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ThisWorkbook"/>
  <bookViews>
    <workbookView xWindow="0" yWindow="0" windowWidth="19420" windowHeight="11020" tabRatio="795" firstSheet="2" activeTab="2"/>
  </bookViews>
  <sheets>
    <sheet name="Sheet1" sheetId="1" r:id="rId1"/>
    <sheet name="Sheet2" sheetId="2" r:id="rId2"/>
    <sheet name="admin" sheetId="17" r:id="rId3"/>
  </sheets>
  <definedNames>
    <definedName name="_xlnm._FilterDatabase" localSheetId="0" hidden="1">Sheet1!$A$1:$K$9811</definedName>
  </definedNames>
  <calcPr calcId="144525"/>
</workbook>
</file>

<file path=xl/calcChain.xml><?xml version="1.0" encoding="utf-8"?>
<calcChain xmlns="http://schemas.openxmlformats.org/spreadsheetml/2006/main">
  <c r="A2" i="17" l="1"/>
  <c r="A3" i="17"/>
  <c r="A4" i="17"/>
  <c r="A5" i="17"/>
  <c r="A6" i="17"/>
  <c r="A7" i="17"/>
  <c r="A8" i="17"/>
  <c r="A9" i="17"/>
  <c r="A10" i="17"/>
  <c r="A11" i="17"/>
  <c r="A12" i="17"/>
  <c r="A13" i="17"/>
  <c r="A14" i="17"/>
  <c r="A15" i="17"/>
  <c r="A16" i="17"/>
  <c r="A17" i="17"/>
  <c r="A18" i="17"/>
  <c r="A19" i="17"/>
  <c r="A20" i="17"/>
  <c r="A21" i="17"/>
  <c r="A22" i="17"/>
  <c r="A23" i="17"/>
  <c r="A24" i="17"/>
  <c r="A25" i="17"/>
  <c r="A26" i="17"/>
  <c r="A27" i="17"/>
  <c r="A28" i="17"/>
  <c r="A29" i="17"/>
  <c r="A30" i="17"/>
  <c r="A31" i="17"/>
  <c r="A32" i="17"/>
  <c r="A33" i="17"/>
  <c r="A34" i="17"/>
  <c r="A35" i="17"/>
  <c r="A36" i="17"/>
  <c r="A37" i="17"/>
  <c r="A38" i="17"/>
  <c r="A39" i="17"/>
  <c r="A40" i="17"/>
  <c r="A41" i="17"/>
  <c r="A42" i="17"/>
  <c r="A43" i="17"/>
  <c r="A44" i="17"/>
  <c r="A45" i="17"/>
  <c r="A46" i="17"/>
  <c r="A47" i="17"/>
  <c r="A48" i="17"/>
  <c r="A49" i="17"/>
  <c r="A50" i="17"/>
  <c r="A51" i="17"/>
  <c r="A52" i="17"/>
  <c r="A53" i="17"/>
  <c r="A54" i="17"/>
  <c r="A55" i="17"/>
  <c r="A56" i="17"/>
  <c r="A57" i="17"/>
  <c r="A58" i="17"/>
  <c r="A59" i="17"/>
  <c r="A60" i="17"/>
  <c r="A61" i="17"/>
  <c r="A62" i="17"/>
  <c r="A63" i="17"/>
  <c r="A64" i="17"/>
  <c r="A65" i="17"/>
  <c r="A66" i="17"/>
  <c r="A67" i="17"/>
  <c r="A68" i="17"/>
  <c r="A69" i="17"/>
  <c r="A70" i="17"/>
  <c r="A71" i="17"/>
  <c r="A72" i="17"/>
  <c r="A73" i="17"/>
  <c r="A74" i="17"/>
  <c r="A75" i="17"/>
  <c r="A76" i="17"/>
  <c r="A77" i="17"/>
  <c r="A78" i="17"/>
  <c r="A79" i="17"/>
  <c r="A80" i="17"/>
  <c r="A81" i="17"/>
  <c r="A82" i="17"/>
  <c r="A83" i="17"/>
  <c r="A84" i="17"/>
  <c r="A85" i="17"/>
  <c r="A86" i="17"/>
  <c r="A87" i="17"/>
  <c r="A88" i="17"/>
  <c r="A89" i="17"/>
  <c r="A90" i="17"/>
  <c r="A91" i="17"/>
  <c r="A92" i="17"/>
  <c r="A93" i="17"/>
  <c r="A94" i="17"/>
  <c r="A95" i="17"/>
  <c r="A96" i="17"/>
  <c r="A97" i="17"/>
  <c r="A98" i="17"/>
  <c r="A99" i="17"/>
  <c r="A100" i="17"/>
  <c r="A101" i="17"/>
  <c r="A102" i="17"/>
  <c r="A103" i="17"/>
  <c r="A104" i="17"/>
  <c r="A105" i="17"/>
  <c r="A106" i="17"/>
  <c r="A107" i="17"/>
  <c r="A108" i="17"/>
  <c r="A109" i="17"/>
  <c r="A110" i="17"/>
  <c r="A111" i="17"/>
  <c r="A112" i="17"/>
  <c r="A113" i="17"/>
  <c r="A114" i="17"/>
  <c r="A115" i="17"/>
  <c r="A116" i="17"/>
  <c r="A117" i="17"/>
  <c r="A118" i="17"/>
  <c r="A119" i="17"/>
  <c r="A120" i="17"/>
  <c r="A121" i="17"/>
  <c r="A122" i="17"/>
  <c r="A123" i="17"/>
  <c r="A124" i="17"/>
  <c r="A125" i="17"/>
  <c r="A126" i="17"/>
  <c r="A127" i="17"/>
  <c r="A128" i="17"/>
  <c r="A129" i="17"/>
  <c r="A130" i="17"/>
  <c r="A131" i="17"/>
  <c r="A132" i="17"/>
  <c r="A133" i="17"/>
  <c r="A134" i="17"/>
  <c r="A135" i="17"/>
  <c r="A136" i="17"/>
  <c r="A137" i="17"/>
  <c r="A138" i="17"/>
  <c r="A139" i="17"/>
  <c r="A140" i="17"/>
  <c r="A141" i="17"/>
  <c r="A142" i="17"/>
  <c r="A143" i="17"/>
  <c r="A144" i="17"/>
  <c r="A145" i="17"/>
  <c r="A146" i="17"/>
  <c r="A147" i="17"/>
  <c r="A148" i="17"/>
  <c r="A149" i="17"/>
  <c r="A150" i="17"/>
  <c r="A151" i="17"/>
  <c r="A152" i="17"/>
  <c r="A153" i="17"/>
  <c r="A154" i="17"/>
  <c r="A155" i="17"/>
  <c r="A156" i="17"/>
  <c r="A157" i="17"/>
  <c r="A158" i="17"/>
  <c r="A159" i="17"/>
  <c r="A160" i="17"/>
  <c r="A161" i="17"/>
  <c r="A162" i="17"/>
  <c r="A163" i="17"/>
  <c r="A164" i="17"/>
  <c r="A165" i="17"/>
  <c r="A166" i="17"/>
  <c r="A167" i="17"/>
  <c r="A168" i="17"/>
  <c r="A169" i="17"/>
  <c r="A170" i="17"/>
  <c r="A171" i="17"/>
  <c r="A172" i="17"/>
  <c r="A173" i="17"/>
  <c r="A174" i="17"/>
  <c r="A175" i="17"/>
  <c r="A176" i="17"/>
  <c r="A177" i="17"/>
  <c r="A178" i="17"/>
  <c r="A179" i="17"/>
  <c r="A180" i="17"/>
  <c r="A181" i="17"/>
  <c r="A182" i="17"/>
  <c r="A183" i="17"/>
  <c r="A184" i="17"/>
  <c r="A185" i="17"/>
  <c r="A186" i="17"/>
  <c r="A187" i="17"/>
  <c r="A188" i="17"/>
  <c r="A189" i="17"/>
  <c r="A190" i="17"/>
  <c r="A191" i="17"/>
  <c r="A192" i="17"/>
  <c r="A193" i="17"/>
  <c r="A194" i="17"/>
  <c r="A195" i="17"/>
  <c r="A196" i="17"/>
  <c r="A197" i="17"/>
  <c r="A198" i="17"/>
  <c r="A199" i="17"/>
  <c r="A200" i="17"/>
  <c r="A201" i="17"/>
  <c r="A202" i="17"/>
  <c r="A203" i="17"/>
  <c r="A204" i="17"/>
  <c r="A205" i="17"/>
  <c r="A206" i="17"/>
  <c r="A207" i="17"/>
  <c r="A208" i="17"/>
  <c r="A209" i="17"/>
  <c r="A210" i="17"/>
  <c r="A211" i="17"/>
  <c r="A212" i="17"/>
  <c r="A213" i="17"/>
  <c r="A214" i="17"/>
  <c r="A215" i="17"/>
  <c r="A216" i="17"/>
  <c r="A217" i="17"/>
  <c r="A218" i="17"/>
  <c r="A219" i="17"/>
  <c r="A220" i="17"/>
  <c r="A221" i="17"/>
  <c r="A222" i="17"/>
  <c r="A223" i="17"/>
  <c r="A224" i="17"/>
  <c r="A225" i="17"/>
  <c r="A226" i="17"/>
  <c r="A227" i="17"/>
  <c r="A228" i="17"/>
  <c r="A229" i="17"/>
  <c r="A230" i="17"/>
  <c r="A231" i="17"/>
  <c r="A232" i="17"/>
  <c r="A233" i="17"/>
  <c r="A234" i="17"/>
  <c r="A235" i="17"/>
  <c r="A236" i="17"/>
  <c r="A237" i="17"/>
  <c r="A238" i="17"/>
  <c r="A239" i="17"/>
  <c r="A240" i="17"/>
  <c r="A241" i="17"/>
  <c r="A242" i="17"/>
  <c r="A243" i="17"/>
  <c r="A244" i="17"/>
  <c r="A245" i="17"/>
  <c r="A246" i="17"/>
  <c r="A247" i="17"/>
  <c r="A248" i="17"/>
  <c r="A249" i="17"/>
  <c r="A250" i="17"/>
  <c r="A251" i="17"/>
  <c r="A252" i="17"/>
  <c r="A253" i="17"/>
  <c r="A254" i="17"/>
  <c r="A255" i="17"/>
  <c r="A256" i="17"/>
  <c r="A257" i="17"/>
  <c r="A258" i="17"/>
  <c r="A259" i="17"/>
  <c r="A260" i="17"/>
  <c r="A261" i="17"/>
  <c r="A262" i="17"/>
  <c r="A263" i="17"/>
  <c r="A264" i="17"/>
  <c r="A265" i="17"/>
  <c r="A266" i="17"/>
  <c r="A267" i="17"/>
  <c r="A268" i="17"/>
  <c r="A269" i="17"/>
  <c r="A270" i="17"/>
  <c r="A271" i="17"/>
  <c r="A272" i="17"/>
  <c r="A273" i="17"/>
  <c r="A274" i="17"/>
  <c r="A275" i="17"/>
  <c r="A276" i="17"/>
  <c r="A277" i="17"/>
  <c r="A278" i="17"/>
  <c r="A279" i="17"/>
  <c r="A280" i="17"/>
  <c r="A281" i="17"/>
  <c r="A282" i="17"/>
  <c r="A283" i="17"/>
  <c r="A284" i="17"/>
  <c r="A285" i="17"/>
  <c r="A286" i="17"/>
  <c r="A287" i="17"/>
  <c r="A288" i="17"/>
  <c r="A289" i="17"/>
  <c r="A290" i="17"/>
  <c r="A291" i="17"/>
  <c r="A292" i="17"/>
  <c r="A293" i="17"/>
  <c r="A294" i="17"/>
  <c r="A295" i="17"/>
  <c r="A296" i="17"/>
  <c r="A297" i="17"/>
  <c r="A298" i="17"/>
  <c r="A299" i="17"/>
  <c r="A300" i="17"/>
  <c r="A301" i="17"/>
  <c r="A302" i="17"/>
  <c r="A303" i="17"/>
  <c r="A304" i="17"/>
  <c r="A305" i="17"/>
  <c r="A306" i="17"/>
  <c r="A307" i="17"/>
  <c r="A308" i="17"/>
  <c r="A309" i="17"/>
  <c r="A310" i="17"/>
  <c r="A311" i="17"/>
  <c r="A312" i="17"/>
  <c r="A313" i="17"/>
  <c r="A314" i="17"/>
  <c r="A315" i="17"/>
  <c r="A316" i="17"/>
  <c r="A317" i="17"/>
  <c r="A318" i="17"/>
  <c r="A319" i="17"/>
  <c r="A320" i="17"/>
  <c r="A321" i="17"/>
  <c r="A322" i="17"/>
  <c r="A323" i="17"/>
  <c r="A324" i="17"/>
  <c r="A325" i="17"/>
  <c r="A326" i="17"/>
  <c r="A327" i="17"/>
  <c r="A328" i="17"/>
  <c r="A329" i="17"/>
  <c r="A330" i="17"/>
  <c r="A331" i="17"/>
  <c r="A332" i="17"/>
  <c r="A333" i="17"/>
  <c r="A334" i="17"/>
  <c r="A335" i="17"/>
  <c r="A336" i="17"/>
  <c r="A337" i="17"/>
  <c r="A338" i="17"/>
  <c r="A339" i="17"/>
  <c r="A340" i="17"/>
  <c r="A341" i="17"/>
  <c r="A342" i="17"/>
  <c r="A343" i="17"/>
  <c r="A344" i="17"/>
  <c r="A345" i="17"/>
  <c r="A346" i="17"/>
  <c r="A347" i="17"/>
  <c r="A348" i="17"/>
  <c r="A349" i="17"/>
  <c r="A350" i="17"/>
  <c r="A351" i="17"/>
  <c r="A352" i="17"/>
  <c r="A353" i="17"/>
  <c r="A354" i="17"/>
  <c r="A355" i="17"/>
  <c r="A356" i="17"/>
  <c r="A357" i="17"/>
  <c r="A358" i="17"/>
  <c r="A359" i="17"/>
  <c r="A360" i="17"/>
  <c r="A361" i="17"/>
  <c r="A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A394" i="17"/>
  <c r="A395" i="17"/>
  <c r="A396" i="17"/>
  <c r="A397" i="17"/>
  <c r="A398" i="17"/>
  <c r="A399" i="17"/>
  <c r="A400" i="17"/>
  <c r="A401" i="17"/>
  <c r="A402" i="17"/>
  <c r="A403" i="17"/>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39"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74" i="17"/>
  <c r="A475" i="17"/>
  <c r="A476" i="17"/>
  <c r="A477" i="17"/>
  <c r="A478" i="17"/>
  <c r="A479" i="17"/>
  <c r="A480" i="17"/>
  <c r="A481" i="17"/>
  <c r="A482" i="17"/>
  <c r="A483" i="17"/>
  <c r="A484" i="17"/>
  <c r="A485" i="17"/>
  <c r="A486" i="17"/>
  <c r="A487" i="17"/>
  <c r="A488" i="17"/>
  <c r="A489" i="17"/>
  <c r="A490" i="17"/>
  <c r="A491" i="17"/>
  <c r="A492" i="17"/>
  <c r="A493" i="17"/>
  <c r="A494" i="17"/>
  <c r="A495" i="17"/>
  <c r="A496" i="17"/>
  <c r="A497" i="17"/>
  <c r="A498" i="17"/>
  <c r="A499" i="17"/>
  <c r="A500" i="17"/>
  <c r="A501" i="17"/>
  <c r="A502" i="17"/>
  <c r="A503" i="17"/>
  <c r="A504" i="17"/>
  <c r="A505" i="17"/>
  <c r="A506" i="17"/>
  <c r="A507" i="17"/>
  <c r="A508" i="17"/>
  <c r="A509" i="17"/>
  <c r="A510" i="17"/>
  <c r="A511" i="17"/>
  <c r="A512" i="17"/>
  <c r="A513" i="17"/>
  <c r="A514" i="17"/>
  <c r="A515" i="17"/>
  <c r="A516" i="17"/>
  <c r="A517" i="17"/>
  <c r="A518" i="17"/>
  <c r="A519" i="17"/>
  <c r="A520" i="17"/>
  <c r="A521" i="17"/>
  <c r="A522" i="17"/>
  <c r="A523" i="17"/>
  <c r="A524" i="17"/>
  <c r="A525" i="17"/>
  <c r="A526" i="17"/>
  <c r="A527" i="17"/>
  <c r="A528" i="17"/>
  <c r="A529" i="17"/>
  <c r="A530" i="17"/>
  <c r="A531" i="17"/>
  <c r="A532" i="17"/>
  <c r="A533" i="17"/>
  <c r="A534" i="17"/>
  <c r="A535" i="17"/>
  <c r="A536" i="17"/>
  <c r="A537" i="17"/>
  <c r="A538" i="17"/>
  <c r="A539" i="17"/>
  <c r="A540" i="17"/>
  <c r="A541" i="17"/>
  <c r="A542" i="17"/>
  <c r="A543" i="17"/>
  <c r="A544" i="17"/>
  <c r="A545" i="17"/>
  <c r="A546" i="17"/>
  <c r="A547" i="17"/>
  <c r="A548" i="17"/>
  <c r="A549" i="17"/>
  <c r="A550" i="17"/>
  <c r="A551" i="17"/>
  <c r="A552" i="17"/>
  <c r="A553" i="17"/>
  <c r="A554" i="17"/>
  <c r="A555" i="17"/>
  <c r="A556" i="17"/>
  <c r="A557" i="17"/>
  <c r="A558" i="17"/>
  <c r="A559" i="17"/>
  <c r="A560" i="17"/>
  <c r="A561" i="17"/>
  <c r="A562" i="17"/>
  <c r="A563" i="17"/>
  <c r="A564" i="17"/>
  <c r="A565" i="17"/>
  <c r="A566" i="17"/>
  <c r="A567" i="17"/>
  <c r="A568" i="17"/>
  <c r="A569" i="17"/>
  <c r="A570" i="17"/>
  <c r="A571" i="17"/>
  <c r="A572" i="17"/>
  <c r="A573" i="17"/>
  <c r="A574" i="17"/>
  <c r="A575" i="17"/>
  <c r="A576" i="17"/>
  <c r="A577" i="17"/>
  <c r="A578" i="17"/>
  <c r="A579" i="17"/>
  <c r="A580" i="17"/>
  <c r="A581" i="17"/>
  <c r="A582" i="17"/>
  <c r="A583" i="17"/>
  <c r="A584" i="17"/>
  <c r="A585" i="17"/>
  <c r="A586" i="17"/>
  <c r="A587" i="17"/>
  <c r="A588" i="17"/>
  <c r="A589" i="17"/>
  <c r="A590" i="17"/>
  <c r="A591" i="17"/>
  <c r="A592" i="17"/>
  <c r="A593" i="17"/>
  <c r="A594" i="17"/>
  <c r="A595" i="17"/>
  <c r="A596" i="17"/>
  <c r="A597" i="17"/>
  <c r="A598" i="17"/>
  <c r="A599" i="17"/>
  <c r="A600" i="17"/>
  <c r="A601" i="17"/>
  <c r="A602" i="17"/>
  <c r="A603" i="17"/>
  <c r="A604" i="17"/>
  <c r="A605" i="17"/>
  <c r="A606" i="17"/>
  <c r="A607" i="17"/>
  <c r="A608" i="17"/>
  <c r="A609" i="17"/>
  <c r="A610" i="17"/>
  <c r="A611" i="17"/>
  <c r="A612" i="17"/>
  <c r="A613" i="17"/>
  <c r="A614" i="17"/>
  <c r="A615" i="17"/>
  <c r="A616" i="17"/>
  <c r="A617" i="17"/>
  <c r="A618" i="17"/>
  <c r="A619" i="17"/>
  <c r="A620" i="17"/>
  <c r="A621" i="17"/>
  <c r="A622" i="17"/>
  <c r="A623" i="17"/>
  <c r="A624" i="17"/>
  <c r="A625" i="17"/>
  <c r="A626" i="17"/>
  <c r="A627" i="17"/>
  <c r="A628" i="17"/>
  <c r="A629" i="17"/>
  <c r="A630" i="17"/>
  <c r="A631" i="17"/>
  <c r="A632" i="17"/>
  <c r="A633" i="17"/>
  <c r="A634" i="17"/>
  <c r="A635" i="17"/>
  <c r="A636" i="17"/>
  <c r="A637" i="17"/>
  <c r="A638" i="17"/>
  <c r="A639" i="17"/>
  <c r="A640" i="17"/>
  <c r="A641" i="17"/>
  <c r="A642" i="17"/>
  <c r="A643" i="17"/>
  <c r="A644" i="17"/>
  <c r="A645" i="17"/>
  <c r="A646" i="17"/>
  <c r="A647" i="17"/>
  <c r="A648" i="17"/>
  <c r="A649" i="17"/>
  <c r="A650" i="17"/>
  <c r="A651" i="17"/>
  <c r="A652" i="17"/>
  <c r="A653" i="17"/>
  <c r="A654" i="17"/>
  <c r="A655" i="17"/>
  <c r="A656" i="17"/>
  <c r="A657" i="17"/>
  <c r="A658" i="17"/>
  <c r="A659" i="17"/>
  <c r="A660" i="17"/>
  <c r="A661" i="17"/>
  <c r="A662" i="17"/>
  <c r="A663" i="17"/>
  <c r="A664" i="17"/>
  <c r="A665" i="17"/>
  <c r="A666" i="17"/>
  <c r="A667" i="17"/>
  <c r="A668" i="17"/>
  <c r="A669" i="17"/>
  <c r="A670" i="17"/>
  <c r="A671" i="17"/>
  <c r="A672" i="17"/>
  <c r="A673" i="17"/>
  <c r="A674" i="17"/>
  <c r="A675" i="17"/>
  <c r="A676" i="17"/>
  <c r="A677" i="17"/>
  <c r="A678" i="17"/>
  <c r="A679" i="17"/>
  <c r="A680" i="17"/>
  <c r="A681" i="17"/>
  <c r="A682" i="17"/>
  <c r="A683" i="17"/>
  <c r="A684" i="17"/>
  <c r="A685" i="17"/>
  <c r="A686" i="17"/>
  <c r="A687" i="17"/>
  <c r="A688" i="17"/>
  <c r="A689" i="17"/>
  <c r="A690" i="17"/>
  <c r="A691" i="17"/>
  <c r="A692" i="17"/>
  <c r="A693" i="17"/>
  <c r="A694" i="17"/>
  <c r="A695" i="17"/>
  <c r="A696" i="17"/>
  <c r="A697" i="17"/>
  <c r="A698" i="17"/>
  <c r="A699" i="17"/>
  <c r="A700" i="17"/>
  <c r="A701" i="17"/>
  <c r="A702" i="17"/>
  <c r="A703" i="17"/>
  <c r="A704" i="17"/>
  <c r="A705" i="17"/>
  <c r="A706" i="17"/>
  <c r="A707" i="17"/>
  <c r="A708" i="17"/>
  <c r="A709" i="17"/>
  <c r="A710" i="17"/>
  <c r="A711" i="17"/>
  <c r="A712" i="17"/>
  <c r="A713" i="17"/>
  <c r="A714" i="17"/>
  <c r="A715" i="17"/>
  <c r="A716" i="17"/>
  <c r="A717" i="17"/>
  <c r="A718" i="17"/>
  <c r="A719" i="17"/>
  <c r="A720" i="17"/>
  <c r="A721" i="17"/>
  <c r="A722" i="17"/>
  <c r="A723" i="17"/>
  <c r="A724" i="17"/>
  <c r="A725" i="17"/>
  <c r="A726" i="17"/>
  <c r="A727" i="17"/>
  <c r="A728" i="17"/>
  <c r="A729" i="17"/>
  <c r="A730" i="17"/>
  <c r="A731" i="17"/>
  <c r="A732" i="17"/>
  <c r="A733" i="17"/>
  <c r="A734" i="17"/>
  <c r="A735" i="17"/>
  <c r="A736" i="17"/>
  <c r="A737" i="17"/>
  <c r="A738" i="17"/>
  <c r="A739" i="17"/>
  <c r="A740" i="17"/>
  <c r="A741" i="17"/>
  <c r="A742" i="17"/>
  <c r="A743" i="17"/>
  <c r="A744" i="17"/>
  <c r="A745" i="17"/>
  <c r="A746" i="17"/>
  <c r="A747" i="17"/>
  <c r="A748" i="17"/>
  <c r="A749" i="17"/>
  <c r="A750" i="17"/>
  <c r="A751" i="17"/>
  <c r="A752" i="17"/>
  <c r="A753" i="17"/>
  <c r="A754" i="17"/>
  <c r="A755" i="17"/>
  <c r="A756" i="17"/>
  <c r="A757" i="17"/>
  <c r="A758" i="17"/>
  <c r="A759" i="17"/>
  <c r="A760" i="17"/>
  <c r="A761" i="17"/>
  <c r="A762" i="17"/>
  <c r="A763" i="17"/>
  <c r="A764" i="17"/>
  <c r="A765" i="17"/>
  <c r="A766" i="17"/>
  <c r="A767" i="17"/>
  <c r="A768" i="17"/>
  <c r="A769" i="17"/>
  <c r="A770" i="17"/>
  <c r="A771" i="17"/>
  <c r="A772" i="17"/>
  <c r="A773" i="17"/>
  <c r="A774" i="17"/>
  <c r="A775" i="17"/>
  <c r="A776" i="17"/>
  <c r="A777" i="17"/>
  <c r="A778" i="17"/>
  <c r="A779" i="17"/>
  <c r="A780" i="17"/>
  <c r="A781" i="17"/>
  <c r="A782" i="17"/>
  <c r="A783" i="17"/>
  <c r="A784" i="17"/>
  <c r="A785" i="17"/>
  <c r="A786" i="17"/>
  <c r="A787" i="17"/>
  <c r="A788" i="17"/>
  <c r="A789" i="17"/>
  <c r="A790" i="17"/>
  <c r="A791" i="17"/>
  <c r="A792" i="17"/>
  <c r="A793" i="17"/>
  <c r="A794" i="17"/>
  <c r="A795" i="17"/>
  <c r="A796" i="17"/>
  <c r="A797" i="17"/>
  <c r="A798" i="17"/>
  <c r="A799" i="17"/>
  <c r="A800" i="17"/>
  <c r="A801" i="17"/>
  <c r="A802" i="17"/>
  <c r="A803" i="17"/>
  <c r="A804" i="17"/>
  <c r="A805" i="17"/>
  <c r="A806" i="17"/>
  <c r="A807" i="17"/>
  <c r="A808" i="17"/>
  <c r="A809" i="17"/>
  <c r="A810" i="17"/>
  <c r="A811" i="17"/>
  <c r="A812" i="17"/>
  <c r="A813" i="17"/>
  <c r="A814" i="17"/>
  <c r="A815" i="17"/>
  <c r="A816" i="17"/>
  <c r="A817" i="17"/>
  <c r="A818" i="17"/>
  <c r="A819" i="17"/>
  <c r="A820" i="17"/>
  <c r="A821" i="17"/>
  <c r="A822" i="17"/>
  <c r="A823" i="17"/>
  <c r="A824" i="17"/>
  <c r="A825" i="17"/>
  <c r="A826" i="17"/>
  <c r="A827" i="17"/>
  <c r="A828" i="17"/>
  <c r="A829" i="17"/>
  <c r="A830" i="17"/>
  <c r="A831" i="17"/>
  <c r="A832" i="17"/>
  <c r="A833" i="17"/>
  <c r="A834" i="17"/>
  <c r="A835" i="17"/>
  <c r="A836" i="17"/>
  <c r="A837" i="17"/>
  <c r="A838" i="17"/>
  <c r="A839" i="17"/>
  <c r="A840" i="17"/>
  <c r="A841" i="17"/>
  <c r="A842" i="17"/>
  <c r="A843" i="17"/>
  <c r="A844" i="17"/>
  <c r="A845" i="17"/>
  <c r="A846" i="17"/>
  <c r="A847" i="17"/>
  <c r="A848" i="17"/>
  <c r="A849" i="17"/>
  <c r="A850" i="17"/>
  <c r="A851" i="17"/>
  <c r="A852" i="17"/>
  <c r="A853" i="17"/>
  <c r="A854" i="17"/>
  <c r="A855" i="17"/>
  <c r="A856" i="17"/>
  <c r="A857" i="17"/>
  <c r="A858" i="17"/>
  <c r="A859" i="17"/>
  <c r="A860" i="17"/>
  <c r="A861" i="17"/>
  <c r="A862" i="17"/>
  <c r="A863" i="17"/>
  <c r="A864" i="17"/>
  <c r="A865" i="17"/>
  <c r="A866" i="17"/>
  <c r="A867" i="17"/>
  <c r="A868" i="17"/>
  <c r="A869" i="17"/>
  <c r="A870" i="17"/>
  <c r="A871" i="17"/>
  <c r="A872" i="17"/>
  <c r="A873" i="17"/>
  <c r="A874" i="17"/>
  <c r="A875" i="17"/>
  <c r="A876" i="17"/>
  <c r="A877" i="17"/>
  <c r="A878" i="17"/>
  <c r="A879" i="17"/>
  <c r="A880" i="17"/>
  <c r="A881" i="17"/>
  <c r="A882" i="17"/>
  <c r="A883" i="17"/>
  <c r="A884" i="17"/>
  <c r="A885" i="17"/>
  <c r="A886" i="17"/>
  <c r="A887" i="17"/>
  <c r="A888" i="17"/>
  <c r="A889" i="17"/>
  <c r="A890" i="17"/>
  <c r="A891" i="17"/>
  <c r="A892" i="17"/>
  <c r="A893" i="17"/>
  <c r="A894" i="17"/>
  <c r="A895" i="17"/>
  <c r="A896" i="17"/>
  <c r="A897" i="17"/>
  <c r="A898" i="17"/>
  <c r="A899" i="17"/>
  <c r="A900" i="17"/>
  <c r="A901" i="17"/>
  <c r="A902" i="17"/>
  <c r="A903" i="17"/>
  <c r="A904" i="17"/>
  <c r="A905" i="17"/>
  <c r="A906" i="17"/>
  <c r="A907" i="17"/>
  <c r="A908" i="17"/>
  <c r="A909" i="17"/>
  <c r="A910" i="17"/>
  <c r="A911" i="17"/>
  <c r="A912" i="17"/>
  <c r="A913" i="17"/>
  <c r="A914" i="17"/>
  <c r="A915" i="17"/>
  <c r="A916" i="17"/>
  <c r="A917" i="17"/>
  <c r="A918" i="17"/>
  <c r="A919" i="17"/>
  <c r="A920" i="17"/>
  <c r="A921" i="17"/>
  <c r="A922" i="17"/>
  <c r="A923" i="17"/>
  <c r="A924" i="17"/>
  <c r="A925" i="17"/>
  <c r="A926" i="17"/>
  <c r="A927" i="17"/>
  <c r="A928" i="17"/>
  <c r="A929" i="17"/>
  <c r="A930" i="17"/>
  <c r="A931" i="17"/>
  <c r="A932" i="17"/>
  <c r="A933" i="17"/>
  <c r="A934" i="17"/>
  <c r="A935" i="17"/>
  <c r="A936" i="17"/>
  <c r="A937" i="17"/>
  <c r="A938" i="17"/>
  <c r="A939" i="17"/>
  <c r="A940" i="17"/>
  <c r="A941" i="17"/>
  <c r="A942" i="17"/>
  <c r="A943" i="17"/>
  <c r="A944" i="17"/>
  <c r="A945" i="17"/>
  <c r="A946" i="17"/>
  <c r="A947" i="17"/>
  <c r="A948" i="17"/>
  <c r="A949" i="17"/>
  <c r="A950" i="17"/>
  <c r="A951" i="17"/>
  <c r="A952" i="17"/>
  <c r="A953" i="17"/>
  <c r="A954" i="17"/>
  <c r="A955" i="17"/>
  <c r="A956" i="17"/>
  <c r="A957" i="17"/>
  <c r="A958" i="17"/>
  <c r="A959" i="17"/>
  <c r="A960" i="17"/>
  <c r="A961" i="17"/>
  <c r="A962" i="17"/>
  <c r="A963" i="17"/>
  <c r="A964" i="17"/>
  <c r="A965" i="17"/>
  <c r="A966" i="17"/>
  <c r="A967" i="17"/>
  <c r="A968" i="17"/>
  <c r="A969" i="17"/>
  <c r="A970" i="17"/>
  <c r="A971" i="17"/>
  <c r="A972" i="17"/>
  <c r="A973" i="17"/>
  <c r="A974" i="17"/>
  <c r="A975" i="17"/>
  <c r="A976" i="17"/>
  <c r="A977" i="17"/>
  <c r="A978" i="17"/>
  <c r="A979" i="17"/>
  <c r="A980" i="17"/>
  <c r="A981" i="17"/>
  <c r="A982" i="17"/>
  <c r="A983" i="17"/>
  <c r="A984" i="17"/>
  <c r="A985" i="17"/>
  <c r="A986" i="17"/>
  <c r="A987" i="17"/>
  <c r="A988" i="17"/>
  <c r="A989" i="17"/>
  <c r="A990" i="17"/>
  <c r="A991" i="17"/>
  <c r="A992" i="17"/>
  <c r="A993" i="17"/>
  <c r="A994" i="17"/>
  <c r="A995" i="17"/>
  <c r="A996" i="17"/>
  <c r="A997" i="17"/>
  <c r="A998" i="17"/>
  <c r="A999" i="17"/>
  <c r="A1000" i="17"/>
  <c r="A1001" i="17"/>
  <c r="A1002" i="17"/>
  <c r="A1003" i="17"/>
  <c r="A1004" i="17"/>
  <c r="A1005" i="17"/>
  <c r="A1006" i="17"/>
  <c r="A1007" i="17"/>
  <c r="A1008" i="17"/>
  <c r="A1009" i="17"/>
  <c r="A1010" i="17"/>
  <c r="A1011" i="17"/>
  <c r="A1012" i="17"/>
  <c r="A1013" i="17"/>
  <c r="A1014" i="17"/>
  <c r="A1015" i="17"/>
  <c r="A1016" i="17"/>
  <c r="A1017" i="17"/>
  <c r="A1018" i="17"/>
  <c r="A1019" i="17"/>
  <c r="A1020" i="17"/>
  <c r="A1021" i="17"/>
  <c r="A1022" i="17"/>
  <c r="A1023" i="17"/>
  <c r="A1024" i="17"/>
  <c r="A1025" i="17"/>
  <c r="A1026" i="17"/>
  <c r="A1027" i="17"/>
  <c r="A1028" i="17"/>
  <c r="A1029" i="17"/>
  <c r="A1030" i="17"/>
  <c r="A1031" i="17"/>
  <c r="A1032" i="17"/>
  <c r="A1033" i="17"/>
  <c r="A1034" i="17"/>
  <c r="A1035" i="17"/>
  <c r="A1036" i="17"/>
  <c r="A1037" i="17"/>
  <c r="A1038" i="17"/>
  <c r="A1039" i="17"/>
  <c r="A1040" i="17"/>
  <c r="A1041" i="17"/>
  <c r="A1042" i="17"/>
  <c r="A1043" i="17"/>
  <c r="A1044" i="17"/>
  <c r="A1045" i="17"/>
  <c r="A1046" i="17"/>
  <c r="A1047" i="17"/>
  <c r="A1048" i="17"/>
  <c r="A1049" i="17"/>
  <c r="A1050" i="17"/>
  <c r="A1051" i="17"/>
  <c r="A1052" i="17"/>
  <c r="A1053" i="17"/>
  <c r="A1054" i="17"/>
  <c r="A1055" i="17"/>
  <c r="A1056" i="17"/>
  <c r="A1057" i="17"/>
  <c r="A1058" i="17"/>
  <c r="A1059" i="17"/>
  <c r="A1060" i="17"/>
  <c r="A1061" i="17"/>
  <c r="A1062" i="17"/>
  <c r="A1063" i="17"/>
  <c r="A1064" i="17"/>
  <c r="A1065" i="17"/>
  <c r="A1066" i="17"/>
  <c r="A1067" i="17"/>
  <c r="A1068" i="17"/>
  <c r="A1069" i="17"/>
  <c r="A1070" i="17"/>
  <c r="A1071" i="17"/>
  <c r="A1072" i="17"/>
  <c r="A1073" i="17"/>
  <c r="A1074" i="17"/>
  <c r="A1075" i="17"/>
  <c r="A1076" i="17"/>
  <c r="A1077" i="17"/>
  <c r="A1078" i="17"/>
  <c r="A1079" i="17"/>
  <c r="A1080" i="17"/>
  <c r="A1081" i="17"/>
  <c r="A1082" i="17"/>
  <c r="A1083" i="17"/>
  <c r="A1084" i="17"/>
  <c r="A1085" i="17"/>
  <c r="A1086" i="17"/>
  <c r="A1087" i="17"/>
  <c r="A1088" i="17"/>
  <c r="A1089" i="17"/>
  <c r="A1090" i="17"/>
  <c r="A1091" i="17"/>
  <c r="A1092" i="17"/>
  <c r="A1093" i="17"/>
  <c r="A1094" i="17"/>
  <c r="A1095" i="17"/>
  <c r="A1096" i="17"/>
  <c r="A1097" i="17"/>
  <c r="A1098" i="17"/>
  <c r="A1099" i="17"/>
  <c r="A1100" i="17"/>
  <c r="A1101" i="17"/>
  <c r="A1102" i="17"/>
  <c r="A1103" i="17"/>
  <c r="A1104" i="17"/>
  <c r="A1105" i="17"/>
  <c r="A1106" i="17"/>
  <c r="A1107" i="17"/>
  <c r="A1108" i="17"/>
  <c r="A1109" i="17"/>
  <c r="A1110" i="17"/>
  <c r="A1111" i="17"/>
  <c r="A1112" i="17"/>
  <c r="A1113" i="17"/>
  <c r="A1114" i="17"/>
  <c r="A1115" i="17"/>
  <c r="A1116" i="17"/>
  <c r="A1117" i="17"/>
  <c r="A1118" i="17"/>
  <c r="A1119" i="17"/>
  <c r="A1120" i="17"/>
  <c r="A1121" i="17"/>
  <c r="A1122" i="17"/>
  <c r="A1123" i="17"/>
  <c r="A1124" i="17"/>
  <c r="A1125" i="17"/>
  <c r="A1126" i="17"/>
  <c r="A1127" i="17"/>
  <c r="A1128" i="17"/>
  <c r="A1129" i="17"/>
  <c r="A1130" i="17"/>
  <c r="A1131" i="17"/>
  <c r="A1132" i="17"/>
  <c r="A1133" i="17"/>
  <c r="A1134" i="17"/>
  <c r="A1135" i="17"/>
  <c r="A1136" i="17"/>
  <c r="A1137" i="17"/>
  <c r="A1138" i="17"/>
  <c r="A1139" i="17"/>
  <c r="A1140" i="17"/>
  <c r="A1141" i="17"/>
  <c r="A1142" i="17"/>
  <c r="A1143" i="17"/>
  <c r="A1144" i="17"/>
  <c r="A1145" i="17"/>
  <c r="A1146" i="17"/>
  <c r="A1147" i="17"/>
  <c r="A1148" i="17"/>
  <c r="A1149" i="17"/>
  <c r="A1150" i="17"/>
  <c r="A1151" i="17"/>
  <c r="A1152" i="17"/>
  <c r="A1153" i="17"/>
  <c r="A1154" i="17"/>
  <c r="A1155" i="17"/>
  <c r="A1156" i="17"/>
  <c r="A1157" i="17"/>
  <c r="A1158" i="17"/>
  <c r="A1159" i="17"/>
  <c r="A1160" i="17"/>
  <c r="A1161" i="17"/>
  <c r="A1162" i="17"/>
  <c r="A1163" i="17"/>
  <c r="A1164" i="17"/>
  <c r="A1165" i="17"/>
  <c r="A1166" i="17"/>
  <c r="A1167" i="17"/>
  <c r="A1168" i="17"/>
  <c r="A1169" i="17"/>
  <c r="A1170" i="17"/>
  <c r="A1171" i="17"/>
  <c r="A1172" i="17"/>
  <c r="A1173" i="17"/>
  <c r="A1174" i="17"/>
  <c r="A1175" i="17"/>
  <c r="A1176" i="17"/>
  <c r="A1177" i="17"/>
  <c r="A1178" i="17"/>
  <c r="A1179" i="17"/>
  <c r="A1180" i="17"/>
  <c r="A1181" i="17"/>
  <c r="A1182" i="17"/>
  <c r="A1183" i="17"/>
  <c r="A1184" i="17"/>
  <c r="A1185" i="17"/>
  <c r="A1186" i="17"/>
  <c r="A1187" i="17"/>
  <c r="A1188" i="17"/>
  <c r="A1189" i="17"/>
  <c r="A1190" i="17"/>
  <c r="A1191" i="17"/>
  <c r="A1192" i="17"/>
  <c r="A1193" i="17"/>
  <c r="A1194" i="17"/>
  <c r="A1195" i="17"/>
  <c r="A1196" i="17"/>
  <c r="A1197" i="17"/>
  <c r="A1198" i="17"/>
  <c r="A1199" i="17"/>
  <c r="A1200" i="17"/>
  <c r="A1201" i="17"/>
  <c r="A1202" i="17"/>
  <c r="A1203" i="17"/>
  <c r="A1204" i="17"/>
  <c r="A1205" i="17"/>
  <c r="A1206" i="17"/>
  <c r="A1207" i="17"/>
  <c r="A1208" i="17"/>
  <c r="A1209" i="17"/>
  <c r="A1210" i="17"/>
  <c r="A1211" i="17"/>
  <c r="A1212" i="17"/>
  <c r="A1213" i="17"/>
  <c r="A1214" i="17"/>
  <c r="A1215" i="17"/>
  <c r="A1216" i="17"/>
  <c r="A1217" i="17"/>
  <c r="A1218" i="17"/>
  <c r="A1219" i="17"/>
  <c r="A1220" i="17"/>
  <c r="A1221" i="17"/>
  <c r="A1222" i="17"/>
  <c r="A1223" i="17"/>
  <c r="A1224" i="17"/>
  <c r="A1225" i="17"/>
  <c r="A1226" i="17"/>
  <c r="A1227" i="17"/>
  <c r="A1228" i="17"/>
  <c r="A1229" i="17"/>
  <c r="A1230" i="17"/>
  <c r="A1231" i="17"/>
  <c r="A1232" i="17"/>
  <c r="A1233" i="17"/>
  <c r="A1234" i="17"/>
  <c r="A1235" i="17"/>
  <c r="A1236" i="17"/>
  <c r="A1237" i="17"/>
  <c r="A1238" i="17"/>
  <c r="A1239" i="17"/>
  <c r="A1240" i="17"/>
  <c r="A1241" i="17"/>
  <c r="A1242" i="17"/>
  <c r="A1243" i="17"/>
  <c r="A1244" i="17"/>
  <c r="A1245" i="17"/>
  <c r="A1246" i="17"/>
  <c r="A1247" i="17"/>
  <c r="A1248" i="17"/>
  <c r="A1249" i="17"/>
  <c r="A1250" i="17"/>
  <c r="A1251" i="17"/>
  <c r="A1252" i="17"/>
  <c r="A1253" i="17"/>
  <c r="A1254" i="17"/>
  <c r="A1255" i="17"/>
  <c r="A1256" i="17"/>
  <c r="A1257" i="17"/>
  <c r="A1258" i="17"/>
  <c r="A1259" i="17"/>
  <c r="A1260" i="17"/>
  <c r="A1261" i="17"/>
  <c r="A1262" i="17"/>
  <c r="A1263" i="17"/>
  <c r="A1264" i="17"/>
  <c r="A1265" i="17"/>
  <c r="A1266" i="17"/>
  <c r="A1267" i="17"/>
  <c r="A1268" i="17"/>
  <c r="A1269" i="17"/>
  <c r="A1270" i="17"/>
  <c r="A1271" i="17"/>
  <c r="A1272" i="17"/>
  <c r="A1273" i="17"/>
  <c r="A1274" i="17"/>
  <c r="A1275" i="17"/>
  <c r="A1276" i="17"/>
  <c r="A1277" i="17"/>
  <c r="A1278" i="17"/>
  <c r="A1279" i="17"/>
  <c r="A1280" i="17"/>
  <c r="A1281" i="17"/>
  <c r="A1282" i="17"/>
  <c r="A1283" i="17"/>
  <c r="A1284" i="17"/>
  <c r="A1285" i="17"/>
  <c r="A1286" i="17"/>
  <c r="A1287" i="17"/>
  <c r="A1288" i="17"/>
  <c r="A1289" i="17"/>
  <c r="A1290" i="17"/>
  <c r="A1291" i="17"/>
  <c r="A1292" i="17"/>
  <c r="A1293" i="17"/>
  <c r="A1294" i="17"/>
  <c r="A1295" i="17"/>
  <c r="A1296" i="17"/>
  <c r="A1297" i="17"/>
  <c r="A1298" i="17"/>
  <c r="A1299" i="17"/>
  <c r="A1300" i="17"/>
  <c r="A1301" i="17"/>
  <c r="A1302" i="17"/>
  <c r="A1303" i="17"/>
  <c r="A1304" i="17"/>
  <c r="A1305" i="17"/>
  <c r="A1306" i="17"/>
  <c r="A1307" i="17"/>
  <c r="A1308" i="17"/>
  <c r="A1309" i="17"/>
  <c r="A1310" i="17"/>
  <c r="A1311" i="17"/>
  <c r="A1312" i="17"/>
  <c r="A1313" i="17"/>
  <c r="A1314" i="17"/>
  <c r="A1315" i="17"/>
  <c r="A1316" i="17"/>
  <c r="A1317" i="17"/>
  <c r="A1318" i="17"/>
  <c r="A1319" i="17"/>
  <c r="A1320" i="17"/>
  <c r="A1321" i="17"/>
  <c r="A1322" i="17"/>
  <c r="A1323" i="17"/>
  <c r="A1324" i="17"/>
  <c r="A1325" i="17"/>
  <c r="A1326" i="17"/>
  <c r="A1327" i="17"/>
  <c r="A1328" i="17"/>
  <c r="A1329" i="17"/>
  <c r="A1330" i="17"/>
  <c r="A1331" i="17"/>
  <c r="A1332" i="17"/>
  <c r="A1333" i="17"/>
  <c r="A1334" i="17"/>
  <c r="A1335" i="17"/>
  <c r="A1336" i="17"/>
  <c r="A1337" i="17"/>
  <c r="A1338" i="17"/>
  <c r="A1339" i="17"/>
  <c r="A1340" i="17"/>
  <c r="A1341" i="17"/>
  <c r="A1342" i="17"/>
  <c r="A1343" i="17"/>
  <c r="A1344" i="17"/>
  <c r="A1345" i="17"/>
  <c r="A1346" i="17"/>
  <c r="A1347" i="17"/>
  <c r="A1348" i="17"/>
  <c r="A1349" i="17"/>
  <c r="A1350" i="17"/>
  <c r="A1351" i="17"/>
  <c r="A1352" i="17"/>
  <c r="A1353" i="17"/>
  <c r="A1354" i="17"/>
  <c r="A1355" i="17"/>
  <c r="A1356" i="17"/>
  <c r="A1357" i="17"/>
  <c r="A1358" i="17"/>
  <c r="A1359" i="17"/>
  <c r="A1360" i="17"/>
  <c r="A1361" i="17"/>
  <c r="A1362" i="17"/>
  <c r="A1363" i="17"/>
  <c r="A1364" i="17"/>
  <c r="A1365" i="17"/>
  <c r="A1366" i="17"/>
  <c r="A1367" i="17"/>
  <c r="A1368" i="17"/>
  <c r="A1369" i="17"/>
  <c r="A1370" i="17"/>
  <c r="A1371" i="17"/>
  <c r="A1372" i="17"/>
  <c r="A1373" i="17"/>
  <c r="A1374" i="17"/>
  <c r="A1375" i="17"/>
  <c r="A1376" i="17"/>
  <c r="A1377" i="17"/>
  <c r="A1378" i="17"/>
  <c r="A1379" i="17"/>
  <c r="A1380" i="17"/>
  <c r="A1381" i="17"/>
  <c r="A1382" i="17"/>
  <c r="A1383" i="17"/>
  <c r="A1384" i="17"/>
  <c r="A1385" i="17"/>
  <c r="A1386" i="17"/>
  <c r="A1387" i="17"/>
  <c r="A1388" i="17"/>
  <c r="A1389" i="17"/>
  <c r="A1390" i="17"/>
  <c r="A1391" i="17"/>
  <c r="A1392" i="17"/>
  <c r="A1393" i="17"/>
  <c r="A1394" i="17"/>
  <c r="A1395" i="17"/>
  <c r="A1396" i="17"/>
  <c r="A1397" i="17"/>
  <c r="A1398" i="17"/>
  <c r="A1399" i="17"/>
  <c r="A1400" i="17"/>
  <c r="A1401" i="17"/>
  <c r="A1402" i="17"/>
  <c r="A1403" i="17"/>
  <c r="A1404" i="17"/>
  <c r="A1405" i="17"/>
  <c r="A1406" i="17"/>
  <c r="A1407" i="17"/>
  <c r="A1408" i="17"/>
  <c r="A1409" i="17"/>
  <c r="A1410" i="17"/>
  <c r="A1411" i="17"/>
  <c r="A1412" i="17"/>
  <c r="A1413" i="17"/>
  <c r="A1414" i="17"/>
  <c r="A1415" i="17"/>
  <c r="A1416" i="17"/>
  <c r="A1417" i="17"/>
  <c r="A1418" i="17"/>
  <c r="A1419" i="17"/>
  <c r="A1420" i="17"/>
  <c r="A1421" i="17"/>
  <c r="A1422" i="17"/>
  <c r="A1423" i="17"/>
  <c r="A1424" i="17"/>
  <c r="A1425" i="17"/>
  <c r="A1426" i="17"/>
  <c r="A1427" i="17"/>
  <c r="A1428" i="17"/>
  <c r="A1429" i="17"/>
  <c r="A1430" i="17"/>
  <c r="A1431" i="17"/>
  <c r="A1432" i="17"/>
  <c r="A1433" i="17"/>
  <c r="A1434" i="17"/>
  <c r="A1435" i="17"/>
  <c r="A1436" i="17"/>
  <c r="A1437" i="17"/>
  <c r="A1438" i="17"/>
  <c r="A1439" i="17"/>
  <c r="A1440" i="17"/>
  <c r="A1441" i="17"/>
  <c r="A1442" i="17"/>
  <c r="A1443" i="17"/>
  <c r="A1444" i="17"/>
  <c r="A1445" i="17"/>
  <c r="A1446" i="17"/>
  <c r="A1447" i="17"/>
  <c r="A1448" i="17"/>
  <c r="A1449" i="17"/>
  <c r="A1450" i="17"/>
  <c r="A1451" i="17"/>
  <c r="A1452" i="17"/>
  <c r="A1453" i="17"/>
  <c r="A1454" i="17"/>
  <c r="A1455" i="17"/>
  <c r="A1456" i="17"/>
  <c r="A1457" i="17"/>
  <c r="A1458" i="17"/>
  <c r="A1459" i="17"/>
  <c r="A1460" i="17"/>
  <c r="A1461" i="17"/>
  <c r="A1462" i="17"/>
  <c r="A1463" i="17"/>
  <c r="A1464" i="17"/>
  <c r="A1465" i="17"/>
  <c r="A1466" i="17"/>
  <c r="A1467" i="17"/>
  <c r="A1468" i="17"/>
  <c r="A1469" i="17"/>
  <c r="A1470" i="17"/>
  <c r="A1471" i="17"/>
  <c r="A1472" i="17"/>
  <c r="A1473" i="17"/>
  <c r="A1474" i="17"/>
  <c r="A1475" i="17"/>
  <c r="A1476" i="17"/>
  <c r="A1477" i="17"/>
  <c r="A1478" i="17"/>
  <c r="A1479" i="17"/>
  <c r="A1480" i="17"/>
  <c r="A1481" i="17"/>
  <c r="A1482" i="17"/>
  <c r="A1483" i="17"/>
  <c r="A1484" i="17"/>
  <c r="A1485" i="17"/>
  <c r="A1486" i="17"/>
  <c r="A1487" i="17"/>
  <c r="A1488" i="17"/>
  <c r="A1489" i="17"/>
  <c r="A1490" i="17"/>
  <c r="A1491" i="17"/>
  <c r="A1492" i="17"/>
  <c r="A1493" i="17"/>
  <c r="A1494" i="17"/>
  <c r="A1495" i="17"/>
  <c r="A1496" i="17"/>
  <c r="A1497" i="17"/>
  <c r="A1498" i="17"/>
  <c r="A1499" i="17"/>
  <c r="A1500" i="17"/>
  <c r="A1501" i="17"/>
  <c r="A1502" i="17"/>
  <c r="A1503" i="17"/>
  <c r="A1504" i="17"/>
  <c r="A1505" i="17"/>
  <c r="A1506" i="17"/>
  <c r="A1507" i="17"/>
  <c r="A1508" i="17"/>
  <c r="A1509" i="17"/>
  <c r="A1510" i="17"/>
  <c r="A1511" i="17"/>
  <c r="A1512" i="17"/>
  <c r="A1513" i="17"/>
  <c r="A1514" i="17"/>
  <c r="A1515" i="17"/>
  <c r="A1516" i="17"/>
  <c r="A1517" i="17"/>
  <c r="A1518" i="17"/>
  <c r="A1519" i="17"/>
  <c r="A1520" i="17"/>
  <c r="A1521" i="17"/>
  <c r="A1522" i="17"/>
  <c r="A1523" i="17"/>
  <c r="A1524" i="17"/>
  <c r="A1525" i="17"/>
  <c r="A1526" i="17"/>
  <c r="A1527" i="17"/>
  <c r="A1528" i="17"/>
  <c r="A1529" i="17"/>
  <c r="A1530" i="17"/>
  <c r="A1531" i="17"/>
  <c r="A1532" i="17"/>
  <c r="A1533" i="17"/>
  <c r="A1534" i="17"/>
  <c r="A1535" i="17"/>
  <c r="A1536" i="17"/>
  <c r="A1537" i="17"/>
  <c r="A1538" i="17"/>
  <c r="A1539" i="17"/>
  <c r="A1540" i="17"/>
  <c r="A1541" i="17"/>
  <c r="A1542" i="17"/>
  <c r="A1543" i="17"/>
  <c r="A1544" i="17"/>
  <c r="A1545" i="17"/>
  <c r="A1546" i="17"/>
  <c r="A1547" i="17"/>
  <c r="A1548" i="17"/>
  <c r="A1549" i="17"/>
  <c r="A1550" i="17"/>
  <c r="A1551" i="17"/>
  <c r="A1552" i="17"/>
  <c r="A1553" i="17"/>
  <c r="A1554" i="17"/>
  <c r="A1555" i="17"/>
  <c r="A1556" i="17"/>
  <c r="A1557" i="17"/>
  <c r="A1558" i="17"/>
  <c r="A1559" i="17"/>
  <c r="A1560" i="17"/>
  <c r="A1561" i="17"/>
  <c r="A1562" i="17"/>
  <c r="A1563" i="17"/>
  <c r="A1564" i="17"/>
  <c r="A1565" i="17"/>
  <c r="A1566" i="17"/>
  <c r="A1567" i="17"/>
  <c r="A1568" i="17"/>
  <c r="A1569" i="17"/>
  <c r="A1570" i="17"/>
  <c r="A1571" i="17"/>
  <c r="A1572" i="17"/>
  <c r="A1573" i="17"/>
  <c r="A1574" i="17"/>
  <c r="A1575" i="17"/>
  <c r="A1576" i="17"/>
  <c r="A1577" i="17"/>
  <c r="A1578" i="17"/>
  <c r="A1579" i="17"/>
  <c r="A1580" i="17"/>
  <c r="A1581" i="17"/>
  <c r="A1582" i="17"/>
  <c r="A1583" i="17"/>
  <c r="A1584" i="17"/>
  <c r="A1585" i="17"/>
  <c r="A1586" i="17"/>
  <c r="A1587" i="17"/>
  <c r="A1588" i="17"/>
  <c r="A1589" i="17"/>
  <c r="A1590" i="17"/>
  <c r="A1591" i="17"/>
  <c r="A1592" i="17"/>
  <c r="A1593" i="17"/>
  <c r="A1594" i="17"/>
  <c r="A1595" i="17"/>
  <c r="A1596" i="17"/>
  <c r="A1597" i="17"/>
  <c r="A1598" i="17"/>
  <c r="A1599" i="17"/>
  <c r="A1600" i="17"/>
  <c r="A1601" i="17"/>
  <c r="A1602" i="17"/>
  <c r="A1603" i="17"/>
  <c r="A1604" i="17"/>
  <c r="A1605" i="17"/>
  <c r="A1606" i="17"/>
  <c r="A1607" i="17"/>
  <c r="A1608" i="17"/>
  <c r="A1609" i="17"/>
  <c r="A1610" i="17"/>
  <c r="A1611" i="17"/>
  <c r="A1612" i="17"/>
  <c r="A1613" i="17"/>
  <c r="A1614" i="17"/>
  <c r="A1615" i="17"/>
  <c r="A1616" i="17"/>
  <c r="A1617" i="17"/>
  <c r="A1618" i="17"/>
  <c r="A1619" i="17"/>
  <c r="A1620" i="17"/>
  <c r="A1621" i="17"/>
  <c r="A1622" i="17"/>
  <c r="A1623" i="17"/>
  <c r="A1624" i="17"/>
  <c r="A1625" i="17"/>
  <c r="A1626" i="17"/>
  <c r="A1627" i="17"/>
  <c r="A1628" i="17"/>
  <c r="A1629" i="17"/>
  <c r="A1630" i="17"/>
  <c r="A1631" i="17"/>
  <c r="A1632" i="17"/>
  <c r="A1633" i="17"/>
  <c r="A1634" i="17"/>
  <c r="A1635" i="17"/>
  <c r="A1636" i="17"/>
  <c r="A1637" i="17"/>
  <c r="A1638" i="17"/>
  <c r="A1639" i="17"/>
  <c r="A1640" i="17"/>
  <c r="A1641" i="17"/>
  <c r="A1642" i="17"/>
  <c r="A1643" i="17"/>
  <c r="A1644" i="17"/>
  <c r="A1645" i="17"/>
  <c r="A1646" i="17"/>
  <c r="A1647" i="17"/>
  <c r="A1648" i="17"/>
  <c r="A1649" i="17"/>
  <c r="A1650" i="17"/>
  <c r="A1651" i="17"/>
  <c r="A1652" i="17"/>
  <c r="A1653" i="17"/>
  <c r="A1654" i="17"/>
  <c r="A1655" i="17"/>
  <c r="A1656" i="17"/>
  <c r="A1657" i="17"/>
  <c r="A1658" i="17"/>
  <c r="A1659" i="17"/>
  <c r="A1660" i="17"/>
  <c r="A1661" i="17"/>
  <c r="A1662" i="17"/>
  <c r="A1663" i="17"/>
  <c r="A1664" i="17"/>
  <c r="A1665" i="17"/>
  <c r="A1666" i="17"/>
  <c r="A1667" i="17"/>
  <c r="A1668" i="17"/>
  <c r="A1669" i="17"/>
  <c r="A1670" i="17"/>
  <c r="A1671" i="17"/>
  <c r="A1672" i="17"/>
  <c r="A1673" i="17"/>
  <c r="A1674" i="17"/>
  <c r="A1675" i="17"/>
  <c r="A1676" i="17"/>
  <c r="A1677" i="17"/>
  <c r="A1678" i="17"/>
  <c r="A1679" i="17"/>
  <c r="A1680" i="17"/>
  <c r="A1681" i="17"/>
  <c r="A1682" i="17"/>
  <c r="A1683" i="17"/>
  <c r="A1684" i="17"/>
  <c r="A1685" i="17"/>
  <c r="A1686" i="17"/>
  <c r="A1687" i="17"/>
  <c r="A1688" i="17"/>
  <c r="A1689" i="17"/>
  <c r="A1690" i="17"/>
  <c r="A1691" i="17"/>
  <c r="A1692" i="17"/>
  <c r="A1693" i="17"/>
  <c r="A1694" i="17"/>
  <c r="A1695" i="17"/>
  <c r="A1696" i="17"/>
  <c r="A1697" i="17"/>
  <c r="A1698" i="17"/>
  <c r="A1699" i="17"/>
  <c r="A1700" i="17"/>
  <c r="A1701" i="17"/>
  <c r="A1702" i="17"/>
  <c r="A1703" i="17"/>
  <c r="A1704" i="17"/>
  <c r="A1705" i="17"/>
  <c r="A1706" i="17"/>
  <c r="A1707" i="17"/>
  <c r="A1708" i="17"/>
  <c r="A1709" i="17"/>
  <c r="A1710" i="17"/>
  <c r="A1711" i="17"/>
  <c r="A1712" i="17"/>
  <c r="A1713" i="17"/>
  <c r="A1714" i="17"/>
  <c r="A1715" i="17"/>
  <c r="A1716" i="17"/>
  <c r="A1717" i="17"/>
  <c r="A1718" i="17"/>
  <c r="A1719" i="17"/>
  <c r="A1720" i="17"/>
  <c r="A1721" i="17"/>
  <c r="A1722" i="17"/>
  <c r="A1723" i="17"/>
  <c r="A1724" i="17"/>
  <c r="A1725" i="17"/>
  <c r="A1726" i="17"/>
  <c r="A1727" i="17"/>
  <c r="A1728" i="17"/>
  <c r="A1729" i="17"/>
  <c r="A1730" i="17"/>
  <c r="A1731" i="17"/>
  <c r="A1732" i="17"/>
  <c r="A1733" i="17"/>
  <c r="A1734" i="17"/>
  <c r="A1735" i="17"/>
  <c r="A1736" i="17"/>
  <c r="A1737" i="17"/>
  <c r="A1738" i="17"/>
  <c r="A1739" i="17"/>
  <c r="A1740" i="17"/>
  <c r="A1741" i="17"/>
  <c r="A1742" i="17"/>
  <c r="A1743" i="17"/>
  <c r="A1744" i="17"/>
  <c r="A1745" i="17"/>
  <c r="A1746" i="17"/>
  <c r="A1747" i="17"/>
  <c r="A1748" i="17"/>
  <c r="A1749" i="17"/>
  <c r="A1750" i="17"/>
  <c r="A1751" i="17"/>
  <c r="A1752" i="17"/>
  <c r="A1753" i="17"/>
  <c r="A1754" i="17"/>
  <c r="A1755" i="17"/>
  <c r="A1756" i="17"/>
  <c r="A1757" i="17"/>
  <c r="A1758" i="17"/>
  <c r="A1759" i="17"/>
  <c r="A1760" i="17"/>
  <c r="A1761" i="17"/>
  <c r="A1762" i="17"/>
  <c r="A1763" i="17"/>
  <c r="A1764" i="17"/>
  <c r="A1765" i="17"/>
  <c r="A1766" i="17"/>
  <c r="A1767" i="17"/>
  <c r="A1768" i="17"/>
  <c r="A1769" i="17"/>
  <c r="A1770" i="17"/>
  <c r="A1771" i="17"/>
  <c r="A1772" i="17"/>
  <c r="A1773" i="17"/>
  <c r="A1774" i="17"/>
  <c r="A1775" i="17"/>
  <c r="A1776" i="17"/>
  <c r="A1777" i="17"/>
  <c r="A1778" i="17"/>
  <c r="A1779" i="17"/>
  <c r="A1780" i="17"/>
  <c r="A1781" i="17"/>
  <c r="A1782" i="17"/>
  <c r="A1783" i="17"/>
  <c r="A1784" i="17"/>
  <c r="A1785" i="17"/>
  <c r="A1786" i="17"/>
  <c r="A1787" i="17"/>
  <c r="A1788" i="17"/>
  <c r="A1789" i="17"/>
  <c r="A1790" i="17"/>
  <c r="A1791" i="17"/>
  <c r="A1792" i="17"/>
  <c r="A1793" i="17"/>
  <c r="A1794" i="17"/>
  <c r="A1795" i="17"/>
  <c r="A1796" i="17"/>
  <c r="A1797" i="17"/>
  <c r="A1798" i="17"/>
  <c r="A1799" i="17"/>
  <c r="A1800" i="17"/>
  <c r="A1801" i="17"/>
  <c r="A1802" i="17"/>
  <c r="A1803" i="17"/>
  <c r="A1804" i="17"/>
  <c r="A1805" i="17"/>
  <c r="A1806" i="17"/>
  <c r="A1807" i="17"/>
  <c r="A1808" i="17"/>
  <c r="A1809" i="17"/>
  <c r="A1810" i="17"/>
  <c r="A1811" i="17"/>
  <c r="A1812" i="17"/>
  <c r="A1813" i="17"/>
  <c r="A1814" i="17"/>
  <c r="A1815" i="17"/>
  <c r="A1816" i="17"/>
  <c r="A1817" i="17"/>
  <c r="A1818" i="17"/>
  <c r="A1819" i="17"/>
  <c r="A1820" i="17"/>
  <c r="A1821" i="17"/>
  <c r="A1822" i="17"/>
  <c r="A1823" i="17"/>
  <c r="A1824" i="17"/>
  <c r="A1825" i="17"/>
  <c r="A1826" i="17"/>
  <c r="A1827" i="17"/>
  <c r="A1828" i="17"/>
  <c r="A1829" i="17"/>
  <c r="A1830" i="17"/>
  <c r="A1831" i="17"/>
  <c r="A1832" i="17"/>
  <c r="A1833" i="17"/>
  <c r="A1834" i="17"/>
  <c r="A1835" i="17"/>
  <c r="A1836" i="17"/>
  <c r="A1837" i="17"/>
  <c r="A1838" i="17"/>
  <c r="A1839" i="17"/>
  <c r="A1840" i="17"/>
  <c r="A1841" i="17"/>
  <c r="A1842" i="17"/>
  <c r="A1843" i="17"/>
  <c r="A1844" i="17"/>
  <c r="A1845" i="17"/>
  <c r="A1846" i="17"/>
  <c r="A1847" i="17"/>
  <c r="A1848" i="17"/>
  <c r="A1849" i="17"/>
  <c r="A1850" i="17"/>
  <c r="A1851" i="17"/>
  <c r="A1852" i="17"/>
  <c r="A1853" i="17"/>
  <c r="A1854" i="17"/>
  <c r="A1855" i="17"/>
  <c r="A1856" i="17"/>
  <c r="A1857" i="17"/>
  <c r="A1858" i="17"/>
  <c r="A1859" i="17"/>
  <c r="A1860" i="17"/>
  <c r="A1861" i="17"/>
  <c r="A1862" i="17"/>
  <c r="A1863" i="17"/>
  <c r="A1864" i="17"/>
  <c r="A1865" i="17"/>
  <c r="A1866" i="17"/>
  <c r="A1867" i="17"/>
  <c r="A1868" i="17"/>
  <c r="A1869" i="17"/>
  <c r="A1870" i="17"/>
  <c r="A1871" i="17"/>
  <c r="A1872" i="17"/>
  <c r="A1873" i="17"/>
  <c r="A1874" i="17"/>
  <c r="A1875" i="17"/>
  <c r="A1876" i="17"/>
  <c r="A1877" i="17"/>
  <c r="A1878" i="17"/>
  <c r="A1879" i="17"/>
  <c r="A1880" i="17"/>
  <c r="A1881" i="17"/>
  <c r="A1882" i="17"/>
  <c r="A1883" i="17"/>
  <c r="A1884" i="17"/>
  <c r="A1885" i="17"/>
  <c r="A1886" i="17"/>
  <c r="A1887" i="17"/>
  <c r="A1888" i="17"/>
  <c r="A1889" i="17"/>
  <c r="A1890" i="17"/>
  <c r="A1891" i="17"/>
  <c r="A1892" i="17"/>
  <c r="A1893" i="17"/>
  <c r="A1894" i="17"/>
  <c r="A1895" i="17"/>
  <c r="A1896" i="17"/>
  <c r="A1897" i="17"/>
  <c r="A1898" i="17"/>
  <c r="A1899" i="17"/>
  <c r="A1900" i="17"/>
  <c r="A1901" i="17"/>
  <c r="A1902" i="17"/>
  <c r="A1903" i="17"/>
  <c r="A1904" i="17"/>
  <c r="A1905" i="17"/>
  <c r="A1906" i="17"/>
  <c r="A1907" i="17"/>
  <c r="A1908" i="17"/>
  <c r="A1909" i="17"/>
  <c r="A1910" i="17"/>
  <c r="A1911" i="17"/>
  <c r="A1912" i="17"/>
  <c r="A1913" i="17"/>
  <c r="A1914" i="17"/>
  <c r="A1915" i="17"/>
  <c r="A1916" i="17"/>
  <c r="A1917" i="17"/>
  <c r="A1918" i="17"/>
  <c r="A1919" i="17"/>
  <c r="A1920" i="17"/>
  <c r="A1921" i="17"/>
  <c r="A1922" i="17"/>
  <c r="A1923" i="17"/>
  <c r="A1924" i="17"/>
  <c r="A1925" i="17"/>
  <c r="A1926" i="17"/>
  <c r="A1927" i="17"/>
  <c r="A1928" i="17"/>
  <c r="A1929" i="17"/>
  <c r="A1930" i="17"/>
  <c r="A1931" i="17"/>
  <c r="A1932" i="17"/>
  <c r="A1933" i="17"/>
  <c r="A1934" i="17"/>
  <c r="A1935" i="17"/>
  <c r="A1936" i="17"/>
  <c r="A1937" i="17"/>
  <c r="A1938" i="17"/>
  <c r="A1939" i="17"/>
  <c r="A1940" i="17"/>
  <c r="A1941" i="17"/>
  <c r="A1942" i="17"/>
  <c r="A1943" i="17"/>
  <c r="A1944" i="17"/>
  <c r="A1945" i="17"/>
  <c r="A1946" i="17"/>
  <c r="A1947" i="17"/>
  <c r="A1948" i="17"/>
  <c r="A1949" i="17"/>
  <c r="A1950" i="17"/>
  <c r="A1951" i="17"/>
  <c r="A1952" i="17"/>
  <c r="A1953" i="17"/>
  <c r="A1954" i="17"/>
  <c r="A1955" i="17"/>
  <c r="A1956" i="17"/>
  <c r="A1957" i="17"/>
  <c r="A1958" i="17"/>
  <c r="A1959" i="17"/>
  <c r="A1960" i="17"/>
  <c r="A1961" i="17"/>
  <c r="A1962" i="17"/>
  <c r="A1963" i="17"/>
  <c r="A1964" i="17"/>
  <c r="A1965" i="17"/>
  <c r="A1966" i="17"/>
  <c r="A1967" i="17"/>
  <c r="A1968" i="17"/>
  <c r="A1969" i="17"/>
  <c r="A1970" i="17"/>
  <c r="A1971" i="17"/>
  <c r="A1972" i="17"/>
  <c r="A1973" i="17"/>
  <c r="A1974" i="17"/>
  <c r="A1975" i="17"/>
  <c r="A1976" i="17"/>
  <c r="A1977" i="17"/>
  <c r="A1978" i="17"/>
  <c r="A1979" i="17"/>
  <c r="A1980" i="17"/>
  <c r="A1981" i="17"/>
  <c r="A1982" i="17"/>
  <c r="A1983" i="17"/>
  <c r="A1984" i="17"/>
  <c r="A1985" i="17"/>
  <c r="A1986" i="17"/>
  <c r="A1987" i="17"/>
  <c r="A1988" i="17"/>
  <c r="A1989" i="17"/>
  <c r="A1990" i="17"/>
  <c r="A1991" i="17"/>
  <c r="A1992" i="17"/>
  <c r="A1993" i="17"/>
  <c r="A1994" i="17"/>
  <c r="A1995" i="17"/>
  <c r="A1996" i="17"/>
  <c r="A1997" i="17"/>
  <c r="A1998" i="17"/>
  <c r="A1999" i="17"/>
  <c r="A2000" i="17"/>
  <c r="A2001" i="17"/>
  <c r="A2002" i="17"/>
  <c r="A2003" i="17"/>
  <c r="A2004" i="17"/>
  <c r="A2005" i="17"/>
  <c r="A2006" i="17"/>
  <c r="A2007" i="17"/>
  <c r="A2008" i="17"/>
  <c r="A2009" i="17"/>
  <c r="A2010" i="17"/>
  <c r="A2011" i="17"/>
  <c r="A2012" i="17"/>
  <c r="A2013" i="17"/>
  <c r="A2014" i="17"/>
  <c r="A2015" i="17"/>
  <c r="A2016" i="17"/>
  <c r="A2017" i="17"/>
  <c r="A2018" i="17"/>
  <c r="A2019" i="17"/>
  <c r="A2020" i="17"/>
  <c r="A2021" i="17"/>
  <c r="A2022" i="17"/>
  <c r="A2023" i="17"/>
  <c r="A2024" i="17"/>
  <c r="A2025" i="17"/>
  <c r="A2026" i="17"/>
  <c r="A2027" i="17"/>
  <c r="A2028" i="17"/>
  <c r="A2029" i="17"/>
  <c r="A2030" i="17"/>
  <c r="A2031" i="17"/>
  <c r="A2032" i="17"/>
  <c r="A2033" i="17"/>
  <c r="A2034" i="17"/>
  <c r="A2035" i="17"/>
  <c r="A2036" i="17"/>
  <c r="A2037" i="17"/>
  <c r="A2038" i="17"/>
  <c r="A2039" i="17"/>
  <c r="A2040" i="17"/>
  <c r="A2041" i="17"/>
  <c r="A2042" i="17"/>
  <c r="A2043" i="17"/>
  <c r="A2044" i="17"/>
  <c r="A2045" i="17"/>
  <c r="A2046" i="17"/>
  <c r="A2047" i="17"/>
  <c r="A2048" i="17"/>
  <c r="A2049" i="17"/>
  <c r="A2050" i="17"/>
  <c r="A2051" i="17"/>
  <c r="A2052" i="17"/>
  <c r="A2053" i="17"/>
  <c r="A2054" i="17"/>
  <c r="A2055" i="17"/>
  <c r="A2056" i="17"/>
  <c r="A2057" i="17"/>
  <c r="A2058" i="17"/>
  <c r="A2059" i="17"/>
  <c r="A2060" i="17"/>
  <c r="A2061" i="17"/>
  <c r="A2062" i="17"/>
  <c r="A2063" i="17"/>
  <c r="A2064" i="17"/>
  <c r="A2065" i="17"/>
  <c r="A2066" i="17"/>
  <c r="A2067" i="17"/>
  <c r="A2068" i="17"/>
  <c r="A2069" i="17"/>
  <c r="A2070" i="17"/>
  <c r="A2071" i="17"/>
  <c r="A2072" i="17"/>
  <c r="A2073" i="17"/>
  <c r="A2074" i="17"/>
  <c r="A2075" i="17"/>
  <c r="A2076" i="17"/>
  <c r="A2077" i="17"/>
  <c r="A2078" i="17"/>
  <c r="A2079" i="17"/>
  <c r="A2080" i="17"/>
  <c r="A2081" i="17"/>
  <c r="A2082" i="17"/>
  <c r="A2083" i="17"/>
  <c r="A2084" i="17"/>
  <c r="A2085" i="17"/>
  <c r="A2086" i="17"/>
  <c r="A2087" i="17"/>
  <c r="A2088" i="17"/>
  <c r="A2089" i="17"/>
  <c r="A2090" i="17"/>
  <c r="A2091" i="17"/>
  <c r="A2092" i="17"/>
  <c r="A2093" i="17"/>
  <c r="A2094" i="17"/>
  <c r="A2095" i="17"/>
  <c r="A2096" i="17"/>
  <c r="A2097" i="17"/>
  <c r="A2098" i="17"/>
  <c r="A2099" i="17"/>
  <c r="A2100" i="17"/>
  <c r="A2101" i="17"/>
  <c r="A2102" i="17"/>
  <c r="A2103" i="17"/>
  <c r="A2104" i="17"/>
  <c r="A2105" i="17"/>
  <c r="A2106" i="17"/>
  <c r="A2107" i="17"/>
  <c r="A2108" i="17"/>
  <c r="A2109" i="17"/>
  <c r="A2110" i="17"/>
  <c r="A2111" i="17"/>
  <c r="A2112" i="17"/>
  <c r="A2113" i="17"/>
  <c r="A2114" i="17"/>
  <c r="A2115" i="17"/>
  <c r="A2116" i="17"/>
  <c r="A2117" i="17"/>
  <c r="A2118" i="17"/>
  <c r="A2119" i="17"/>
  <c r="A2120" i="17"/>
  <c r="A2121" i="17"/>
  <c r="A2122" i="17"/>
  <c r="A2123" i="17"/>
  <c r="A2124" i="17"/>
  <c r="A2125" i="17"/>
  <c r="A2126" i="17"/>
  <c r="A2127" i="17"/>
  <c r="A2128" i="17"/>
  <c r="A2129" i="17"/>
  <c r="A2130" i="17"/>
  <c r="A2131" i="17"/>
  <c r="A2132" i="17"/>
  <c r="A2133" i="17"/>
  <c r="A2134" i="17"/>
  <c r="A2135" i="17"/>
  <c r="A2136" i="17"/>
  <c r="A2137" i="17"/>
  <c r="A2138" i="17"/>
  <c r="A2139" i="17"/>
  <c r="A2140" i="17"/>
  <c r="A2141" i="17"/>
  <c r="A2142" i="17"/>
  <c r="A2143" i="17"/>
  <c r="A2144" i="17"/>
  <c r="A2145" i="17"/>
  <c r="A2146" i="17"/>
  <c r="A2147" i="17"/>
  <c r="A2148" i="17"/>
  <c r="A2149" i="17"/>
  <c r="A2150" i="17"/>
  <c r="A2151" i="17"/>
  <c r="A2152" i="17"/>
  <c r="A2153" i="17"/>
  <c r="A2154" i="17"/>
  <c r="A2155" i="17"/>
  <c r="A2156" i="17"/>
  <c r="A2157" i="17"/>
  <c r="A2158" i="17"/>
  <c r="A2159" i="17"/>
  <c r="A2160" i="17"/>
  <c r="A2161" i="17"/>
  <c r="A2162" i="17"/>
  <c r="A2163" i="17"/>
  <c r="A2164" i="17"/>
  <c r="A2165" i="17"/>
  <c r="A2166" i="17"/>
  <c r="A2167" i="17"/>
  <c r="A2168" i="17"/>
  <c r="A2169" i="17"/>
  <c r="A2170" i="17"/>
  <c r="A2171" i="17"/>
  <c r="A2172" i="17"/>
  <c r="A2173" i="17"/>
  <c r="A2174" i="17"/>
  <c r="A2175" i="17"/>
  <c r="A2176" i="17"/>
  <c r="A2177" i="17"/>
  <c r="A2178" i="17"/>
  <c r="A2179" i="17"/>
  <c r="A2180" i="17"/>
  <c r="A2181" i="17"/>
  <c r="A2182" i="17"/>
  <c r="A2183" i="17"/>
  <c r="A2184" i="17"/>
  <c r="A2185" i="17"/>
  <c r="A2186" i="17"/>
  <c r="A2187" i="17"/>
  <c r="A2188" i="17"/>
  <c r="A2189" i="17"/>
  <c r="A2190" i="17"/>
  <c r="A2191" i="17"/>
  <c r="A2192" i="17"/>
  <c r="A2193" i="17"/>
  <c r="A2194" i="17"/>
  <c r="A2195" i="17"/>
  <c r="A2196" i="17"/>
  <c r="A2197" i="17"/>
  <c r="A2198" i="17"/>
  <c r="A2199" i="17"/>
  <c r="A2200" i="17"/>
  <c r="A2201" i="17"/>
  <c r="A2202" i="17"/>
  <c r="A2203" i="17"/>
  <c r="A2204" i="17"/>
  <c r="A2205" i="17"/>
  <c r="A2206" i="17"/>
  <c r="A2207" i="17"/>
  <c r="A2208" i="17"/>
  <c r="A2209" i="17"/>
  <c r="A2210" i="17"/>
  <c r="A2211" i="17"/>
  <c r="A2212" i="17"/>
  <c r="A2213" i="17"/>
  <c r="A2214" i="17"/>
  <c r="A2215" i="17"/>
  <c r="A2216" i="17"/>
  <c r="A2217" i="17"/>
  <c r="A2218" i="17"/>
  <c r="A2219" i="17"/>
  <c r="A2220" i="17"/>
  <c r="A2221" i="17"/>
  <c r="A2222" i="17"/>
  <c r="A2223" i="17"/>
  <c r="A2224" i="17"/>
  <c r="A2225" i="17"/>
  <c r="A2226" i="17"/>
  <c r="A2227" i="17"/>
  <c r="A2228" i="17"/>
  <c r="A2229" i="17"/>
  <c r="A2230" i="17"/>
  <c r="A2231" i="17"/>
  <c r="A2232" i="17"/>
  <c r="A2233" i="17"/>
  <c r="A2234" i="17"/>
  <c r="A2235" i="17"/>
  <c r="A2236" i="17"/>
  <c r="A2237" i="17"/>
  <c r="A2238" i="17"/>
  <c r="A2239" i="17"/>
  <c r="A2240" i="17"/>
  <c r="A2241" i="17"/>
  <c r="A2242" i="17"/>
  <c r="A2243" i="17"/>
  <c r="A2244" i="17"/>
  <c r="A2245" i="17"/>
  <c r="A2246" i="17"/>
  <c r="A2247" i="17"/>
  <c r="A2248" i="17"/>
  <c r="A2249" i="17"/>
  <c r="A2250" i="17"/>
  <c r="A2251" i="17"/>
  <c r="A2252" i="17"/>
  <c r="A2253" i="17"/>
  <c r="A2254" i="17"/>
  <c r="A2255" i="17"/>
  <c r="A2256" i="17"/>
  <c r="A2257" i="17"/>
  <c r="A2258" i="17"/>
  <c r="A2259" i="17"/>
  <c r="A2260" i="17"/>
  <c r="A2261" i="17"/>
  <c r="A2262" i="17"/>
  <c r="A2263" i="17"/>
  <c r="A2264" i="17"/>
  <c r="A2265" i="17"/>
  <c r="A2266" i="17"/>
  <c r="A2267" i="17"/>
  <c r="A2268" i="17"/>
  <c r="A2269" i="17"/>
  <c r="A2270" i="17"/>
  <c r="A2271" i="17"/>
  <c r="A2272" i="17"/>
  <c r="A2273" i="17"/>
  <c r="A2274" i="17"/>
  <c r="A2275" i="17"/>
  <c r="A2276" i="17"/>
  <c r="A2277" i="17"/>
  <c r="A2278" i="17"/>
  <c r="A2279" i="17"/>
  <c r="A2280" i="17"/>
  <c r="A2281" i="17"/>
  <c r="A2282" i="17"/>
  <c r="A2283" i="17"/>
  <c r="A2284" i="17"/>
  <c r="A2285" i="17"/>
  <c r="A2286" i="17"/>
  <c r="A2287" i="17"/>
  <c r="A2288" i="17"/>
  <c r="A2289" i="17"/>
  <c r="A2290" i="17"/>
  <c r="A2291" i="17"/>
  <c r="A2292" i="17"/>
  <c r="A2293" i="17"/>
  <c r="A2294" i="17"/>
  <c r="A2295" i="17"/>
  <c r="A2296" i="17"/>
  <c r="A2297" i="17"/>
  <c r="A2298" i="17"/>
  <c r="A2299" i="17"/>
  <c r="A2300" i="17"/>
  <c r="A2301" i="17"/>
  <c r="A2302" i="17"/>
  <c r="A2303" i="17"/>
  <c r="A2304" i="17"/>
  <c r="A2305" i="17"/>
  <c r="A2306" i="17"/>
  <c r="A2307" i="17"/>
  <c r="A2308" i="17"/>
  <c r="A2309" i="17"/>
  <c r="A2310" i="17"/>
  <c r="A2311" i="17"/>
  <c r="A2312" i="17"/>
  <c r="A2313" i="17"/>
  <c r="A2314" i="17"/>
  <c r="A2315" i="17"/>
  <c r="A2316" i="17"/>
  <c r="A2317" i="17"/>
  <c r="A2318" i="17"/>
  <c r="A2319" i="17"/>
  <c r="A2320" i="17"/>
  <c r="A2321" i="17"/>
  <c r="A2322" i="17"/>
  <c r="A2323" i="17"/>
  <c r="A2324" i="17"/>
  <c r="A2325" i="17"/>
  <c r="A2326" i="17"/>
  <c r="A2327" i="17"/>
  <c r="A2328" i="17"/>
  <c r="A2329" i="17"/>
  <c r="A2330" i="17"/>
  <c r="A2331" i="17"/>
  <c r="A2332" i="17"/>
  <c r="A2333" i="17"/>
  <c r="A2334" i="17"/>
  <c r="A2335" i="17"/>
  <c r="A2336" i="17"/>
  <c r="A2337" i="17"/>
  <c r="A2338" i="17"/>
  <c r="A2339" i="17"/>
  <c r="A2340" i="17"/>
  <c r="A2341" i="17"/>
  <c r="A2342" i="17"/>
  <c r="A2343" i="17"/>
  <c r="A2344" i="17"/>
  <c r="A2345" i="17"/>
  <c r="A2346" i="17"/>
  <c r="A2347" i="17"/>
  <c r="A2348" i="17"/>
  <c r="A2349" i="17"/>
  <c r="A2350" i="17"/>
  <c r="A2351" i="17"/>
  <c r="A2352" i="17"/>
  <c r="A2353" i="17"/>
  <c r="A2354" i="17"/>
  <c r="A2355" i="17"/>
  <c r="A2356" i="17"/>
  <c r="A2357" i="17"/>
  <c r="A2358" i="17"/>
  <c r="A2359" i="17"/>
  <c r="A2360" i="17"/>
  <c r="A2361" i="17"/>
  <c r="A2362" i="17"/>
  <c r="A2363" i="17"/>
  <c r="A2364" i="17"/>
  <c r="A2365" i="17"/>
  <c r="A2366" i="17"/>
  <c r="A2367" i="17"/>
  <c r="A2368" i="17"/>
  <c r="A2369" i="17"/>
  <c r="A2370" i="17"/>
  <c r="A2371" i="17"/>
  <c r="A2372" i="17"/>
  <c r="A2373" i="17"/>
  <c r="A2374" i="17"/>
  <c r="A2375" i="17"/>
  <c r="A2376" i="17"/>
  <c r="A2377" i="17"/>
  <c r="A2378" i="17"/>
  <c r="A2379" i="17"/>
  <c r="A2380" i="17"/>
  <c r="A2381" i="17"/>
  <c r="A2382" i="17"/>
  <c r="A2383" i="17"/>
  <c r="A2384" i="17"/>
  <c r="A2385" i="17"/>
  <c r="A2386" i="17"/>
  <c r="A2387" i="17"/>
  <c r="A2388" i="17"/>
  <c r="A2389" i="17"/>
  <c r="A2390" i="17"/>
  <c r="A2391" i="17"/>
  <c r="A2392" i="17"/>
  <c r="A2393" i="17"/>
  <c r="A2394" i="17"/>
  <c r="A2395" i="17"/>
  <c r="A2396" i="17"/>
  <c r="A2397" i="17"/>
  <c r="A2398" i="17"/>
  <c r="A2399" i="17"/>
  <c r="A2400" i="17"/>
  <c r="A2401" i="17"/>
  <c r="A2402" i="17"/>
  <c r="A2403" i="17"/>
  <c r="A2404" i="17"/>
  <c r="A2405" i="17"/>
  <c r="A2406" i="17"/>
  <c r="A2407" i="17"/>
  <c r="A2408" i="17"/>
  <c r="A2409" i="17"/>
  <c r="A2410" i="17"/>
  <c r="A2411" i="17"/>
  <c r="A2412" i="17"/>
  <c r="A2413" i="17"/>
  <c r="A2414" i="17"/>
  <c r="A2415" i="17"/>
  <c r="A2416" i="17"/>
  <c r="A2417" i="17"/>
  <c r="A2418" i="17"/>
  <c r="A2419" i="17"/>
  <c r="A2420" i="17"/>
  <c r="A2421" i="17"/>
  <c r="A2422" i="17"/>
  <c r="A2423" i="17"/>
  <c r="A2424" i="17"/>
  <c r="A2425" i="17"/>
  <c r="A2426" i="17"/>
  <c r="A2427" i="17"/>
  <c r="A2428" i="17"/>
  <c r="A2429" i="17"/>
  <c r="A2430" i="17"/>
  <c r="A2431" i="17"/>
  <c r="A2432" i="17"/>
  <c r="A2433" i="17"/>
  <c r="A2434" i="17"/>
  <c r="A2435" i="17"/>
  <c r="A2436" i="17"/>
  <c r="A2437" i="17"/>
  <c r="A2438" i="17"/>
  <c r="A2439" i="17"/>
  <c r="A2440" i="17"/>
  <c r="A2441" i="17"/>
  <c r="A2442" i="17"/>
  <c r="A2443" i="17"/>
  <c r="A2444" i="17"/>
  <c r="A2445" i="17"/>
  <c r="A2446" i="17"/>
  <c r="A2447" i="17"/>
  <c r="A2448" i="17"/>
  <c r="A2449" i="17"/>
  <c r="A2450" i="17"/>
  <c r="A2451" i="17"/>
  <c r="A2452" i="17"/>
  <c r="A2453" i="17"/>
  <c r="A2454" i="17"/>
  <c r="A2455" i="17"/>
  <c r="A2456" i="17"/>
  <c r="A2457" i="17"/>
  <c r="A2458" i="17"/>
  <c r="A2459" i="17"/>
  <c r="A2460" i="17"/>
  <c r="A2461" i="17"/>
  <c r="A2462" i="17"/>
  <c r="A2463" i="17"/>
  <c r="A2464" i="17"/>
  <c r="A2465" i="17"/>
  <c r="A2466" i="17"/>
  <c r="A2467" i="17"/>
  <c r="A2468" i="17"/>
  <c r="A2469" i="17"/>
  <c r="A2470" i="17"/>
  <c r="A2471" i="17"/>
  <c r="A2472" i="17"/>
  <c r="A2473" i="17"/>
  <c r="A2474" i="17"/>
  <c r="A2475" i="17"/>
  <c r="A2476" i="17"/>
  <c r="A2477" i="17"/>
  <c r="A2478" i="17"/>
  <c r="A2479" i="17"/>
  <c r="A2480" i="17"/>
  <c r="A2481" i="17"/>
  <c r="A2482" i="17"/>
  <c r="A2483" i="17"/>
  <c r="A2484" i="17"/>
  <c r="A2485" i="17"/>
  <c r="A2486" i="17"/>
  <c r="A2487" i="17"/>
  <c r="A2488" i="17"/>
  <c r="A2489" i="17"/>
  <c r="A2490" i="17"/>
  <c r="A2491" i="17"/>
  <c r="A2492" i="17"/>
  <c r="A2493" i="17"/>
  <c r="A2494" i="17"/>
  <c r="A2495" i="17"/>
  <c r="A2496" i="17"/>
  <c r="A2497" i="17"/>
  <c r="A2498" i="17"/>
  <c r="A2499" i="17"/>
  <c r="A2500" i="17"/>
  <c r="A2501" i="17"/>
  <c r="A2502" i="17"/>
  <c r="A2503" i="17"/>
  <c r="A2504" i="17"/>
  <c r="A2505" i="17"/>
  <c r="A2506" i="17"/>
  <c r="A2507" i="17"/>
  <c r="A2508" i="17"/>
  <c r="A2509" i="17"/>
  <c r="A2510" i="17"/>
  <c r="A2511" i="17"/>
  <c r="A2512" i="17"/>
  <c r="A2513" i="17"/>
  <c r="A2514" i="17"/>
  <c r="A2515" i="17"/>
  <c r="A2516" i="17"/>
  <c r="A2517" i="17"/>
  <c r="A2518" i="17"/>
  <c r="A2519" i="17"/>
  <c r="A2520" i="17"/>
  <c r="A2521" i="17"/>
  <c r="A2522" i="17"/>
  <c r="A2523" i="17"/>
  <c r="A2524" i="17"/>
  <c r="A2525" i="17"/>
  <c r="A2526" i="17"/>
  <c r="A2527" i="17"/>
  <c r="A2528" i="17"/>
  <c r="A2529" i="17"/>
  <c r="A2530" i="17"/>
  <c r="A2531" i="17"/>
  <c r="A2532" i="17"/>
  <c r="A2533" i="17"/>
  <c r="A2534" i="17"/>
  <c r="A2535" i="17"/>
  <c r="A2536" i="17"/>
  <c r="A2537" i="17"/>
  <c r="A2538" i="17"/>
  <c r="A2539" i="17"/>
  <c r="A2540" i="17"/>
  <c r="A2541" i="17"/>
  <c r="A2542" i="17"/>
  <c r="A2543" i="17"/>
  <c r="A2544" i="17"/>
  <c r="A2545" i="17"/>
  <c r="A2546" i="17"/>
  <c r="A2547" i="17"/>
  <c r="A2548" i="17"/>
  <c r="A2549" i="17"/>
  <c r="A2550" i="17"/>
  <c r="A2551" i="17"/>
  <c r="A2552" i="17"/>
  <c r="A2553" i="17"/>
  <c r="A2554" i="17"/>
  <c r="A2555" i="17"/>
  <c r="A2556" i="17"/>
  <c r="A2557" i="17"/>
  <c r="A2558" i="17"/>
  <c r="A2559" i="17"/>
  <c r="A2560" i="17"/>
  <c r="A2561" i="17"/>
  <c r="A2562" i="17"/>
  <c r="A2563" i="17"/>
  <c r="A2564" i="17"/>
  <c r="A2565" i="17"/>
  <c r="A2566" i="17"/>
  <c r="A2567" i="17"/>
  <c r="A2568" i="17"/>
  <c r="A2569" i="17"/>
  <c r="A2570" i="17"/>
  <c r="A2571" i="17"/>
  <c r="A2572" i="17"/>
  <c r="A2573" i="17"/>
  <c r="A2574" i="17"/>
  <c r="A2575" i="17"/>
  <c r="A2576" i="17"/>
  <c r="A2577" i="17"/>
  <c r="A2578" i="17"/>
  <c r="A2579" i="17"/>
  <c r="A2580" i="17"/>
  <c r="A2581" i="17"/>
  <c r="A2582" i="17"/>
  <c r="A2583" i="17"/>
  <c r="A2584" i="17"/>
  <c r="A2585" i="17"/>
  <c r="A2586" i="17"/>
  <c r="A2587" i="17"/>
  <c r="A2588" i="17"/>
  <c r="A2589" i="17"/>
  <c r="A2590" i="17"/>
  <c r="A2591" i="17"/>
  <c r="A2592" i="17"/>
  <c r="A2593" i="17"/>
  <c r="A2594" i="17"/>
  <c r="A2595" i="17"/>
  <c r="A2596" i="17"/>
  <c r="A2597" i="17"/>
  <c r="A2598" i="17"/>
  <c r="A2599" i="17"/>
  <c r="A2600" i="17"/>
  <c r="A2601" i="17"/>
  <c r="A2602" i="17"/>
  <c r="A2603" i="17"/>
  <c r="A2604" i="17"/>
  <c r="A2605" i="17"/>
  <c r="A2606" i="17"/>
  <c r="A2607" i="17"/>
  <c r="A2608" i="17"/>
  <c r="A2609" i="17"/>
  <c r="A2610" i="17"/>
  <c r="A2611" i="17"/>
  <c r="A2612" i="17"/>
  <c r="A2613" i="17"/>
  <c r="A2614" i="17"/>
  <c r="A2615" i="17"/>
  <c r="A2616" i="17"/>
  <c r="A2617" i="17"/>
  <c r="A2618" i="17"/>
  <c r="A2619" i="17"/>
  <c r="A2620" i="17"/>
  <c r="A2621" i="17"/>
  <c r="A2622" i="17"/>
  <c r="A2623" i="17"/>
  <c r="A2624" i="17"/>
  <c r="A2625" i="17"/>
  <c r="A2626" i="17"/>
  <c r="A2627" i="17"/>
  <c r="A2628" i="17"/>
  <c r="A2629" i="17"/>
  <c r="A2630" i="17"/>
  <c r="A2631" i="17"/>
  <c r="A2632" i="17"/>
  <c r="A2633" i="17"/>
  <c r="A2634" i="17"/>
  <c r="A2635" i="17"/>
  <c r="A2636" i="17"/>
  <c r="A2637" i="17"/>
  <c r="A2638" i="17"/>
  <c r="A2639" i="17"/>
  <c r="A2640" i="17"/>
  <c r="A2641" i="17"/>
  <c r="A2642" i="17"/>
  <c r="A2643" i="17"/>
  <c r="A2644" i="17"/>
  <c r="A2645" i="17"/>
  <c r="A2646" i="17"/>
  <c r="A2647" i="17"/>
  <c r="A2648" i="17"/>
  <c r="A2649" i="17"/>
  <c r="A2650" i="17"/>
  <c r="A2651" i="17"/>
  <c r="A2652" i="17"/>
  <c r="A2653" i="17"/>
  <c r="A2654" i="17"/>
  <c r="A2655" i="17"/>
  <c r="A2656" i="17"/>
  <c r="A2657" i="17"/>
  <c r="A2658" i="17"/>
  <c r="A2659" i="17"/>
  <c r="A2660" i="17"/>
  <c r="A2661" i="17"/>
  <c r="A2662" i="17"/>
  <c r="A2663" i="17"/>
  <c r="A2664" i="17"/>
  <c r="A2665" i="17"/>
  <c r="A2666" i="17"/>
  <c r="A2667" i="17"/>
  <c r="A2668" i="17"/>
  <c r="A2669" i="17"/>
  <c r="A2670" i="17"/>
  <c r="A2671" i="17"/>
  <c r="A2672" i="17"/>
  <c r="A2673" i="17"/>
  <c r="A2674" i="17"/>
  <c r="A2675" i="17"/>
  <c r="A2676" i="17"/>
  <c r="A2677" i="17"/>
  <c r="A2678" i="17"/>
  <c r="A2679" i="17"/>
  <c r="A2680" i="17"/>
  <c r="A2681" i="17"/>
  <c r="A2682" i="17"/>
  <c r="A2683" i="17"/>
  <c r="A2684" i="17"/>
  <c r="A2685" i="17"/>
  <c r="A2686" i="17"/>
  <c r="A2687" i="17"/>
  <c r="A2688" i="17"/>
  <c r="A2689" i="17"/>
  <c r="A2690" i="17"/>
  <c r="A2691" i="17"/>
  <c r="A2692" i="17"/>
  <c r="A2693" i="17"/>
  <c r="A2694" i="17"/>
  <c r="A2695" i="17"/>
  <c r="A2696" i="17"/>
  <c r="A2697" i="17"/>
  <c r="A2698" i="17"/>
  <c r="A2699" i="17"/>
  <c r="A2700" i="17"/>
  <c r="A2701" i="17"/>
  <c r="A2702" i="17"/>
  <c r="A2703" i="17"/>
  <c r="A2704" i="17"/>
  <c r="A2705" i="17"/>
  <c r="A2706" i="17"/>
  <c r="A2707" i="17"/>
  <c r="A2708" i="17"/>
  <c r="A2709" i="17"/>
  <c r="A2710" i="17"/>
  <c r="A2711" i="17"/>
  <c r="A2712" i="17"/>
  <c r="A2713" i="17"/>
  <c r="A2714" i="17"/>
  <c r="A2715" i="17"/>
  <c r="A2716" i="17"/>
  <c r="A2717" i="17"/>
  <c r="A2718" i="17"/>
  <c r="A2719" i="17"/>
  <c r="A2720" i="17"/>
  <c r="A2721" i="17"/>
  <c r="A2722" i="17"/>
  <c r="A2723" i="17"/>
  <c r="A2724" i="17"/>
  <c r="A2725" i="17"/>
  <c r="A2726" i="17"/>
  <c r="A2727" i="17"/>
  <c r="A2728" i="17"/>
  <c r="A2729" i="17"/>
  <c r="A2730" i="17"/>
  <c r="A2731" i="17"/>
  <c r="A2732" i="17"/>
  <c r="A2733" i="17"/>
  <c r="A2734" i="17"/>
  <c r="A2735" i="17"/>
  <c r="A2736" i="17"/>
  <c r="A2737" i="17"/>
  <c r="A2738" i="17"/>
  <c r="A2739" i="17"/>
  <c r="A2740" i="17"/>
  <c r="A2741" i="17"/>
  <c r="A2742" i="17"/>
  <c r="A2743" i="17"/>
  <c r="A2744" i="17"/>
  <c r="A2745" i="17"/>
  <c r="A2746" i="17"/>
  <c r="A2747" i="17"/>
  <c r="A2748" i="17"/>
  <c r="A2749" i="17"/>
  <c r="A2750" i="17"/>
  <c r="A2751" i="17"/>
  <c r="A2752" i="17"/>
  <c r="A2753" i="17"/>
  <c r="A2754" i="17"/>
  <c r="A2755" i="17"/>
  <c r="A2756" i="17"/>
  <c r="A2757" i="17"/>
  <c r="A2758" i="17"/>
  <c r="A2759" i="17"/>
  <c r="A2760" i="17"/>
  <c r="A2761" i="17"/>
  <c r="A2762" i="17"/>
  <c r="A2763" i="17"/>
  <c r="A2764" i="17"/>
  <c r="A2765" i="17"/>
  <c r="A2766" i="17"/>
  <c r="A2767" i="17"/>
  <c r="A2768" i="17"/>
  <c r="A2769" i="17"/>
  <c r="A2770" i="17"/>
  <c r="A2771" i="17"/>
  <c r="A2772" i="17"/>
  <c r="A2773" i="17"/>
  <c r="A2774" i="17"/>
  <c r="A2775" i="17"/>
  <c r="A2776" i="17"/>
  <c r="A2777" i="17"/>
  <c r="A2778" i="17"/>
  <c r="A2779" i="17"/>
  <c r="A2780" i="17"/>
  <c r="A2781" i="17"/>
  <c r="A2782" i="17"/>
  <c r="A2783" i="17"/>
  <c r="A2784" i="17"/>
  <c r="A2785" i="17"/>
  <c r="A2786" i="17"/>
  <c r="A2787" i="17"/>
  <c r="A2788" i="17"/>
  <c r="A2789" i="17"/>
  <c r="A2790" i="17"/>
  <c r="A2791" i="17"/>
  <c r="A2792" i="17"/>
  <c r="A2793" i="17"/>
  <c r="A2794" i="17"/>
  <c r="A2795" i="17"/>
  <c r="A2796" i="17"/>
  <c r="A2797" i="17"/>
  <c r="A2798" i="17"/>
  <c r="A2799" i="17"/>
  <c r="A2800" i="17"/>
  <c r="A2801" i="17"/>
  <c r="A2802" i="17"/>
  <c r="A2803" i="17"/>
  <c r="A2804" i="17"/>
  <c r="A2805" i="17"/>
  <c r="A2806" i="17"/>
  <c r="A2807" i="17"/>
  <c r="A2808" i="17"/>
  <c r="A2809" i="17"/>
  <c r="A2810" i="17"/>
  <c r="A2811" i="17"/>
  <c r="A2812" i="17"/>
  <c r="A2813" i="17"/>
  <c r="A2814" i="17"/>
  <c r="A2815" i="17"/>
  <c r="A2816" i="17"/>
  <c r="A2817" i="17"/>
  <c r="A2818" i="17"/>
  <c r="A2819" i="17"/>
  <c r="A2820" i="17"/>
  <c r="A2821" i="17"/>
  <c r="A2822" i="17"/>
  <c r="A2823" i="17"/>
  <c r="A2824" i="17"/>
  <c r="A2825" i="17"/>
  <c r="A2826" i="17"/>
  <c r="A2827" i="17"/>
  <c r="A2828" i="17"/>
  <c r="A2829" i="17"/>
  <c r="A2830" i="17"/>
  <c r="A2831" i="17"/>
  <c r="A2832" i="17"/>
  <c r="A2833" i="17"/>
  <c r="A2834" i="17"/>
  <c r="A2835" i="17"/>
  <c r="A2836" i="17"/>
  <c r="A2837" i="17"/>
  <c r="A2838" i="17"/>
  <c r="A2839" i="17"/>
  <c r="A2840" i="17"/>
  <c r="A2841" i="17"/>
  <c r="A2842" i="17"/>
  <c r="A2843" i="17"/>
  <c r="A2844" i="17"/>
  <c r="A2845" i="17"/>
  <c r="A2846" i="17"/>
  <c r="A2847" i="17"/>
  <c r="A2848" i="17"/>
  <c r="A2849" i="17"/>
  <c r="A2850" i="17"/>
  <c r="A2851" i="17"/>
  <c r="A2852" i="17"/>
  <c r="A2853" i="17"/>
  <c r="A2854" i="17"/>
  <c r="A2855" i="17"/>
  <c r="A2856" i="17"/>
  <c r="A2857" i="17"/>
  <c r="A2858" i="17"/>
  <c r="A2859" i="17"/>
  <c r="A2860" i="17"/>
  <c r="A2861" i="17"/>
  <c r="A2862" i="17"/>
  <c r="A2863" i="17"/>
  <c r="A2864" i="17"/>
  <c r="A2865" i="17"/>
  <c r="A2866" i="17"/>
  <c r="A2867" i="17"/>
  <c r="A2868" i="17"/>
  <c r="A2869" i="17"/>
  <c r="A2870" i="17"/>
  <c r="A2871" i="17"/>
  <c r="A2872" i="17"/>
  <c r="A2873" i="17"/>
  <c r="A2874" i="17"/>
  <c r="A2875" i="17"/>
  <c r="A2876" i="17"/>
  <c r="A2877" i="17"/>
  <c r="A2878" i="17"/>
  <c r="A2879" i="17"/>
  <c r="A2880" i="17"/>
  <c r="A2881" i="17"/>
  <c r="A2882" i="17"/>
  <c r="A2883" i="17"/>
  <c r="A2884" i="17"/>
  <c r="A2885" i="17"/>
  <c r="A2886" i="17"/>
  <c r="A2887" i="17"/>
  <c r="A2888" i="17"/>
  <c r="A2889" i="17"/>
  <c r="A2890" i="17"/>
  <c r="A2891" i="17"/>
  <c r="A2892" i="17"/>
  <c r="A2893" i="17"/>
  <c r="A2894" i="17"/>
  <c r="A2895" i="17"/>
  <c r="A2896" i="17"/>
  <c r="A2897" i="17"/>
  <c r="A2898" i="17"/>
  <c r="A2899" i="17"/>
  <c r="A2900" i="17"/>
  <c r="A2901" i="17"/>
  <c r="A2902" i="17"/>
  <c r="A2903" i="17"/>
  <c r="A2904" i="17"/>
  <c r="A2905" i="17"/>
  <c r="A2906" i="17"/>
  <c r="A2907" i="17"/>
  <c r="A2908" i="17"/>
  <c r="A2909" i="17"/>
  <c r="A2910" i="17"/>
  <c r="A2911" i="17"/>
  <c r="A2912" i="17"/>
  <c r="A2913" i="17"/>
  <c r="A2914" i="17"/>
  <c r="A2915" i="17"/>
  <c r="A2916" i="17"/>
  <c r="A2917" i="17"/>
  <c r="A2918" i="17"/>
  <c r="A2919" i="17"/>
  <c r="A2920" i="17"/>
  <c r="A2921" i="17"/>
  <c r="A2922" i="17"/>
  <c r="A2923" i="17"/>
  <c r="A2924" i="17"/>
  <c r="A2925" i="17"/>
  <c r="A2926" i="17"/>
  <c r="A2927" i="17"/>
  <c r="A2928" i="17"/>
  <c r="A2929" i="17"/>
  <c r="A2930" i="17"/>
  <c r="A2931" i="17"/>
  <c r="A2932" i="17"/>
  <c r="A2933" i="17"/>
  <c r="A2934" i="17"/>
  <c r="A2935" i="17"/>
  <c r="A2936" i="17"/>
  <c r="A2937" i="17"/>
  <c r="A2938" i="17"/>
  <c r="A2939" i="17"/>
  <c r="A2940" i="17"/>
  <c r="A2941" i="17"/>
  <c r="A2942" i="17"/>
  <c r="A2943" i="17"/>
  <c r="A2944" i="17"/>
  <c r="A2945" i="17"/>
  <c r="A2946" i="17"/>
  <c r="A2947" i="17"/>
  <c r="A2948" i="17"/>
  <c r="A2949" i="17"/>
  <c r="A2950" i="17"/>
  <c r="A2951" i="17"/>
  <c r="A2952" i="17"/>
  <c r="A2953" i="17"/>
  <c r="A2954" i="17"/>
  <c r="A2955" i="17"/>
  <c r="A2956" i="17"/>
  <c r="A2957" i="17"/>
  <c r="A2958" i="17"/>
  <c r="A2959" i="17"/>
  <c r="A2960" i="17"/>
  <c r="A2961" i="17"/>
  <c r="A2962" i="17"/>
  <c r="A2963" i="17"/>
  <c r="A2964" i="17"/>
  <c r="A2965" i="17"/>
  <c r="A2966" i="17"/>
  <c r="A2967" i="17"/>
  <c r="A2968" i="17"/>
  <c r="A2969" i="17"/>
  <c r="A2970" i="17"/>
  <c r="A2971" i="17"/>
  <c r="A2972" i="17"/>
  <c r="A2973" i="17"/>
  <c r="A2974" i="17"/>
  <c r="A2975" i="17"/>
  <c r="A2976" i="17"/>
  <c r="A2977" i="17"/>
  <c r="A2978" i="17"/>
  <c r="A2979" i="17"/>
  <c r="A2980" i="17"/>
  <c r="A2981" i="17"/>
  <c r="A2982" i="17"/>
  <c r="A2983" i="17"/>
  <c r="A2984" i="17"/>
  <c r="A2985" i="17"/>
  <c r="A2986" i="17"/>
  <c r="A2987" i="17"/>
  <c r="A2988" i="17"/>
  <c r="A2989" i="17"/>
  <c r="A2990" i="17"/>
  <c r="A2991" i="17"/>
  <c r="A2992" i="17"/>
  <c r="A2993" i="17"/>
  <c r="A2994" i="17"/>
  <c r="A2995" i="17"/>
  <c r="A2996" i="17"/>
  <c r="A2997" i="17"/>
  <c r="A2998" i="17"/>
  <c r="A2999" i="17"/>
  <c r="A3000" i="17"/>
  <c r="A3001" i="17"/>
  <c r="A3002" i="17"/>
  <c r="A3003" i="17"/>
  <c r="A3004" i="17"/>
  <c r="A3005" i="17"/>
  <c r="A3006" i="17"/>
  <c r="A3007" i="17"/>
  <c r="A3008" i="17"/>
  <c r="A3009" i="17"/>
  <c r="A3010" i="17"/>
  <c r="A3011" i="17"/>
  <c r="A3012" i="17"/>
  <c r="A3013" i="17"/>
  <c r="A3014" i="17"/>
  <c r="A3015" i="17"/>
  <c r="A3016" i="17"/>
  <c r="A3017" i="17"/>
  <c r="A3018" i="17"/>
  <c r="A3019" i="17"/>
  <c r="A3020" i="17"/>
  <c r="A3021" i="17"/>
  <c r="A3022" i="17"/>
  <c r="A3023" i="17"/>
  <c r="A3024" i="17"/>
  <c r="A3025" i="17"/>
  <c r="A3026" i="17"/>
  <c r="A3027" i="17"/>
  <c r="A3028" i="17"/>
  <c r="A3029" i="17"/>
  <c r="A3030" i="17"/>
  <c r="A3031" i="17"/>
  <c r="A3032" i="17"/>
  <c r="A3033" i="17"/>
  <c r="A3034" i="17"/>
  <c r="A3035" i="17"/>
  <c r="A3036" i="17"/>
  <c r="A3037" i="17"/>
  <c r="A3038" i="17"/>
  <c r="A3039" i="17"/>
  <c r="A3040" i="17"/>
  <c r="A3041" i="17"/>
  <c r="A3042" i="17"/>
  <c r="A3043" i="17"/>
  <c r="A3044" i="17"/>
  <c r="A3045" i="17"/>
  <c r="A3046" i="17"/>
  <c r="A3047" i="17"/>
  <c r="A3048" i="17"/>
  <c r="A3049" i="17"/>
  <c r="A3050" i="17"/>
  <c r="A3051" i="17"/>
  <c r="A3052" i="17"/>
  <c r="A3053" i="17"/>
  <c r="A3054" i="17"/>
  <c r="A3055" i="17"/>
  <c r="A3056" i="17"/>
  <c r="A3057" i="17"/>
  <c r="A3058" i="17"/>
  <c r="A3059" i="17"/>
  <c r="A3060" i="17"/>
  <c r="A3061" i="17"/>
  <c r="A3062" i="17"/>
  <c r="A3063" i="17"/>
  <c r="A3064" i="17"/>
  <c r="A3065" i="17"/>
  <c r="A3066" i="17"/>
  <c r="A3067" i="17"/>
  <c r="A3068" i="17"/>
  <c r="A3069" i="17"/>
  <c r="A3070" i="17"/>
  <c r="A3071" i="17"/>
  <c r="A3072" i="17"/>
  <c r="A3073" i="17"/>
  <c r="A3074" i="17"/>
  <c r="A3075" i="17"/>
  <c r="A3076" i="17"/>
  <c r="A3077" i="17"/>
  <c r="A3078" i="17"/>
  <c r="A3079" i="17"/>
  <c r="A3080" i="17"/>
  <c r="A3081" i="17"/>
  <c r="A3082" i="17"/>
  <c r="A3083" i="17"/>
  <c r="A3084" i="17"/>
  <c r="A3085" i="17"/>
  <c r="A3086" i="17"/>
  <c r="A3087" i="17"/>
  <c r="A3088" i="17"/>
  <c r="A3089" i="17"/>
  <c r="A3090" i="17"/>
  <c r="A3091" i="17"/>
  <c r="A3092" i="17"/>
  <c r="A3093" i="17"/>
  <c r="A3094" i="17"/>
  <c r="A3095" i="17"/>
  <c r="A3096" i="17"/>
  <c r="A3097" i="17"/>
  <c r="A3098" i="17"/>
  <c r="A3099" i="17"/>
  <c r="A3100" i="17"/>
  <c r="A3101" i="17"/>
  <c r="A3102" i="17"/>
  <c r="A3103" i="17"/>
  <c r="A3104" i="17"/>
  <c r="A3105" i="17"/>
  <c r="A3106" i="17"/>
  <c r="A3107" i="17"/>
  <c r="A3108" i="17"/>
  <c r="A3109" i="17"/>
  <c r="A3110" i="17"/>
  <c r="A3111" i="17"/>
  <c r="A3112" i="17"/>
  <c r="A3113" i="17"/>
  <c r="A3114" i="17"/>
  <c r="A3115" i="17"/>
  <c r="A3116" i="17"/>
  <c r="A3117" i="17"/>
  <c r="A3118" i="17"/>
  <c r="A3119" i="17"/>
  <c r="A3120" i="17"/>
  <c r="A3121" i="17"/>
  <c r="A3122" i="17"/>
  <c r="A3123" i="17"/>
  <c r="A3124" i="17"/>
  <c r="A3125" i="17"/>
  <c r="A3126" i="17"/>
  <c r="A3127" i="17"/>
  <c r="A3128" i="17"/>
  <c r="A3129" i="17"/>
  <c r="A3130" i="17"/>
  <c r="A3131" i="17"/>
  <c r="A3132" i="17"/>
  <c r="A3133" i="17"/>
  <c r="A3134" i="17"/>
  <c r="A3135" i="17"/>
  <c r="A3136" i="17"/>
  <c r="A3137" i="17"/>
  <c r="A3138" i="17"/>
  <c r="A3139" i="17"/>
  <c r="A3140" i="17"/>
  <c r="A3141" i="17"/>
  <c r="A3142" i="17"/>
  <c r="A3143" i="17"/>
  <c r="A3144" i="17"/>
  <c r="A3145" i="17"/>
  <c r="A3146" i="17"/>
  <c r="A3147" i="17"/>
  <c r="A3148" i="17"/>
  <c r="A3149" i="17"/>
  <c r="A3150" i="17"/>
  <c r="A3151" i="17"/>
  <c r="A3152" i="17"/>
  <c r="A3153" i="17"/>
  <c r="A3154" i="17"/>
  <c r="A3155" i="17"/>
  <c r="A3156" i="17"/>
  <c r="A3157" i="17"/>
  <c r="A3158" i="17"/>
  <c r="A3159" i="17"/>
  <c r="A3160" i="17"/>
  <c r="A3161" i="17"/>
  <c r="A3162" i="17"/>
  <c r="A3163" i="17"/>
  <c r="A3164" i="17"/>
  <c r="A3165" i="17"/>
  <c r="A3166" i="17"/>
  <c r="A3167" i="17"/>
  <c r="A3168" i="17"/>
  <c r="A3169" i="17"/>
  <c r="A3170" i="17"/>
  <c r="A3171" i="17"/>
  <c r="A3172" i="17"/>
  <c r="A3173" i="17"/>
  <c r="A3174" i="17"/>
  <c r="A3175" i="17"/>
  <c r="A3176" i="17"/>
  <c r="A3177" i="17"/>
  <c r="A3178" i="17"/>
  <c r="A3179" i="17"/>
  <c r="A3180" i="17"/>
  <c r="A3181" i="17"/>
  <c r="A3182" i="17"/>
  <c r="A3183" i="17"/>
  <c r="A3184" i="17"/>
  <c r="A3185" i="17"/>
  <c r="A3186" i="17"/>
  <c r="A3187" i="17"/>
  <c r="A3188" i="17"/>
  <c r="A3189" i="17"/>
  <c r="A3190" i="17"/>
  <c r="A3191" i="17"/>
  <c r="A3192" i="17"/>
  <c r="A3193" i="17"/>
  <c r="A3194" i="17"/>
  <c r="A3195" i="17"/>
  <c r="A3196" i="17"/>
  <c r="A3197" i="17"/>
  <c r="A3198" i="17"/>
  <c r="A3199" i="17"/>
  <c r="A3200" i="17"/>
  <c r="A3201" i="17"/>
  <c r="A3202" i="17"/>
  <c r="A3203" i="17"/>
  <c r="A3204" i="17"/>
  <c r="A3205" i="17"/>
  <c r="A3206" i="17"/>
  <c r="A3207" i="17"/>
  <c r="A3208" i="17"/>
  <c r="A3209" i="17"/>
  <c r="A3210" i="17"/>
  <c r="A3211" i="17"/>
  <c r="A3212" i="17"/>
  <c r="A3213" i="17"/>
  <c r="A3214" i="17"/>
  <c r="A3215" i="17"/>
  <c r="A3216" i="17"/>
  <c r="A3217" i="17"/>
  <c r="A3218" i="17"/>
  <c r="A3219" i="17"/>
  <c r="A3220" i="17"/>
  <c r="A3221" i="17"/>
  <c r="A3222" i="17"/>
  <c r="A3223" i="17"/>
  <c r="A3224" i="17"/>
  <c r="A3225" i="17"/>
  <c r="A3226" i="17"/>
  <c r="A3227" i="17"/>
  <c r="A3228" i="17"/>
  <c r="A3229" i="17"/>
  <c r="A3230" i="17"/>
  <c r="A3231" i="17"/>
  <c r="A3232" i="17"/>
  <c r="A3233" i="17"/>
  <c r="A3234" i="17"/>
  <c r="A3235" i="17"/>
  <c r="A3236" i="17"/>
  <c r="A3237" i="17"/>
  <c r="A3238" i="17"/>
  <c r="A3239" i="17"/>
  <c r="A3240" i="17"/>
  <c r="A3241" i="17"/>
  <c r="A3242" i="17"/>
  <c r="A3243" i="17"/>
  <c r="A3244" i="17"/>
  <c r="A3245" i="17"/>
  <c r="A3246" i="17"/>
  <c r="A3247" i="17"/>
  <c r="A3248" i="17"/>
  <c r="A3249" i="17"/>
  <c r="A3250" i="17"/>
  <c r="A3251" i="17"/>
  <c r="A3252" i="17"/>
  <c r="A3253" i="17"/>
  <c r="A3254" i="17"/>
  <c r="A3255" i="17"/>
  <c r="A3256" i="17"/>
  <c r="A3257" i="17"/>
  <c r="A3258" i="17"/>
  <c r="A3259" i="17"/>
  <c r="A3260" i="17"/>
  <c r="A3261" i="17"/>
  <c r="A3262" i="17"/>
  <c r="A3263" i="17"/>
  <c r="A3264" i="17"/>
  <c r="A3265" i="17"/>
  <c r="A3266" i="17"/>
  <c r="A3267" i="17"/>
  <c r="A3268" i="17"/>
  <c r="A3269" i="17"/>
  <c r="A3270" i="17"/>
  <c r="A3271" i="17"/>
  <c r="A3272" i="17"/>
  <c r="A3273" i="17"/>
  <c r="A3274" i="17"/>
  <c r="A3275" i="17"/>
  <c r="A3276" i="17"/>
  <c r="A3277" i="17"/>
  <c r="A3278" i="17"/>
  <c r="A3279" i="17"/>
  <c r="A3280" i="17"/>
  <c r="A3281" i="17"/>
  <c r="A3282" i="17"/>
  <c r="A3283" i="17"/>
  <c r="A3284" i="17"/>
  <c r="A3285" i="17"/>
  <c r="A3286" i="17"/>
  <c r="A3287" i="17"/>
  <c r="A3288" i="17"/>
  <c r="A3289" i="17"/>
  <c r="A3290" i="17"/>
  <c r="A3291" i="17"/>
  <c r="A3292" i="17"/>
  <c r="A3293" i="17"/>
  <c r="A3294" i="17"/>
  <c r="A3295" i="17"/>
  <c r="A3296" i="17"/>
  <c r="A3297" i="17"/>
  <c r="A3298" i="17"/>
  <c r="A3299" i="17"/>
  <c r="A3300" i="17"/>
  <c r="A3301" i="17"/>
  <c r="A3302" i="17"/>
  <c r="A3303" i="17"/>
  <c r="A3304" i="17"/>
  <c r="A3305" i="17"/>
  <c r="A3306" i="17"/>
  <c r="A3307" i="17"/>
  <c r="A3308" i="17"/>
  <c r="A3309" i="17"/>
  <c r="A3310" i="17"/>
  <c r="A3311" i="17"/>
  <c r="A3312" i="17"/>
  <c r="A3313" i="17"/>
  <c r="A3314" i="17"/>
  <c r="A3315" i="17"/>
  <c r="A3316" i="17"/>
  <c r="A3317" i="17"/>
  <c r="A3318" i="17"/>
  <c r="A3319" i="17"/>
  <c r="A3320" i="17"/>
  <c r="A3321" i="17"/>
  <c r="A3322" i="17"/>
  <c r="A3323" i="17"/>
  <c r="A3324" i="17"/>
  <c r="A3325" i="17"/>
  <c r="A3326" i="17"/>
  <c r="A3327" i="17"/>
  <c r="A3328" i="17"/>
  <c r="A3329" i="17"/>
  <c r="A3330" i="17"/>
  <c r="A3331" i="17"/>
  <c r="A3332" i="17"/>
  <c r="A3333" i="17"/>
  <c r="A3334" i="17"/>
  <c r="A3335" i="17"/>
  <c r="A3336" i="17"/>
  <c r="A3337" i="17"/>
  <c r="A3338" i="17"/>
  <c r="A3339" i="17"/>
  <c r="A3340" i="17"/>
  <c r="A3341" i="17"/>
  <c r="A3342" i="17"/>
  <c r="A3343" i="17"/>
  <c r="A3344" i="17"/>
  <c r="A3345" i="17"/>
  <c r="A3346" i="17"/>
  <c r="A3347" i="17"/>
  <c r="A3348" i="17"/>
  <c r="A3349" i="17"/>
  <c r="A3350" i="17"/>
  <c r="A3351" i="17"/>
  <c r="A3352" i="17"/>
  <c r="A3353" i="17"/>
  <c r="A3354" i="17"/>
  <c r="A3355" i="17"/>
  <c r="A3356" i="17"/>
  <c r="A3357" i="17"/>
  <c r="A3358" i="17"/>
  <c r="A3359" i="17"/>
  <c r="A3360" i="17"/>
  <c r="A3361" i="17"/>
  <c r="A3362" i="17"/>
  <c r="A3363" i="17"/>
  <c r="A3364" i="17"/>
  <c r="A3365" i="17"/>
  <c r="A3366" i="17"/>
  <c r="A3367" i="17"/>
  <c r="A3368" i="17"/>
  <c r="A3369" i="17"/>
  <c r="A3370" i="17"/>
  <c r="A3371" i="17"/>
  <c r="A3372" i="17"/>
  <c r="A3373" i="17"/>
  <c r="A3374" i="17"/>
  <c r="A3375" i="17"/>
  <c r="A3376" i="17"/>
  <c r="A3377" i="17"/>
  <c r="A3378" i="17"/>
  <c r="A3379" i="17"/>
  <c r="A3380" i="17"/>
  <c r="A3381" i="17"/>
  <c r="A3382" i="17"/>
  <c r="A3383" i="17"/>
  <c r="A3384" i="17"/>
  <c r="A3385" i="17"/>
  <c r="A3386" i="17"/>
  <c r="A3387" i="17"/>
  <c r="A3388" i="17"/>
  <c r="A3389" i="17"/>
  <c r="A3390" i="17"/>
  <c r="A3391" i="17"/>
  <c r="A3392" i="17"/>
  <c r="A3393" i="17"/>
  <c r="A3394" i="17"/>
  <c r="A3395" i="17"/>
  <c r="A3396" i="17"/>
  <c r="A3397" i="17"/>
  <c r="A3398" i="17"/>
  <c r="A3399" i="17"/>
  <c r="A3400" i="17"/>
  <c r="A3401" i="17"/>
  <c r="A3402" i="17"/>
  <c r="A3403" i="17"/>
  <c r="A3404" i="17"/>
  <c r="A3405" i="17"/>
  <c r="A3406" i="17"/>
  <c r="A3407" i="17"/>
  <c r="A3408" i="17"/>
  <c r="A3409" i="17"/>
  <c r="A3410" i="17"/>
  <c r="A3411" i="17"/>
  <c r="A3412" i="17"/>
  <c r="A3413" i="17"/>
  <c r="A3414" i="17"/>
  <c r="A3415" i="17"/>
  <c r="A3416" i="17"/>
  <c r="A3417" i="17"/>
  <c r="A3418" i="17"/>
  <c r="A3419" i="17"/>
  <c r="A3420" i="17"/>
  <c r="A3421" i="17"/>
  <c r="A3422" i="17"/>
  <c r="A3423" i="17"/>
  <c r="A3424" i="17"/>
  <c r="A3425" i="17"/>
  <c r="A3426" i="17"/>
  <c r="A3427" i="17"/>
  <c r="A3428" i="17"/>
  <c r="A3429" i="17"/>
  <c r="A3430" i="17"/>
  <c r="A3431" i="17"/>
  <c r="A3432" i="17"/>
  <c r="A3433" i="17"/>
  <c r="A3434" i="17"/>
  <c r="A3435" i="17"/>
  <c r="A3436" i="17"/>
  <c r="A3437" i="17"/>
  <c r="A3438" i="17"/>
  <c r="A3439" i="17"/>
  <c r="A3440" i="17"/>
  <c r="A3441" i="17"/>
  <c r="A3442" i="17"/>
  <c r="A3443" i="17"/>
  <c r="A3444" i="17"/>
  <c r="A3445" i="17"/>
  <c r="A3446" i="17"/>
  <c r="A3447" i="17"/>
  <c r="A3448" i="17"/>
  <c r="A3449" i="17"/>
  <c r="A3450" i="17"/>
  <c r="A3451" i="17"/>
  <c r="A3452" i="17"/>
  <c r="A3453" i="17"/>
  <c r="A3454" i="17"/>
  <c r="A3455" i="17"/>
  <c r="A3456" i="17"/>
  <c r="A3457" i="17"/>
  <c r="A3458" i="17"/>
  <c r="A3459" i="17"/>
  <c r="A3460" i="17"/>
  <c r="A3461" i="17"/>
  <c r="A3462" i="17"/>
  <c r="A3463" i="17"/>
  <c r="A3464" i="17"/>
  <c r="A3465" i="17"/>
  <c r="A3466" i="17"/>
  <c r="A3467" i="17"/>
  <c r="A3468" i="17"/>
  <c r="A3469" i="17"/>
  <c r="A3470" i="17"/>
  <c r="A3471" i="17"/>
  <c r="A3472" i="17"/>
  <c r="A3473" i="17"/>
  <c r="A3474" i="17"/>
  <c r="A3475" i="17"/>
  <c r="A3476" i="17"/>
  <c r="A3477" i="17"/>
  <c r="A3478" i="17"/>
  <c r="A3479" i="17"/>
  <c r="A3480" i="17"/>
  <c r="A3481" i="17"/>
  <c r="A3482" i="17"/>
  <c r="A3483" i="17"/>
  <c r="A3484" i="17"/>
  <c r="A3485" i="17"/>
  <c r="A3486" i="17"/>
  <c r="A3487" i="17"/>
  <c r="A3488" i="17"/>
  <c r="A3489" i="17"/>
  <c r="A3490" i="17"/>
  <c r="A3491" i="17"/>
  <c r="A3492" i="17"/>
  <c r="A3493" i="17"/>
  <c r="A3494" i="17"/>
  <c r="A3495" i="17"/>
  <c r="A3496" i="17"/>
  <c r="A3497" i="17"/>
  <c r="A3498" i="17"/>
  <c r="A3499" i="17"/>
  <c r="A3500" i="17"/>
  <c r="A3501" i="17"/>
  <c r="A3502" i="17"/>
  <c r="A3503" i="17"/>
  <c r="A3504" i="17"/>
  <c r="A3505" i="17"/>
  <c r="A3506" i="17"/>
  <c r="A3507" i="17"/>
  <c r="A3508" i="17"/>
  <c r="A3509" i="17"/>
  <c r="A3510" i="17"/>
  <c r="A3511" i="17"/>
  <c r="A3512" i="17"/>
  <c r="A3513" i="17"/>
  <c r="A3514" i="17"/>
  <c r="A3515" i="17"/>
  <c r="A3516" i="17"/>
  <c r="A3517" i="17"/>
  <c r="A3518" i="17"/>
  <c r="A3519" i="17"/>
  <c r="A3520" i="17"/>
  <c r="A3521" i="17"/>
  <c r="A3522" i="17"/>
  <c r="A3523" i="17"/>
  <c r="A3524" i="17"/>
  <c r="A3525" i="17"/>
  <c r="A3526" i="17"/>
  <c r="A3527" i="17"/>
  <c r="A3528" i="17"/>
  <c r="A3529" i="17"/>
  <c r="A3530" i="17"/>
  <c r="A3531" i="17"/>
  <c r="A3532" i="17"/>
  <c r="A3533" i="17"/>
  <c r="A3534" i="17"/>
  <c r="A3535" i="17"/>
  <c r="A3536" i="17"/>
  <c r="A3537" i="17"/>
  <c r="A3538" i="17"/>
  <c r="A3539" i="17"/>
  <c r="A3540" i="17"/>
  <c r="A3541" i="17"/>
  <c r="A3542" i="17"/>
  <c r="A3543" i="17"/>
  <c r="A3544" i="17"/>
  <c r="A3545" i="17"/>
  <c r="A3546" i="17"/>
  <c r="A3547" i="17"/>
  <c r="A3548" i="17"/>
  <c r="A3549" i="17"/>
  <c r="A3550" i="17"/>
  <c r="A3551" i="17"/>
  <c r="A3552" i="17"/>
  <c r="A3553" i="17"/>
  <c r="A3554" i="17"/>
  <c r="A3555" i="17"/>
  <c r="A3556" i="17"/>
  <c r="A3557" i="17"/>
  <c r="A3558" i="17"/>
  <c r="A3559" i="17"/>
  <c r="A3560" i="17"/>
  <c r="A3561" i="17"/>
  <c r="A3562" i="17"/>
  <c r="A3563" i="17"/>
  <c r="A3564" i="17"/>
  <c r="A3565" i="17"/>
  <c r="A3566" i="17"/>
  <c r="A3567" i="17"/>
  <c r="A3568" i="17"/>
  <c r="A3569" i="17"/>
  <c r="A3570" i="17"/>
  <c r="A3571" i="17"/>
  <c r="A3572" i="17"/>
  <c r="A3573" i="17"/>
  <c r="A3574" i="17"/>
  <c r="A3575" i="17"/>
  <c r="A3576" i="17"/>
  <c r="A3577" i="17"/>
  <c r="A3578" i="17"/>
  <c r="A3579" i="17"/>
  <c r="A3580" i="17"/>
  <c r="A3581" i="17"/>
  <c r="A3582" i="17"/>
  <c r="A3583" i="17"/>
  <c r="A3584" i="17"/>
  <c r="A3585" i="17"/>
  <c r="A3586" i="17"/>
  <c r="A3587" i="17"/>
  <c r="A3588" i="17"/>
  <c r="A3589" i="17"/>
  <c r="A3590" i="17"/>
  <c r="A3591" i="17"/>
  <c r="A3592" i="17"/>
  <c r="A3593" i="17"/>
  <c r="A3594" i="17"/>
  <c r="A3595" i="17"/>
  <c r="A3596" i="17"/>
  <c r="A3597" i="17"/>
  <c r="A3598" i="17"/>
  <c r="A3599" i="17"/>
  <c r="A3600" i="17"/>
  <c r="A3601" i="17"/>
  <c r="A3602" i="17"/>
  <c r="A3603" i="17"/>
  <c r="A3604" i="17"/>
  <c r="A3605" i="17"/>
  <c r="A3606" i="17"/>
  <c r="A3607" i="17"/>
  <c r="A3608" i="17"/>
  <c r="A3609" i="17"/>
  <c r="A3610" i="17"/>
  <c r="A3611" i="17"/>
  <c r="A3612" i="17"/>
  <c r="A3613" i="17"/>
  <c r="A3614" i="17"/>
  <c r="A3615" i="17"/>
  <c r="A3616" i="17"/>
  <c r="A3617" i="17"/>
  <c r="A3618" i="17"/>
  <c r="A3619" i="17"/>
  <c r="A3620" i="17"/>
  <c r="A3621" i="17"/>
  <c r="A3622" i="17"/>
  <c r="A3623" i="17"/>
  <c r="A3624" i="17"/>
  <c r="A3625" i="17"/>
  <c r="A3626" i="17"/>
  <c r="A3627" i="17"/>
  <c r="A3628" i="17"/>
  <c r="A3629" i="17"/>
  <c r="A3630" i="17"/>
  <c r="A3631" i="17"/>
  <c r="A3632" i="17"/>
  <c r="A3633" i="17"/>
  <c r="A3634" i="17"/>
  <c r="A3635" i="17"/>
  <c r="A3636" i="17"/>
  <c r="A3637" i="17"/>
  <c r="A3638" i="17"/>
  <c r="A3639" i="17"/>
  <c r="A3640" i="17"/>
  <c r="A3641" i="17"/>
  <c r="A3642" i="17"/>
  <c r="A3643" i="17"/>
  <c r="A3644" i="17"/>
  <c r="A3645" i="17"/>
  <c r="A3646" i="17"/>
  <c r="A3647" i="17"/>
  <c r="A3648" i="17"/>
  <c r="A3649" i="17"/>
  <c r="A3650" i="17"/>
  <c r="A3651" i="17"/>
  <c r="A3652" i="17"/>
  <c r="A3653" i="17"/>
  <c r="A3654" i="17"/>
  <c r="A3655" i="17"/>
  <c r="A3656" i="17"/>
  <c r="A3657" i="17"/>
  <c r="A3658" i="17"/>
  <c r="A3659" i="17"/>
  <c r="A3660" i="17"/>
  <c r="A3661" i="17"/>
  <c r="A3662" i="17"/>
  <c r="A3663" i="17"/>
  <c r="A3664" i="17"/>
  <c r="A3665" i="17"/>
  <c r="A3666" i="17"/>
  <c r="A3667" i="17"/>
  <c r="A3668" i="17"/>
  <c r="A3669" i="17"/>
  <c r="A3670" i="17"/>
  <c r="A3671" i="17"/>
  <c r="A3672" i="17"/>
  <c r="A3673" i="17"/>
  <c r="A3674" i="17"/>
  <c r="A3675" i="17"/>
  <c r="A3676" i="17"/>
  <c r="A3677" i="17"/>
  <c r="A3678" i="17"/>
  <c r="A3679" i="17"/>
  <c r="A3680" i="17"/>
  <c r="A3681" i="17"/>
  <c r="A3682" i="17"/>
  <c r="A3683" i="17"/>
  <c r="A3684" i="17"/>
  <c r="A3685" i="17"/>
  <c r="A3686" i="17"/>
  <c r="A3687" i="17"/>
  <c r="A3688" i="17"/>
  <c r="A3689" i="17"/>
  <c r="A3690" i="17"/>
  <c r="A3691" i="17"/>
  <c r="A3692" i="17"/>
  <c r="A3693" i="17"/>
  <c r="A3694" i="17"/>
  <c r="A3695" i="17"/>
  <c r="A3696" i="17"/>
  <c r="A3697" i="17"/>
  <c r="A3698" i="17"/>
  <c r="A3699" i="17"/>
  <c r="A3700" i="17"/>
  <c r="A3701" i="17"/>
  <c r="A3702" i="17"/>
  <c r="A3703" i="17"/>
  <c r="A3704" i="17"/>
  <c r="A3705" i="17"/>
  <c r="A3706" i="17"/>
  <c r="A3707" i="17"/>
  <c r="A3708" i="17"/>
  <c r="A3709" i="17"/>
  <c r="A3710" i="17"/>
  <c r="A3711" i="17"/>
  <c r="A3712" i="17"/>
  <c r="A3713" i="17"/>
  <c r="A3714" i="17"/>
  <c r="A3715" i="17"/>
  <c r="A3716" i="17"/>
  <c r="A3717" i="17"/>
  <c r="A3718" i="17"/>
  <c r="A3719" i="17"/>
  <c r="A3720" i="17"/>
  <c r="A3721" i="17"/>
  <c r="A3722" i="17"/>
  <c r="A3723" i="17"/>
  <c r="A3724" i="17"/>
  <c r="A3725" i="17"/>
  <c r="A3726" i="17"/>
  <c r="A3727" i="17"/>
  <c r="A3728" i="17"/>
  <c r="A3729" i="17"/>
  <c r="A3730" i="17"/>
  <c r="A3731" i="17"/>
  <c r="A3732" i="17"/>
  <c r="A3733" i="17"/>
  <c r="A3734" i="17"/>
  <c r="A3735" i="17"/>
  <c r="A3736" i="17"/>
  <c r="A3737" i="17"/>
  <c r="A3738" i="17"/>
  <c r="A3739" i="17"/>
  <c r="A3740" i="17"/>
  <c r="A3741" i="17"/>
  <c r="A3742" i="17"/>
  <c r="A3743" i="17"/>
  <c r="A3744" i="17"/>
  <c r="A3745" i="17"/>
  <c r="A3746" i="17"/>
  <c r="A3747" i="17"/>
  <c r="A3748" i="17"/>
  <c r="A3749" i="17"/>
  <c r="A3750" i="17"/>
  <c r="A3751" i="17"/>
  <c r="A3752" i="17"/>
  <c r="A3753" i="17"/>
  <c r="A3754" i="17"/>
  <c r="A3755" i="17"/>
  <c r="A3756" i="17"/>
  <c r="A3757" i="17"/>
  <c r="A3758" i="17"/>
  <c r="A3759" i="17"/>
  <c r="A3760" i="17"/>
  <c r="A3761" i="17"/>
  <c r="A3762" i="17"/>
  <c r="A3763" i="17"/>
  <c r="A3764" i="17"/>
  <c r="A3765" i="17"/>
  <c r="A3766" i="17"/>
  <c r="A3767" i="17"/>
  <c r="A3768" i="17"/>
  <c r="A3769" i="17"/>
  <c r="A3770" i="17"/>
  <c r="A3771" i="17"/>
  <c r="A3772" i="17"/>
  <c r="A3773" i="17"/>
  <c r="A3774" i="17"/>
  <c r="A3775" i="17"/>
  <c r="A3776" i="17"/>
  <c r="A3777" i="17"/>
  <c r="A3778" i="17"/>
  <c r="A3779" i="17"/>
  <c r="A3780" i="17"/>
  <c r="A3781" i="17"/>
  <c r="A3782" i="17"/>
  <c r="A3783" i="17"/>
  <c r="A3784" i="17"/>
  <c r="A3785" i="17"/>
  <c r="A3786" i="17"/>
  <c r="A3787" i="17"/>
  <c r="A3788" i="17"/>
  <c r="A3789" i="17"/>
  <c r="A3790" i="17"/>
  <c r="A3791" i="17"/>
  <c r="A3792" i="17"/>
  <c r="A3793" i="17"/>
  <c r="A3794" i="17"/>
  <c r="A3795" i="17"/>
  <c r="A3796" i="17"/>
  <c r="A3797" i="17"/>
  <c r="A3798" i="17"/>
  <c r="A3799" i="17"/>
  <c r="A3800" i="17"/>
  <c r="A3801" i="17"/>
  <c r="A3802" i="17"/>
  <c r="A3803" i="17"/>
  <c r="A3804" i="17"/>
  <c r="A3805" i="17"/>
  <c r="A3806" i="17"/>
  <c r="A3807" i="17"/>
  <c r="A3808" i="17"/>
  <c r="A3809" i="17"/>
  <c r="A3810" i="17"/>
  <c r="A3811" i="17"/>
  <c r="A3812" i="17"/>
  <c r="A3813" i="17"/>
  <c r="A3814" i="17"/>
  <c r="A3815" i="17"/>
  <c r="A3816" i="17"/>
  <c r="A3817" i="17"/>
  <c r="A3818" i="17"/>
  <c r="A3819" i="17"/>
  <c r="A3820" i="17"/>
  <c r="A3821" i="17"/>
  <c r="A3822" i="17"/>
  <c r="A3823" i="17"/>
  <c r="A3824" i="17"/>
  <c r="A3825" i="17"/>
  <c r="A3826" i="17"/>
  <c r="A3827" i="17"/>
  <c r="A3828" i="17"/>
  <c r="A3829" i="17"/>
  <c r="A3830" i="17"/>
  <c r="A3831" i="17"/>
  <c r="A3832" i="17"/>
  <c r="A3833" i="17"/>
  <c r="A3834" i="17"/>
  <c r="A3835" i="17"/>
  <c r="A3836" i="17"/>
  <c r="A3837" i="17"/>
  <c r="A3838" i="17"/>
  <c r="A3839" i="17"/>
  <c r="A3840" i="17"/>
  <c r="A3841" i="17"/>
  <c r="A3842" i="17"/>
  <c r="A3843" i="17"/>
  <c r="A3844" i="17"/>
  <c r="A3845" i="17"/>
  <c r="A3846" i="17"/>
  <c r="A3847" i="17"/>
  <c r="A3848" i="17"/>
  <c r="A3849" i="17"/>
  <c r="A3850" i="17"/>
  <c r="A3851" i="17"/>
  <c r="A3852" i="17"/>
  <c r="A3853" i="17"/>
  <c r="A3854" i="17"/>
  <c r="A3855" i="17"/>
  <c r="A3856" i="17"/>
  <c r="A3857" i="17"/>
  <c r="A3858" i="17"/>
  <c r="A3859" i="17"/>
  <c r="A3860" i="17"/>
  <c r="A3861" i="17"/>
  <c r="A3862" i="17"/>
  <c r="A3863" i="17"/>
  <c r="A3864" i="17"/>
  <c r="A3865" i="17"/>
  <c r="A3866" i="17"/>
  <c r="A3867" i="17"/>
  <c r="A3868" i="17"/>
  <c r="A3869" i="17"/>
  <c r="A3870" i="17"/>
  <c r="A3871" i="17"/>
  <c r="A3872" i="17"/>
  <c r="A3873" i="17"/>
  <c r="A3874" i="17"/>
  <c r="A3875" i="17"/>
  <c r="A3876" i="17"/>
  <c r="A3877" i="17"/>
  <c r="A3878" i="17"/>
  <c r="A3879" i="17"/>
  <c r="A3880" i="17"/>
  <c r="A3881" i="17"/>
  <c r="A3882" i="17"/>
  <c r="A3883" i="17"/>
  <c r="A3884" i="17"/>
  <c r="A3885" i="17"/>
  <c r="A3886" i="17"/>
  <c r="A3887" i="17"/>
  <c r="A3888" i="17"/>
  <c r="A3889" i="17"/>
  <c r="A3890" i="17"/>
  <c r="A3891" i="17"/>
  <c r="A3892" i="17"/>
  <c r="A3893" i="17"/>
  <c r="A3894" i="17"/>
  <c r="A3895" i="17"/>
  <c r="A3896" i="17"/>
  <c r="A3897" i="17"/>
  <c r="A3898" i="17"/>
  <c r="A3899" i="17"/>
  <c r="A3900" i="17"/>
  <c r="A3901" i="17"/>
  <c r="A3902" i="17"/>
  <c r="A3903" i="17"/>
  <c r="A3904" i="17"/>
  <c r="A3905" i="17"/>
  <c r="A3906" i="17"/>
  <c r="A3907" i="17"/>
  <c r="A3908" i="17"/>
  <c r="A3909" i="17"/>
  <c r="A3910" i="17"/>
  <c r="A3911" i="17"/>
  <c r="A3912" i="17"/>
  <c r="A3913" i="17"/>
  <c r="A3914" i="17"/>
  <c r="A3915" i="17"/>
  <c r="A3916" i="17"/>
  <c r="A3917" i="17"/>
  <c r="A3918" i="17"/>
  <c r="A3919" i="17"/>
  <c r="A3920" i="17"/>
  <c r="A3921" i="17"/>
  <c r="A3922" i="17"/>
  <c r="A3923" i="17"/>
  <c r="A3924" i="17"/>
  <c r="A3925" i="17"/>
  <c r="A3926" i="17"/>
  <c r="A3927" i="17"/>
  <c r="A3928" i="17"/>
  <c r="A3929" i="17"/>
  <c r="A3930" i="17"/>
  <c r="A3931" i="17"/>
  <c r="A3932" i="17"/>
  <c r="A3933" i="17"/>
  <c r="A3934" i="17"/>
  <c r="A3935" i="17"/>
  <c r="A3936" i="17"/>
  <c r="A3937" i="17"/>
  <c r="A3938" i="17"/>
  <c r="A3939" i="17"/>
  <c r="A3940" i="17"/>
  <c r="A3941" i="17"/>
  <c r="A3942" i="17"/>
  <c r="A3943" i="17"/>
  <c r="A3944" i="17"/>
  <c r="A3945" i="17"/>
  <c r="A3946" i="17"/>
  <c r="A3947" i="17"/>
  <c r="A3948" i="17"/>
  <c r="A3949" i="17"/>
  <c r="A3950" i="17"/>
  <c r="A3951" i="17"/>
  <c r="A3952" i="17"/>
  <c r="A3953" i="17"/>
  <c r="A3954" i="17"/>
  <c r="A3955" i="17"/>
  <c r="A3956" i="17"/>
  <c r="A3957" i="17"/>
  <c r="A3958" i="17"/>
  <c r="A3959" i="17"/>
  <c r="A3960" i="17"/>
  <c r="A3961" i="17"/>
  <c r="A3962" i="17"/>
  <c r="A3963" i="17"/>
  <c r="A3964" i="17"/>
  <c r="A3965" i="17"/>
  <c r="A3966" i="17"/>
  <c r="A3967" i="17"/>
  <c r="A3968" i="17"/>
  <c r="A3969" i="17"/>
  <c r="A3970" i="17"/>
  <c r="A3971" i="17"/>
  <c r="A3972" i="17"/>
  <c r="A3973" i="17"/>
  <c r="A3974" i="17"/>
  <c r="A3975" i="17"/>
  <c r="A3976" i="17"/>
  <c r="A3977" i="17"/>
  <c r="A3978" i="17"/>
  <c r="A3979" i="17"/>
  <c r="A3980" i="17"/>
  <c r="A3981" i="17"/>
  <c r="A3982" i="17"/>
  <c r="A3983" i="17"/>
  <c r="A3984" i="17"/>
  <c r="A3985" i="17"/>
  <c r="A3986" i="17"/>
  <c r="A3987" i="17"/>
  <c r="A3988" i="17"/>
  <c r="A3989" i="17"/>
  <c r="A3990" i="17"/>
  <c r="A3991" i="17"/>
  <c r="A3992" i="17"/>
  <c r="A3993" i="17"/>
  <c r="A3994" i="17"/>
  <c r="A3995" i="17"/>
  <c r="A3996" i="17"/>
  <c r="A3997" i="17"/>
  <c r="A3998" i="17"/>
  <c r="A3999" i="17"/>
  <c r="A4000" i="17"/>
  <c r="A4001" i="17"/>
  <c r="A4002" i="17"/>
  <c r="A4003" i="17"/>
  <c r="A4004" i="17"/>
  <c r="A4005" i="17"/>
  <c r="A4006" i="17"/>
  <c r="A4007" i="17"/>
  <c r="A4008" i="17"/>
  <c r="A4009" i="17"/>
  <c r="A4010" i="17"/>
  <c r="A4011" i="17"/>
  <c r="A4012" i="17"/>
  <c r="A4013" i="17"/>
  <c r="A4014" i="17"/>
  <c r="A4015" i="17"/>
  <c r="A4016" i="17"/>
  <c r="A4017" i="17"/>
  <c r="A4018" i="17"/>
  <c r="A4019" i="17"/>
  <c r="A4020" i="17"/>
  <c r="A4021" i="17"/>
  <c r="A4022" i="17"/>
  <c r="A4023" i="17"/>
  <c r="A4024" i="17"/>
  <c r="A4025" i="17"/>
  <c r="A4026" i="17"/>
  <c r="A4027" i="17"/>
  <c r="A4028" i="17"/>
  <c r="A4029" i="17"/>
  <c r="A4030" i="17"/>
  <c r="A4031" i="17"/>
  <c r="A4032" i="17"/>
  <c r="A4033" i="17"/>
  <c r="A4034" i="17"/>
  <c r="A4035" i="17"/>
  <c r="A4036" i="17"/>
  <c r="A4037" i="17"/>
  <c r="A4038" i="17"/>
  <c r="A4039" i="17"/>
  <c r="A4040" i="17"/>
  <c r="A4041" i="17"/>
  <c r="A4042" i="17"/>
  <c r="A4043" i="17"/>
  <c r="A4044" i="17"/>
  <c r="A4045" i="17"/>
  <c r="A4046" i="17"/>
  <c r="A4047" i="17"/>
  <c r="A4048" i="17"/>
  <c r="A4049" i="17"/>
  <c r="A4050" i="17"/>
  <c r="A4051" i="17"/>
  <c r="A4052" i="17"/>
  <c r="A4053" i="17"/>
  <c r="A4054" i="17"/>
  <c r="A4055" i="17"/>
  <c r="A4056" i="17"/>
  <c r="A4057" i="17"/>
  <c r="A4058" i="17"/>
  <c r="A4059" i="17"/>
  <c r="A4060" i="17"/>
  <c r="A4061" i="17"/>
  <c r="A4062" i="17"/>
  <c r="A4063" i="17"/>
  <c r="A4064" i="17"/>
  <c r="A4065" i="17"/>
  <c r="A4066" i="17"/>
  <c r="A4067" i="17"/>
  <c r="A4068" i="17"/>
  <c r="A4069" i="17"/>
  <c r="A4070" i="17"/>
  <c r="A4071" i="17"/>
  <c r="A4072" i="17"/>
  <c r="A4073" i="17"/>
  <c r="A4074" i="17"/>
  <c r="A4075" i="17"/>
  <c r="A4076" i="17"/>
  <c r="A4077" i="17"/>
  <c r="A4078" i="17"/>
  <c r="A4079" i="17"/>
  <c r="A4080" i="17"/>
  <c r="A4081" i="17"/>
  <c r="A4082" i="17"/>
  <c r="A4083" i="17"/>
  <c r="A4084" i="17"/>
  <c r="A4085" i="17"/>
  <c r="A4086" i="17"/>
  <c r="A4087" i="17"/>
  <c r="A4088" i="17"/>
  <c r="A4089" i="17"/>
  <c r="A4090" i="17"/>
  <c r="A4091" i="17"/>
  <c r="A4092" i="17"/>
  <c r="A4093" i="17"/>
  <c r="A4094" i="17"/>
  <c r="A4095" i="17"/>
  <c r="A4096" i="17"/>
  <c r="A4097" i="17"/>
  <c r="A4098" i="17"/>
  <c r="A4099" i="17"/>
  <c r="A4100" i="17"/>
  <c r="A4101" i="17"/>
  <c r="A4102" i="17"/>
  <c r="A4103" i="17"/>
  <c r="A4104" i="17"/>
  <c r="A4105" i="17"/>
  <c r="A4106" i="17"/>
  <c r="A4107" i="17"/>
  <c r="A4108" i="17"/>
  <c r="A4109" i="17"/>
  <c r="A4110" i="17"/>
  <c r="A4111" i="17"/>
  <c r="A4112" i="17"/>
  <c r="A4113" i="17"/>
  <c r="A4114" i="17"/>
  <c r="A4115" i="17"/>
  <c r="A4116" i="17"/>
  <c r="A4117" i="17"/>
  <c r="A4118" i="17"/>
  <c r="A4119" i="17"/>
  <c r="A4120" i="17"/>
  <c r="A4121" i="17"/>
  <c r="A4122" i="17"/>
  <c r="A4123" i="17"/>
  <c r="A4124" i="17"/>
  <c r="A4125" i="17"/>
  <c r="A4126" i="17"/>
  <c r="A4127" i="17"/>
  <c r="A4128" i="17"/>
  <c r="A4129" i="17"/>
  <c r="A4130" i="17"/>
  <c r="A4131" i="17"/>
  <c r="A4132" i="17"/>
  <c r="A4133" i="17"/>
  <c r="A4134" i="17"/>
  <c r="A4135" i="17"/>
  <c r="A4136" i="17"/>
  <c r="A4137" i="17"/>
  <c r="A4138" i="17"/>
  <c r="A4139" i="17"/>
  <c r="A4140" i="17"/>
  <c r="A4141" i="17"/>
  <c r="A4142" i="17"/>
  <c r="A4143" i="17"/>
  <c r="A4144" i="17"/>
  <c r="A4145" i="17"/>
  <c r="A4146" i="17"/>
  <c r="A4147" i="17"/>
  <c r="A4148" i="17"/>
  <c r="A4149" i="17"/>
  <c r="A4150" i="17"/>
  <c r="A4151" i="17"/>
  <c r="A4152" i="17"/>
  <c r="A4153" i="17"/>
  <c r="A4154" i="17"/>
  <c r="A4155" i="17"/>
  <c r="A4156" i="17"/>
  <c r="A4157" i="17"/>
  <c r="A4158" i="17"/>
  <c r="A4159" i="17"/>
  <c r="A4160" i="17"/>
  <c r="A4161" i="17"/>
  <c r="A4162" i="17"/>
  <c r="A4163" i="17"/>
  <c r="A4164" i="17"/>
  <c r="A4165" i="17"/>
  <c r="A4166" i="17"/>
  <c r="A4167" i="17"/>
  <c r="A4168" i="17"/>
  <c r="A4169" i="17"/>
  <c r="A4170" i="17"/>
  <c r="A4171" i="17"/>
  <c r="A4172" i="17"/>
  <c r="A4173" i="17"/>
  <c r="A4174" i="17"/>
  <c r="A4175" i="17"/>
  <c r="A4176" i="17"/>
  <c r="A4177" i="17"/>
  <c r="A4178" i="17"/>
  <c r="A4179" i="17"/>
  <c r="A4180" i="17"/>
  <c r="A4181" i="17"/>
  <c r="A4182" i="17"/>
  <c r="A4183" i="17"/>
  <c r="A4184" i="17"/>
  <c r="A4185" i="17"/>
  <c r="A4186" i="17"/>
  <c r="A4187" i="17"/>
  <c r="A4188" i="17"/>
  <c r="A4189" i="17"/>
  <c r="A4190" i="17"/>
  <c r="A4191" i="17"/>
  <c r="A4192" i="17"/>
  <c r="A4193" i="17"/>
  <c r="A4194" i="17"/>
  <c r="A4195" i="17"/>
  <c r="A4196" i="17"/>
  <c r="A4197" i="17"/>
  <c r="A4198" i="17"/>
  <c r="A4199" i="17"/>
  <c r="A4200" i="17"/>
  <c r="A4201" i="17"/>
  <c r="A4202" i="17"/>
  <c r="A4203" i="17"/>
  <c r="A4204" i="17"/>
  <c r="A4205" i="17"/>
  <c r="A4206" i="17"/>
  <c r="A4207" i="17"/>
  <c r="A4208" i="17"/>
  <c r="A4209" i="17"/>
  <c r="A4210" i="17"/>
  <c r="A4211" i="17"/>
  <c r="A4212" i="17"/>
  <c r="A4213" i="17"/>
  <c r="A4214" i="17"/>
  <c r="A4215" i="17"/>
  <c r="A4216" i="17"/>
  <c r="A4217" i="17"/>
  <c r="A4218" i="17"/>
  <c r="A4219" i="17"/>
  <c r="A4220" i="17"/>
  <c r="A4221" i="17"/>
  <c r="A4222" i="17"/>
  <c r="A4223" i="17"/>
  <c r="A4224" i="17"/>
  <c r="A4225" i="17"/>
  <c r="A4226" i="17"/>
  <c r="A4227" i="17"/>
  <c r="A4228" i="17"/>
  <c r="A4229" i="17"/>
  <c r="A4230" i="17"/>
  <c r="A4231" i="17"/>
  <c r="A4232" i="17"/>
  <c r="A4233" i="17"/>
  <c r="A4234" i="17"/>
  <c r="A4235" i="17"/>
  <c r="A4236" i="17"/>
  <c r="A4237" i="17"/>
  <c r="A4238" i="17"/>
  <c r="A4239" i="17"/>
  <c r="A4240" i="17"/>
  <c r="A4241" i="17"/>
  <c r="A4242" i="17"/>
  <c r="A4243" i="17"/>
  <c r="A4244" i="17"/>
  <c r="A4245" i="17"/>
  <c r="A4246" i="17"/>
  <c r="A4247" i="17"/>
  <c r="A4248" i="17"/>
  <c r="A4249" i="17"/>
  <c r="A4250" i="17"/>
  <c r="A4251" i="17"/>
  <c r="A4252" i="17"/>
  <c r="A4253" i="17"/>
  <c r="A4254" i="17"/>
  <c r="A4255" i="17"/>
  <c r="A4256" i="17"/>
  <c r="A4257" i="17"/>
  <c r="A4258" i="17"/>
  <c r="A4259" i="17"/>
  <c r="A4260" i="17"/>
  <c r="A4261" i="17"/>
  <c r="A4262" i="17"/>
  <c r="A4263" i="17"/>
  <c r="A4264" i="17"/>
  <c r="A4265" i="17"/>
  <c r="A4266" i="17"/>
  <c r="A4267" i="17"/>
  <c r="A4268" i="17"/>
  <c r="A4269" i="17"/>
  <c r="A4270" i="17"/>
  <c r="A4271" i="17"/>
  <c r="A4272" i="17"/>
  <c r="A4273" i="17"/>
  <c r="A4274" i="17"/>
  <c r="A4275" i="17"/>
  <c r="A4276" i="17"/>
  <c r="A4277" i="17"/>
  <c r="A4278" i="17"/>
  <c r="A4279" i="17"/>
  <c r="A4280" i="17"/>
  <c r="A4281" i="17"/>
  <c r="A4282" i="17"/>
  <c r="A4283" i="17"/>
  <c r="A4284" i="17"/>
  <c r="A4285" i="17"/>
  <c r="A4286" i="17"/>
  <c r="A4287" i="17"/>
  <c r="A4288" i="17"/>
  <c r="A4289" i="17"/>
  <c r="A4290" i="17"/>
  <c r="A4291" i="17"/>
  <c r="A4292" i="17"/>
  <c r="A4293" i="17"/>
  <c r="A4294" i="17"/>
  <c r="A4295" i="17"/>
  <c r="A4296" i="17"/>
  <c r="A4297" i="17"/>
  <c r="A4298" i="17"/>
  <c r="A4299" i="17"/>
  <c r="A4300" i="17"/>
  <c r="A4301" i="17"/>
  <c r="A4302" i="17"/>
  <c r="A4303" i="17"/>
  <c r="A4304" i="17"/>
  <c r="A4305" i="17"/>
  <c r="A4306" i="17"/>
  <c r="A4307" i="17"/>
  <c r="A4308" i="17"/>
  <c r="A4309" i="17"/>
  <c r="A4310" i="17"/>
  <c r="A4311" i="17"/>
  <c r="A4312" i="17"/>
  <c r="A4313" i="17"/>
  <c r="A4314" i="17"/>
  <c r="A4315" i="17"/>
  <c r="A4316" i="17"/>
  <c r="A4317" i="17"/>
  <c r="A4318" i="17"/>
  <c r="A4319" i="17"/>
  <c r="A4320" i="17"/>
  <c r="A4321" i="17"/>
  <c r="A4322" i="17"/>
  <c r="A4323" i="17"/>
  <c r="A4324" i="17"/>
  <c r="A4325" i="17"/>
  <c r="A4326" i="17"/>
  <c r="A4327" i="17"/>
  <c r="A4328" i="17"/>
  <c r="A4329" i="17"/>
  <c r="A4330" i="17"/>
  <c r="A4331" i="17"/>
  <c r="A4332" i="17"/>
  <c r="A4333" i="17"/>
  <c r="A4334" i="17"/>
  <c r="A4335" i="17"/>
  <c r="A4336" i="17"/>
  <c r="A4337" i="17"/>
  <c r="A4338" i="17"/>
  <c r="A4339" i="17"/>
  <c r="A4340" i="17"/>
  <c r="A4341" i="17"/>
  <c r="A4342" i="17"/>
  <c r="A4343" i="17"/>
  <c r="A4344" i="17"/>
  <c r="A4345" i="17"/>
  <c r="A4346" i="17"/>
  <c r="A4347" i="17"/>
  <c r="A4348" i="17"/>
  <c r="A4349" i="17"/>
  <c r="A4350" i="17"/>
  <c r="A4351" i="17"/>
  <c r="A4352" i="17"/>
  <c r="A4353" i="17"/>
  <c r="A4354" i="17"/>
  <c r="A4355" i="17"/>
  <c r="A4356" i="17"/>
  <c r="A4357" i="17"/>
  <c r="A4358" i="17"/>
  <c r="A4359" i="17"/>
  <c r="A4360" i="17"/>
  <c r="A4361" i="17"/>
  <c r="A4362" i="17"/>
  <c r="A4363" i="17"/>
  <c r="A4364" i="17"/>
  <c r="A4365" i="17"/>
  <c r="A4366" i="17"/>
  <c r="A4367" i="17"/>
  <c r="A4368" i="17"/>
  <c r="A4369" i="17"/>
  <c r="A4370" i="17"/>
  <c r="A4371" i="17"/>
  <c r="A4372" i="17"/>
  <c r="A4373" i="17"/>
  <c r="A4374" i="17"/>
  <c r="A4375" i="17"/>
  <c r="A4376" i="17"/>
  <c r="A4377" i="17"/>
  <c r="A4378" i="17"/>
  <c r="A4379" i="17"/>
  <c r="A4380" i="17"/>
  <c r="A4381" i="17"/>
  <c r="A4382" i="17"/>
  <c r="A4383" i="17"/>
  <c r="A4384" i="17"/>
  <c r="A4385" i="17"/>
  <c r="A4386" i="17"/>
  <c r="A4387" i="17"/>
  <c r="A4388" i="17"/>
  <c r="A4389" i="17"/>
  <c r="A4390" i="17"/>
  <c r="A4391" i="17"/>
  <c r="A4392" i="17"/>
  <c r="A4393" i="17"/>
  <c r="A4394" i="17"/>
  <c r="A4395" i="17"/>
  <c r="A4396" i="17"/>
  <c r="A4397" i="17"/>
  <c r="A4398" i="17"/>
  <c r="A4399" i="17"/>
  <c r="A4400" i="17"/>
  <c r="A4401" i="17"/>
  <c r="A4402" i="17"/>
  <c r="A4403" i="17"/>
  <c r="A4404" i="17"/>
  <c r="A4405" i="17"/>
  <c r="A4406" i="17"/>
  <c r="A4407" i="17"/>
  <c r="A4408" i="17"/>
  <c r="A4409" i="17"/>
  <c r="A4410" i="17"/>
  <c r="A4411" i="17"/>
  <c r="A4412" i="17"/>
  <c r="A4413" i="17"/>
  <c r="A4414" i="17"/>
  <c r="A4415" i="17"/>
  <c r="A4416" i="17"/>
  <c r="A4417" i="17"/>
  <c r="A4418" i="17"/>
  <c r="A4419" i="17"/>
  <c r="A4420" i="17"/>
  <c r="A4421" i="17"/>
  <c r="A4422" i="17"/>
  <c r="A4423" i="17"/>
  <c r="A4424" i="17"/>
  <c r="A4425" i="17"/>
  <c r="A4426" i="17"/>
  <c r="A4427" i="17"/>
  <c r="A4428" i="17"/>
  <c r="A4429" i="17"/>
  <c r="A4430" i="17"/>
  <c r="A4431" i="17"/>
  <c r="A4432" i="17"/>
  <c r="A4433" i="17"/>
  <c r="A4434" i="17"/>
  <c r="A4435" i="17"/>
  <c r="A4436" i="17"/>
  <c r="A4437" i="17"/>
  <c r="A4438" i="17"/>
  <c r="A4439" i="17"/>
  <c r="A4440" i="17"/>
  <c r="A4441" i="17"/>
  <c r="A4442" i="17"/>
  <c r="A4443" i="17"/>
  <c r="A4444" i="17"/>
  <c r="A4445" i="17"/>
  <c r="A4446" i="17"/>
  <c r="A4447" i="17"/>
  <c r="A4448" i="17"/>
  <c r="A4449" i="17"/>
  <c r="A4450" i="17"/>
  <c r="A4451" i="17"/>
  <c r="A4452" i="17"/>
  <c r="A4453" i="17"/>
  <c r="A4454" i="17"/>
  <c r="A4455" i="17"/>
  <c r="A4456" i="17"/>
  <c r="A4457" i="17"/>
  <c r="A4458" i="17"/>
  <c r="A4459" i="17"/>
  <c r="A4460" i="17"/>
  <c r="A4461" i="17"/>
  <c r="A4462" i="17"/>
  <c r="A4463" i="17"/>
  <c r="A4464" i="17"/>
  <c r="A4465" i="17"/>
  <c r="A4466" i="17"/>
  <c r="A4467" i="17"/>
  <c r="A4468" i="17"/>
  <c r="A4469" i="17"/>
  <c r="A4470" i="17"/>
  <c r="A4471" i="17"/>
  <c r="A4472" i="17"/>
  <c r="A4473" i="17"/>
  <c r="A4474" i="17"/>
  <c r="A4475" i="17"/>
  <c r="A4476" i="17"/>
  <c r="A4477" i="17"/>
  <c r="A4478" i="17"/>
  <c r="A4479" i="17"/>
  <c r="A4480" i="17"/>
  <c r="A4481" i="17"/>
  <c r="A4482" i="17"/>
  <c r="A4483" i="17"/>
  <c r="A4484" i="17"/>
  <c r="A4485" i="17"/>
  <c r="A4486" i="17"/>
  <c r="A4487" i="17"/>
  <c r="A4488" i="17"/>
  <c r="A4489" i="17"/>
  <c r="A4490" i="17"/>
  <c r="A4491" i="17"/>
  <c r="A4492" i="17"/>
  <c r="A4493" i="17"/>
  <c r="A4494" i="17"/>
  <c r="A4495" i="17"/>
  <c r="A4496" i="17"/>
  <c r="A4497" i="17"/>
  <c r="A4498" i="17"/>
  <c r="A4499" i="17"/>
  <c r="A4500" i="17"/>
  <c r="A4501" i="17"/>
  <c r="A4502" i="17"/>
  <c r="A4503" i="17"/>
  <c r="A4504" i="17"/>
  <c r="A4505" i="17"/>
  <c r="A4506" i="17"/>
  <c r="A4507" i="17"/>
  <c r="A4508" i="17"/>
  <c r="A4509" i="17"/>
  <c r="A4510" i="17"/>
  <c r="A4511" i="17"/>
  <c r="A4512" i="17"/>
  <c r="A4513" i="17"/>
  <c r="A4514" i="17"/>
  <c r="A4515" i="17"/>
  <c r="A4516" i="17"/>
  <c r="A4517" i="17"/>
  <c r="A4518" i="17"/>
  <c r="A4519" i="17"/>
  <c r="A4520" i="17"/>
  <c r="A4521" i="17"/>
  <c r="A4522" i="17"/>
  <c r="A4523" i="17"/>
  <c r="A4524" i="17"/>
  <c r="A4525" i="17"/>
  <c r="A4526" i="17"/>
  <c r="A4527" i="17"/>
  <c r="A4528" i="17"/>
  <c r="A4529" i="17"/>
  <c r="A4530" i="17"/>
  <c r="A4531" i="17"/>
  <c r="A4532" i="17"/>
  <c r="A4533" i="17"/>
  <c r="A4534" i="17"/>
  <c r="A4535" i="17"/>
  <c r="A4536" i="17"/>
  <c r="A4537" i="17"/>
  <c r="A4538" i="17"/>
  <c r="A4539" i="17"/>
  <c r="A4540" i="17"/>
  <c r="A4541" i="17"/>
  <c r="A4542" i="17"/>
  <c r="A4543" i="17"/>
  <c r="A4544" i="17"/>
  <c r="A4545" i="17"/>
  <c r="A4546" i="17"/>
  <c r="A4547" i="17"/>
  <c r="A4548" i="17"/>
  <c r="A4549" i="17"/>
  <c r="A4550" i="17"/>
  <c r="A4551" i="17"/>
  <c r="A4552" i="17"/>
  <c r="A4553" i="17"/>
  <c r="A4554" i="17"/>
  <c r="A4555" i="17"/>
  <c r="A4556" i="17"/>
  <c r="A4557" i="17"/>
  <c r="A4558" i="17"/>
  <c r="A4559" i="17"/>
  <c r="A4560" i="17"/>
  <c r="A4561" i="17"/>
  <c r="A4562" i="17"/>
  <c r="A4563" i="17"/>
  <c r="A4564" i="17"/>
  <c r="A4565" i="17"/>
  <c r="A4566" i="17"/>
  <c r="A4567" i="17"/>
  <c r="A4568" i="17"/>
  <c r="A4569" i="17"/>
  <c r="A4570" i="17"/>
  <c r="A4571" i="17"/>
  <c r="A4572" i="17"/>
  <c r="A4573" i="17"/>
  <c r="A4574" i="17"/>
  <c r="A4575" i="17"/>
  <c r="A4576" i="17"/>
  <c r="A4577" i="17"/>
  <c r="A4578" i="17"/>
  <c r="A4579" i="17"/>
  <c r="A4580" i="17"/>
  <c r="A4581" i="17"/>
  <c r="A4582" i="17"/>
  <c r="A4583" i="17"/>
  <c r="A4584" i="17"/>
  <c r="A4585" i="17"/>
  <c r="A4586" i="17"/>
  <c r="A4587" i="17"/>
  <c r="A4588" i="17"/>
  <c r="A4589" i="17"/>
  <c r="A4590" i="17"/>
  <c r="A4591" i="17"/>
  <c r="A4592" i="17"/>
  <c r="A4593" i="17"/>
  <c r="A4594" i="17"/>
  <c r="A4595" i="17"/>
  <c r="A4596" i="17"/>
  <c r="A4597" i="17"/>
  <c r="A4598" i="17"/>
  <c r="A4599" i="17"/>
  <c r="A4600" i="17"/>
  <c r="A4601" i="17"/>
  <c r="A4602" i="17"/>
  <c r="A4603" i="17"/>
  <c r="A4604" i="17"/>
  <c r="A4605" i="17"/>
  <c r="A4606" i="17"/>
  <c r="A4607" i="17"/>
  <c r="A4608" i="17"/>
  <c r="A4609" i="17"/>
  <c r="A4610" i="17"/>
  <c r="A4611" i="17"/>
  <c r="A4612" i="17"/>
  <c r="A4613" i="17"/>
  <c r="A4614" i="17"/>
  <c r="A4615" i="17"/>
  <c r="A4616" i="17"/>
  <c r="A4617" i="17"/>
  <c r="A4618" i="17"/>
  <c r="A4619" i="17"/>
  <c r="A4620" i="17"/>
  <c r="A4621" i="17"/>
  <c r="A4622" i="17"/>
  <c r="A4623" i="17"/>
  <c r="A4624" i="17"/>
  <c r="A4625" i="17"/>
  <c r="A4626" i="17"/>
  <c r="A4627" i="17"/>
  <c r="A4628" i="17"/>
  <c r="A4629" i="17"/>
  <c r="A4630" i="17"/>
  <c r="A4631" i="17"/>
  <c r="A4632" i="17"/>
  <c r="A4633" i="17"/>
  <c r="A4634" i="17"/>
  <c r="A4635" i="17"/>
  <c r="A4636" i="17"/>
  <c r="A4637" i="17"/>
  <c r="A4638" i="17"/>
  <c r="A4639" i="17"/>
  <c r="A4640" i="17"/>
  <c r="A4641" i="17"/>
  <c r="A4642" i="17"/>
  <c r="A4643" i="17"/>
  <c r="A4644" i="17"/>
  <c r="A4645" i="17"/>
  <c r="A4646" i="17"/>
  <c r="A4647" i="17"/>
  <c r="A4648" i="17"/>
  <c r="A4649" i="17"/>
  <c r="A4650" i="17"/>
  <c r="A4651" i="17"/>
  <c r="A4652" i="17"/>
  <c r="A4653" i="17"/>
  <c r="A4654" i="17"/>
  <c r="A4655" i="17"/>
  <c r="A4656" i="17"/>
  <c r="A4657" i="17"/>
  <c r="A4658" i="17"/>
  <c r="A4659" i="17"/>
  <c r="A4660" i="17"/>
  <c r="A4661" i="17"/>
  <c r="A4662" i="17"/>
  <c r="A4663" i="17"/>
  <c r="A4664" i="17"/>
  <c r="A4665" i="17"/>
  <c r="A4666" i="17"/>
  <c r="A4667" i="17"/>
  <c r="A4668" i="17"/>
  <c r="A4669" i="17"/>
  <c r="A4670" i="17"/>
  <c r="A4671" i="17"/>
  <c r="A4672" i="17"/>
  <c r="A4673" i="17"/>
  <c r="A4674" i="17"/>
  <c r="A4675" i="17"/>
  <c r="A4676" i="17"/>
  <c r="A4677" i="17"/>
  <c r="A4678" i="17"/>
  <c r="A4679" i="17"/>
  <c r="A4680" i="17"/>
  <c r="A4681" i="17"/>
  <c r="A4682" i="17"/>
  <c r="A4683" i="17"/>
  <c r="A4684" i="17"/>
  <c r="A4685" i="17"/>
  <c r="A4686" i="17"/>
  <c r="A4687" i="17"/>
  <c r="A4688" i="17"/>
  <c r="A4689" i="17"/>
  <c r="A4690" i="17"/>
  <c r="A4691" i="17"/>
  <c r="A4692" i="17"/>
  <c r="A4693" i="17"/>
  <c r="A4694" i="17"/>
  <c r="A4695" i="17"/>
  <c r="A4696" i="17"/>
  <c r="A4697" i="17"/>
  <c r="A4698" i="17"/>
  <c r="A4699" i="17"/>
  <c r="A4700" i="17"/>
  <c r="A4701" i="17"/>
  <c r="A4702" i="17"/>
  <c r="A4703" i="17"/>
  <c r="A4704" i="17"/>
  <c r="A4705" i="17"/>
  <c r="A4706" i="17"/>
  <c r="A4707" i="17"/>
  <c r="A4708" i="17"/>
  <c r="A4709" i="17"/>
  <c r="A4710" i="17"/>
  <c r="A4711" i="17"/>
  <c r="A4712" i="17"/>
  <c r="A4713" i="17"/>
  <c r="A4714" i="17"/>
  <c r="A4715" i="17"/>
  <c r="A4716" i="17"/>
  <c r="A4717" i="17"/>
  <c r="A4718" i="17"/>
  <c r="A4719" i="17"/>
  <c r="A4720" i="17"/>
  <c r="A4721" i="17"/>
  <c r="A4722" i="17"/>
  <c r="A4723" i="17"/>
  <c r="A4724" i="17"/>
  <c r="A4725" i="17"/>
  <c r="A4726" i="17"/>
  <c r="A4727" i="17"/>
  <c r="A4728" i="17"/>
  <c r="A4729" i="17"/>
  <c r="A4730" i="17"/>
  <c r="A4731" i="17"/>
  <c r="A4732" i="17"/>
  <c r="A4733" i="17"/>
  <c r="A4734" i="17"/>
  <c r="A4735" i="17"/>
  <c r="A4736" i="17"/>
  <c r="A4737" i="17"/>
  <c r="A4738" i="17"/>
  <c r="A4739" i="17"/>
  <c r="A4740" i="17"/>
  <c r="A4741" i="17"/>
  <c r="A4742" i="17"/>
  <c r="A4743" i="17"/>
  <c r="A4744" i="17"/>
  <c r="A4745" i="17"/>
  <c r="A4746" i="17"/>
  <c r="A4747" i="17"/>
  <c r="A4748" i="17"/>
  <c r="A4749" i="17"/>
  <c r="A4750" i="17"/>
  <c r="A4751" i="17"/>
  <c r="A4752" i="17"/>
  <c r="A4753" i="17"/>
  <c r="A4754" i="17"/>
  <c r="A4755" i="17"/>
  <c r="A4756" i="17"/>
  <c r="A4757" i="17"/>
  <c r="A4758" i="17"/>
  <c r="A4759" i="17"/>
  <c r="A4760" i="17"/>
  <c r="A4761" i="17"/>
  <c r="A4762" i="17"/>
  <c r="A4763" i="17"/>
  <c r="A4764" i="17"/>
  <c r="A4765" i="17"/>
  <c r="A4766" i="17"/>
  <c r="A4767" i="17"/>
  <c r="A4768" i="17"/>
  <c r="A4769" i="17"/>
  <c r="A4770" i="17"/>
  <c r="A4771" i="17"/>
  <c r="A4772" i="17"/>
  <c r="A4773" i="17"/>
  <c r="A4774" i="17"/>
  <c r="A4775" i="17"/>
  <c r="A4776" i="17"/>
  <c r="A4777" i="17"/>
  <c r="A4778" i="17"/>
  <c r="A4779" i="17"/>
  <c r="A4780" i="17"/>
  <c r="A4781" i="17"/>
  <c r="A4782" i="17"/>
  <c r="A4783" i="17"/>
  <c r="A4784" i="17"/>
  <c r="A4785" i="17"/>
  <c r="A4786" i="17"/>
  <c r="A4787" i="17"/>
  <c r="A4788" i="17"/>
  <c r="A4789" i="17"/>
  <c r="A4790" i="17"/>
  <c r="A4791" i="17"/>
  <c r="A4792" i="17"/>
  <c r="A4793" i="17"/>
  <c r="A4794" i="17"/>
  <c r="A4795" i="17"/>
  <c r="A4796" i="17"/>
  <c r="A4797" i="17"/>
  <c r="A4798" i="17"/>
  <c r="A4799" i="17"/>
  <c r="A4800" i="17"/>
  <c r="A4801" i="17"/>
  <c r="A4802" i="17"/>
  <c r="A4803" i="17"/>
  <c r="A4804" i="17"/>
  <c r="A4805" i="17"/>
  <c r="A4806" i="17"/>
  <c r="A4807" i="17"/>
  <c r="A4808" i="17"/>
  <c r="A4809" i="17"/>
  <c r="A4810" i="17"/>
  <c r="A4811" i="17"/>
  <c r="A4812" i="17"/>
  <c r="A4813" i="17"/>
  <c r="A4814" i="17"/>
  <c r="A4815" i="17"/>
  <c r="A4816" i="17"/>
  <c r="A4817" i="17"/>
  <c r="A4818" i="17"/>
  <c r="A4819" i="17"/>
  <c r="A4820" i="17"/>
  <c r="A4821" i="17"/>
  <c r="A4822" i="17"/>
  <c r="A4823" i="17"/>
  <c r="A4824" i="17"/>
  <c r="A4825" i="17"/>
  <c r="A4826" i="17"/>
  <c r="A4827" i="17"/>
  <c r="A4828" i="17"/>
  <c r="A4829" i="17"/>
  <c r="A4830" i="17"/>
  <c r="A4831" i="17"/>
  <c r="A4832" i="17"/>
  <c r="A4833" i="17"/>
  <c r="A4834" i="17"/>
  <c r="A4835" i="17"/>
  <c r="A4836" i="17"/>
  <c r="A4837" i="17"/>
  <c r="A4838" i="17"/>
  <c r="A4839" i="17"/>
  <c r="A4840" i="17"/>
  <c r="A4841" i="17"/>
  <c r="A4842" i="17"/>
  <c r="A4843" i="17"/>
  <c r="A4844" i="17"/>
  <c r="A4845" i="17"/>
  <c r="A4846" i="17"/>
  <c r="A4847" i="17"/>
  <c r="A4848" i="17"/>
  <c r="A4849" i="17"/>
  <c r="A4850" i="17"/>
  <c r="A4851" i="17"/>
  <c r="A4852" i="17"/>
  <c r="A4853" i="17"/>
  <c r="A4854" i="17"/>
  <c r="A4855" i="17"/>
  <c r="A4856" i="17"/>
  <c r="A4857" i="17"/>
  <c r="A4858" i="17"/>
  <c r="A4859" i="17"/>
  <c r="A4860" i="17"/>
  <c r="A4861" i="17"/>
  <c r="A4862" i="17"/>
  <c r="A4863" i="17"/>
  <c r="A4864" i="17"/>
  <c r="A4865" i="17"/>
  <c r="A4866" i="17"/>
  <c r="A4867" i="17"/>
  <c r="A4868" i="17"/>
  <c r="A4869" i="17"/>
  <c r="A4870" i="17"/>
  <c r="A4871" i="17"/>
  <c r="A4872" i="17"/>
  <c r="A4873" i="17"/>
  <c r="A4874" i="17"/>
  <c r="A4875" i="17"/>
  <c r="A4876" i="17"/>
  <c r="A4877" i="17"/>
  <c r="A4878" i="17"/>
  <c r="A4879" i="17"/>
  <c r="A4880" i="17"/>
  <c r="A4881" i="17"/>
  <c r="A4882" i="17"/>
  <c r="A4883" i="17"/>
  <c r="A4884" i="17"/>
  <c r="A4885" i="17"/>
  <c r="A4886" i="17"/>
  <c r="A4887" i="17"/>
  <c r="A4888" i="17"/>
  <c r="A4889" i="17"/>
  <c r="A4890" i="17"/>
  <c r="A4891" i="17"/>
  <c r="A4892" i="17"/>
  <c r="A4893" i="17"/>
  <c r="A4894" i="17"/>
  <c r="A4895" i="17"/>
  <c r="A4896" i="17"/>
  <c r="A4897" i="17"/>
  <c r="A4898" i="17"/>
  <c r="A4899" i="17"/>
  <c r="A4900" i="17"/>
  <c r="A4901" i="17"/>
  <c r="A4902" i="17"/>
  <c r="A4903" i="17"/>
  <c r="A4904" i="17"/>
  <c r="A4905" i="17"/>
  <c r="A4906" i="17"/>
  <c r="A4907" i="17"/>
  <c r="A4908" i="17"/>
  <c r="A4909" i="17"/>
  <c r="A4910" i="17"/>
  <c r="A4911" i="17"/>
  <c r="A4912" i="17"/>
  <c r="A4913" i="17"/>
  <c r="A4914" i="17"/>
  <c r="A4915" i="17"/>
  <c r="A4916" i="17"/>
  <c r="A4917" i="17"/>
  <c r="A4918" i="17"/>
  <c r="A4919" i="17"/>
  <c r="A4920" i="17"/>
  <c r="A4921" i="17"/>
  <c r="A4922" i="17"/>
  <c r="A4923" i="17"/>
  <c r="A4924" i="17"/>
  <c r="A4925" i="17"/>
  <c r="A4926" i="17"/>
  <c r="A4927" i="17"/>
  <c r="A4928" i="17"/>
  <c r="A4929" i="17"/>
  <c r="A4930" i="17"/>
  <c r="A4931" i="17"/>
  <c r="A4932" i="17"/>
  <c r="A4933" i="17"/>
  <c r="A4934" i="17"/>
  <c r="A4935" i="17"/>
  <c r="A4936" i="17"/>
  <c r="A4937" i="17"/>
  <c r="A4938" i="17"/>
  <c r="A4939" i="17"/>
  <c r="A4940" i="17"/>
  <c r="A4941" i="17"/>
  <c r="A4942" i="17"/>
  <c r="A4943" i="17"/>
  <c r="A4944" i="17"/>
  <c r="A4945" i="17"/>
  <c r="A4946" i="17"/>
  <c r="A4947" i="17"/>
  <c r="A4948" i="17"/>
  <c r="A4949" i="17"/>
  <c r="A4950" i="17"/>
  <c r="A4951" i="17"/>
  <c r="A4952" i="17"/>
  <c r="A4953" i="17"/>
  <c r="A4954" i="17"/>
  <c r="A4955" i="17"/>
  <c r="A4956" i="17"/>
  <c r="A4957" i="17"/>
  <c r="A4958" i="17"/>
  <c r="A4959" i="17"/>
  <c r="A4960" i="17"/>
  <c r="A4961" i="17"/>
  <c r="A4962" i="17"/>
  <c r="A4963" i="17"/>
  <c r="A4964" i="17"/>
  <c r="A4965" i="17"/>
  <c r="A4966" i="17"/>
  <c r="A4967" i="17"/>
  <c r="A4968" i="17"/>
  <c r="A4969" i="17"/>
  <c r="A4970" i="17"/>
  <c r="A4971" i="17"/>
  <c r="A4972" i="17"/>
  <c r="A4973" i="17"/>
  <c r="A4974" i="17"/>
  <c r="A4975" i="17"/>
  <c r="A4976" i="17"/>
  <c r="A4977" i="17"/>
  <c r="A4978" i="17"/>
  <c r="A4979" i="17"/>
  <c r="A4980" i="17"/>
  <c r="A4981" i="17"/>
  <c r="A4982" i="17"/>
  <c r="A4983" i="17"/>
  <c r="A4984" i="17"/>
  <c r="A4985" i="17"/>
  <c r="A4986" i="17"/>
  <c r="A4987" i="17"/>
  <c r="A4988" i="17"/>
  <c r="A4989" i="17"/>
  <c r="A4990" i="17"/>
  <c r="A4991" i="17"/>
  <c r="A4992" i="17"/>
  <c r="A4993" i="17"/>
  <c r="A4994" i="17"/>
  <c r="A4995" i="17"/>
  <c r="A4996" i="17"/>
  <c r="A4997" i="17"/>
  <c r="A4998" i="17"/>
  <c r="A4999" i="17"/>
  <c r="A5000" i="17"/>
  <c r="A5001" i="17"/>
  <c r="A5002" i="17"/>
  <c r="A5003" i="17"/>
  <c r="A5004" i="17"/>
  <c r="A5005" i="17"/>
  <c r="A5006" i="17"/>
  <c r="A5007" i="17"/>
  <c r="A5008" i="17"/>
  <c r="A5009" i="17"/>
  <c r="A5010" i="17"/>
  <c r="A5011" i="17"/>
  <c r="A5012" i="17"/>
  <c r="A5013" i="17"/>
  <c r="A5014" i="17"/>
  <c r="A5015" i="17"/>
  <c r="A5016" i="17"/>
  <c r="A5017" i="17"/>
  <c r="A5018" i="17"/>
  <c r="A5019" i="17"/>
  <c r="A5020" i="17"/>
  <c r="A5021" i="17"/>
  <c r="A5022" i="17"/>
  <c r="A5023" i="17"/>
  <c r="A5024" i="17"/>
  <c r="A5025" i="17"/>
  <c r="A5026" i="17"/>
  <c r="A5027" i="17"/>
  <c r="A5028" i="17"/>
  <c r="A5029" i="17"/>
  <c r="A5030" i="17"/>
  <c r="A5031" i="17"/>
  <c r="A5032" i="17"/>
  <c r="A5033" i="17"/>
  <c r="A5034" i="17"/>
  <c r="A5035" i="17"/>
  <c r="A5036" i="17"/>
  <c r="A5037" i="17"/>
  <c r="A5038" i="17"/>
  <c r="A5039" i="17"/>
  <c r="A5040" i="17"/>
  <c r="A5041" i="17"/>
  <c r="A5042" i="17"/>
  <c r="A5043" i="17"/>
  <c r="A5044" i="17"/>
  <c r="A5045" i="17"/>
  <c r="A5046" i="17"/>
  <c r="A5047" i="17"/>
  <c r="A5048" i="17"/>
  <c r="A5049" i="17"/>
  <c r="A5050" i="17"/>
  <c r="A5051" i="17"/>
  <c r="A5052" i="17"/>
  <c r="A5053" i="17"/>
  <c r="A5054" i="17"/>
  <c r="A5055" i="17"/>
  <c r="A5056" i="17"/>
  <c r="A5057" i="17"/>
  <c r="A5058" i="17"/>
  <c r="A5059" i="17"/>
  <c r="A5060" i="17"/>
  <c r="A5061" i="17"/>
  <c r="A5062" i="17"/>
  <c r="A5063" i="17"/>
  <c r="A5064" i="17"/>
  <c r="A5065" i="17"/>
  <c r="A5066" i="17"/>
  <c r="A5067" i="17"/>
  <c r="A5068" i="17"/>
  <c r="A5069" i="17"/>
  <c r="A5070" i="17"/>
  <c r="A5071" i="17"/>
  <c r="A5072" i="17"/>
  <c r="A5073" i="17"/>
  <c r="A5074" i="17"/>
  <c r="A5075" i="17"/>
  <c r="A5076" i="17"/>
  <c r="A5077" i="17"/>
  <c r="A5078" i="17"/>
  <c r="A5079" i="17"/>
  <c r="A5080" i="17"/>
  <c r="A5081" i="17"/>
  <c r="A5082" i="17"/>
  <c r="A5083" i="17"/>
  <c r="A5084" i="17"/>
  <c r="A5085" i="17"/>
  <c r="A5086" i="17"/>
  <c r="A5087" i="17"/>
  <c r="A5088" i="17"/>
  <c r="A5089" i="17"/>
  <c r="A5090" i="17"/>
  <c r="A5091" i="17"/>
  <c r="A5092" i="17"/>
  <c r="A5093" i="17"/>
  <c r="A5094" i="17"/>
  <c r="A5095" i="17"/>
  <c r="A5096" i="17"/>
  <c r="A5097" i="17"/>
  <c r="A5098" i="17"/>
  <c r="A5099" i="17"/>
  <c r="A5100" i="17"/>
  <c r="A5101" i="17"/>
  <c r="A5102" i="17"/>
  <c r="A5103" i="17"/>
  <c r="A5104" i="17"/>
  <c r="A5105" i="17"/>
  <c r="A5106" i="17"/>
  <c r="A5107" i="17"/>
  <c r="A5108" i="17"/>
  <c r="A5109" i="17"/>
  <c r="A5110" i="17"/>
  <c r="A5111" i="17"/>
  <c r="A5112" i="17"/>
  <c r="A5113" i="17"/>
  <c r="A5114" i="17"/>
  <c r="A5115" i="17"/>
  <c r="A5116" i="17"/>
  <c r="A5117" i="17"/>
  <c r="A5118" i="17"/>
  <c r="A5119" i="17"/>
  <c r="A5120" i="17"/>
  <c r="A5121" i="17"/>
  <c r="A5122" i="17"/>
  <c r="A5123" i="17"/>
  <c r="A5124" i="17"/>
  <c r="A5125" i="17"/>
  <c r="A5126" i="17"/>
  <c r="A5127" i="17"/>
  <c r="A5128" i="17"/>
  <c r="A5129" i="17"/>
  <c r="A5130" i="17"/>
  <c r="A5131" i="17"/>
  <c r="A5132" i="17"/>
  <c r="A5133" i="17"/>
  <c r="A5134" i="17"/>
  <c r="A5135" i="17"/>
  <c r="A5136" i="17"/>
  <c r="A5137" i="17"/>
  <c r="A5138" i="17"/>
  <c r="A5139" i="17"/>
  <c r="A5140" i="17"/>
  <c r="A5141" i="17"/>
  <c r="A5142" i="17"/>
  <c r="A5143" i="17"/>
  <c r="A5144" i="17"/>
  <c r="A5145" i="17"/>
  <c r="A5146" i="17"/>
  <c r="A5147" i="17"/>
  <c r="A5148" i="17"/>
  <c r="A5149" i="17"/>
  <c r="A5150" i="17"/>
  <c r="A5151" i="17"/>
  <c r="A5152" i="17"/>
  <c r="A5153" i="17"/>
  <c r="A5154" i="17"/>
  <c r="A5155" i="17"/>
  <c r="A5156" i="17"/>
  <c r="A5157" i="17"/>
  <c r="A5158" i="17"/>
  <c r="A5159" i="17"/>
  <c r="A5160" i="17"/>
  <c r="A5161" i="17"/>
  <c r="A5162" i="17"/>
  <c r="A5163" i="17"/>
  <c r="A5164" i="17"/>
  <c r="A5165" i="17"/>
  <c r="A5166" i="17"/>
  <c r="A5167" i="17"/>
  <c r="A5168" i="17"/>
  <c r="A5169" i="17"/>
  <c r="A5170" i="17"/>
  <c r="A5171" i="17"/>
  <c r="A5172" i="17"/>
  <c r="A5173" i="17"/>
  <c r="A5174" i="17"/>
  <c r="A5175" i="17"/>
  <c r="A5176" i="17"/>
  <c r="A5177" i="17"/>
  <c r="A5178" i="17"/>
  <c r="A5179" i="17"/>
  <c r="A5180" i="17"/>
  <c r="A5181" i="17"/>
  <c r="A5182" i="17"/>
  <c r="A5183" i="17"/>
  <c r="A5184" i="17"/>
  <c r="A5185" i="17"/>
  <c r="A5186" i="17"/>
  <c r="A5187" i="17"/>
  <c r="A5188" i="17"/>
  <c r="A5189" i="17"/>
  <c r="A5190" i="17"/>
  <c r="A5191" i="17"/>
  <c r="A5192" i="17"/>
  <c r="A5193" i="17"/>
  <c r="A5194" i="17"/>
  <c r="A5195" i="17"/>
  <c r="A5196" i="17"/>
  <c r="A5197" i="17"/>
  <c r="A5198" i="17"/>
  <c r="A5199" i="17"/>
  <c r="A5200" i="17"/>
  <c r="A5201" i="17"/>
  <c r="A5202" i="17"/>
  <c r="A5203" i="17"/>
  <c r="A5204" i="17"/>
  <c r="A5205" i="17"/>
  <c r="A5206" i="17"/>
  <c r="A5207" i="17"/>
  <c r="A5208" i="17"/>
  <c r="A5209" i="17"/>
  <c r="A5210" i="17"/>
  <c r="A5211" i="17"/>
  <c r="A5212" i="17"/>
  <c r="A5213" i="17"/>
  <c r="A5214" i="17"/>
  <c r="A5215" i="17"/>
  <c r="A5216" i="17"/>
  <c r="A5217" i="17"/>
  <c r="A5218" i="17"/>
  <c r="A5219" i="17"/>
  <c r="A5220" i="17"/>
  <c r="A5221" i="17"/>
  <c r="A5222" i="17"/>
  <c r="A5223" i="17"/>
  <c r="A5224" i="17"/>
  <c r="A5225" i="17"/>
  <c r="A5226" i="17"/>
  <c r="A5227" i="17"/>
  <c r="A5228" i="17"/>
  <c r="A5229" i="17"/>
  <c r="A5230" i="17"/>
  <c r="A5231" i="17"/>
  <c r="A5232" i="17"/>
  <c r="A5233" i="17"/>
  <c r="A5234" i="17"/>
  <c r="A5235" i="17"/>
  <c r="A5236" i="17"/>
  <c r="A5237" i="17"/>
  <c r="A5238" i="17"/>
  <c r="A5239" i="17"/>
  <c r="A5240" i="17"/>
  <c r="A5241" i="17"/>
  <c r="A5242" i="17"/>
  <c r="A5243" i="17"/>
  <c r="A5244" i="17"/>
  <c r="A5245" i="17"/>
  <c r="A5246" i="17"/>
  <c r="A5247" i="17"/>
  <c r="A5248" i="17"/>
  <c r="A5249" i="17"/>
  <c r="A5250" i="17"/>
  <c r="A5251" i="17"/>
  <c r="A5252" i="17"/>
  <c r="A5253" i="17"/>
  <c r="A5254" i="17"/>
  <c r="A5255" i="17"/>
  <c r="A5256" i="17"/>
  <c r="A5257" i="17"/>
  <c r="A5258" i="17"/>
  <c r="A5259" i="17"/>
  <c r="A5260" i="17"/>
  <c r="A5261" i="17"/>
  <c r="A5262" i="17"/>
  <c r="A5263" i="17"/>
  <c r="A5264" i="17"/>
  <c r="A5265" i="17"/>
  <c r="A5266" i="17"/>
  <c r="A5267" i="17"/>
  <c r="A5268" i="17"/>
  <c r="A5269" i="17"/>
  <c r="A5270" i="17"/>
  <c r="A5271" i="17"/>
  <c r="A5272" i="17"/>
  <c r="A5273" i="17"/>
  <c r="A5274" i="17"/>
  <c r="A5275" i="17"/>
  <c r="A5276" i="17"/>
  <c r="A5277" i="17"/>
  <c r="A5278" i="17"/>
  <c r="A5279" i="17"/>
  <c r="A5280" i="17"/>
  <c r="A5281" i="17"/>
  <c r="A5282" i="17"/>
  <c r="A5283" i="17"/>
  <c r="A5284" i="17"/>
  <c r="A5285" i="17"/>
  <c r="A5286" i="17"/>
  <c r="A5287" i="17"/>
  <c r="A5288" i="17"/>
  <c r="A5289" i="17"/>
  <c r="A5290" i="17"/>
  <c r="A5291" i="17"/>
  <c r="A5292" i="17"/>
  <c r="A5293" i="17"/>
  <c r="A5294" i="17"/>
  <c r="A5295" i="17"/>
  <c r="A5296" i="17"/>
  <c r="A5297" i="17"/>
  <c r="A5298" i="17"/>
  <c r="A5299" i="17"/>
  <c r="A5300" i="17"/>
  <c r="A5301" i="17"/>
  <c r="A5302" i="17"/>
  <c r="A5303" i="17"/>
  <c r="A5304" i="17"/>
  <c r="A5305" i="17"/>
  <c r="A5306" i="17"/>
  <c r="A5307" i="17"/>
  <c r="A5308" i="17"/>
  <c r="A5309" i="17"/>
  <c r="A5310" i="17"/>
  <c r="A5311" i="17"/>
  <c r="A5312" i="17"/>
  <c r="A5313" i="17"/>
  <c r="A5314" i="17"/>
  <c r="A5315" i="17"/>
  <c r="A5316" i="17"/>
  <c r="A5317" i="17"/>
  <c r="A5318" i="17"/>
  <c r="A5319" i="17"/>
  <c r="A5320" i="17"/>
  <c r="A5321" i="17"/>
  <c r="A5322" i="17"/>
  <c r="A5323" i="17"/>
  <c r="A5324" i="17"/>
  <c r="A5325" i="17"/>
  <c r="A5326" i="17"/>
  <c r="A5327" i="17"/>
  <c r="A5328" i="17"/>
  <c r="A5329" i="17"/>
  <c r="A5330" i="17"/>
  <c r="A5331" i="17"/>
  <c r="A5332" i="17"/>
  <c r="A5333" i="17"/>
  <c r="A5334" i="17"/>
  <c r="A5335" i="17"/>
  <c r="A5336" i="17"/>
  <c r="A5337" i="17"/>
  <c r="A5338" i="17"/>
  <c r="A5339" i="17"/>
  <c r="A5340" i="17"/>
  <c r="A5341" i="17"/>
  <c r="A5342" i="17"/>
  <c r="A5343" i="17"/>
  <c r="A5344" i="17"/>
  <c r="A5345" i="17"/>
  <c r="A5346" i="17"/>
  <c r="A5347" i="17"/>
  <c r="A5348" i="17"/>
  <c r="A5349" i="17"/>
  <c r="A5350" i="17"/>
  <c r="A5351" i="17"/>
  <c r="A5352" i="17"/>
  <c r="A5353" i="17"/>
  <c r="A5354" i="17"/>
  <c r="A5355" i="17"/>
  <c r="A5356" i="17"/>
  <c r="A5357" i="17"/>
  <c r="A5358" i="17"/>
  <c r="A5359" i="17"/>
  <c r="A5360" i="17"/>
  <c r="A5361" i="17"/>
  <c r="A5362" i="17"/>
  <c r="A5363" i="17"/>
  <c r="A5364" i="17"/>
  <c r="A5365" i="17"/>
  <c r="A5366" i="17"/>
  <c r="A5367" i="17"/>
  <c r="A5368" i="17"/>
  <c r="A5369" i="17"/>
  <c r="A5370" i="17"/>
  <c r="A5371" i="17"/>
  <c r="A5372" i="17"/>
  <c r="A5373" i="17"/>
  <c r="A5374" i="17"/>
  <c r="A5375" i="17"/>
  <c r="A5376" i="17"/>
  <c r="A5377" i="17"/>
  <c r="A5378" i="17"/>
  <c r="A5379" i="17"/>
  <c r="A5380" i="17"/>
  <c r="A5381" i="17"/>
  <c r="A5382" i="17"/>
  <c r="A5383" i="17"/>
  <c r="A5384" i="17"/>
  <c r="A5385" i="17"/>
  <c r="A5386" i="17"/>
  <c r="A5387" i="17"/>
  <c r="A5388" i="17"/>
  <c r="A5389" i="17"/>
  <c r="A5390" i="17"/>
  <c r="A5391" i="17"/>
  <c r="A5392" i="17"/>
  <c r="A5393" i="17"/>
  <c r="A5394" i="17"/>
  <c r="A5395" i="17"/>
  <c r="A5396" i="17"/>
  <c r="A5397" i="17"/>
  <c r="A5398" i="17"/>
  <c r="A5399" i="17"/>
  <c r="A5400" i="17"/>
  <c r="A5401" i="17"/>
  <c r="A5402" i="17"/>
  <c r="A5403" i="17"/>
  <c r="A5404" i="17"/>
  <c r="A5405" i="17"/>
  <c r="A5406" i="17"/>
  <c r="A5407" i="17"/>
  <c r="A5408" i="17"/>
  <c r="A5409" i="17"/>
  <c r="A5410" i="17"/>
  <c r="A5411" i="17"/>
  <c r="A5412" i="17"/>
  <c r="A5413" i="17"/>
  <c r="A5414" i="17"/>
  <c r="A5415" i="17"/>
  <c r="A5416" i="17"/>
  <c r="A5417" i="17"/>
  <c r="A5418" i="17"/>
  <c r="A5419" i="17"/>
  <c r="A5420" i="17"/>
  <c r="A5421" i="17"/>
  <c r="A5422" i="17"/>
  <c r="A5423" i="17"/>
  <c r="A5424" i="17"/>
  <c r="A5425" i="17"/>
  <c r="A5426" i="17"/>
  <c r="A5427" i="17"/>
  <c r="A5428" i="17"/>
  <c r="A5429" i="17"/>
  <c r="A5430" i="17"/>
  <c r="A5431" i="17"/>
  <c r="A5432" i="17"/>
  <c r="A5433" i="17"/>
  <c r="A5434" i="17"/>
  <c r="A5435" i="17"/>
  <c r="A5436" i="17"/>
  <c r="A5437" i="17"/>
  <c r="A5438" i="17"/>
  <c r="A5439" i="17"/>
  <c r="A5440" i="17"/>
  <c r="A5441" i="17"/>
  <c r="A5442" i="17"/>
  <c r="A5443" i="17"/>
  <c r="A5444" i="17"/>
  <c r="A5445" i="17"/>
  <c r="A5446" i="17"/>
  <c r="A5447" i="17"/>
  <c r="A5448" i="17"/>
  <c r="A5449" i="17"/>
  <c r="A5450" i="17"/>
  <c r="A5451" i="17"/>
  <c r="A5452" i="17"/>
  <c r="A5453" i="17"/>
  <c r="A5454" i="17"/>
  <c r="A5455" i="17"/>
  <c r="A5456" i="17"/>
  <c r="A5457" i="17"/>
  <c r="A5458" i="17"/>
  <c r="A5459" i="17"/>
  <c r="A5460" i="17"/>
  <c r="A5461" i="17"/>
  <c r="A5462" i="17"/>
  <c r="A5463" i="17"/>
  <c r="A5464" i="17"/>
  <c r="A5465" i="17"/>
  <c r="A5466" i="17"/>
  <c r="A5467" i="17"/>
  <c r="A5468" i="17"/>
  <c r="A5469" i="17"/>
  <c r="A5470" i="17"/>
  <c r="A5471" i="17"/>
  <c r="A5472" i="17"/>
  <c r="A5473" i="17"/>
  <c r="A5474" i="17"/>
  <c r="A5475" i="17"/>
  <c r="A5476" i="17"/>
  <c r="A5477" i="17"/>
  <c r="A5478" i="17"/>
  <c r="A5479" i="17"/>
  <c r="A5480" i="17"/>
  <c r="A5481" i="17"/>
  <c r="A5482" i="17"/>
  <c r="A5483" i="17"/>
  <c r="A5484" i="17"/>
  <c r="A5485" i="17"/>
  <c r="A5486" i="17"/>
  <c r="A5487" i="17"/>
  <c r="A5488" i="17"/>
  <c r="A5489" i="17"/>
  <c r="A5490" i="17"/>
  <c r="A5491" i="17"/>
  <c r="A5492" i="17"/>
  <c r="A5493" i="17"/>
  <c r="A5494" i="17"/>
  <c r="A5495" i="17"/>
  <c r="A5496" i="17"/>
  <c r="A5497" i="17"/>
  <c r="A5498" i="17"/>
  <c r="A5499" i="17"/>
  <c r="A5500" i="17"/>
  <c r="A5501" i="17"/>
  <c r="A5502" i="17"/>
  <c r="A5503" i="17"/>
  <c r="A5504" i="17"/>
  <c r="A5505" i="17"/>
  <c r="A5506" i="17"/>
  <c r="A5507" i="17"/>
  <c r="A5508" i="17"/>
  <c r="A5509" i="17"/>
  <c r="A5510" i="17"/>
  <c r="A5511" i="17"/>
  <c r="A5512" i="17"/>
  <c r="A5513" i="17"/>
  <c r="A5514" i="17"/>
  <c r="A5515" i="17"/>
  <c r="A5516" i="17"/>
  <c r="A5517" i="17"/>
  <c r="A5518" i="17"/>
  <c r="A5519" i="17"/>
  <c r="A5520" i="17"/>
  <c r="A5521" i="17"/>
  <c r="A5522" i="17"/>
  <c r="A5523" i="17"/>
  <c r="A5524" i="17"/>
  <c r="A5525" i="17"/>
  <c r="A5526" i="17"/>
  <c r="A5527" i="17"/>
  <c r="A5528" i="17"/>
  <c r="A5529" i="17"/>
  <c r="A5530" i="17"/>
  <c r="A5531" i="17"/>
  <c r="A5532" i="17"/>
  <c r="A5533" i="17"/>
  <c r="A5534" i="17"/>
  <c r="A5535" i="17"/>
  <c r="A5536" i="17"/>
  <c r="A5537" i="17"/>
  <c r="A5538" i="17"/>
  <c r="A5539" i="17"/>
  <c r="A5540" i="17"/>
  <c r="A5541" i="17"/>
  <c r="A5542" i="17"/>
  <c r="A5543" i="17"/>
  <c r="A5544" i="17"/>
  <c r="A5545" i="17"/>
  <c r="A5546" i="17"/>
  <c r="A5547" i="17"/>
  <c r="A5548" i="17"/>
  <c r="A5549" i="17"/>
  <c r="A5550" i="17"/>
  <c r="A5551" i="17"/>
  <c r="A5552" i="17"/>
  <c r="A5553" i="17"/>
  <c r="A5554" i="17"/>
  <c r="A5555" i="17"/>
  <c r="A5556" i="17"/>
  <c r="A5557" i="17"/>
  <c r="A5558" i="17"/>
  <c r="A5559" i="17"/>
  <c r="A5560" i="17"/>
  <c r="A5561" i="17"/>
  <c r="A5562" i="17"/>
  <c r="A5563" i="17"/>
  <c r="A5564" i="17"/>
  <c r="A5565" i="17"/>
  <c r="A5566" i="17"/>
  <c r="A5567" i="17"/>
  <c r="A5568" i="17"/>
  <c r="A5569" i="17"/>
  <c r="A5570" i="17"/>
  <c r="A5571" i="17"/>
  <c r="A5572" i="17"/>
  <c r="A5573" i="17"/>
  <c r="A5574" i="17"/>
  <c r="A5575" i="17"/>
  <c r="A5576" i="17"/>
  <c r="A5577" i="17"/>
  <c r="A5578" i="17"/>
  <c r="A5579" i="17"/>
  <c r="A5580" i="17"/>
  <c r="A5581" i="17"/>
  <c r="A5582" i="17"/>
  <c r="A5583" i="17"/>
  <c r="A5584" i="17"/>
  <c r="A5585" i="17"/>
  <c r="A5586" i="17"/>
  <c r="A5587" i="17"/>
  <c r="A5588" i="17"/>
  <c r="A5589" i="17"/>
  <c r="A5590" i="17"/>
  <c r="A5591" i="17"/>
  <c r="A5592" i="17"/>
  <c r="A5593" i="17"/>
  <c r="A5594" i="17"/>
  <c r="A5595" i="17"/>
  <c r="A5596" i="17"/>
  <c r="A5597" i="17"/>
  <c r="A5598" i="17"/>
  <c r="A5599" i="17"/>
  <c r="A5600" i="17"/>
  <c r="A5601" i="17"/>
  <c r="A5602" i="17"/>
  <c r="A5603" i="17"/>
  <c r="A5604" i="17"/>
  <c r="A5605" i="17"/>
  <c r="A5606" i="17"/>
  <c r="A5607" i="17"/>
  <c r="A5608" i="17"/>
  <c r="A5609" i="17"/>
  <c r="A5610" i="17"/>
  <c r="A5611" i="17"/>
  <c r="A5612" i="17"/>
  <c r="A5613" i="17"/>
  <c r="A5614" i="17"/>
  <c r="A5615" i="17"/>
  <c r="A5616" i="17"/>
  <c r="A5617" i="17"/>
  <c r="A5618" i="17"/>
  <c r="A5619" i="17"/>
  <c r="A5620" i="17"/>
  <c r="A5621" i="17"/>
  <c r="A5622" i="17"/>
  <c r="A5623" i="17"/>
  <c r="A5624" i="17"/>
  <c r="A5625" i="17"/>
  <c r="A5626" i="17"/>
  <c r="A5627" i="17"/>
  <c r="A5628" i="17"/>
  <c r="A5629" i="17"/>
  <c r="A5630" i="17"/>
  <c r="A5631" i="17"/>
  <c r="A5632" i="17"/>
  <c r="A5633" i="17"/>
  <c r="A5634" i="17"/>
  <c r="A5635" i="17"/>
  <c r="A5636" i="17"/>
  <c r="A5637" i="17"/>
  <c r="A5638" i="17"/>
  <c r="A5639" i="17"/>
  <c r="A5640" i="17"/>
  <c r="A5641" i="17"/>
  <c r="A5642" i="17"/>
  <c r="A5643" i="17"/>
  <c r="A5644" i="17"/>
  <c r="A5645" i="17"/>
  <c r="A5646" i="17"/>
  <c r="A5647" i="17"/>
  <c r="A5648" i="17"/>
  <c r="A5649" i="17"/>
  <c r="A5650" i="17"/>
  <c r="A5651" i="17"/>
  <c r="A5652" i="17"/>
  <c r="A5653" i="17"/>
  <c r="A5654" i="17"/>
  <c r="A5655" i="17"/>
  <c r="A5656" i="17"/>
  <c r="A5657" i="17"/>
  <c r="A5658" i="17"/>
  <c r="A5659" i="17"/>
  <c r="A5660" i="17"/>
  <c r="A5661" i="17"/>
  <c r="A5662" i="17"/>
  <c r="A5663" i="17"/>
  <c r="A5664" i="17"/>
  <c r="A5665" i="17"/>
  <c r="A5666" i="17"/>
  <c r="A5667" i="17"/>
  <c r="A5668" i="17"/>
  <c r="A5669" i="17"/>
  <c r="A5670" i="17"/>
  <c r="A5671" i="17"/>
  <c r="A5672" i="17"/>
  <c r="A5673" i="17"/>
  <c r="A5674" i="17"/>
  <c r="A5675" i="17"/>
  <c r="A5676" i="17"/>
  <c r="A5677" i="17"/>
  <c r="A5678" i="17"/>
  <c r="A5679" i="17"/>
  <c r="A5680" i="17"/>
  <c r="A5681" i="17"/>
  <c r="A5682" i="17"/>
  <c r="A5683" i="17"/>
  <c r="A5684" i="17"/>
  <c r="A5685" i="17"/>
  <c r="A5686" i="17"/>
  <c r="A5687" i="17"/>
  <c r="A5688" i="17"/>
  <c r="A5689" i="17"/>
  <c r="A5690" i="17"/>
  <c r="A5691" i="17"/>
  <c r="A5692" i="17"/>
  <c r="A5693" i="17"/>
  <c r="A5694" i="17"/>
  <c r="A5695" i="17"/>
  <c r="A5696" i="17"/>
  <c r="A5697" i="17"/>
  <c r="A5698" i="17"/>
  <c r="A5699" i="17"/>
  <c r="A5700" i="17"/>
  <c r="A5701" i="17"/>
  <c r="A5702" i="17"/>
  <c r="A5703" i="17"/>
  <c r="A5704" i="17"/>
  <c r="A5705" i="17"/>
  <c r="A5706" i="17"/>
  <c r="A5707" i="17"/>
  <c r="A5708" i="17"/>
  <c r="A5709" i="17"/>
  <c r="A5710" i="17"/>
  <c r="A5711" i="17"/>
  <c r="A5712" i="17"/>
  <c r="A5713" i="17"/>
  <c r="A5714" i="17"/>
  <c r="A5715" i="17"/>
  <c r="A5716" i="17"/>
  <c r="A5717" i="17"/>
  <c r="A5718" i="17"/>
  <c r="A5719" i="17"/>
  <c r="A5720" i="17"/>
  <c r="A5721" i="17"/>
  <c r="A5722" i="17"/>
  <c r="A5723" i="17"/>
  <c r="A5724" i="17"/>
  <c r="A5725" i="17"/>
  <c r="A5726" i="17"/>
  <c r="A5727" i="17"/>
  <c r="A5728" i="17"/>
  <c r="A5729" i="17"/>
  <c r="A5730" i="17"/>
  <c r="A5731" i="17"/>
  <c r="A5732" i="17"/>
  <c r="A5733" i="17"/>
  <c r="A5734" i="17"/>
  <c r="A5735" i="17"/>
  <c r="A5736" i="17"/>
  <c r="A5737" i="17"/>
  <c r="A5738" i="17"/>
  <c r="A5739" i="17"/>
  <c r="A5740" i="17"/>
  <c r="A5741" i="17"/>
  <c r="A5742" i="17"/>
  <c r="A5743" i="17"/>
  <c r="A5744" i="17"/>
  <c r="A5745" i="17"/>
  <c r="A5746" i="17"/>
  <c r="A5747" i="17"/>
  <c r="A5748" i="17"/>
  <c r="A5749" i="17"/>
  <c r="A5750" i="17"/>
  <c r="A5751" i="17"/>
  <c r="A5752" i="17"/>
  <c r="A5753" i="17"/>
  <c r="A5754" i="17"/>
  <c r="A5755" i="17"/>
  <c r="A5756" i="17"/>
  <c r="A5757" i="17"/>
  <c r="A5758" i="17"/>
  <c r="A5759" i="17"/>
  <c r="A5760" i="17"/>
  <c r="A5761" i="17"/>
  <c r="A5762" i="17"/>
  <c r="A5763" i="17"/>
  <c r="A5764" i="17"/>
  <c r="A5765" i="17"/>
  <c r="A5766" i="17"/>
  <c r="A5767" i="17"/>
  <c r="A5768" i="17"/>
  <c r="A5769" i="17"/>
  <c r="A5770" i="17"/>
  <c r="A5771" i="17"/>
  <c r="A5772" i="17"/>
  <c r="A5773" i="17"/>
  <c r="A5774" i="17"/>
  <c r="A5775" i="17"/>
  <c r="A5776" i="17"/>
  <c r="A5777" i="17"/>
  <c r="A5778" i="17"/>
  <c r="A5779" i="17"/>
  <c r="A5780" i="17"/>
  <c r="A5781" i="17"/>
  <c r="A5782" i="17"/>
  <c r="A5783" i="17"/>
  <c r="A5784" i="17"/>
  <c r="A5785" i="17"/>
  <c r="A5786" i="17"/>
  <c r="A5787" i="17"/>
  <c r="A5788" i="17"/>
  <c r="A5789" i="17"/>
  <c r="A5790" i="17"/>
  <c r="A5791" i="17"/>
  <c r="A5792" i="17"/>
  <c r="A5793" i="17"/>
  <c r="A5794" i="17"/>
  <c r="A5795" i="17"/>
  <c r="A5796" i="17"/>
  <c r="A5797" i="17"/>
  <c r="A5798" i="17"/>
  <c r="A5799" i="17"/>
  <c r="A5800" i="17"/>
  <c r="A5801" i="17"/>
  <c r="A5802" i="17"/>
  <c r="A5803" i="17"/>
  <c r="A5804" i="17"/>
  <c r="A5805" i="17"/>
  <c r="A5806" i="17"/>
  <c r="A5807" i="17"/>
  <c r="A5808" i="17"/>
  <c r="A5809" i="17"/>
  <c r="A5810" i="17"/>
  <c r="A5811" i="17"/>
  <c r="A5812" i="17"/>
  <c r="A5813" i="17"/>
  <c r="A5814" i="17"/>
  <c r="A5815" i="17"/>
  <c r="A5816" i="17"/>
  <c r="A5817" i="17"/>
  <c r="A5818" i="17"/>
  <c r="A5819" i="17"/>
  <c r="A5820" i="17"/>
  <c r="A5821" i="17"/>
  <c r="A5822" i="17"/>
  <c r="A5823" i="17"/>
  <c r="A5824" i="17"/>
  <c r="A5825" i="17"/>
  <c r="A5826" i="17"/>
  <c r="A5827" i="17"/>
  <c r="A5828" i="17"/>
  <c r="A5829" i="17"/>
  <c r="A5830" i="17"/>
  <c r="A5831" i="17"/>
  <c r="A5832" i="17"/>
  <c r="A5833" i="17"/>
  <c r="A5834" i="17"/>
  <c r="A5835" i="17"/>
  <c r="A5836" i="17"/>
  <c r="A5837" i="17"/>
  <c r="A5838" i="17"/>
  <c r="A5839" i="17"/>
  <c r="A5840" i="17"/>
  <c r="A5841" i="17"/>
  <c r="A5842" i="17"/>
  <c r="A5843" i="17"/>
  <c r="A5844" i="17"/>
  <c r="A5845" i="17"/>
  <c r="A5846" i="17"/>
  <c r="A5847" i="17"/>
  <c r="A5848" i="17"/>
  <c r="A5849" i="17"/>
  <c r="A5850" i="17"/>
  <c r="A5851" i="17"/>
  <c r="A5852" i="17"/>
  <c r="A5853" i="17"/>
  <c r="A5854" i="17"/>
  <c r="A5855" i="17"/>
  <c r="A5856" i="17"/>
  <c r="A5857" i="17"/>
  <c r="A5858" i="17"/>
  <c r="A5859" i="17"/>
  <c r="A5860" i="17"/>
  <c r="A5861" i="17"/>
  <c r="A5862" i="17"/>
  <c r="A5863" i="17"/>
  <c r="A5864" i="17"/>
  <c r="A5865" i="17"/>
  <c r="A5866" i="17"/>
  <c r="A5867" i="17"/>
  <c r="A5868" i="17"/>
  <c r="A5869" i="17"/>
  <c r="A5870" i="17"/>
  <c r="A5871" i="17"/>
  <c r="A5872" i="17"/>
  <c r="A5873" i="17"/>
  <c r="A5874" i="17"/>
  <c r="A5875" i="17"/>
  <c r="A5876" i="17"/>
  <c r="A5877" i="17"/>
  <c r="A5878" i="17"/>
  <c r="A5879" i="17"/>
  <c r="A5880" i="17"/>
  <c r="A5881" i="17"/>
  <c r="A5882" i="17"/>
  <c r="A5883" i="17"/>
  <c r="A5884" i="17"/>
  <c r="A5885" i="17"/>
  <c r="A5886" i="17"/>
  <c r="A5887" i="17"/>
  <c r="A5888" i="17"/>
  <c r="A5889" i="17"/>
  <c r="A5890" i="17"/>
  <c r="A5891" i="17"/>
  <c r="A5892" i="17"/>
  <c r="A5893" i="17"/>
  <c r="A5894" i="17"/>
  <c r="A5895" i="17"/>
  <c r="A5896" i="17"/>
  <c r="A5897" i="17"/>
  <c r="A5898" i="17"/>
  <c r="A5899" i="17"/>
  <c r="A5900" i="17"/>
  <c r="A5901" i="17"/>
  <c r="A5902" i="17"/>
  <c r="A5903" i="17"/>
  <c r="A5904" i="17"/>
  <c r="A5905" i="17"/>
  <c r="A5906" i="17"/>
  <c r="A5907" i="17"/>
  <c r="A5908" i="17"/>
  <c r="A5909" i="17"/>
  <c r="A5910" i="17"/>
  <c r="A5911" i="17"/>
  <c r="A5912" i="17"/>
  <c r="A5913" i="17"/>
  <c r="A5914" i="17"/>
  <c r="A5915" i="17"/>
  <c r="A5916" i="17"/>
  <c r="A5917" i="17"/>
  <c r="A5918" i="17"/>
  <c r="A5919" i="17"/>
  <c r="A5920" i="17"/>
  <c r="A5921" i="17"/>
  <c r="A5922" i="17"/>
  <c r="A5923" i="17"/>
  <c r="A5924" i="17"/>
  <c r="A5925" i="17"/>
  <c r="A5926" i="17"/>
  <c r="A5927" i="17"/>
  <c r="A5928" i="17"/>
  <c r="A5929" i="17"/>
  <c r="A5930" i="17"/>
  <c r="A5931" i="17"/>
  <c r="A5932" i="17"/>
  <c r="A5933" i="17"/>
  <c r="A5934" i="17"/>
  <c r="A5935" i="17"/>
  <c r="A5936" i="17"/>
  <c r="A5937" i="17"/>
  <c r="A5938" i="17"/>
  <c r="A5939" i="17"/>
  <c r="A5940" i="17"/>
  <c r="A5941" i="17"/>
  <c r="A5942" i="17"/>
  <c r="A5943" i="17"/>
  <c r="A5944" i="17"/>
  <c r="A5945" i="17"/>
  <c r="A5946" i="17"/>
  <c r="A5947" i="17"/>
  <c r="A5948" i="17"/>
  <c r="A5949" i="17"/>
  <c r="A5950" i="17"/>
  <c r="A5951" i="17"/>
  <c r="A5952" i="17"/>
  <c r="A5953" i="17"/>
  <c r="A5954" i="17"/>
  <c r="A5955" i="17"/>
  <c r="A5956" i="17"/>
  <c r="A5957" i="17"/>
  <c r="A5958" i="17"/>
  <c r="A5959" i="17"/>
  <c r="A5960" i="17"/>
  <c r="A5961" i="17"/>
  <c r="A5962" i="17"/>
  <c r="A5963" i="17"/>
  <c r="A5964" i="17"/>
  <c r="A5965" i="17"/>
  <c r="A5966" i="17"/>
  <c r="A5967" i="17"/>
  <c r="A5968" i="17"/>
  <c r="A5969" i="17"/>
  <c r="A5970" i="17"/>
  <c r="A5971" i="17"/>
  <c r="A5972" i="17"/>
  <c r="A5973" i="17"/>
  <c r="A5974" i="17"/>
  <c r="A5975" i="17"/>
  <c r="A5976" i="17"/>
  <c r="A5977" i="17"/>
  <c r="A5978" i="17"/>
  <c r="A5979" i="17"/>
  <c r="A5980" i="17"/>
  <c r="A5981" i="17"/>
  <c r="A5982" i="17"/>
  <c r="A5983" i="17"/>
  <c r="A5984" i="17"/>
  <c r="A5985" i="17"/>
  <c r="A5986" i="17"/>
  <c r="A5987" i="17"/>
  <c r="A5988" i="17"/>
  <c r="A5989" i="17"/>
  <c r="A5990" i="17"/>
  <c r="A5991" i="17"/>
  <c r="A5992" i="17"/>
  <c r="A5993" i="17"/>
  <c r="A5994" i="17"/>
  <c r="A5995" i="17"/>
  <c r="A5996" i="17"/>
  <c r="A5997" i="17"/>
  <c r="A5998" i="17"/>
  <c r="A5999" i="17"/>
  <c r="A6000" i="17"/>
  <c r="A6001" i="17"/>
  <c r="A6002" i="17"/>
  <c r="A6003" i="17"/>
  <c r="A6004" i="17"/>
  <c r="A6005" i="17"/>
  <c r="A6006" i="17"/>
  <c r="A6007" i="17"/>
  <c r="A6008" i="17"/>
  <c r="A6009" i="17"/>
  <c r="A6010" i="17"/>
  <c r="A6011" i="17"/>
  <c r="A6012" i="17"/>
  <c r="A6013" i="17"/>
  <c r="A6014" i="17"/>
  <c r="A6015" i="17"/>
  <c r="A6016" i="17"/>
  <c r="A6017" i="17"/>
  <c r="A6018" i="17"/>
  <c r="A6019" i="17"/>
  <c r="A6020" i="17"/>
  <c r="A6021" i="17"/>
  <c r="A6022" i="17"/>
  <c r="A6023" i="17"/>
  <c r="A6024" i="17"/>
  <c r="A6025" i="17"/>
  <c r="A6026" i="17"/>
  <c r="A6027" i="17"/>
  <c r="A6028" i="17"/>
  <c r="A6029" i="17"/>
  <c r="A6030" i="17"/>
  <c r="A6031" i="17"/>
  <c r="A6032" i="17"/>
  <c r="A6033" i="17"/>
  <c r="A6034" i="17"/>
  <c r="A6035" i="17"/>
  <c r="A6036" i="17"/>
  <c r="A6037" i="17"/>
  <c r="A6038" i="17"/>
  <c r="A6039" i="17"/>
  <c r="A6040" i="17"/>
  <c r="A6041" i="17"/>
  <c r="A6042" i="17"/>
  <c r="A6043" i="17"/>
  <c r="A6044" i="17"/>
  <c r="A6045" i="17"/>
  <c r="A6046" i="17"/>
  <c r="A6047" i="17"/>
  <c r="A6048" i="17"/>
  <c r="A6049" i="17"/>
  <c r="A6050" i="17"/>
  <c r="A6051" i="17"/>
  <c r="A6052" i="17"/>
  <c r="A6053" i="17"/>
  <c r="A6054" i="17"/>
  <c r="A6055" i="17"/>
  <c r="A6056" i="17"/>
  <c r="A6057" i="17"/>
  <c r="A6058" i="17"/>
  <c r="A6059" i="17"/>
  <c r="A6060" i="17"/>
  <c r="A6061" i="17"/>
  <c r="A6062" i="17"/>
  <c r="A6063" i="17"/>
  <c r="A6064" i="17"/>
  <c r="A6065" i="17"/>
  <c r="A6066" i="17"/>
  <c r="A6067" i="17"/>
  <c r="A6068" i="17"/>
  <c r="A6069" i="17"/>
  <c r="A6070" i="17"/>
  <c r="A6071" i="17"/>
  <c r="A6072" i="17"/>
  <c r="A6073" i="17"/>
  <c r="A6074" i="17"/>
  <c r="A6075" i="17"/>
  <c r="A6076" i="17"/>
  <c r="A6077" i="17"/>
  <c r="A6078" i="17"/>
  <c r="A6079" i="17"/>
  <c r="A6080" i="17"/>
  <c r="A6081" i="17"/>
  <c r="A6082" i="17"/>
  <c r="A6083" i="17"/>
  <c r="A6084" i="17"/>
  <c r="A6085" i="17"/>
  <c r="A6086" i="17"/>
  <c r="A6087" i="17"/>
  <c r="A6088" i="17"/>
  <c r="A6089" i="17"/>
  <c r="A6090" i="17"/>
  <c r="A6091" i="17"/>
  <c r="A6092" i="17"/>
  <c r="A6093" i="17"/>
  <c r="A6094" i="17"/>
  <c r="A6095" i="17"/>
  <c r="A6096" i="17"/>
  <c r="A6097" i="17"/>
  <c r="A6098" i="17"/>
  <c r="A6099" i="17"/>
  <c r="A6100" i="17"/>
  <c r="A6101" i="17"/>
  <c r="A6102" i="17"/>
  <c r="A6103" i="17"/>
  <c r="A6104" i="17"/>
  <c r="A6105" i="17"/>
  <c r="A6106" i="17"/>
  <c r="A6107" i="17"/>
  <c r="A6108" i="17"/>
  <c r="A6109" i="17"/>
  <c r="A6110" i="17"/>
  <c r="A6111" i="17"/>
  <c r="A6112" i="17"/>
  <c r="A6113" i="17"/>
  <c r="A6114" i="17"/>
  <c r="A6115" i="17"/>
  <c r="A6116" i="17"/>
  <c r="A6117" i="17"/>
  <c r="A6118" i="17"/>
  <c r="A6119" i="17"/>
  <c r="A6120" i="17"/>
  <c r="A6121" i="17"/>
  <c r="A6122" i="17"/>
  <c r="A6123" i="17"/>
  <c r="A6124" i="17"/>
  <c r="A6125" i="17"/>
  <c r="A6126" i="17"/>
  <c r="A6127" i="17"/>
  <c r="A6128" i="17"/>
  <c r="A6129" i="17"/>
  <c r="A6130" i="17"/>
  <c r="A6131" i="17"/>
  <c r="A6132" i="17"/>
  <c r="A6133" i="17"/>
  <c r="A6134" i="17"/>
  <c r="A6135" i="17"/>
  <c r="A6136" i="17"/>
  <c r="A6137" i="17"/>
  <c r="A6138" i="17"/>
  <c r="A6139" i="17"/>
  <c r="A6140" i="17"/>
  <c r="A6141" i="17"/>
  <c r="A6142" i="17"/>
  <c r="A6143" i="17"/>
  <c r="A6144" i="17"/>
  <c r="A6145" i="17"/>
  <c r="A6146" i="17"/>
  <c r="A6147" i="17"/>
  <c r="A6148" i="17"/>
  <c r="A6149" i="17"/>
  <c r="A6150" i="17"/>
  <c r="A6151" i="17"/>
  <c r="A6152" i="17"/>
  <c r="A6153" i="17"/>
  <c r="A6154" i="17"/>
  <c r="A6155" i="17"/>
  <c r="A6156" i="17"/>
  <c r="A6157" i="17"/>
  <c r="A6158" i="17"/>
  <c r="A6159" i="17"/>
  <c r="A6160" i="17"/>
  <c r="A6161" i="17"/>
  <c r="A6162" i="17"/>
  <c r="A6163" i="17"/>
  <c r="A6164" i="17"/>
  <c r="A6165" i="17"/>
  <c r="A6166" i="17"/>
  <c r="A6167" i="17"/>
  <c r="A6168" i="17"/>
  <c r="A6169" i="17"/>
  <c r="A6170" i="17"/>
  <c r="A6171" i="17"/>
  <c r="A6172" i="17"/>
  <c r="A6173" i="17"/>
  <c r="A6174" i="17"/>
  <c r="A6175" i="17"/>
  <c r="A6176" i="17"/>
  <c r="A6177" i="17"/>
  <c r="A6178" i="17"/>
  <c r="A6179" i="17"/>
  <c r="A6180" i="17"/>
  <c r="A6181" i="17"/>
  <c r="A6182" i="17"/>
  <c r="A6183" i="17"/>
  <c r="A6184" i="17"/>
  <c r="A6185" i="17"/>
  <c r="A6186" i="17"/>
  <c r="A6187" i="17"/>
  <c r="A6188" i="17"/>
  <c r="A6189" i="17"/>
  <c r="A6190" i="17"/>
  <c r="A6191" i="17"/>
  <c r="A6192" i="17"/>
  <c r="A6193" i="17"/>
  <c r="A6194" i="17"/>
  <c r="A6195" i="17"/>
  <c r="A6196" i="17"/>
  <c r="A6197" i="17"/>
  <c r="A6198" i="17"/>
  <c r="A6199" i="17"/>
  <c r="A6200" i="17"/>
  <c r="A6201" i="17"/>
  <c r="A6202" i="17"/>
  <c r="A6203" i="17"/>
  <c r="A6204" i="17"/>
  <c r="A6205" i="17"/>
  <c r="A6206" i="17"/>
  <c r="A6207" i="17"/>
  <c r="A6208" i="17"/>
  <c r="A6209" i="17"/>
  <c r="A6210" i="17"/>
  <c r="A6211" i="17"/>
  <c r="A6212" i="17"/>
  <c r="A6213" i="17"/>
  <c r="A6214" i="17"/>
  <c r="A6215" i="17"/>
  <c r="A6216" i="17"/>
  <c r="A6217" i="17"/>
  <c r="A6218" i="17"/>
  <c r="A6219" i="17"/>
  <c r="A6220" i="17"/>
  <c r="A6221" i="17"/>
  <c r="A6222" i="17"/>
  <c r="A6223" i="17"/>
  <c r="A6224" i="17"/>
  <c r="A6225" i="17"/>
  <c r="A6226" i="17"/>
  <c r="A6227" i="17"/>
  <c r="A6228" i="17"/>
  <c r="A6229" i="17"/>
  <c r="A6230" i="17"/>
  <c r="A6231" i="17"/>
  <c r="A6232" i="17"/>
  <c r="A6233" i="17"/>
  <c r="A6234" i="17"/>
  <c r="A6235" i="17"/>
  <c r="A6236" i="17"/>
  <c r="A6237" i="17"/>
  <c r="A6238" i="17"/>
  <c r="A6239" i="17"/>
  <c r="A6240" i="17"/>
  <c r="A6241" i="17"/>
  <c r="A6242" i="17"/>
  <c r="A6243" i="17"/>
  <c r="A6244" i="17"/>
  <c r="A6245" i="17"/>
  <c r="A6246" i="17"/>
  <c r="A6247" i="17"/>
  <c r="A6248" i="17"/>
  <c r="A6249" i="17"/>
  <c r="A6250" i="17"/>
  <c r="A6251" i="17"/>
  <c r="A6252" i="17"/>
  <c r="A6253" i="17"/>
  <c r="A6254" i="17"/>
  <c r="A6255" i="17"/>
  <c r="A6256" i="17"/>
  <c r="A6257" i="17"/>
  <c r="A6258" i="17"/>
  <c r="A6259" i="17"/>
  <c r="A6260" i="17"/>
  <c r="A6261" i="17"/>
  <c r="A6262" i="17"/>
  <c r="A6263" i="17"/>
  <c r="A6264" i="17"/>
  <c r="A6265" i="17"/>
  <c r="A6266" i="17"/>
  <c r="A6267" i="17"/>
  <c r="A6268" i="17"/>
  <c r="A6269" i="17"/>
  <c r="A6270" i="17"/>
  <c r="A6271" i="17"/>
  <c r="A6272" i="17"/>
  <c r="A6273" i="17"/>
  <c r="A6274" i="17"/>
  <c r="A6275" i="17"/>
  <c r="A6276" i="17"/>
  <c r="A6277" i="17"/>
  <c r="A6278" i="17"/>
  <c r="A6279" i="17"/>
  <c r="A6280" i="17"/>
  <c r="A6281" i="17"/>
  <c r="A6282" i="17"/>
  <c r="A6283" i="17"/>
  <c r="A6284" i="17"/>
  <c r="A6285" i="17"/>
  <c r="A6286" i="17"/>
  <c r="A6287" i="17"/>
  <c r="A6288" i="17"/>
  <c r="A6289" i="17"/>
  <c r="A6290" i="17"/>
  <c r="A6291" i="17"/>
  <c r="A6292" i="17"/>
  <c r="A6293" i="17"/>
  <c r="A6294" i="17"/>
  <c r="A6295" i="17"/>
  <c r="A6296" i="17"/>
  <c r="A6297" i="17"/>
  <c r="A6298" i="17"/>
  <c r="A6299" i="17"/>
  <c r="A6300" i="17"/>
  <c r="A6301" i="17"/>
  <c r="A6302" i="17"/>
  <c r="A6303" i="17"/>
  <c r="A6304" i="17"/>
  <c r="A6305" i="17"/>
  <c r="A6306" i="17"/>
  <c r="A6307" i="17"/>
  <c r="A6308" i="17"/>
  <c r="A6309" i="17"/>
  <c r="A6310" i="17"/>
  <c r="A6311" i="17"/>
  <c r="A6312" i="17"/>
  <c r="A6313" i="17"/>
  <c r="A6314" i="17"/>
  <c r="A6315" i="17"/>
  <c r="A6316" i="17"/>
  <c r="A6317" i="17"/>
  <c r="A6318" i="17"/>
  <c r="A6319" i="17"/>
  <c r="A6320" i="17"/>
  <c r="A6321" i="17"/>
  <c r="A6322" i="17"/>
  <c r="A6323" i="17"/>
  <c r="A6324" i="17"/>
  <c r="A6325" i="17"/>
  <c r="A6326" i="17"/>
  <c r="A6327" i="17"/>
  <c r="A6328" i="17"/>
  <c r="A6329" i="17"/>
  <c r="A6330" i="17"/>
  <c r="A6331" i="17"/>
  <c r="A6332" i="17"/>
  <c r="A6333" i="17"/>
  <c r="A6334" i="17"/>
  <c r="A6335" i="17"/>
  <c r="A6336" i="17"/>
  <c r="A6337" i="17"/>
  <c r="A6338" i="17"/>
  <c r="A6339" i="17"/>
  <c r="A6340" i="17"/>
  <c r="A6341" i="17"/>
  <c r="A6342" i="17"/>
  <c r="A6343" i="17"/>
  <c r="A6344" i="17"/>
  <c r="A6345" i="17"/>
  <c r="A6346" i="17"/>
  <c r="A6347" i="17"/>
  <c r="A6348" i="17"/>
  <c r="A6349" i="17"/>
  <c r="A6350" i="17"/>
  <c r="A6351" i="17"/>
  <c r="A6352" i="17"/>
  <c r="A6353" i="17"/>
  <c r="A6354" i="17"/>
  <c r="A6355" i="17"/>
  <c r="A6356" i="17"/>
  <c r="A6357" i="17"/>
  <c r="A6358" i="17"/>
  <c r="A6359" i="17"/>
  <c r="A6360" i="17"/>
  <c r="A6361" i="17"/>
  <c r="A6362" i="17"/>
  <c r="A6363" i="17"/>
  <c r="A6364" i="17"/>
  <c r="A6365" i="17"/>
  <c r="A6366" i="17"/>
  <c r="A6367" i="17"/>
  <c r="A6368" i="17"/>
  <c r="A6369" i="17"/>
  <c r="A6370" i="17"/>
  <c r="A6371" i="17"/>
  <c r="A6372" i="17"/>
  <c r="A6373" i="17"/>
  <c r="A6374" i="17"/>
  <c r="A6375" i="17"/>
  <c r="A6376" i="17"/>
  <c r="A6377" i="17"/>
  <c r="A6378" i="17"/>
  <c r="A6379" i="17"/>
  <c r="A6380" i="17"/>
  <c r="A6381" i="17"/>
  <c r="A6382" i="17"/>
  <c r="A6383" i="17"/>
  <c r="A6384" i="17"/>
  <c r="A6385" i="17"/>
  <c r="A6386" i="17"/>
  <c r="A6387" i="17"/>
  <c r="A6388" i="17"/>
  <c r="A6389" i="17"/>
  <c r="A6390" i="17"/>
  <c r="A6391" i="17"/>
  <c r="A6392" i="17"/>
  <c r="A6393" i="17"/>
  <c r="A6394" i="17"/>
  <c r="A6395" i="17"/>
  <c r="A6396" i="17"/>
  <c r="A6397" i="17"/>
  <c r="A6398" i="17"/>
  <c r="A6399" i="17"/>
  <c r="A6400" i="17"/>
  <c r="A6401" i="17"/>
  <c r="A6402" i="17"/>
  <c r="A6403" i="17"/>
  <c r="A6404" i="17"/>
  <c r="A6405" i="17"/>
  <c r="A6406" i="17"/>
  <c r="A6407" i="17"/>
  <c r="A6408" i="17"/>
  <c r="A6409" i="17"/>
  <c r="A6410" i="17"/>
  <c r="A6411" i="17"/>
  <c r="A6412" i="17"/>
  <c r="A6413" i="17"/>
  <c r="A6414" i="17"/>
  <c r="A6415" i="17"/>
  <c r="A6416" i="17"/>
  <c r="A6417" i="17"/>
  <c r="A6418" i="17"/>
  <c r="A6419" i="17"/>
  <c r="A6420" i="17"/>
  <c r="A6421" i="17"/>
  <c r="A6422" i="17"/>
  <c r="A6423" i="17"/>
  <c r="A6424" i="17"/>
  <c r="A6425" i="17"/>
  <c r="A6426" i="17"/>
  <c r="A6427" i="17"/>
  <c r="A6428" i="17"/>
  <c r="A6429" i="17"/>
  <c r="A6430" i="17"/>
  <c r="A6431" i="17"/>
  <c r="A6432" i="17"/>
  <c r="A6433" i="17"/>
  <c r="A6434" i="17"/>
  <c r="A6435" i="17"/>
  <c r="A6436" i="17"/>
  <c r="A6437" i="17"/>
  <c r="A6438" i="17"/>
  <c r="A6439" i="17"/>
  <c r="A6440" i="17"/>
  <c r="A6441" i="17"/>
  <c r="A6442" i="17"/>
  <c r="A6443" i="17"/>
  <c r="A6444" i="17"/>
  <c r="A6445" i="17"/>
  <c r="A6446" i="17"/>
  <c r="A6447" i="17"/>
  <c r="A6448" i="17"/>
  <c r="A6449" i="17"/>
  <c r="A6450" i="17"/>
  <c r="A6451" i="17"/>
  <c r="A6452" i="17"/>
  <c r="A6453" i="17"/>
  <c r="A6454" i="17"/>
  <c r="A6455" i="17"/>
  <c r="A6456" i="17"/>
  <c r="A6457" i="17"/>
  <c r="A6458" i="17"/>
  <c r="A6459" i="17"/>
  <c r="A6460" i="17"/>
  <c r="A6461" i="17"/>
  <c r="A6462" i="17"/>
  <c r="A6463" i="17"/>
  <c r="A6464" i="17"/>
  <c r="A6465" i="17"/>
  <c r="A6466" i="17"/>
  <c r="A6467" i="17"/>
  <c r="A6468" i="17"/>
  <c r="A6469" i="17"/>
  <c r="A6470" i="17"/>
  <c r="A6471" i="17"/>
  <c r="A6472" i="17"/>
  <c r="A6473" i="17"/>
  <c r="A6474" i="17"/>
  <c r="A6475" i="17"/>
  <c r="A6476" i="17"/>
  <c r="A6477" i="17"/>
  <c r="A6478" i="17"/>
  <c r="A6479" i="17"/>
  <c r="A6480" i="17"/>
  <c r="A6481" i="17"/>
  <c r="A6482" i="17"/>
  <c r="A6483" i="17"/>
  <c r="A6484" i="17"/>
  <c r="A6485" i="17"/>
  <c r="A6486" i="17"/>
  <c r="A6487" i="17"/>
  <c r="A6488" i="17"/>
  <c r="A6489" i="17"/>
  <c r="A6490" i="17"/>
  <c r="A6491" i="17"/>
  <c r="A6492" i="17"/>
  <c r="A6493" i="17"/>
  <c r="A6494" i="17"/>
  <c r="A6495" i="17"/>
  <c r="A6496" i="17"/>
  <c r="A6497" i="17"/>
  <c r="A6498" i="17"/>
  <c r="A6499" i="17"/>
  <c r="A6500" i="17"/>
  <c r="A6501" i="17"/>
  <c r="A6502" i="17"/>
  <c r="A6503" i="17"/>
  <c r="A6504" i="17"/>
  <c r="A6505" i="17"/>
  <c r="A6506" i="17"/>
  <c r="A6507" i="17"/>
  <c r="A6508" i="17"/>
  <c r="A6509" i="17"/>
  <c r="A6510" i="17"/>
  <c r="A6511" i="17"/>
  <c r="A6512" i="17"/>
  <c r="A6513" i="17"/>
  <c r="A6514" i="17"/>
  <c r="A6515" i="17"/>
  <c r="A6516" i="17"/>
  <c r="A6517" i="17"/>
  <c r="A6518" i="17"/>
  <c r="A6519" i="17"/>
  <c r="A6520" i="17"/>
  <c r="A6521" i="17"/>
  <c r="A6522" i="17"/>
  <c r="A6523" i="17"/>
  <c r="A6524" i="17"/>
  <c r="A6525" i="17"/>
  <c r="A6526" i="17"/>
  <c r="A6527" i="17"/>
  <c r="A6528" i="17"/>
  <c r="A6529" i="17"/>
  <c r="A6530" i="17"/>
  <c r="A6531" i="17"/>
  <c r="A6532" i="17"/>
  <c r="A6533" i="17"/>
  <c r="A6534" i="17"/>
  <c r="A6535" i="17"/>
  <c r="A6536" i="17"/>
  <c r="A6537" i="17"/>
  <c r="A6538" i="17"/>
  <c r="A6539" i="17"/>
  <c r="A6540" i="17"/>
  <c r="A6541" i="17"/>
  <c r="A6542" i="17"/>
  <c r="A6543" i="17"/>
  <c r="A6544" i="17"/>
  <c r="A6545" i="17"/>
  <c r="A6546" i="17"/>
  <c r="A6547" i="17"/>
  <c r="A6548" i="17"/>
  <c r="A6549" i="17"/>
  <c r="A6550" i="17"/>
  <c r="A6551" i="17"/>
  <c r="A6552" i="17"/>
  <c r="A6553" i="17"/>
  <c r="A6554" i="17"/>
  <c r="A6555" i="17"/>
  <c r="A6556" i="17"/>
  <c r="A6557" i="17"/>
  <c r="A6558" i="17"/>
  <c r="A6559" i="17"/>
  <c r="A6560" i="17"/>
  <c r="A6561" i="17"/>
  <c r="A6562" i="17"/>
  <c r="A6563" i="17"/>
  <c r="A6564" i="17"/>
  <c r="A6565" i="17"/>
  <c r="A6566" i="17"/>
  <c r="A6567" i="17"/>
  <c r="A6568" i="17"/>
  <c r="A6569" i="17"/>
  <c r="A6570" i="17"/>
  <c r="A6571" i="17"/>
  <c r="A6572" i="17"/>
  <c r="A6573" i="17"/>
  <c r="A6574" i="17"/>
  <c r="A6575" i="17"/>
  <c r="A6576" i="17"/>
  <c r="A6577" i="17"/>
  <c r="A6578" i="17"/>
  <c r="A6579" i="17"/>
  <c r="A6580" i="17"/>
  <c r="A6581" i="17"/>
  <c r="A6582" i="17"/>
  <c r="A6583" i="17"/>
  <c r="A6584" i="17"/>
  <c r="A6585" i="17"/>
  <c r="A6586" i="17"/>
  <c r="A6587" i="17"/>
  <c r="A6588" i="17"/>
  <c r="A6589" i="17"/>
  <c r="A6590" i="17"/>
  <c r="A6591" i="17"/>
  <c r="A6592" i="17"/>
  <c r="A6593" i="17"/>
  <c r="A6594" i="17"/>
  <c r="A6595" i="17"/>
  <c r="A6596" i="17"/>
  <c r="A6597" i="17"/>
  <c r="A6598" i="17"/>
  <c r="A6599" i="17"/>
  <c r="A6600" i="17"/>
  <c r="A6601" i="17"/>
  <c r="A6602" i="17"/>
  <c r="A6603" i="17"/>
  <c r="A6604" i="17"/>
  <c r="A6605" i="17"/>
  <c r="A6606" i="17"/>
  <c r="A6607" i="17"/>
  <c r="A6608" i="17"/>
  <c r="A6609" i="17"/>
  <c r="A6610" i="17"/>
  <c r="A6611" i="17"/>
  <c r="A6612" i="17"/>
  <c r="A6613" i="17"/>
  <c r="A6614" i="17"/>
  <c r="A6615" i="17"/>
  <c r="A6616" i="17"/>
  <c r="A6617" i="17"/>
  <c r="A6618" i="17"/>
  <c r="A6619" i="17"/>
  <c r="A6620" i="17"/>
  <c r="A6621" i="17"/>
  <c r="A6622" i="17"/>
  <c r="A6623" i="17"/>
  <c r="A6624" i="17"/>
  <c r="A6625" i="17"/>
  <c r="A6626" i="17"/>
  <c r="A6627" i="17"/>
  <c r="A6628" i="17"/>
  <c r="A6629" i="17"/>
  <c r="A6630" i="17"/>
  <c r="A6631" i="17"/>
  <c r="A6632" i="17"/>
  <c r="A6633" i="17"/>
  <c r="A6634" i="17"/>
  <c r="A6635" i="17"/>
  <c r="A6636" i="17"/>
  <c r="A6637" i="17"/>
  <c r="A6638" i="17"/>
  <c r="A6639" i="17"/>
  <c r="A6640" i="17"/>
  <c r="A6641" i="17"/>
  <c r="A6642" i="17"/>
  <c r="A6643" i="17"/>
  <c r="A6644" i="17"/>
  <c r="A6645" i="17"/>
  <c r="A6646" i="17"/>
  <c r="A6647" i="17"/>
  <c r="A6648" i="17"/>
  <c r="A6649" i="17"/>
  <c r="A6650" i="17"/>
  <c r="A6651" i="17"/>
  <c r="A6652" i="17"/>
  <c r="A6653" i="17"/>
  <c r="A6654" i="17"/>
  <c r="A6655" i="17"/>
  <c r="A6656" i="17"/>
  <c r="A6657" i="17"/>
  <c r="A6658" i="17"/>
  <c r="A6659" i="17"/>
  <c r="A6660" i="17"/>
  <c r="A6661" i="17"/>
  <c r="A6662" i="17"/>
  <c r="A6663" i="17"/>
  <c r="A6664" i="17"/>
  <c r="A6665" i="17"/>
  <c r="A6666" i="17"/>
  <c r="A6667" i="17"/>
  <c r="A6668" i="17"/>
  <c r="A6669" i="17"/>
  <c r="A6670" i="17"/>
  <c r="A6671" i="17"/>
  <c r="A6672" i="17"/>
  <c r="A6673" i="17"/>
  <c r="A6674" i="17"/>
  <c r="A6675" i="17"/>
  <c r="A6676" i="17"/>
  <c r="A6677" i="17"/>
  <c r="A6678" i="17"/>
  <c r="A6679" i="17"/>
  <c r="A6680" i="17"/>
  <c r="A6681" i="17"/>
  <c r="A6682" i="17"/>
  <c r="A6683" i="17"/>
  <c r="A6684" i="17"/>
  <c r="A6685" i="17"/>
  <c r="A6686" i="17"/>
  <c r="A6687" i="17"/>
  <c r="A6688" i="17"/>
  <c r="A6689" i="17"/>
  <c r="A6690" i="17"/>
  <c r="A6691" i="17"/>
  <c r="A6692" i="17"/>
  <c r="A6693" i="17"/>
  <c r="A6694" i="17"/>
  <c r="A6695" i="17"/>
  <c r="A6696" i="17"/>
  <c r="A6697" i="17"/>
  <c r="A6698" i="17"/>
  <c r="A6699" i="17"/>
  <c r="A6700" i="17"/>
  <c r="A6701" i="17"/>
  <c r="A6702" i="17"/>
  <c r="A6703" i="17"/>
  <c r="A6704" i="17"/>
  <c r="A6705" i="17"/>
  <c r="A6706" i="17"/>
  <c r="A6707" i="17"/>
  <c r="A6708" i="17"/>
  <c r="A6709" i="17"/>
  <c r="A6710" i="17"/>
  <c r="A6711" i="17"/>
  <c r="A6712" i="17"/>
  <c r="A6713" i="17"/>
  <c r="A6714" i="17"/>
  <c r="A6715" i="17"/>
  <c r="A6716" i="17"/>
  <c r="A6717" i="17"/>
  <c r="A6718" i="17"/>
  <c r="A6719" i="17"/>
  <c r="A6720" i="17"/>
  <c r="A6721" i="17"/>
  <c r="A6722" i="17"/>
  <c r="A6723" i="17"/>
  <c r="A6724" i="17"/>
  <c r="A6725" i="17"/>
  <c r="A6726" i="17"/>
  <c r="A6727" i="17"/>
  <c r="A6728" i="17"/>
  <c r="A6729" i="17"/>
  <c r="A6730" i="17"/>
  <c r="A6731" i="17"/>
  <c r="A6732" i="17"/>
  <c r="A6733" i="17"/>
  <c r="A6734" i="17"/>
  <c r="A6735" i="17"/>
  <c r="A6736" i="17"/>
  <c r="A6737" i="17"/>
  <c r="A6738" i="17"/>
  <c r="A6739" i="17"/>
  <c r="A6740" i="17"/>
  <c r="A6741" i="17"/>
  <c r="A6742" i="17"/>
  <c r="A6743" i="17"/>
  <c r="A6744" i="17"/>
  <c r="A6745" i="17"/>
  <c r="A6746" i="17"/>
  <c r="A6747" i="17"/>
  <c r="A6748" i="17"/>
  <c r="A6749" i="17"/>
  <c r="A6750" i="17"/>
  <c r="A6751" i="17"/>
  <c r="A6752" i="17"/>
  <c r="A6753" i="17"/>
  <c r="A6754" i="17"/>
  <c r="A6755" i="17"/>
  <c r="A6756" i="17"/>
  <c r="A6757" i="17"/>
  <c r="A6758" i="17"/>
  <c r="A6759" i="17"/>
  <c r="A6760" i="17"/>
  <c r="A6761" i="17"/>
  <c r="A6762" i="17"/>
  <c r="A6763" i="17"/>
  <c r="A6764" i="17"/>
  <c r="A6765" i="17"/>
  <c r="A6766" i="17"/>
  <c r="A6767" i="17"/>
  <c r="A6768" i="17"/>
  <c r="A6769" i="17"/>
  <c r="A6770" i="17"/>
  <c r="A6771" i="17"/>
  <c r="A6772" i="17"/>
  <c r="A6773" i="17"/>
  <c r="A6774" i="17"/>
  <c r="A6775" i="17"/>
  <c r="A6776" i="17"/>
  <c r="A6777" i="17"/>
  <c r="A6778" i="17"/>
  <c r="A6779" i="17"/>
  <c r="A6780" i="17"/>
  <c r="A6781" i="17"/>
  <c r="A6782" i="17"/>
  <c r="A6783" i="17"/>
  <c r="A6784" i="17"/>
  <c r="A6785" i="17"/>
  <c r="A6786" i="17"/>
  <c r="A6787" i="17"/>
  <c r="A6788" i="17"/>
  <c r="A6789" i="17"/>
  <c r="A6790" i="17"/>
  <c r="A6791" i="17"/>
  <c r="A6792" i="17"/>
  <c r="A6793" i="17"/>
  <c r="A6794" i="17"/>
  <c r="A6795" i="17"/>
  <c r="A6796" i="17"/>
  <c r="A6797" i="17"/>
  <c r="A6798" i="17"/>
  <c r="A6799" i="17"/>
  <c r="A6800" i="17"/>
  <c r="A6801" i="17"/>
  <c r="A6802" i="17"/>
  <c r="A6803" i="17"/>
  <c r="A6804" i="17"/>
  <c r="A6805" i="17"/>
  <c r="A6806" i="17"/>
  <c r="A6807" i="17"/>
  <c r="A6808" i="17"/>
  <c r="A6809" i="17"/>
  <c r="A6810" i="17"/>
  <c r="A6811" i="17"/>
  <c r="A6812" i="17"/>
  <c r="A6813" i="17"/>
  <c r="A6814" i="17"/>
  <c r="A6815" i="17"/>
  <c r="A6816" i="17"/>
  <c r="A6817" i="17"/>
  <c r="A6818" i="17"/>
  <c r="A6819" i="17"/>
  <c r="A6820" i="17"/>
  <c r="A6821" i="17"/>
  <c r="A6822" i="17"/>
  <c r="A6823" i="17"/>
  <c r="A6824" i="17"/>
  <c r="A6825" i="17"/>
  <c r="A6826" i="17"/>
  <c r="A6827" i="17"/>
  <c r="A6828" i="17"/>
  <c r="A6829" i="17"/>
  <c r="A6830" i="17"/>
  <c r="A6831" i="17"/>
  <c r="A6832" i="17"/>
  <c r="A6833" i="17"/>
  <c r="A6834" i="17"/>
  <c r="A6835" i="17"/>
  <c r="A6836" i="17"/>
  <c r="A6837" i="17"/>
  <c r="A6838" i="17"/>
  <c r="A6839" i="17"/>
  <c r="A6840" i="17"/>
  <c r="A6841" i="17"/>
  <c r="A6842" i="17"/>
  <c r="A6843" i="17"/>
  <c r="A6844" i="17"/>
  <c r="A6845" i="17"/>
  <c r="A6846" i="17"/>
  <c r="A6847" i="17"/>
  <c r="A6848" i="17"/>
  <c r="A6849" i="17"/>
  <c r="A6850" i="17"/>
  <c r="A6851" i="17"/>
  <c r="A6852" i="17"/>
  <c r="A6853" i="17"/>
  <c r="A6854" i="17"/>
  <c r="A6855" i="17"/>
  <c r="A6856" i="17"/>
  <c r="A6857" i="17"/>
  <c r="A6858" i="17"/>
  <c r="A6859" i="17"/>
  <c r="A6860" i="17"/>
  <c r="A6861" i="17"/>
  <c r="A6862" i="17"/>
  <c r="A6863" i="17"/>
  <c r="A6864" i="17"/>
  <c r="A6865" i="17"/>
  <c r="A6866" i="17"/>
  <c r="A6867" i="17"/>
  <c r="A6868" i="17"/>
  <c r="A6869" i="17"/>
  <c r="A6870" i="17"/>
  <c r="A6871" i="17"/>
  <c r="A6872" i="17"/>
  <c r="A6873" i="17"/>
  <c r="A6874" i="17"/>
  <c r="A6875" i="17"/>
  <c r="A6876" i="17"/>
  <c r="A6877" i="17"/>
  <c r="A6878" i="17"/>
  <c r="A6879" i="17"/>
  <c r="A6880" i="17"/>
  <c r="A6881" i="17"/>
  <c r="A6882" i="17"/>
  <c r="A6883" i="17"/>
  <c r="A6884" i="17"/>
  <c r="A6885" i="17"/>
  <c r="A6886" i="17"/>
  <c r="A6887" i="17"/>
  <c r="A6888" i="17"/>
  <c r="A6889" i="17"/>
  <c r="A6890" i="17"/>
  <c r="A6891" i="17"/>
  <c r="A6892" i="17"/>
  <c r="A6893" i="17"/>
  <c r="A6894" i="17"/>
  <c r="A6895" i="17"/>
  <c r="A6896" i="17"/>
  <c r="A6897" i="17"/>
  <c r="A6898" i="17"/>
  <c r="A6899" i="17"/>
  <c r="A6900" i="17"/>
  <c r="A6901" i="17"/>
  <c r="A6902" i="17"/>
  <c r="A6903" i="17"/>
  <c r="A6904" i="17"/>
  <c r="A6905" i="17"/>
  <c r="A6906" i="17"/>
  <c r="A6907" i="17"/>
  <c r="A6908" i="17"/>
  <c r="A6909" i="17"/>
  <c r="A6910" i="17"/>
  <c r="A6911" i="17"/>
  <c r="A6912" i="17"/>
  <c r="A6913" i="17"/>
  <c r="A6914" i="17"/>
  <c r="A6915" i="17"/>
  <c r="A6916" i="17"/>
  <c r="A6917" i="17"/>
  <c r="A6918" i="17"/>
  <c r="A6919" i="17"/>
  <c r="A6920" i="17"/>
  <c r="A6921" i="17"/>
  <c r="A6922" i="17"/>
  <c r="A6923" i="17"/>
  <c r="A6924" i="17"/>
  <c r="A6925" i="17"/>
  <c r="A6926" i="17"/>
  <c r="A6927" i="17"/>
  <c r="A6928" i="17"/>
  <c r="A6929" i="17"/>
  <c r="A6930" i="17"/>
  <c r="A6931" i="17"/>
  <c r="A6932" i="17"/>
  <c r="A6933" i="17"/>
  <c r="A6934" i="17"/>
  <c r="A6935" i="17"/>
  <c r="A6936" i="17"/>
  <c r="A6937" i="17"/>
  <c r="A6938" i="17"/>
  <c r="A6939" i="17"/>
  <c r="A6940" i="17"/>
  <c r="A6941" i="17"/>
  <c r="A6942" i="17"/>
  <c r="A6943" i="17"/>
  <c r="A6944" i="17"/>
  <c r="A6945" i="17"/>
  <c r="A6946" i="17"/>
  <c r="A6947" i="17"/>
  <c r="A6948" i="17"/>
  <c r="A6949" i="17"/>
  <c r="A6950" i="17"/>
  <c r="A6951" i="17"/>
  <c r="A6952" i="17"/>
  <c r="A6953" i="17"/>
  <c r="A6954" i="17"/>
  <c r="A6955" i="17"/>
  <c r="A6956" i="17"/>
  <c r="A6957" i="17"/>
  <c r="A6958" i="17"/>
  <c r="A6959" i="17"/>
  <c r="A6960" i="17"/>
  <c r="A6961" i="17"/>
  <c r="A6962" i="17"/>
  <c r="A6963" i="17"/>
  <c r="A6964" i="17"/>
  <c r="A6965" i="17"/>
  <c r="A6966" i="17"/>
  <c r="A6967" i="17"/>
  <c r="A6968" i="17"/>
  <c r="A6969" i="17"/>
  <c r="A6970" i="17"/>
  <c r="A6971" i="17"/>
  <c r="A6972" i="17"/>
  <c r="A6973" i="17"/>
  <c r="A6974" i="17"/>
  <c r="A6975" i="17"/>
  <c r="A6976" i="17"/>
  <c r="A6977" i="17"/>
  <c r="A6978" i="17"/>
  <c r="A6979" i="17"/>
  <c r="A6980" i="17"/>
  <c r="A6981" i="17"/>
  <c r="A6982" i="17"/>
  <c r="A6983" i="17"/>
  <c r="A6984" i="17"/>
  <c r="A6985" i="17"/>
  <c r="A6986" i="17"/>
  <c r="A6987" i="17"/>
  <c r="A6988" i="17"/>
  <c r="A6989" i="17"/>
  <c r="A6990" i="17"/>
  <c r="A6991" i="17"/>
  <c r="A6992" i="17"/>
  <c r="A6993" i="17"/>
  <c r="A6994" i="17"/>
  <c r="A6995" i="17"/>
  <c r="A6996" i="17"/>
  <c r="A6997" i="17"/>
  <c r="A6998" i="17"/>
  <c r="A6999" i="17"/>
  <c r="A7000" i="17"/>
  <c r="A7001" i="17"/>
  <c r="A7002" i="17"/>
  <c r="A7003" i="17"/>
  <c r="A7004" i="17"/>
  <c r="A7005" i="17"/>
  <c r="A7006" i="17"/>
  <c r="A7007" i="17"/>
  <c r="A7008" i="17"/>
  <c r="A7009" i="17"/>
  <c r="A7010" i="17"/>
  <c r="A7011" i="17"/>
  <c r="A7012" i="17"/>
  <c r="A7013" i="17"/>
  <c r="A7014" i="17"/>
  <c r="A7015" i="17"/>
  <c r="A7016" i="17"/>
  <c r="A7017" i="17"/>
  <c r="A7018" i="17"/>
  <c r="A7019" i="17"/>
  <c r="A7020" i="17"/>
  <c r="A7021" i="17"/>
  <c r="A7022" i="17"/>
  <c r="A7023" i="17"/>
  <c r="A7024" i="17"/>
  <c r="A7025" i="17"/>
  <c r="A7026" i="17"/>
  <c r="A7027" i="17"/>
  <c r="A7028" i="17"/>
  <c r="A7029" i="17"/>
  <c r="A7030" i="17"/>
  <c r="A7031" i="17"/>
  <c r="A7032" i="17"/>
  <c r="A7033" i="17"/>
  <c r="A7034" i="17"/>
  <c r="A7035" i="17"/>
  <c r="A7036" i="17"/>
  <c r="A7037" i="17"/>
  <c r="A7038" i="17"/>
  <c r="A7039" i="17"/>
  <c r="A7040" i="17"/>
  <c r="A7041" i="17"/>
  <c r="A7042" i="17"/>
  <c r="A7043" i="17"/>
  <c r="A7044" i="17"/>
  <c r="A7045" i="17"/>
  <c r="A7046" i="17"/>
  <c r="A7047" i="17"/>
  <c r="A7048" i="17"/>
  <c r="A7049" i="17"/>
  <c r="A7050" i="17"/>
  <c r="A7051" i="17"/>
  <c r="A7052" i="17"/>
  <c r="A7053" i="17"/>
  <c r="A7054" i="17"/>
  <c r="A7055" i="17"/>
  <c r="A7056" i="17"/>
  <c r="A7057" i="17"/>
  <c r="A7058" i="17"/>
  <c r="A7059" i="17"/>
  <c r="A7060" i="17"/>
  <c r="A7061" i="17"/>
  <c r="A7062" i="17"/>
  <c r="A7063" i="17"/>
  <c r="A7064" i="17"/>
  <c r="A7065" i="17"/>
  <c r="A7066" i="17"/>
  <c r="A7067" i="17"/>
  <c r="A7068" i="17"/>
  <c r="A7069" i="17"/>
  <c r="A7070" i="17"/>
  <c r="A7071" i="17"/>
  <c r="A7072" i="17"/>
  <c r="A7073" i="17"/>
  <c r="A7074" i="17"/>
  <c r="A7075" i="17"/>
  <c r="A7076" i="17"/>
  <c r="A7077" i="17"/>
  <c r="A7078" i="17"/>
  <c r="A7079" i="17"/>
  <c r="A7080" i="17"/>
  <c r="A7081" i="17"/>
  <c r="A7082" i="17"/>
  <c r="A7083" i="17"/>
  <c r="A7084" i="17"/>
  <c r="A7085" i="17"/>
  <c r="A7086" i="17"/>
  <c r="A7087" i="17"/>
  <c r="A7088" i="17"/>
  <c r="A7089" i="17"/>
  <c r="A7090" i="17"/>
  <c r="A7091" i="17"/>
  <c r="A7092" i="17"/>
  <c r="A7093" i="17"/>
  <c r="A7094" i="17"/>
  <c r="A7095" i="17"/>
  <c r="A7096" i="17"/>
  <c r="A7097" i="17"/>
  <c r="A7098" i="17"/>
  <c r="A7099" i="17"/>
  <c r="A7100" i="17"/>
  <c r="A7101" i="17"/>
  <c r="A7102" i="17"/>
  <c r="A7103" i="17"/>
  <c r="A7104" i="17"/>
  <c r="A7105" i="17"/>
  <c r="A7106" i="17"/>
  <c r="A7107" i="17"/>
  <c r="A7108" i="17"/>
  <c r="A7109" i="17"/>
  <c r="A7110" i="17"/>
  <c r="A7111" i="17"/>
  <c r="A7112" i="17"/>
  <c r="A7113" i="17"/>
  <c r="A7114" i="17"/>
  <c r="A7115" i="17"/>
  <c r="A7116" i="17"/>
  <c r="A7117" i="17"/>
  <c r="A7118" i="17"/>
  <c r="A7119" i="17"/>
  <c r="A7120" i="17"/>
  <c r="A7121" i="17"/>
  <c r="A7122" i="17"/>
  <c r="A7123" i="17"/>
  <c r="A7124" i="17"/>
  <c r="A7125" i="17"/>
  <c r="A7126" i="17"/>
  <c r="A7127" i="17"/>
  <c r="A7128" i="17"/>
  <c r="A7129" i="17"/>
  <c r="A7130" i="17"/>
  <c r="A7131" i="17"/>
  <c r="A7132" i="17"/>
  <c r="A7133" i="17"/>
  <c r="A7134" i="17"/>
  <c r="A7135" i="17"/>
  <c r="A7136" i="17"/>
  <c r="A7137" i="17"/>
  <c r="A7138" i="17"/>
  <c r="A7139" i="17"/>
  <c r="A7140" i="17"/>
  <c r="A7141" i="17"/>
  <c r="A7142" i="17"/>
  <c r="A7143" i="17"/>
  <c r="A7144" i="17"/>
  <c r="A7145" i="17"/>
  <c r="A7146" i="17"/>
  <c r="A7147" i="17"/>
  <c r="A7148" i="17"/>
  <c r="A7149" i="17"/>
  <c r="A7150" i="17"/>
  <c r="A7151" i="17"/>
  <c r="A7152" i="17"/>
  <c r="A7153" i="17"/>
  <c r="A7154" i="17"/>
  <c r="A7155" i="17"/>
  <c r="A7156" i="17"/>
  <c r="A7157" i="17"/>
  <c r="A7158" i="17"/>
  <c r="A7159" i="17"/>
  <c r="A7160" i="17"/>
  <c r="A7161" i="17"/>
  <c r="A7162" i="17"/>
  <c r="A7163" i="17"/>
  <c r="A7164" i="17"/>
  <c r="A7165" i="17"/>
  <c r="A7166" i="17"/>
  <c r="A7167" i="17"/>
  <c r="A7168" i="17"/>
  <c r="A7169" i="17"/>
  <c r="A7170" i="17"/>
  <c r="A7171" i="17"/>
  <c r="A7172" i="17"/>
  <c r="A7173" i="17"/>
  <c r="A7174" i="17"/>
  <c r="A7175" i="17"/>
  <c r="A7176" i="17"/>
  <c r="A7177" i="17"/>
  <c r="A7178" i="17"/>
  <c r="A7179" i="17"/>
  <c r="A7180" i="17"/>
  <c r="A7181" i="17"/>
  <c r="A7182" i="17"/>
  <c r="A7183" i="17"/>
  <c r="A7184" i="17"/>
  <c r="A7185" i="17"/>
  <c r="A7186" i="17"/>
  <c r="A7187" i="17"/>
  <c r="A7188" i="17"/>
  <c r="A7189" i="17"/>
  <c r="A7190" i="17"/>
  <c r="A7191" i="17"/>
  <c r="A7192" i="17"/>
  <c r="A7193" i="17"/>
  <c r="A7194" i="17"/>
  <c r="A7195" i="17"/>
  <c r="A7196" i="17"/>
  <c r="A7197" i="17"/>
  <c r="A7198" i="17"/>
  <c r="A7199" i="17"/>
  <c r="A7200" i="17"/>
  <c r="A7201" i="17"/>
  <c r="A7202" i="17"/>
  <c r="A7203" i="17"/>
  <c r="A7204" i="17"/>
  <c r="A7205" i="17"/>
  <c r="A7206" i="17"/>
  <c r="A7207" i="17"/>
  <c r="A7208" i="17"/>
  <c r="A7209" i="17"/>
  <c r="A7210" i="17"/>
  <c r="A7211" i="17"/>
  <c r="A7212" i="17"/>
  <c r="A7213" i="17"/>
  <c r="A7214" i="17"/>
  <c r="A7215" i="17"/>
  <c r="A7216" i="17"/>
  <c r="A7217" i="17"/>
  <c r="A7218" i="17"/>
  <c r="A7219" i="17"/>
  <c r="A7220" i="17"/>
  <c r="A7221" i="17"/>
  <c r="A7222" i="17"/>
  <c r="A7223" i="17"/>
  <c r="A7224" i="17"/>
  <c r="A7225" i="17"/>
  <c r="A7226" i="17"/>
  <c r="A7227" i="17"/>
  <c r="A7228" i="17"/>
  <c r="A7229" i="17"/>
  <c r="A7230" i="17"/>
  <c r="A7231" i="17"/>
  <c r="A7232" i="17"/>
  <c r="A7233" i="17"/>
  <c r="A7234" i="17"/>
  <c r="A7235" i="17"/>
  <c r="A7236" i="17"/>
  <c r="A7237" i="17"/>
  <c r="A7238" i="17"/>
  <c r="A7239" i="17"/>
  <c r="A7240" i="17"/>
  <c r="A7241" i="17"/>
  <c r="A7242" i="17"/>
  <c r="A7243" i="17"/>
  <c r="A7244" i="17"/>
  <c r="A7245" i="17"/>
  <c r="A7246" i="17"/>
  <c r="A7247" i="17"/>
  <c r="A7248" i="17"/>
  <c r="A7249" i="17"/>
  <c r="A7250" i="17"/>
  <c r="A7251" i="17"/>
  <c r="A7252" i="17"/>
  <c r="A7253" i="17"/>
  <c r="A7254" i="17"/>
  <c r="A7255" i="17"/>
  <c r="A7256" i="17"/>
  <c r="A7257" i="17"/>
  <c r="A7258" i="17"/>
  <c r="A7259" i="17"/>
  <c r="A7260" i="17"/>
  <c r="A7261" i="17"/>
  <c r="A7262" i="17"/>
  <c r="A7263" i="17"/>
  <c r="A7264" i="17"/>
  <c r="A7265" i="17"/>
  <c r="A7266" i="17"/>
  <c r="A7267" i="17"/>
  <c r="A7268" i="17"/>
  <c r="A7269" i="17"/>
  <c r="A7270" i="17"/>
  <c r="A7271" i="17"/>
  <c r="A7272" i="17"/>
  <c r="A7273" i="17"/>
  <c r="A7274" i="17"/>
  <c r="A7275" i="17"/>
  <c r="A7276" i="17"/>
  <c r="A7277" i="17"/>
  <c r="A7278" i="17"/>
  <c r="A7279" i="17"/>
  <c r="A7280" i="17"/>
  <c r="A7281" i="17"/>
  <c r="A7282" i="17"/>
  <c r="A7283" i="17"/>
  <c r="A7284" i="17"/>
  <c r="A7285" i="17"/>
  <c r="A7286" i="17"/>
  <c r="A7287" i="17"/>
  <c r="A7288" i="17"/>
  <c r="A7289" i="17"/>
  <c r="A7290" i="17"/>
  <c r="A7291" i="17"/>
  <c r="A7292" i="17"/>
  <c r="A7293" i="17"/>
  <c r="A7294" i="17"/>
  <c r="A7295" i="17"/>
  <c r="A7296" i="17"/>
  <c r="A7297" i="17"/>
  <c r="A7298" i="17"/>
  <c r="A7299" i="17"/>
  <c r="A7300" i="17"/>
  <c r="A7301" i="17"/>
  <c r="A7302" i="17"/>
  <c r="A7303" i="17"/>
  <c r="A7304" i="17"/>
  <c r="A7305" i="17"/>
  <c r="A7306" i="17"/>
  <c r="A7307" i="17"/>
  <c r="A7308" i="17"/>
  <c r="A7309" i="17"/>
  <c r="A7310" i="17"/>
  <c r="A7311" i="17"/>
  <c r="A7312" i="17"/>
  <c r="A7313" i="17"/>
  <c r="A7314" i="17"/>
  <c r="A7315" i="17"/>
  <c r="A7316" i="17"/>
  <c r="A7317" i="17"/>
  <c r="A7318" i="17"/>
  <c r="A7319" i="17"/>
  <c r="A7320" i="17"/>
  <c r="A7321" i="17"/>
  <c r="A7322" i="17"/>
  <c r="A7323" i="17"/>
  <c r="A7324" i="17"/>
  <c r="A7325" i="17"/>
  <c r="A7326" i="17"/>
  <c r="A7327" i="17"/>
  <c r="A7328" i="17"/>
  <c r="A7329" i="17"/>
  <c r="A7330" i="17"/>
  <c r="A7331" i="17"/>
  <c r="A7332" i="17"/>
  <c r="A7333" i="17"/>
  <c r="A7334" i="17"/>
  <c r="A7335" i="17"/>
  <c r="A7336" i="17"/>
  <c r="A7337" i="17"/>
  <c r="A7338" i="17"/>
  <c r="A7339" i="17"/>
  <c r="A7340" i="17"/>
  <c r="A7341" i="17"/>
  <c r="A7342" i="17"/>
  <c r="A7343" i="17"/>
  <c r="A7344" i="17"/>
  <c r="A7345" i="17"/>
  <c r="A7346" i="17"/>
  <c r="A7347" i="17"/>
  <c r="A7348" i="17"/>
  <c r="A7349" i="17"/>
  <c r="A7350" i="17"/>
  <c r="A7351" i="17"/>
  <c r="A7352" i="17"/>
  <c r="A7353" i="17"/>
  <c r="A7354" i="17"/>
  <c r="A7355" i="17"/>
  <c r="A7356" i="17"/>
  <c r="A7357" i="17"/>
  <c r="A7358" i="17"/>
  <c r="A7359" i="17"/>
  <c r="A7360" i="17"/>
  <c r="A7361" i="17"/>
  <c r="A7362" i="17"/>
  <c r="A7363" i="17"/>
  <c r="A7364" i="17"/>
  <c r="A7365" i="17"/>
  <c r="A7366" i="17"/>
  <c r="A7367" i="17"/>
  <c r="A7368" i="17"/>
  <c r="A7369" i="17"/>
  <c r="A7370" i="17"/>
  <c r="A7371" i="17"/>
  <c r="A7372" i="17"/>
  <c r="A7373" i="17"/>
  <c r="A7374" i="17"/>
  <c r="A7375" i="17"/>
  <c r="A7376" i="17"/>
  <c r="A7377" i="17"/>
  <c r="A7378" i="17"/>
  <c r="A7379" i="17"/>
  <c r="A7380" i="17"/>
  <c r="A7381" i="17"/>
  <c r="A7382" i="17"/>
  <c r="A7383" i="17"/>
  <c r="A7384" i="17"/>
  <c r="A7385" i="17"/>
  <c r="A7386" i="17"/>
  <c r="A7387" i="17"/>
  <c r="A7388" i="17"/>
  <c r="A7389" i="17"/>
  <c r="A7390" i="17"/>
  <c r="A7391" i="17"/>
  <c r="A7392" i="17"/>
  <c r="A7393" i="17"/>
  <c r="A7394" i="17"/>
  <c r="A7395" i="17"/>
  <c r="A7396" i="17"/>
  <c r="A7397" i="17"/>
  <c r="A7398" i="17"/>
  <c r="A7399" i="17"/>
  <c r="A7400" i="17"/>
  <c r="A7401" i="17"/>
  <c r="A7402" i="17"/>
  <c r="A7403" i="17"/>
  <c r="A7404" i="17"/>
  <c r="A7405" i="17"/>
  <c r="A7406" i="17"/>
  <c r="A7407" i="17"/>
  <c r="A7408" i="17"/>
  <c r="A7409" i="17"/>
  <c r="A7410" i="17"/>
  <c r="A7411" i="17"/>
  <c r="A7412" i="17"/>
  <c r="A7413" i="17"/>
  <c r="A7414" i="17"/>
  <c r="A7415" i="17"/>
  <c r="A7416" i="17"/>
  <c r="A7417" i="17"/>
  <c r="A7418" i="17"/>
  <c r="A7419" i="17"/>
  <c r="A7420" i="17"/>
  <c r="A7421" i="17"/>
  <c r="A7422" i="17"/>
  <c r="A7423" i="17"/>
  <c r="A7424" i="17"/>
  <c r="A7425" i="17"/>
  <c r="A7426" i="17"/>
  <c r="A7427" i="17"/>
  <c r="A7428" i="17"/>
  <c r="A7429" i="17"/>
  <c r="A7430" i="17"/>
  <c r="A7431" i="17"/>
  <c r="A7432" i="17"/>
  <c r="A7433" i="17"/>
  <c r="A7434" i="17"/>
  <c r="A7435" i="17"/>
  <c r="A7436" i="17"/>
  <c r="A7437" i="17"/>
  <c r="A7438" i="17"/>
  <c r="A7439" i="17"/>
  <c r="A7440" i="17"/>
  <c r="A7441" i="17"/>
  <c r="A7442" i="17"/>
  <c r="A7443" i="17"/>
  <c r="A7444" i="17"/>
  <c r="A7445" i="17"/>
  <c r="A7446" i="17"/>
  <c r="A7447" i="17"/>
  <c r="A7448" i="17"/>
  <c r="A7449" i="17"/>
  <c r="A7450" i="17"/>
  <c r="A7451" i="17"/>
  <c r="A7452" i="17"/>
  <c r="A7453" i="17"/>
  <c r="A7454" i="17"/>
  <c r="A7455" i="17"/>
  <c r="A7456" i="17"/>
  <c r="A7457" i="17"/>
  <c r="A7458" i="17"/>
  <c r="A7459" i="17"/>
  <c r="A7460" i="17"/>
  <c r="A7461" i="17"/>
  <c r="A7462" i="17"/>
  <c r="A7463" i="17"/>
  <c r="A7464" i="17"/>
  <c r="A7465" i="17"/>
  <c r="A7466" i="17"/>
  <c r="A7467" i="17"/>
  <c r="A7468" i="17"/>
  <c r="A7469" i="17"/>
  <c r="A7470" i="17"/>
  <c r="A7471" i="17"/>
  <c r="A7472" i="17"/>
  <c r="A7473" i="17"/>
  <c r="A7474" i="17"/>
  <c r="A7475" i="17"/>
  <c r="A7476" i="17"/>
  <c r="A7477" i="17"/>
  <c r="A7478" i="17"/>
  <c r="A7479" i="17"/>
  <c r="A7480" i="17"/>
  <c r="A7481" i="17"/>
  <c r="A7482" i="17"/>
  <c r="A7483" i="17"/>
  <c r="A7484" i="17"/>
  <c r="A7485" i="17"/>
  <c r="A7486" i="17"/>
  <c r="A7487" i="17"/>
  <c r="A7488" i="17"/>
  <c r="A7489" i="17"/>
  <c r="A7490" i="17"/>
  <c r="A7491" i="17"/>
  <c r="A7492" i="17"/>
  <c r="A7493" i="17"/>
  <c r="A7494" i="17"/>
  <c r="A7495" i="17"/>
  <c r="A7496" i="17"/>
  <c r="A7497" i="17"/>
  <c r="A7498" i="17"/>
  <c r="A7499" i="17"/>
  <c r="A7500" i="17"/>
  <c r="A7501" i="17"/>
  <c r="A7502" i="17"/>
  <c r="A7503" i="17"/>
  <c r="A7504" i="17"/>
  <c r="A7505" i="17"/>
  <c r="A7506" i="17"/>
  <c r="A7507" i="17"/>
  <c r="A7508" i="17"/>
  <c r="A7509" i="17"/>
  <c r="A7510" i="17"/>
  <c r="A7511" i="17"/>
  <c r="A7512" i="17"/>
  <c r="A7513" i="17"/>
  <c r="A7514" i="17"/>
  <c r="A7515" i="17"/>
  <c r="A7516" i="17"/>
  <c r="A7517" i="17"/>
  <c r="A7518" i="17"/>
  <c r="A7519" i="17"/>
  <c r="A7520" i="17"/>
  <c r="A7521" i="17"/>
  <c r="A7522" i="17"/>
  <c r="A7523" i="17"/>
  <c r="A7524" i="17"/>
  <c r="A7525" i="17"/>
  <c r="A7526" i="17"/>
  <c r="A7527" i="17"/>
  <c r="A7528" i="17"/>
  <c r="A7529" i="17"/>
  <c r="A7530" i="17"/>
  <c r="A7531" i="17"/>
  <c r="A7532" i="17"/>
  <c r="A7533" i="17"/>
  <c r="A7534" i="17"/>
  <c r="A7535" i="17"/>
  <c r="A7536" i="17"/>
  <c r="A7537" i="17"/>
  <c r="A7538" i="17"/>
  <c r="A7539" i="17"/>
  <c r="A7540" i="17"/>
  <c r="A7541" i="17"/>
  <c r="A7542" i="17"/>
  <c r="A7543" i="17"/>
  <c r="A7544" i="17"/>
  <c r="A7545" i="17"/>
  <c r="A7546" i="17"/>
  <c r="A7547" i="17"/>
  <c r="A7548" i="17"/>
  <c r="A7549" i="17"/>
  <c r="A7550" i="17"/>
  <c r="A7551" i="17"/>
  <c r="A7552" i="17"/>
  <c r="A7553" i="17"/>
  <c r="A7554" i="17"/>
  <c r="A7555" i="17"/>
  <c r="A7556" i="17"/>
  <c r="A7557" i="17"/>
  <c r="A7558" i="17"/>
  <c r="A7559" i="17"/>
  <c r="A7560" i="17"/>
  <c r="A7561" i="17"/>
  <c r="A7562" i="17"/>
  <c r="A7563" i="17"/>
  <c r="A7564" i="17"/>
  <c r="A7565" i="17"/>
  <c r="A7566" i="17"/>
  <c r="A7567" i="17"/>
  <c r="A7568" i="17"/>
  <c r="A7569" i="17"/>
  <c r="A7570" i="17"/>
  <c r="A7571" i="17"/>
  <c r="A7572" i="17"/>
  <c r="A7573" i="17"/>
  <c r="A7574" i="17"/>
  <c r="A7575" i="17"/>
  <c r="A7576" i="17"/>
  <c r="A7577" i="17"/>
  <c r="A7578" i="17"/>
  <c r="A7579" i="17"/>
  <c r="A7580" i="17"/>
  <c r="A7581" i="17"/>
  <c r="A7582" i="17"/>
  <c r="A7583" i="17"/>
  <c r="A7584" i="17"/>
  <c r="A7585" i="17"/>
  <c r="A7586" i="17"/>
  <c r="A7587" i="17"/>
  <c r="A7588" i="17"/>
  <c r="A7589" i="17"/>
  <c r="A7590" i="17"/>
  <c r="A7591" i="17"/>
  <c r="A7592" i="17"/>
  <c r="A7593" i="17"/>
  <c r="A7594" i="17"/>
  <c r="A7595" i="17"/>
  <c r="A7596" i="17"/>
  <c r="A7597" i="17"/>
  <c r="A7598" i="17"/>
  <c r="A7599" i="17"/>
  <c r="A7600" i="17"/>
  <c r="A7601" i="17"/>
  <c r="A7602" i="17"/>
  <c r="A7603" i="17"/>
  <c r="A7604" i="17"/>
  <c r="A7605" i="17"/>
  <c r="A7606" i="17"/>
  <c r="A7607" i="17"/>
  <c r="A7608" i="17"/>
  <c r="A7609" i="17"/>
  <c r="A7610" i="17"/>
  <c r="A7611" i="17"/>
  <c r="A7612" i="17"/>
  <c r="A7613" i="17"/>
  <c r="A7614" i="17"/>
  <c r="A7615" i="17"/>
  <c r="A7616" i="17"/>
  <c r="A7617" i="17"/>
  <c r="A7618" i="17"/>
  <c r="A7619" i="17"/>
  <c r="A7620" i="17"/>
  <c r="A7621" i="17"/>
  <c r="A7622" i="17"/>
  <c r="A7623" i="17"/>
  <c r="A7624" i="17"/>
  <c r="A7625" i="17"/>
  <c r="A7626" i="17"/>
  <c r="A7627" i="17"/>
  <c r="A7628" i="17"/>
  <c r="A7629" i="17"/>
  <c r="A7630" i="17"/>
  <c r="A7631" i="17"/>
  <c r="A7632" i="17"/>
  <c r="A7633" i="17"/>
  <c r="A7634" i="17"/>
  <c r="A7635" i="17"/>
  <c r="A7636" i="17"/>
  <c r="A7637" i="17"/>
  <c r="A7638" i="17"/>
  <c r="A7639" i="17"/>
  <c r="A7640" i="17"/>
  <c r="A7641" i="17"/>
  <c r="A7642" i="17"/>
  <c r="A7643" i="17"/>
  <c r="A7644" i="17"/>
  <c r="A7645" i="17"/>
  <c r="A7646" i="17"/>
  <c r="A7647" i="17"/>
  <c r="A7648" i="17"/>
  <c r="A7649" i="17"/>
  <c r="A7650" i="17"/>
  <c r="A7651" i="17"/>
  <c r="A7652" i="17"/>
  <c r="A7653" i="17"/>
  <c r="A7654" i="17"/>
  <c r="A7655" i="17"/>
  <c r="A7656" i="17"/>
  <c r="A7657" i="17"/>
  <c r="A7658" i="17"/>
  <c r="A7659" i="17"/>
  <c r="A7660" i="17"/>
  <c r="A7661" i="17"/>
  <c r="A7662" i="17"/>
  <c r="A7663" i="17"/>
  <c r="A7664" i="17"/>
  <c r="A7665" i="17"/>
  <c r="A7666" i="17"/>
  <c r="A7667" i="17"/>
  <c r="A7668" i="17"/>
  <c r="A7669" i="17"/>
  <c r="A7670" i="17"/>
  <c r="A7671" i="17"/>
  <c r="A7672" i="17"/>
  <c r="A7673" i="17"/>
  <c r="A7674" i="17"/>
  <c r="A7675" i="17"/>
  <c r="A7676" i="17"/>
  <c r="A7677" i="17"/>
  <c r="A7678" i="17"/>
  <c r="A7679" i="17"/>
  <c r="A7680" i="17"/>
  <c r="A7681" i="17"/>
  <c r="A7682" i="17"/>
  <c r="A7683" i="17"/>
  <c r="A7684" i="17"/>
  <c r="A7685" i="17"/>
  <c r="A7686" i="17"/>
  <c r="A7687" i="17"/>
  <c r="A7688" i="17"/>
  <c r="A7689" i="17"/>
  <c r="A7690" i="17"/>
  <c r="A7691" i="17"/>
  <c r="A7692" i="17"/>
  <c r="A7693" i="17"/>
  <c r="A7694" i="17"/>
  <c r="A7695" i="17"/>
  <c r="A7696" i="17"/>
  <c r="A7697" i="17"/>
  <c r="A7698" i="17"/>
  <c r="A7699" i="17"/>
  <c r="A7700" i="17"/>
  <c r="A7701" i="17"/>
  <c r="A7702" i="17"/>
  <c r="A7703" i="17"/>
  <c r="A7704" i="17"/>
  <c r="A7705" i="17"/>
  <c r="A7706" i="17"/>
  <c r="A7707" i="17"/>
  <c r="A7708" i="17"/>
  <c r="A7709" i="17"/>
  <c r="A7710" i="17"/>
  <c r="A7711" i="17"/>
  <c r="A7712" i="17"/>
  <c r="A7713" i="17"/>
  <c r="A7714" i="17"/>
  <c r="A7715" i="17"/>
  <c r="A7716" i="17"/>
  <c r="A7717" i="17"/>
  <c r="A7718" i="17"/>
  <c r="A7719" i="17"/>
  <c r="A7720" i="17"/>
  <c r="A7721" i="17"/>
  <c r="A7722" i="17"/>
  <c r="A7723" i="17"/>
  <c r="A7724" i="17"/>
  <c r="A7725" i="17"/>
  <c r="A7726" i="17"/>
  <c r="A7727" i="17"/>
  <c r="A7728" i="17"/>
  <c r="A7729" i="17"/>
  <c r="A7730" i="17"/>
  <c r="A7731" i="17"/>
  <c r="A7732" i="17"/>
  <c r="A7733" i="17"/>
  <c r="A7734" i="17"/>
  <c r="A7735" i="17"/>
  <c r="A7736" i="17"/>
  <c r="A7737" i="17"/>
  <c r="A7738" i="17"/>
  <c r="A7739" i="17"/>
  <c r="A7740" i="17"/>
  <c r="A7741" i="17"/>
  <c r="A7742" i="17"/>
  <c r="A7743" i="17"/>
  <c r="A7744" i="17"/>
  <c r="A7745" i="17"/>
  <c r="A7746" i="17"/>
  <c r="A7747" i="17"/>
  <c r="A7748" i="17"/>
  <c r="A7749" i="17"/>
  <c r="A7750" i="17"/>
  <c r="A7751" i="17"/>
  <c r="A7752" i="17"/>
  <c r="A7753" i="17"/>
  <c r="A7754" i="17"/>
  <c r="A7755" i="17"/>
  <c r="A7756" i="17"/>
  <c r="A7757" i="17"/>
  <c r="A7758" i="17"/>
  <c r="A7759" i="17"/>
  <c r="A7760" i="17"/>
  <c r="A7761" i="17"/>
  <c r="A7762" i="17"/>
  <c r="A7763" i="17"/>
  <c r="A7764" i="17"/>
  <c r="A7765" i="17"/>
  <c r="A7766" i="17"/>
  <c r="A7767" i="17"/>
  <c r="A7768" i="17"/>
  <c r="A7769" i="17"/>
  <c r="A7770" i="17"/>
  <c r="A7771" i="17"/>
  <c r="A7772" i="17"/>
  <c r="A7773" i="17"/>
  <c r="A7774" i="17"/>
  <c r="A7775" i="17"/>
  <c r="A7776" i="17"/>
  <c r="A7777" i="17"/>
  <c r="A7778" i="17"/>
  <c r="A7779" i="17"/>
  <c r="A7780" i="17"/>
  <c r="A7781" i="17"/>
  <c r="A7782" i="17"/>
  <c r="A7783" i="17"/>
  <c r="A7784" i="17"/>
  <c r="A7785" i="17"/>
  <c r="A7786" i="17"/>
  <c r="A7787" i="17"/>
  <c r="A7788" i="17"/>
  <c r="A7789" i="17"/>
  <c r="A7790" i="17"/>
  <c r="A7791" i="17"/>
  <c r="A7792" i="17"/>
  <c r="A7793" i="17"/>
  <c r="A7794" i="17"/>
  <c r="A7795" i="17"/>
  <c r="A7796" i="17"/>
  <c r="A7797" i="17"/>
  <c r="A7798" i="17"/>
  <c r="A7799" i="17"/>
  <c r="A7800" i="17"/>
  <c r="A7801" i="17"/>
  <c r="A7802" i="17"/>
  <c r="A7803" i="17"/>
  <c r="A7804" i="17"/>
  <c r="A7805" i="17"/>
  <c r="A7806" i="17"/>
  <c r="A7807" i="17"/>
  <c r="A7808" i="17"/>
  <c r="A7809" i="17"/>
  <c r="A7810" i="17"/>
  <c r="A7811" i="17"/>
  <c r="A7812" i="17"/>
  <c r="A7813" i="17"/>
  <c r="A7814" i="17"/>
  <c r="A7815" i="17"/>
  <c r="A7816" i="17"/>
  <c r="A7817" i="17"/>
  <c r="A7818" i="17"/>
  <c r="A7819" i="17"/>
  <c r="A7820" i="17"/>
  <c r="A7821" i="17"/>
  <c r="A7822" i="17"/>
  <c r="A7823" i="17"/>
  <c r="A7824" i="17"/>
  <c r="A7825" i="17"/>
  <c r="A7826" i="17"/>
  <c r="A7827" i="17"/>
  <c r="A7828" i="17"/>
  <c r="A7829" i="17"/>
  <c r="A7830" i="17"/>
  <c r="A7831" i="17"/>
  <c r="A7832" i="17"/>
  <c r="A7833" i="17"/>
  <c r="A7834" i="17"/>
  <c r="A7835" i="17"/>
  <c r="A7836" i="17"/>
  <c r="A7837" i="17"/>
  <c r="A7838" i="17"/>
  <c r="A7839" i="17"/>
  <c r="A7840" i="17"/>
  <c r="A7841" i="17"/>
  <c r="A7842" i="17"/>
  <c r="A7843" i="17"/>
  <c r="A7844" i="17"/>
  <c r="A7845" i="17"/>
  <c r="A7846" i="17"/>
  <c r="A7847" i="17"/>
  <c r="A7848" i="17"/>
  <c r="A7849" i="17"/>
  <c r="A7850" i="17"/>
  <c r="A7851" i="17"/>
  <c r="A7852" i="17"/>
  <c r="A7853" i="17"/>
  <c r="A7854" i="17"/>
  <c r="A7855" i="17"/>
  <c r="A7856" i="17"/>
  <c r="A7857" i="17"/>
  <c r="A7858" i="17"/>
  <c r="A7859" i="17"/>
  <c r="A7860" i="17"/>
  <c r="A7861" i="17"/>
  <c r="A7862" i="17"/>
  <c r="A7863" i="17"/>
  <c r="A7864" i="17"/>
  <c r="A7865" i="17"/>
  <c r="A7866" i="17"/>
  <c r="A7867" i="17"/>
  <c r="A7868" i="17"/>
  <c r="A7869" i="17"/>
  <c r="A7870" i="17"/>
  <c r="A7871" i="17"/>
  <c r="A7872" i="17"/>
  <c r="A7873" i="17"/>
  <c r="A7874" i="17"/>
  <c r="A7875" i="17"/>
  <c r="A7876" i="17"/>
  <c r="A7877" i="17"/>
  <c r="A7878" i="17"/>
  <c r="A7879" i="17"/>
  <c r="A7880" i="17"/>
  <c r="A7881" i="17"/>
  <c r="A7882" i="17"/>
  <c r="A7883" i="17"/>
  <c r="A7884" i="17"/>
  <c r="A7885" i="17"/>
  <c r="A7886" i="17"/>
  <c r="A7887" i="17"/>
  <c r="A7888" i="17"/>
  <c r="A7889" i="17"/>
  <c r="A7890" i="17"/>
  <c r="A7891" i="17"/>
  <c r="A7892" i="17"/>
  <c r="A7893" i="17"/>
  <c r="A7894" i="17"/>
  <c r="A7895" i="17"/>
  <c r="A7896" i="17"/>
  <c r="A7897" i="17"/>
  <c r="A7898" i="17"/>
  <c r="A7899" i="17"/>
  <c r="A7900" i="17"/>
  <c r="A7901" i="17"/>
  <c r="A7902" i="17"/>
  <c r="A7903" i="17"/>
  <c r="A7904" i="17"/>
  <c r="A7905" i="17"/>
  <c r="A7906" i="17"/>
  <c r="A7907" i="17"/>
  <c r="A7908" i="17"/>
  <c r="A7909" i="17"/>
  <c r="A7910" i="17"/>
  <c r="A7911" i="17"/>
  <c r="A7912" i="17"/>
  <c r="A7913" i="17"/>
  <c r="A7914" i="17"/>
  <c r="A7915" i="17"/>
  <c r="A7916" i="17"/>
  <c r="A7917" i="17"/>
  <c r="A7918" i="17"/>
  <c r="A7919" i="17"/>
  <c r="A7920" i="17"/>
  <c r="A7921" i="17"/>
  <c r="A7922" i="17"/>
  <c r="A7923" i="17"/>
  <c r="A7924" i="17"/>
  <c r="A7925" i="17"/>
  <c r="A7926" i="17"/>
  <c r="A7927" i="17"/>
  <c r="A7928" i="17"/>
  <c r="A7929" i="17"/>
  <c r="A7930" i="17"/>
  <c r="A7931" i="17"/>
  <c r="A7932" i="17"/>
  <c r="A7933" i="17"/>
  <c r="A7934" i="17"/>
  <c r="A7935" i="17"/>
  <c r="A7936" i="17"/>
  <c r="A7937" i="17"/>
  <c r="A7938" i="17"/>
  <c r="A7939" i="17"/>
  <c r="A7940" i="17"/>
  <c r="A7941" i="17"/>
  <c r="A7942" i="17"/>
  <c r="A7943" i="17"/>
  <c r="A7944" i="17"/>
  <c r="A7945" i="17"/>
  <c r="A7946" i="17"/>
  <c r="A7947" i="17"/>
  <c r="A7948" i="17"/>
  <c r="A7949" i="17"/>
  <c r="A7950" i="17"/>
  <c r="A7951" i="17"/>
  <c r="A7952" i="17"/>
  <c r="A7953" i="17"/>
  <c r="A7954" i="17"/>
  <c r="A7955" i="17"/>
  <c r="A7956" i="17"/>
  <c r="A7957" i="17"/>
  <c r="A7958" i="17"/>
  <c r="A7959" i="17"/>
  <c r="A7960" i="17"/>
  <c r="A7961" i="17"/>
  <c r="A7962" i="17"/>
  <c r="A7963" i="17"/>
  <c r="A7964" i="17"/>
  <c r="A7965" i="17"/>
  <c r="A7966" i="17"/>
  <c r="A7967" i="17"/>
  <c r="A7968" i="17"/>
  <c r="A7969" i="17"/>
  <c r="A7970" i="17"/>
  <c r="A7971" i="17"/>
  <c r="A7972" i="17"/>
  <c r="A7973" i="17"/>
  <c r="A7974" i="17"/>
  <c r="A7975" i="17"/>
  <c r="A7976" i="17"/>
  <c r="A7977" i="17"/>
  <c r="A7978" i="17"/>
  <c r="A7979" i="17"/>
  <c r="A7980" i="17"/>
  <c r="A7981" i="17"/>
  <c r="A7982" i="17"/>
  <c r="A7983" i="17"/>
  <c r="A7984" i="17"/>
  <c r="A7985" i="17"/>
  <c r="A7986" i="17"/>
  <c r="A7987" i="17"/>
  <c r="A7988" i="17"/>
  <c r="A7989" i="17"/>
  <c r="A7990" i="17"/>
  <c r="A7991" i="17"/>
  <c r="A7992" i="17"/>
  <c r="A7993" i="17"/>
  <c r="A7994" i="17"/>
  <c r="A7995" i="17"/>
  <c r="A7996" i="17"/>
  <c r="A7997" i="17"/>
  <c r="A7998" i="17"/>
  <c r="A7999" i="17"/>
  <c r="A8000" i="17"/>
  <c r="A8001" i="17"/>
  <c r="A8002" i="17"/>
  <c r="A8003" i="17"/>
  <c r="A8004" i="17"/>
  <c r="A8005" i="17"/>
  <c r="A8006" i="17"/>
  <c r="A8007" i="17"/>
  <c r="A8008" i="17"/>
  <c r="A8009" i="17"/>
  <c r="A8010" i="17"/>
  <c r="A8011" i="17"/>
  <c r="A8012" i="17"/>
  <c r="A8013" i="17"/>
  <c r="A8014" i="17"/>
  <c r="A8015" i="17"/>
  <c r="A8016" i="17"/>
  <c r="A8017" i="17"/>
  <c r="A8018" i="17"/>
  <c r="A8019" i="17"/>
  <c r="A8020" i="17"/>
  <c r="A8021" i="17"/>
  <c r="A8022" i="17"/>
  <c r="A8023" i="17"/>
  <c r="A8024" i="17"/>
  <c r="A8025" i="17"/>
  <c r="A8026" i="17"/>
  <c r="A8027" i="17"/>
  <c r="A8028" i="17"/>
  <c r="A8029" i="17"/>
  <c r="A8030" i="17"/>
  <c r="A8031" i="17"/>
  <c r="A8032" i="17"/>
  <c r="A8033" i="17"/>
  <c r="A8034" i="17"/>
  <c r="A8035" i="17"/>
  <c r="A8036" i="17"/>
  <c r="A8037" i="17"/>
  <c r="A8038" i="17"/>
  <c r="A8039" i="17"/>
  <c r="A8040" i="17"/>
  <c r="A8041" i="17"/>
  <c r="A8042" i="17"/>
  <c r="A8043" i="17"/>
  <c r="A8044" i="17"/>
  <c r="A8045" i="17"/>
  <c r="A8046" i="17"/>
  <c r="A8047" i="17"/>
  <c r="A8048" i="17"/>
  <c r="A8049" i="17"/>
  <c r="A8050" i="17"/>
  <c r="A8051" i="17"/>
  <c r="A8052" i="17"/>
  <c r="A8053" i="17"/>
  <c r="A8054" i="17"/>
  <c r="A8055" i="17"/>
  <c r="A8056" i="17"/>
  <c r="A8057" i="17"/>
  <c r="A8058" i="17"/>
  <c r="A8059" i="17"/>
  <c r="A8060" i="17"/>
  <c r="A8061" i="17"/>
  <c r="A8062" i="17"/>
  <c r="A8063" i="17"/>
  <c r="A8064" i="17"/>
  <c r="A8065" i="17"/>
  <c r="A8066" i="17"/>
  <c r="A8067" i="17"/>
  <c r="A8068" i="17"/>
  <c r="A8069" i="17"/>
  <c r="A8070" i="17"/>
  <c r="A8071" i="17"/>
  <c r="A8072" i="17"/>
  <c r="A8073" i="17"/>
  <c r="A8074" i="17"/>
  <c r="A8075" i="17"/>
  <c r="A8076" i="17"/>
  <c r="A8077" i="17"/>
  <c r="A8078" i="17"/>
  <c r="A8079" i="17"/>
  <c r="A8080" i="17"/>
  <c r="A8081" i="17"/>
  <c r="A8082" i="17"/>
  <c r="A8083" i="17"/>
  <c r="A8084" i="17"/>
  <c r="A8085" i="17"/>
  <c r="A8086" i="17"/>
  <c r="A8087" i="17"/>
  <c r="A8088" i="17"/>
  <c r="A8089" i="17"/>
  <c r="A8090" i="17"/>
  <c r="A8091" i="17"/>
  <c r="A8092" i="17"/>
  <c r="A8093" i="17"/>
  <c r="A8094" i="17"/>
  <c r="A8095" i="17"/>
  <c r="A8096" i="17"/>
  <c r="A8097" i="17"/>
  <c r="A8098" i="17"/>
  <c r="A8099" i="17"/>
  <c r="A8100" i="17"/>
  <c r="A8101" i="17"/>
  <c r="A8102" i="17"/>
  <c r="A8103" i="17"/>
  <c r="A8104" i="17"/>
  <c r="A8105" i="17"/>
  <c r="A8106" i="17"/>
  <c r="A8107" i="17"/>
  <c r="A8108" i="17"/>
  <c r="A8109" i="17"/>
  <c r="A8110" i="17"/>
  <c r="A8111" i="17"/>
  <c r="A8112" i="17"/>
  <c r="A8113" i="17"/>
  <c r="A8114" i="17"/>
  <c r="A8115" i="17"/>
  <c r="A8116" i="17"/>
  <c r="A8117" i="17"/>
  <c r="A8118" i="17"/>
  <c r="A8119" i="17"/>
  <c r="A8120" i="17"/>
  <c r="A8121" i="17"/>
  <c r="A8122" i="17"/>
  <c r="A8123" i="17"/>
  <c r="A8124" i="17"/>
  <c r="A8125" i="17"/>
  <c r="A8126" i="17"/>
  <c r="A8127" i="17"/>
  <c r="A8128" i="17"/>
  <c r="A8129" i="17"/>
  <c r="A8130" i="17"/>
  <c r="A8131" i="17"/>
  <c r="A8132" i="17"/>
  <c r="A8133" i="17"/>
  <c r="A8134" i="17"/>
  <c r="A8135" i="17"/>
  <c r="A8136" i="17"/>
  <c r="A8137" i="17"/>
  <c r="A8138" i="17"/>
  <c r="A8139" i="17"/>
  <c r="A8140" i="17"/>
  <c r="A8141" i="17"/>
  <c r="A8142" i="17"/>
  <c r="A8143" i="17"/>
  <c r="A8144" i="17"/>
  <c r="A8145" i="17"/>
  <c r="A8146" i="17"/>
  <c r="A8147" i="17"/>
  <c r="A8148" i="17"/>
  <c r="A8149" i="17"/>
  <c r="A8150" i="17"/>
  <c r="A8151" i="17"/>
  <c r="A8152" i="17"/>
  <c r="A8153" i="17"/>
  <c r="A8154" i="17"/>
  <c r="A8155" i="17"/>
  <c r="A8156" i="17"/>
  <c r="A8157" i="17"/>
  <c r="A8158" i="17"/>
  <c r="A8159" i="17"/>
  <c r="A8160" i="17"/>
  <c r="A8161" i="17"/>
  <c r="A8162" i="17"/>
  <c r="A8163" i="17"/>
  <c r="A8164" i="17"/>
  <c r="A8165" i="17"/>
  <c r="A8166" i="17"/>
  <c r="A8167" i="17"/>
  <c r="A8168" i="17"/>
  <c r="A8169" i="17"/>
  <c r="A8170" i="17"/>
  <c r="A8171" i="17"/>
  <c r="A8172" i="17"/>
  <c r="A8173" i="17"/>
  <c r="A8174" i="17"/>
  <c r="A8175" i="17"/>
  <c r="A8176" i="17"/>
  <c r="A8177" i="17"/>
  <c r="A8178" i="17"/>
  <c r="A8179" i="17"/>
  <c r="A8180" i="17"/>
  <c r="A8181" i="17"/>
  <c r="A8182" i="17"/>
  <c r="A8183" i="17"/>
  <c r="A8184" i="17"/>
  <c r="A8185" i="17"/>
  <c r="A8186" i="17"/>
  <c r="A8187" i="17"/>
  <c r="A8188" i="17"/>
  <c r="A8189" i="17"/>
  <c r="A8190" i="17"/>
  <c r="A8191" i="17"/>
  <c r="A8192" i="17"/>
  <c r="A8193" i="17"/>
  <c r="A8194" i="17"/>
  <c r="A8195" i="17"/>
  <c r="A8196" i="17"/>
  <c r="A8197" i="17"/>
  <c r="A8198" i="17"/>
  <c r="A8199" i="17"/>
  <c r="A8200" i="17"/>
  <c r="A8201" i="17"/>
  <c r="A8202" i="17"/>
  <c r="A8203" i="17"/>
  <c r="A8204" i="17"/>
  <c r="A8205" i="17"/>
  <c r="A8206" i="17"/>
  <c r="A8207" i="17"/>
  <c r="A8208" i="17"/>
  <c r="A8209" i="17"/>
  <c r="A8210" i="17"/>
  <c r="A8211" i="17"/>
  <c r="A8212" i="17"/>
  <c r="A8213" i="17"/>
  <c r="A8214" i="17"/>
  <c r="A8215" i="17"/>
  <c r="A8216" i="17"/>
  <c r="A8217" i="17"/>
  <c r="A8218" i="17"/>
  <c r="A8219" i="17"/>
  <c r="A8220" i="17"/>
  <c r="A8221" i="17"/>
  <c r="A8222" i="17"/>
  <c r="A8223" i="17"/>
  <c r="A8224" i="17"/>
  <c r="A8225" i="17"/>
  <c r="A8226" i="17"/>
  <c r="A8227" i="17"/>
  <c r="A8228" i="17"/>
  <c r="A8229" i="17"/>
  <c r="A8230" i="17"/>
  <c r="A8231" i="17"/>
  <c r="A8232" i="17"/>
  <c r="A8233" i="17"/>
  <c r="A8234" i="17"/>
  <c r="A8235" i="17"/>
  <c r="A8236" i="17"/>
  <c r="A8237" i="17"/>
  <c r="A8238" i="17"/>
  <c r="A8239" i="17"/>
  <c r="A8240" i="17"/>
  <c r="A8241" i="17"/>
  <c r="A8242" i="17"/>
  <c r="A8243" i="17"/>
  <c r="A8244" i="17"/>
  <c r="A8245" i="17"/>
  <c r="A8246" i="17"/>
  <c r="A8247" i="17"/>
  <c r="A8248" i="17"/>
  <c r="A8249" i="17"/>
  <c r="A8250" i="17"/>
  <c r="A8251" i="17"/>
  <c r="A8252" i="17"/>
  <c r="A8253" i="17"/>
  <c r="A8254" i="17"/>
  <c r="A8255" i="17"/>
  <c r="A8256" i="17"/>
  <c r="A8257" i="17"/>
  <c r="A8258" i="17"/>
  <c r="A8259" i="17"/>
  <c r="A8260" i="17"/>
  <c r="A8261" i="17"/>
  <c r="A8262" i="17"/>
  <c r="A8263" i="17"/>
  <c r="A8264" i="17"/>
  <c r="A8265" i="17"/>
  <c r="A8266" i="17"/>
  <c r="A8267" i="17"/>
  <c r="A8268" i="17"/>
  <c r="A8269" i="17"/>
  <c r="A8270" i="17"/>
  <c r="A8271" i="17"/>
  <c r="A8272" i="17"/>
  <c r="A8273" i="17"/>
  <c r="A8274" i="17"/>
  <c r="A8275" i="17"/>
  <c r="A8276" i="17"/>
  <c r="A8277" i="17"/>
  <c r="A8278" i="17"/>
  <c r="A8279" i="17"/>
  <c r="A8280" i="17"/>
  <c r="A8281" i="17"/>
  <c r="A8282" i="17"/>
  <c r="A8283" i="17"/>
  <c r="A8284" i="17"/>
  <c r="A8285" i="17"/>
  <c r="A8286" i="17"/>
  <c r="A8287" i="17"/>
  <c r="A8288" i="17"/>
  <c r="A8289" i="17"/>
  <c r="A8290" i="17"/>
  <c r="A8291" i="17"/>
  <c r="A8292" i="17"/>
  <c r="A8293" i="17"/>
  <c r="A8294" i="17"/>
  <c r="A8295" i="17"/>
  <c r="A8296" i="17"/>
  <c r="A8297" i="17"/>
  <c r="A8298" i="17"/>
  <c r="A8299" i="17"/>
  <c r="A8300" i="17"/>
  <c r="A8301" i="17"/>
  <c r="A8302" i="17"/>
  <c r="A8303" i="17"/>
  <c r="A8304" i="17"/>
  <c r="A8305" i="17"/>
  <c r="A8306" i="17"/>
  <c r="A8307" i="17"/>
  <c r="A8308" i="17"/>
  <c r="A8309" i="17"/>
  <c r="A8310" i="17"/>
  <c r="A8311" i="17"/>
  <c r="A8312" i="17"/>
  <c r="A8313" i="17"/>
  <c r="A8314" i="17"/>
  <c r="A8315" i="17"/>
  <c r="A8316" i="17"/>
  <c r="A8317" i="17"/>
  <c r="A8318" i="17"/>
  <c r="A8319" i="17"/>
  <c r="A8320" i="17"/>
  <c r="A8321" i="17"/>
  <c r="A8322" i="17"/>
  <c r="A8323" i="17"/>
  <c r="A8324" i="17"/>
  <c r="A8325" i="17"/>
  <c r="A8326" i="17"/>
  <c r="A8327" i="17"/>
  <c r="A8328" i="17"/>
  <c r="A8329" i="17"/>
  <c r="A8330" i="17"/>
  <c r="A8331" i="17"/>
  <c r="A8332" i="17"/>
  <c r="A8333" i="17"/>
  <c r="A8334" i="17"/>
  <c r="A8335" i="17"/>
  <c r="A8336" i="17"/>
  <c r="A8337" i="17"/>
  <c r="A8338" i="17"/>
  <c r="A8339" i="17"/>
  <c r="A8340" i="17"/>
  <c r="A8341" i="17"/>
  <c r="A8342" i="17"/>
  <c r="A8343" i="17"/>
  <c r="A8344" i="17"/>
  <c r="A8345" i="17"/>
  <c r="A8346" i="17"/>
  <c r="A8347" i="17"/>
  <c r="A8348" i="17"/>
  <c r="A8349" i="17"/>
  <c r="A8350" i="17"/>
  <c r="A8351" i="17"/>
  <c r="A8352" i="17"/>
  <c r="A8353" i="17"/>
  <c r="A8354" i="17"/>
  <c r="A8355" i="17"/>
  <c r="A8356" i="17"/>
  <c r="A8357" i="17"/>
  <c r="A8358" i="17"/>
  <c r="A8359" i="17"/>
  <c r="A8360" i="17"/>
  <c r="A8361" i="17"/>
  <c r="A8362" i="17"/>
  <c r="A8363" i="17"/>
  <c r="A8364" i="17"/>
  <c r="A8365" i="17"/>
  <c r="A8366" i="17"/>
  <c r="A8367" i="17"/>
  <c r="A8368" i="17"/>
  <c r="A8369" i="17"/>
  <c r="A8370" i="17"/>
  <c r="A8371" i="17"/>
  <c r="A8372" i="17"/>
  <c r="A8373" i="17"/>
  <c r="A8374" i="17"/>
  <c r="A8375" i="17"/>
  <c r="A8376" i="17"/>
  <c r="A8377" i="17"/>
  <c r="A8378" i="17"/>
  <c r="A8379" i="17"/>
  <c r="A8380" i="17"/>
  <c r="A8381" i="17"/>
  <c r="A8382" i="17"/>
  <c r="A8383" i="17"/>
  <c r="A8384" i="17"/>
  <c r="A8385" i="17"/>
  <c r="A8386" i="17"/>
  <c r="A8387" i="17"/>
  <c r="A8388" i="17"/>
  <c r="A8389" i="17"/>
  <c r="A8390" i="17"/>
  <c r="A8391" i="17"/>
  <c r="A8392" i="17"/>
  <c r="A8393" i="17"/>
  <c r="A8394" i="17"/>
  <c r="A8395" i="17"/>
  <c r="A8396" i="17"/>
  <c r="A8397" i="17"/>
  <c r="A8398" i="17"/>
  <c r="A8399" i="17"/>
  <c r="A8400" i="17"/>
  <c r="A8401" i="17"/>
  <c r="A8402" i="17"/>
  <c r="A8403" i="17"/>
  <c r="A8404" i="17"/>
  <c r="A8405" i="17"/>
  <c r="A8406" i="17"/>
  <c r="A8407" i="17"/>
  <c r="A8408" i="17"/>
  <c r="A8409" i="17"/>
  <c r="A8410" i="17"/>
  <c r="A8411" i="17"/>
  <c r="A8412" i="17"/>
  <c r="A8413" i="17"/>
  <c r="A8414" i="17"/>
  <c r="A8415" i="17"/>
  <c r="A8416" i="17"/>
  <c r="A8417" i="17"/>
  <c r="A8418" i="17"/>
  <c r="A8419" i="17"/>
  <c r="A8420" i="17"/>
  <c r="A8421" i="17"/>
  <c r="A8422" i="17"/>
  <c r="A8423" i="17"/>
  <c r="A8424" i="17"/>
  <c r="A8425" i="17"/>
  <c r="A8426" i="17"/>
  <c r="A8427" i="17"/>
  <c r="A8428" i="17"/>
  <c r="A8429" i="17"/>
  <c r="A8430" i="17"/>
  <c r="A8431" i="17"/>
  <c r="A8432" i="17"/>
  <c r="A8433" i="17"/>
  <c r="A8434" i="17"/>
  <c r="A8435" i="17"/>
  <c r="A8436" i="17"/>
  <c r="A8437" i="17"/>
  <c r="A8438" i="17"/>
  <c r="A8439" i="17"/>
  <c r="A8440" i="17"/>
  <c r="A8441" i="17"/>
  <c r="A8442" i="17"/>
  <c r="A8443" i="17"/>
  <c r="A8444" i="17"/>
  <c r="A8445" i="17"/>
  <c r="A8446" i="17"/>
  <c r="A8447" i="17"/>
  <c r="A8448" i="17"/>
  <c r="A8449" i="17"/>
  <c r="A8450" i="17"/>
  <c r="A8451" i="17"/>
  <c r="A8452" i="17"/>
  <c r="A8453" i="17"/>
  <c r="A8454" i="17"/>
  <c r="A8455" i="17"/>
  <c r="A8456" i="17"/>
  <c r="A8457" i="17"/>
  <c r="A8458" i="17"/>
  <c r="A8459" i="17"/>
  <c r="A8460" i="17"/>
  <c r="A8461" i="17"/>
  <c r="A8462" i="17"/>
  <c r="A8463" i="17"/>
  <c r="A8464" i="17"/>
  <c r="A8465" i="17"/>
  <c r="A8466" i="17"/>
  <c r="A8467" i="17"/>
  <c r="A8468" i="17"/>
  <c r="A8469" i="17"/>
  <c r="A8470" i="17"/>
  <c r="A8471" i="17"/>
  <c r="A8472" i="17"/>
  <c r="A8473" i="17"/>
  <c r="A8474" i="17"/>
  <c r="A8475" i="17"/>
  <c r="A8476" i="17"/>
  <c r="A8477" i="17"/>
  <c r="A8478" i="17"/>
  <c r="A8479" i="17"/>
  <c r="A8480" i="17"/>
  <c r="A8481" i="17"/>
  <c r="A8482" i="17"/>
  <c r="A8483" i="17"/>
  <c r="A8484" i="17"/>
  <c r="A8485" i="17"/>
  <c r="A8486" i="17"/>
  <c r="A8487" i="17"/>
  <c r="A8488" i="17"/>
  <c r="A8489" i="17"/>
  <c r="A8490" i="17"/>
  <c r="A8491" i="17"/>
  <c r="A8492" i="17"/>
  <c r="A8493" i="17"/>
  <c r="A8494" i="17"/>
  <c r="A8495" i="17"/>
  <c r="A8496" i="17"/>
  <c r="A8497" i="17"/>
  <c r="A8498" i="17"/>
  <c r="A8499" i="17"/>
  <c r="A8500" i="17"/>
  <c r="A8501" i="17"/>
  <c r="A8502" i="17"/>
  <c r="A8503" i="17"/>
  <c r="A8504" i="17"/>
  <c r="A8505" i="17"/>
  <c r="A8506" i="17"/>
  <c r="A8507" i="17"/>
  <c r="A8508" i="17"/>
  <c r="A8509" i="17"/>
  <c r="A8510" i="17"/>
  <c r="A8511" i="17"/>
  <c r="A8512" i="17"/>
  <c r="A8513" i="17"/>
  <c r="A8514" i="17"/>
  <c r="A8515" i="17"/>
  <c r="A8516" i="17"/>
  <c r="A8517" i="17"/>
  <c r="A8518" i="17"/>
  <c r="A8519" i="17"/>
  <c r="A8520" i="17"/>
  <c r="A8521" i="17"/>
  <c r="A8522" i="17"/>
  <c r="A8523" i="17"/>
  <c r="A8524" i="17"/>
  <c r="A8525" i="17"/>
  <c r="A8526" i="17"/>
  <c r="A8527" i="17"/>
  <c r="A8528" i="17"/>
  <c r="A8529" i="17"/>
  <c r="A8530" i="17"/>
  <c r="A8531" i="17"/>
  <c r="A8532" i="17"/>
  <c r="A8533" i="17"/>
  <c r="A8534" i="17"/>
  <c r="A8535" i="17"/>
  <c r="A8536" i="17"/>
  <c r="A8537" i="17"/>
  <c r="A8538" i="17"/>
  <c r="A8539" i="17"/>
  <c r="A8540" i="17"/>
  <c r="A8541" i="17"/>
  <c r="A8542" i="17"/>
  <c r="A8543" i="17"/>
  <c r="A8544" i="17"/>
  <c r="A8545" i="17"/>
  <c r="A8546" i="17"/>
  <c r="A8547" i="17"/>
  <c r="A8548" i="17"/>
  <c r="A8549" i="17"/>
  <c r="A8550" i="17"/>
  <c r="A8551" i="17"/>
  <c r="A8552" i="17"/>
  <c r="A8553" i="17"/>
  <c r="A8554" i="17"/>
  <c r="A8555" i="17"/>
  <c r="A8556" i="17"/>
  <c r="A8557" i="17"/>
  <c r="A8558" i="17"/>
  <c r="A8559" i="17"/>
  <c r="A8560" i="17"/>
  <c r="A8561" i="17"/>
  <c r="A8562" i="17"/>
  <c r="A8563" i="17"/>
  <c r="A8564" i="17"/>
  <c r="A8565" i="17"/>
  <c r="A8566" i="17"/>
  <c r="A8567" i="17"/>
  <c r="A8568" i="17"/>
  <c r="A8569" i="17"/>
  <c r="A8570" i="17"/>
  <c r="A8571" i="17"/>
  <c r="A8572" i="17"/>
  <c r="A8573" i="17"/>
  <c r="A8574" i="17"/>
  <c r="A8575" i="17"/>
  <c r="A8576" i="17"/>
  <c r="A8577" i="17"/>
  <c r="A8578" i="17"/>
  <c r="A8579" i="17"/>
  <c r="A8580" i="17"/>
  <c r="A8581" i="17"/>
  <c r="A8582" i="17"/>
  <c r="A8583" i="17"/>
  <c r="A8584" i="17"/>
  <c r="A8585" i="17"/>
  <c r="A8586" i="17"/>
  <c r="A8587" i="17"/>
  <c r="A8588" i="17"/>
  <c r="A8589" i="17"/>
  <c r="A8590" i="17"/>
  <c r="A8591" i="17"/>
  <c r="A8592" i="17"/>
  <c r="A8593" i="17"/>
  <c r="A8594" i="17"/>
  <c r="A8595" i="17"/>
  <c r="A8596" i="17"/>
  <c r="A8597" i="17"/>
  <c r="A8598" i="17"/>
  <c r="A8599" i="17"/>
  <c r="A8600" i="17"/>
  <c r="A8601" i="17"/>
  <c r="A8602" i="17"/>
  <c r="A8603" i="17"/>
  <c r="A8604" i="17"/>
  <c r="A8605" i="17"/>
  <c r="A8606" i="17"/>
  <c r="A8607" i="17"/>
  <c r="A8608" i="17"/>
  <c r="A8609" i="17"/>
  <c r="A8610" i="17"/>
  <c r="A8611" i="17"/>
  <c r="A8612" i="17"/>
  <c r="A8613" i="17"/>
  <c r="A8614" i="17"/>
  <c r="A8615" i="17"/>
  <c r="A8616" i="17"/>
  <c r="A8617" i="17"/>
  <c r="A8618" i="17"/>
  <c r="A8619" i="17"/>
  <c r="A8620" i="17"/>
  <c r="A8621" i="17"/>
  <c r="A8622" i="17"/>
  <c r="A8623" i="17"/>
  <c r="A8624" i="17"/>
  <c r="A8625" i="17"/>
  <c r="A8626" i="17"/>
  <c r="A8627" i="17"/>
  <c r="A8628" i="17"/>
  <c r="A8629" i="17"/>
  <c r="A8630" i="17"/>
  <c r="A8631" i="17"/>
  <c r="A8632" i="17"/>
  <c r="A8633" i="17"/>
  <c r="A8634" i="17"/>
  <c r="A8635" i="17"/>
  <c r="A8636" i="17"/>
  <c r="A8637" i="17"/>
  <c r="A8638" i="17"/>
  <c r="A8639" i="17"/>
  <c r="A8640" i="17"/>
  <c r="A8641" i="17"/>
  <c r="A8642" i="17"/>
  <c r="A8643" i="17"/>
  <c r="A8644" i="17"/>
  <c r="A8645" i="17"/>
  <c r="A8646" i="17"/>
  <c r="A8647" i="17"/>
  <c r="A8648" i="17"/>
  <c r="A8649" i="17"/>
  <c r="A8650" i="17"/>
  <c r="A8651" i="17"/>
  <c r="A8652" i="17"/>
  <c r="A8653" i="17"/>
  <c r="A8654" i="17"/>
  <c r="A8655" i="17"/>
  <c r="A8656" i="17"/>
  <c r="A8657" i="17"/>
  <c r="A8658" i="17"/>
  <c r="A8659" i="17"/>
  <c r="A8660" i="17"/>
  <c r="A8661" i="17"/>
  <c r="A8662" i="17"/>
  <c r="A8663" i="17"/>
  <c r="A8664" i="17"/>
  <c r="A8665" i="17"/>
  <c r="A8666" i="17"/>
  <c r="A8667" i="17"/>
  <c r="A8668" i="17"/>
  <c r="A8669" i="17"/>
  <c r="A8670" i="17"/>
  <c r="A8671" i="17"/>
  <c r="A8672" i="17"/>
  <c r="A8673" i="17"/>
  <c r="A8674" i="17"/>
  <c r="A8675" i="17"/>
  <c r="A8676" i="17"/>
  <c r="A8677" i="17"/>
  <c r="A8678" i="17"/>
  <c r="A8679" i="17"/>
  <c r="A8680" i="17"/>
  <c r="A8681" i="17"/>
  <c r="A8682" i="17"/>
  <c r="A8683" i="17"/>
  <c r="A8684" i="17"/>
  <c r="A8685" i="17"/>
  <c r="A8686" i="17"/>
  <c r="A8687" i="17"/>
  <c r="A8688" i="17"/>
  <c r="A8689" i="17"/>
  <c r="A8690" i="17"/>
  <c r="A8691" i="17"/>
  <c r="A8692" i="17"/>
  <c r="A8693" i="17"/>
  <c r="A8694" i="17"/>
  <c r="A8695" i="17"/>
  <c r="A8696" i="17"/>
  <c r="A8697" i="17"/>
  <c r="A8698" i="17"/>
  <c r="A8699" i="17"/>
  <c r="A8700" i="17"/>
  <c r="A8701" i="17"/>
  <c r="A8702" i="17"/>
  <c r="A8703" i="17"/>
  <c r="A8704" i="17"/>
  <c r="A8705" i="17"/>
  <c r="A8706" i="17"/>
  <c r="A8707" i="17"/>
  <c r="A8708" i="17"/>
  <c r="A8709" i="17"/>
  <c r="A8710" i="17"/>
  <c r="A8711" i="17"/>
  <c r="A8712" i="17"/>
  <c r="A8713" i="17"/>
  <c r="A8714" i="17"/>
  <c r="A8715" i="17"/>
  <c r="A8716" i="17"/>
  <c r="A8717" i="17"/>
  <c r="A8718" i="17"/>
  <c r="A8719" i="17"/>
  <c r="A8720" i="17"/>
  <c r="A8721" i="17"/>
  <c r="A8722" i="17"/>
  <c r="A8723" i="17"/>
  <c r="A8724" i="17"/>
  <c r="A8725" i="17"/>
  <c r="A8726" i="17"/>
  <c r="A8727" i="17"/>
  <c r="A8728" i="17"/>
  <c r="A8729" i="17"/>
  <c r="A8730" i="17"/>
  <c r="A8731" i="17"/>
  <c r="A8732" i="17"/>
  <c r="A8733" i="17"/>
  <c r="A8734" i="17"/>
  <c r="A8735" i="17"/>
  <c r="A8736" i="17"/>
  <c r="A8737" i="17"/>
  <c r="A8738" i="17"/>
  <c r="A8739" i="17"/>
  <c r="A8740" i="17"/>
  <c r="A8741" i="17"/>
  <c r="A8742" i="17"/>
  <c r="A8743" i="17"/>
  <c r="A8744" i="17"/>
  <c r="A8745" i="17"/>
  <c r="A8746" i="17"/>
  <c r="A8747" i="17"/>
  <c r="A8748" i="17"/>
  <c r="A8749" i="17"/>
  <c r="A8750" i="17"/>
  <c r="A8751" i="17"/>
  <c r="A8752" i="17"/>
  <c r="A8753" i="17"/>
  <c r="A8754" i="17"/>
  <c r="A8755" i="17"/>
  <c r="A8756" i="17"/>
  <c r="A8757" i="17"/>
  <c r="A8758" i="17"/>
  <c r="A8759" i="17"/>
  <c r="A8760" i="17"/>
  <c r="A8761" i="17"/>
  <c r="A8762" i="17"/>
  <c r="A8763" i="17"/>
  <c r="A8764" i="17"/>
  <c r="A8765" i="17"/>
  <c r="A8766" i="17"/>
  <c r="A8767" i="17"/>
  <c r="A8768" i="17"/>
  <c r="A8769" i="17"/>
  <c r="A8770" i="17"/>
  <c r="A8771" i="17"/>
  <c r="A8772" i="17"/>
  <c r="A8773" i="17"/>
  <c r="A8774" i="17"/>
  <c r="A8775" i="17"/>
  <c r="A8776" i="17"/>
  <c r="A8777" i="17"/>
  <c r="A8778" i="17"/>
  <c r="A8779" i="17"/>
  <c r="A8780" i="17"/>
  <c r="A8781" i="17"/>
  <c r="A8782" i="17"/>
  <c r="A8783" i="17"/>
  <c r="A8784" i="17"/>
  <c r="A8785" i="17"/>
  <c r="A8786" i="17"/>
  <c r="A8787" i="17"/>
  <c r="A8788" i="17"/>
  <c r="A8789" i="17"/>
  <c r="A8790" i="17"/>
  <c r="A8791" i="17"/>
  <c r="A8792" i="17"/>
  <c r="A8793" i="17"/>
  <c r="A8794" i="17"/>
  <c r="A8795" i="17"/>
  <c r="A8796" i="17"/>
  <c r="A8797" i="17"/>
  <c r="A8798" i="17"/>
  <c r="A8799" i="17"/>
  <c r="A8800" i="17"/>
  <c r="A8801" i="17"/>
  <c r="A8802" i="17"/>
  <c r="A8803" i="17"/>
  <c r="A8804" i="17"/>
  <c r="A8805" i="17"/>
  <c r="A8806" i="17"/>
  <c r="A8807" i="17"/>
  <c r="A8808" i="17"/>
  <c r="A8809" i="17"/>
  <c r="A8810" i="17"/>
  <c r="A8811" i="17"/>
  <c r="A8812" i="17"/>
  <c r="A8813" i="17"/>
  <c r="A8814" i="17"/>
  <c r="A8815" i="17"/>
  <c r="A8816" i="17"/>
  <c r="A8817" i="17"/>
  <c r="A8818" i="17"/>
  <c r="A8819" i="17"/>
  <c r="A8820" i="17"/>
  <c r="A8821" i="17"/>
  <c r="A8822" i="17"/>
  <c r="A8823" i="17"/>
  <c r="A8824" i="17"/>
  <c r="A8825" i="17"/>
  <c r="A8826" i="17"/>
  <c r="A8827" i="17"/>
  <c r="A8828" i="17"/>
  <c r="A8829" i="17"/>
  <c r="A8830" i="17"/>
  <c r="A8831" i="17"/>
  <c r="A8832" i="17"/>
  <c r="A8833" i="17"/>
  <c r="A8834" i="17"/>
  <c r="A8835" i="17"/>
  <c r="A8836" i="17"/>
  <c r="A8837" i="17"/>
  <c r="A8838" i="17"/>
  <c r="A8839" i="17"/>
  <c r="A8840" i="17"/>
  <c r="A8841" i="17"/>
  <c r="A8842" i="17"/>
  <c r="A8843" i="17"/>
  <c r="A8844" i="17"/>
  <c r="A8845" i="17"/>
  <c r="A8846" i="17"/>
  <c r="A8847" i="17"/>
  <c r="A8848" i="17"/>
  <c r="A8849" i="17"/>
  <c r="A8850" i="17"/>
  <c r="A8851" i="17"/>
  <c r="A8852" i="17"/>
  <c r="A8853" i="17"/>
  <c r="A8854" i="17"/>
  <c r="A8855" i="17"/>
  <c r="A8856" i="17"/>
  <c r="A8857" i="17"/>
  <c r="A8858" i="17"/>
  <c r="A8859" i="17"/>
  <c r="A8860" i="17"/>
  <c r="A8861" i="17"/>
  <c r="A8862" i="17"/>
  <c r="A8863" i="17"/>
  <c r="A8864" i="17"/>
  <c r="A8865" i="17"/>
  <c r="A8866" i="17"/>
  <c r="A8867" i="17"/>
  <c r="A8868" i="17"/>
  <c r="A8869" i="17"/>
  <c r="A8870" i="17"/>
  <c r="A8871" i="17"/>
  <c r="A8872" i="17"/>
  <c r="A8873" i="17"/>
  <c r="A8874" i="17"/>
  <c r="A8875" i="17"/>
  <c r="A8876" i="17"/>
  <c r="A8877" i="17"/>
  <c r="A8878" i="17"/>
  <c r="A8879" i="17"/>
  <c r="A8880" i="17"/>
  <c r="A8881" i="17"/>
  <c r="A8882" i="17"/>
  <c r="A8883" i="17"/>
  <c r="A8884" i="17"/>
  <c r="A8885" i="17"/>
  <c r="A8886" i="17"/>
  <c r="A8887" i="17"/>
  <c r="A8888" i="17"/>
  <c r="A8889" i="17"/>
  <c r="A8890" i="17"/>
  <c r="A8891" i="17"/>
  <c r="A8892" i="17"/>
  <c r="A8893" i="17"/>
  <c r="A8894" i="17"/>
  <c r="A8895" i="17"/>
  <c r="A8896" i="17"/>
  <c r="A8897" i="17"/>
  <c r="A8898" i="17"/>
  <c r="A8899" i="17"/>
  <c r="A8900" i="17"/>
  <c r="A8901" i="17"/>
  <c r="A8902" i="17"/>
  <c r="A8903" i="17"/>
  <c r="A8904" i="17"/>
  <c r="A8905" i="17"/>
  <c r="A8906" i="17"/>
  <c r="A8907" i="17"/>
  <c r="A8908" i="17"/>
  <c r="A8909" i="17"/>
  <c r="A8910" i="17"/>
  <c r="A8911" i="17"/>
  <c r="A8912" i="17"/>
  <c r="A8913" i="17"/>
  <c r="A8914" i="17"/>
  <c r="A8915" i="17"/>
  <c r="A8916" i="17"/>
  <c r="A8917" i="17"/>
  <c r="A8918" i="17"/>
  <c r="A8919" i="17"/>
  <c r="A8920" i="17"/>
  <c r="A8921" i="17"/>
  <c r="A8922" i="17"/>
  <c r="A8923" i="17"/>
  <c r="A8924" i="17"/>
  <c r="A8925" i="17"/>
  <c r="A8926" i="17"/>
  <c r="A8927" i="17"/>
  <c r="A8928" i="17"/>
  <c r="A8929" i="17"/>
  <c r="A8930" i="17"/>
  <c r="A8931" i="17"/>
  <c r="A8932" i="17"/>
  <c r="A8933" i="17"/>
  <c r="A8934" i="17"/>
  <c r="A8935" i="17"/>
  <c r="A8936" i="17"/>
  <c r="A8937" i="17"/>
  <c r="A8938" i="17"/>
  <c r="A8939" i="17"/>
  <c r="A8940" i="17"/>
  <c r="A8941" i="17"/>
  <c r="A8942" i="17"/>
  <c r="A8943" i="17"/>
  <c r="A8944" i="17"/>
  <c r="A8945" i="17"/>
  <c r="A8946" i="17"/>
  <c r="A8947" i="17"/>
  <c r="A8948" i="17"/>
  <c r="A8949" i="17"/>
  <c r="A8950" i="17"/>
  <c r="A8951" i="17"/>
  <c r="A8952" i="17"/>
  <c r="A8953" i="17"/>
  <c r="A8954" i="17"/>
  <c r="A8955" i="17"/>
  <c r="A8956" i="17"/>
  <c r="A8957" i="17"/>
  <c r="A8958" i="17"/>
  <c r="A8959" i="17"/>
  <c r="A8960" i="17"/>
  <c r="A8961" i="17"/>
  <c r="A8962" i="17"/>
  <c r="A8963" i="17"/>
  <c r="A8964" i="17"/>
  <c r="A8965" i="17"/>
  <c r="A8966" i="17"/>
  <c r="A8967" i="17"/>
  <c r="A8968" i="17"/>
  <c r="A8969" i="17"/>
  <c r="A8970" i="17"/>
  <c r="A8971" i="17"/>
  <c r="A8972" i="17"/>
  <c r="A8973" i="17"/>
  <c r="A8974" i="17"/>
  <c r="A8975" i="17"/>
  <c r="A8976" i="17"/>
  <c r="A8977" i="17"/>
  <c r="A8978" i="17"/>
  <c r="A8979" i="17"/>
  <c r="A8980" i="17"/>
  <c r="A8981" i="17"/>
  <c r="A8982" i="17"/>
  <c r="A8983" i="17"/>
  <c r="A8984" i="17"/>
  <c r="A8985" i="17"/>
  <c r="A8986" i="17"/>
  <c r="A8987" i="17"/>
  <c r="A8988" i="17"/>
  <c r="A8989" i="17"/>
  <c r="A8990" i="17"/>
  <c r="A8991" i="17"/>
  <c r="A8992" i="17"/>
  <c r="A8993" i="17"/>
  <c r="A8994" i="17"/>
  <c r="A8995" i="17"/>
  <c r="A8996" i="17"/>
  <c r="A8997" i="17"/>
  <c r="A8998" i="17"/>
  <c r="A8999" i="17"/>
  <c r="A9000" i="17"/>
  <c r="A9001" i="17"/>
  <c r="A9002" i="17"/>
  <c r="A9003" i="17"/>
  <c r="A9004" i="17"/>
  <c r="A9005" i="17"/>
  <c r="A9006" i="17"/>
  <c r="A9007" i="17"/>
  <c r="A9008" i="17"/>
  <c r="A9009" i="17"/>
  <c r="A9010" i="17"/>
  <c r="A9011" i="17"/>
  <c r="A9012" i="17"/>
  <c r="A9013" i="17"/>
  <c r="A9014" i="17"/>
  <c r="A9015" i="17"/>
  <c r="A9016" i="17"/>
  <c r="A9017" i="17"/>
  <c r="A9018" i="17"/>
  <c r="A9019" i="17"/>
  <c r="A9020" i="17"/>
  <c r="A9021" i="17"/>
  <c r="A9022" i="17"/>
  <c r="A9023" i="17"/>
  <c r="A9024" i="17"/>
  <c r="A9025" i="17"/>
  <c r="A9026" i="17"/>
  <c r="A9027" i="17"/>
  <c r="A9028" i="17"/>
  <c r="A9029" i="17"/>
  <c r="A9030" i="17"/>
  <c r="A9031" i="17"/>
  <c r="A9032" i="17"/>
  <c r="A9033" i="17"/>
  <c r="A9034" i="17"/>
  <c r="A9035" i="17"/>
  <c r="A9036" i="17"/>
  <c r="A9037" i="17"/>
  <c r="A9038" i="17"/>
  <c r="A9039" i="17"/>
  <c r="A9040" i="17"/>
  <c r="A9041" i="17"/>
  <c r="A9042" i="17"/>
  <c r="A9043" i="17"/>
  <c r="A9044" i="17"/>
  <c r="A9045" i="17"/>
  <c r="A9046" i="17"/>
  <c r="A9047" i="17"/>
  <c r="A9048" i="17"/>
  <c r="A9049" i="17"/>
  <c r="A9050" i="17"/>
  <c r="A9051" i="17"/>
  <c r="A9052" i="17"/>
  <c r="A9053" i="17"/>
  <c r="A9054" i="17"/>
  <c r="A9055" i="17"/>
  <c r="A9056" i="17"/>
  <c r="A9057" i="17"/>
  <c r="A9058" i="17"/>
  <c r="A9059" i="17"/>
  <c r="A9060" i="17"/>
  <c r="A9061" i="17"/>
  <c r="A9062" i="17"/>
  <c r="A9063" i="17"/>
  <c r="A9064" i="17"/>
  <c r="A9065" i="17"/>
  <c r="A9066" i="17"/>
  <c r="A9067" i="17"/>
  <c r="A9068" i="17"/>
  <c r="A9069" i="17"/>
  <c r="A9070" i="17"/>
  <c r="A9071" i="17"/>
  <c r="A9072" i="17"/>
  <c r="A9073" i="17"/>
  <c r="A9074" i="17"/>
  <c r="A9075" i="17"/>
  <c r="A9076" i="17"/>
  <c r="A9077" i="17"/>
  <c r="A9078" i="17"/>
  <c r="A9079" i="17"/>
  <c r="A9080" i="17"/>
  <c r="A9081" i="17"/>
  <c r="A9082" i="17"/>
  <c r="A9083" i="17"/>
  <c r="A9084" i="17"/>
  <c r="A9085" i="17"/>
  <c r="A9086" i="17"/>
  <c r="A9087" i="17"/>
  <c r="A9088" i="17"/>
  <c r="A9089" i="17"/>
  <c r="A9090" i="17"/>
  <c r="A9091" i="17"/>
  <c r="A9092" i="17"/>
  <c r="A9093" i="17"/>
  <c r="A9094" i="17"/>
  <c r="A9095" i="17"/>
  <c r="A9096" i="17"/>
  <c r="A9097" i="17"/>
  <c r="A9098" i="17"/>
  <c r="A9099" i="17"/>
  <c r="A9100" i="17"/>
  <c r="A9101" i="17"/>
  <c r="A9102" i="17"/>
  <c r="A9103" i="17"/>
  <c r="A9104" i="17"/>
  <c r="A9105" i="17"/>
  <c r="A9106" i="17"/>
  <c r="A9107" i="17"/>
  <c r="A9108" i="17"/>
  <c r="A9109" i="17"/>
  <c r="A9110" i="17"/>
  <c r="A9111" i="17"/>
  <c r="A9112" i="17"/>
  <c r="A9113" i="17"/>
  <c r="A9114" i="17"/>
  <c r="A9115" i="17"/>
  <c r="A9116" i="17"/>
  <c r="A9117" i="17"/>
  <c r="A9118" i="17"/>
  <c r="A9119" i="17"/>
  <c r="A9120" i="17"/>
  <c r="A9121" i="17"/>
  <c r="A9122" i="17"/>
  <c r="A9123" i="17"/>
  <c r="A9124" i="17"/>
  <c r="A9125" i="17"/>
  <c r="A9126" i="17"/>
  <c r="A9127" i="17"/>
  <c r="A9128" i="17"/>
  <c r="A9129" i="17"/>
  <c r="A9130" i="17"/>
  <c r="A9131" i="17"/>
  <c r="A9132" i="17"/>
  <c r="A9133" i="17"/>
  <c r="A9134" i="17"/>
  <c r="A9135" i="17"/>
  <c r="A9136" i="17"/>
  <c r="A9137" i="17"/>
  <c r="A9138" i="17"/>
  <c r="A9139" i="17"/>
  <c r="A9140" i="17"/>
  <c r="A9141" i="17"/>
  <c r="A9142" i="17"/>
  <c r="A9143" i="17"/>
  <c r="A9144" i="17"/>
  <c r="A9145" i="17"/>
  <c r="A9146" i="17"/>
  <c r="A9147" i="17"/>
  <c r="A9148" i="17"/>
  <c r="A9149" i="17"/>
  <c r="A9150" i="17"/>
  <c r="A9151" i="17"/>
  <c r="A9152" i="17"/>
  <c r="A9153" i="17"/>
  <c r="A9154" i="17"/>
  <c r="A9155" i="17"/>
  <c r="A9156" i="17"/>
  <c r="A9157" i="17"/>
  <c r="A9158" i="17"/>
  <c r="A9159" i="17"/>
  <c r="A9160" i="17"/>
  <c r="A9161" i="17"/>
  <c r="A9162" i="17"/>
  <c r="A9163" i="17"/>
  <c r="A9164" i="17"/>
  <c r="A9165" i="17"/>
  <c r="A9166" i="17"/>
  <c r="A9167" i="17"/>
  <c r="A9168" i="17"/>
  <c r="A9169" i="17"/>
  <c r="A9170" i="17"/>
  <c r="A9171" i="17"/>
  <c r="A9172" i="17"/>
  <c r="A9173" i="17"/>
  <c r="A9174" i="17"/>
  <c r="A9175" i="17"/>
  <c r="A9176" i="17"/>
  <c r="A9177" i="17"/>
  <c r="A9178" i="17"/>
  <c r="A9179" i="17"/>
  <c r="A9180" i="17"/>
  <c r="A9181" i="17"/>
  <c r="A9182" i="17"/>
  <c r="A9183" i="17"/>
  <c r="A9184" i="17"/>
  <c r="A9185" i="17"/>
  <c r="A9186" i="17"/>
  <c r="A9187" i="17"/>
  <c r="A9188" i="17"/>
  <c r="A9189" i="17"/>
  <c r="A9190" i="17"/>
  <c r="A9191" i="17"/>
  <c r="A9192" i="17"/>
  <c r="A9193" i="17"/>
  <c r="A9194" i="17"/>
  <c r="A9195" i="17"/>
  <c r="A9196" i="17"/>
  <c r="A9197" i="17"/>
  <c r="A9198" i="17"/>
  <c r="A9199" i="17"/>
  <c r="A9200" i="17"/>
  <c r="A9201" i="17"/>
  <c r="A9202" i="17"/>
  <c r="A9203" i="17"/>
  <c r="A9204" i="17"/>
  <c r="A9205" i="17"/>
  <c r="A9206" i="17"/>
  <c r="A9207" i="17"/>
  <c r="A9208" i="17"/>
  <c r="A9209" i="17"/>
  <c r="A9210" i="17"/>
  <c r="A9211" i="17"/>
  <c r="A9212" i="17"/>
  <c r="A9213" i="17"/>
  <c r="A9214" i="17"/>
  <c r="A9215" i="17"/>
  <c r="A9216" i="17"/>
  <c r="A9217" i="17"/>
  <c r="A9218" i="17"/>
  <c r="A9219" i="17"/>
  <c r="A9220" i="17"/>
  <c r="A9221" i="17"/>
  <c r="A9222" i="17"/>
  <c r="A9223" i="17"/>
  <c r="A9224" i="17"/>
  <c r="A9225" i="17"/>
  <c r="A9226" i="17"/>
  <c r="A9227" i="17"/>
  <c r="A9228" i="17"/>
  <c r="A9229" i="17"/>
  <c r="A9230" i="17"/>
  <c r="A9231" i="17"/>
  <c r="A9232" i="17"/>
  <c r="A9233" i="17"/>
  <c r="A9234" i="17"/>
  <c r="A9235" i="17"/>
  <c r="A9236" i="17"/>
  <c r="A9237" i="17"/>
  <c r="A9238" i="17"/>
  <c r="A9239" i="17"/>
  <c r="A9240" i="17"/>
  <c r="A9241" i="17"/>
  <c r="A9242" i="17"/>
  <c r="A9243" i="17"/>
  <c r="A9244" i="17"/>
  <c r="A9245" i="17"/>
  <c r="A9246" i="17"/>
  <c r="A9247" i="17"/>
  <c r="A9248" i="17"/>
  <c r="A9249" i="17"/>
  <c r="A9250" i="17"/>
  <c r="A9251" i="17"/>
  <c r="A9252" i="17"/>
  <c r="A9253" i="17"/>
  <c r="A9254" i="17"/>
  <c r="A9255" i="17"/>
  <c r="A9256" i="17"/>
  <c r="A9257" i="17"/>
  <c r="A9258" i="17"/>
  <c r="A9259" i="17"/>
  <c r="A9260" i="17"/>
  <c r="A9261" i="17"/>
  <c r="A9262" i="17"/>
  <c r="A9263" i="17"/>
  <c r="A9264" i="17"/>
  <c r="A9265" i="17"/>
  <c r="A9266" i="17"/>
  <c r="A9267" i="17"/>
  <c r="A9268" i="17"/>
  <c r="A9269" i="17"/>
  <c r="A9270" i="17"/>
  <c r="A9271" i="17"/>
  <c r="A9272" i="17"/>
  <c r="A9273" i="17"/>
  <c r="A9274" i="17"/>
  <c r="A9275" i="17"/>
  <c r="A9276" i="17"/>
  <c r="A9277" i="17"/>
  <c r="A9278" i="17"/>
  <c r="A9279" i="17"/>
  <c r="A9280" i="17"/>
  <c r="A9281" i="17"/>
  <c r="A9282" i="17"/>
  <c r="A9283" i="17"/>
  <c r="A9284" i="17"/>
  <c r="A9285" i="17"/>
  <c r="A9286" i="17"/>
  <c r="A9287" i="17"/>
  <c r="A9288" i="17"/>
  <c r="A9289" i="17"/>
  <c r="A9290" i="17"/>
  <c r="A9291" i="17"/>
  <c r="A9292" i="17"/>
  <c r="A9293" i="17"/>
  <c r="A9294" i="17"/>
  <c r="A9295" i="17"/>
  <c r="A9296" i="17"/>
  <c r="A9297" i="17"/>
  <c r="A9298" i="17"/>
  <c r="A9299" i="17"/>
  <c r="A9300" i="17"/>
  <c r="A9301" i="17"/>
  <c r="A9302" i="17"/>
  <c r="A9303" i="17"/>
  <c r="A9304" i="17"/>
  <c r="A9305" i="17"/>
  <c r="A9306" i="17"/>
  <c r="A9307" i="17"/>
  <c r="A9308" i="17"/>
  <c r="A9309" i="17"/>
  <c r="A9310" i="17"/>
  <c r="A9311" i="17"/>
  <c r="A9312" i="17"/>
  <c r="A9313" i="17"/>
  <c r="A9314" i="17"/>
  <c r="A9315" i="17"/>
  <c r="A9316" i="17"/>
  <c r="A9317" i="17"/>
  <c r="A9318" i="17"/>
  <c r="A9319" i="17"/>
  <c r="A9320" i="17"/>
  <c r="A9321" i="17"/>
  <c r="A9322" i="17"/>
  <c r="A9323" i="17"/>
  <c r="A9324" i="17"/>
  <c r="A9325" i="17"/>
  <c r="A9326" i="17"/>
  <c r="A9327" i="17"/>
  <c r="A9328" i="17"/>
  <c r="A9329" i="17"/>
  <c r="A9330" i="17"/>
  <c r="A9331" i="17"/>
  <c r="A9332" i="17"/>
  <c r="A9333" i="17"/>
  <c r="A9334" i="17"/>
  <c r="A9335" i="17"/>
  <c r="A9336" i="17"/>
  <c r="A9337" i="17"/>
  <c r="A9338" i="17"/>
  <c r="A9339" i="17"/>
  <c r="A9340" i="17"/>
  <c r="A9341" i="17"/>
  <c r="A9342" i="17"/>
  <c r="A9343" i="17"/>
  <c r="A9344" i="17"/>
  <c r="A9345" i="17"/>
  <c r="A9346" i="17"/>
  <c r="A9347" i="17"/>
  <c r="A9348" i="17"/>
  <c r="A9349" i="17"/>
  <c r="A9350" i="17"/>
  <c r="A9351" i="17"/>
  <c r="A9352" i="17"/>
  <c r="A9353" i="17"/>
  <c r="A9354" i="17"/>
  <c r="A9355" i="17"/>
  <c r="A9356" i="17"/>
  <c r="A9357" i="17"/>
  <c r="A9358" i="17"/>
  <c r="A9359" i="17"/>
  <c r="A9360" i="17"/>
  <c r="A9361" i="17"/>
  <c r="A9362" i="17"/>
  <c r="A9363" i="17"/>
  <c r="A9364" i="17"/>
  <c r="A9365" i="17"/>
  <c r="A9366" i="17"/>
  <c r="A9367" i="17"/>
  <c r="A9368" i="17"/>
  <c r="A9369" i="17"/>
  <c r="A9370" i="17"/>
  <c r="A9371" i="17"/>
  <c r="A9372" i="17"/>
  <c r="A9373" i="17"/>
  <c r="A9374" i="17"/>
  <c r="A9375" i="17"/>
  <c r="A9376" i="17"/>
  <c r="A9377" i="17"/>
  <c r="A9378" i="17"/>
  <c r="A9379" i="17"/>
  <c r="A9380" i="17"/>
  <c r="A9381" i="17"/>
  <c r="A9382" i="17"/>
  <c r="A9383" i="17"/>
  <c r="A9384" i="17"/>
  <c r="A9385" i="17"/>
  <c r="A9386" i="17"/>
  <c r="A9387" i="17"/>
  <c r="A9388" i="17"/>
  <c r="A9389" i="17"/>
  <c r="A9390" i="17"/>
  <c r="A9391" i="17"/>
  <c r="A9392" i="17"/>
  <c r="A9393" i="17"/>
  <c r="A9394" i="17"/>
  <c r="A9395" i="17"/>
  <c r="A9396" i="17"/>
  <c r="A9397" i="17"/>
  <c r="A9398" i="17"/>
  <c r="A9399" i="17"/>
  <c r="A9400" i="17"/>
  <c r="A9401" i="17"/>
  <c r="A9402" i="17"/>
  <c r="A9403" i="17"/>
  <c r="A9404" i="17"/>
  <c r="A9405" i="17"/>
  <c r="A9406" i="17"/>
  <c r="A9407" i="17"/>
  <c r="A9408" i="17"/>
  <c r="A9409" i="17"/>
  <c r="A9410" i="17"/>
  <c r="A9411" i="17"/>
  <c r="A9412" i="17"/>
  <c r="A9413" i="17"/>
  <c r="A9414" i="17"/>
  <c r="A9415" i="17"/>
  <c r="A9416" i="17"/>
  <c r="A9417" i="17"/>
  <c r="A9418" i="17"/>
  <c r="A9419" i="17"/>
  <c r="A9420" i="17"/>
  <c r="A9421" i="17"/>
  <c r="A9422" i="17"/>
  <c r="A9423" i="17"/>
  <c r="A9424" i="17"/>
  <c r="A9425" i="17"/>
  <c r="A9426" i="17"/>
  <c r="A9427" i="17"/>
  <c r="A9428" i="17"/>
  <c r="A9429" i="17"/>
  <c r="A9430" i="17"/>
  <c r="A9431" i="17"/>
  <c r="A9432" i="17"/>
  <c r="A9433" i="17"/>
  <c r="A9434" i="17"/>
  <c r="A9435" i="17"/>
  <c r="A9436" i="17"/>
  <c r="A9437" i="17"/>
  <c r="A9438" i="17"/>
  <c r="A9439" i="17"/>
  <c r="A9440" i="17"/>
  <c r="A9441" i="17"/>
  <c r="A9442" i="17"/>
  <c r="A9443" i="17"/>
  <c r="A9444" i="17"/>
  <c r="A9445" i="17"/>
  <c r="A9446" i="17"/>
  <c r="A9447" i="17"/>
  <c r="A9448" i="17"/>
  <c r="A9449" i="17"/>
  <c r="A9450" i="17"/>
  <c r="A9451" i="17"/>
  <c r="A9452" i="17"/>
  <c r="A9453" i="17"/>
  <c r="A9454" i="17"/>
  <c r="A9455" i="17"/>
  <c r="A9456" i="17"/>
  <c r="A9457" i="17"/>
  <c r="A9458" i="17"/>
  <c r="A9459" i="17"/>
  <c r="A9460" i="17"/>
  <c r="A9461" i="17"/>
  <c r="A9462" i="17"/>
  <c r="A9463" i="17"/>
  <c r="A9464" i="17"/>
  <c r="A9465" i="17"/>
  <c r="A9466" i="17"/>
  <c r="A9467" i="17"/>
  <c r="A9468" i="17"/>
  <c r="A9469" i="17"/>
  <c r="A9470" i="17"/>
  <c r="A9471" i="17"/>
  <c r="A9472" i="17"/>
  <c r="A9473" i="17"/>
  <c r="A9474" i="17"/>
  <c r="A9475" i="17"/>
  <c r="A9476" i="17"/>
  <c r="A9477" i="17"/>
  <c r="A9478" i="17"/>
  <c r="A9479" i="17"/>
  <c r="A9480" i="17"/>
  <c r="A9481" i="17"/>
  <c r="A9482" i="17"/>
  <c r="A9483" i="17"/>
  <c r="A9484" i="17"/>
  <c r="A9485" i="17"/>
  <c r="A9486" i="17"/>
  <c r="A9487" i="17"/>
  <c r="A9488" i="17"/>
  <c r="A9489" i="17"/>
  <c r="A9490" i="17"/>
  <c r="A9491" i="17"/>
  <c r="A9492" i="17"/>
  <c r="A9493" i="17"/>
  <c r="A9494" i="17"/>
  <c r="A9495" i="17"/>
  <c r="A9496" i="17"/>
  <c r="A9497" i="17"/>
  <c r="A9498" i="17"/>
  <c r="A9499" i="17"/>
  <c r="A9500" i="17"/>
  <c r="A9501" i="17"/>
  <c r="A9502" i="17"/>
  <c r="A9503" i="17"/>
  <c r="A9504" i="17"/>
  <c r="A9505" i="17"/>
  <c r="A9506" i="17"/>
  <c r="A9507" i="17"/>
  <c r="A9508" i="17"/>
  <c r="A9509" i="17"/>
  <c r="A9510" i="17"/>
  <c r="A9511" i="17"/>
  <c r="A9512" i="17"/>
  <c r="A9513" i="17"/>
  <c r="A9514" i="17"/>
  <c r="A9515" i="17"/>
  <c r="A9516" i="17"/>
  <c r="A9517" i="17"/>
  <c r="A9518" i="17"/>
  <c r="A9519" i="17"/>
  <c r="A9520" i="17"/>
  <c r="A9521" i="17"/>
  <c r="A9522" i="17"/>
  <c r="A9523" i="17"/>
  <c r="A9524" i="17"/>
  <c r="A9525" i="17"/>
  <c r="A9526" i="17"/>
  <c r="A9527" i="17"/>
  <c r="A9528" i="17"/>
  <c r="A9529" i="17"/>
  <c r="A9530" i="17"/>
  <c r="A9531" i="17"/>
  <c r="A9532" i="17"/>
  <c r="A9533" i="17"/>
  <c r="A9534" i="17"/>
  <c r="A9535" i="17"/>
  <c r="A9536" i="17"/>
  <c r="A9537" i="17"/>
  <c r="A9538" i="17"/>
  <c r="A9539" i="17"/>
  <c r="A9540" i="17"/>
  <c r="A9541" i="17"/>
  <c r="A9542" i="17"/>
  <c r="A9543" i="17"/>
  <c r="A9544" i="17"/>
  <c r="A9545" i="17"/>
  <c r="A9546" i="17"/>
  <c r="A9547" i="17"/>
  <c r="A9548" i="17"/>
  <c r="A9549" i="17"/>
  <c r="A9550" i="17"/>
  <c r="A9551" i="17"/>
  <c r="A9552" i="17"/>
  <c r="A9553" i="17"/>
  <c r="A9554" i="17"/>
  <c r="A9555" i="17"/>
  <c r="A9556" i="17"/>
  <c r="A9557" i="17"/>
  <c r="A9558" i="17"/>
  <c r="A9559" i="17"/>
  <c r="A9560" i="17"/>
  <c r="A9561" i="17"/>
  <c r="A9562" i="17"/>
  <c r="A9563" i="17"/>
  <c r="A9564" i="17"/>
  <c r="A9565" i="17"/>
  <c r="A9566" i="17"/>
  <c r="A9567" i="17"/>
  <c r="A9568" i="17"/>
  <c r="A9569" i="17"/>
  <c r="A9570" i="17"/>
  <c r="A9571" i="17"/>
  <c r="A9572" i="17"/>
  <c r="A9573" i="17"/>
  <c r="A9574" i="17"/>
  <c r="A9575" i="17"/>
  <c r="A9576" i="17"/>
  <c r="A9577" i="17"/>
  <c r="A9578" i="17"/>
  <c r="A9579" i="17"/>
  <c r="A9580" i="17"/>
  <c r="A9581" i="17"/>
  <c r="A9582" i="17"/>
  <c r="A9583" i="17"/>
  <c r="A9584" i="17"/>
  <c r="A9585" i="17"/>
  <c r="A9586" i="17"/>
  <c r="A9587" i="17"/>
  <c r="A9588" i="17"/>
  <c r="A9589" i="17"/>
  <c r="A9590" i="17"/>
  <c r="A9591" i="17"/>
  <c r="A9592" i="17"/>
  <c r="A9593" i="17"/>
  <c r="A9594" i="17"/>
  <c r="A9595" i="17"/>
  <c r="A9596" i="17"/>
  <c r="A9597" i="17"/>
  <c r="A9598" i="17"/>
  <c r="A9599" i="17"/>
  <c r="A9600" i="17"/>
  <c r="A9601" i="17"/>
  <c r="A9602" i="17"/>
  <c r="A9603" i="17"/>
  <c r="A9604" i="17"/>
  <c r="A9605" i="17"/>
  <c r="A9606" i="17"/>
  <c r="A9607" i="17"/>
  <c r="A9608" i="17"/>
  <c r="A9609" i="17"/>
  <c r="A9610" i="17"/>
  <c r="A9611" i="17"/>
  <c r="A9612" i="17"/>
  <c r="A9613" i="17"/>
  <c r="A9614" i="17"/>
  <c r="A9615" i="17"/>
  <c r="A9616" i="17"/>
  <c r="A9617" i="17"/>
  <c r="A9618" i="17"/>
  <c r="A9619" i="17"/>
  <c r="A9620" i="17"/>
  <c r="A9621" i="17"/>
  <c r="A9622" i="17"/>
  <c r="A9623" i="17"/>
  <c r="A9624" i="17"/>
  <c r="A9625" i="17"/>
  <c r="A9626" i="17"/>
  <c r="A9627" i="17"/>
  <c r="A9628" i="17"/>
  <c r="A9629" i="17"/>
  <c r="A9630" i="17"/>
  <c r="A9631" i="17"/>
  <c r="A9632" i="17"/>
  <c r="A9633" i="17"/>
  <c r="A9634" i="17"/>
  <c r="A9635" i="17"/>
  <c r="A9636" i="17"/>
  <c r="A9637" i="17"/>
  <c r="A9638" i="17"/>
  <c r="A9639" i="17"/>
  <c r="A9640" i="17"/>
  <c r="A9641" i="17"/>
  <c r="A9642" i="17"/>
  <c r="A9643" i="17"/>
  <c r="A9644" i="17"/>
  <c r="A9645" i="17"/>
  <c r="A9646" i="17"/>
  <c r="A9647" i="17"/>
  <c r="A9648" i="17"/>
  <c r="A9649" i="17"/>
  <c r="A9650" i="17"/>
  <c r="A9651" i="17"/>
  <c r="A9652" i="17"/>
  <c r="A9653" i="17"/>
  <c r="A9654" i="17"/>
  <c r="A9655" i="17"/>
  <c r="A9656" i="17"/>
  <c r="A9657" i="17"/>
  <c r="A9658" i="17"/>
  <c r="A9659" i="17"/>
  <c r="A9660" i="17"/>
  <c r="A9661" i="17"/>
  <c r="A9662" i="17"/>
  <c r="A9663" i="17"/>
  <c r="A9664" i="17"/>
  <c r="A9665" i="17"/>
  <c r="A9666" i="17"/>
  <c r="A9667" i="17"/>
  <c r="A9668" i="17"/>
  <c r="A9669" i="17"/>
  <c r="A9670" i="17"/>
  <c r="A9671" i="17"/>
  <c r="A9672" i="17"/>
  <c r="A9673" i="17"/>
  <c r="A9674" i="17"/>
  <c r="A9675" i="17"/>
  <c r="A9676" i="17"/>
  <c r="A9677" i="17"/>
  <c r="A9678" i="17"/>
  <c r="A9679" i="17"/>
  <c r="A9680" i="17"/>
  <c r="A9681" i="17"/>
  <c r="A9682" i="17"/>
  <c r="A9683" i="17"/>
  <c r="A9684" i="17"/>
  <c r="A9685" i="17"/>
  <c r="A9686" i="17"/>
  <c r="A9687" i="17"/>
  <c r="A9688" i="17"/>
  <c r="A9689" i="17"/>
  <c r="A9690" i="17"/>
  <c r="A9691" i="17"/>
  <c r="A9692" i="17"/>
  <c r="A9693" i="17"/>
  <c r="A9694" i="17"/>
  <c r="A9695" i="17"/>
  <c r="A9696" i="17"/>
  <c r="A9697" i="17"/>
  <c r="A9698" i="17"/>
  <c r="A9699" i="17"/>
  <c r="A9700" i="17"/>
  <c r="A9701" i="17"/>
  <c r="A9702" i="17"/>
  <c r="A9703" i="17"/>
  <c r="A9704" i="17"/>
  <c r="A9705" i="17"/>
  <c r="A9706" i="17"/>
  <c r="A9707" i="17"/>
  <c r="A9708" i="17"/>
  <c r="A9709" i="17"/>
  <c r="A9710" i="17"/>
  <c r="A9711" i="17"/>
  <c r="A9712" i="17"/>
  <c r="A9713" i="17"/>
  <c r="A9714" i="17"/>
  <c r="A9715" i="17"/>
  <c r="A9716" i="17"/>
  <c r="A9717" i="17"/>
  <c r="A9718" i="17"/>
  <c r="A9719" i="17"/>
  <c r="A9720" i="17"/>
  <c r="A9721" i="17"/>
  <c r="A9722" i="17"/>
  <c r="A9723" i="17"/>
  <c r="A9724" i="17"/>
  <c r="A9725" i="17"/>
  <c r="A9726" i="17"/>
  <c r="A9727" i="17"/>
  <c r="A9728" i="17"/>
  <c r="A9729" i="17"/>
  <c r="A9730" i="17"/>
  <c r="A9731" i="17"/>
  <c r="A9732" i="17"/>
  <c r="A9733" i="17"/>
  <c r="A9734" i="17"/>
  <c r="A9735" i="17"/>
  <c r="A9736" i="17"/>
  <c r="A9737" i="17"/>
  <c r="A9738" i="17"/>
  <c r="A9739" i="17"/>
  <c r="A9740" i="17"/>
  <c r="A9741" i="17"/>
  <c r="A9742" i="17"/>
  <c r="A9743" i="17"/>
  <c r="A9744" i="17"/>
  <c r="A9745" i="17"/>
  <c r="A9746" i="17"/>
  <c r="A9747" i="17"/>
  <c r="A9748" i="17"/>
  <c r="A9749" i="17"/>
  <c r="A9750" i="17"/>
  <c r="A9751" i="17"/>
  <c r="A9752" i="17"/>
  <c r="A9753" i="17"/>
  <c r="A9754" i="17"/>
  <c r="A9755" i="17"/>
  <c r="A9756" i="17"/>
  <c r="A9757" i="17"/>
  <c r="A9758" i="17"/>
  <c r="A9759" i="17"/>
  <c r="A9760" i="17"/>
  <c r="A9761" i="17"/>
  <c r="A9762" i="17"/>
  <c r="A9763" i="17"/>
  <c r="A9764" i="17"/>
  <c r="A9765" i="17"/>
  <c r="A9766" i="17"/>
  <c r="A9767" i="17"/>
  <c r="A9768" i="17"/>
  <c r="A9769" i="17"/>
  <c r="A9770" i="17"/>
  <c r="A9771" i="17"/>
  <c r="A9772" i="17"/>
  <c r="A9773" i="17"/>
  <c r="A9774" i="17"/>
  <c r="A9775" i="17"/>
  <c r="A9776" i="17"/>
  <c r="A9777" i="17"/>
  <c r="A9778" i="17"/>
  <c r="A9779" i="17"/>
  <c r="A9780" i="17"/>
  <c r="A9781" i="17"/>
  <c r="A9782" i="17"/>
  <c r="A9783" i="17"/>
  <c r="A9784" i="17"/>
  <c r="A9785" i="17"/>
  <c r="A9786" i="17"/>
  <c r="A9787" i="17"/>
  <c r="A9788" i="17"/>
  <c r="A9789" i="17"/>
  <c r="A9790" i="17"/>
  <c r="A9791" i="17"/>
  <c r="A9792" i="17"/>
  <c r="A9793" i="17"/>
  <c r="A9794" i="17"/>
  <c r="A9795" i="17"/>
  <c r="A9796" i="17"/>
  <c r="A9797" i="17"/>
  <c r="A9798" i="17"/>
  <c r="A9799" i="17"/>
  <c r="A9800" i="17"/>
  <c r="A9801" i="17"/>
  <c r="A9802" i="17"/>
  <c r="A9803" i="17"/>
  <c r="A9804" i="17"/>
  <c r="A9805" i="17"/>
  <c r="A9806" i="17"/>
  <c r="A9807" i="17"/>
  <c r="A9808" i="17"/>
  <c r="A9809" i="17"/>
  <c r="A9810" i="17"/>
  <c r="A9811" i="17"/>
  <c r="A9812" i="17"/>
  <c r="A1" i="17"/>
  <c r="H9812" i="1"/>
  <c r="I9812"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616" i="1" l="1"/>
  <c r="I9616" i="1"/>
  <c r="I9810" i="1" l="1"/>
  <c r="I9811" i="1"/>
  <c r="I9809" i="1" l="1"/>
  <c r="I9808" i="1" l="1"/>
  <c r="I9807" i="1"/>
  <c r="I9806" i="1"/>
  <c r="I9805" i="1"/>
  <c r="I9804" i="1"/>
  <c r="I9803" i="1"/>
  <c r="I9802" i="1"/>
  <c r="I9801" i="1"/>
  <c r="I9800" i="1"/>
  <c r="I9799" i="1"/>
  <c r="I9798" i="1"/>
  <c r="I9797" i="1"/>
  <c r="I9796" i="1"/>
  <c r="I9795" i="1"/>
  <c r="I9794" i="1"/>
  <c r="I9793" i="1"/>
  <c r="I9792" i="1"/>
  <c r="I9791" i="1"/>
  <c r="I9790" i="1"/>
  <c r="I9789" i="1"/>
  <c r="I9788" i="1"/>
  <c r="I9787" i="1"/>
  <c r="I9786" i="1"/>
  <c r="I9785" i="1"/>
  <c r="I9784" i="1"/>
  <c r="I9783" i="1"/>
  <c r="I9782" i="1"/>
  <c r="I9781" i="1"/>
  <c r="I9780" i="1"/>
  <c r="I9779" i="1"/>
  <c r="I9778" i="1"/>
  <c r="I9777" i="1"/>
  <c r="I9776" i="1"/>
  <c r="I9775" i="1"/>
  <c r="I9774" i="1"/>
  <c r="I9773" i="1"/>
  <c r="I9772" i="1"/>
  <c r="I9771" i="1"/>
  <c r="I9770" i="1"/>
  <c r="I9769" i="1"/>
  <c r="I9768" i="1"/>
  <c r="I9767" i="1"/>
  <c r="I9766" i="1"/>
  <c r="I9765" i="1"/>
  <c r="I9764" i="1"/>
  <c r="I9763" i="1"/>
  <c r="I9762" i="1"/>
  <c r="I9761" i="1"/>
  <c r="I9760" i="1"/>
  <c r="I9759" i="1"/>
  <c r="I9758" i="1"/>
  <c r="I9757" i="1"/>
  <c r="I9756" i="1"/>
  <c r="I9755" i="1"/>
  <c r="I9754" i="1"/>
  <c r="I9753" i="1"/>
  <c r="I9752" i="1"/>
  <c r="I9751" i="1"/>
  <c r="I9750" i="1"/>
  <c r="I9749" i="1"/>
  <c r="I9748" i="1"/>
  <c r="I9747" i="1"/>
  <c r="I9746" i="1"/>
  <c r="I9745" i="1"/>
  <c r="I9744" i="1"/>
  <c r="I9743" i="1"/>
  <c r="I9742" i="1"/>
  <c r="I9741" i="1"/>
  <c r="I9740" i="1"/>
  <c r="I9739" i="1"/>
  <c r="I9738" i="1"/>
  <c r="I9737" i="1"/>
  <c r="I9736" i="1"/>
  <c r="I9735" i="1"/>
  <c r="I9734" i="1"/>
  <c r="I9733" i="1"/>
  <c r="I9732" i="1"/>
  <c r="I9731" i="1"/>
  <c r="I9730" i="1"/>
  <c r="I9729" i="1"/>
  <c r="I9728" i="1"/>
  <c r="I9727" i="1"/>
  <c r="I9726" i="1"/>
  <c r="I9725" i="1"/>
  <c r="I9724" i="1"/>
  <c r="I9723" i="1"/>
  <c r="I9722" i="1"/>
  <c r="I9721" i="1"/>
  <c r="I9720" i="1"/>
  <c r="I9719" i="1"/>
  <c r="I9718" i="1"/>
  <c r="I9717" i="1"/>
  <c r="I9716" i="1"/>
  <c r="I9715" i="1"/>
  <c r="I9714" i="1"/>
  <c r="I9713" i="1"/>
  <c r="I9712" i="1"/>
  <c r="I9711" i="1"/>
  <c r="I9710" i="1"/>
  <c r="I9709" i="1"/>
  <c r="I9708" i="1"/>
  <c r="I9707" i="1"/>
  <c r="I9706" i="1"/>
  <c r="I9705" i="1"/>
  <c r="I9704" i="1"/>
  <c r="I9703" i="1"/>
  <c r="I9702" i="1"/>
  <c r="I9701" i="1"/>
  <c r="I9700" i="1"/>
  <c r="I9699" i="1"/>
  <c r="I9698" i="1"/>
  <c r="I9697" i="1"/>
  <c r="I9696" i="1"/>
  <c r="I9695" i="1"/>
  <c r="I9694" i="1"/>
  <c r="I9693" i="1"/>
  <c r="I9692" i="1"/>
  <c r="I9691" i="1"/>
  <c r="I9690" i="1"/>
  <c r="I9689" i="1"/>
  <c r="I9688" i="1"/>
  <c r="I9687" i="1"/>
  <c r="I9686" i="1"/>
  <c r="I9685" i="1"/>
  <c r="I9684" i="1"/>
  <c r="I9683" i="1"/>
  <c r="I9682" i="1"/>
  <c r="I9681" i="1"/>
  <c r="I9680" i="1"/>
  <c r="I9679" i="1"/>
  <c r="I9678" i="1"/>
  <c r="I9677" i="1"/>
  <c r="I9676" i="1"/>
  <c r="I9675" i="1"/>
  <c r="I9674" i="1"/>
  <c r="I9673" i="1"/>
  <c r="I9672" i="1"/>
  <c r="I9671" i="1"/>
  <c r="I9670" i="1"/>
  <c r="I9669" i="1"/>
  <c r="I9668" i="1"/>
  <c r="I9667" i="1"/>
  <c r="I9666" i="1"/>
  <c r="I9665" i="1"/>
  <c r="I9664" i="1"/>
  <c r="I9663" i="1"/>
  <c r="I9662" i="1"/>
  <c r="I9661" i="1"/>
  <c r="I9660" i="1"/>
  <c r="I9659" i="1"/>
  <c r="I9658" i="1"/>
  <c r="I9657" i="1"/>
  <c r="I9656" i="1"/>
  <c r="I9655" i="1"/>
  <c r="I9654" i="1"/>
  <c r="I9653" i="1"/>
  <c r="I9652" i="1"/>
  <c r="I9651" i="1"/>
  <c r="I9650" i="1"/>
  <c r="I9649" i="1"/>
  <c r="I9648" i="1"/>
  <c r="I9647" i="1"/>
  <c r="I9646" i="1"/>
  <c r="I9645" i="1"/>
  <c r="I9644" i="1"/>
  <c r="I9643" i="1"/>
  <c r="I9642" i="1"/>
  <c r="I9641" i="1"/>
  <c r="I9640" i="1"/>
  <c r="I9639" i="1"/>
  <c r="I9638" i="1"/>
  <c r="I9637" i="1"/>
  <c r="I9636" i="1"/>
  <c r="I9635" i="1"/>
  <c r="I9634" i="1"/>
  <c r="I9633" i="1"/>
  <c r="I9632" i="1"/>
  <c r="I9631" i="1"/>
  <c r="I9630" i="1"/>
  <c r="I9629" i="1"/>
  <c r="I9628" i="1"/>
  <c r="I9627" i="1"/>
  <c r="I9626" i="1"/>
  <c r="I9625" i="1"/>
  <c r="I9624" i="1"/>
  <c r="I9623" i="1"/>
  <c r="I9622" i="1"/>
  <c r="I9621" i="1"/>
  <c r="I9620" i="1"/>
  <c r="I9619" i="1"/>
  <c r="I9618" i="1"/>
  <c r="H9617" i="1"/>
  <c r="I9617" i="1" s="1"/>
  <c r="H9615" i="1"/>
  <c r="I9615" i="1" s="1"/>
  <c r="H9614" i="1"/>
  <c r="I9614" i="1" s="1"/>
  <c r="H9613" i="1"/>
  <c r="I9613" i="1" s="1"/>
  <c r="H9612" i="1"/>
  <c r="I9612" i="1" s="1"/>
  <c r="H9611" i="1"/>
  <c r="I9611" i="1" s="1"/>
  <c r="H9610" i="1"/>
  <c r="I9610" i="1" s="1"/>
  <c r="H9609" i="1"/>
  <c r="I9609" i="1" s="1"/>
  <c r="H9608" i="1"/>
  <c r="I9608" i="1" s="1"/>
  <c r="H9607" i="1"/>
  <c r="I9607" i="1" s="1"/>
  <c r="H9606" i="1"/>
  <c r="I9606" i="1" s="1"/>
  <c r="H9605" i="1"/>
  <c r="I9605" i="1" s="1"/>
  <c r="H9604" i="1"/>
  <c r="I9604" i="1" s="1"/>
  <c r="H9603" i="1"/>
  <c r="I9603" i="1" s="1"/>
  <c r="H9602" i="1"/>
  <c r="I9602" i="1" s="1"/>
  <c r="H9601" i="1"/>
  <c r="I9601" i="1" s="1"/>
  <c r="H9600" i="1"/>
  <c r="I9600" i="1" s="1"/>
  <c r="H9599" i="1"/>
  <c r="I9599" i="1" s="1"/>
  <c r="H9598" i="1"/>
  <c r="I9598" i="1" s="1"/>
  <c r="H9597" i="1"/>
  <c r="I9597" i="1" s="1"/>
  <c r="H9596" i="1"/>
  <c r="I9596" i="1" s="1"/>
  <c r="H9595" i="1"/>
  <c r="I9595" i="1" s="1"/>
  <c r="H9594" i="1"/>
  <c r="I9594" i="1" s="1"/>
  <c r="H9593" i="1"/>
  <c r="I9593" i="1" s="1"/>
  <c r="H9592" i="1"/>
  <c r="I9592" i="1" s="1"/>
  <c r="H9591" i="1"/>
  <c r="I9591" i="1" s="1"/>
  <c r="H9590" i="1"/>
  <c r="I9590" i="1" s="1"/>
  <c r="H9589" i="1"/>
  <c r="I9589" i="1" s="1"/>
  <c r="H9588" i="1"/>
  <c r="I9588" i="1" s="1"/>
  <c r="H9587" i="1"/>
  <c r="I9587" i="1" s="1"/>
  <c r="H9586" i="1"/>
  <c r="I9586" i="1" s="1"/>
  <c r="H9585" i="1"/>
  <c r="I9585" i="1" s="1"/>
  <c r="H9584" i="1"/>
  <c r="I9584" i="1" s="1"/>
  <c r="H9583" i="1"/>
  <c r="I9583" i="1" s="1"/>
  <c r="H9582" i="1"/>
  <c r="I9582" i="1" s="1"/>
  <c r="H9581" i="1"/>
  <c r="I9581" i="1" s="1"/>
  <c r="H9580" i="1"/>
  <c r="I9580" i="1" s="1"/>
  <c r="H9579" i="1"/>
  <c r="I9579" i="1" s="1"/>
  <c r="H9578" i="1"/>
  <c r="I9578" i="1" s="1"/>
  <c r="H9577" i="1"/>
  <c r="I9577" i="1" s="1"/>
  <c r="H9576" i="1"/>
  <c r="I9576" i="1" s="1"/>
  <c r="H9575" i="1"/>
  <c r="I9575" i="1" s="1"/>
  <c r="H9574" i="1"/>
  <c r="I9574" i="1" s="1"/>
  <c r="H9573" i="1"/>
  <c r="I9573" i="1" s="1"/>
  <c r="H9572" i="1"/>
  <c r="I9572" i="1" s="1"/>
  <c r="H9571" i="1"/>
  <c r="I9571" i="1" s="1"/>
  <c r="H9570" i="1"/>
  <c r="I9570" i="1" s="1"/>
  <c r="H9569" i="1"/>
  <c r="I9569" i="1" s="1"/>
  <c r="H9568" i="1"/>
  <c r="I9568" i="1" s="1"/>
  <c r="H9567" i="1"/>
  <c r="I9567" i="1" s="1"/>
  <c r="H9566" i="1"/>
  <c r="I9566" i="1" s="1"/>
  <c r="H9565" i="1"/>
  <c r="I9565" i="1" s="1"/>
  <c r="H9564" i="1"/>
  <c r="I9564" i="1" s="1"/>
  <c r="H9563" i="1"/>
  <c r="I9563" i="1" s="1"/>
  <c r="H9562" i="1"/>
  <c r="I9562" i="1" s="1"/>
  <c r="H9561" i="1"/>
  <c r="I9561" i="1" s="1"/>
  <c r="H9560" i="1"/>
  <c r="I9560" i="1" s="1"/>
  <c r="H9559" i="1"/>
  <c r="I9559" i="1" s="1"/>
  <c r="H9558" i="1"/>
  <c r="I9558" i="1" s="1"/>
  <c r="H9557" i="1"/>
  <c r="I9557" i="1" s="1"/>
  <c r="H9556" i="1"/>
  <c r="I9556" i="1" s="1"/>
  <c r="H9555" i="1"/>
  <c r="I9555" i="1" s="1"/>
  <c r="H9554" i="1"/>
  <c r="I9554" i="1" s="1"/>
  <c r="H9553" i="1"/>
  <c r="I9553" i="1" s="1"/>
  <c r="H9552" i="1"/>
  <c r="I9552" i="1" s="1"/>
  <c r="H9551" i="1"/>
  <c r="I9551" i="1" s="1"/>
  <c r="H9550" i="1"/>
  <c r="I9550" i="1" s="1"/>
  <c r="H9549" i="1"/>
  <c r="I9549" i="1" s="1"/>
  <c r="H9548" i="1"/>
  <c r="I9548" i="1" s="1"/>
  <c r="H9547" i="1"/>
  <c r="I9547" i="1" s="1"/>
  <c r="H9546" i="1"/>
  <c r="I9546" i="1" s="1"/>
  <c r="H9545" i="1"/>
  <c r="I9545" i="1" s="1"/>
  <c r="H9544" i="1"/>
  <c r="I9544" i="1" s="1"/>
  <c r="H9543" i="1"/>
  <c r="I9543" i="1" s="1"/>
  <c r="H9542" i="1"/>
  <c r="I9542" i="1" s="1"/>
  <c r="H9541" i="1"/>
  <c r="I9541" i="1" s="1"/>
  <c r="H9540" i="1"/>
  <c r="I9540" i="1" s="1"/>
  <c r="H9539" i="1"/>
  <c r="I9539" i="1" s="1"/>
  <c r="H9538" i="1"/>
  <c r="I9538" i="1" s="1"/>
  <c r="H9537" i="1"/>
  <c r="I9537" i="1" s="1"/>
  <c r="H9536" i="1"/>
  <c r="I9536" i="1" s="1"/>
  <c r="H9535" i="1"/>
  <c r="I9535" i="1" s="1"/>
  <c r="H9534" i="1"/>
  <c r="I9534" i="1" s="1"/>
  <c r="H9533" i="1"/>
  <c r="I9533" i="1" s="1"/>
  <c r="H9532" i="1"/>
  <c r="I9532" i="1" s="1"/>
  <c r="H9531" i="1"/>
  <c r="I9531" i="1" s="1"/>
  <c r="H9530" i="1"/>
  <c r="I9530" i="1" s="1"/>
  <c r="H9529" i="1"/>
  <c r="I9529" i="1" s="1"/>
  <c r="H9528" i="1"/>
  <c r="I9528" i="1" s="1"/>
  <c r="H9527" i="1"/>
  <c r="I9527" i="1" s="1"/>
  <c r="H9526" i="1"/>
  <c r="I9526" i="1" s="1"/>
  <c r="H9525" i="1"/>
  <c r="I9525" i="1" s="1"/>
  <c r="H9524" i="1"/>
  <c r="I9524" i="1" s="1"/>
  <c r="H9523" i="1"/>
  <c r="I9523" i="1" s="1"/>
  <c r="H9522" i="1"/>
  <c r="I9522" i="1" s="1"/>
  <c r="H9521" i="1"/>
  <c r="I9521" i="1" s="1"/>
  <c r="H9520" i="1"/>
  <c r="I9520" i="1" s="1"/>
  <c r="H9519" i="1"/>
  <c r="I9519" i="1" s="1"/>
  <c r="H9518" i="1"/>
  <c r="I9518" i="1" s="1"/>
  <c r="H9517" i="1"/>
  <c r="I9517" i="1" s="1"/>
  <c r="H9516" i="1"/>
  <c r="I9516" i="1" s="1"/>
  <c r="H9515" i="1"/>
  <c r="I9515" i="1" s="1"/>
  <c r="H9514" i="1"/>
  <c r="I9514" i="1" s="1"/>
  <c r="H9513" i="1"/>
  <c r="I9513" i="1" s="1"/>
  <c r="H9512" i="1"/>
  <c r="I9512" i="1" s="1"/>
  <c r="H9511" i="1"/>
  <c r="I9511" i="1" s="1"/>
  <c r="H9510" i="1"/>
  <c r="I9510" i="1" s="1"/>
  <c r="H9509" i="1"/>
  <c r="I9509" i="1" s="1"/>
  <c r="H9508" i="1"/>
  <c r="I9508" i="1" s="1"/>
  <c r="H9507" i="1"/>
  <c r="I9507" i="1" s="1"/>
  <c r="H9506" i="1"/>
  <c r="I9506" i="1" s="1"/>
  <c r="H9505" i="1"/>
  <c r="I9505" i="1" s="1"/>
  <c r="H9504" i="1"/>
  <c r="I9504" i="1" s="1"/>
  <c r="H9503" i="1"/>
  <c r="I9503" i="1" s="1"/>
  <c r="H9502" i="1"/>
  <c r="I9502" i="1" s="1"/>
  <c r="H9501" i="1"/>
  <c r="I9501" i="1" s="1"/>
  <c r="H9500" i="1"/>
  <c r="I9500" i="1" s="1"/>
  <c r="H9499" i="1"/>
  <c r="I9499" i="1" s="1"/>
  <c r="H9498" i="1"/>
  <c r="I9498" i="1" s="1"/>
  <c r="H9497" i="1"/>
  <c r="I9497" i="1" s="1"/>
  <c r="H9496" i="1"/>
  <c r="I9496" i="1" s="1"/>
  <c r="H9495" i="1"/>
  <c r="I9495" i="1" s="1"/>
  <c r="H9494" i="1"/>
  <c r="I9494" i="1" s="1"/>
  <c r="H9493" i="1"/>
  <c r="I9493" i="1" s="1"/>
  <c r="H9492" i="1"/>
  <c r="I9492" i="1" s="1"/>
  <c r="H9491" i="1"/>
  <c r="I9491" i="1" s="1"/>
  <c r="H9490" i="1"/>
  <c r="I9490" i="1" s="1"/>
  <c r="H9489" i="1"/>
  <c r="I9489" i="1" s="1"/>
  <c r="H9488" i="1"/>
  <c r="I9488" i="1" s="1"/>
  <c r="H9487" i="1"/>
  <c r="I9487" i="1" s="1"/>
  <c r="H9486" i="1"/>
  <c r="I9486" i="1" s="1"/>
  <c r="H9485" i="1"/>
  <c r="I9485" i="1" s="1"/>
  <c r="H9484" i="1"/>
  <c r="I9484" i="1" s="1"/>
  <c r="H9483" i="1"/>
  <c r="I9483" i="1" s="1"/>
  <c r="H9482" i="1"/>
  <c r="I9482" i="1" s="1"/>
  <c r="H9481" i="1"/>
  <c r="I9481" i="1" s="1"/>
  <c r="H9480" i="1"/>
  <c r="I9480" i="1" s="1"/>
  <c r="H9479" i="1"/>
  <c r="I9479" i="1" s="1"/>
  <c r="H9478" i="1"/>
  <c r="I9478" i="1" s="1"/>
  <c r="H9477" i="1"/>
  <c r="I9477" i="1" s="1"/>
  <c r="H9476" i="1"/>
  <c r="I9476" i="1" s="1"/>
  <c r="H9475" i="1"/>
  <c r="I9475" i="1" s="1"/>
  <c r="H9474" i="1"/>
  <c r="I9474" i="1" s="1"/>
  <c r="H9473" i="1"/>
  <c r="I9473" i="1" s="1"/>
  <c r="H9472" i="1"/>
  <c r="I9472" i="1" s="1"/>
  <c r="H9471" i="1"/>
  <c r="I9471" i="1" s="1"/>
  <c r="H9470" i="1"/>
  <c r="I9470" i="1" s="1"/>
  <c r="H9469" i="1"/>
  <c r="I9469" i="1" s="1"/>
  <c r="H9468" i="1"/>
  <c r="I9468" i="1" s="1"/>
  <c r="H9467" i="1"/>
  <c r="I9467" i="1" s="1"/>
  <c r="H9466" i="1"/>
  <c r="I9466" i="1" s="1"/>
  <c r="H9465" i="1"/>
  <c r="I9465" i="1" s="1"/>
  <c r="H9464" i="1"/>
  <c r="I9464" i="1" s="1"/>
  <c r="H9463" i="1"/>
  <c r="I9463" i="1" s="1"/>
  <c r="H9462" i="1"/>
  <c r="I9462" i="1" s="1"/>
  <c r="H9461" i="1"/>
  <c r="I9461" i="1" s="1"/>
  <c r="H9460" i="1"/>
  <c r="I9460" i="1" s="1"/>
  <c r="H9459" i="1"/>
  <c r="I9459" i="1" s="1"/>
  <c r="H9458" i="1"/>
  <c r="I9458" i="1" s="1"/>
  <c r="H9457" i="1"/>
  <c r="I9457" i="1" s="1"/>
  <c r="H9456" i="1"/>
  <c r="I9456" i="1" s="1"/>
  <c r="H9455" i="1"/>
  <c r="I9455" i="1" s="1"/>
  <c r="H9454" i="1"/>
  <c r="I9454" i="1" s="1"/>
  <c r="H9453" i="1"/>
  <c r="I9453" i="1" s="1"/>
  <c r="H9452" i="1"/>
  <c r="I9452" i="1" s="1"/>
  <c r="H9451" i="1"/>
  <c r="I9451" i="1" s="1"/>
  <c r="H9450" i="1"/>
  <c r="I9450" i="1" s="1"/>
  <c r="H9449" i="1"/>
  <c r="I9449" i="1" s="1"/>
  <c r="H9448" i="1"/>
  <c r="I9448" i="1" s="1"/>
  <c r="H9447" i="1"/>
  <c r="I9447" i="1" s="1"/>
  <c r="H9446" i="1"/>
  <c r="I9446" i="1" s="1"/>
  <c r="H9445" i="1"/>
  <c r="I9445" i="1" s="1"/>
  <c r="H9444" i="1"/>
  <c r="I9444" i="1" s="1"/>
  <c r="H9443" i="1"/>
  <c r="I9443" i="1" s="1"/>
  <c r="H9442" i="1"/>
  <c r="I9442" i="1" s="1"/>
  <c r="H9441" i="1"/>
  <c r="I9441" i="1" s="1"/>
  <c r="H9440" i="1"/>
  <c r="I9440" i="1" s="1"/>
  <c r="H9439" i="1"/>
  <c r="I9439" i="1" s="1"/>
  <c r="H9438" i="1"/>
  <c r="I9438" i="1" s="1"/>
  <c r="H9437" i="1"/>
  <c r="I9437" i="1" s="1"/>
  <c r="H9436" i="1"/>
  <c r="I9436" i="1" s="1"/>
  <c r="H9435" i="1"/>
  <c r="I9435" i="1" s="1"/>
  <c r="H9434" i="1"/>
  <c r="I9434" i="1" s="1"/>
  <c r="H9433" i="1"/>
  <c r="I9433" i="1" s="1"/>
  <c r="H9432" i="1"/>
  <c r="I9432" i="1" s="1"/>
  <c r="H9431" i="1"/>
  <c r="I9431" i="1" s="1"/>
  <c r="H9430" i="1"/>
  <c r="I9430" i="1" s="1"/>
  <c r="H9429" i="1"/>
  <c r="I9429" i="1" s="1"/>
  <c r="H9428" i="1"/>
  <c r="I9428" i="1" s="1"/>
  <c r="H9427" i="1"/>
  <c r="I9427" i="1" s="1"/>
  <c r="H9426" i="1"/>
  <c r="I9426" i="1" s="1"/>
  <c r="H9425" i="1"/>
  <c r="I9425" i="1" s="1"/>
  <c r="H9424" i="1"/>
  <c r="I9424" i="1" s="1"/>
  <c r="H9423" i="1"/>
  <c r="I9423" i="1" s="1"/>
  <c r="H9422" i="1"/>
  <c r="I9422" i="1" s="1"/>
  <c r="H9421" i="1"/>
  <c r="I9421" i="1" s="1"/>
  <c r="H9420" i="1"/>
  <c r="I9420" i="1" s="1"/>
  <c r="H9419" i="1"/>
  <c r="I9419" i="1" s="1"/>
  <c r="H9418" i="1"/>
  <c r="I9418" i="1" s="1"/>
  <c r="H9417" i="1"/>
  <c r="I9417" i="1" s="1"/>
  <c r="H9416" i="1"/>
  <c r="I9416" i="1" s="1"/>
  <c r="H9415" i="1"/>
  <c r="I9415" i="1" s="1"/>
  <c r="H9414" i="1"/>
  <c r="I9414" i="1" s="1"/>
  <c r="H9413" i="1"/>
  <c r="I9413" i="1" s="1"/>
  <c r="H9412" i="1"/>
  <c r="I9412" i="1" s="1"/>
  <c r="H9411" i="1"/>
  <c r="I9411" i="1" s="1"/>
  <c r="H9410" i="1"/>
  <c r="I9410" i="1" s="1"/>
  <c r="H9409" i="1"/>
  <c r="I9409" i="1" s="1"/>
  <c r="H9408" i="1"/>
  <c r="I9408" i="1" s="1"/>
  <c r="H9407" i="1"/>
  <c r="I9407" i="1" s="1"/>
  <c r="H9406" i="1"/>
  <c r="I9406" i="1" s="1"/>
  <c r="H9405" i="1"/>
  <c r="I9405" i="1" s="1"/>
  <c r="H9404" i="1"/>
  <c r="I9404" i="1" s="1"/>
  <c r="H9403" i="1"/>
  <c r="I9403" i="1" s="1"/>
  <c r="H9402" i="1"/>
  <c r="I9402" i="1" s="1"/>
  <c r="H9401" i="1"/>
  <c r="I9401" i="1" s="1"/>
  <c r="H9400" i="1"/>
  <c r="I9400" i="1" s="1"/>
  <c r="H9399" i="1"/>
  <c r="I9399" i="1" s="1"/>
  <c r="H9398" i="1"/>
  <c r="I9398" i="1" s="1"/>
  <c r="H9397" i="1"/>
  <c r="I9397" i="1" s="1"/>
  <c r="H9396" i="1"/>
  <c r="I9396" i="1" s="1"/>
  <c r="H9395" i="1"/>
  <c r="I9395" i="1" s="1"/>
  <c r="H9394" i="1"/>
  <c r="I9394" i="1" s="1"/>
  <c r="H9393" i="1"/>
  <c r="I9393" i="1" s="1"/>
  <c r="H9392" i="1"/>
  <c r="I9392" i="1" s="1"/>
  <c r="H9391" i="1"/>
  <c r="I9391" i="1" s="1"/>
  <c r="H9390" i="1"/>
  <c r="I9390" i="1" s="1"/>
  <c r="H9389" i="1"/>
  <c r="I9389" i="1" s="1"/>
  <c r="H9388" i="1"/>
  <c r="I9388" i="1" s="1"/>
  <c r="H9387" i="1"/>
  <c r="I9387" i="1" s="1"/>
  <c r="H9386" i="1"/>
  <c r="I9386" i="1" s="1"/>
  <c r="H9385" i="1"/>
  <c r="I9385" i="1" s="1"/>
  <c r="H9384" i="1"/>
  <c r="I9384" i="1" s="1"/>
  <c r="H9383" i="1"/>
  <c r="I9383" i="1" s="1"/>
  <c r="H9382" i="1"/>
  <c r="I9382" i="1" s="1"/>
  <c r="H9381" i="1"/>
  <c r="I9381" i="1" s="1"/>
  <c r="H9380" i="1"/>
  <c r="I9380" i="1" s="1"/>
  <c r="H9379" i="1"/>
  <c r="I9379" i="1" s="1"/>
  <c r="H9378" i="1"/>
  <c r="I9378" i="1" s="1"/>
  <c r="H9377" i="1"/>
  <c r="I9377" i="1" s="1"/>
  <c r="H9376" i="1"/>
  <c r="I9376" i="1" s="1"/>
  <c r="H9375" i="1"/>
  <c r="I9375" i="1" s="1"/>
  <c r="H9374" i="1"/>
  <c r="I9374" i="1" s="1"/>
  <c r="H9373" i="1"/>
  <c r="I9373" i="1" s="1"/>
  <c r="H9372" i="1"/>
  <c r="I9372" i="1" s="1"/>
  <c r="H9371" i="1"/>
  <c r="I9371" i="1" s="1"/>
  <c r="H9370" i="1"/>
  <c r="I9370" i="1" s="1"/>
  <c r="H9369" i="1"/>
  <c r="I9369" i="1" s="1"/>
  <c r="H9368" i="1"/>
  <c r="I9368" i="1" s="1"/>
  <c r="H9367" i="1"/>
  <c r="I9367" i="1" s="1"/>
  <c r="H9366" i="1"/>
  <c r="I9366" i="1" s="1"/>
  <c r="H9365" i="1"/>
  <c r="I9365" i="1" s="1"/>
  <c r="H9364" i="1"/>
  <c r="I9364" i="1" s="1"/>
  <c r="H9363" i="1"/>
  <c r="I9363" i="1" s="1"/>
  <c r="H9362" i="1"/>
  <c r="I9362" i="1" s="1"/>
  <c r="H9361" i="1"/>
  <c r="I9361" i="1" s="1"/>
  <c r="H9360" i="1"/>
  <c r="I9360" i="1" s="1"/>
  <c r="H9359" i="1"/>
  <c r="I9359" i="1" s="1"/>
  <c r="H9358" i="1"/>
  <c r="I9358" i="1" s="1"/>
  <c r="H9357" i="1"/>
  <c r="I9357" i="1" s="1"/>
  <c r="H9356" i="1"/>
  <c r="I9356" i="1" s="1"/>
  <c r="H9355" i="1"/>
  <c r="I9355" i="1" s="1"/>
  <c r="H9354" i="1"/>
  <c r="I9354" i="1" s="1"/>
  <c r="H9353" i="1"/>
  <c r="I9353" i="1" s="1"/>
  <c r="H9352" i="1"/>
  <c r="I9352" i="1" s="1"/>
  <c r="H9351" i="1"/>
  <c r="I9351" i="1" s="1"/>
  <c r="H9350" i="1"/>
  <c r="I9350" i="1" s="1"/>
  <c r="H9349" i="1"/>
  <c r="I9349" i="1" s="1"/>
  <c r="H9348" i="1"/>
  <c r="I9348" i="1" s="1"/>
  <c r="H9347" i="1"/>
  <c r="I9347" i="1" s="1"/>
  <c r="H9346" i="1"/>
  <c r="I9346" i="1" s="1"/>
  <c r="H9345" i="1"/>
  <c r="I9345" i="1" s="1"/>
  <c r="H9344" i="1"/>
  <c r="I9344" i="1" s="1"/>
  <c r="H9343" i="1"/>
  <c r="I9343" i="1" s="1"/>
  <c r="H9342" i="1"/>
  <c r="I9342" i="1" s="1"/>
  <c r="H9341" i="1"/>
  <c r="I9341" i="1" s="1"/>
  <c r="H9340" i="1"/>
  <c r="I9340" i="1" s="1"/>
  <c r="H9339" i="1"/>
  <c r="I9339" i="1" s="1"/>
  <c r="H9338" i="1"/>
  <c r="I9338" i="1" s="1"/>
  <c r="H9337" i="1"/>
  <c r="I9337" i="1" s="1"/>
  <c r="H9336" i="1"/>
  <c r="I9336" i="1" s="1"/>
  <c r="H9335" i="1"/>
  <c r="I9335" i="1" s="1"/>
  <c r="H9334" i="1"/>
  <c r="I9334" i="1" s="1"/>
  <c r="H9333" i="1"/>
  <c r="I9333" i="1" s="1"/>
  <c r="H9332" i="1"/>
  <c r="I9332" i="1" s="1"/>
  <c r="H9331" i="1"/>
  <c r="I9331" i="1" s="1"/>
  <c r="H9330" i="1"/>
  <c r="I9330" i="1" s="1"/>
  <c r="H9329" i="1"/>
  <c r="I9329" i="1" s="1"/>
  <c r="H9328" i="1"/>
  <c r="I9328" i="1" s="1"/>
  <c r="H9327" i="1"/>
  <c r="I9327" i="1" s="1"/>
  <c r="H9326" i="1"/>
  <c r="I9326" i="1" s="1"/>
  <c r="H9325" i="1"/>
  <c r="I9325" i="1" s="1"/>
  <c r="H9324" i="1"/>
  <c r="I9324" i="1" s="1"/>
  <c r="H9323" i="1"/>
  <c r="I9323" i="1" s="1"/>
  <c r="H9322" i="1"/>
  <c r="I9322" i="1" s="1"/>
  <c r="H9321" i="1"/>
  <c r="I9321" i="1" s="1"/>
  <c r="H9320" i="1"/>
  <c r="I9320" i="1" s="1"/>
  <c r="H9319" i="1"/>
  <c r="I9319" i="1" s="1"/>
  <c r="H9318" i="1"/>
  <c r="I9318" i="1" s="1"/>
  <c r="H9317" i="1"/>
  <c r="I9317" i="1" s="1"/>
  <c r="H9316" i="1"/>
  <c r="I9316" i="1" s="1"/>
  <c r="H9315" i="1"/>
  <c r="I9315" i="1" s="1"/>
  <c r="H9314" i="1"/>
  <c r="I9314" i="1" s="1"/>
  <c r="H9313" i="1"/>
  <c r="I9313" i="1" s="1"/>
  <c r="H9312" i="1"/>
  <c r="I9312" i="1" s="1"/>
  <c r="H9311" i="1"/>
  <c r="I9311" i="1" s="1"/>
  <c r="H9310" i="1"/>
  <c r="I9310" i="1" s="1"/>
  <c r="H9309" i="1"/>
  <c r="I9309" i="1" s="1"/>
  <c r="H9308" i="1"/>
  <c r="I9308" i="1" s="1"/>
  <c r="H9307" i="1"/>
  <c r="I9307" i="1" s="1"/>
  <c r="H9306" i="1"/>
  <c r="I9306" i="1" s="1"/>
  <c r="H9305" i="1"/>
  <c r="I9305" i="1" s="1"/>
  <c r="H9304" i="1"/>
  <c r="I9304" i="1" s="1"/>
  <c r="H9303" i="1"/>
  <c r="I9303" i="1" s="1"/>
  <c r="H9302" i="1"/>
  <c r="I9302" i="1" s="1"/>
  <c r="H9301" i="1"/>
  <c r="I9301" i="1" s="1"/>
  <c r="H9300" i="1"/>
  <c r="I9300" i="1" s="1"/>
  <c r="H9299" i="1"/>
  <c r="I9299" i="1" s="1"/>
  <c r="H9298" i="1"/>
  <c r="I9298" i="1" s="1"/>
  <c r="H9297" i="1"/>
  <c r="I9297" i="1" s="1"/>
  <c r="H9296" i="1"/>
  <c r="I9296" i="1" s="1"/>
  <c r="H9295" i="1"/>
  <c r="I9295" i="1" s="1"/>
  <c r="H9294" i="1"/>
  <c r="I9294" i="1" s="1"/>
  <c r="H9293" i="1"/>
  <c r="I9293" i="1" s="1"/>
  <c r="H9292" i="1"/>
  <c r="I9292" i="1" s="1"/>
  <c r="H9291" i="1"/>
  <c r="I9291" i="1" s="1"/>
  <c r="H9290" i="1"/>
  <c r="I9290" i="1" s="1"/>
  <c r="H9289" i="1"/>
  <c r="I9289" i="1" s="1"/>
  <c r="H9288" i="1"/>
  <c r="I9288" i="1" s="1"/>
  <c r="H9287" i="1"/>
  <c r="I9287" i="1" s="1"/>
  <c r="H9286" i="1"/>
  <c r="I9286" i="1" s="1"/>
  <c r="H9285" i="1"/>
  <c r="I9285" i="1" s="1"/>
  <c r="H9284" i="1"/>
  <c r="I9284" i="1" s="1"/>
  <c r="H9283" i="1"/>
  <c r="I9283" i="1" s="1"/>
  <c r="H9282" i="1"/>
  <c r="I9282" i="1" s="1"/>
  <c r="H9281" i="1"/>
  <c r="I9281" i="1" s="1"/>
  <c r="H9280" i="1"/>
  <c r="I9280" i="1" s="1"/>
  <c r="H9279" i="1"/>
  <c r="I9279" i="1" s="1"/>
  <c r="H9278" i="1"/>
  <c r="I9278" i="1" s="1"/>
  <c r="H9277" i="1"/>
  <c r="I9277" i="1" s="1"/>
  <c r="H9276" i="1"/>
  <c r="I9276" i="1" s="1"/>
  <c r="H9275" i="1"/>
  <c r="I9275" i="1" s="1"/>
  <c r="H9274" i="1"/>
  <c r="I9274" i="1" s="1"/>
  <c r="H9273" i="1"/>
  <c r="I9273" i="1" s="1"/>
  <c r="H9272" i="1"/>
  <c r="I9272" i="1" s="1"/>
  <c r="H9271" i="1"/>
  <c r="I9271" i="1" s="1"/>
  <c r="H9270" i="1"/>
  <c r="I9270" i="1" s="1"/>
  <c r="H9269" i="1"/>
  <c r="I9269" i="1" s="1"/>
  <c r="H9268" i="1"/>
  <c r="I9268" i="1" s="1"/>
  <c r="H9267" i="1"/>
  <c r="I9267" i="1" s="1"/>
  <c r="H9266" i="1"/>
  <c r="I9266" i="1" s="1"/>
  <c r="H9265" i="1"/>
  <c r="I9265" i="1" s="1"/>
  <c r="H9264" i="1"/>
  <c r="I9264" i="1" s="1"/>
  <c r="H9263" i="1"/>
  <c r="I9263" i="1" s="1"/>
  <c r="H9262" i="1"/>
  <c r="I9262" i="1" s="1"/>
  <c r="H9261" i="1"/>
  <c r="I9261" i="1" s="1"/>
  <c r="H9260" i="1"/>
  <c r="I9260" i="1" s="1"/>
  <c r="H9259" i="1"/>
  <c r="I9259" i="1" s="1"/>
  <c r="H9258" i="1"/>
  <c r="I9258" i="1" s="1"/>
  <c r="H9257" i="1"/>
  <c r="I9257" i="1" s="1"/>
  <c r="H9256" i="1"/>
  <c r="I9256" i="1" s="1"/>
  <c r="H9255" i="1"/>
  <c r="I9255" i="1" s="1"/>
  <c r="H9254" i="1"/>
  <c r="I9254" i="1" s="1"/>
  <c r="H9253" i="1"/>
  <c r="I9253" i="1" s="1"/>
  <c r="H9252" i="1"/>
  <c r="I9252" i="1" s="1"/>
  <c r="H9251" i="1"/>
  <c r="I9251" i="1" s="1"/>
  <c r="H9250" i="1"/>
  <c r="I9250" i="1" s="1"/>
  <c r="H9249" i="1"/>
  <c r="I9249" i="1" s="1"/>
  <c r="H9248" i="1"/>
  <c r="I9248" i="1" s="1"/>
  <c r="H9247" i="1"/>
  <c r="I9247" i="1" s="1"/>
  <c r="H9246" i="1"/>
  <c r="I9246" i="1" s="1"/>
  <c r="H9245" i="1"/>
  <c r="I9245" i="1" s="1"/>
  <c r="H9244" i="1"/>
  <c r="I9244" i="1" s="1"/>
  <c r="H9243" i="1"/>
  <c r="I9243" i="1" s="1"/>
  <c r="H9242" i="1"/>
  <c r="I9242" i="1" s="1"/>
  <c r="H9241" i="1"/>
  <c r="I9241" i="1" s="1"/>
  <c r="H9240" i="1"/>
  <c r="I9240" i="1" s="1"/>
  <c r="H9239" i="1"/>
  <c r="I9239" i="1" s="1"/>
  <c r="H9238" i="1"/>
  <c r="I9238" i="1" s="1"/>
  <c r="H9237" i="1"/>
  <c r="I9237" i="1" s="1"/>
  <c r="H9236" i="1"/>
  <c r="I9236" i="1" s="1"/>
  <c r="H9235" i="1"/>
  <c r="I9235" i="1" s="1"/>
  <c r="H9234" i="1"/>
  <c r="I9234" i="1" s="1"/>
  <c r="H9233" i="1"/>
  <c r="I9233" i="1" s="1"/>
  <c r="H9232" i="1"/>
  <c r="I9232" i="1" s="1"/>
  <c r="H9231" i="1"/>
  <c r="I9231" i="1" s="1"/>
  <c r="H9230" i="1"/>
  <c r="I9230" i="1" s="1"/>
  <c r="H9229" i="1"/>
  <c r="I9229" i="1" s="1"/>
  <c r="H9228" i="1"/>
  <c r="I9228" i="1" s="1"/>
  <c r="H9227" i="1"/>
  <c r="I9227" i="1" s="1"/>
  <c r="H9226" i="1"/>
  <c r="I9226" i="1" s="1"/>
  <c r="H9225" i="1"/>
  <c r="I9225" i="1" s="1"/>
  <c r="H9224" i="1"/>
  <c r="I9224" i="1" s="1"/>
  <c r="H9223" i="1"/>
  <c r="I9223" i="1" s="1"/>
  <c r="H9222" i="1"/>
  <c r="I9222" i="1" s="1"/>
  <c r="H9221" i="1"/>
  <c r="I9221" i="1" s="1"/>
  <c r="H9220" i="1"/>
  <c r="I9220" i="1" s="1"/>
  <c r="H9219" i="1"/>
  <c r="I9219" i="1" s="1"/>
  <c r="H9218" i="1"/>
  <c r="I9218" i="1" s="1"/>
  <c r="H9217" i="1"/>
  <c r="I9217" i="1" s="1"/>
  <c r="H9216" i="1"/>
  <c r="I9216" i="1" s="1"/>
  <c r="H9215" i="1"/>
  <c r="I9215" i="1" s="1"/>
  <c r="H9214" i="1"/>
  <c r="I9214" i="1" s="1"/>
  <c r="H9213" i="1"/>
  <c r="I9213" i="1" s="1"/>
  <c r="H9212" i="1"/>
  <c r="I9212" i="1" s="1"/>
  <c r="H9211" i="1"/>
  <c r="I9211" i="1" s="1"/>
  <c r="H9210" i="1"/>
  <c r="I9210" i="1" s="1"/>
  <c r="H9209" i="1"/>
  <c r="I9209" i="1" s="1"/>
  <c r="H9208" i="1"/>
  <c r="I9208" i="1" s="1"/>
  <c r="H9207" i="1"/>
  <c r="I9207" i="1" s="1"/>
  <c r="H9206" i="1"/>
  <c r="I9206" i="1" s="1"/>
  <c r="H9205" i="1"/>
  <c r="I9205" i="1" s="1"/>
  <c r="H9204" i="1"/>
  <c r="I9204" i="1" s="1"/>
  <c r="H9203" i="1"/>
  <c r="I9203" i="1" s="1"/>
  <c r="H9202" i="1"/>
  <c r="I9202" i="1" s="1"/>
  <c r="H9201" i="1"/>
  <c r="I9201" i="1" s="1"/>
  <c r="H9200" i="1"/>
  <c r="I9200" i="1" s="1"/>
  <c r="H9199" i="1"/>
  <c r="I9199" i="1" s="1"/>
  <c r="H9198" i="1"/>
  <c r="I9198" i="1" s="1"/>
  <c r="H9197" i="1"/>
  <c r="I9197" i="1" s="1"/>
  <c r="H9196" i="1"/>
  <c r="I9196" i="1" s="1"/>
  <c r="H9195" i="1"/>
  <c r="I9195" i="1" s="1"/>
  <c r="H9194" i="1"/>
  <c r="I9194" i="1" s="1"/>
  <c r="H9193" i="1"/>
  <c r="I9193" i="1" s="1"/>
  <c r="H9192" i="1"/>
  <c r="I9192" i="1" s="1"/>
  <c r="H9191" i="1"/>
  <c r="I9191" i="1" s="1"/>
  <c r="H9190" i="1"/>
  <c r="I9190" i="1" s="1"/>
  <c r="H9189" i="1"/>
  <c r="I9189" i="1" s="1"/>
  <c r="H9188" i="1"/>
  <c r="I9188" i="1" s="1"/>
  <c r="H9187" i="1"/>
  <c r="I9187" i="1" s="1"/>
  <c r="H9186" i="1"/>
  <c r="I9186" i="1" s="1"/>
  <c r="H9185" i="1"/>
  <c r="I9185" i="1" s="1"/>
  <c r="H9184" i="1"/>
  <c r="I9184" i="1" s="1"/>
  <c r="H9183" i="1"/>
  <c r="I9183" i="1" s="1"/>
  <c r="H9182" i="1"/>
  <c r="I9182" i="1" s="1"/>
  <c r="H9181" i="1"/>
  <c r="I9181" i="1" s="1"/>
  <c r="H9180" i="1"/>
  <c r="I9180" i="1" s="1"/>
  <c r="H9179" i="1"/>
  <c r="I9179" i="1" s="1"/>
  <c r="H9178" i="1"/>
  <c r="I9178" i="1" s="1"/>
  <c r="H9177" i="1"/>
  <c r="I9177" i="1" s="1"/>
  <c r="H9176" i="1"/>
  <c r="I9176" i="1" s="1"/>
  <c r="H9175" i="1"/>
  <c r="I9175" i="1" s="1"/>
  <c r="H9174" i="1"/>
  <c r="I9174" i="1" s="1"/>
  <c r="H9173" i="1"/>
  <c r="I9173" i="1" s="1"/>
  <c r="H9172" i="1"/>
  <c r="I9172" i="1" s="1"/>
  <c r="H9171" i="1"/>
  <c r="I9171" i="1" s="1"/>
  <c r="H9170" i="1"/>
  <c r="I9170" i="1" s="1"/>
  <c r="H9169" i="1"/>
  <c r="I9169" i="1" s="1"/>
  <c r="H9168" i="1"/>
  <c r="I9168" i="1" s="1"/>
  <c r="H9167" i="1"/>
  <c r="I9167" i="1" s="1"/>
  <c r="H9166" i="1"/>
  <c r="I9166" i="1" s="1"/>
  <c r="H9165" i="1"/>
  <c r="I9165" i="1" s="1"/>
  <c r="H9164" i="1"/>
  <c r="I9164" i="1" s="1"/>
  <c r="H9163" i="1"/>
  <c r="I9163" i="1" s="1"/>
  <c r="H9162" i="1"/>
  <c r="I9162" i="1" s="1"/>
  <c r="H9161" i="1"/>
  <c r="I9161" i="1" s="1"/>
  <c r="H9160" i="1"/>
  <c r="I9160" i="1" s="1"/>
  <c r="H9159" i="1"/>
  <c r="I9159" i="1" s="1"/>
  <c r="H9158" i="1"/>
  <c r="I9158" i="1" s="1"/>
  <c r="H9157" i="1"/>
  <c r="I9157" i="1" s="1"/>
  <c r="H9156" i="1"/>
  <c r="I9156" i="1" s="1"/>
  <c r="H9155" i="1"/>
  <c r="I9155" i="1" s="1"/>
  <c r="H9154" i="1"/>
  <c r="I9154" i="1" s="1"/>
  <c r="H9153" i="1"/>
  <c r="I9153" i="1" s="1"/>
  <c r="H9152" i="1"/>
  <c r="I9152" i="1" s="1"/>
  <c r="H9151" i="1"/>
  <c r="I9151" i="1" s="1"/>
  <c r="H9150" i="1"/>
  <c r="I9150" i="1" s="1"/>
  <c r="H9149" i="1"/>
  <c r="I9149" i="1" s="1"/>
  <c r="H9148" i="1"/>
  <c r="I9148" i="1" s="1"/>
  <c r="H9147" i="1"/>
  <c r="I9147" i="1" s="1"/>
  <c r="H9146" i="1"/>
  <c r="I9146" i="1" s="1"/>
  <c r="H9145" i="1"/>
  <c r="I9145" i="1" s="1"/>
  <c r="H9144" i="1"/>
  <c r="I9144" i="1" s="1"/>
  <c r="H9143" i="1"/>
  <c r="I9143" i="1" s="1"/>
  <c r="H9142" i="1"/>
  <c r="I9142" i="1" s="1"/>
  <c r="H9141" i="1"/>
  <c r="I9141" i="1" s="1"/>
  <c r="H9140" i="1"/>
  <c r="I9140" i="1" s="1"/>
  <c r="H9139" i="1"/>
  <c r="I9139" i="1" s="1"/>
  <c r="H9138" i="1"/>
  <c r="I9138" i="1" s="1"/>
  <c r="H9137" i="1"/>
  <c r="I9137" i="1" s="1"/>
  <c r="H9136" i="1"/>
  <c r="I9136" i="1" s="1"/>
  <c r="H9135" i="1"/>
  <c r="I9135" i="1" s="1"/>
  <c r="H9134" i="1"/>
  <c r="I9134" i="1" s="1"/>
  <c r="H9133" i="1"/>
  <c r="I9133" i="1" s="1"/>
  <c r="H9132" i="1"/>
  <c r="I9132" i="1" s="1"/>
  <c r="H9131" i="1"/>
  <c r="I9131" i="1" s="1"/>
  <c r="H9130" i="1"/>
  <c r="I9130" i="1" s="1"/>
  <c r="H9129" i="1"/>
  <c r="I9129" i="1" s="1"/>
  <c r="H9128" i="1"/>
  <c r="I9128" i="1" s="1"/>
  <c r="H9127" i="1"/>
  <c r="I9127" i="1" s="1"/>
  <c r="H9126" i="1"/>
  <c r="I9126" i="1" s="1"/>
  <c r="H9125" i="1"/>
  <c r="I9125" i="1" s="1"/>
  <c r="H9124" i="1"/>
  <c r="I9124" i="1" s="1"/>
  <c r="H9123" i="1"/>
  <c r="I9123" i="1" s="1"/>
  <c r="H9122" i="1"/>
  <c r="I9122" i="1" s="1"/>
  <c r="H9121" i="1"/>
  <c r="I9121" i="1" s="1"/>
  <c r="H9120" i="1"/>
  <c r="I9120" i="1" s="1"/>
  <c r="H9119" i="1"/>
  <c r="I9119" i="1" s="1"/>
  <c r="H9118" i="1"/>
  <c r="I9118" i="1" s="1"/>
  <c r="H9117" i="1"/>
  <c r="I9117" i="1" s="1"/>
  <c r="H9116" i="1"/>
  <c r="I9116" i="1" s="1"/>
  <c r="H9115" i="1"/>
  <c r="I9115" i="1" s="1"/>
  <c r="H9114" i="1"/>
  <c r="I9114" i="1" s="1"/>
  <c r="H9113" i="1"/>
  <c r="I9113" i="1" s="1"/>
  <c r="H9112" i="1"/>
  <c r="I9112" i="1" s="1"/>
  <c r="H9111" i="1"/>
  <c r="I9111" i="1" s="1"/>
  <c r="H9110" i="1"/>
  <c r="I9110" i="1" s="1"/>
  <c r="H9109" i="1"/>
  <c r="I9109" i="1" s="1"/>
  <c r="H9108" i="1"/>
  <c r="I9108" i="1" s="1"/>
  <c r="H9107" i="1"/>
  <c r="I9107" i="1" s="1"/>
  <c r="H9106" i="1"/>
  <c r="I9106" i="1" s="1"/>
  <c r="H9105" i="1"/>
  <c r="I9105" i="1" s="1"/>
  <c r="H9104" i="1"/>
  <c r="I9104" i="1" s="1"/>
  <c r="H9103" i="1"/>
  <c r="I9103" i="1" s="1"/>
  <c r="H9102" i="1"/>
  <c r="I9102" i="1" s="1"/>
  <c r="H9101" i="1"/>
  <c r="I9101" i="1" s="1"/>
  <c r="H9100" i="1"/>
  <c r="I9100" i="1" s="1"/>
  <c r="H9099" i="1"/>
  <c r="I9099" i="1" s="1"/>
  <c r="H9098" i="1"/>
  <c r="I9098" i="1" s="1"/>
  <c r="H9097" i="1"/>
  <c r="I9097" i="1" s="1"/>
  <c r="H9096" i="1"/>
  <c r="I9096" i="1" s="1"/>
  <c r="H9095" i="1"/>
  <c r="I9095" i="1" s="1"/>
  <c r="H9094" i="1"/>
  <c r="I9094" i="1" s="1"/>
  <c r="H9093" i="1"/>
  <c r="I9093" i="1" s="1"/>
  <c r="H9092" i="1"/>
  <c r="I9092" i="1" s="1"/>
  <c r="H9091" i="1"/>
  <c r="I9091" i="1" s="1"/>
  <c r="H9090" i="1"/>
  <c r="I9090" i="1" s="1"/>
  <c r="H9089" i="1"/>
  <c r="I9089" i="1" s="1"/>
  <c r="H9088" i="1"/>
  <c r="I9088" i="1" s="1"/>
  <c r="H9087" i="1"/>
  <c r="I9087" i="1" s="1"/>
  <c r="H9086" i="1"/>
  <c r="I9086" i="1" s="1"/>
  <c r="H9085" i="1"/>
  <c r="I9085" i="1" s="1"/>
  <c r="H9084" i="1"/>
  <c r="I9084" i="1" s="1"/>
  <c r="H9083" i="1"/>
  <c r="I9083" i="1" s="1"/>
  <c r="H9082" i="1"/>
  <c r="I9082" i="1" s="1"/>
  <c r="H9081" i="1"/>
  <c r="I9081" i="1" s="1"/>
  <c r="H9080" i="1"/>
  <c r="I9080" i="1" s="1"/>
  <c r="H9079" i="1"/>
  <c r="I9079" i="1" s="1"/>
  <c r="H9078" i="1"/>
  <c r="I9078" i="1" s="1"/>
  <c r="H9077" i="1"/>
  <c r="I9077" i="1" s="1"/>
  <c r="H9076" i="1"/>
  <c r="I9076" i="1" s="1"/>
  <c r="H9075" i="1"/>
  <c r="I9075" i="1" s="1"/>
  <c r="H9074" i="1"/>
  <c r="I9074" i="1" s="1"/>
  <c r="H9073" i="1"/>
  <c r="I9073" i="1" s="1"/>
  <c r="H9072" i="1"/>
  <c r="I9072" i="1" s="1"/>
  <c r="H9071" i="1"/>
  <c r="I9071" i="1" s="1"/>
  <c r="H9070" i="1"/>
  <c r="I9070" i="1" s="1"/>
  <c r="H9069" i="1"/>
  <c r="I9069" i="1" s="1"/>
  <c r="H9068" i="1"/>
  <c r="I9068" i="1" s="1"/>
  <c r="H9067" i="1"/>
  <c r="I9067" i="1" s="1"/>
  <c r="H9066" i="1"/>
  <c r="I9066" i="1" s="1"/>
  <c r="H9065" i="1"/>
  <c r="I9065" i="1" s="1"/>
  <c r="H9064" i="1"/>
  <c r="I9064" i="1" s="1"/>
  <c r="H9063" i="1"/>
  <c r="I9063" i="1" s="1"/>
  <c r="H9062" i="1"/>
  <c r="I9062" i="1" s="1"/>
  <c r="H9061" i="1"/>
  <c r="I9061" i="1" s="1"/>
  <c r="H9060" i="1"/>
  <c r="I9060" i="1" s="1"/>
  <c r="H9059" i="1"/>
  <c r="I9059" i="1" s="1"/>
  <c r="H9058" i="1"/>
  <c r="I9058" i="1" s="1"/>
  <c r="H9057" i="1"/>
  <c r="I9057" i="1" s="1"/>
  <c r="H9056" i="1"/>
  <c r="I9056" i="1" s="1"/>
  <c r="H9055" i="1"/>
  <c r="I9055" i="1" s="1"/>
  <c r="H9054" i="1"/>
  <c r="I9054" i="1" s="1"/>
  <c r="H9053" i="1"/>
  <c r="I9053" i="1" s="1"/>
  <c r="H9052" i="1"/>
  <c r="I9052" i="1" s="1"/>
  <c r="H9051" i="1"/>
  <c r="I9051" i="1" s="1"/>
  <c r="H9050" i="1"/>
  <c r="I9050" i="1" s="1"/>
  <c r="H9049" i="1"/>
  <c r="I9049" i="1" s="1"/>
  <c r="H9048" i="1"/>
  <c r="I9048" i="1" s="1"/>
  <c r="H9047" i="1"/>
  <c r="I9047" i="1" s="1"/>
  <c r="H9046" i="1"/>
  <c r="I9046" i="1" s="1"/>
  <c r="H9045" i="1"/>
  <c r="I9045" i="1" s="1"/>
  <c r="H9044" i="1"/>
  <c r="I9044" i="1" s="1"/>
  <c r="H9043" i="1"/>
  <c r="I9043" i="1" s="1"/>
  <c r="H9042" i="1"/>
  <c r="I9042" i="1" s="1"/>
  <c r="H9041" i="1"/>
  <c r="I9041" i="1" s="1"/>
  <c r="H9040" i="1"/>
  <c r="I9040" i="1" s="1"/>
  <c r="H9039" i="1"/>
  <c r="I9039" i="1" s="1"/>
  <c r="H9038" i="1"/>
  <c r="I9038" i="1" s="1"/>
  <c r="H9037" i="1"/>
  <c r="I9037" i="1" s="1"/>
  <c r="H9036" i="1"/>
  <c r="I9036" i="1" s="1"/>
  <c r="H9035" i="1"/>
  <c r="I9035" i="1" s="1"/>
  <c r="H9034" i="1"/>
  <c r="I9034" i="1" s="1"/>
  <c r="H9033" i="1"/>
  <c r="I9033" i="1" s="1"/>
  <c r="H9032" i="1"/>
  <c r="I9032" i="1" s="1"/>
  <c r="H9031" i="1"/>
  <c r="I9031" i="1" s="1"/>
  <c r="H9030" i="1"/>
  <c r="I9030" i="1" s="1"/>
  <c r="H9029" i="1"/>
  <c r="I9029" i="1" s="1"/>
  <c r="H9028" i="1"/>
  <c r="I9028" i="1" s="1"/>
  <c r="H9027" i="1"/>
  <c r="I9027" i="1" s="1"/>
  <c r="H9026" i="1"/>
  <c r="I9026" i="1" s="1"/>
  <c r="H9025" i="1"/>
  <c r="I9025" i="1" s="1"/>
  <c r="H9024" i="1"/>
  <c r="I9024" i="1" s="1"/>
  <c r="H9023" i="1"/>
  <c r="I9023" i="1" s="1"/>
  <c r="H9022" i="1"/>
  <c r="I9022" i="1" s="1"/>
  <c r="H9021" i="1"/>
  <c r="I9021" i="1" s="1"/>
  <c r="H9020" i="1"/>
  <c r="I9020" i="1" s="1"/>
  <c r="H9019" i="1"/>
  <c r="I9019" i="1" s="1"/>
  <c r="H9018" i="1"/>
  <c r="I9018" i="1" s="1"/>
  <c r="H9017" i="1"/>
  <c r="I9017" i="1" s="1"/>
  <c r="H9016" i="1"/>
  <c r="I9016" i="1" s="1"/>
  <c r="H9015" i="1"/>
  <c r="I9015" i="1" s="1"/>
  <c r="H9014" i="1"/>
  <c r="I9014" i="1" s="1"/>
  <c r="H9013" i="1"/>
  <c r="I9013" i="1" s="1"/>
  <c r="H9012" i="1"/>
  <c r="I9012" i="1" s="1"/>
  <c r="H9011" i="1"/>
  <c r="I9011" i="1" s="1"/>
  <c r="H9010" i="1"/>
  <c r="I9010" i="1" s="1"/>
  <c r="H9009" i="1"/>
  <c r="I9009" i="1" s="1"/>
  <c r="H9008" i="1"/>
  <c r="I9008" i="1" s="1"/>
  <c r="H9007" i="1"/>
  <c r="I9007" i="1" s="1"/>
  <c r="H9006" i="1"/>
  <c r="I9006" i="1" s="1"/>
  <c r="H9005" i="1"/>
  <c r="I9005" i="1" s="1"/>
  <c r="H9004" i="1"/>
  <c r="I9004" i="1" s="1"/>
  <c r="H9003" i="1"/>
  <c r="I9003" i="1" s="1"/>
  <c r="H9002" i="1"/>
  <c r="I9002" i="1" s="1"/>
  <c r="H9001" i="1"/>
  <c r="I9001" i="1" s="1"/>
  <c r="H9000" i="1"/>
  <c r="I9000" i="1" s="1"/>
  <c r="H8999" i="1"/>
  <c r="I8999" i="1" s="1"/>
  <c r="H8998" i="1"/>
  <c r="I8998" i="1" s="1"/>
  <c r="H8997" i="1"/>
  <c r="I8997" i="1" s="1"/>
  <c r="H8996" i="1"/>
  <c r="I8996" i="1" s="1"/>
  <c r="H8995" i="1"/>
  <c r="I8995" i="1" s="1"/>
  <c r="H8994" i="1"/>
  <c r="I8994" i="1" s="1"/>
  <c r="H8993" i="1"/>
  <c r="I8993" i="1" s="1"/>
  <c r="H8992" i="1"/>
  <c r="I8992" i="1" s="1"/>
  <c r="H8991" i="1"/>
  <c r="I8991" i="1" s="1"/>
  <c r="H8990" i="1"/>
  <c r="I8990" i="1" s="1"/>
  <c r="H8989" i="1"/>
  <c r="I8989" i="1" s="1"/>
  <c r="H8988" i="1"/>
  <c r="I8988" i="1" s="1"/>
  <c r="H8987" i="1"/>
  <c r="I8987" i="1" s="1"/>
  <c r="H8986" i="1"/>
  <c r="I8986" i="1" s="1"/>
  <c r="H8985" i="1"/>
  <c r="I8985" i="1" s="1"/>
  <c r="H8984" i="1"/>
  <c r="I8984" i="1" s="1"/>
  <c r="H8983" i="1"/>
  <c r="I8983" i="1" s="1"/>
  <c r="H8982" i="1"/>
  <c r="I8982" i="1" s="1"/>
  <c r="H8981" i="1"/>
  <c r="I8981" i="1" s="1"/>
  <c r="H8980" i="1"/>
  <c r="I8980" i="1" s="1"/>
  <c r="H8979" i="1"/>
  <c r="I8979" i="1" s="1"/>
  <c r="H8978" i="1"/>
  <c r="I8978" i="1" s="1"/>
  <c r="H8977" i="1"/>
  <c r="I8977" i="1" s="1"/>
  <c r="H8976" i="1"/>
  <c r="I8976" i="1" s="1"/>
  <c r="H8975" i="1"/>
  <c r="I8975" i="1" s="1"/>
  <c r="H8974" i="1"/>
  <c r="I8974" i="1" s="1"/>
  <c r="H8973" i="1"/>
  <c r="I8973" i="1" s="1"/>
  <c r="H8972" i="1"/>
  <c r="I8972" i="1" s="1"/>
  <c r="H8971" i="1"/>
  <c r="I8971" i="1" s="1"/>
  <c r="H8970" i="1"/>
  <c r="I8970" i="1" s="1"/>
  <c r="H8969" i="1"/>
  <c r="I8969" i="1" s="1"/>
  <c r="H8968" i="1"/>
  <c r="I8968" i="1" s="1"/>
  <c r="H8967" i="1"/>
  <c r="I8967" i="1" s="1"/>
  <c r="H8966" i="1"/>
  <c r="I8966" i="1" s="1"/>
  <c r="H8965" i="1"/>
  <c r="I8965" i="1" s="1"/>
  <c r="H8964" i="1"/>
  <c r="I8964" i="1" s="1"/>
  <c r="H8963" i="1"/>
  <c r="I8963" i="1" s="1"/>
  <c r="H8962" i="1"/>
  <c r="I8962" i="1" s="1"/>
  <c r="H8961" i="1"/>
  <c r="I8961" i="1" s="1"/>
  <c r="H8960" i="1"/>
  <c r="I8960" i="1" s="1"/>
  <c r="H8959" i="1"/>
  <c r="I8959" i="1" s="1"/>
  <c r="H8958" i="1"/>
  <c r="I8958" i="1" s="1"/>
  <c r="H8957" i="1"/>
  <c r="I8957" i="1" s="1"/>
  <c r="H8956" i="1"/>
  <c r="I8956" i="1" s="1"/>
  <c r="H8955" i="1"/>
  <c r="I8955" i="1" s="1"/>
  <c r="H8954" i="1"/>
  <c r="I8954" i="1" s="1"/>
  <c r="H8953" i="1"/>
  <c r="I8953" i="1" s="1"/>
  <c r="H8952" i="1"/>
  <c r="I8952" i="1" s="1"/>
  <c r="H8951" i="1"/>
  <c r="I8951" i="1" s="1"/>
  <c r="H8950" i="1"/>
  <c r="I8950" i="1" s="1"/>
  <c r="H8949" i="1"/>
  <c r="I8949" i="1" s="1"/>
  <c r="H8948" i="1"/>
  <c r="I8948" i="1" s="1"/>
  <c r="H8947" i="1"/>
  <c r="I8947" i="1" s="1"/>
  <c r="H8946" i="1"/>
  <c r="I8946" i="1" s="1"/>
  <c r="H8945" i="1"/>
  <c r="I8945" i="1" s="1"/>
  <c r="H8944" i="1"/>
  <c r="I8944" i="1" s="1"/>
  <c r="H8943" i="1"/>
  <c r="I8943" i="1" s="1"/>
  <c r="H8942" i="1"/>
  <c r="I8942" i="1" s="1"/>
  <c r="H8941" i="1"/>
  <c r="I8941" i="1" s="1"/>
  <c r="H8940" i="1"/>
  <c r="I8940" i="1" s="1"/>
  <c r="H8939" i="1"/>
  <c r="I8939" i="1" s="1"/>
  <c r="H8938" i="1"/>
  <c r="I8938" i="1" s="1"/>
  <c r="H8937" i="1"/>
  <c r="I8937" i="1" s="1"/>
  <c r="H8936" i="1"/>
  <c r="I8936" i="1" s="1"/>
  <c r="H8935" i="1"/>
  <c r="I8935" i="1" s="1"/>
  <c r="H8934" i="1"/>
  <c r="I8934" i="1" s="1"/>
  <c r="H8933" i="1"/>
  <c r="I8933" i="1" s="1"/>
  <c r="H8932" i="1"/>
  <c r="I8932" i="1" s="1"/>
  <c r="H8931" i="1"/>
  <c r="I8931" i="1" s="1"/>
  <c r="H8930" i="1"/>
  <c r="I8930" i="1" s="1"/>
  <c r="H8929" i="1"/>
  <c r="I8929" i="1" s="1"/>
  <c r="H8928" i="1"/>
  <c r="I8928" i="1" s="1"/>
  <c r="H8927" i="1"/>
  <c r="I8927" i="1" s="1"/>
  <c r="H8926" i="1"/>
  <c r="I8926" i="1" s="1"/>
  <c r="H8925" i="1"/>
  <c r="I8925" i="1" s="1"/>
  <c r="H8924" i="1"/>
  <c r="I8924" i="1" s="1"/>
  <c r="H8923" i="1"/>
  <c r="I8923" i="1" s="1"/>
  <c r="H8922" i="1"/>
  <c r="I8922" i="1" s="1"/>
  <c r="H8921" i="1"/>
  <c r="I8921" i="1" s="1"/>
  <c r="H8920" i="1"/>
  <c r="I8920" i="1" s="1"/>
  <c r="H8919" i="1"/>
  <c r="I8919" i="1" s="1"/>
  <c r="H8918" i="1"/>
  <c r="I8918" i="1" s="1"/>
  <c r="H8917" i="1"/>
  <c r="I8917" i="1" s="1"/>
  <c r="H8916" i="1"/>
  <c r="I8916" i="1" s="1"/>
  <c r="H8915" i="1"/>
  <c r="I8915" i="1" s="1"/>
  <c r="H8914" i="1"/>
  <c r="I8914" i="1" s="1"/>
  <c r="H8913" i="1"/>
  <c r="I8913" i="1" s="1"/>
  <c r="H8912" i="1"/>
  <c r="I8912" i="1" s="1"/>
  <c r="H8911" i="1"/>
  <c r="I8911" i="1" s="1"/>
  <c r="H8910" i="1"/>
  <c r="I8910" i="1" s="1"/>
  <c r="H8909" i="1"/>
  <c r="I8909" i="1" s="1"/>
  <c r="H8908" i="1"/>
  <c r="I8908" i="1" s="1"/>
  <c r="H8907" i="1"/>
  <c r="I8907" i="1" s="1"/>
  <c r="H8906" i="1"/>
  <c r="I8906" i="1" s="1"/>
  <c r="H8905" i="1"/>
  <c r="I8905" i="1" s="1"/>
  <c r="H8904" i="1"/>
  <c r="I8904" i="1" s="1"/>
  <c r="H8903" i="1"/>
  <c r="I8903" i="1" s="1"/>
  <c r="H8902" i="1"/>
  <c r="I8902" i="1" s="1"/>
  <c r="H8901" i="1"/>
  <c r="I8901" i="1" s="1"/>
  <c r="H8900" i="1"/>
  <c r="I8900" i="1" s="1"/>
  <c r="H8899" i="1"/>
  <c r="I8899" i="1" s="1"/>
  <c r="H8898" i="1"/>
  <c r="I8898" i="1" s="1"/>
  <c r="H8897" i="1"/>
  <c r="I8897" i="1" s="1"/>
  <c r="H8896" i="1"/>
  <c r="I8896" i="1" s="1"/>
  <c r="H8895" i="1"/>
  <c r="I8895" i="1" s="1"/>
  <c r="H8894" i="1"/>
  <c r="I8894" i="1" s="1"/>
  <c r="H8893" i="1"/>
  <c r="I8893" i="1" s="1"/>
  <c r="H8892" i="1"/>
  <c r="I8892" i="1" s="1"/>
  <c r="H8891" i="1"/>
  <c r="I8891" i="1" s="1"/>
  <c r="H8890" i="1"/>
  <c r="I8890" i="1" s="1"/>
  <c r="H8889" i="1"/>
  <c r="I8889" i="1" s="1"/>
  <c r="H8888" i="1"/>
  <c r="I8888" i="1" s="1"/>
  <c r="H8887" i="1"/>
  <c r="I8887" i="1" s="1"/>
  <c r="H8886" i="1"/>
  <c r="I8886" i="1" s="1"/>
  <c r="H8885" i="1"/>
  <c r="I8885" i="1" s="1"/>
  <c r="H8884" i="1"/>
  <c r="I8884" i="1" s="1"/>
  <c r="H8883" i="1"/>
  <c r="I8883" i="1" s="1"/>
  <c r="H8882" i="1"/>
  <c r="I8882" i="1" s="1"/>
  <c r="H8881" i="1"/>
  <c r="I8881" i="1" s="1"/>
  <c r="H8880" i="1"/>
  <c r="I8880" i="1" s="1"/>
  <c r="H8879" i="1"/>
  <c r="I8879" i="1" s="1"/>
  <c r="H8878" i="1"/>
  <c r="I8878" i="1" s="1"/>
  <c r="H8877" i="1"/>
  <c r="I8877" i="1" s="1"/>
  <c r="H8876" i="1"/>
  <c r="I8876" i="1" s="1"/>
  <c r="H8875" i="1"/>
  <c r="I8875" i="1" s="1"/>
  <c r="H8874" i="1"/>
  <c r="I8874" i="1" s="1"/>
  <c r="H8873" i="1"/>
  <c r="I8873" i="1" s="1"/>
  <c r="H8872" i="1"/>
  <c r="I8872" i="1" s="1"/>
  <c r="H8871" i="1"/>
  <c r="I8871" i="1" s="1"/>
  <c r="H8870" i="1"/>
  <c r="I8870" i="1" s="1"/>
  <c r="H8869" i="1"/>
  <c r="I8869" i="1" s="1"/>
  <c r="H8868" i="1"/>
  <c r="I8868" i="1" s="1"/>
  <c r="H8867" i="1"/>
  <c r="I8867" i="1" s="1"/>
  <c r="H8866" i="1"/>
  <c r="I8866" i="1" s="1"/>
  <c r="H8865" i="1"/>
  <c r="I8865" i="1" s="1"/>
  <c r="H8864" i="1"/>
  <c r="I8864" i="1" s="1"/>
  <c r="H8863" i="1"/>
  <c r="I8863" i="1" s="1"/>
  <c r="H8862" i="1"/>
  <c r="I8862" i="1" s="1"/>
  <c r="H8861" i="1"/>
  <c r="I8861" i="1" s="1"/>
  <c r="H8860" i="1"/>
  <c r="I8860" i="1" s="1"/>
  <c r="H8859" i="1"/>
  <c r="I8859" i="1" s="1"/>
  <c r="H8858" i="1"/>
  <c r="I8858" i="1" s="1"/>
  <c r="H8857" i="1"/>
  <c r="I8857" i="1" s="1"/>
  <c r="H8856" i="1"/>
  <c r="I8856" i="1" s="1"/>
  <c r="H8855" i="1"/>
  <c r="I8855" i="1" s="1"/>
  <c r="H8854" i="1"/>
  <c r="I8854" i="1" s="1"/>
  <c r="H8853" i="1"/>
  <c r="I8853" i="1" s="1"/>
  <c r="H8852" i="1"/>
  <c r="I8852" i="1" s="1"/>
  <c r="H8851" i="1"/>
  <c r="I8851" i="1" s="1"/>
  <c r="H8850" i="1"/>
  <c r="I8850" i="1" s="1"/>
  <c r="H8849" i="1"/>
  <c r="I8849" i="1" s="1"/>
  <c r="H8848" i="1"/>
  <c r="I8848" i="1" s="1"/>
  <c r="H8847" i="1"/>
  <c r="I8847" i="1" s="1"/>
  <c r="H8846" i="1"/>
  <c r="I8846" i="1" s="1"/>
  <c r="H8845" i="1"/>
  <c r="I8845" i="1" s="1"/>
  <c r="H8844" i="1"/>
  <c r="I8844" i="1" s="1"/>
  <c r="H8843" i="1"/>
  <c r="I8843" i="1" s="1"/>
  <c r="H8842" i="1"/>
  <c r="I8842" i="1" s="1"/>
  <c r="H8841" i="1"/>
  <c r="I8841" i="1" s="1"/>
  <c r="H8840" i="1"/>
  <c r="I8840" i="1" s="1"/>
  <c r="H8839" i="1"/>
  <c r="I8839" i="1" s="1"/>
  <c r="H8838" i="1"/>
  <c r="I8838" i="1" s="1"/>
  <c r="H8837" i="1"/>
  <c r="I8837" i="1" s="1"/>
  <c r="H8836" i="1"/>
  <c r="I8836" i="1" s="1"/>
  <c r="H8835" i="1"/>
  <c r="I8835" i="1" s="1"/>
  <c r="H8834" i="1"/>
  <c r="I8834" i="1" s="1"/>
  <c r="H8833" i="1"/>
  <c r="I8833" i="1" s="1"/>
  <c r="H8832" i="1"/>
  <c r="I8832" i="1" s="1"/>
  <c r="H8831" i="1"/>
  <c r="I8831" i="1" s="1"/>
  <c r="H8830" i="1"/>
  <c r="I8830" i="1" s="1"/>
  <c r="H8829" i="1"/>
  <c r="I8829" i="1" s="1"/>
  <c r="H8828" i="1"/>
  <c r="I8828" i="1" s="1"/>
  <c r="H8827" i="1"/>
  <c r="I8827" i="1" s="1"/>
  <c r="H8826" i="1"/>
  <c r="I8826" i="1" s="1"/>
  <c r="H8825" i="1"/>
  <c r="I8825" i="1" s="1"/>
  <c r="H8824" i="1"/>
  <c r="I8824" i="1" s="1"/>
  <c r="H8823" i="1"/>
  <c r="I8823" i="1" s="1"/>
  <c r="H8822" i="1"/>
  <c r="I8822" i="1" s="1"/>
  <c r="H8821" i="1"/>
  <c r="I8821" i="1" s="1"/>
  <c r="H8820" i="1"/>
  <c r="I8820" i="1" s="1"/>
  <c r="H8819" i="1"/>
  <c r="I8819" i="1" s="1"/>
  <c r="H8818" i="1"/>
  <c r="I8818" i="1" s="1"/>
  <c r="H8817" i="1"/>
  <c r="I8817" i="1" s="1"/>
  <c r="H8816" i="1"/>
  <c r="I8816" i="1" s="1"/>
  <c r="H8815" i="1"/>
  <c r="I8815" i="1" s="1"/>
  <c r="H8814" i="1"/>
  <c r="I8814" i="1" s="1"/>
  <c r="H8813" i="1"/>
  <c r="I8813" i="1" s="1"/>
  <c r="H8812" i="1"/>
  <c r="I8812" i="1" s="1"/>
  <c r="H8811" i="1"/>
  <c r="I8811" i="1" s="1"/>
  <c r="H8810" i="1"/>
  <c r="I8810" i="1" s="1"/>
  <c r="H8809" i="1"/>
  <c r="I8809" i="1" s="1"/>
  <c r="H8808" i="1"/>
  <c r="I8808" i="1" s="1"/>
  <c r="H8807" i="1"/>
  <c r="I8807" i="1" s="1"/>
  <c r="H8806" i="1"/>
  <c r="I8806" i="1" s="1"/>
  <c r="H8805" i="1"/>
  <c r="I8805" i="1" s="1"/>
  <c r="H8804" i="1"/>
  <c r="I8804" i="1" s="1"/>
  <c r="H8803" i="1"/>
  <c r="I8803" i="1" s="1"/>
  <c r="H8802" i="1"/>
  <c r="I8802" i="1" s="1"/>
  <c r="H8801" i="1"/>
  <c r="I8801" i="1" s="1"/>
  <c r="H8800" i="1"/>
  <c r="I8800" i="1" s="1"/>
  <c r="H8799" i="1"/>
  <c r="I8799" i="1" s="1"/>
  <c r="H8798" i="1"/>
  <c r="I8798" i="1" s="1"/>
  <c r="H8797" i="1"/>
  <c r="I8797" i="1" s="1"/>
  <c r="H8796" i="1"/>
  <c r="I8796" i="1" s="1"/>
  <c r="H8795" i="1"/>
  <c r="I8795" i="1" s="1"/>
  <c r="H8794" i="1"/>
  <c r="I8794" i="1" s="1"/>
  <c r="H8793" i="1"/>
  <c r="I8793" i="1" s="1"/>
  <c r="H8792" i="1"/>
  <c r="I8792" i="1" s="1"/>
  <c r="H8791" i="1"/>
  <c r="I8791" i="1" s="1"/>
  <c r="H8790" i="1"/>
  <c r="I8790" i="1" s="1"/>
  <c r="H8789" i="1"/>
  <c r="I8789" i="1" s="1"/>
  <c r="H8788" i="1"/>
  <c r="I8788" i="1" s="1"/>
  <c r="H8787" i="1"/>
  <c r="I8787" i="1" s="1"/>
  <c r="H8786" i="1"/>
  <c r="I8786" i="1" s="1"/>
  <c r="H8785" i="1"/>
  <c r="I8785" i="1" s="1"/>
  <c r="H8784" i="1"/>
  <c r="I8784" i="1" s="1"/>
  <c r="H8783" i="1"/>
  <c r="I8783" i="1" s="1"/>
  <c r="H8782" i="1"/>
  <c r="I8782" i="1" s="1"/>
  <c r="H8781" i="1"/>
  <c r="I8781" i="1" s="1"/>
  <c r="H8780" i="1"/>
  <c r="I8780" i="1" s="1"/>
  <c r="H8779" i="1"/>
  <c r="I8779" i="1" s="1"/>
  <c r="H8778" i="1"/>
  <c r="I8778" i="1" s="1"/>
  <c r="H8777" i="1"/>
  <c r="I8777" i="1" s="1"/>
  <c r="H8776" i="1"/>
  <c r="I8776" i="1" s="1"/>
  <c r="H8775" i="1"/>
  <c r="I8775" i="1" s="1"/>
  <c r="H8774" i="1"/>
  <c r="I8774" i="1" s="1"/>
  <c r="H8773" i="1"/>
  <c r="I8773" i="1" s="1"/>
  <c r="H8772" i="1"/>
  <c r="I8772" i="1" s="1"/>
  <c r="H8771" i="1"/>
  <c r="I8771" i="1" s="1"/>
  <c r="H8770" i="1"/>
  <c r="I8770" i="1" s="1"/>
  <c r="H8769" i="1"/>
  <c r="I8769" i="1" s="1"/>
  <c r="H8768" i="1"/>
  <c r="I8768" i="1" s="1"/>
  <c r="H8767" i="1"/>
  <c r="I8767" i="1" s="1"/>
  <c r="H8766" i="1"/>
  <c r="I8766" i="1" s="1"/>
  <c r="H8765" i="1"/>
  <c r="I8765" i="1" s="1"/>
  <c r="H8764" i="1"/>
  <c r="I8764" i="1" s="1"/>
  <c r="H8763" i="1"/>
  <c r="I8763" i="1" s="1"/>
  <c r="H8762" i="1"/>
  <c r="I8762" i="1" s="1"/>
  <c r="H8761" i="1"/>
  <c r="I8761" i="1" s="1"/>
  <c r="H8760" i="1"/>
  <c r="I8760" i="1" s="1"/>
  <c r="H8759" i="1"/>
  <c r="I8759" i="1" s="1"/>
  <c r="H8758" i="1"/>
  <c r="I8758" i="1" s="1"/>
  <c r="H8757" i="1"/>
  <c r="I8757" i="1" s="1"/>
  <c r="H8756" i="1"/>
  <c r="I8756" i="1" s="1"/>
  <c r="H8755" i="1"/>
  <c r="I8755" i="1" s="1"/>
  <c r="H8754" i="1"/>
  <c r="I8754" i="1" s="1"/>
  <c r="H8753" i="1"/>
  <c r="I8753" i="1" s="1"/>
  <c r="H8752" i="1"/>
  <c r="I8752" i="1" s="1"/>
  <c r="H8751" i="1"/>
  <c r="I8751" i="1" s="1"/>
  <c r="H8750" i="1"/>
  <c r="I8750" i="1" s="1"/>
  <c r="H8749" i="1"/>
  <c r="I8749" i="1" s="1"/>
  <c r="H8748" i="1"/>
  <c r="I8748" i="1" s="1"/>
  <c r="H8747" i="1"/>
  <c r="I8747" i="1" s="1"/>
  <c r="H8746" i="1"/>
  <c r="I8746" i="1" s="1"/>
  <c r="H8745" i="1"/>
  <c r="I8745" i="1" s="1"/>
  <c r="H8744" i="1"/>
  <c r="I8744" i="1" s="1"/>
  <c r="H8743" i="1"/>
  <c r="I8743" i="1" s="1"/>
  <c r="H8742" i="1"/>
  <c r="I8742" i="1" s="1"/>
  <c r="H8741" i="1"/>
  <c r="I8741" i="1" s="1"/>
  <c r="H8740" i="1"/>
  <c r="I8740" i="1" s="1"/>
  <c r="H8739" i="1"/>
  <c r="I8739" i="1" s="1"/>
  <c r="H8738" i="1"/>
  <c r="I8738" i="1" s="1"/>
  <c r="H8737" i="1"/>
  <c r="I8737" i="1" s="1"/>
  <c r="H8736" i="1"/>
  <c r="I8736" i="1" s="1"/>
  <c r="H8735" i="1"/>
  <c r="I8735" i="1" s="1"/>
  <c r="H8734" i="1"/>
  <c r="I8734" i="1" s="1"/>
  <c r="H8733" i="1"/>
  <c r="I8733" i="1" s="1"/>
  <c r="H8732" i="1"/>
  <c r="I8732" i="1" s="1"/>
  <c r="H8731" i="1"/>
  <c r="I8731" i="1" s="1"/>
  <c r="H8730" i="1"/>
  <c r="I8730" i="1" s="1"/>
  <c r="H8729" i="1"/>
  <c r="I8729" i="1" s="1"/>
  <c r="H8728" i="1"/>
  <c r="I8728" i="1" s="1"/>
  <c r="H8727" i="1"/>
  <c r="I8727" i="1" s="1"/>
  <c r="H8726" i="1"/>
  <c r="I8726" i="1" s="1"/>
  <c r="H8725" i="1"/>
  <c r="I8725" i="1" s="1"/>
  <c r="H8724" i="1"/>
  <c r="I8724" i="1" s="1"/>
  <c r="H8723" i="1"/>
  <c r="I8723" i="1" s="1"/>
  <c r="H8722" i="1"/>
  <c r="I8722" i="1" s="1"/>
  <c r="H8721" i="1"/>
  <c r="I8721" i="1" s="1"/>
  <c r="H8720" i="1"/>
  <c r="I8720" i="1" s="1"/>
  <c r="H8719" i="1"/>
  <c r="I8719" i="1" s="1"/>
  <c r="H8718" i="1"/>
  <c r="I8718" i="1" s="1"/>
  <c r="H8717" i="1"/>
  <c r="I8717" i="1" s="1"/>
  <c r="H8716" i="1"/>
  <c r="I8716" i="1" s="1"/>
  <c r="H8715" i="1"/>
  <c r="I8715" i="1" s="1"/>
  <c r="H8714" i="1"/>
  <c r="I8714" i="1" s="1"/>
  <c r="H8713" i="1"/>
  <c r="I8713" i="1" s="1"/>
  <c r="H8712" i="1"/>
  <c r="I8712" i="1" s="1"/>
  <c r="H8711" i="1"/>
  <c r="I8711" i="1" s="1"/>
  <c r="H8710" i="1"/>
  <c r="I8710" i="1" s="1"/>
  <c r="H8709" i="1"/>
  <c r="I8709" i="1" s="1"/>
  <c r="H8708" i="1"/>
  <c r="I8708" i="1" s="1"/>
  <c r="H8707" i="1"/>
  <c r="I8707" i="1" s="1"/>
  <c r="H8706" i="1"/>
  <c r="I8706" i="1" s="1"/>
  <c r="H8705" i="1"/>
  <c r="I8705" i="1" s="1"/>
  <c r="H8704" i="1"/>
  <c r="I8704" i="1" s="1"/>
  <c r="H8703" i="1"/>
  <c r="I8703" i="1" s="1"/>
  <c r="H8702" i="1"/>
  <c r="I8702" i="1" s="1"/>
  <c r="H8701" i="1"/>
  <c r="I8701" i="1" s="1"/>
  <c r="H8700" i="1"/>
  <c r="I8700" i="1" s="1"/>
  <c r="H8699" i="1"/>
  <c r="I8699" i="1" s="1"/>
  <c r="H8698" i="1"/>
  <c r="I8698" i="1" s="1"/>
  <c r="H8697" i="1"/>
  <c r="I8697" i="1" s="1"/>
  <c r="H8696" i="1"/>
  <c r="I8696" i="1" s="1"/>
  <c r="H8695" i="1"/>
  <c r="I8695" i="1" s="1"/>
  <c r="H8694" i="1"/>
  <c r="I8694" i="1" s="1"/>
  <c r="H8693" i="1"/>
  <c r="I8693" i="1" s="1"/>
  <c r="H8692" i="1"/>
  <c r="I8692" i="1" s="1"/>
  <c r="H8691" i="1"/>
  <c r="I8691" i="1" s="1"/>
  <c r="H8690" i="1"/>
  <c r="I8690" i="1" s="1"/>
  <c r="H8689" i="1"/>
  <c r="I8689" i="1" s="1"/>
  <c r="H8688" i="1"/>
  <c r="I8688" i="1" s="1"/>
  <c r="H8687" i="1"/>
  <c r="I8687" i="1" s="1"/>
  <c r="H8686" i="1"/>
  <c r="I8686" i="1" s="1"/>
  <c r="H8685" i="1"/>
  <c r="I8685" i="1" s="1"/>
  <c r="H8684" i="1"/>
  <c r="I8684" i="1" s="1"/>
  <c r="H8683" i="1"/>
  <c r="I8683" i="1" s="1"/>
  <c r="H8682" i="1"/>
  <c r="I8682" i="1" s="1"/>
  <c r="H8681" i="1"/>
  <c r="I8681" i="1" s="1"/>
  <c r="H8680" i="1"/>
  <c r="I8680" i="1" s="1"/>
  <c r="H8679" i="1"/>
  <c r="I8679" i="1" s="1"/>
  <c r="H8678" i="1"/>
  <c r="I8678" i="1" s="1"/>
  <c r="H8677" i="1"/>
  <c r="I8677" i="1" s="1"/>
  <c r="H8676" i="1"/>
  <c r="I8676" i="1" s="1"/>
  <c r="H8675" i="1"/>
  <c r="I8675" i="1" s="1"/>
  <c r="H8674" i="1"/>
  <c r="I8674" i="1" s="1"/>
  <c r="H8673" i="1"/>
  <c r="I8673" i="1" s="1"/>
  <c r="H8672" i="1"/>
  <c r="I8672" i="1" s="1"/>
  <c r="H8671" i="1"/>
  <c r="I8671" i="1" s="1"/>
  <c r="H8670" i="1"/>
  <c r="I8670" i="1" s="1"/>
  <c r="H8669" i="1"/>
  <c r="I8669" i="1" s="1"/>
  <c r="H8668" i="1"/>
  <c r="I8668" i="1" s="1"/>
  <c r="H8667" i="1"/>
  <c r="I8667" i="1" s="1"/>
  <c r="H8666" i="1"/>
  <c r="I8666" i="1" s="1"/>
  <c r="H8665" i="1"/>
  <c r="I8665" i="1" s="1"/>
  <c r="H8664" i="1"/>
  <c r="I8664" i="1" s="1"/>
  <c r="H8663" i="1"/>
  <c r="I8663" i="1" s="1"/>
  <c r="H8662" i="1"/>
  <c r="I8662" i="1" s="1"/>
  <c r="H8661" i="1"/>
  <c r="I8661" i="1" s="1"/>
  <c r="H8660" i="1"/>
  <c r="I8660" i="1" s="1"/>
  <c r="H8659" i="1"/>
  <c r="I8659" i="1" s="1"/>
  <c r="H8658" i="1"/>
  <c r="I8658" i="1" s="1"/>
  <c r="H8657" i="1"/>
  <c r="I8657" i="1" s="1"/>
  <c r="H8656" i="1"/>
  <c r="I8656" i="1" s="1"/>
  <c r="H8655" i="1"/>
  <c r="I8655" i="1" s="1"/>
  <c r="H8654" i="1"/>
  <c r="I8654" i="1" s="1"/>
  <c r="H8653" i="1"/>
  <c r="I8653" i="1" s="1"/>
  <c r="H8652" i="1"/>
  <c r="I8652" i="1" s="1"/>
  <c r="H8651" i="1"/>
  <c r="I8651" i="1" s="1"/>
  <c r="H8650" i="1"/>
  <c r="I8650" i="1" s="1"/>
  <c r="H8649" i="1"/>
  <c r="I8649" i="1" s="1"/>
  <c r="H8648" i="1"/>
  <c r="I8648" i="1" s="1"/>
  <c r="H8647" i="1"/>
  <c r="I8647" i="1" s="1"/>
  <c r="H8646" i="1"/>
  <c r="I8646" i="1" s="1"/>
  <c r="H8645" i="1"/>
  <c r="I8645" i="1" s="1"/>
  <c r="H8644" i="1"/>
  <c r="I8644" i="1" s="1"/>
  <c r="H8643" i="1"/>
  <c r="I8643" i="1" s="1"/>
  <c r="H8642" i="1"/>
  <c r="I8642" i="1" s="1"/>
  <c r="H8641" i="1"/>
  <c r="I8641" i="1" s="1"/>
  <c r="H8640" i="1"/>
  <c r="I8640" i="1" s="1"/>
  <c r="H8639" i="1"/>
  <c r="I8639" i="1" s="1"/>
  <c r="H8638" i="1"/>
  <c r="I8638" i="1" s="1"/>
  <c r="H8637" i="1"/>
  <c r="I8637" i="1" s="1"/>
  <c r="H8636" i="1"/>
  <c r="I8636" i="1" s="1"/>
  <c r="H8635" i="1"/>
  <c r="I8635" i="1" s="1"/>
  <c r="H8634" i="1"/>
  <c r="I8634" i="1" s="1"/>
  <c r="H8633" i="1"/>
  <c r="I8633" i="1" s="1"/>
  <c r="H8632" i="1"/>
  <c r="I8632" i="1" s="1"/>
  <c r="H8631" i="1"/>
  <c r="I8631" i="1" s="1"/>
  <c r="H8630" i="1"/>
  <c r="I8630" i="1" s="1"/>
  <c r="H8629" i="1"/>
  <c r="I8629" i="1" s="1"/>
  <c r="H8628" i="1"/>
  <c r="I8628" i="1" s="1"/>
  <c r="H8627" i="1"/>
  <c r="I8627" i="1" s="1"/>
  <c r="H8626" i="1"/>
  <c r="I8626" i="1" s="1"/>
  <c r="H8625" i="1"/>
  <c r="I8625" i="1" s="1"/>
  <c r="H8624" i="1"/>
  <c r="I8624" i="1" s="1"/>
  <c r="H8623" i="1"/>
  <c r="I8623" i="1" s="1"/>
  <c r="H8622" i="1"/>
  <c r="I8622" i="1" s="1"/>
  <c r="H8621" i="1"/>
  <c r="I8621" i="1" s="1"/>
  <c r="H8620" i="1"/>
  <c r="I8620" i="1" s="1"/>
  <c r="H8619" i="1"/>
  <c r="I8619" i="1" s="1"/>
  <c r="H8618" i="1"/>
  <c r="I8618" i="1" s="1"/>
  <c r="H8617" i="1"/>
  <c r="I8617" i="1" s="1"/>
  <c r="H8616" i="1"/>
  <c r="I8616" i="1" s="1"/>
  <c r="H8615" i="1"/>
  <c r="I8615" i="1" s="1"/>
  <c r="H8614" i="1"/>
  <c r="I8614" i="1" s="1"/>
  <c r="H8613" i="1"/>
  <c r="I8613" i="1" s="1"/>
  <c r="H8612" i="1"/>
  <c r="I8612" i="1" s="1"/>
  <c r="H8611" i="1"/>
  <c r="I8611" i="1" s="1"/>
  <c r="H8610" i="1"/>
  <c r="I8610" i="1" s="1"/>
  <c r="H8609" i="1"/>
  <c r="I8609" i="1" s="1"/>
  <c r="H8608" i="1"/>
  <c r="I8608" i="1" s="1"/>
  <c r="H8607" i="1"/>
  <c r="I8607" i="1" s="1"/>
  <c r="H8606" i="1"/>
  <c r="I8606" i="1" s="1"/>
  <c r="H8605" i="1"/>
  <c r="I8605" i="1" s="1"/>
  <c r="H8604" i="1"/>
  <c r="I8604" i="1" s="1"/>
  <c r="H8603" i="1"/>
  <c r="I8603" i="1" s="1"/>
  <c r="H8602" i="1"/>
  <c r="I8602" i="1" s="1"/>
  <c r="H8601" i="1"/>
  <c r="I8601" i="1" s="1"/>
  <c r="H8600" i="1"/>
  <c r="I8600" i="1" s="1"/>
  <c r="H8599" i="1"/>
  <c r="I8599" i="1" s="1"/>
  <c r="H8598" i="1"/>
  <c r="I8598" i="1" s="1"/>
  <c r="H8597" i="1"/>
  <c r="I8597" i="1" s="1"/>
  <c r="H8596" i="1"/>
  <c r="I8596" i="1" s="1"/>
  <c r="H8595" i="1"/>
  <c r="I8595" i="1" s="1"/>
  <c r="H8594" i="1"/>
  <c r="I8594" i="1" s="1"/>
  <c r="H8593" i="1"/>
  <c r="I8593" i="1" s="1"/>
  <c r="H8592" i="1"/>
  <c r="I8592" i="1" s="1"/>
  <c r="H8591" i="1"/>
  <c r="I8591" i="1" s="1"/>
  <c r="H8590" i="1"/>
  <c r="I8590" i="1" s="1"/>
  <c r="H8589" i="1"/>
  <c r="I8589" i="1" s="1"/>
  <c r="H8588" i="1"/>
  <c r="I8588" i="1" s="1"/>
  <c r="H8587" i="1"/>
  <c r="I8587" i="1" s="1"/>
  <c r="H8586" i="1"/>
  <c r="I8586" i="1" s="1"/>
  <c r="H8585" i="1"/>
  <c r="I8585" i="1" s="1"/>
  <c r="H8584" i="1"/>
  <c r="I8584" i="1" s="1"/>
  <c r="H8583" i="1"/>
  <c r="I8583" i="1" s="1"/>
  <c r="H8582" i="1"/>
  <c r="I8582" i="1" s="1"/>
  <c r="H8581" i="1"/>
  <c r="I8581" i="1" s="1"/>
  <c r="H8580" i="1"/>
  <c r="I8580" i="1" s="1"/>
  <c r="H8579" i="1"/>
  <c r="I8579" i="1" s="1"/>
  <c r="H8578" i="1"/>
  <c r="I8578" i="1" s="1"/>
  <c r="H8577" i="1"/>
  <c r="I8577" i="1" s="1"/>
  <c r="H8576" i="1"/>
  <c r="I8576" i="1" s="1"/>
  <c r="H8575" i="1"/>
  <c r="I8575" i="1" s="1"/>
  <c r="H8574" i="1"/>
  <c r="I8574" i="1" s="1"/>
  <c r="H8573" i="1"/>
  <c r="I8573" i="1" s="1"/>
  <c r="H8572" i="1"/>
  <c r="I8572" i="1" s="1"/>
  <c r="H8571" i="1"/>
  <c r="I8571" i="1" s="1"/>
  <c r="H8570" i="1"/>
  <c r="I8570" i="1" s="1"/>
  <c r="H8569" i="1"/>
  <c r="I8569" i="1" s="1"/>
  <c r="H8568" i="1"/>
  <c r="I8568" i="1" s="1"/>
  <c r="H8567" i="1"/>
  <c r="I8567" i="1" s="1"/>
  <c r="H8566" i="1"/>
  <c r="I8566" i="1" s="1"/>
  <c r="H8565" i="1"/>
  <c r="I8565" i="1" s="1"/>
  <c r="H8564" i="1"/>
  <c r="I8564" i="1" s="1"/>
  <c r="H8563" i="1"/>
  <c r="I8563" i="1" s="1"/>
  <c r="H8562" i="1"/>
  <c r="I8562" i="1" s="1"/>
  <c r="H8561" i="1"/>
  <c r="I8561" i="1" s="1"/>
  <c r="H8560" i="1"/>
  <c r="I8560" i="1" s="1"/>
  <c r="H8559" i="1"/>
  <c r="I8559" i="1" s="1"/>
  <c r="H8558" i="1"/>
  <c r="I8558" i="1" s="1"/>
  <c r="H8557" i="1"/>
  <c r="I8557" i="1" s="1"/>
  <c r="H8556" i="1"/>
  <c r="I8556" i="1" s="1"/>
  <c r="H8555" i="1"/>
  <c r="I8555" i="1" s="1"/>
  <c r="H8554" i="1"/>
  <c r="I8554" i="1" s="1"/>
  <c r="H8553" i="1"/>
  <c r="I8553" i="1" s="1"/>
  <c r="H8552" i="1"/>
  <c r="I8552" i="1" s="1"/>
  <c r="H8551" i="1"/>
  <c r="I8551" i="1" s="1"/>
  <c r="H8550" i="1"/>
  <c r="I8550" i="1" s="1"/>
  <c r="H8549" i="1"/>
  <c r="I8549" i="1" s="1"/>
  <c r="H8548" i="1"/>
  <c r="I8548" i="1" s="1"/>
  <c r="H8547" i="1"/>
  <c r="I8547" i="1" s="1"/>
  <c r="H8546" i="1"/>
  <c r="I8546" i="1" s="1"/>
  <c r="H8545" i="1"/>
  <c r="I8545" i="1" s="1"/>
  <c r="H8544" i="1"/>
  <c r="I8544" i="1" s="1"/>
  <c r="H8543" i="1"/>
  <c r="I8543" i="1" s="1"/>
  <c r="H8542" i="1"/>
  <c r="I8542" i="1" s="1"/>
  <c r="H8541" i="1"/>
  <c r="I8541" i="1" s="1"/>
  <c r="H8540" i="1"/>
  <c r="I8540" i="1" s="1"/>
  <c r="H8539" i="1"/>
  <c r="I8539" i="1" s="1"/>
  <c r="H8538" i="1"/>
  <c r="I8538" i="1" s="1"/>
  <c r="H8537" i="1"/>
  <c r="I8537" i="1" s="1"/>
  <c r="H8536" i="1"/>
  <c r="I8536" i="1" s="1"/>
  <c r="H8535" i="1"/>
  <c r="I8535" i="1" s="1"/>
  <c r="H8534" i="1"/>
  <c r="I8534" i="1" s="1"/>
  <c r="H8533" i="1"/>
  <c r="I8533" i="1" s="1"/>
  <c r="H8532" i="1"/>
  <c r="I8532" i="1" s="1"/>
  <c r="H8531" i="1"/>
  <c r="I8531" i="1" s="1"/>
  <c r="H8530" i="1"/>
  <c r="I8530" i="1" s="1"/>
  <c r="H8529" i="1"/>
  <c r="I8529" i="1" s="1"/>
  <c r="H8528" i="1"/>
  <c r="I8528" i="1" s="1"/>
  <c r="H8527" i="1"/>
  <c r="I8527" i="1" s="1"/>
  <c r="H8526" i="1"/>
  <c r="I8526" i="1" s="1"/>
  <c r="H8525" i="1"/>
  <c r="I8525" i="1" s="1"/>
  <c r="H8524" i="1"/>
  <c r="I8524" i="1" s="1"/>
  <c r="H8523" i="1"/>
  <c r="I8523" i="1" s="1"/>
  <c r="H8522" i="1"/>
  <c r="I8522" i="1" s="1"/>
  <c r="H8521" i="1"/>
  <c r="I8521" i="1" s="1"/>
  <c r="H8520" i="1"/>
  <c r="I8520" i="1" s="1"/>
  <c r="H8519" i="1"/>
  <c r="I8519" i="1" s="1"/>
  <c r="H8518" i="1"/>
  <c r="I8518" i="1" s="1"/>
  <c r="H8517" i="1"/>
  <c r="I8517" i="1" s="1"/>
  <c r="H8516" i="1"/>
  <c r="I8516" i="1" s="1"/>
  <c r="H8515" i="1"/>
  <c r="I8515" i="1" s="1"/>
  <c r="H8514" i="1"/>
  <c r="I8514" i="1" s="1"/>
  <c r="H8513" i="1"/>
  <c r="I8513" i="1" s="1"/>
  <c r="H8512" i="1"/>
  <c r="I8512" i="1" s="1"/>
  <c r="H8511" i="1"/>
  <c r="I8511" i="1" s="1"/>
  <c r="H8510" i="1"/>
  <c r="I8510" i="1" s="1"/>
  <c r="H8509" i="1"/>
  <c r="I8509" i="1" s="1"/>
  <c r="H8508" i="1"/>
  <c r="I8508" i="1" s="1"/>
  <c r="H8507" i="1"/>
  <c r="I8507" i="1" s="1"/>
  <c r="H8506" i="1"/>
  <c r="I8506" i="1" s="1"/>
  <c r="H8505" i="1"/>
  <c r="I8505" i="1" s="1"/>
  <c r="H8504" i="1"/>
  <c r="I8504" i="1" s="1"/>
  <c r="H8503" i="1"/>
  <c r="I8503" i="1" s="1"/>
  <c r="H8502" i="1"/>
  <c r="I8502" i="1" s="1"/>
  <c r="H8501" i="1"/>
  <c r="I8501" i="1" s="1"/>
  <c r="H8500" i="1"/>
  <c r="I8500" i="1" s="1"/>
  <c r="H8499" i="1"/>
  <c r="I8499" i="1" s="1"/>
  <c r="H8498" i="1"/>
  <c r="I8498" i="1" s="1"/>
  <c r="H8497" i="1"/>
  <c r="I8497" i="1" s="1"/>
  <c r="H8496" i="1"/>
  <c r="I8496" i="1" s="1"/>
  <c r="H8495" i="1"/>
  <c r="I8495" i="1" s="1"/>
  <c r="H8494" i="1"/>
  <c r="I8494" i="1" s="1"/>
  <c r="H8493" i="1"/>
  <c r="I8493" i="1" s="1"/>
  <c r="H8492" i="1"/>
  <c r="I8492" i="1" s="1"/>
  <c r="H8491" i="1"/>
  <c r="I8491" i="1" s="1"/>
  <c r="H8490" i="1"/>
  <c r="I8490" i="1" s="1"/>
  <c r="H8489" i="1"/>
  <c r="I8489" i="1" s="1"/>
  <c r="H8488" i="1"/>
  <c r="I8488" i="1" s="1"/>
  <c r="H8487" i="1"/>
  <c r="I8487" i="1" s="1"/>
  <c r="H8486" i="1"/>
  <c r="I8486" i="1" s="1"/>
  <c r="H8485" i="1"/>
  <c r="I8485" i="1" s="1"/>
  <c r="H8484" i="1"/>
  <c r="I8484" i="1" s="1"/>
  <c r="H8483" i="1"/>
  <c r="I8483" i="1" s="1"/>
  <c r="H8482" i="1"/>
  <c r="I8482" i="1" s="1"/>
  <c r="H8481" i="1"/>
  <c r="I8481" i="1" s="1"/>
  <c r="H8480" i="1"/>
  <c r="I8480" i="1" s="1"/>
  <c r="H8479" i="1"/>
  <c r="I8479" i="1" s="1"/>
  <c r="H8478" i="1"/>
  <c r="I8478" i="1" s="1"/>
  <c r="H8477" i="1"/>
  <c r="I8477" i="1" s="1"/>
  <c r="H8476" i="1"/>
  <c r="I8476" i="1" s="1"/>
  <c r="H8475" i="1"/>
  <c r="I8475" i="1" s="1"/>
  <c r="H8474" i="1"/>
  <c r="I8474" i="1" s="1"/>
  <c r="H8473" i="1"/>
  <c r="I8473" i="1" s="1"/>
  <c r="H8472" i="1"/>
  <c r="I8472" i="1" s="1"/>
  <c r="H8471" i="1"/>
  <c r="I8471" i="1" s="1"/>
  <c r="H8470" i="1"/>
  <c r="I8470" i="1" s="1"/>
  <c r="H8469" i="1"/>
  <c r="I8469" i="1" s="1"/>
  <c r="H8468" i="1"/>
  <c r="I8468" i="1" s="1"/>
  <c r="H8467" i="1"/>
  <c r="I8467" i="1" s="1"/>
  <c r="H8466" i="1"/>
  <c r="I8466" i="1" s="1"/>
  <c r="H8465" i="1"/>
  <c r="I8465" i="1" s="1"/>
  <c r="H8464" i="1"/>
  <c r="I8464" i="1" s="1"/>
  <c r="H8463" i="1"/>
  <c r="I8463" i="1" s="1"/>
  <c r="H8462" i="1"/>
  <c r="I8462" i="1" s="1"/>
  <c r="H8461" i="1"/>
  <c r="I8461" i="1" s="1"/>
  <c r="H8460" i="1"/>
  <c r="I8460" i="1" s="1"/>
  <c r="H8459" i="1"/>
  <c r="I8459" i="1" s="1"/>
  <c r="H8458" i="1"/>
  <c r="I8458" i="1" s="1"/>
  <c r="H8457" i="1"/>
  <c r="I8457" i="1" s="1"/>
  <c r="H8456" i="1"/>
  <c r="I8456" i="1" s="1"/>
  <c r="H8455" i="1"/>
  <c r="I8455" i="1" s="1"/>
  <c r="H8454" i="1"/>
  <c r="I8454" i="1" s="1"/>
  <c r="H8453" i="1"/>
  <c r="I8453" i="1" s="1"/>
  <c r="H8452" i="1"/>
  <c r="I8452" i="1" s="1"/>
  <c r="H8451" i="1"/>
  <c r="I8451" i="1" s="1"/>
  <c r="H8450" i="1"/>
  <c r="I8450" i="1" s="1"/>
  <c r="H8449" i="1"/>
  <c r="I8449" i="1" s="1"/>
  <c r="H8448" i="1"/>
  <c r="I8448" i="1" s="1"/>
  <c r="H8447" i="1"/>
  <c r="I8447" i="1" s="1"/>
  <c r="H8446" i="1"/>
  <c r="I8446" i="1" s="1"/>
  <c r="H8445" i="1"/>
  <c r="I8445" i="1" s="1"/>
  <c r="H8444" i="1"/>
  <c r="I8444" i="1" s="1"/>
  <c r="H8443" i="1"/>
  <c r="I8443" i="1" s="1"/>
  <c r="H8442" i="1"/>
  <c r="I8442" i="1" s="1"/>
  <c r="H8441" i="1"/>
  <c r="I8441" i="1" s="1"/>
  <c r="H8440" i="1"/>
  <c r="I8440" i="1" s="1"/>
  <c r="H8439" i="1"/>
  <c r="I8439" i="1" s="1"/>
  <c r="H8438" i="1"/>
  <c r="I8438" i="1" s="1"/>
  <c r="H8437" i="1"/>
  <c r="I8437" i="1" s="1"/>
  <c r="H8436" i="1"/>
  <c r="I8436" i="1" s="1"/>
  <c r="H8435" i="1"/>
  <c r="I8435" i="1" s="1"/>
  <c r="H8434" i="1"/>
  <c r="I8434" i="1" s="1"/>
  <c r="H8433" i="1"/>
  <c r="I8433" i="1" s="1"/>
  <c r="H8432" i="1"/>
  <c r="I8432" i="1" s="1"/>
  <c r="H8431" i="1"/>
  <c r="I8431" i="1" s="1"/>
  <c r="H8430" i="1"/>
  <c r="I8430" i="1" s="1"/>
  <c r="H8429" i="1"/>
  <c r="I8429" i="1" s="1"/>
  <c r="H8428" i="1"/>
  <c r="I8428" i="1" s="1"/>
  <c r="H8427" i="1"/>
  <c r="I8427" i="1" s="1"/>
  <c r="H8426" i="1"/>
  <c r="I8426" i="1" s="1"/>
  <c r="H8425" i="1"/>
  <c r="I8425" i="1" s="1"/>
  <c r="H8424" i="1"/>
  <c r="I8424" i="1" s="1"/>
  <c r="H8423" i="1"/>
  <c r="I8423" i="1" s="1"/>
  <c r="H8422" i="1"/>
  <c r="I8422" i="1" s="1"/>
  <c r="H8421" i="1"/>
  <c r="I8421" i="1" s="1"/>
  <c r="H8420" i="1"/>
  <c r="I8420" i="1" s="1"/>
  <c r="H8419" i="1"/>
  <c r="I8419" i="1" s="1"/>
  <c r="H8418" i="1"/>
  <c r="I8418" i="1" s="1"/>
  <c r="H8417" i="1"/>
  <c r="I8417" i="1" s="1"/>
  <c r="H8416" i="1"/>
  <c r="I8416" i="1" s="1"/>
  <c r="H8415" i="1"/>
  <c r="I8415" i="1" s="1"/>
  <c r="H8414" i="1"/>
  <c r="I8414" i="1" s="1"/>
  <c r="H8413" i="1"/>
  <c r="I8413" i="1" s="1"/>
  <c r="H8412" i="1"/>
  <c r="I8412" i="1" s="1"/>
  <c r="H8411" i="1"/>
  <c r="I8411" i="1" s="1"/>
  <c r="H8410" i="1"/>
  <c r="I8410" i="1" s="1"/>
  <c r="H8409" i="1"/>
  <c r="I8409" i="1" s="1"/>
  <c r="H8408" i="1"/>
  <c r="I8408" i="1" s="1"/>
  <c r="H8407" i="1"/>
  <c r="I8407" i="1" s="1"/>
  <c r="H8406" i="1"/>
  <c r="I8406" i="1" s="1"/>
  <c r="H8405" i="1"/>
  <c r="I8405" i="1" s="1"/>
  <c r="H8404" i="1"/>
  <c r="I8404" i="1" s="1"/>
  <c r="H8403" i="1"/>
  <c r="I8403" i="1" s="1"/>
  <c r="H8402" i="1"/>
  <c r="I8402" i="1" s="1"/>
  <c r="H8401" i="1"/>
  <c r="I8401" i="1" s="1"/>
  <c r="H8400" i="1"/>
  <c r="I8400" i="1" s="1"/>
  <c r="H8399" i="1"/>
  <c r="I8399" i="1" s="1"/>
  <c r="H8398" i="1"/>
  <c r="I8398" i="1" s="1"/>
  <c r="H8397" i="1"/>
  <c r="I8397" i="1" s="1"/>
  <c r="H8396" i="1"/>
  <c r="I8396" i="1" s="1"/>
  <c r="H8395" i="1"/>
  <c r="I8395" i="1" s="1"/>
  <c r="H8394" i="1"/>
  <c r="I8394" i="1" s="1"/>
  <c r="H8393" i="1"/>
  <c r="I8393" i="1" s="1"/>
  <c r="H8392" i="1"/>
  <c r="I8392" i="1" s="1"/>
  <c r="H8391" i="1"/>
  <c r="I8391" i="1" s="1"/>
  <c r="H8390" i="1"/>
  <c r="I8390" i="1" s="1"/>
  <c r="H8389" i="1"/>
  <c r="I8389" i="1" s="1"/>
  <c r="H8388" i="1"/>
  <c r="I8388" i="1" s="1"/>
  <c r="H8387" i="1"/>
  <c r="I8387" i="1" s="1"/>
  <c r="H8386" i="1"/>
  <c r="I8386" i="1" s="1"/>
  <c r="H8385" i="1"/>
  <c r="I8385" i="1" s="1"/>
  <c r="H8384" i="1"/>
  <c r="I8384" i="1" s="1"/>
  <c r="H8383" i="1"/>
  <c r="I8383" i="1" s="1"/>
  <c r="H8382" i="1"/>
  <c r="I8382" i="1" s="1"/>
  <c r="H8381" i="1"/>
  <c r="I8381" i="1" s="1"/>
  <c r="H8380" i="1"/>
  <c r="I8380" i="1" s="1"/>
  <c r="H8379" i="1"/>
  <c r="I8379" i="1" s="1"/>
  <c r="H8378" i="1"/>
  <c r="I8378" i="1" s="1"/>
  <c r="H8377" i="1"/>
  <c r="I8377" i="1" s="1"/>
  <c r="H8376" i="1"/>
  <c r="I8376" i="1" s="1"/>
  <c r="H8375" i="1"/>
  <c r="I8375" i="1" s="1"/>
  <c r="H8374" i="1"/>
  <c r="I8374" i="1" s="1"/>
  <c r="H8373" i="1"/>
  <c r="I8373" i="1" s="1"/>
  <c r="H8372" i="1"/>
  <c r="I8372" i="1" s="1"/>
  <c r="H8371" i="1"/>
  <c r="I8371" i="1" s="1"/>
  <c r="H8370" i="1"/>
  <c r="I8370" i="1" s="1"/>
  <c r="H8369" i="1"/>
  <c r="I8369" i="1" s="1"/>
  <c r="H8368" i="1"/>
  <c r="I8368" i="1" s="1"/>
  <c r="H8367" i="1"/>
  <c r="I8367" i="1" s="1"/>
  <c r="H8366" i="1"/>
  <c r="I8366" i="1" s="1"/>
  <c r="H8365" i="1"/>
  <c r="I8365" i="1" s="1"/>
  <c r="H8364" i="1"/>
  <c r="I8364" i="1" s="1"/>
  <c r="H8363" i="1"/>
  <c r="I8363" i="1" s="1"/>
  <c r="H8362" i="1"/>
  <c r="I8362" i="1" s="1"/>
  <c r="H8361" i="1"/>
  <c r="I8361" i="1" s="1"/>
  <c r="H8360" i="1"/>
  <c r="I8360" i="1" s="1"/>
  <c r="H8359" i="1"/>
  <c r="I8359" i="1" s="1"/>
  <c r="H8358" i="1"/>
  <c r="I8358" i="1" s="1"/>
  <c r="H8357" i="1"/>
  <c r="I8357" i="1" s="1"/>
  <c r="H8356" i="1"/>
  <c r="I8356" i="1" s="1"/>
  <c r="H8355" i="1"/>
  <c r="I8355" i="1" s="1"/>
  <c r="H8354" i="1"/>
  <c r="I8354" i="1" s="1"/>
  <c r="H8353" i="1"/>
  <c r="I8353" i="1" s="1"/>
  <c r="H8352" i="1"/>
  <c r="I8352" i="1" s="1"/>
  <c r="H8351" i="1"/>
  <c r="I8351" i="1" s="1"/>
  <c r="H8350" i="1"/>
  <c r="I8350" i="1" s="1"/>
  <c r="H8349" i="1"/>
  <c r="I8349" i="1" s="1"/>
  <c r="H8348" i="1"/>
  <c r="I8348" i="1" s="1"/>
  <c r="H8347" i="1"/>
  <c r="I8347" i="1" s="1"/>
  <c r="H8346" i="1"/>
  <c r="I8346" i="1" s="1"/>
  <c r="H8345" i="1"/>
  <c r="I8345" i="1" s="1"/>
  <c r="H8344" i="1"/>
  <c r="I8344" i="1" s="1"/>
  <c r="H8343" i="1"/>
  <c r="I8343" i="1" s="1"/>
  <c r="H8342" i="1"/>
  <c r="I8342" i="1" s="1"/>
  <c r="H8341" i="1"/>
  <c r="I8341" i="1" s="1"/>
  <c r="H8340" i="1"/>
  <c r="I8340" i="1" s="1"/>
  <c r="H8339" i="1"/>
  <c r="I8339" i="1" s="1"/>
  <c r="H8338" i="1"/>
  <c r="I8338" i="1" s="1"/>
  <c r="H8337" i="1"/>
  <c r="I8337" i="1" s="1"/>
  <c r="H8336" i="1"/>
  <c r="I8336" i="1" s="1"/>
  <c r="H8335" i="1"/>
  <c r="I8335" i="1" s="1"/>
  <c r="H8334" i="1"/>
  <c r="I8334" i="1" s="1"/>
  <c r="H8333" i="1"/>
  <c r="I8333" i="1" s="1"/>
  <c r="H8332" i="1"/>
  <c r="I8332" i="1" s="1"/>
  <c r="H8331" i="1"/>
  <c r="I8331" i="1" s="1"/>
  <c r="H8330" i="1"/>
  <c r="I8330" i="1" s="1"/>
  <c r="H8329" i="1"/>
  <c r="I8329" i="1" s="1"/>
  <c r="H8328" i="1"/>
  <c r="I8328" i="1" s="1"/>
  <c r="H8327" i="1"/>
  <c r="I8327" i="1" s="1"/>
  <c r="H8326" i="1"/>
  <c r="I8326" i="1" s="1"/>
  <c r="H8325" i="1"/>
  <c r="I8325" i="1" s="1"/>
  <c r="H8324" i="1"/>
  <c r="I8324" i="1" s="1"/>
  <c r="H8323" i="1"/>
  <c r="I8323" i="1" s="1"/>
  <c r="H8322" i="1"/>
  <c r="I8322" i="1" s="1"/>
  <c r="H8321" i="1"/>
  <c r="I8321" i="1" s="1"/>
  <c r="H8320" i="1"/>
  <c r="I8320" i="1" s="1"/>
  <c r="H8319" i="1"/>
  <c r="I8319" i="1" s="1"/>
  <c r="H8318" i="1"/>
  <c r="I8318" i="1" s="1"/>
  <c r="H8317" i="1"/>
  <c r="I8317" i="1" s="1"/>
  <c r="H8316" i="1"/>
  <c r="I8316" i="1" s="1"/>
  <c r="H8315" i="1"/>
  <c r="I8315" i="1" s="1"/>
  <c r="H8314" i="1"/>
  <c r="I8314" i="1" s="1"/>
  <c r="H8313" i="1"/>
  <c r="I8313" i="1" s="1"/>
  <c r="H8312" i="1"/>
  <c r="I8312" i="1" s="1"/>
  <c r="H8311" i="1"/>
  <c r="I8311" i="1" s="1"/>
  <c r="H8310" i="1"/>
  <c r="I8310" i="1" s="1"/>
  <c r="H8309" i="1"/>
  <c r="I8309" i="1" s="1"/>
  <c r="H8308" i="1"/>
  <c r="I8308" i="1" s="1"/>
  <c r="H8307" i="1"/>
  <c r="I8307" i="1" s="1"/>
  <c r="H8306" i="1"/>
  <c r="I8306" i="1" s="1"/>
  <c r="H8305" i="1"/>
  <c r="I8305" i="1" s="1"/>
  <c r="H8304" i="1"/>
  <c r="I8304" i="1" s="1"/>
  <c r="H8303" i="1"/>
  <c r="I8303" i="1" s="1"/>
  <c r="H8302" i="1"/>
  <c r="I8302" i="1" s="1"/>
  <c r="H8301" i="1"/>
  <c r="I8301" i="1" s="1"/>
  <c r="H8300" i="1"/>
  <c r="I8300" i="1" s="1"/>
  <c r="H8299" i="1"/>
  <c r="I8299" i="1" s="1"/>
  <c r="H8298" i="1"/>
  <c r="I8298" i="1" s="1"/>
  <c r="H8297" i="1"/>
  <c r="I8297" i="1" s="1"/>
  <c r="H8296" i="1"/>
  <c r="I8296" i="1" s="1"/>
  <c r="H8295" i="1"/>
  <c r="I8295" i="1" s="1"/>
  <c r="H8294" i="1"/>
  <c r="I8294" i="1" s="1"/>
  <c r="H8293" i="1"/>
  <c r="I8293" i="1" s="1"/>
  <c r="H8292" i="1"/>
  <c r="I8292" i="1" s="1"/>
  <c r="H8291" i="1"/>
  <c r="I8291" i="1" s="1"/>
  <c r="H8290" i="1"/>
  <c r="I8290" i="1" s="1"/>
  <c r="H8289" i="1"/>
  <c r="I8289" i="1" s="1"/>
  <c r="H8288" i="1"/>
  <c r="I8288" i="1" s="1"/>
  <c r="H8287" i="1"/>
  <c r="I8287" i="1" s="1"/>
  <c r="H8286" i="1"/>
  <c r="I8286" i="1" s="1"/>
  <c r="H8285" i="1"/>
  <c r="I8285" i="1" s="1"/>
  <c r="H8284" i="1"/>
  <c r="I8284" i="1" s="1"/>
  <c r="H8283" i="1"/>
  <c r="I8283" i="1" s="1"/>
  <c r="H8282" i="1"/>
  <c r="I8282" i="1" s="1"/>
  <c r="H8281" i="1"/>
  <c r="I8281" i="1" s="1"/>
  <c r="H8280" i="1"/>
  <c r="I8280" i="1" s="1"/>
  <c r="H8279" i="1"/>
  <c r="I8279" i="1" s="1"/>
  <c r="H8278" i="1"/>
  <c r="I8278" i="1" s="1"/>
  <c r="H8277" i="1"/>
  <c r="I8277" i="1" s="1"/>
  <c r="H8276" i="1"/>
  <c r="I8276" i="1" s="1"/>
  <c r="H8275" i="1"/>
  <c r="I8275" i="1" s="1"/>
  <c r="H8274" i="1"/>
  <c r="I8274" i="1" s="1"/>
  <c r="H8273" i="1"/>
  <c r="I8273" i="1" s="1"/>
  <c r="H8272" i="1"/>
  <c r="I8272" i="1" s="1"/>
  <c r="H8271" i="1"/>
  <c r="I8271" i="1" s="1"/>
  <c r="H8270" i="1"/>
  <c r="I8270" i="1" s="1"/>
  <c r="H8269" i="1"/>
  <c r="I8269" i="1" s="1"/>
  <c r="H8268" i="1"/>
  <c r="I8268" i="1" s="1"/>
  <c r="H8267" i="1"/>
  <c r="I8267" i="1" s="1"/>
  <c r="H8266" i="1"/>
  <c r="I8266" i="1" s="1"/>
  <c r="H8265" i="1"/>
  <c r="I8265" i="1" s="1"/>
  <c r="H8264" i="1"/>
  <c r="I8264" i="1" s="1"/>
  <c r="H8263" i="1"/>
  <c r="I8263" i="1" s="1"/>
  <c r="H8262" i="1"/>
  <c r="I8262" i="1" s="1"/>
  <c r="H8261" i="1"/>
  <c r="I8261" i="1" s="1"/>
  <c r="H8260" i="1"/>
  <c r="I8260" i="1" s="1"/>
  <c r="H8259" i="1"/>
  <c r="I8259" i="1" s="1"/>
  <c r="H8258" i="1"/>
  <c r="I8258" i="1" s="1"/>
  <c r="H8257" i="1"/>
  <c r="I8257" i="1" s="1"/>
  <c r="H8256" i="1"/>
  <c r="I8256" i="1" s="1"/>
  <c r="H8255" i="1"/>
  <c r="I8255" i="1" s="1"/>
  <c r="H8254" i="1"/>
  <c r="I8254" i="1" s="1"/>
  <c r="H8253" i="1"/>
  <c r="I8253" i="1" s="1"/>
  <c r="H8252" i="1"/>
  <c r="I8252" i="1" s="1"/>
  <c r="H8251" i="1"/>
  <c r="I8251" i="1" s="1"/>
  <c r="H8250" i="1"/>
  <c r="I8250" i="1" s="1"/>
  <c r="H8249" i="1"/>
  <c r="I8249" i="1" s="1"/>
  <c r="H8248" i="1"/>
  <c r="I8248" i="1" s="1"/>
  <c r="H8247" i="1"/>
  <c r="I8247" i="1" s="1"/>
  <c r="H8246" i="1"/>
  <c r="I8246" i="1" s="1"/>
  <c r="H8245" i="1"/>
  <c r="I8245" i="1" s="1"/>
  <c r="H8244" i="1"/>
  <c r="I8244" i="1" s="1"/>
  <c r="H8243" i="1"/>
  <c r="I8243" i="1" s="1"/>
  <c r="H8242" i="1"/>
  <c r="I8242" i="1" s="1"/>
  <c r="H8241" i="1"/>
  <c r="I8241" i="1" s="1"/>
  <c r="H8240" i="1"/>
  <c r="I8240" i="1" s="1"/>
  <c r="H8239" i="1"/>
  <c r="I8239" i="1" s="1"/>
  <c r="H8238" i="1"/>
  <c r="I8238" i="1" s="1"/>
  <c r="H8237" i="1"/>
  <c r="I8237" i="1" s="1"/>
  <c r="H8236" i="1"/>
  <c r="I8236" i="1" s="1"/>
  <c r="H8235" i="1"/>
  <c r="I8235" i="1" s="1"/>
  <c r="H8234" i="1"/>
  <c r="I8234" i="1" s="1"/>
  <c r="H8233" i="1"/>
  <c r="I8233" i="1" s="1"/>
  <c r="H8232" i="1"/>
  <c r="I8232" i="1" s="1"/>
  <c r="H8231" i="1"/>
  <c r="I8231" i="1" s="1"/>
  <c r="H8230" i="1"/>
  <c r="I8230" i="1" s="1"/>
  <c r="H8229" i="1"/>
  <c r="I8229" i="1" s="1"/>
  <c r="H8228" i="1"/>
  <c r="I8228" i="1" s="1"/>
  <c r="H8227" i="1"/>
  <c r="I8227" i="1" s="1"/>
  <c r="H8226" i="1"/>
  <c r="I8226" i="1" s="1"/>
  <c r="H8225" i="1"/>
  <c r="I8225" i="1" s="1"/>
  <c r="H8224" i="1"/>
  <c r="I8224" i="1" s="1"/>
  <c r="H8223" i="1"/>
  <c r="I8223" i="1" s="1"/>
  <c r="H8222" i="1"/>
  <c r="I8222" i="1" s="1"/>
  <c r="H8221" i="1"/>
  <c r="I8221" i="1" s="1"/>
  <c r="H8220" i="1"/>
  <c r="I8220" i="1" s="1"/>
  <c r="H8219" i="1"/>
  <c r="I8219" i="1" s="1"/>
  <c r="H8218" i="1"/>
  <c r="I8218" i="1" s="1"/>
  <c r="H8217" i="1"/>
  <c r="I8217" i="1" s="1"/>
  <c r="H8216" i="1"/>
  <c r="I8216" i="1" s="1"/>
  <c r="H8215" i="1"/>
  <c r="I8215" i="1" s="1"/>
  <c r="H8214" i="1"/>
  <c r="I8214" i="1" s="1"/>
  <c r="H8213" i="1"/>
  <c r="I8213" i="1" s="1"/>
  <c r="H8212" i="1"/>
  <c r="I8212" i="1" s="1"/>
  <c r="H8211" i="1"/>
  <c r="I8211" i="1" s="1"/>
  <c r="H8210" i="1"/>
  <c r="I8210" i="1" s="1"/>
  <c r="H8209" i="1"/>
  <c r="I8209" i="1" s="1"/>
  <c r="H8208" i="1"/>
  <c r="I8208" i="1" s="1"/>
  <c r="H8207" i="1"/>
  <c r="I8207" i="1" s="1"/>
  <c r="H8206" i="1"/>
  <c r="I8206" i="1" s="1"/>
  <c r="H8205" i="1"/>
  <c r="I8205" i="1" s="1"/>
  <c r="H8204" i="1"/>
  <c r="I8204" i="1" s="1"/>
  <c r="H8203" i="1"/>
  <c r="I8203" i="1" s="1"/>
  <c r="H8202" i="1"/>
  <c r="I8202" i="1" s="1"/>
  <c r="H8201" i="1"/>
  <c r="I8201" i="1" s="1"/>
  <c r="H8200" i="1"/>
  <c r="I8200" i="1" s="1"/>
  <c r="H8199" i="1"/>
  <c r="I8199" i="1" s="1"/>
  <c r="H8198" i="1"/>
  <c r="I8198" i="1" s="1"/>
  <c r="H8197" i="1"/>
  <c r="I8197" i="1" s="1"/>
  <c r="H8196" i="1"/>
  <c r="I8196" i="1" s="1"/>
  <c r="H8195" i="1"/>
  <c r="I8195" i="1" s="1"/>
  <c r="H8194" i="1"/>
  <c r="I8194" i="1" s="1"/>
  <c r="H8193" i="1"/>
  <c r="I8193" i="1" s="1"/>
  <c r="H8192" i="1"/>
  <c r="I8192" i="1" s="1"/>
  <c r="H8191" i="1"/>
  <c r="I8191" i="1" s="1"/>
  <c r="H8190" i="1"/>
  <c r="I8190" i="1" s="1"/>
  <c r="H8189" i="1"/>
  <c r="I8189" i="1" s="1"/>
  <c r="H8188" i="1"/>
  <c r="I8188" i="1" s="1"/>
  <c r="H8187" i="1"/>
  <c r="I8187" i="1" s="1"/>
  <c r="H8186" i="1"/>
  <c r="I8186" i="1" s="1"/>
  <c r="H8185" i="1"/>
  <c r="I8185" i="1" s="1"/>
  <c r="H8184" i="1"/>
  <c r="I8184" i="1" s="1"/>
  <c r="H8183" i="1"/>
  <c r="I8183" i="1" s="1"/>
  <c r="H8182" i="1"/>
  <c r="I8182" i="1" s="1"/>
  <c r="H8181" i="1"/>
  <c r="I8181" i="1" s="1"/>
  <c r="H8180" i="1"/>
  <c r="I8180" i="1" s="1"/>
  <c r="H8179" i="1"/>
  <c r="I8179" i="1" s="1"/>
  <c r="H8178" i="1"/>
  <c r="I8178" i="1" s="1"/>
  <c r="H8177" i="1"/>
  <c r="I8177" i="1" s="1"/>
  <c r="H8176" i="1"/>
  <c r="I8176" i="1" s="1"/>
  <c r="H8175" i="1"/>
  <c r="I8175" i="1" s="1"/>
  <c r="H8174" i="1"/>
  <c r="I8174" i="1" s="1"/>
  <c r="H8173" i="1"/>
  <c r="I8173" i="1" s="1"/>
  <c r="H8172" i="1"/>
  <c r="I8172" i="1" s="1"/>
  <c r="H8171" i="1"/>
  <c r="I8171" i="1" s="1"/>
  <c r="H8170" i="1"/>
  <c r="I8170" i="1" s="1"/>
  <c r="H8169" i="1"/>
  <c r="I8169" i="1" s="1"/>
  <c r="H8168" i="1"/>
  <c r="I8168" i="1" s="1"/>
  <c r="H8167" i="1"/>
  <c r="I8167" i="1" s="1"/>
  <c r="H8166" i="1"/>
  <c r="I8166" i="1" s="1"/>
  <c r="H8165" i="1"/>
  <c r="I8165" i="1" s="1"/>
  <c r="H8164" i="1"/>
  <c r="I8164" i="1" s="1"/>
  <c r="H8163" i="1"/>
  <c r="I8163" i="1" s="1"/>
  <c r="H8162" i="1"/>
  <c r="I8162" i="1" s="1"/>
  <c r="H8161" i="1"/>
  <c r="I8161" i="1" s="1"/>
  <c r="H8160" i="1"/>
  <c r="I8160" i="1" s="1"/>
  <c r="H8159" i="1"/>
  <c r="I8159" i="1" s="1"/>
  <c r="H8158" i="1"/>
  <c r="I8158" i="1" s="1"/>
  <c r="H8157" i="1"/>
  <c r="I8157" i="1" s="1"/>
  <c r="H8156" i="1"/>
  <c r="I8156" i="1" s="1"/>
  <c r="H8155" i="1"/>
  <c r="I8155" i="1" s="1"/>
  <c r="H8154" i="1"/>
  <c r="I8154" i="1" s="1"/>
  <c r="H8153" i="1"/>
  <c r="I8153" i="1" s="1"/>
  <c r="H8152" i="1"/>
  <c r="I8152" i="1" s="1"/>
  <c r="H8151" i="1"/>
  <c r="I8151" i="1" s="1"/>
  <c r="H8150" i="1"/>
  <c r="I8150" i="1" s="1"/>
  <c r="H8149" i="1"/>
  <c r="I8149" i="1" s="1"/>
  <c r="H8148" i="1"/>
  <c r="I8148" i="1" s="1"/>
  <c r="H8147" i="1"/>
  <c r="I8147" i="1" s="1"/>
  <c r="H8146" i="1"/>
  <c r="I8146" i="1" s="1"/>
  <c r="H8145" i="1"/>
  <c r="I8145" i="1" s="1"/>
  <c r="H8144" i="1"/>
  <c r="I8144" i="1" s="1"/>
  <c r="H8143" i="1"/>
  <c r="I8143" i="1" s="1"/>
  <c r="H8142" i="1"/>
  <c r="I8142" i="1" s="1"/>
  <c r="H8141" i="1"/>
  <c r="I8141" i="1" s="1"/>
  <c r="H8140" i="1"/>
  <c r="I8140" i="1" s="1"/>
  <c r="H8139" i="1"/>
  <c r="I8139" i="1" s="1"/>
  <c r="H8138" i="1"/>
  <c r="I8138" i="1" s="1"/>
  <c r="H8137" i="1"/>
  <c r="I8137" i="1" s="1"/>
  <c r="H8136" i="1"/>
  <c r="I8136" i="1" s="1"/>
  <c r="H8135" i="1"/>
  <c r="I8135" i="1" s="1"/>
  <c r="H8134" i="1"/>
  <c r="I8134" i="1" s="1"/>
  <c r="H8133" i="1"/>
  <c r="I8133" i="1" s="1"/>
  <c r="H8132" i="1"/>
  <c r="I8132" i="1" s="1"/>
  <c r="H8131" i="1"/>
  <c r="I8131" i="1" s="1"/>
  <c r="H8130" i="1"/>
  <c r="I8130" i="1" s="1"/>
  <c r="H8129" i="1"/>
  <c r="I8129" i="1" s="1"/>
  <c r="H8128" i="1"/>
  <c r="I8128" i="1" s="1"/>
  <c r="H8127" i="1"/>
  <c r="I8127" i="1" s="1"/>
  <c r="H8126" i="1"/>
  <c r="I8126" i="1" s="1"/>
  <c r="H8125" i="1"/>
  <c r="I8125" i="1" s="1"/>
  <c r="H8124" i="1"/>
  <c r="I8124" i="1" s="1"/>
  <c r="H8123" i="1"/>
  <c r="I8123" i="1" s="1"/>
  <c r="H8122" i="1"/>
  <c r="I8122" i="1" s="1"/>
  <c r="H8121" i="1"/>
  <c r="I8121" i="1" s="1"/>
  <c r="H8120" i="1"/>
  <c r="I8120" i="1" s="1"/>
  <c r="H8119" i="1"/>
  <c r="I8119" i="1" s="1"/>
  <c r="H8118" i="1"/>
  <c r="I8118" i="1" s="1"/>
  <c r="H8117" i="1"/>
  <c r="I8117" i="1" s="1"/>
  <c r="H8116" i="1"/>
  <c r="I8116" i="1" s="1"/>
  <c r="H8115" i="1"/>
  <c r="I8115" i="1" s="1"/>
  <c r="H8114" i="1"/>
  <c r="I8114" i="1" s="1"/>
  <c r="H8113" i="1"/>
  <c r="I8113" i="1" s="1"/>
  <c r="H8112" i="1"/>
  <c r="I8112" i="1" s="1"/>
  <c r="H8111" i="1"/>
  <c r="I8111" i="1" s="1"/>
  <c r="H8110" i="1"/>
  <c r="I8110" i="1" s="1"/>
  <c r="H8109" i="1"/>
  <c r="I8109" i="1" s="1"/>
  <c r="H8108" i="1"/>
  <c r="I8108" i="1" s="1"/>
  <c r="H8107" i="1"/>
  <c r="I8107" i="1" s="1"/>
  <c r="H8106" i="1"/>
  <c r="I8106" i="1" s="1"/>
  <c r="H8105" i="1"/>
  <c r="I8105" i="1" s="1"/>
  <c r="H8104" i="1"/>
  <c r="I8104" i="1" s="1"/>
  <c r="H8103" i="1"/>
  <c r="I8103" i="1" s="1"/>
  <c r="H8102" i="1"/>
  <c r="I8102" i="1" s="1"/>
  <c r="H8101" i="1"/>
  <c r="I8101" i="1" s="1"/>
  <c r="H8100" i="1"/>
  <c r="I8100" i="1" s="1"/>
  <c r="H8099" i="1"/>
  <c r="I8099" i="1" s="1"/>
  <c r="H8098" i="1"/>
  <c r="I8098" i="1" s="1"/>
  <c r="H8097" i="1"/>
  <c r="I8097" i="1" s="1"/>
  <c r="H8096" i="1"/>
  <c r="I8096" i="1" s="1"/>
  <c r="H8095" i="1"/>
  <c r="I8095" i="1" s="1"/>
  <c r="H8094" i="1"/>
  <c r="I8094" i="1" s="1"/>
  <c r="H8093" i="1"/>
  <c r="I8093" i="1" s="1"/>
  <c r="H8092" i="1"/>
  <c r="I8092" i="1" s="1"/>
  <c r="H8091" i="1"/>
  <c r="I8091" i="1" s="1"/>
  <c r="H8090" i="1"/>
  <c r="I8090" i="1" s="1"/>
  <c r="H8089" i="1"/>
  <c r="I8089" i="1" s="1"/>
  <c r="H8088" i="1"/>
  <c r="I8088" i="1" s="1"/>
  <c r="H8087" i="1"/>
  <c r="I8087" i="1" s="1"/>
  <c r="H8086" i="1"/>
  <c r="I8086" i="1" s="1"/>
  <c r="H8085" i="1"/>
  <c r="I8085" i="1" s="1"/>
  <c r="H8084" i="1"/>
  <c r="I8084" i="1" s="1"/>
  <c r="H8083" i="1"/>
  <c r="I8083" i="1" s="1"/>
  <c r="H8082" i="1"/>
  <c r="I8082" i="1" s="1"/>
  <c r="H8081" i="1"/>
  <c r="I8081" i="1" s="1"/>
  <c r="H8080" i="1"/>
  <c r="I8080" i="1" s="1"/>
  <c r="H8079" i="1"/>
  <c r="I8079" i="1" s="1"/>
  <c r="H8078" i="1"/>
  <c r="I8078" i="1" s="1"/>
  <c r="H8077" i="1"/>
  <c r="I8077" i="1" s="1"/>
  <c r="H8076" i="1"/>
  <c r="I8076" i="1" s="1"/>
  <c r="H8075" i="1"/>
  <c r="I8075" i="1" s="1"/>
  <c r="H8074" i="1"/>
  <c r="I8074" i="1" s="1"/>
  <c r="H8073" i="1"/>
  <c r="I8073" i="1" s="1"/>
  <c r="H8072" i="1"/>
  <c r="I8072" i="1" s="1"/>
  <c r="H8071" i="1"/>
  <c r="I8071" i="1" s="1"/>
  <c r="H8070" i="1"/>
  <c r="I8070" i="1" s="1"/>
  <c r="H8069" i="1"/>
  <c r="I8069" i="1" s="1"/>
  <c r="H8068" i="1"/>
  <c r="I8068" i="1" s="1"/>
  <c r="H8067" i="1"/>
  <c r="I8067" i="1" s="1"/>
  <c r="H8066" i="1"/>
  <c r="I8066" i="1" s="1"/>
  <c r="H8065" i="1"/>
  <c r="I8065" i="1" s="1"/>
  <c r="H8064" i="1"/>
  <c r="I8064" i="1" s="1"/>
  <c r="H8063" i="1"/>
  <c r="I8063" i="1" s="1"/>
  <c r="H8062" i="1"/>
  <c r="I8062" i="1" s="1"/>
  <c r="H8061" i="1"/>
  <c r="I8061" i="1" s="1"/>
  <c r="H8060" i="1"/>
  <c r="I8060" i="1" s="1"/>
  <c r="H8059" i="1"/>
  <c r="I8059" i="1" s="1"/>
  <c r="H8058" i="1"/>
  <c r="I8058" i="1" s="1"/>
  <c r="H8057" i="1"/>
  <c r="I8057" i="1" s="1"/>
  <c r="H8056" i="1"/>
  <c r="I8056" i="1" s="1"/>
  <c r="H8055" i="1"/>
  <c r="I8055" i="1" s="1"/>
  <c r="H8054" i="1"/>
  <c r="I8054" i="1" s="1"/>
  <c r="H8053" i="1"/>
  <c r="I8053" i="1" s="1"/>
  <c r="H8052" i="1"/>
  <c r="I8052" i="1" s="1"/>
  <c r="H8051" i="1"/>
  <c r="I8051" i="1" s="1"/>
  <c r="H8050" i="1"/>
  <c r="I8050" i="1" s="1"/>
  <c r="H8049" i="1"/>
  <c r="I8049" i="1" s="1"/>
  <c r="H8048" i="1"/>
  <c r="I8048" i="1" s="1"/>
  <c r="H8047" i="1"/>
  <c r="I8047" i="1" s="1"/>
  <c r="H8046" i="1"/>
  <c r="I8046" i="1" s="1"/>
  <c r="H8045" i="1"/>
  <c r="I8045" i="1" s="1"/>
  <c r="H8044" i="1"/>
  <c r="I8044" i="1" s="1"/>
  <c r="H8043" i="1"/>
  <c r="I8043" i="1" s="1"/>
  <c r="H8042" i="1"/>
  <c r="I8042" i="1" s="1"/>
  <c r="H8041" i="1"/>
  <c r="I8041" i="1" s="1"/>
  <c r="H8040" i="1"/>
  <c r="I8040" i="1" s="1"/>
  <c r="H8039" i="1"/>
  <c r="I8039" i="1" s="1"/>
  <c r="H8038" i="1"/>
  <c r="I8038" i="1" s="1"/>
  <c r="H8037" i="1"/>
  <c r="I8037" i="1" s="1"/>
  <c r="H8036" i="1"/>
  <c r="I8036" i="1" s="1"/>
  <c r="H8035" i="1"/>
  <c r="I8035" i="1" s="1"/>
  <c r="H8034" i="1"/>
  <c r="I8034" i="1" s="1"/>
  <c r="H8033" i="1"/>
  <c r="I8033" i="1" s="1"/>
  <c r="H8032" i="1"/>
  <c r="I8032" i="1" s="1"/>
  <c r="H8031" i="1"/>
  <c r="I8031" i="1" s="1"/>
  <c r="H8030" i="1"/>
  <c r="I8030" i="1" s="1"/>
  <c r="H8029" i="1"/>
  <c r="I8029" i="1" s="1"/>
  <c r="H8028" i="1"/>
  <c r="I8028" i="1" s="1"/>
  <c r="H8027" i="1"/>
  <c r="I8027" i="1" s="1"/>
  <c r="H8026" i="1"/>
  <c r="I8026" i="1" s="1"/>
  <c r="H8025" i="1"/>
  <c r="I8025" i="1" s="1"/>
  <c r="H8024" i="1"/>
  <c r="I8024" i="1" s="1"/>
  <c r="H8023" i="1"/>
  <c r="I8023" i="1" s="1"/>
  <c r="H8022" i="1"/>
  <c r="I8022" i="1" s="1"/>
  <c r="H8021" i="1"/>
  <c r="I8021" i="1" s="1"/>
  <c r="H8020" i="1"/>
  <c r="I8020" i="1" s="1"/>
  <c r="H8019" i="1"/>
  <c r="I8019" i="1" s="1"/>
  <c r="H8018" i="1"/>
  <c r="I8018" i="1" s="1"/>
  <c r="H8017" i="1"/>
  <c r="I8017" i="1" s="1"/>
  <c r="H8016" i="1"/>
  <c r="I8016" i="1" s="1"/>
  <c r="H8015" i="1"/>
  <c r="I8015" i="1" s="1"/>
  <c r="H8014" i="1"/>
  <c r="I8014" i="1" s="1"/>
  <c r="H8013" i="1"/>
  <c r="I8013" i="1" s="1"/>
  <c r="H8012" i="1"/>
  <c r="I8012" i="1" s="1"/>
  <c r="H8011" i="1"/>
  <c r="I8011" i="1" s="1"/>
  <c r="H8010" i="1"/>
  <c r="I8010" i="1" s="1"/>
  <c r="H8009" i="1"/>
  <c r="I8009" i="1" s="1"/>
  <c r="H8008" i="1"/>
  <c r="I8008" i="1" s="1"/>
  <c r="H8007" i="1"/>
  <c r="I8007" i="1" s="1"/>
  <c r="H8006" i="1"/>
  <c r="I8006" i="1" s="1"/>
  <c r="H8005" i="1"/>
  <c r="I8005" i="1" s="1"/>
  <c r="H8004" i="1"/>
  <c r="I8004" i="1" s="1"/>
  <c r="H8003" i="1"/>
  <c r="I8003" i="1" s="1"/>
  <c r="H8002" i="1"/>
  <c r="I8002" i="1" s="1"/>
  <c r="H8001" i="1"/>
  <c r="I8001" i="1" s="1"/>
  <c r="H8000" i="1"/>
  <c r="I8000" i="1" s="1"/>
  <c r="H7999" i="1"/>
  <c r="I7999" i="1" s="1"/>
  <c r="H7998" i="1"/>
  <c r="I7998" i="1" s="1"/>
  <c r="H7997" i="1"/>
  <c r="I7997" i="1" s="1"/>
  <c r="H7996" i="1"/>
  <c r="I7996" i="1" s="1"/>
  <c r="H7995" i="1"/>
  <c r="I7995" i="1" s="1"/>
  <c r="H7994" i="1"/>
  <c r="I7994" i="1" s="1"/>
  <c r="H7993" i="1"/>
  <c r="I7993" i="1" s="1"/>
  <c r="H7992" i="1"/>
  <c r="I7992" i="1" s="1"/>
  <c r="H7991" i="1"/>
  <c r="I7991" i="1" s="1"/>
  <c r="H7990" i="1"/>
  <c r="I7990" i="1" s="1"/>
  <c r="H7989" i="1"/>
  <c r="I7989" i="1" s="1"/>
  <c r="H7988" i="1"/>
  <c r="I7988" i="1" s="1"/>
  <c r="H7987" i="1"/>
  <c r="I7987" i="1" s="1"/>
  <c r="H7986" i="1"/>
  <c r="I7986" i="1" s="1"/>
  <c r="H7985" i="1"/>
  <c r="I7985" i="1" s="1"/>
  <c r="H7984" i="1"/>
  <c r="I7984" i="1" s="1"/>
  <c r="H7983" i="1"/>
  <c r="I7983" i="1" s="1"/>
  <c r="H7982" i="1"/>
  <c r="I7982" i="1" s="1"/>
  <c r="H7981" i="1"/>
  <c r="I7981" i="1" s="1"/>
  <c r="H7980" i="1"/>
  <c r="I7980" i="1" s="1"/>
  <c r="H7979" i="1"/>
  <c r="I7979" i="1" s="1"/>
  <c r="H7978" i="1"/>
  <c r="I7978" i="1" s="1"/>
  <c r="H7977" i="1"/>
  <c r="I7977" i="1" s="1"/>
  <c r="H7976" i="1"/>
  <c r="I7976" i="1" s="1"/>
  <c r="H7975" i="1"/>
  <c r="I7975" i="1" s="1"/>
  <c r="H7974" i="1"/>
  <c r="I7974" i="1" s="1"/>
  <c r="H7973" i="1"/>
  <c r="I7973" i="1" s="1"/>
  <c r="H7972" i="1"/>
  <c r="I7972" i="1" s="1"/>
  <c r="H7971" i="1"/>
  <c r="I7971" i="1" s="1"/>
  <c r="H7970" i="1"/>
  <c r="I7970" i="1" s="1"/>
  <c r="H7969" i="1"/>
  <c r="I7969" i="1" s="1"/>
  <c r="H7968" i="1"/>
  <c r="I7968" i="1" s="1"/>
  <c r="H7967" i="1"/>
  <c r="I7967" i="1" s="1"/>
  <c r="H7966" i="1"/>
  <c r="I7966" i="1" s="1"/>
  <c r="H7965" i="1"/>
  <c r="I7965" i="1" s="1"/>
  <c r="H7964" i="1"/>
  <c r="I7964" i="1" s="1"/>
  <c r="H7963" i="1"/>
  <c r="I7963" i="1" s="1"/>
  <c r="H7962" i="1"/>
  <c r="I7962" i="1" s="1"/>
  <c r="H7961" i="1"/>
  <c r="I7961" i="1" s="1"/>
  <c r="H7960" i="1"/>
  <c r="I7960" i="1" s="1"/>
  <c r="H7959" i="1"/>
  <c r="I7959" i="1" s="1"/>
  <c r="H7958" i="1"/>
  <c r="I7958" i="1" s="1"/>
  <c r="H7957" i="1"/>
  <c r="I7957" i="1" s="1"/>
  <c r="H7956" i="1"/>
  <c r="I7956" i="1" s="1"/>
  <c r="H7955" i="1"/>
  <c r="I7955" i="1" s="1"/>
  <c r="H7954" i="1"/>
  <c r="I7954" i="1" s="1"/>
  <c r="H7953" i="1"/>
  <c r="I7953" i="1" s="1"/>
  <c r="H7952" i="1"/>
  <c r="I7952" i="1" s="1"/>
  <c r="H7951" i="1"/>
  <c r="I7951" i="1" s="1"/>
  <c r="H7950" i="1"/>
  <c r="I7950" i="1" s="1"/>
  <c r="H7949" i="1"/>
  <c r="I7949" i="1" s="1"/>
  <c r="H7948" i="1"/>
  <c r="I7948" i="1" s="1"/>
  <c r="H7947" i="1"/>
  <c r="I7947" i="1" s="1"/>
  <c r="H7946" i="1"/>
  <c r="I7946" i="1" s="1"/>
  <c r="H7945" i="1"/>
  <c r="I7945" i="1" s="1"/>
  <c r="H7944" i="1"/>
  <c r="I7944" i="1" s="1"/>
  <c r="H7943" i="1"/>
  <c r="I7943" i="1" s="1"/>
  <c r="H7942" i="1"/>
  <c r="I7942" i="1" s="1"/>
  <c r="H7941" i="1"/>
  <c r="I7941" i="1" s="1"/>
  <c r="H7940" i="1"/>
  <c r="I7940" i="1" s="1"/>
  <c r="H7939" i="1"/>
  <c r="I7939" i="1" s="1"/>
  <c r="H7938" i="1"/>
  <c r="I7938" i="1" s="1"/>
  <c r="H7937" i="1"/>
  <c r="I7937" i="1" s="1"/>
  <c r="H7936" i="1"/>
  <c r="I7936" i="1" s="1"/>
  <c r="H7935" i="1"/>
  <c r="I7935" i="1" s="1"/>
  <c r="H7934" i="1"/>
  <c r="I7934" i="1" s="1"/>
  <c r="H7933" i="1"/>
  <c r="I7933" i="1" s="1"/>
  <c r="H7932" i="1"/>
  <c r="I7932" i="1" s="1"/>
  <c r="H7931" i="1"/>
  <c r="I7931" i="1" s="1"/>
  <c r="H7930" i="1"/>
  <c r="I7930" i="1" s="1"/>
  <c r="H7929" i="1"/>
  <c r="I7929" i="1" s="1"/>
  <c r="H7928" i="1"/>
  <c r="I7928" i="1" s="1"/>
  <c r="H7927" i="1"/>
  <c r="I7927" i="1" s="1"/>
  <c r="H7926" i="1"/>
  <c r="I7926" i="1" s="1"/>
  <c r="H7925" i="1"/>
  <c r="I7925" i="1" s="1"/>
  <c r="H7924" i="1"/>
  <c r="I7924" i="1" s="1"/>
  <c r="H7923" i="1"/>
  <c r="I7923" i="1" s="1"/>
  <c r="H7922" i="1"/>
  <c r="I7922" i="1" s="1"/>
  <c r="H7921" i="1"/>
  <c r="I7921" i="1" s="1"/>
  <c r="H7920" i="1"/>
  <c r="I7920" i="1" s="1"/>
  <c r="H7919" i="1"/>
  <c r="I7919" i="1" s="1"/>
  <c r="H7918" i="1"/>
  <c r="I7918" i="1" s="1"/>
  <c r="H7917" i="1"/>
  <c r="I7917" i="1" s="1"/>
  <c r="H7916" i="1"/>
  <c r="I7916" i="1" s="1"/>
  <c r="H7915" i="1"/>
  <c r="I7915" i="1" s="1"/>
  <c r="H7914" i="1"/>
  <c r="I7914" i="1" s="1"/>
  <c r="H7913" i="1"/>
  <c r="I7913" i="1" s="1"/>
  <c r="H7912" i="1"/>
  <c r="I7912" i="1" s="1"/>
  <c r="H7911" i="1"/>
  <c r="I7911" i="1" s="1"/>
  <c r="H7910" i="1"/>
  <c r="I7910" i="1" s="1"/>
  <c r="H7909" i="1"/>
  <c r="I7909" i="1" s="1"/>
  <c r="H7908" i="1"/>
  <c r="I7908" i="1" s="1"/>
  <c r="H7907" i="1"/>
  <c r="I7907" i="1" s="1"/>
  <c r="H7906" i="1"/>
  <c r="I7906" i="1" s="1"/>
  <c r="H7905" i="1"/>
  <c r="I7905" i="1" s="1"/>
  <c r="H7904" i="1"/>
  <c r="I7904" i="1" s="1"/>
  <c r="H7903" i="1"/>
  <c r="I7903" i="1" s="1"/>
  <c r="H7902" i="1"/>
  <c r="I7902" i="1" s="1"/>
  <c r="H7901" i="1"/>
  <c r="I7901" i="1" s="1"/>
  <c r="H7900" i="1"/>
  <c r="I7900" i="1" s="1"/>
  <c r="H7899" i="1"/>
  <c r="I7899" i="1" s="1"/>
  <c r="H7898" i="1"/>
  <c r="I7898" i="1" s="1"/>
  <c r="H7897" i="1"/>
  <c r="I7897" i="1" s="1"/>
  <c r="H7896" i="1"/>
  <c r="I7896" i="1" s="1"/>
  <c r="H7895" i="1"/>
  <c r="I7895" i="1" s="1"/>
  <c r="H7894" i="1"/>
  <c r="I7894" i="1" s="1"/>
  <c r="H7893" i="1"/>
  <c r="I7893" i="1" s="1"/>
  <c r="H7892" i="1"/>
  <c r="I7892" i="1" s="1"/>
  <c r="H7891" i="1"/>
  <c r="I7891" i="1" s="1"/>
  <c r="H7890" i="1"/>
  <c r="I7890" i="1" s="1"/>
  <c r="H7889" i="1"/>
  <c r="I7889" i="1" s="1"/>
  <c r="H7888" i="1"/>
  <c r="I7888" i="1" s="1"/>
  <c r="H7887" i="1"/>
  <c r="I7887" i="1" s="1"/>
  <c r="H7886" i="1"/>
  <c r="I7886" i="1" s="1"/>
  <c r="H7885" i="1"/>
  <c r="I7885" i="1" s="1"/>
  <c r="H7884" i="1"/>
  <c r="I7884" i="1" s="1"/>
  <c r="H7883" i="1"/>
  <c r="I7883" i="1" s="1"/>
  <c r="H7882" i="1"/>
  <c r="I7882" i="1" s="1"/>
  <c r="H7881" i="1"/>
  <c r="I7881" i="1" s="1"/>
  <c r="H7880" i="1"/>
  <c r="I7880" i="1" s="1"/>
  <c r="H7879" i="1"/>
  <c r="I7879" i="1" s="1"/>
  <c r="H7878" i="1"/>
  <c r="I7878" i="1" s="1"/>
  <c r="H7877" i="1"/>
  <c r="I7877" i="1" s="1"/>
  <c r="H7876" i="1"/>
  <c r="I7876" i="1" s="1"/>
  <c r="H7875" i="1"/>
  <c r="I7875" i="1" s="1"/>
  <c r="H7874" i="1"/>
  <c r="I7874" i="1" s="1"/>
  <c r="H7873" i="1"/>
  <c r="I7873" i="1" s="1"/>
  <c r="H7872" i="1"/>
  <c r="I7872" i="1" s="1"/>
  <c r="H7871" i="1"/>
  <c r="I7871" i="1" s="1"/>
  <c r="H7870" i="1"/>
  <c r="I7870" i="1" s="1"/>
  <c r="H7869" i="1"/>
  <c r="I7869" i="1" s="1"/>
  <c r="H7868" i="1"/>
  <c r="I7868" i="1" s="1"/>
  <c r="H7867" i="1"/>
  <c r="I7867" i="1" s="1"/>
  <c r="H7866" i="1"/>
  <c r="I7866" i="1" s="1"/>
  <c r="H7865" i="1"/>
  <c r="I7865" i="1" s="1"/>
  <c r="H7864" i="1"/>
  <c r="I7864" i="1" s="1"/>
  <c r="H7863" i="1"/>
  <c r="I7863" i="1" s="1"/>
  <c r="H7862" i="1"/>
  <c r="I7862" i="1" s="1"/>
  <c r="H7861" i="1"/>
  <c r="I7861" i="1" s="1"/>
  <c r="H7860" i="1"/>
  <c r="I7860" i="1" s="1"/>
  <c r="H7859" i="1"/>
  <c r="I7859" i="1" s="1"/>
  <c r="H7858" i="1"/>
  <c r="I7858" i="1" s="1"/>
  <c r="H7857" i="1"/>
  <c r="I7857" i="1" s="1"/>
  <c r="H7856" i="1"/>
  <c r="I7856" i="1" s="1"/>
  <c r="H7855" i="1"/>
  <c r="I7855" i="1" s="1"/>
  <c r="H7854" i="1"/>
  <c r="I7854" i="1" s="1"/>
  <c r="H7853" i="1"/>
  <c r="I7853" i="1" s="1"/>
  <c r="H7852" i="1"/>
  <c r="I7852" i="1" s="1"/>
  <c r="H7851" i="1"/>
  <c r="I7851" i="1" s="1"/>
  <c r="H7850" i="1"/>
  <c r="I7850" i="1" s="1"/>
  <c r="H7849" i="1"/>
  <c r="I7849" i="1" s="1"/>
  <c r="H7848" i="1"/>
  <c r="I7848" i="1" s="1"/>
  <c r="H7847" i="1"/>
  <c r="I7847" i="1" s="1"/>
  <c r="H7846" i="1"/>
  <c r="I7846" i="1" s="1"/>
  <c r="H7845" i="1"/>
  <c r="I7845" i="1" s="1"/>
  <c r="H7844" i="1"/>
  <c r="I7844" i="1" s="1"/>
  <c r="H7843" i="1"/>
  <c r="I7843" i="1" s="1"/>
  <c r="H7842" i="1"/>
  <c r="I7842" i="1" s="1"/>
  <c r="H7841" i="1"/>
  <c r="I7841" i="1" s="1"/>
  <c r="H7840" i="1"/>
  <c r="I7840" i="1" s="1"/>
  <c r="H7839" i="1"/>
  <c r="I7839" i="1" s="1"/>
  <c r="H7838" i="1"/>
  <c r="I7838" i="1" s="1"/>
  <c r="H7837" i="1"/>
  <c r="I7837" i="1" s="1"/>
  <c r="H7836" i="1"/>
  <c r="I7836" i="1" s="1"/>
  <c r="H7835" i="1"/>
  <c r="I7835" i="1" s="1"/>
  <c r="H7834" i="1"/>
  <c r="I7834" i="1" s="1"/>
  <c r="H7833" i="1"/>
  <c r="I7833" i="1" s="1"/>
  <c r="H7832" i="1"/>
  <c r="I7832" i="1" s="1"/>
  <c r="H7831" i="1"/>
  <c r="I7831" i="1" s="1"/>
  <c r="H7830" i="1"/>
  <c r="I7830" i="1" s="1"/>
  <c r="H7829" i="1"/>
  <c r="I7829" i="1" s="1"/>
  <c r="H7828" i="1"/>
  <c r="I7828" i="1" s="1"/>
  <c r="H7827" i="1"/>
  <c r="I7827" i="1" s="1"/>
  <c r="H7826" i="1"/>
  <c r="I7826" i="1" s="1"/>
  <c r="H7825" i="1"/>
  <c r="I7825" i="1" s="1"/>
  <c r="H7824" i="1"/>
  <c r="I7824" i="1" s="1"/>
  <c r="H7823" i="1"/>
  <c r="I7823" i="1" s="1"/>
  <c r="H7822" i="1"/>
  <c r="I7822" i="1" s="1"/>
  <c r="H7821" i="1"/>
  <c r="I7821" i="1" s="1"/>
  <c r="H7820" i="1"/>
  <c r="I7820" i="1" s="1"/>
  <c r="H7819" i="1"/>
  <c r="I7819" i="1" s="1"/>
  <c r="H7818" i="1"/>
  <c r="I7818" i="1" s="1"/>
  <c r="H7817" i="1"/>
  <c r="I7817" i="1" s="1"/>
  <c r="H7816" i="1"/>
  <c r="I7816" i="1" s="1"/>
  <c r="H7815" i="1"/>
  <c r="I7815" i="1" s="1"/>
  <c r="H7814" i="1"/>
  <c r="I7814" i="1" s="1"/>
  <c r="H7813" i="1"/>
  <c r="I7813" i="1" s="1"/>
  <c r="H7812" i="1"/>
  <c r="I7812" i="1" s="1"/>
  <c r="H7811" i="1"/>
  <c r="I7811" i="1" s="1"/>
  <c r="H7810" i="1"/>
  <c r="I7810" i="1" s="1"/>
  <c r="H7809" i="1"/>
  <c r="I7809" i="1" s="1"/>
  <c r="H7808" i="1"/>
  <c r="I7808" i="1" s="1"/>
  <c r="H7807" i="1"/>
  <c r="I7807" i="1" s="1"/>
  <c r="H7806" i="1"/>
  <c r="I7806" i="1" s="1"/>
  <c r="H7805" i="1"/>
  <c r="I7805" i="1" s="1"/>
  <c r="H7804" i="1"/>
  <c r="I7804" i="1" s="1"/>
  <c r="H7803" i="1"/>
  <c r="I7803" i="1" s="1"/>
  <c r="H7802" i="1"/>
  <c r="I7802" i="1" s="1"/>
  <c r="H7801" i="1"/>
  <c r="I7801" i="1" s="1"/>
  <c r="H7800" i="1"/>
  <c r="I7800" i="1" s="1"/>
  <c r="H7799" i="1"/>
  <c r="I7799" i="1" s="1"/>
  <c r="H7798" i="1"/>
  <c r="I7798" i="1" s="1"/>
  <c r="H7797" i="1"/>
  <c r="I7797" i="1" s="1"/>
  <c r="H7796" i="1"/>
  <c r="I7796" i="1" s="1"/>
  <c r="H7795" i="1"/>
  <c r="I7795" i="1" s="1"/>
  <c r="H7794" i="1"/>
  <c r="I7794" i="1" s="1"/>
  <c r="H7793" i="1"/>
  <c r="I7793" i="1" s="1"/>
  <c r="H7792" i="1"/>
  <c r="I7792" i="1" s="1"/>
  <c r="H7791" i="1"/>
  <c r="I7791" i="1" s="1"/>
  <c r="H7790" i="1"/>
  <c r="I7790" i="1" s="1"/>
  <c r="H7789" i="1"/>
  <c r="I7789" i="1" s="1"/>
  <c r="H7788" i="1"/>
  <c r="I7788" i="1" s="1"/>
  <c r="H7787" i="1"/>
  <c r="I7787" i="1" s="1"/>
  <c r="H7786" i="1"/>
  <c r="I7786" i="1" s="1"/>
  <c r="H7785" i="1"/>
  <c r="I7785" i="1" s="1"/>
  <c r="H7784" i="1"/>
  <c r="I7784" i="1" s="1"/>
  <c r="H7783" i="1"/>
  <c r="I7783" i="1" s="1"/>
  <c r="H7782" i="1"/>
  <c r="I7782" i="1" s="1"/>
  <c r="H7781" i="1"/>
  <c r="I7781" i="1" s="1"/>
  <c r="H7780" i="1"/>
  <c r="I7780" i="1" s="1"/>
  <c r="H7779" i="1"/>
  <c r="I7779" i="1" s="1"/>
  <c r="H7778" i="1"/>
  <c r="I7778" i="1" s="1"/>
  <c r="H7777" i="1"/>
  <c r="I7777" i="1" s="1"/>
  <c r="H7776" i="1"/>
  <c r="I7776" i="1" s="1"/>
  <c r="H7775" i="1"/>
  <c r="I7775" i="1" s="1"/>
  <c r="H7774" i="1"/>
  <c r="I7774" i="1" s="1"/>
  <c r="H7773" i="1"/>
  <c r="I7773" i="1" s="1"/>
  <c r="H7772" i="1"/>
  <c r="I7772" i="1" s="1"/>
  <c r="H7771" i="1"/>
  <c r="I7771" i="1" s="1"/>
  <c r="H7770" i="1"/>
  <c r="I7770" i="1" s="1"/>
  <c r="H7769" i="1"/>
  <c r="I7769" i="1" s="1"/>
  <c r="H7768" i="1"/>
  <c r="I7768" i="1" s="1"/>
  <c r="H7767" i="1"/>
  <c r="I7767" i="1" s="1"/>
  <c r="H7766" i="1"/>
  <c r="I7766" i="1" s="1"/>
  <c r="H7765" i="1"/>
  <c r="I7765" i="1" s="1"/>
  <c r="H7764" i="1"/>
  <c r="I7764" i="1" s="1"/>
  <c r="H7763" i="1"/>
  <c r="I7763" i="1" s="1"/>
  <c r="H7762" i="1"/>
  <c r="I7762" i="1" s="1"/>
  <c r="H7761" i="1"/>
  <c r="I7761" i="1" s="1"/>
  <c r="H7760" i="1"/>
  <c r="I7760" i="1" s="1"/>
  <c r="H7759" i="1"/>
  <c r="I7759" i="1" s="1"/>
  <c r="H7758" i="1"/>
  <c r="I7758" i="1" s="1"/>
  <c r="H7757" i="1"/>
  <c r="I7757" i="1" s="1"/>
  <c r="H7756" i="1"/>
  <c r="I7756" i="1" s="1"/>
  <c r="H7755" i="1"/>
  <c r="I7755" i="1" s="1"/>
  <c r="H7754" i="1"/>
  <c r="I7754" i="1" s="1"/>
  <c r="H7753" i="1"/>
  <c r="I7753" i="1" s="1"/>
  <c r="H7752" i="1"/>
  <c r="I7752" i="1" s="1"/>
  <c r="H7751" i="1"/>
  <c r="I7751" i="1" s="1"/>
  <c r="H7750" i="1"/>
  <c r="I7750" i="1" s="1"/>
  <c r="H7749" i="1"/>
  <c r="I7749" i="1" s="1"/>
  <c r="H7748" i="1"/>
  <c r="I7748" i="1" s="1"/>
  <c r="H7747" i="1"/>
  <c r="I7747" i="1" s="1"/>
  <c r="H7746" i="1"/>
  <c r="I7746" i="1" s="1"/>
  <c r="H7745" i="1"/>
  <c r="I7745" i="1" s="1"/>
  <c r="H7744" i="1"/>
  <c r="I7744" i="1" s="1"/>
  <c r="H7743" i="1"/>
  <c r="I7743" i="1" s="1"/>
  <c r="H7742" i="1"/>
  <c r="I7742" i="1" s="1"/>
  <c r="H7741" i="1"/>
  <c r="I7741" i="1" s="1"/>
  <c r="H7740" i="1"/>
  <c r="I7740" i="1" s="1"/>
  <c r="H7739" i="1"/>
  <c r="I7739" i="1" s="1"/>
  <c r="H7738" i="1"/>
  <c r="I7738" i="1" s="1"/>
  <c r="H7737" i="1"/>
  <c r="I7737" i="1" s="1"/>
  <c r="H7736" i="1"/>
  <c r="I7736" i="1" s="1"/>
  <c r="H7735" i="1"/>
  <c r="I7735" i="1" s="1"/>
  <c r="H7734" i="1"/>
  <c r="I7734" i="1" s="1"/>
  <c r="H7733" i="1"/>
  <c r="I7733" i="1" s="1"/>
  <c r="H7732" i="1"/>
  <c r="I7732" i="1" s="1"/>
  <c r="H7731" i="1"/>
  <c r="I7731" i="1" s="1"/>
  <c r="H7730" i="1"/>
  <c r="I7730" i="1" s="1"/>
  <c r="H7729" i="1"/>
  <c r="I7729" i="1" s="1"/>
  <c r="H7728" i="1"/>
  <c r="I7728" i="1" s="1"/>
  <c r="H7727" i="1"/>
  <c r="I7727" i="1" s="1"/>
  <c r="H7726" i="1"/>
  <c r="I7726" i="1" s="1"/>
  <c r="H7725" i="1"/>
  <c r="I7725" i="1" s="1"/>
  <c r="H7724" i="1"/>
  <c r="I7724" i="1" s="1"/>
  <c r="H7723" i="1"/>
  <c r="I7723" i="1" s="1"/>
  <c r="H7722" i="1"/>
  <c r="I7722" i="1" s="1"/>
  <c r="H7721" i="1"/>
  <c r="I7721" i="1" s="1"/>
  <c r="H7720" i="1"/>
  <c r="I7720" i="1" s="1"/>
  <c r="H7719" i="1"/>
  <c r="I7719" i="1" s="1"/>
  <c r="H7718" i="1"/>
  <c r="I7718" i="1" s="1"/>
  <c r="H7717" i="1"/>
  <c r="I7717" i="1" s="1"/>
  <c r="H7716" i="1"/>
  <c r="I7716" i="1" s="1"/>
  <c r="H7715" i="1"/>
  <c r="I7715" i="1" s="1"/>
  <c r="H7714" i="1"/>
  <c r="I7714" i="1" s="1"/>
  <c r="H7713" i="1"/>
  <c r="I7713" i="1" s="1"/>
  <c r="H7712" i="1"/>
  <c r="I7712" i="1" s="1"/>
  <c r="H7711" i="1"/>
  <c r="I7711" i="1" s="1"/>
  <c r="H7710" i="1"/>
  <c r="I7710" i="1" s="1"/>
  <c r="H7709" i="1"/>
  <c r="I7709" i="1" s="1"/>
  <c r="H7708" i="1"/>
  <c r="I7708" i="1" s="1"/>
  <c r="H7707" i="1"/>
  <c r="I7707" i="1" s="1"/>
  <c r="H7706" i="1"/>
  <c r="I7706" i="1" s="1"/>
  <c r="H7705" i="1"/>
  <c r="I7705" i="1" s="1"/>
  <c r="H7704" i="1"/>
  <c r="I7704" i="1" s="1"/>
  <c r="H7703" i="1"/>
  <c r="I7703" i="1" s="1"/>
  <c r="H7702" i="1"/>
  <c r="I7702" i="1" s="1"/>
  <c r="H7701" i="1"/>
  <c r="I7701" i="1" s="1"/>
  <c r="H7700" i="1"/>
  <c r="I7700" i="1" s="1"/>
  <c r="H7699" i="1"/>
  <c r="I7699" i="1" s="1"/>
  <c r="H7698" i="1"/>
  <c r="I7698" i="1" s="1"/>
  <c r="H7697" i="1"/>
  <c r="I7697" i="1" s="1"/>
  <c r="H7696" i="1"/>
  <c r="I7696" i="1" s="1"/>
  <c r="H7695" i="1"/>
  <c r="I7695" i="1" s="1"/>
  <c r="H7694" i="1"/>
  <c r="I7694" i="1" s="1"/>
  <c r="H7693" i="1"/>
  <c r="I7693" i="1" s="1"/>
  <c r="H7692" i="1"/>
  <c r="I7692" i="1" s="1"/>
  <c r="H7691" i="1"/>
  <c r="I7691" i="1" s="1"/>
  <c r="H7690" i="1"/>
  <c r="I7690" i="1" s="1"/>
  <c r="H7689" i="1"/>
  <c r="I7689" i="1" s="1"/>
  <c r="H7688" i="1"/>
  <c r="I7688" i="1" s="1"/>
  <c r="H7687" i="1"/>
  <c r="I7687" i="1" s="1"/>
  <c r="H7686" i="1"/>
  <c r="I7686" i="1" s="1"/>
  <c r="H7685" i="1"/>
  <c r="I7685" i="1" s="1"/>
  <c r="H7684" i="1"/>
  <c r="I7684" i="1" s="1"/>
  <c r="H7683" i="1"/>
  <c r="I7683" i="1" s="1"/>
  <c r="H7682" i="1"/>
  <c r="I7682" i="1" s="1"/>
  <c r="H7681" i="1"/>
  <c r="I7681" i="1" s="1"/>
  <c r="H7680" i="1"/>
  <c r="I7680" i="1" s="1"/>
  <c r="H7679" i="1"/>
  <c r="I7679" i="1" s="1"/>
  <c r="H7678" i="1"/>
  <c r="I7678" i="1" s="1"/>
  <c r="H7677" i="1"/>
  <c r="I7677" i="1" s="1"/>
  <c r="H7676" i="1"/>
  <c r="I7676" i="1" s="1"/>
  <c r="H7675" i="1"/>
  <c r="I7675" i="1" s="1"/>
  <c r="H7674" i="1"/>
  <c r="I7674" i="1" s="1"/>
  <c r="H7673" i="1"/>
  <c r="I7673" i="1" s="1"/>
  <c r="H7672" i="1"/>
  <c r="I7672" i="1" s="1"/>
  <c r="H7671" i="1"/>
  <c r="I7671" i="1" s="1"/>
  <c r="H7670" i="1"/>
  <c r="I7670" i="1" s="1"/>
  <c r="H7669" i="1"/>
  <c r="I7669" i="1" s="1"/>
  <c r="H7668" i="1"/>
  <c r="I7668" i="1" s="1"/>
  <c r="H7667" i="1"/>
  <c r="I7667" i="1" s="1"/>
  <c r="H7666" i="1"/>
  <c r="I7666" i="1" s="1"/>
  <c r="H7665" i="1"/>
  <c r="I7665" i="1" s="1"/>
  <c r="H7664" i="1"/>
  <c r="I7664" i="1" s="1"/>
  <c r="H7663" i="1"/>
  <c r="I7663" i="1" s="1"/>
  <c r="H7662" i="1"/>
  <c r="I7662" i="1" s="1"/>
  <c r="H7661" i="1"/>
  <c r="I7661" i="1" s="1"/>
  <c r="H7660" i="1"/>
  <c r="I7660" i="1" s="1"/>
  <c r="H7659" i="1"/>
  <c r="I7659" i="1" s="1"/>
  <c r="H7658" i="1"/>
  <c r="I7658" i="1" s="1"/>
  <c r="H7657" i="1"/>
  <c r="I7657" i="1" s="1"/>
  <c r="H7656" i="1"/>
  <c r="I7656" i="1" s="1"/>
  <c r="H7655" i="1"/>
  <c r="I7655" i="1" s="1"/>
  <c r="H7654" i="1"/>
  <c r="I7654" i="1" s="1"/>
  <c r="H7653" i="1"/>
  <c r="I7653" i="1" s="1"/>
  <c r="H7652" i="1"/>
  <c r="I7652" i="1" s="1"/>
  <c r="H7651" i="1"/>
  <c r="I7651" i="1" s="1"/>
  <c r="H7650" i="1"/>
  <c r="I7650" i="1" s="1"/>
  <c r="H7649" i="1"/>
  <c r="I7649" i="1" s="1"/>
  <c r="H7648" i="1"/>
  <c r="I7648" i="1" s="1"/>
  <c r="H7647" i="1"/>
  <c r="I7647" i="1" s="1"/>
  <c r="H7646" i="1"/>
  <c r="I7646" i="1" s="1"/>
  <c r="H7645" i="1"/>
  <c r="I7645" i="1" s="1"/>
  <c r="H7644" i="1"/>
  <c r="I7644" i="1" s="1"/>
  <c r="H7643" i="1"/>
  <c r="I7643" i="1" s="1"/>
  <c r="H7642" i="1"/>
  <c r="I7642" i="1" s="1"/>
  <c r="H7641" i="1"/>
  <c r="I7641" i="1" s="1"/>
  <c r="H7640" i="1"/>
  <c r="I7640" i="1" s="1"/>
  <c r="H7639" i="1"/>
  <c r="I7639" i="1" s="1"/>
  <c r="H7638" i="1"/>
  <c r="I7638" i="1" s="1"/>
  <c r="H7637" i="1"/>
  <c r="I7637" i="1" s="1"/>
  <c r="H7636" i="1"/>
  <c r="I7636" i="1" s="1"/>
  <c r="H7635" i="1"/>
  <c r="I7635" i="1" s="1"/>
  <c r="H7634" i="1"/>
  <c r="I7634" i="1" s="1"/>
  <c r="H7633" i="1"/>
  <c r="I7633" i="1" s="1"/>
  <c r="H7632" i="1"/>
  <c r="I7632" i="1" s="1"/>
  <c r="H7631" i="1"/>
  <c r="I7631" i="1" s="1"/>
  <c r="H7630" i="1"/>
  <c r="I7630" i="1" s="1"/>
  <c r="H7629" i="1"/>
  <c r="I7629" i="1" s="1"/>
  <c r="H7628" i="1"/>
  <c r="I7628" i="1" s="1"/>
  <c r="H7627" i="1"/>
  <c r="I7627" i="1" s="1"/>
  <c r="H7626" i="1"/>
  <c r="I7626" i="1" s="1"/>
  <c r="H7625" i="1"/>
  <c r="I7625" i="1" s="1"/>
  <c r="H7624" i="1"/>
  <c r="I7624" i="1" s="1"/>
  <c r="H7623" i="1"/>
  <c r="I7623" i="1" s="1"/>
  <c r="H7622" i="1"/>
  <c r="I7622" i="1" s="1"/>
  <c r="H7621" i="1"/>
  <c r="I7621" i="1" s="1"/>
  <c r="H7620" i="1"/>
  <c r="I7620" i="1" s="1"/>
  <c r="H7619" i="1"/>
  <c r="I7619" i="1" s="1"/>
  <c r="H7618" i="1"/>
  <c r="I7618" i="1" s="1"/>
  <c r="H7617" i="1"/>
  <c r="I7617" i="1" s="1"/>
  <c r="H7616" i="1"/>
  <c r="I7616" i="1" s="1"/>
  <c r="H7615" i="1"/>
  <c r="I7615" i="1" s="1"/>
  <c r="H7614" i="1"/>
  <c r="I7614" i="1" s="1"/>
  <c r="H7613" i="1"/>
  <c r="I7613" i="1" s="1"/>
  <c r="H7612" i="1"/>
  <c r="I7612" i="1" s="1"/>
  <c r="H7611" i="1"/>
  <c r="I7611" i="1" s="1"/>
  <c r="H7610" i="1"/>
  <c r="I7610" i="1" s="1"/>
  <c r="H7609" i="1"/>
  <c r="I7609" i="1" s="1"/>
  <c r="H7608" i="1"/>
  <c r="I7608" i="1" s="1"/>
  <c r="H7607" i="1"/>
  <c r="I7607" i="1" s="1"/>
  <c r="H7606" i="1"/>
  <c r="I7606" i="1" s="1"/>
  <c r="H7605" i="1"/>
  <c r="I7605" i="1" s="1"/>
  <c r="H7604" i="1"/>
  <c r="I7604" i="1" s="1"/>
  <c r="H7603" i="1"/>
  <c r="I7603" i="1" s="1"/>
  <c r="H7602" i="1"/>
  <c r="I7602" i="1" s="1"/>
  <c r="H7601" i="1"/>
  <c r="I7601" i="1" s="1"/>
  <c r="H7600" i="1"/>
  <c r="I7600" i="1" s="1"/>
  <c r="H7599" i="1"/>
  <c r="I7599" i="1" s="1"/>
  <c r="H7598" i="1"/>
  <c r="I7598" i="1" s="1"/>
  <c r="H7597" i="1"/>
  <c r="I7597" i="1" s="1"/>
  <c r="H7596" i="1"/>
  <c r="I7596" i="1" s="1"/>
  <c r="H7595" i="1"/>
  <c r="I7595" i="1" s="1"/>
  <c r="H7594" i="1"/>
  <c r="I7594" i="1" s="1"/>
  <c r="H7593" i="1"/>
  <c r="I7593" i="1" s="1"/>
  <c r="H7592" i="1"/>
  <c r="I7592" i="1" s="1"/>
  <c r="H7591" i="1"/>
  <c r="I7591" i="1" s="1"/>
  <c r="H7590" i="1"/>
  <c r="I7590" i="1" s="1"/>
  <c r="H7589" i="1"/>
  <c r="I7589" i="1" s="1"/>
  <c r="H7588" i="1"/>
  <c r="I7588" i="1" s="1"/>
  <c r="H7587" i="1"/>
  <c r="I7587" i="1" s="1"/>
  <c r="H7586" i="1"/>
  <c r="I7586" i="1" s="1"/>
  <c r="H7585" i="1"/>
  <c r="I7585" i="1" s="1"/>
  <c r="H7584" i="1"/>
  <c r="I7584" i="1" s="1"/>
  <c r="H7583" i="1"/>
  <c r="I7583" i="1" s="1"/>
  <c r="H7582" i="1"/>
  <c r="I7582" i="1" s="1"/>
  <c r="H7581" i="1"/>
  <c r="I7581" i="1" s="1"/>
  <c r="H7580" i="1"/>
  <c r="I7580" i="1" s="1"/>
  <c r="H7579" i="1"/>
  <c r="I7579" i="1" s="1"/>
  <c r="H7578" i="1"/>
  <c r="I7578" i="1" s="1"/>
  <c r="H7577" i="1"/>
  <c r="I7577" i="1" s="1"/>
  <c r="H7576" i="1"/>
  <c r="I7576" i="1" s="1"/>
  <c r="H7575" i="1"/>
  <c r="I7575" i="1" s="1"/>
  <c r="H7574" i="1"/>
  <c r="I7574" i="1" s="1"/>
  <c r="H7573" i="1"/>
  <c r="I7573" i="1" s="1"/>
  <c r="H7572" i="1"/>
  <c r="I7572" i="1" s="1"/>
  <c r="H7571" i="1"/>
  <c r="I7571" i="1" s="1"/>
  <c r="H7570" i="1"/>
  <c r="I7570" i="1" s="1"/>
  <c r="H7569" i="1"/>
  <c r="I7569" i="1" s="1"/>
  <c r="H7568" i="1"/>
  <c r="I7568" i="1" s="1"/>
  <c r="H7567" i="1"/>
  <c r="I7567" i="1" s="1"/>
  <c r="H7566" i="1"/>
  <c r="I7566" i="1" s="1"/>
  <c r="H7565" i="1"/>
  <c r="I7565" i="1" s="1"/>
  <c r="H7564" i="1"/>
  <c r="I7564" i="1" s="1"/>
  <c r="H7563" i="1"/>
  <c r="I7563" i="1" s="1"/>
  <c r="H7562" i="1"/>
  <c r="I7562" i="1" s="1"/>
  <c r="H7561" i="1"/>
  <c r="I7561" i="1" s="1"/>
  <c r="H7560" i="1"/>
  <c r="I7560" i="1" s="1"/>
  <c r="H7559" i="1"/>
  <c r="I7559" i="1" s="1"/>
  <c r="H7558" i="1"/>
  <c r="I7558" i="1" s="1"/>
  <c r="H7557" i="1"/>
  <c r="I7557" i="1" s="1"/>
  <c r="H7556" i="1"/>
  <c r="I7556" i="1" s="1"/>
  <c r="H7555" i="1"/>
  <c r="I7555" i="1" s="1"/>
  <c r="H7554" i="1"/>
  <c r="I7554" i="1" s="1"/>
  <c r="H7553" i="1"/>
  <c r="I7553" i="1" s="1"/>
  <c r="H7552" i="1"/>
  <c r="I7552" i="1" s="1"/>
  <c r="H7551" i="1"/>
  <c r="I7551" i="1" s="1"/>
  <c r="H7550" i="1"/>
  <c r="I7550" i="1" s="1"/>
  <c r="H7549" i="1"/>
  <c r="I7549" i="1" s="1"/>
  <c r="H7548" i="1"/>
  <c r="I7548" i="1" s="1"/>
  <c r="H7547" i="1"/>
  <c r="I7547" i="1" s="1"/>
  <c r="H7546" i="1"/>
  <c r="I7546" i="1" s="1"/>
  <c r="H7545" i="1"/>
  <c r="I7545" i="1" s="1"/>
  <c r="H7544" i="1"/>
  <c r="I7544" i="1" s="1"/>
  <c r="H7543" i="1"/>
  <c r="I7543" i="1" s="1"/>
  <c r="H7542" i="1"/>
  <c r="I7542" i="1" s="1"/>
  <c r="H7541" i="1"/>
  <c r="I7541" i="1" s="1"/>
  <c r="H7540" i="1"/>
  <c r="I7540" i="1" s="1"/>
  <c r="H7539" i="1"/>
  <c r="I7539" i="1" s="1"/>
  <c r="H7538" i="1"/>
  <c r="I7538" i="1" s="1"/>
  <c r="H7537" i="1"/>
  <c r="I7537" i="1" s="1"/>
  <c r="H7536" i="1"/>
  <c r="I7536" i="1" s="1"/>
  <c r="H7535" i="1"/>
  <c r="I7535" i="1" s="1"/>
  <c r="H7534" i="1"/>
  <c r="I7534" i="1" s="1"/>
  <c r="H7533" i="1"/>
  <c r="I7533" i="1" s="1"/>
  <c r="H7532" i="1"/>
  <c r="I7532" i="1" s="1"/>
  <c r="H7531" i="1"/>
  <c r="I7531" i="1" s="1"/>
  <c r="H7530" i="1"/>
  <c r="I7530" i="1" s="1"/>
  <c r="H7529" i="1"/>
  <c r="I7529" i="1" s="1"/>
  <c r="H7528" i="1"/>
  <c r="I7528" i="1" s="1"/>
  <c r="H7527" i="1"/>
  <c r="I7527" i="1" s="1"/>
  <c r="H7526" i="1"/>
  <c r="I7526" i="1" s="1"/>
  <c r="H7525" i="1"/>
  <c r="I7525" i="1" s="1"/>
  <c r="H7524" i="1"/>
  <c r="I7524" i="1" s="1"/>
  <c r="H7523" i="1"/>
  <c r="I7523" i="1" s="1"/>
  <c r="H7522" i="1"/>
  <c r="I7522" i="1" s="1"/>
  <c r="H7521" i="1"/>
  <c r="I7521" i="1" s="1"/>
  <c r="H7520" i="1"/>
  <c r="I7520" i="1" s="1"/>
  <c r="H7519" i="1"/>
  <c r="I7519" i="1" s="1"/>
  <c r="H7518" i="1"/>
  <c r="I7518" i="1" s="1"/>
  <c r="H7517" i="1"/>
  <c r="I7517" i="1" s="1"/>
  <c r="H7516" i="1"/>
  <c r="I7516" i="1" s="1"/>
  <c r="H7515" i="1"/>
  <c r="I7515" i="1" s="1"/>
  <c r="H7514" i="1"/>
  <c r="I7514" i="1" s="1"/>
  <c r="H7513" i="1"/>
  <c r="I7513" i="1" s="1"/>
  <c r="H7512" i="1"/>
  <c r="I7512" i="1" s="1"/>
  <c r="H7511" i="1"/>
  <c r="I7511" i="1" s="1"/>
  <c r="H7510" i="1"/>
  <c r="I7510" i="1" s="1"/>
  <c r="H7509" i="1"/>
  <c r="I7509" i="1" s="1"/>
  <c r="H7508" i="1"/>
  <c r="I7508" i="1" s="1"/>
  <c r="H7507" i="1"/>
  <c r="I7507" i="1" s="1"/>
  <c r="H7506" i="1"/>
  <c r="I7506" i="1" s="1"/>
  <c r="H7505" i="1"/>
  <c r="I7505" i="1" s="1"/>
  <c r="H7504" i="1"/>
  <c r="I7504" i="1" s="1"/>
  <c r="H7503" i="1"/>
  <c r="I7503" i="1" s="1"/>
  <c r="H7502" i="1"/>
  <c r="I7502" i="1" s="1"/>
  <c r="H7501" i="1"/>
  <c r="I7501" i="1" s="1"/>
  <c r="H7500" i="1"/>
  <c r="I7500" i="1" s="1"/>
  <c r="H7499" i="1"/>
  <c r="I7499" i="1" s="1"/>
  <c r="H7498" i="1"/>
  <c r="I7498" i="1" s="1"/>
  <c r="H7497" i="1"/>
  <c r="I7497" i="1" s="1"/>
  <c r="H7496" i="1"/>
  <c r="I7496" i="1" s="1"/>
  <c r="H7495" i="1"/>
  <c r="I7495" i="1" s="1"/>
  <c r="H7494" i="1"/>
  <c r="I7494" i="1" s="1"/>
  <c r="H7493" i="1"/>
  <c r="I7493" i="1" s="1"/>
  <c r="H7492" i="1"/>
  <c r="I7492" i="1" s="1"/>
  <c r="H7491" i="1"/>
  <c r="I7491" i="1" s="1"/>
  <c r="H7490" i="1"/>
  <c r="I7490" i="1" s="1"/>
  <c r="H7489" i="1"/>
  <c r="I7489" i="1" s="1"/>
  <c r="H7488" i="1"/>
  <c r="I7488" i="1" s="1"/>
  <c r="H7487" i="1"/>
  <c r="I7487" i="1" s="1"/>
  <c r="H7486" i="1"/>
  <c r="I7486" i="1" s="1"/>
  <c r="H7485" i="1"/>
  <c r="I7485" i="1" s="1"/>
  <c r="H7484" i="1"/>
  <c r="I7484" i="1" s="1"/>
  <c r="H7483" i="1"/>
  <c r="I7483" i="1" s="1"/>
  <c r="H7482" i="1"/>
  <c r="I7482" i="1" s="1"/>
  <c r="H7481" i="1"/>
  <c r="I7481" i="1" s="1"/>
  <c r="H7480" i="1"/>
  <c r="I7480" i="1" s="1"/>
  <c r="H7479" i="1"/>
  <c r="I7479" i="1" s="1"/>
  <c r="H7478" i="1"/>
  <c r="I7478" i="1" s="1"/>
  <c r="H7477" i="1"/>
  <c r="I7477" i="1" s="1"/>
  <c r="H7476" i="1"/>
  <c r="I7476" i="1" s="1"/>
  <c r="H7475" i="1"/>
  <c r="I7475" i="1" s="1"/>
  <c r="H7474" i="1"/>
  <c r="I7474" i="1" s="1"/>
  <c r="H7473" i="1"/>
  <c r="I7473" i="1" s="1"/>
  <c r="H7472" i="1"/>
  <c r="I7472" i="1" s="1"/>
  <c r="H7471" i="1"/>
  <c r="I7471" i="1" s="1"/>
  <c r="H7470" i="1"/>
  <c r="I7470" i="1" s="1"/>
  <c r="H7469" i="1"/>
  <c r="I7469" i="1" s="1"/>
  <c r="H7468" i="1"/>
  <c r="I7468" i="1" s="1"/>
  <c r="H7467" i="1"/>
  <c r="I7467" i="1" s="1"/>
  <c r="H7466" i="1"/>
  <c r="I7466" i="1" s="1"/>
  <c r="H7465" i="1"/>
  <c r="I7465" i="1" s="1"/>
  <c r="H7464" i="1"/>
  <c r="I7464" i="1" s="1"/>
  <c r="H7463" i="1"/>
  <c r="I7463" i="1" s="1"/>
  <c r="H7462" i="1"/>
  <c r="I7462" i="1" s="1"/>
  <c r="H7461" i="1"/>
  <c r="I7461" i="1" s="1"/>
  <c r="H7460" i="1"/>
  <c r="I7460" i="1" s="1"/>
  <c r="H7459" i="1"/>
  <c r="I7459" i="1" s="1"/>
  <c r="H7458" i="1"/>
  <c r="I7458" i="1" s="1"/>
  <c r="H7457" i="1"/>
  <c r="I7457" i="1" s="1"/>
  <c r="H7456" i="1"/>
  <c r="I7456" i="1" s="1"/>
  <c r="H7455" i="1"/>
  <c r="I7455" i="1" s="1"/>
  <c r="H7454" i="1"/>
  <c r="I7454" i="1" s="1"/>
  <c r="H7453" i="1"/>
  <c r="I7453" i="1" s="1"/>
  <c r="H7452" i="1"/>
  <c r="I7452" i="1" s="1"/>
  <c r="H7451" i="1"/>
  <c r="I7451" i="1" s="1"/>
  <c r="H7450" i="1"/>
  <c r="I7450" i="1" s="1"/>
  <c r="H7449" i="1"/>
  <c r="I7449" i="1" s="1"/>
  <c r="H7448" i="1"/>
  <c r="I7448" i="1" s="1"/>
  <c r="H7447" i="1"/>
  <c r="I7447" i="1" s="1"/>
  <c r="H7446" i="1"/>
  <c r="I7446" i="1" s="1"/>
  <c r="H7445" i="1"/>
  <c r="I7445" i="1" s="1"/>
  <c r="H7444" i="1"/>
  <c r="I7444" i="1" s="1"/>
  <c r="H7443" i="1"/>
  <c r="I7443" i="1" s="1"/>
  <c r="H7442" i="1"/>
  <c r="I7442" i="1" s="1"/>
  <c r="H7441" i="1"/>
  <c r="I7441" i="1" s="1"/>
  <c r="H7440" i="1"/>
  <c r="I7440" i="1" s="1"/>
  <c r="H7439" i="1"/>
  <c r="I7439" i="1" s="1"/>
  <c r="H7438" i="1"/>
  <c r="I7438" i="1" s="1"/>
  <c r="H7437" i="1"/>
  <c r="I7437" i="1" s="1"/>
  <c r="H7436" i="1"/>
  <c r="I7436" i="1" s="1"/>
  <c r="H7435" i="1"/>
  <c r="I7435" i="1" s="1"/>
  <c r="H7434" i="1"/>
  <c r="I7434" i="1" s="1"/>
  <c r="H7433" i="1"/>
  <c r="I7433" i="1" s="1"/>
  <c r="H7432" i="1"/>
  <c r="I7432" i="1" s="1"/>
  <c r="H7431" i="1"/>
  <c r="I7431" i="1" s="1"/>
  <c r="H7430" i="1"/>
  <c r="I7430" i="1" s="1"/>
  <c r="H7429" i="1"/>
  <c r="I7429" i="1" s="1"/>
  <c r="H7428" i="1"/>
  <c r="I7428" i="1" s="1"/>
  <c r="H7427" i="1"/>
  <c r="I7427" i="1" s="1"/>
  <c r="H7426" i="1"/>
  <c r="I7426" i="1" s="1"/>
  <c r="H7425" i="1"/>
  <c r="I7425" i="1" s="1"/>
  <c r="H7424" i="1"/>
  <c r="I7424" i="1" s="1"/>
  <c r="H7423" i="1"/>
  <c r="I7423" i="1" s="1"/>
  <c r="H7422" i="1"/>
  <c r="I7422" i="1" s="1"/>
  <c r="H7421" i="1"/>
  <c r="I7421" i="1" s="1"/>
  <c r="H7420" i="1"/>
  <c r="I7420" i="1" s="1"/>
  <c r="H7419" i="1"/>
  <c r="I7419" i="1" s="1"/>
  <c r="H7418" i="1"/>
  <c r="I7418" i="1" s="1"/>
  <c r="H7417" i="1"/>
  <c r="I7417" i="1" s="1"/>
  <c r="H7416" i="1"/>
  <c r="I7416" i="1" s="1"/>
  <c r="H7415" i="1"/>
  <c r="I7415" i="1" s="1"/>
  <c r="H7414" i="1"/>
  <c r="I7414" i="1" s="1"/>
  <c r="H7413" i="1"/>
  <c r="I7413" i="1" s="1"/>
  <c r="H7412" i="1"/>
  <c r="I7412" i="1" s="1"/>
  <c r="H7411" i="1"/>
  <c r="I7411" i="1" s="1"/>
  <c r="H7410" i="1"/>
  <c r="I7410" i="1" s="1"/>
  <c r="H7409" i="1"/>
  <c r="I7409" i="1" s="1"/>
  <c r="H7408" i="1"/>
  <c r="I7408" i="1" s="1"/>
  <c r="H7407" i="1"/>
  <c r="I7407" i="1" s="1"/>
  <c r="H7406" i="1"/>
  <c r="I7406" i="1" s="1"/>
  <c r="H7405" i="1"/>
  <c r="I7405" i="1" s="1"/>
  <c r="H7404" i="1"/>
  <c r="I7404" i="1" s="1"/>
  <c r="H7403" i="1"/>
  <c r="I7403" i="1" s="1"/>
  <c r="H7402" i="1"/>
  <c r="I7402" i="1" s="1"/>
  <c r="H7401" i="1"/>
  <c r="I7401" i="1" s="1"/>
  <c r="H7400" i="1"/>
  <c r="I7400" i="1" s="1"/>
  <c r="H7399" i="1"/>
  <c r="I7399" i="1" s="1"/>
  <c r="H7398" i="1"/>
  <c r="I7398" i="1" s="1"/>
  <c r="H7397" i="1"/>
  <c r="I7397" i="1" s="1"/>
  <c r="H7396" i="1"/>
  <c r="I7396" i="1" s="1"/>
  <c r="H7395" i="1"/>
  <c r="I7395" i="1" s="1"/>
  <c r="H7394" i="1"/>
  <c r="I7394" i="1" s="1"/>
  <c r="H7393" i="1"/>
  <c r="I7393" i="1" s="1"/>
  <c r="H7392" i="1"/>
  <c r="I7392" i="1" s="1"/>
  <c r="H7391" i="1"/>
  <c r="I7391" i="1" s="1"/>
  <c r="H7390" i="1"/>
  <c r="I7390" i="1" s="1"/>
  <c r="H7389" i="1"/>
  <c r="I7389" i="1" s="1"/>
  <c r="H7388" i="1"/>
  <c r="I7388" i="1" s="1"/>
  <c r="H7387" i="1"/>
  <c r="I7387" i="1" s="1"/>
  <c r="H7386" i="1"/>
  <c r="I7386" i="1" s="1"/>
  <c r="H7385" i="1"/>
  <c r="I7385" i="1" s="1"/>
  <c r="H7384" i="1"/>
  <c r="I7384" i="1" s="1"/>
  <c r="H7383" i="1"/>
  <c r="I7383" i="1" s="1"/>
  <c r="H7382" i="1"/>
  <c r="I7382" i="1" s="1"/>
  <c r="H7381" i="1"/>
  <c r="I7381" i="1" s="1"/>
  <c r="H7380" i="1"/>
  <c r="I7380" i="1" s="1"/>
  <c r="H7379" i="1"/>
  <c r="I7379" i="1" s="1"/>
  <c r="H7378" i="1"/>
  <c r="I7378" i="1" s="1"/>
  <c r="H7377" i="1"/>
  <c r="I7377" i="1" s="1"/>
  <c r="H7376" i="1"/>
  <c r="I7376" i="1" s="1"/>
  <c r="H7375" i="1"/>
  <c r="I7375" i="1" s="1"/>
  <c r="H7374" i="1"/>
  <c r="I7374" i="1" s="1"/>
  <c r="H7373" i="1"/>
  <c r="I7373" i="1" s="1"/>
  <c r="H7372" i="1"/>
  <c r="I7372" i="1" s="1"/>
  <c r="H7371" i="1"/>
  <c r="I7371" i="1" s="1"/>
  <c r="H7370" i="1"/>
  <c r="I7370" i="1" s="1"/>
  <c r="H7369" i="1"/>
  <c r="I7369" i="1" s="1"/>
  <c r="H7368" i="1"/>
  <c r="I7368" i="1" s="1"/>
  <c r="H7367" i="1"/>
  <c r="I7367" i="1" s="1"/>
  <c r="H7366" i="1"/>
  <c r="I7366" i="1" s="1"/>
  <c r="H7365" i="1"/>
  <c r="I7365" i="1" s="1"/>
  <c r="H7364" i="1"/>
  <c r="I7364" i="1" s="1"/>
  <c r="H7363" i="1"/>
  <c r="I7363" i="1" s="1"/>
  <c r="H7362" i="1"/>
  <c r="I7362" i="1" s="1"/>
  <c r="H7361" i="1"/>
  <c r="I7361" i="1" s="1"/>
  <c r="H7360" i="1"/>
  <c r="I7360" i="1" s="1"/>
  <c r="H7359" i="1"/>
  <c r="I7359" i="1" s="1"/>
  <c r="H7358" i="1"/>
  <c r="I7358" i="1" s="1"/>
  <c r="H7357" i="1"/>
  <c r="I7357" i="1" s="1"/>
  <c r="H7356" i="1"/>
  <c r="I7356" i="1" s="1"/>
  <c r="H7355" i="1"/>
  <c r="I7355" i="1" s="1"/>
  <c r="H7354" i="1"/>
  <c r="I7354" i="1" s="1"/>
  <c r="H7353" i="1"/>
  <c r="I7353" i="1" s="1"/>
  <c r="H7352" i="1"/>
  <c r="I7352" i="1" s="1"/>
  <c r="H7351" i="1"/>
  <c r="I7351" i="1" s="1"/>
  <c r="H7350" i="1"/>
  <c r="I7350" i="1" s="1"/>
  <c r="H7349" i="1"/>
  <c r="I7349" i="1" s="1"/>
  <c r="H7348" i="1"/>
  <c r="I7348" i="1" s="1"/>
  <c r="H7347" i="1"/>
  <c r="I7347" i="1" s="1"/>
  <c r="H7346" i="1"/>
  <c r="I7346" i="1" s="1"/>
  <c r="H7345" i="1"/>
  <c r="I7345" i="1" s="1"/>
  <c r="H7344" i="1"/>
  <c r="I7344" i="1" s="1"/>
  <c r="H7343" i="1"/>
  <c r="I7343" i="1" s="1"/>
  <c r="H7342" i="1"/>
  <c r="I7342" i="1" s="1"/>
  <c r="H7341" i="1"/>
  <c r="I7341" i="1" s="1"/>
  <c r="H7340" i="1"/>
  <c r="I7340" i="1" s="1"/>
  <c r="H7339" i="1"/>
  <c r="I7339" i="1" s="1"/>
  <c r="H7338" i="1"/>
  <c r="I7338" i="1" s="1"/>
  <c r="H7337" i="1"/>
  <c r="I7337" i="1" s="1"/>
  <c r="H7336" i="1"/>
  <c r="I7336" i="1" s="1"/>
  <c r="H7335" i="1"/>
  <c r="I7335" i="1" s="1"/>
  <c r="H7334" i="1"/>
  <c r="I7334" i="1" s="1"/>
  <c r="H7333" i="1"/>
  <c r="I7333" i="1" s="1"/>
  <c r="H7332" i="1"/>
  <c r="I7332" i="1" s="1"/>
  <c r="H7331" i="1"/>
  <c r="I7331" i="1" s="1"/>
  <c r="H7330" i="1"/>
  <c r="I7330" i="1" s="1"/>
  <c r="H7329" i="1"/>
  <c r="I7329" i="1" s="1"/>
  <c r="H7328" i="1"/>
  <c r="I7328" i="1" s="1"/>
  <c r="H7327" i="1"/>
  <c r="I7327" i="1" s="1"/>
  <c r="H7326" i="1"/>
  <c r="I7326" i="1" s="1"/>
  <c r="H7325" i="1"/>
  <c r="I7325" i="1" s="1"/>
  <c r="H7324" i="1"/>
  <c r="I7324" i="1" s="1"/>
  <c r="H7323" i="1"/>
  <c r="I7323" i="1" s="1"/>
  <c r="H7322" i="1"/>
  <c r="I7322" i="1" s="1"/>
  <c r="H7321" i="1"/>
  <c r="I7321" i="1" s="1"/>
  <c r="H7320" i="1"/>
  <c r="I7320" i="1" s="1"/>
  <c r="H7319" i="1"/>
  <c r="I7319" i="1" s="1"/>
  <c r="H7318" i="1"/>
  <c r="I7318" i="1" s="1"/>
  <c r="H7317" i="1"/>
  <c r="I7317" i="1" s="1"/>
  <c r="H7316" i="1"/>
  <c r="I7316" i="1" s="1"/>
  <c r="H7315" i="1"/>
  <c r="I7315" i="1" s="1"/>
  <c r="H7314" i="1"/>
  <c r="I7314" i="1" s="1"/>
  <c r="H7313" i="1"/>
  <c r="I7313" i="1" s="1"/>
  <c r="H7312" i="1"/>
  <c r="I7312" i="1" s="1"/>
  <c r="H7311" i="1"/>
  <c r="I7311" i="1" s="1"/>
  <c r="H7310" i="1"/>
  <c r="I7310" i="1" s="1"/>
  <c r="H7309" i="1"/>
  <c r="I7309" i="1" s="1"/>
  <c r="H7308" i="1"/>
  <c r="I7308" i="1" s="1"/>
  <c r="H7307" i="1"/>
  <c r="I7307" i="1" s="1"/>
  <c r="H7306" i="1"/>
  <c r="I7306" i="1" s="1"/>
  <c r="H7305" i="1"/>
  <c r="I7305" i="1" s="1"/>
  <c r="H7304" i="1"/>
  <c r="I7304" i="1" s="1"/>
  <c r="H7303" i="1"/>
  <c r="I7303" i="1" s="1"/>
  <c r="H7302" i="1"/>
  <c r="I7302" i="1" s="1"/>
  <c r="H7301" i="1"/>
  <c r="I7301" i="1" s="1"/>
  <c r="H7300" i="1"/>
  <c r="I7300" i="1" s="1"/>
  <c r="H7299" i="1"/>
  <c r="I7299" i="1" s="1"/>
  <c r="H7298" i="1"/>
  <c r="I7298" i="1" s="1"/>
  <c r="H7297" i="1"/>
  <c r="I7297" i="1" s="1"/>
  <c r="H7296" i="1"/>
  <c r="I7296" i="1" s="1"/>
  <c r="H7295" i="1"/>
  <c r="I7295" i="1" s="1"/>
  <c r="H7294" i="1"/>
  <c r="I7294" i="1" s="1"/>
  <c r="H7293" i="1"/>
  <c r="I7293" i="1" s="1"/>
  <c r="H7292" i="1"/>
  <c r="I7292" i="1" s="1"/>
  <c r="H7291" i="1"/>
  <c r="I7291" i="1" s="1"/>
  <c r="H7290" i="1"/>
  <c r="I7290" i="1" s="1"/>
  <c r="H7289" i="1"/>
  <c r="I7289" i="1" s="1"/>
  <c r="H7288" i="1"/>
  <c r="I7288" i="1" s="1"/>
  <c r="H7287" i="1"/>
  <c r="I7287" i="1" s="1"/>
  <c r="H7286" i="1"/>
  <c r="I7286" i="1" s="1"/>
  <c r="H7285" i="1"/>
  <c r="I7285" i="1" s="1"/>
  <c r="H7284" i="1"/>
  <c r="I7284" i="1" s="1"/>
  <c r="H7283" i="1"/>
  <c r="I7283" i="1" s="1"/>
  <c r="H7282" i="1"/>
  <c r="I7282" i="1" s="1"/>
  <c r="H7281" i="1"/>
  <c r="I7281" i="1" s="1"/>
  <c r="H7280" i="1"/>
  <c r="I7280" i="1" s="1"/>
  <c r="H7279" i="1"/>
  <c r="I7279" i="1" s="1"/>
  <c r="H7278" i="1"/>
  <c r="I7278" i="1" s="1"/>
  <c r="H7277" i="1"/>
  <c r="I7277" i="1" s="1"/>
  <c r="H7276" i="1"/>
  <c r="I7276" i="1" s="1"/>
  <c r="H7275" i="1"/>
  <c r="I7275" i="1" s="1"/>
  <c r="H7274" i="1"/>
  <c r="I7274" i="1" s="1"/>
  <c r="H7273" i="1"/>
  <c r="I7273" i="1" s="1"/>
  <c r="H7272" i="1"/>
  <c r="I7272" i="1" s="1"/>
  <c r="H7271" i="1"/>
  <c r="I7271" i="1" s="1"/>
  <c r="H7270" i="1"/>
  <c r="I7270" i="1" s="1"/>
  <c r="H7269" i="1"/>
  <c r="I7269" i="1" s="1"/>
  <c r="H7268" i="1"/>
  <c r="I7268" i="1" s="1"/>
  <c r="H7267" i="1"/>
  <c r="I7267" i="1" s="1"/>
  <c r="H7266" i="1"/>
  <c r="I7266" i="1" s="1"/>
  <c r="H7265" i="1"/>
  <c r="I7265" i="1" s="1"/>
  <c r="H7264" i="1"/>
  <c r="I7264" i="1" s="1"/>
  <c r="H7263" i="1"/>
  <c r="I7263" i="1" s="1"/>
  <c r="H7262" i="1"/>
  <c r="I7262" i="1" s="1"/>
  <c r="H7261" i="1"/>
  <c r="I7261" i="1" s="1"/>
  <c r="H7260" i="1"/>
  <c r="I7260" i="1" s="1"/>
  <c r="H7259" i="1"/>
  <c r="I7259" i="1" s="1"/>
  <c r="H7258" i="1"/>
  <c r="I7258" i="1" s="1"/>
  <c r="H7257" i="1"/>
  <c r="I7257" i="1" s="1"/>
  <c r="H7256" i="1"/>
  <c r="I7256" i="1" s="1"/>
  <c r="H7255" i="1"/>
  <c r="I7255" i="1" s="1"/>
  <c r="H7254" i="1"/>
  <c r="I7254" i="1" s="1"/>
  <c r="H7253" i="1"/>
  <c r="I7253" i="1" s="1"/>
  <c r="H7252" i="1"/>
  <c r="I7252" i="1" s="1"/>
  <c r="H7251" i="1"/>
  <c r="I7251" i="1" s="1"/>
  <c r="H7250" i="1"/>
  <c r="I7250" i="1" s="1"/>
  <c r="H7249" i="1"/>
  <c r="I7249" i="1" s="1"/>
  <c r="H7248" i="1"/>
  <c r="I7248" i="1" s="1"/>
  <c r="H7247" i="1"/>
  <c r="I7247" i="1" s="1"/>
  <c r="H7246" i="1"/>
  <c r="I7246" i="1" s="1"/>
  <c r="H7245" i="1"/>
  <c r="I7245" i="1" s="1"/>
  <c r="H7244" i="1"/>
  <c r="I7244" i="1" s="1"/>
  <c r="H7243" i="1"/>
  <c r="I7243" i="1" s="1"/>
  <c r="H7242" i="1"/>
  <c r="I7242" i="1" s="1"/>
  <c r="H7241" i="1"/>
  <c r="I7241" i="1" s="1"/>
  <c r="H7240" i="1"/>
  <c r="I7240" i="1" s="1"/>
  <c r="H7239" i="1"/>
  <c r="I7239" i="1" s="1"/>
  <c r="H7238" i="1"/>
  <c r="I7238" i="1" s="1"/>
  <c r="H7237" i="1"/>
  <c r="I7237" i="1" s="1"/>
  <c r="H7236" i="1"/>
  <c r="I7236" i="1" s="1"/>
  <c r="H7235" i="1"/>
  <c r="I7235" i="1" s="1"/>
  <c r="H7234" i="1"/>
  <c r="I7234" i="1" s="1"/>
  <c r="H7233" i="1"/>
  <c r="I7233" i="1" s="1"/>
  <c r="H7232" i="1"/>
  <c r="I7232" i="1" s="1"/>
  <c r="H7231" i="1"/>
  <c r="I7231" i="1" s="1"/>
  <c r="H7230" i="1"/>
  <c r="I7230" i="1" s="1"/>
  <c r="H7229" i="1"/>
  <c r="I7229" i="1" s="1"/>
  <c r="H7228" i="1"/>
  <c r="I7228" i="1" s="1"/>
  <c r="H7227" i="1"/>
  <c r="I7227" i="1" s="1"/>
  <c r="H7226" i="1"/>
  <c r="I7226" i="1" s="1"/>
  <c r="H7225" i="1"/>
  <c r="I7225" i="1" s="1"/>
  <c r="H7224" i="1"/>
  <c r="I7224" i="1" s="1"/>
  <c r="H7223" i="1"/>
  <c r="I7223" i="1" s="1"/>
  <c r="H7222" i="1"/>
  <c r="I7222" i="1" s="1"/>
  <c r="H7221" i="1"/>
  <c r="I7221" i="1" s="1"/>
  <c r="H7220" i="1"/>
  <c r="I7220" i="1" s="1"/>
  <c r="H7219" i="1"/>
  <c r="I7219" i="1" s="1"/>
  <c r="H7218" i="1"/>
  <c r="I7218" i="1" s="1"/>
  <c r="H7217" i="1"/>
  <c r="I7217" i="1" s="1"/>
  <c r="H7216" i="1"/>
  <c r="I7216" i="1" s="1"/>
  <c r="H7215" i="1"/>
  <c r="I7215" i="1" s="1"/>
  <c r="H7214" i="1"/>
  <c r="I7214" i="1" s="1"/>
  <c r="H7213" i="1"/>
  <c r="I7213" i="1" s="1"/>
  <c r="H7212" i="1"/>
  <c r="I7212" i="1" s="1"/>
  <c r="H7211" i="1"/>
  <c r="I7211" i="1" s="1"/>
  <c r="H7210" i="1"/>
  <c r="I7210" i="1" s="1"/>
  <c r="H7209" i="1"/>
  <c r="I7209" i="1" s="1"/>
  <c r="H7208" i="1"/>
  <c r="I7208" i="1" s="1"/>
  <c r="H7207" i="1"/>
  <c r="I7207" i="1" s="1"/>
  <c r="H7206" i="1"/>
  <c r="I7206" i="1" s="1"/>
  <c r="H7205" i="1"/>
  <c r="I7205" i="1" s="1"/>
  <c r="H7204" i="1"/>
  <c r="I7204" i="1" s="1"/>
  <c r="H7203" i="1"/>
  <c r="I7203" i="1" s="1"/>
  <c r="H7202" i="1"/>
  <c r="I7202" i="1" s="1"/>
  <c r="H7201" i="1"/>
  <c r="I7201" i="1" s="1"/>
  <c r="H7200" i="1"/>
  <c r="I7200" i="1" s="1"/>
  <c r="H7199" i="1"/>
  <c r="I7199" i="1" s="1"/>
  <c r="H7198" i="1"/>
  <c r="I7198" i="1" s="1"/>
  <c r="H7197" i="1"/>
  <c r="I7197" i="1" s="1"/>
  <c r="H7196" i="1"/>
  <c r="I7196" i="1" s="1"/>
  <c r="H7195" i="1"/>
  <c r="I7195" i="1" s="1"/>
  <c r="H7194" i="1"/>
  <c r="I7194" i="1" s="1"/>
  <c r="H7193" i="1"/>
  <c r="I7193" i="1" s="1"/>
  <c r="H7192" i="1"/>
  <c r="I7192" i="1" s="1"/>
  <c r="H7191" i="1"/>
  <c r="I7191" i="1" s="1"/>
  <c r="H7190" i="1"/>
  <c r="I7190" i="1" s="1"/>
  <c r="H7189" i="1"/>
  <c r="I7189" i="1" s="1"/>
  <c r="H7188" i="1"/>
  <c r="I7188" i="1" s="1"/>
  <c r="H7187" i="1"/>
  <c r="I7187" i="1" s="1"/>
  <c r="H7186" i="1"/>
  <c r="I7186" i="1" s="1"/>
  <c r="H7185" i="1"/>
  <c r="I7185" i="1" s="1"/>
  <c r="H7184" i="1"/>
  <c r="I7184" i="1" s="1"/>
  <c r="H7183" i="1"/>
  <c r="I7183" i="1" s="1"/>
  <c r="H7182" i="1"/>
  <c r="I7182" i="1" s="1"/>
  <c r="H7181" i="1"/>
  <c r="I7181" i="1" s="1"/>
  <c r="H7180" i="1"/>
  <c r="I7180" i="1" s="1"/>
  <c r="H7179" i="1"/>
  <c r="I7179" i="1" s="1"/>
  <c r="H7178" i="1"/>
  <c r="I7178" i="1" s="1"/>
  <c r="H7177" i="1"/>
  <c r="I7177" i="1" s="1"/>
  <c r="H7176" i="1"/>
  <c r="I7176" i="1" s="1"/>
  <c r="H7175" i="1"/>
  <c r="I7175" i="1" s="1"/>
  <c r="H7174" i="1"/>
  <c r="I7174" i="1" s="1"/>
  <c r="H7173" i="1"/>
  <c r="I7173" i="1" s="1"/>
  <c r="H7172" i="1"/>
  <c r="I7172" i="1" s="1"/>
  <c r="H7171" i="1"/>
  <c r="I7171" i="1" s="1"/>
  <c r="H7170" i="1"/>
  <c r="I7170" i="1" s="1"/>
  <c r="H7169" i="1"/>
  <c r="I7169" i="1" s="1"/>
  <c r="H7168" i="1"/>
  <c r="I7168" i="1" s="1"/>
  <c r="H7167" i="1"/>
  <c r="I7167" i="1" s="1"/>
  <c r="H7166" i="1"/>
  <c r="I7166" i="1" s="1"/>
  <c r="H7165" i="1"/>
  <c r="I7165" i="1" s="1"/>
  <c r="H7164" i="1"/>
  <c r="I7164" i="1" s="1"/>
  <c r="H7163" i="1"/>
  <c r="I7163" i="1" s="1"/>
  <c r="H7162" i="1"/>
  <c r="I7162" i="1" s="1"/>
  <c r="H7161" i="1"/>
  <c r="I7161" i="1" s="1"/>
  <c r="H7160" i="1"/>
  <c r="I7160" i="1" s="1"/>
  <c r="H7159" i="1"/>
  <c r="I7159" i="1" s="1"/>
  <c r="H7158" i="1"/>
  <c r="I7158" i="1" s="1"/>
  <c r="H7157" i="1"/>
  <c r="I7157" i="1" s="1"/>
  <c r="H7156" i="1"/>
  <c r="I7156" i="1" s="1"/>
  <c r="H7155" i="1"/>
  <c r="I7155" i="1" s="1"/>
  <c r="H7154" i="1"/>
  <c r="I7154" i="1" s="1"/>
  <c r="H7153" i="1"/>
  <c r="I7153" i="1" s="1"/>
  <c r="H7152" i="1"/>
  <c r="I7152" i="1" s="1"/>
  <c r="H7151" i="1"/>
  <c r="I7151" i="1" s="1"/>
  <c r="H7150" i="1"/>
  <c r="I7150" i="1" s="1"/>
  <c r="H7149" i="1"/>
  <c r="I7149" i="1" s="1"/>
  <c r="H7148" i="1"/>
  <c r="I7148" i="1" s="1"/>
  <c r="H7147" i="1"/>
  <c r="I7147" i="1" s="1"/>
  <c r="H7146" i="1"/>
  <c r="I7146" i="1" s="1"/>
  <c r="H7145" i="1"/>
  <c r="I7145" i="1" s="1"/>
  <c r="H7144" i="1"/>
  <c r="I7144" i="1" s="1"/>
  <c r="H7143" i="1"/>
  <c r="I7143" i="1" s="1"/>
  <c r="H7142" i="1"/>
  <c r="I7142" i="1" s="1"/>
  <c r="H7141" i="1"/>
  <c r="I7141" i="1" s="1"/>
  <c r="H7140" i="1"/>
  <c r="I7140" i="1" s="1"/>
  <c r="H7139" i="1"/>
  <c r="I7139" i="1" s="1"/>
  <c r="H7138" i="1"/>
  <c r="I7138" i="1" s="1"/>
  <c r="H7137" i="1"/>
  <c r="I7137" i="1" s="1"/>
  <c r="H7136" i="1"/>
  <c r="I7136" i="1" s="1"/>
  <c r="H7135" i="1"/>
  <c r="I7135" i="1" s="1"/>
  <c r="H7134" i="1"/>
  <c r="I7134" i="1" s="1"/>
  <c r="H7133" i="1"/>
  <c r="I7133" i="1" s="1"/>
  <c r="H7132" i="1"/>
  <c r="I7132" i="1" s="1"/>
  <c r="H7131" i="1"/>
  <c r="I7131" i="1" s="1"/>
  <c r="H7130" i="1"/>
  <c r="I7130" i="1" s="1"/>
  <c r="H7129" i="1"/>
  <c r="I7129" i="1" s="1"/>
  <c r="H7128" i="1"/>
  <c r="I7128" i="1" s="1"/>
  <c r="H7127" i="1"/>
  <c r="I7127" i="1" s="1"/>
  <c r="H7126" i="1"/>
  <c r="I7126" i="1" s="1"/>
  <c r="H7125" i="1"/>
  <c r="I7125" i="1" s="1"/>
  <c r="H7124" i="1"/>
  <c r="I7124" i="1" s="1"/>
  <c r="H7123" i="1"/>
  <c r="I7123" i="1" s="1"/>
  <c r="H7122" i="1"/>
  <c r="I7122" i="1" s="1"/>
  <c r="H7121" i="1"/>
  <c r="I7121" i="1" s="1"/>
  <c r="H7120" i="1"/>
  <c r="I7120" i="1" s="1"/>
  <c r="H7119" i="1"/>
  <c r="I7119" i="1" s="1"/>
  <c r="H7118" i="1"/>
  <c r="I7118" i="1" s="1"/>
  <c r="H7117" i="1"/>
  <c r="I7117" i="1" s="1"/>
  <c r="H7116" i="1"/>
  <c r="I7116" i="1" s="1"/>
  <c r="H7115" i="1"/>
  <c r="I7115" i="1" s="1"/>
  <c r="H7114" i="1"/>
  <c r="I7114" i="1" s="1"/>
  <c r="H7113" i="1"/>
  <c r="I7113" i="1" s="1"/>
  <c r="H7112" i="1"/>
  <c r="I7112" i="1" s="1"/>
  <c r="H7111" i="1"/>
  <c r="I7111" i="1" s="1"/>
  <c r="H7110" i="1"/>
  <c r="I7110" i="1" s="1"/>
  <c r="H7109" i="1"/>
  <c r="I7109" i="1" s="1"/>
  <c r="H7108" i="1"/>
  <c r="I7108" i="1" s="1"/>
  <c r="H7107" i="1"/>
  <c r="I7107" i="1" s="1"/>
  <c r="H7106" i="1"/>
  <c r="I7106" i="1" s="1"/>
  <c r="H7105" i="1"/>
  <c r="I7105" i="1" s="1"/>
  <c r="H7104" i="1"/>
  <c r="I7104" i="1" s="1"/>
  <c r="H7103" i="1"/>
  <c r="I7103" i="1" s="1"/>
  <c r="H7102" i="1"/>
  <c r="I7102" i="1" s="1"/>
  <c r="H7101" i="1"/>
  <c r="I7101" i="1" s="1"/>
  <c r="H7100" i="1"/>
  <c r="I7100" i="1" s="1"/>
  <c r="H7099" i="1"/>
  <c r="I7099" i="1" s="1"/>
  <c r="H7098" i="1"/>
  <c r="I7098" i="1" s="1"/>
  <c r="H7097" i="1"/>
  <c r="I7097" i="1" s="1"/>
  <c r="H7096" i="1"/>
  <c r="I7096" i="1" s="1"/>
  <c r="H7095" i="1"/>
  <c r="I7095" i="1" s="1"/>
  <c r="H7094" i="1"/>
  <c r="I7094" i="1" s="1"/>
  <c r="H7093" i="1"/>
  <c r="I7093" i="1" s="1"/>
  <c r="H7092" i="1"/>
  <c r="I7092" i="1" s="1"/>
  <c r="H7091" i="1"/>
  <c r="I7091" i="1" s="1"/>
  <c r="H7090" i="1"/>
  <c r="I7090" i="1" s="1"/>
  <c r="H7089" i="1"/>
  <c r="I7089" i="1" s="1"/>
  <c r="H7088" i="1"/>
  <c r="I7088" i="1" s="1"/>
  <c r="H7087" i="1"/>
  <c r="I7087" i="1" s="1"/>
  <c r="H7086" i="1"/>
  <c r="I7086" i="1" s="1"/>
  <c r="H7085" i="1"/>
  <c r="I7085" i="1" s="1"/>
  <c r="H7084" i="1"/>
  <c r="I7084" i="1" s="1"/>
  <c r="H7083" i="1"/>
  <c r="I7083" i="1" s="1"/>
  <c r="H7082" i="1"/>
  <c r="I7082" i="1" s="1"/>
  <c r="H7081" i="1"/>
  <c r="I7081" i="1" s="1"/>
  <c r="H7080" i="1"/>
  <c r="I7080" i="1" s="1"/>
  <c r="H7079" i="1"/>
  <c r="I7079" i="1" s="1"/>
  <c r="H7078" i="1"/>
  <c r="I7078" i="1" s="1"/>
  <c r="H7077" i="1"/>
  <c r="I7077" i="1" s="1"/>
  <c r="H7076" i="1"/>
  <c r="I7076" i="1" s="1"/>
  <c r="H7075" i="1"/>
  <c r="I7075" i="1" s="1"/>
  <c r="H7074" i="1"/>
  <c r="I7074" i="1" s="1"/>
  <c r="H7073" i="1"/>
  <c r="I7073" i="1" s="1"/>
  <c r="H7072" i="1"/>
  <c r="I7072" i="1" s="1"/>
  <c r="H7071" i="1"/>
  <c r="I7071" i="1" s="1"/>
  <c r="H7070" i="1"/>
  <c r="I7070" i="1" s="1"/>
  <c r="H7069" i="1"/>
  <c r="I7069" i="1" s="1"/>
  <c r="H7068" i="1"/>
  <c r="I7068" i="1" s="1"/>
  <c r="H7067" i="1"/>
  <c r="I7067" i="1" s="1"/>
  <c r="H7066" i="1"/>
  <c r="I7066" i="1" s="1"/>
  <c r="H7065" i="1"/>
  <c r="I7065" i="1" s="1"/>
  <c r="H7064" i="1"/>
  <c r="I7064" i="1" s="1"/>
  <c r="H7063" i="1"/>
  <c r="I7063" i="1" s="1"/>
  <c r="H7062" i="1"/>
  <c r="I7062" i="1" s="1"/>
  <c r="H7061" i="1"/>
  <c r="I7061" i="1" s="1"/>
  <c r="H7060" i="1"/>
  <c r="I7060" i="1" s="1"/>
  <c r="H7059" i="1"/>
  <c r="I7059" i="1" s="1"/>
  <c r="H7058" i="1"/>
  <c r="I7058" i="1" s="1"/>
  <c r="H7057" i="1"/>
  <c r="I7057" i="1" s="1"/>
  <c r="H7056" i="1"/>
  <c r="I7056" i="1" s="1"/>
  <c r="H7055" i="1"/>
  <c r="I7055" i="1" s="1"/>
  <c r="H7054" i="1"/>
  <c r="I7054" i="1" s="1"/>
  <c r="H7053" i="1"/>
  <c r="I7053" i="1" s="1"/>
  <c r="H7052" i="1"/>
  <c r="I7052" i="1" s="1"/>
  <c r="H7051" i="1"/>
  <c r="I7051" i="1" s="1"/>
  <c r="H7050" i="1"/>
  <c r="I7050" i="1" s="1"/>
  <c r="H7049" i="1"/>
  <c r="I7049" i="1" s="1"/>
  <c r="H7048" i="1"/>
  <c r="I7048" i="1" s="1"/>
  <c r="H7047" i="1"/>
  <c r="I7047" i="1" s="1"/>
  <c r="H7046" i="1"/>
  <c r="I7046" i="1" s="1"/>
  <c r="H7045" i="1"/>
  <c r="I7045" i="1" s="1"/>
  <c r="H7044" i="1"/>
  <c r="I7044" i="1" s="1"/>
  <c r="H7043" i="1"/>
  <c r="I7043" i="1" s="1"/>
  <c r="H7042" i="1"/>
  <c r="I7042" i="1" s="1"/>
  <c r="H7041" i="1"/>
  <c r="I7041" i="1" s="1"/>
  <c r="H7040" i="1"/>
  <c r="I7040" i="1" s="1"/>
  <c r="H7039" i="1"/>
  <c r="I7039" i="1" s="1"/>
  <c r="H7038" i="1"/>
  <c r="I7038" i="1" s="1"/>
  <c r="H7037" i="1"/>
  <c r="I7037" i="1" s="1"/>
  <c r="H7036" i="1"/>
  <c r="I7036" i="1" s="1"/>
  <c r="H7035" i="1"/>
  <c r="I7035" i="1" s="1"/>
  <c r="H7034" i="1"/>
  <c r="I7034" i="1" s="1"/>
  <c r="H7033" i="1"/>
  <c r="I7033" i="1" s="1"/>
  <c r="H7032" i="1"/>
  <c r="I7032" i="1" s="1"/>
  <c r="H7031" i="1"/>
  <c r="I7031" i="1" s="1"/>
  <c r="H7030" i="1"/>
  <c r="I7030" i="1" s="1"/>
  <c r="H7029" i="1"/>
  <c r="I7029" i="1" s="1"/>
  <c r="H7028" i="1"/>
  <c r="I7028" i="1" s="1"/>
  <c r="H7027" i="1"/>
  <c r="I7027" i="1" s="1"/>
  <c r="H7026" i="1"/>
  <c r="I7026" i="1" s="1"/>
  <c r="H7025" i="1"/>
  <c r="I7025" i="1" s="1"/>
  <c r="H7024" i="1"/>
  <c r="I7024" i="1" s="1"/>
  <c r="H7023" i="1"/>
  <c r="I7023" i="1" s="1"/>
  <c r="H7022" i="1"/>
  <c r="I7022" i="1" s="1"/>
  <c r="H7021" i="1"/>
  <c r="I7021" i="1" s="1"/>
  <c r="H7020" i="1"/>
  <c r="I7020" i="1" s="1"/>
  <c r="H7019" i="1"/>
  <c r="I7019" i="1" s="1"/>
  <c r="H7018" i="1"/>
  <c r="I7018" i="1" s="1"/>
  <c r="H7017" i="1"/>
  <c r="I7017" i="1" s="1"/>
  <c r="H7016" i="1"/>
  <c r="I7016" i="1" s="1"/>
  <c r="H7015" i="1"/>
  <c r="I7015" i="1" s="1"/>
  <c r="H7014" i="1"/>
  <c r="I7014" i="1" s="1"/>
  <c r="H7013" i="1"/>
  <c r="I7013" i="1" s="1"/>
  <c r="H7012" i="1"/>
  <c r="I7012" i="1" s="1"/>
  <c r="H7011" i="1"/>
  <c r="I7011" i="1" s="1"/>
  <c r="H7010" i="1"/>
  <c r="I7010" i="1" s="1"/>
  <c r="H7009" i="1"/>
  <c r="I7009" i="1" s="1"/>
  <c r="H7008" i="1"/>
  <c r="I7008" i="1" s="1"/>
  <c r="H7007" i="1"/>
  <c r="I7007" i="1" s="1"/>
  <c r="H7006" i="1"/>
  <c r="I7006" i="1" s="1"/>
  <c r="H7005" i="1"/>
  <c r="I7005" i="1" s="1"/>
  <c r="H7004" i="1"/>
  <c r="I7004" i="1" s="1"/>
  <c r="H7003" i="1"/>
  <c r="I7003" i="1" s="1"/>
  <c r="H7002" i="1"/>
  <c r="I7002" i="1" s="1"/>
  <c r="H7001" i="1"/>
  <c r="I7001" i="1" s="1"/>
  <c r="H7000" i="1"/>
  <c r="I7000" i="1" s="1"/>
  <c r="H6999" i="1"/>
  <c r="I6999" i="1" s="1"/>
  <c r="H6998" i="1"/>
  <c r="I6998" i="1" s="1"/>
  <c r="H6997" i="1"/>
  <c r="I6997" i="1" s="1"/>
  <c r="H6996" i="1"/>
  <c r="I6996" i="1" s="1"/>
  <c r="H6995" i="1"/>
  <c r="I6995" i="1" s="1"/>
  <c r="H6994" i="1"/>
  <c r="I6994" i="1" s="1"/>
  <c r="H6993" i="1"/>
  <c r="I6993" i="1" s="1"/>
  <c r="H6992" i="1"/>
  <c r="I6992" i="1" s="1"/>
  <c r="H6991" i="1"/>
  <c r="I6991" i="1" s="1"/>
  <c r="H6990" i="1"/>
  <c r="I6990" i="1" s="1"/>
  <c r="H6989" i="1"/>
  <c r="I6989" i="1" s="1"/>
  <c r="H6988" i="1"/>
  <c r="I6988" i="1" s="1"/>
  <c r="H6987" i="1"/>
  <c r="I6987" i="1" s="1"/>
  <c r="H6986" i="1"/>
  <c r="I6986" i="1" s="1"/>
  <c r="H6985" i="1"/>
  <c r="I6985" i="1" s="1"/>
  <c r="H6984" i="1"/>
  <c r="I6984" i="1" s="1"/>
  <c r="H6983" i="1"/>
  <c r="I6983" i="1" s="1"/>
  <c r="H6982" i="1"/>
  <c r="I6982" i="1" s="1"/>
  <c r="H6981" i="1"/>
  <c r="I6981" i="1" s="1"/>
  <c r="H6980" i="1"/>
  <c r="I6980" i="1" s="1"/>
  <c r="H6979" i="1"/>
  <c r="I6979" i="1" s="1"/>
  <c r="H6978" i="1"/>
  <c r="I6978" i="1" s="1"/>
  <c r="H6977" i="1"/>
  <c r="I6977" i="1" s="1"/>
  <c r="H6976" i="1"/>
  <c r="I6976" i="1" s="1"/>
  <c r="H6975" i="1"/>
  <c r="I6975" i="1" s="1"/>
  <c r="H6974" i="1"/>
  <c r="I6974" i="1" s="1"/>
  <c r="H6973" i="1"/>
  <c r="I6973" i="1" s="1"/>
  <c r="H6972" i="1"/>
  <c r="I6972" i="1" s="1"/>
  <c r="H6971" i="1"/>
  <c r="I6971" i="1" s="1"/>
  <c r="H6970" i="1"/>
  <c r="I6970" i="1" s="1"/>
  <c r="H6969" i="1"/>
  <c r="I6969" i="1" s="1"/>
  <c r="H6968" i="1"/>
  <c r="I6968" i="1" s="1"/>
  <c r="H6967" i="1"/>
  <c r="I6967" i="1" s="1"/>
  <c r="H6966" i="1"/>
  <c r="I6966" i="1" s="1"/>
  <c r="H6965" i="1"/>
  <c r="I6965" i="1" s="1"/>
  <c r="H6964" i="1"/>
  <c r="I6964" i="1" s="1"/>
  <c r="H6963" i="1"/>
  <c r="I6963" i="1" s="1"/>
  <c r="H6962" i="1"/>
  <c r="I6962" i="1" s="1"/>
  <c r="H6961" i="1"/>
  <c r="I6961" i="1" s="1"/>
  <c r="H6960" i="1"/>
  <c r="I6960" i="1" s="1"/>
  <c r="H6959" i="1"/>
  <c r="I6959" i="1" s="1"/>
  <c r="H6958" i="1"/>
  <c r="I6958" i="1" s="1"/>
  <c r="H6957" i="1"/>
  <c r="I6957" i="1" s="1"/>
  <c r="H6956" i="1"/>
  <c r="I6956" i="1" s="1"/>
  <c r="H6955" i="1"/>
  <c r="I6955" i="1" s="1"/>
  <c r="H6954" i="1"/>
  <c r="I6954" i="1" s="1"/>
  <c r="H6953" i="1"/>
  <c r="I6953" i="1" s="1"/>
  <c r="H6952" i="1"/>
  <c r="I6952" i="1" s="1"/>
  <c r="H6951" i="1"/>
  <c r="I6951" i="1" s="1"/>
  <c r="H6950" i="1"/>
  <c r="I6950" i="1" s="1"/>
  <c r="H6949" i="1"/>
  <c r="I6949" i="1" s="1"/>
  <c r="H6948" i="1"/>
  <c r="I6948" i="1" s="1"/>
  <c r="H6947" i="1"/>
  <c r="I6947" i="1" s="1"/>
  <c r="H6946" i="1"/>
  <c r="I6946" i="1" s="1"/>
  <c r="H6945" i="1"/>
  <c r="I6945" i="1" s="1"/>
  <c r="H6944" i="1"/>
  <c r="I6944" i="1" s="1"/>
  <c r="H6943" i="1"/>
  <c r="I6943" i="1" s="1"/>
  <c r="H6942" i="1"/>
  <c r="I6942" i="1" s="1"/>
  <c r="H6941" i="1"/>
  <c r="I6941" i="1" s="1"/>
  <c r="H6940" i="1"/>
  <c r="I6940" i="1" s="1"/>
  <c r="H6939" i="1"/>
  <c r="I6939" i="1" s="1"/>
  <c r="H6938" i="1"/>
  <c r="I6938" i="1" s="1"/>
  <c r="H6937" i="1"/>
  <c r="I6937" i="1" s="1"/>
  <c r="H6936" i="1"/>
  <c r="I6936" i="1" s="1"/>
  <c r="H6935" i="1"/>
  <c r="I6935" i="1" s="1"/>
  <c r="H6934" i="1"/>
  <c r="I6934" i="1" s="1"/>
  <c r="H6933" i="1"/>
  <c r="I6933" i="1" s="1"/>
  <c r="H6932" i="1"/>
  <c r="I6932" i="1" s="1"/>
  <c r="H6931" i="1"/>
  <c r="I6931" i="1" s="1"/>
  <c r="H6930" i="1"/>
  <c r="I6930" i="1" s="1"/>
  <c r="H6929" i="1"/>
  <c r="I6929" i="1" s="1"/>
  <c r="H6928" i="1"/>
  <c r="I6928" i="1" s="1"/>
  <c r="H6927" i="1"/>
  <c r="I6927" i="1" s="1"/>
  <c r="H6926" i="1"/>
  <c r="I6926" i="1" s="1"/>
  <c r="H6925" i="1"/>
  <c r="I6925" i="1" s="1"/>
  <c r="H6924" i="1"/>
  <c r="I6924" i="1" s="1"/>
  <c r="H6923" i="1"/>
  <c r="I6923" i="1" s="1"/>
  <c r="H6922" i="1"/>
  <c r="I6922" i="1" s="1"/>
  <c r="H6921" i="1"/>
  <c r="I6921" i="1" s="1"/>
  <c r="H6920" i="1"/>
  <c r="I6920" i="1" s="1"/>
  <c r="H6919" i="1"/>
  <c r="I6919" i="1" s="1"/>
  <c r="H6918" i="1"/>
  <c r="I6918" i="1" s="1"/>
  <c r="H6917" i="1"/>
  <c r="I6917" i="1" s="1"/>
  <c r="H6916" i="1"/>
  <c r="I6916" i="1" s="1"/>
  <c r="H6915" i="1"/>
  <c r="I6915" i="1" s="1"/>
  <c r="H6914" i="1"/>
  <c r="I6914" i="1" s="1"/>
  <c r="H6913" i="1"/>
  <c r="I6913" i="1" s="1"/>
  <c r="H6912" i="1"/>
  <c r="I6912" i="1" s="1"/>
  <c r="H6911" i="1"/>
  <c r="I6911" i="1" s="1"/>
  <c r="H6910" i="1"/>
  <c r="I6910" i="1" s="1"/>
  <c r="H6909" i="1"/>
  <c r="I6909" i="1" s="1"/>
  <c r="H6908" i="1"/>
  <c r="I6908" i="1" s="1"/>
  <c r="H6907" i="1"/>
  <c r="I6907" i="1" s="1"/>
  <c r="H6906" i="1"/>
  <c r="I6906" i="1" s="1"/>
  <c r="H6905" i="1"/>
  <c r="I6905" i="1" s="1"/>
  <c r="H6904" i="1"/>
  <c r="I6904" i="1" s="1"/>
  <c r="H6903" i="1"/>
  <c r="I6903" i="1" s="1"/>
  <c r="H6902" i="1"/>
  <c r="I6902" i="1" s="1"/>
  <c r="H6901" i="1"/>
  <c r="I6901" i="1" s="1"/>
  <c r="H6900" i="1"/>
  <c r="I6900" i="1" s="1"/>
  <c r="H6899" i="1"/>
  <c r="I6899" i="1" s="1"/>
  <c r="H6898" i="1"/>
  <c r="I6898" i="1" s="1"/>
  <c r="H6897" i="1"/>
  <c r="I6897" i="1" s="1"/>
  <c r="H6896" i="1"/>
  <c r="I6896" i="1" s="1"/>
  <c r="H6895" i="1"/>
  <c r="I6895" i="1" s="1"/>
  <c r="H6894" i="1"/>
  <c r="I6894" i="1" s="1"/>
  <c r="H6893" i="1"/>
  <c r="I6893" i="1" s="1"/>
  <c r="H6892" i="1"/>
  <c r="I6892" i="1" s="1"/>
  <c r="H6891" i="1"/>
  <c r="I6891" i="1" s="1"/>
  <c r="H6890" i="1"/>
  <c r="I6890" i="1" s="1"/>
  <c r="H6889" i="1"/>
  <c r="I6889" i="1" s="1"/>
  <c r="H6888" i="1"/>
  <c r="I6888" i="1" s="1"/>
  <c r="H6887" i="1"/>
  <c r="I6887" i="1" s="1"/>
  <c r="H6886" i="1"/>
  <c r="I6886" i="1" s="1"/>
  <c r="H6885" i="1"/>
  <c r="I6885" i="1" s="1"/>
  <c r="H6884" i="1"/>
  <c r="I6884" i="1" s="1"/>
  <c r="H6883" i="1"/>
  <c r="I6883" i="1" s="1"/>
  <c r="H6882" i="1"/>
  <c r="I6882" i="1" s="1"/>
  <c r="H6881" i="1"/>
  <c r="I6881" i="1" s="1"/>
  <c r="H6880" i="1"/>
  <c r="I6880" i="1" s="1"/>
  <c r="H6879" i="1"/>
  <c r="I6879" i="1" s="1"/>
  <c r="H6878" i="1"/>
  <c r="I6878" i="1" s="1"/>
  <c r="H6877" i="1"/>
  <c r="I6877" i="1" s="1"/>
  <c r="H6876" i="1"/>
  <c r="I6876" i="1" s="1"/>
  <c r="H6875" i="1"/>
  <c r="I6875" i="1" s="1"/>
  <c r="H6874" i="1"/>
  <c r="I6874" i="1" s="1"/>
  <c r="H6873" i="1"/>
  <c r="I6873" i="1" s="1"/>
  <c r="H6872" i="1"/>
  <c r="I6872" i="1" s="1"/>
  <c r="H6871" i="1"/>
  <c r="I6871" i="1" s="1"/>
  <c r="H6870" i="1"/>
  <c r="I6870" i="1" s="1"/>
  <c r="H6869" i="1"/>
  <c r="I6869" i="1" s="1"/>
  <c r="H6868" i="1"/>
  <c r="I6868" i="1" s="1"/>
  <c r="H6867" i="1"/>
  <c r="I6867" i="1" s="1"/>
  <c r="H6866" i="1"/>
  <c r="I6866" i="1" s="1"/>
  <c r="H6865" i="1"/>
  <c r="I6865" i="1" s="1"/>
  <c r="H6864" i="1"/>
  <c r="I6864" i="1" s="1"/>
  <c r="H6863" i="1"/>
  <c r="I6863" i="1" s="1"/>
  <c r="H6862" i="1"/>
  <c r="I6862" i="1" s="1"/>
  <c r="H6861" i="1"/>
  <c r="I6861" i="1" s="1"/>
  <c r="H6860" i="1"/>
  <c r="I6860" i="1" s="1"/>
  <c r="H6859" i="1"/>
  <c r="I6859" i="1" s="1"/>
  <c r="H6858" i="1"/>
  <c r="I6858" i="1" s="1"/>
  <c r="H6857" i="1"/>
  <c r="I6857" i="1" s="1"/>
  <c r="H6856" i="1"/>
  <c r="I6856" i="1" s="1"/>
  <c r="H6855" i="1"/>
  <c r="I6855" i="1" s="1"/>
  <c r="H6854" i="1"/>
  <c r="I6854" i="1" s="1"/>
  <c r="H6853" i="1"/>
  <c r="I6853" i="1" s="1"/>
  <c r="H6852" i="1"/>
  <c r="I6852" i="1" s="1"/>
  <c r="H6851" i="1"/>
  <c r="I6851" i="1" s="1"/>
  <c r="H6850" i="1"/>
  <c r="I6850" i="1" s="1"/>
  <c r="H6849" i="1"/>
  <c r="I6849" i="1" s="1"/>
  <c r="H6848" i="1"/>
  <c r="I6848" i="1" s="1"/>
  <c r="H6847" i="1"/>
  <c r="I6847" i="1" s="1"/>
  <c r="H6846" i="1"/>
  <c r="I6846" i="1" s="1"/>
  <c r="H6845" i="1"/>
  <c r="I6845" i="1" s="1"/>
  <c r="H6844" i="1"/>
  <c r="I6844" i="1" s="1"/>
  <c r="H6843" i="1"/>
  <c r="I6843" i="1" s="1"/>
  <c r="H6842" i="1"/>
  <c r="I6842" i="1" s="1"/>
  <c r="H6841" i="1"/>
  <c r="I6841" i="1" s="1"/>
  <c r="H6840" i="1"/>
  <c r="I6840" i="1" s="1"/>
  <c r="H6839" i="1"/>
  <c r="I6839" i="1" s="1"/>
  <c r="H6838" i="1"/>
  <c r="I6838" i="1" s="1"/>
  <c r="H6837" i="1"/>
  <c r="I6837" i="1" s="1"/>
  <c r="H6836" i="1"/>
  <c r="I6836" i="1" s="1"/>
  <c r="H6835" i="1"/>
  <c r="I6835" i="1" s="1"/>
  <c r="H6834" i="1"/>
  <c r="I6834" i="1" s="1"/>
  <c r="H6833" i="1"/>
  <c r="I6833" i="1" s="1"/>
  <c r="H6832" i="1"/>
  <c r="I6832" i="1" s="1"/>
  <c r="H6831" i="1"/>
  <c r="I6831" i="1" s="1"/>
  <c r="H6830" i="1"/>
  <c r="I6830" i="1" s="1"/>
  <c r="H6829" i="1"/>
  <c r="I6829" i="1" s="1"/>
  <c r="H6828" i="1"/>
  <c r="I6828" i="1" s="1"/>
  <c r="H6827" i="1"/>
  <c r="I6827" i="1" s="1"/>
  <c r="H6826" i="1"/>
  <c r="I6826" i="1" s="1"/>
  <c r="H6825" i="1"/>
  <c r="I6825" i="1" s="1"/>
  <c r="H6824" i="1"/>
  <c r="I6824" i="1" s="1"/>
  <c r="H6823" i="1"/>
  <c r="I6823" i="1" s="1"/>
  <c r="H6822" i="1"/>
  <c r="I6822" i="1" s="1"/>
  <c r="H6821" i="1"/>
  <c r="I6821" i="1" s="1"/>
  <c r="H6820" i="1"/>
  <c r="I6820" i="1" s="1"/>
  <c r="H6819" i="1"/>
  <c r="I6819" i="1" s="1"/>
  <c r="H6818" i="1"/>
  <c r="I6818" i="1" s="1"/>
  <c r="H6817" i="1"/>
  <c r="I6817" i="1" s="1"/>
  <c r="H6816" i="1"/>
  <c r="I6816" i="1" s="1"/>
  <c r="H6815" i="1"/>
  <c r="I6815" i="1" s="1"/>
  <c r="H6814" i="1"/>
  <c r="I6814" i="1" s="1"/>
  <c r="H6813" i="1"/>
  <c r="I6813" i="1" s="1"/>
  <c r="H6812" i="1"/>
  <c r="I6812" i="1" s="1"/>
  <c r="H6811" i="1"/>
  <c r="I6811" i="1" s="1"/>
  <c r="H6810" i="1"/>
  <c r="I6810" i="1" s="1"/>
  <c r="H6809" i="1"/>
  <c r="I6809" i="1" s="1"/>
  <c r="H6808" i="1"/>
  <c r="I6808" i="1" s="1"/>
  <c r="H6807" i="1"/>
  <c r="I6807" i="1" s="1"/>
  <c r="H6806" i="1"/>
  <c r="I6806" i="1" s="1"/>
  <c r="H6805" i="1"/>
  <c r="I6805" i="1" s="1"/>
  <c r="H6804" i="1"/>
  <c r="I6804" i="1" s="1"/>
  <c r="H6803" i="1"/>
  <c r="I6803" i="1" s="1"/>
  <c r="H6802" i="1"/>
  <c r="I6802" i="1" s="1"/>
  <c r="H6801" i="1"/>
  <c r="I6801" i="1" s="1"/>
  <c r="H6800" i="1"/>
  <c r="I6800" i="1" s="1"/>
  <c r="H6799" i="1"/>
  <c r="I6799" i="1" s="1"/>
  <c r="H6798" i="1"/>
  <c r="I6798" i="1" s="1"/>
  <c r="H6797" i="1"/>
  <c r="I6797" i="1" s="1"/>
  <c r="H6796" i="1"/>
  <c r="I6796" i="1" s="1"/>
  <c r="H6795" i="1"/>
  <c r="I6795" i="1" s="1"/>
  <c r="H6794" i="1"/>
  <c r="I6794" i="1" s="1"/>
  <c r="H6793" i="1"/>
  <c r="I6793" i="1" s="1"/>
  <c r="H6792" i="1"/>
  <c r="I6792" i="1" s="1"/>
  <c r="H6791" i="1"/>
  <c r="I6791" i="1" s="1"/>
  <c r="H6790" i="1"/>
  <c r="I6790" i="1" s="1"/>
  <c r="H6789" i="1"/>
  <c r="I6789" i="1" s="1"/>
  <c r="H6788" i="1"/>
  <c r="I6788" i="1" s="1"/>
  <c r="H6787" i="1"/>
  <c r="I6787" i="1" s="1"/>
  <c r="H6786" i="1"/>
  <c r="I6786" i="1" s="1"/>
  <c r="H6785" i="1"/>
  <c r="I6785" i="1" s="1"/>
  <c r="H6784" i="1"/>
  <c r="I6784" i="1" s="1"/>
  <c r="H6783" i="1"/>
  <c r="I6783" i="1" s="1"/>
  <c r="H6782" i="1"/>
  <c r="I6782" i="1" s="1"/>
  <c r="H6781" i="1"/>
  <c r="I6781" i="1" s="1"/>
  <c r="H6780" i="1"/>
  <c r="I6780" i="1" s="1"/>
  <c r="H6779" i="1"/>
  <c r="I6779" i="1" s="1"/>
  <c r="H6778" i="1"/>
  <c r="I6778" i="1" s="1"/>
  <c r="H6777" i="1"/>
  <c r="I6777" i="1" s="1"/>
  <c r="H6776" i="1"/>
  <c r="I6776" i="1" s="1"/>
  <c r="H6775" i="1"/>
  <c r="I6775" i="1" s="1"/>
  <c r="H6774" i="1"/>
  <c r="I6774" i="1" s="1"/>
  <c r="H6773" i="1"/>
  <c r="I6773" i="1" s="1"/>
  <c r="H6772" i="1"/>
  <c r="I6772" i="1" s="1"/>
  <c r="H6771" i="1"/>
  <c r="I6771" i="1" s="1"/>
  <c r="H6770" i="1"/>
  <c r="I6770" i="1" s="1"/>
  <c r="H6769" i="1"/>
  <c r="I6769" i="1" s="1"/>
  <c r="H6768" i="1"/>
  <c r="I6768" i="1" s="1"/>
  <c r="H6767" i="1"/>
  <c r="I6767" i="1" s="1"/>
  <c r="H6766" i="1"/>
  <c r="I6766" i="1" s="1"/>
  <c r="H6765" i="1"/>
  <c r="I6765" i="1" s="1"/>
  <c r="H6764" i="1"/>
  <c r="I6764" i="1" s="1"/>
  <c r="H6763" i="1"/>
  <c r="I6763" i="1" s="1"/>
  <c r="H6762" i="1"/>
  <c r="I6762" i="1" s="1"/>
  <c r="H6761" i="1"/>
  <c r="I6761" i="1" s="1"/>
  <c r="H6760" i="1"/>
  <c r="I6760" i="1" s="1"/>
  <c r="H6759" i="1"/>
  <c r="I6759" i="1" s="1"/>
  <c r="H6758" i="1"/>
  <c r="I6758" i="1" s="1"/>
  <c r="H6757" i="1"/>
  <c r="I6757" i="1" s="1"/>
  <c r="H6756" i="1"/>
  <c r="I6756" i="1" s="1"/>
  <c r="H6755" i="1"/>
  <c r="I6755" i="1" s="1"/>
  <c r="H6754" i="1"/>
  <c r="I6754" i="1" s="1"/>
  <c r="H6753" i="1"/>
  <c r="I6753" i="1" s="1"/>
  <c r="H6752" i="1"/>
  <c r="I6752" i="1" s="1"/>
  <c r="H6751" i="1"/>
  <c r="I6751" i="1" s="1"/>
  <c r="H6750" i="1"/>
  <c r="I6750" i="1" s="1"/>
  <c r="H6749" i="1"/>
  <c r="I6749" i="1" s="1"/>
  <c r="H6748" i="1"/>
  <c r="I6748" i="1" s="1"/>
  <c r="H6747" i="1"/>
  <c r="I6747" i="1" s="1"/>
  <c r="H6746" i="1"/>
  <c r="I6746" i="1" s="1"/>
  <c r="H6745" i="1"/>
  <c r="I6745" i="1" s="1"/>
  <c r="H6744" i="1"/>
  <c r="I6744" i="1" s="1"/>
  <c r="H6743" i="1"/>
  <c r="I6743" i="1" s="1"/>
  <c r="H6742" i="1"/>
  <c r="I6742" i="1" s="1"/>
  <c r="H6741" i="1"/>
  <c r="I6741" i="1" s="1"/>
  <c r="H6740" i="1"/>
  <c r="I6740" i="1" s="1"/>
  <c r="H6739" i="1"/>
  <c r="I6739" i="1" s="1"/>
  <c r="H6738" i="1"/>
  <c r="I6738" i="1" s="1"/>
  <c r="H6737" i="1"/>
  <c r="I6737" i="1" s="1"/>
  <c r="H6736" i="1"/>
  <c r="I6736" i="1" s="1"/>
  <c r="H6735" i="1"/>
  <c r="I6735" i="1" s="1"/>
  <c r="H6734" i="1"/>
  <c r="I6734" i="1" s="1"/>
  <c r="H6733" i="1"/>
  <c r="I6733" i="1" s="1"/>
  <c r="H6732" i="1"/>
  <c r="I6732" i="1" s="1"/>
  <c r="H6731" i="1"/>
  <c r="I6731" i="1" s="1"/>
  <c r="H6730" i="1"/>
  <c r="I6730" i="1" s="1"/>
  <c r="H6729" i="1"/>
  <c r="I6729" i="1" s="1"/>
  <c r="H6728" i="1"/>
  <c r="I6728" i="1" s="1"/>
  <c r="H6727" i="1"/>
  <c r="I6727" i="1" s="1"/>
  <c r="H6726" i="1"/>
  <c r="I6726" i="1" s="1"/>
  <c r="H6725" i="1"/>
  <c r="I6725" i="1" s="1"/>
  <c r="H6724" i="1"/>
  <c r="I6724" i="1" s="1"/>
  <c r="H6723" i="1"/>
  <c r="I6723" i="1" s="1"/>
  <c r="H6722" i="1"/>
  <c r="I6722" i="1" s="1"/>
  <c r="H6721" i="1"/>
  <c r="I6721" i="1" s="1"/>
  <c r="H6720" i="1"/>
  <c r="I6720" i="1" s="1"/>
  <c r="H6719" i="1"/>
  <c r="I6719" i="1" s="1"/>
  <c r="H6718" i="1"/>
  <c r="I6718" i="1" s="1"/>
  <c r="H6717" i="1"/>
  <c r="I6717" i="1" s="1"/>
  <c r="H6716" i="1"/>
  <c r="I6716" i="1" s="1"/>
  <c r="H6715" i="1"/>
  <c r="I6715" i="1" s="1"/>
  <c r="H6714" i="1"/>
  <c r="I6714" i="1" s="1"/>
  <c r="H6713" i="1"/>
  <c r="I6713" i="1" s="1"/>
  <c r="H6712" i="1"/>
  <c r="I6712" i="1" s="1"/>
  <c r="H6711" i="1"/>
  <c r="I6711" i="1" s="1"/>
  <c r="H6710" i="1"/>
  <c r="I6710" i="1" s="1"/>
  <c r="H6709" i="1"/>
  <c r="I6709" i="1" s="1"/>
  <c r="H6708" i="1"/>
  <c r="I6708" i="1" s="1"/>
  <c r="H6707" i="1"/>
  <c r="I6707" i="1" s="1"/>
  <c r="H6706" i="1"/>
  <c r="I6706" i="1" s="1"/>
  <c r="H6705" i="1"/>
  <c r="I6705" i="1" s="1"/>
  <c r="H6704" i="1"/>
  <c r="I6704" i="1" s="1"/>
  <c r="H6703" i="1"/>
  <c r="I6703" i="1" s="1"/>
  <c r="H6702" i="1"/>
  <c r="I6702" i="1" s="1"/>
  <c r="H6701" i="1"/>
  <c r="I6701" i="1" s="1"/>
  <c r="H6700" i="1"/>
  <c r="I6700" i="1" s="1"/>
  <c r="H6699" i="1"/>
  <c r="I6699" i="1" s="1"/>
  <c r="H6698" i="1"/>
  <c r="I6698" i="1" s="1"/>
  <c r="H6697" i="1"/>
  <c r="I6697" i="1" s="1"/>
  <c r="H6696" i="1"/>
  <c r="I6696" i="1" s="1"/>
  <c r="H6695" i="1"/>
  <c r="I6695" i="1" s="1"/>
  <c r="H6694" i="1"/>
  <c r="I6694" i="1" s="1"/>
  <c r="H6693" i="1"/>
  <c r="I6693" i="1" s="1"/>
  <c r="H6692" i="1"/>
  <c r="I6692" i="1" s="1"/>
  <c r="H6691" i="1"/>
  <c r="I6691" i="1" s="1"/>
  <c r="H6690" i="1"/>
  <c r="I6690" i="1" s="1"/>
  <c r="H6689" i="1"/>
  <c r="I6689" i="1" s="1"/>
  <c r="H6688" i="1"/>
  <c r="I6688" i="1" s="1"/>
  <c r="H6687" i="1"/>
  <c r="I6687" i="1" s="1"/>
  <c r="H6686" i="1"/>
  <c r="I6686" i="1" s="1"/>
  <c r="H6685" i="1"/>
  <c r="I6685" i="1" s="1"/>
  <c r="H6684" i="1"/>
  <c r="I6684" i="1" s="1"/>
  <c r="H6683" i="1"/>
  <c r="I6683" i="1" s="1"/>
  <c r="H6682" i="1"/>
  <c r="I6682" i="1" s="1"/>
  <c r="H6681" i="1"/>
  <c r="I6681" i="1" s="1"/>
  <c r="H6680" i="1"/>
  <c r="I6680" i="1" s="1"/>
  <c r="H6679" i="1"/>
  <c r="I6679" i="1" s="1"/>
  <c r="H6678" i="1"/>
  <c r="I6678" i="1" s="1"/>
  <c r="H6677" i="1"/>
  <c r="I6677" i="1" s="1"/>
  <c r="H6676" i="1"/>
  <c r="I6676" i="1" s="1"/>
  <c r="H6675" i="1"/>
  <c r="I6675" i="1" s="1"/>
  <c r="H6674" i="1"/>
  <c r="I6674" i="1" s="1"/>
  <c r="H6673" i="1"/>
  <c r="I6673" i="1" s="1"/>
  <c r="H6672" i="1"/>
  <c r="I6672" i="1" s="1"/>
  <c r="H6671" i="1"/>
  <c r="I6671" i="1" s="1"/>
  <c r="H6670" i="1"/>
  <c r="I6670" i="1" s="1"/>
  <c r="H6669" i="1"/>
  <c r="I6669" i="1" s="1"/>
  <c r="H6668" i="1"/>
  <c r="I6668" i="1" s="1"/>
  <c r="H6667" i="1"/>
  <c r="I6667" i="1" s="1"/>
  <c r="H6666" i="1"/>
  <c r="I6666" i="1" s="1"/>
  <c r="H6665" i="1"/>
  <c r="I6665" i="1" s="1"/>
  <c r="H6664" i="1"/>
  <c r="I6664" i="1" s="1"/>
  <c r="H6663" i="1"/>
  <c r="I6663" i="1" s="1"/>
  <c r="H6662" i="1"/>
  <c r="I6662" i="1" s="1"/>
  <c r="H6661" i="1"/>
  <c r="I6661" i="1" s="1"/>
  <c r="H6660" i="1"/>
  <c r="I6660" i="1" s="1"/>
  <c r="H6659" i="1"/>
  <c r="I6659" i="1" s="1"/>
  <c r="H6658" i="1"/>
  <c r="I6658" i="1" s="1"/>
  <c r="H6657" i="1"/>
  <c r="I6657" i="1" s="1"/>
  <c r="H6656" i="1"/>
  <c r="I6656" i="1" s="1"/>
  <c r="H6655" i="1"/>
  <c r="I6655" i="1" s="1"/>
  <c r="H6654" i="1"/>
  <c r="I6654" i="1" s="1"/>
  <c r="H6653" i="1"/>
  <c r="I6653" i="1" s="1"/>
  <c r="H6652" i="1"/>
  <c r="I6652" i="1" s="1"/>
  <c r="H6651" i="1"/>
  <c r="I6651" i="1" s="1"/>
  <c r="H6650" i="1"/>
  <c r="I6650" i="1" s="1"/>
  <c r="H6649" i="1"/>
  <c r="I6649" i="1" s="1"/>
  <c r="H6648" i="1"/>
  <c r="I6648" i="1" s="1"/>
  <c r="H6647" i="1"/>
  <c r="I6647" i="1" s="1"/>
  <c r="H6646" i="1"/>
  <c r="I6646" i="1" s="1"/>
  <c r="H6645" i="1"/>
  <c r="I6645" i="1" s="1"/>
  <c r="H6644" i="1"/>
  <c r="I6644" i="1" s="1"/>
  <c r="H6643" i="1"/>
  <c r="I6643" i="1" s="1"/>
  <c r="H6642" i="1"/>
  <c r="I6642" i="1" s="1"/>
  <c r="H6641" i="1"/>
  <c r="I6641" i="1" s="1"/>
  <c r="H6640" i="1"/>
  <c r="I6640" i="1" s="1"/>
  <c r="H6639" i="1"/>
  <c r="I6639" i="1" s="1"/>
  <c r="H6638" i="1"/>
  <c r="I6638" i="1" s="1"/>
  <c r="H6637" i="1"/>
  <c r="I6637" i="1" s="1"/>
  <c r="H6636" i="1"/>
  <c r="I6636" i="1" s="1"/>
  <c r="H6635" i="1"/>
  <c r="I6635" i="1" s="1"/>
  <c r="H6634" i="1"/>
  <c r="I6634" i="1" s="1"/>
  <c r="H6633" i="1"/>
  <c r="I6633" i="1" s="1"/>
  <c r="H6632" i="1"/>
  <c r="I6632" i="1" s="1"/>
  <c r="H6631" i="1"/>
  <c r="I6631" i="1" s="1"/>
  <c r="H6630" i="1"/>
  <c r="I6630" i="1" s="1"/>
  <c r="H6629" i="1"/>
  <c r="I6629" i="1" s="1"/>
  <c r="H6628" i="1"/>
  <c r="I6628" i="1" s="1"/>
  <c r="H6627" i="1"/>
  <c r="I6627" i="1" s="1"/>
  <c r="H6626" i="1"/>
  <c r="I6626" i="1" s="1"/>
  <c r="H6625" i="1"/>
  <c r="I6625" i="1" s="1"/>
  <c r="H6624" i="1"/>
  <c r="I6624" i="1" s="1"/>
  <c r="H6623" i="1"/>
  <c r="I6623" i="1" s="1"/>
  <c r="H6622" i="1"/>
  <c r="I6622" i="1" s="1"/>
  <c r="H6621" i="1"/>
  <c r="I6621" i="1" s="1"/>
  <c r="H6620" i="1"/>
  <c r="I6620" i="1" s="1"/>
  <c r="H6619" i="1"/>
  <c r="I6619" i="1" s="1"/>
  <c r="H6618" i="1"/>
  <c r="I6618" i="1" s="1"/>
  <c r="H6617" i="1"/>
  <c r="I6617" i="1" s="1"/>
  <c r="H6616" i="1"/>
  <c r="I6616" i="1" s="1"/>
  <c r="H6615" i="1"/>
  <c r="I6615" i="1" s="1"/>
  <c r="H6614" i="1"/>
  <c r="I6614" i="1" s="1"/>
  <c r="H6613" i="1"/>
  <c r="I6613" i="1" s="1"/>
  <c r="H6612" i="1"/>
  <c r="I6612" i="1" s="1"/>
  <c r="H6611" i="1"/>
  <c r="I6611" i="1" s="1"/>
  <c r="H6610" i="1"/>
  <c r="I6610" i="1" s="1"/>
  <c r="H6609" i="1"/>
  <c r="I6609" i="1" s="1"/>
  <c r="H6608" i="1"/>
  <c r="I6608" i="1" s="1"/>
  <c r="H6607" i="1"/>
  <c r="I6607" i="1" s="1"/>
  <c r="H6606" i="1"/>
  <c r="I6606" i="1" s="1"/>
  <c r="H6605" i="1"/>
  <c r="I6605" i="1" s="1"/>
  <c r="H6604" i="1"/>
  <c r="I6604" i="1" s="1"/>
  <c r="H6603" i="1"/>
  <c r="I6603" i="1" s="1"/>
  <c r="H6602" i="1"/>
  <c r="I6602" i="1" s="1"/>
  <c r="H6601" i="1"/>
  <c r="I6601" i="1" s="1"/>
  <c r="H6600" i="1"/>
  <c r="I6600" i="1" s="1"/>
  <c r="H6599" i="1"/>
  <c r="I6599" i="1" s="1"/>
  <c r="H6598" i="1"/>
  <c r="I6598" i="1" s="1"/>
  <c r="H6597" i="1"/>
  <c r="I6597" i="1" s="1"/>
  <c r="H6596" i="1"/>
  <c r="I6596" i="1" s="1"/>
  <c r="H6595" i="1"/>
  <c r="I6595" i="1" s="1"/>
  <c r="H6594" i="1"/>
  <c r="I6594" i="1" s="1"/>
  <c r="H6593" i="1"/>
  <c r="I6593" i="1" s="1"/>
  <c r="H6592" i="1"/>
  <c r="I6592" i="1" s="1"/>
  <c r="H6591" i="1"/>
  <c r="I6591" i="1" s="1"/>
  <c r="H6590" i="1"/>
  <c r="I6590" i="1" s="1"/>
  <c r="H6589" i="1"/>
  <c r="I6589" i="1" s="1"/>
  <c r="H6588" i="1"/>
  <c r="I6588" i="1" s="1"/>
  <c r="H6587" i="1"/>
  <c r="I6587" i="1" s="1"/>
  <c r="H6586" i="1"/>
  <c r="I6586" i="1" s="1"/>
  <c r="H6585" i="1"/>
  <c r="I6585" i="1" s="1"/>
  <c r="H6584" i="1"/>
  <c r="I6584" i="1" s="1"/>
  <c r="H6583" i="1"/>
  <c r="I6583" i="1" s="1"/>
  <c r="H6582" i="1"/>
  <c r="I6582" i="1" s="1"/>
  <c r="H6581" i="1"/>
  <c r="I6581" i="1" s="1"/>
  <c r="H6580" i="1"/>
  <c r="I6580" i="1" s="1"/>
  <c r="H6579" i="1"/>
  <c r="I6579" i="1" s="1"/>
  <c r="H6578" i="1"/>
  <c r="I6578" i="1" s="1"/>
  <c r="H6577" i="1"/>
  <c r="I6577" i="1" s="1"/>
  <c r="H6576" i="1"/>
  <c r="I6576" i="1" s="1"/>
  <c r="H6575" i="1"/>
  <c r="I6575" i="1" s="1"/>
  <c r="H6574" i="1"/>
  <c r="I6574" i="1" s="1"/>
  <c r="H6573" i="1"/>
  <c r="I6573" i="1" s="1"/>
  <c r="H6572" i="1"/>
  <c r="I6572" i="1" s="1"/>
  <c r="H6571" i="1"/>
  <c r="I6571" i="1" s="1"/>
  <c r="H6570" i="1"/>
  <c r="I6570" i="1" s="1"/>
  <c r="H6569" i="1"/>
  <c r="I6569" i="1" s="1"/>
  <c r="H6568" i="1"/>
  <c r="I6568" i="1" s="1"/>
  <c r="H6567" i="1"/>
  <c r="I6567" i="1" s="1"/>
  <c r="H6566" i="1"/>
  <c r="I6566" i="1" s="1"/>
  <c r="H6565" i="1"/>
  <c r="I6565" i="1" s="1"/>
  <c r="H6564" i="1"/>
  <c r="I6564" i="1" s="1"/>
  <c r="H6563" i="1"/>
  <c r="I6563" i="1" s="1"/>
  <c r="H6562" i="1"/>
  <c r="I6562" i="1" s="1"/>
  <c r="H6561" i="1"/>
  <c r="I6561" i="1" s="1"/>
  <c r="H6560" i="1"/>
  <c r="I6560" i="1" s="1"/>
  <c r="H6559" i="1"/>
  <c r="I6559" i="1" s="1"/>
  <c r="H6558" i="1"/>
  <c r="I6558" i="1" s="1"/>
  <c r="H6557" i="1"/>
  <c r="I6557" i="1" s="1"/>
  <c r="H6556" i="1"/>
  <c r="I6556" i="1" s="1"/>
  <c r="H6555" i="1"/>
  <c r="I6555" i="1" s="1"/>
  <c r="H6554" i="1"/>
  <c r="I6554" i="1" s="1"/>
  <c r="H6553" i="1"/>
  <c r="I6553" i="1" s="1"/>
  <c r="H6552" i="1"/>
  <c r="I6552" i="1" s="1"/>
  <c r="H6551" i="1"/>
  <c r="I6551" i="1" s="1"/>
  <c r="H6550" i="1"/>
  <c r="I6550" i="1" s="1"/>
  <c r="H6549" i="1"/>
  <c r="I6549" i="1" s="1"/>
  <c r="H6548" i="1"/>
  <c r="I6548" i="1" s="1"/>
  <c r="H6547" i="1"/>
  <c r="I6547" i="1" s="1"/>
  <c r="H6546" i="1"/>
  <c r="I6546" i="1" s="1"/>
  <c r="H6545" i="1"/>
  <c r="I6545" i="1" s="1"/>
  <c r="H6544" i="1"/>
  <c r="I6544" i="1" s="1"/>
  <c r="H6543" i="1"/>
  <c r="I6543" i="1" s="1"/>
  <c r="H6542" i="1"/>
  <c r="I6542" i="1" s="1"/>
  <c r="H6541" i="1"/>
  <c r="I6541" i="1" s="1"/>
  <c r="H6540" i="1"/>
  <c r="I6540" i="1" s="1"/>
  <c r="H6539" i="1"/>
  <c r="I6539" i="1" s="1"/>
  <c r="H6538" i="1"/>
  <c r="I6538" i="1" s="1"/>
  <c r="H6537" i="1"/>
  <c r="I6537" i="1" s="1"/>
  <c r="H6536" i="1"/>
  <c r="I6536" i="1" s="1"/>
  <c r="H6535" i="1"/>
  <c r="I6535" i="1" s="1"/>
  <c r="H6534" i="1"/>
  <c r="I6534" i="1" s="1"/>
  <c r="H6533" i="1"/>
  <c r="I6533" i="1" s="1"/>
  <c r="H6532" i="1"/>
  <c r="I6532" i="1" s="1"/>
  <c r="H6531" i="1"/>
  <c r="I6531" i="1" s="1"/>
  <c r="H6530" i="1"/>
  <c r="I6530" i="1" s="1"/>
  <c r="H6529" i="1"/>
  <c r="I6529" i="1" s="1"/>
  <c r="H6528" i="1"/>
  <c r="I6528" i="1" s="1"/>
  <c r="H6527" i="1"/>
  <c r="I6527" i="1" s="1"/>
  <c r="H6526" i="1"/>
  <c r="I6526" i="1" s="1"/>
  <c r="H6525" i="1"/>
  <c r="I6525" i="1" s="1"/>
  <c r="H6524" i="1"/>
  <c r="I6524" i="1" s="1"/>
  <c r="H6523" i="1"/>
  <c r="I6523" i="1" s="1"/>
  <c r="H6522" i="1"/>
  <c r="I6522" i="1" s="1"/>
  <c r="H6521" i="1"/>
  <c r="I6521" i="1" s="1"/>
  <c r="H6520" i="1"/>
  <c r="I6520" i="1" s="1"/>
  <c r="H6519" i="1"/>
  <c r="I6519" i="1" s="1"/>
  <c r="H6518" i="1"/>
  <c r="I6518" i="1" s="1"/>
  <c r="H6517" i="1"/>
  <c r="I6517" i="1" s="1"/>
  <c r="H6516" i="1"/>
  <c r="I6516" i="1" s="1"/>
  <c r="H6515" i="1"/>
  <c r="I6515" i="1" s="1"/>
  <c r="H6514" i="1"/>
  <c r="I6514" i="1" s="1"/>
  <c r="H6513" i="1"/>
  <c r="I6513" i="1" s="1"/>
  <c r="H6512" i="1"/>
  <c r="I6512" i="1" s="1"/>
  <c r="H6511" i="1"/>
  <c r="I6511" i="1" s="1"/>
  <c r="H6510" i="1"/>
  <c r="I6510" i="1" s="1"/>
  <c r="H6509" i="1"/>
  <c r="I6509" i="1" s="1"/>
  <c r="H6508" i="1"/>
  <c r="I6508" i="1" s="1"/>
  <c r="H6507" i="1"/>
  <c r="I6507" i="1" s="1"/>
  <c r="H6506" i="1"/>
  <c r="I6506" i="1" s="1"/>
  <c r="H6505" i="1"/>
  <c r="I6505" i="1" s="1"/>
  <c r="H6504" i="1"/>
  <c r="I6504" i="1" s="1"/>
  <c r="H6503" i="1"/>
  <c r="I6503" i="1" s="1"/>
  <c r="H6502" i="1"/>
  <c r="I6502" i="1" s="1"/>
  <c r="H6501" i="1"/>
  <c r="I6501" i="1" s="1"/>
  <c r="H6500" i="1"/>
  <c r="I6500" i="1" s="1"/>
  <c r="H6499" i="1"/>
  <c r="I6499" i="1" s="1"/>
  <c r="H6498" i="1"/>
  <c r="I6498" i="1" s="1"/>
  <c r="H6497" i="1"/>
  <c r="I6497" i="1" s="1"/>
  <c r="H6496" i="1"/>
  <c r="I6496" i="1" s="1"/>
  <c r="H6495" i="1"/>
  <c r="I6495" i="1" s="1"/>
  <c r="H6494" i="1"/>
  <c r="I6494" i="1" s="1"/>
  <c r="H6493" i="1"/>
  <c r="I6493" i="1" s="1"/>
  <c r="H6492" i="1"/>
  <c r="I6492" i="1" s="1"/>
  <c r="H6491" i="1"/>
  <c r="I6491" i="1" s="1"/>
  <c r="H6490" i="1"/>
  <c r="I6490" i="1" s="1"/>
  <c r="H6489" i="1"/>
  <c r="I6489" i="1" s="1"/>
  <c r="H6488" i="1"/>
  <c r="I6488" i="1" s="1"/>
  <c r="H6487" i="1"/>
  <c r="I6487" i="1" s="1"/>
  <c r="H6486" i="1"/>
  <c r="I6486" i="1" s="1"/>
  <c r="H6485" i="1"/>
  <c r="I6485" i="1" s="1"/>
  <c r="H6484" i="1"/>
  <c r="I6484" i="1" s="1"/>
  <c r="H6483" i="1"/>
  <c r="I6483" i="1" s="1"/>
  <c r="H6482" i="1"/>
  <c r="I6482" i="1" s="1"/>
  <c r="H6481" i="1"/>
  <c r="I6481" i="1" s="1"/>
  <c r="H6480" i="1"/>
  <c r="I6480" i="1" s="1"/>
  <c r="H6479" i="1"/>
  <c r="I6479" i="1" s="1"/>
  <c r="H6478" i="1"/>
  <c r="I6478" i="1" s="1"/>
  <c r="H6477" i="1"/>
  <c r="I6477" i="1" s="1"/>
  <c r="H6476" i="1"/>
  <c r="I6476" i="1" s="1"/>
  <c r="H6475" i="1"/>
  <c r="I6475" i="1" s="1"/>
  <c r="H6474" i="1"/>
  <c r="I6474" i="1" s="1"/>
  <c r="H6473" i="1"/>
  <c r="I6473" i="1" s="1"/>
  <c r="H6472" i="1"/>
  <c r="I6472" i="1" s="1"/>
  <c r="H6471" i="1"/>
  <c r="I6471" i="1" s="1"/>
  <c r="H6470" i="1"/>
  <c r="I6470" i="1" s="1"/>
  <c r="H6469" i="1"/>
  <c r="I6469" i="1" s="1"/>
  <c r="H6468" i="1"/>
  <c r="I6468" i="1" s="1"/>
  <c r="H6467" i="1"/>
  <c r="I6467" i="1" s="1"/>
  <c r="H6466" i="1"/>
  <c r="I6466" i="1" s="1"/>
  <c r="H6465" i="1"/>
  <c r="I6465" i="1" s="1"/>
  <c r="H6464" i="1"/>
  <c r="I6464" i="1" s="1"/>
  <c r="H6463" i="1"/>
  <c r="I6463" i="1" s="1"/>
  <c r="H6462" i="1"/>
  <c r="I6462" i="1" s="1"/>
  <c r="H6461" i="1"/>
  <c r="I6461" i="1" s="1"/>
  <c r="H6460" i="1"/>
  <c r="I6460" i="1" s="1"/>
  <c r="H6459" i="1"/>
  <c r="I6459" i="1" s="1"/>
  <c r="H6458" i="1"/>
  <c r="I6458" i="1" s="1"/>
  <c r="H6457" i="1"/>
  <c r="I6457" i="1" s="1"/>
  <c r="H6456" i="1"/>
  <c r="I6456" i="1" s="1"/>
  <c r="H6455" i="1"/>
  <c r="I6455" i="1" s="1"/>
  <c r="H6454" i="1"/>
  <c r="I6454" i="1" s="1"/>
  <c r="H6453" i="1"/>
  <c r="I6453" i="1" s="1"/>
  <c r="H6452" i="1"/>
  <c r="I6452" i="1" s="1"/>
  <c r="H6451" i="1"/>
  <c r="I6451" i="1" s="1"/>
  <c r="H6450" i="1"/>
  <c r="I6450" i="1" s="1"/>
  <c r="H6449" i="1"/>
  <c r="I6449" i="1" s="1"/>
  <c r="H6448" i="1"/>
  <c r="I6448" i="1" s="1"/>
  <c r="H6447" i="1"/>
  <c r="I6447" i="1" s="1"/>
  <c r="H6446" i="1"/>
  <c r="I6446" i="1" s="1"/>
  <c r="H6445" i="1"/>
  <c r="I6445" i="1" s="1"/>
  <c r="H6444" i="1"/>
  <c r="I6444" i="1" s="1"/>
  <c r="H6443" i="1"/>
  <c r="I6443" i="1" s="1"/>
  <c r="H6442" i="1"/>
  <c r="I6442" i="1" s="1"/>
  <c r="H6441" i="1"/>
  <c r="I6441" i="1" s="1"/>
  <c r="H6440" i="1"/>
  <c r="I6440" i="1" s="1"/>
  <c r="H6439" i="1"/>
  <c r="I6439" i="1" s="1"/>
  <c r="H6438" i="1"/>
  <c r="I6438" i="1" s="1"/>
  <c r="H6437" i="1"/>
  <c r="I6437" i="1" s="1"/>
  <c r="H6436" i="1"/>
  <c r="I6436" i="1" s="1"/>
  <c r="H6435" i="1"/>
  <c r="I6435" i="1" s="1"/>
  <c r="H6434" i="1"/>
  <c r="I6434" i="1" s="1"/>
  <c r="H6433" i="1"/>
  <c r="I6433" i="1" s="1"/>
  <c r="H6432" i="1"/>
  <c r="I6432" i="1" s="1"/>
  <c r="H6431" i="1"/>
  <c r="I6431" i="1" s="1"/>
  <c r="H6430" i="1"/>
  <c r="I6430" i="1" s="1"/>
  <c r="H6429" i="1"/>
  <c r="I6429" i="1" s="1"/>
  <c r="H6428" i="1"/>
  <c r="I6428" i="1" s="1"/>
  <c r="H6427" i="1"/>
  <c r="I6427" i="1" s="1"/>
  <c r="H6426" i="1"/>
  <c r="I6426" i="1" s="1"/>
  <c r="H6425" i="1"/>
  <c r="I6425" i="1" s="1"/>
  <c r="H6424" i="1"/>
  <c r="I6424" i="1" s="1"/>
  <c r="H6423" i="1"/>
  <c r="I6423" i="1" s="1"/>
  <c r="H6422" i="1"/>
  <c r="I6422" i="1" s="1"/>
  <c r="H6421" i="1"/>
  <c r="I6421" i="1" s="1"/>
  <c r="H6420" i="1"/>
  <c r="I6420" i="1" s="1"/>
  <c r="H6419" i="1"/>
  <c r="I6419" i="1" s="1"/>
  <c r="H6418" i="1"/>
  <c r="I6418" i="1" s="1"/>
  <c r="H6417" i="1"/>
  <c r="I6417" i="1" s="1"/>
  <c r="H6416" i="1"/>
  <c r="I6416" i="1" s="1"/>
  <c r="H6415" i="1"/>
  <c r="I6415" i="1" s="1"/>
  <c r="H6414" i="1"/>
  <c r="I6414" i="1" s="1"/>
  <c r="H6413" i="1"/>
  <c r="I6413" i="1" s="1"/>
  <c r="H6412" i="1"/>
  <c r="I6412" i="1" s="1"/>
  <c r="H6411" i="1"/>
  <c r="I6411" i="1" s="1"/>
  <c r="H6410" i="1"/>
  <c r="I6410" i="1" s="1"/>
  <c r="H6409" i="1"/>
  <c r="I6409" i="1" s="1"/>
  <c r="H6408" i="1"/>
  <c r="I6408" i="1" s="1"/>
  <c r="H6407" i="1"/>
  <c r="I6407" i="1" s="1"/>
  <c r="H6406" i="1"/>
  <c r="I6406" i="1" s="1"/>
  <c r="H6405" i="1"/>
  <c r="I6405" i="1" s="1"/>
  <c r="H6404" i="1"/>
  <c r="I6404" i="1" s="1"/>
  <c r="H6403" i="1"/>
  <c r="I6403" i="1" s="1"/>
  <c r="H6402" i="1"/>
  <c r="I6402" i="1" s="1"/>
  <c r="H6401" i="1"/>
  <c r="I6401" i="1" s="1"/>
  <c r="H6400" i="1"/>
  <c r="I6400" i="1" s="1"/>
  <c r="H6399" i="1"/>
  <c r="I6399" i="1" s="1"/>
  <c r="H6398" i="1"/>
  <c r="I6398" i="1" s="1"/>
  <c r="H6397" i="1"/>
  <c r="I6397" i="1" s="1"/>
  <c r="H6396" i="1"/>
  <c r="I6396" i="1" s="1"/>
  <c r="H6395" i="1"/>
  <c r="I6395" i="1" s="1"/>
  <c r="H6394" i="1"/>
  <c r="I6394" i="1" s="1"/>
  <c r="H6393" i="1"/>
  <c r="I6393" i="1" s="1"/>
  <c r="H6392" i="1"/>
  <c r="I6392" i="1" s="1"/>
  <c r="H6391" i="1"/>
  <c r="I6391" i="1" s="1"/>
  <c r="H6390" i="1"/>
  <c r="I6390" i="1" s="1"/>
  <c r="H6389" i="1"/>
  <c r="I6389" i="1" s="1"/>
  <c r="H6388" i="1"/>
  <c r="I6388" i="1" s="1"/>
  <c r="H6387" i="1"/>
  <c r="I6387" i="1" s="1"/>
  <c r="H6386" i="1"/>
  <c r="I6386" i="1" s="1"/>
  <c r="H6385" i="1"/>
  <c r="I6385" i="1" s="1"/>
  <c r="H6384" i="1"/>
  <c r="I6384" i="1" s="1"/>
  <c r="H6383" i="1"/>
  <c r="I6383" i="1" s="1"/>
  <c r="H6382" i="1"/>
  <c r="I6382" i="1" s="1"/>
  <c r="H6381" i="1"/>
  <c r="I6381" i="1" s="1"/>
  <c r="H6380" i="1"/>
  <c r="I6380" i="1" s="1"/>
  <c r="H6379" i="1"/>
  <c r="I6379" i="1" s="1"/>
  <c r="H6378" i="1"/>
  <c r="I6378" i="1" s="1"/>
  <c r="H6377" i="1"/>
  <c r="I6377" i="1" s="1"/>
  <c r="H6376" i="1"/>
  <c r="I6376" i="1" s="1"/>
  <c r="H6375" i="1"/>
  <c r="I6375" i="1" s="1"/>
  <c r="H6374" i="1"/>
  <c r="I6374" i="1" s="1"/>
  <c r="H6373" i="1"/>
  <c r="I6373" i="1" s="1"/>
  <c r="H6372" i="1"/>
  <c r="I6372" i="1" s="1"/>
  <c r="H6371" i="1"/>
  <c r="I6371" i="1" s="1"/>
  <c r="H6370" i="1"/>
  <c r="I6370" i="1" s="1"/>
  <c r="H6369" i="1"/>
  <c r="I6369" i="1" s="1"/>
  <c r="H6368" i="1"/>
  <c r="I6368" i="1" s="1"/>
  <c r="H6367" i="1"/>
  <c r="I6367" i="1" s="1"/>
  <c r="H6366" i="1"/>
  <c r="I6366" i="1" s="1"/>
  <c r="H6365" i="1"/>
  <c r="I6365" i="1" s="1"/>
  <c r="H6364" i="1"/>
  <c r="I6364" i="1" s="1"/>
  <c r="H6363" i="1"/>
  <c r="I6363" i="1" s="1"/>
  <c r="H6362" i="1"/>
  <c r="I6362" i="1" s="1"/>
  <c r="H6361" i="1"/>
  <c r="I6361" i="1" s="1"/>
  <c r="H6360" i="1"/>
  <c r="I6360" i="1" s="1"/>
  <c r="H6359" i="1"/>
  <c r="I6359" i="1" s="1"/>
  <c r="H6358" i="1"/>
  <c r="I6358" i="1" s="1"/>
  <c r="H6357" i="1"/>
  <c r="I6357" i="1" s="1"/>
  <c r="H6356" i="1"/>
  <c r="I6356" i="1" s="1"/>
  <c r="H6355" i="1"/>
  <c r="I6355" i="1" s="1"/>
  <c r="H6354" i="1"/>
  <c r="I6354" i="1" s="1"/>
  <c r="H6353" i="1"/>
  <c r="I6353" i="1" s="1"/>
  <c r="H6352" i="1"/>
  <c r="I6352" i="1" s="1"/>
  <c r="H6351" i="1"/>
  <c r="I6351" i="1" s="1"/>
  <c r="H6350" i="1"/>
  <c r="I6350" i="1" s="1"/>
  <c r="H6349" i="1"/>
  <c r="I6349" i="1" s="1"/>
  <c r="H6348" i="1"/>
  <c r="I6348" i="1" s="1"/>
  <c r="H6347" i="1"/>
  <c r="I6347" i="1" s="1"/>
  <c r="H6346" i="1"/>
  <c r="I6346" i="1" s="1"/>
  <c r="H6345" i="1"/>
  <c r="I6345" i="1" s="1"/>
  <c r="H6344" i="1"/>
  <c r="I6344" i="1" s="1"/>
  <c r="H6343" i="1"/>
  <c r="I6343" i="1" s="1"/>
  <c r="H6342" i="1"/>
  <c r="I6342" i="1" s="1"/>
  <c r="H6341" i="1"/>
  <c r="I6341" i="1" s="1"/>
  <c r="H6340" i="1"/>
  <c r="I6340" i="1" s="1"/>
  <c r="H6339" i="1"/>
  <c r="I6339" i="1" s="1"/>
  <c r="H6338" i="1"/>
  <c r="I6338" i="1" s="1"/>
  <c r="H6337" i="1"/>
  <c r="I6337" i="1" s="1"/>
  <c r="H6336" i="1"/>
  <c r="I6336" i="1" s="1"/>
  <c r="H6335" i="1"/>
  <c r="I6335" i="1" s="1"/>
  <c r="H6334" i="1"/>
  <c r="I6334" i="1" s="1"/>
  <c r="H6333" i="1"/>
  <c r="I6333" i="1" s="1"/>
  <c r="H6332" i="1"/>
  <c r="I6332" i="1" s="1"/>
  <c r="H6331" i="1"/>
  <c r="I6331" i="1" s="1"/>
  <c r="H6330" i="1"/>
  <c r="I6330" i="1" s="1"/>
  <c r="H6329" i="1"/>
  <c r="I6329" i="1" s="1"/>
  <c r="H6328" i="1"/>
  <c r="I6328" i="1" s="1"/>
  <c r="H6327" i="1"/>
  <c r="I6327" i="1" s="1"/>
  <c r="H6326" i="1"/>
  <c r="I6326" i="1" s="1"/>
  <c r="H6325" i="1"/>
  <c r="I6325" i="1" s="1"/>
  <c r="H6324" i="1"/>
  <c r="I6324" i="1" s="1"/>
  <c r="H6323" i="1"/>
  <c r="I6323" i="1" s="1"/>
  <c r="H6322" i="1"/>
  <c r="I6322" i="1" s="1"/>
  <c r="H6321" i="1"/>
  <c r="I6321" i="1" s="1"/>
  <c r="H6320" i="1"/>
  <c r="I6320" i="1" s="1"/>
  <c r="H6319" i="1"/>
  <c r="I6319" i="1" s="1"/>
  <c r="H6318" i="1"/>
  <c r="I6318" i="1" s="1"/>
  <c r="H6317" i="1"/>
  <c r="I6317" i="1" s="1"/>
  <c r="H6316" i="1"/>
  <c r="I6316" i="1" s="1"/>
  <c r="H6315" i="1"/>
  <c r="I6315" i="1" s="1"/>
  <c r="H6314" i="1"/>
  <c r="I6314" i="1" s="1"/>
  <c r="H6313" i="1"/>
  <c r="I6313" i="1" s="1"/>
  <c r="H6312" i="1"/>
  <c r="I6312" i="1" s="1"/>
  <c r="H6311" i="1"/>
  <c r="I6311" i="1" s="1"/>
  <c r="H6310" i="1"/>
  <c r="I6310" i="1" s="1"/>
  <c r="H6309" i="1"/>
  <c r="I6309" i="1" s="1"/>
  <c r="H6308" i="1"/>
  <c r="I6308" i="1" s="1"/>
  <c r="H6307" i="1"/>
  <c r="I6307" i="1" s="1"/>
  <c r="H6306" i="1"/>
  <c r="I6306" i="1" s="1"/>
  <c r="H6305" i="1"/>
  <c r="I6305" i="1" s="1"/>
  <c r="H6304" i="1"/>
  <c r="I6304" i="1" s="1"/>
  <c r="H6303" i="1"/>
  <c r="I6303" i="1" s="1"/>
  <c r="H6302" i="1"/>
  <c r="I6302" i="1" s="1"/>
  <c r="H6301" i="1"/>
  <c r="I6301" i="1" s="1"/>
  <c r="H6300" i="1"/>
  <c r="I6300" i="1" s="1"/>
  <c r="H6299" i="1"/>
  <c r="I6299" i="1" s="1"/>
  <c r="H6298" i="1"/>
  <c r="I6298" i="1" s="1"/>
  <c r="H6297" i="1"/>
  <c r="I6297" i="1" s="1"/>
  <c r="H6296" i="1"/>
  <c r="I6296" i="1" s="1"/>
  <c r="H6295" i="1"/>
  <c r="I6295" i="1" s="1"/>
  <c r="H6294" i="1"/>
  <c r="I6294" i="1" s="1"/>
  <c r="H6293" i="1"/>
  <c r="I6293" i="1" s="1"/>
  <c r="H6292" i="1"/>
  <c r="I6292" i="1" s="1"/>
  <c r="H6291" i="1"/>
  <c r="I6291" i="1" s="1"/>
  <c r="H6290" i="1"/>
  <c r="I6290" i="1" s="1"/>
  <c r="H6289" i="1"/>
  <c r="I6289" i="1" s="1"/>
  <c r="H6288" i="1"/>
  <c r="I6288" i="1" s="1"/>
  <c r="H6287" i="1"/>
  <c r="I6287" i="1" s="1"/>
  <c r="H6286" i="1"/>
  <c r="I6286" i="1" s="1"/>
  <c r="H6285" i="1"/>
  <c r="I6285" i="1" s="1"/>
  <c r="H6284" i="1"/>
  <c r="I6284" i="1" s="1"/>
  <c r="H6283" i="1"/>
  <c r="I6283" i="1" s="1"/>
  <c r="H6282" i="1"/>
  <c r="I6282" i="1" s="1"/>
  <c r="H6281" i="1"/>
  <c r="I6281" i="1" s="1"/>
  <c r="H6280" i="1"/>
  <c r="I6280" i="1" s="1"/>
  <c r="H6279" i="1"/>
  <c r="I6279" i="1" s="1"/>
  <c r="H6278" i="1"/>
  <c r="I6278" i="1" s="1"/>
  <c r="H6277" i="1"/>
  <c r="I6277" i="1" s="1"/>
  <c r="H6276" i="1"/>
  <c r="I6276" i="1" s="1"/>
  <c r="H6275" i="1"/>
  <c r="I6275" i="1" s="1"/>
  <c r="H6274" i="1"/>
  <c r="I6274" i="1" s="1"/>
  <c r="H6273" i="1"/>
  <c r="I6273" i="1" s="1"/>
  <c r="H6272" i="1"/>
  <c r="I6272" i="1" s="1"/>
  <c r="H6271" i="1"/>
  <c r="I6271" i="1" s="1"/>
  <c r="H6270" i="1"/>
  <c r="I6270" i="1" s="1"/>
  <c r="H6269" i="1"/>
  <c r="I6269" i="1" s="1"/>
  <c r="H6268" i="1"/>
  <c r="I6268" i="1" s="1"/>
  <c r="H6267" i="1"/>
  <c r="I6267" i="1" s="1"/>
  <c r="H6266" i="1"/>
  <c r="I6266" i="1" s="1"/>
  <c r="H6265" i="1"/>
  <c r="I6265" i="1" s="1"/>
  <c r="H6264" i="1"/>
  <c r="I6264" i="1" s="1"/>
  <c r="H6263" i="1"/>
  <c r="I6263" i="1" s="1"/>
  <c r="H6262" i="1"/>
  <c r="I6262" i="1" s="1"/>
  <c r="H6261" i="1"/>
  <c r="I6261" i="1" s="1"/>
  <c r="H6260" i="1"/>
  <c r="I6260" i="1" s="1"/>
  <c r="H6259" i="1"/>
  <c r="I6259" i="1" s="1"/>
  <c r="H6258" i="1"/>
  <c r="I6258" i="1" s="1"/>
  <c r="H6257" i="1"/>
  <c r="I6257" i="1" s="1"/>
  <c r="H6256" i="1"/>
  <c r="I6256" i="1" s="1"/>
  <c r="H6255" i="1"/>
  <c r="I6255" i="1" s="1"/>
  <c r="H6254" i="1"/>
  <c r="I6254" i="1" s="1"/>
  <c r="H6253" i="1"/>
  <c r="I6253" i="1" s="1"/>
  <c r="H6252" i="1"/>
  <c r="I6252" i="1" s="1"/>
  <c r="H6251" i="1"/>
  <c r="I6251" i="1" s="1"/>
  <c r="H6250" i="1"/>
  <c r="I6250" i="1" s="1"/>
  <c r="H6249" i="1"/>
  <c r="I6249" i="1" s="1"/>
  <c r="H6248" i="1"/>
  <c r="I6248" i="1" s="1"/>
  <c r="H6247" i="1"/>
  <c r="I6247" i="1" s="1"/>
  <c r="H6246" i="1"/>
  <c r="I6246" i="1" s="1"/>
  <c r="H6245" i="1"/>
  <c r="I6245" i="1" s="1"/>
  <c r="H6244" i="1"/>
  <c r="I6244" i="1" s="1"/>
  <c r="H6243" i="1"/>
  <c r="I6243" i="1" s="1"/>
  <c r="H6242" i="1"/>
  <c r="I6242" i="1" s="1"/>
  <c r="H6241" i="1"/>
  <c r="I6241" i="1" s="1"/>
  <c r="H6240" i="1"/>
  <c r="I6240" i="1" s="1"/>
  <c r="H6239" i="1"/>
  <c r="I6239" i="1" s="1"/>
  <c r="H6238" i="1"/>
  <c r="I6238" i="1" s="1"/>
  <c r="H6237" i="1"/>
  <c r="I6237" i="1" s="1"/>
  <c r="H6236" i="1"/>
  <c r="I6236" i="1" s="1"/>
  <c r="H6235" i="1"/>
  <c r="I6235" i="1" s="1"/>
  <c r="H6234" i="1"/>
  <c r="I6234" i="1" s="1"/>
  <c r="H6233" i="1"/>
  <c r="I6233" i="1" s="1"/>
  <c r="H6232" i="1"/>
  <c r="I6232" i="1" s="1"/>
  <c r="H6231" i="1"/>
  <c r="I6231" i="1" s="1"/>
  <c r="H6230" i="1"/>
  <c r="I6230" i="1" s="1"/>
  <c r="H6229" i="1"/>
  <c r="I6229" i="1" s="1"/>
  <c r="H6228" i="1"/>
  <c r="I6228" i="1" s="1"/>
  <c r="H6227" i="1"/>
  <c r="I6227" i="1" s="1"/>
  <c r="H6226" i="1"/>
  <c r="I6226" i="1" s="1"/>
  <c r="H6225" i="1"/>
  <c r="I6225" i="1" s="1"/>
  <c r="H6224" i="1"/>
  <c r="I6224" i="1" s="1"/>
  <c r="H6223" i="1"/>
  <c r="I6223" i="1" s="1"/>
  <c r="H6222" i="1"/>
  <c r="I6222" i="1" s="1"/>
  <c r="H6221" i="1"/>
  <c r="I6221" i="1" s="1"/>
  <c r="H6220" i="1"/>
  <c r="I6220" i="1" s="1"/>
  <c r="H6219" i="1"/>
  <c r="I6219" i="1" s="1"/>
  <c r="H6218" i="1"/>
  <c r="I6218" i="1" s="1"/>
  <c r="H6217" i="1"/>
  <c r="I6217" i="1" s="1"/>
  <c r="H6216" i="1"/>
  <c r="I6216" i="1" s="1"/>
  <c r="H6215" i="1"/>
  <c r="I6215" i="1" s="1"/>
  <c r="H6214" i="1"/>
  <c r="I6214" i="1" s="1"/>
  <c r="H6213" i="1"/>
  <c r="I6213" i="1" s="1"/>
  <c r="H6212" i="1"/>
  <c r="I6212" i="1" s="1"/>
  <c r="H6211" i="1"/>
  <c r="I6211" i="1" s="1"/>
  <c r="H6210" i="1"/>
  <c r="I6210" i="1" s="1"/>
  <c r="H6209" i="1"/>
  <c r="I6209" i="1" s="1"/>
  <c r="H6208" i="1"/>
  <c r="I6208" i="1" s="1"/>
  <c r="H6207" i="1"/>
  <c r="I6207" i="1" s="1"/>
  <c r="H6206" i="1"/>
  <c r="I6206" i="1" s="1"/>
  <c r="H6205" i="1"/>
  <c r="I6205" i="1" s="1"/>
  <c r="H6204" i="1"/>
  <c r="I6204" i="1" s="1"/>
  <c r="H6203" i="1"/>
  <c r="I6203" i="1" s="1"/>
  <c r="H6202" i="1"/>
  <c r="I6202" i="1" s="1"/>
  <c r="H6201" i="1"/>
  <c r="I6201" i="1" s="1"/>
  <c r="H6200" i="1"/>
  <c r="I6200" i="1" s="1"/>
  <c r="H6199" i="1"/>
  <c r="I6199" i="1" s="1"/>
  <c r="H6198" i="1"/>
  <c r="I6198" i="1" s="1"/>
  <c r="H6197" i="1"/>
  <c r="I6197" i="1" s="1"/>
  <c r="H6196" i="1"/>
  <c r="I6196" i="1" s="1"/>
  <c r="H6195" i="1"/>
  <c r="I6195" i="1" s="1"/>
  <c r="H6194" i="1"/>
  <c r="I6194" i="1" s="1"/>
  <c r="H6193" i="1"/>
  <c r="I6193" i="1" s="1"/>
  <c r="H6192" i="1"/>
  <c r="I6192" i="1" s="1"/>
  <c r="H6191" i="1"/>
  <c r="I6191" i="1" s="1"/>
  <c r="H6190" i="1"/>
  <c r="I6190" i="1" s="1"/>
  <c r="H6189" i="1"/>
  <c r="I6189" i="1" s="1"/>
  <c r="H6188" i="1"/>
  <c r="I6188" i="1" s="1"/>
  <c r="H6187" i="1"/>
  <c r="I6187" i="1" s="1"/>
  <c r="H6186" i="1"/>
  <c r="I6186" i="1" s="1"/>
  <c r="H6185" i="1"/>
  <c r="I6185" i="1" s="1"/>
  <c r="H6184" i="1"/>
  <c r="I6184" i="1" s="1"/>
  <c r="H6183" i="1"/>
  <c r="I6183" i="1" s="1"/>
  <c r="H6182" i="1"/>
  <c r="I6182" i="1" s="1"/>
  <c r="H6181" i="1"/>
  <c r="I6181" i="1" s="1"/>
  <c r="H6180" i="1"/>
  <c r="I6180" i="1" s="1"/>
  <c r="H6179" i="1"/>
  <c r="I6179" i="1" s="1"/>
  <c r="H6178" i="1"/>
  <c r="I6178" i="1" s="1"/>
  <c r="H6177" i="1"/>
  <c r="I6177" i="1" s="1"/>
  <c r="H6176" i="1"/>
  <c r="I6176" i="1" s="1"/>
  <c r="H6175" i="1"/>
  <c r="I6175" i="1" s="1"/>
  <c r="H6174" i="1"/>
  <c r="I6174" i="1" s="1"/>
  <c r="H6173" i="1"/>
  <c r="I6173" i="1" s="1"/>
  <c r="H6172" i="1"/>
  <c r="I6172" i="1" s="1"/>
  <c r="H6171" i="1"/>
  <c r="I6171" i="1" s="1"/>
  <c r="H6170" i="1"/>
  <c r="I6170" i="1" s="1"/>
  <c r="H6169" i="1"/>
  <c r="I6169" i="1" s="1"/>
  <c r="H6168" i="1"/>
  <c r="I6168" i="1" s="1"/>
  <c r="H6167" i="1"/>
  <c r="I6167" i="1" s="1"/>
  <c r="H6166" i="1"/>
  <c r="I6166" i="1" s="1"/>
  <c r="H6165" i="1"/>
  <c r="I6165" i="1" s="1"/>
  <c r="H6164" i="1"/>
  <c r="I6164" i="1" s="1"/>
  <c r="H6163" i="1"/>
  <c r="I6163" i="1" s="1"/>
  <c r="H6162" i="1"/>
  <c r="I6162" i="1" s="1"/>
  <c r="H6161" i="1"/>
  <c r="I6161" i="1" s="1"/>
  <c r="H6160" i="1"/>
  <c r="I6160" i="1" s="1"/>
  <c r="H6159" i="1"/>
  <c r="I6159" i="1" s="1"/>
  <c r="H6158" i="1"/>
  <c r="I6158" i="1" s="1"/>
  <c r="H6157" i="1"/>
  <c r="I6157" i="1" s="1"/>
  <c r="H6156" i="1"/>
  <c r="I6156" i="1" s="1"/>
  <c r="H6155" i="1"/>
  <c r="I6155" i="1" s="1"/>
  <c r="H6154" i="1"/>
  <c r="I6154" i="1" s="1"/>
  <c r="H6153" i="1"/>
  <c r="I6153" i="1" s="1"/>
  <c r="H6152" i="1"/>
  <c r="I6152" i="1" s="1"/>
  <c r="H6151" i="1"/>
  <c r="I6151" i="1" s="1"/>
  <c r="H6150" i="1"/>
  <c r="I6150" i="1" s="1"/>
  <c r="H6149" i="1"/>
  <c r="I6149" i="1" s="1"/>
  <c r="H6148" i="1"/>
  <c r="I6148" i="1" s="1"/>
  <c r="H6147" i="1"/>
  <c r="I6147" i="1" s="1"/>
  <c r="H6146" i="1"/>
  <c r="I6146" i="1" s="1"/>
  <c r="H6145" i="1"/>
  <c r="I6145" i="1" s="1"/>
  <c r="H6144" i="1"/>
  <c r="I6144" i="1" s="1"/>
  <c r="H6143" i="1"/>
  <c r="I6143" i="1" s="1"/>
  <c r="H6142" i="1"/>
  <c r="I6142" i="1" s="1"/>
  <c r="H6141" i="1"/>
  <c r="I6141" i="1" s="1"/>
  <c r="H6140" i="1"/>
  <c r="I6140" i="1" s="1"/>
  <c r="H6139" i="1"/>
  <c r="I6139" i="1" s="1"/>
  <c r="H6138" i="1"/>
  <c r="I6138" i="1" s="1"/>
  <c r="H6137" i="1"/>
  <c r="I6137" i="1" s="1"/>
  <c r="H6136" i="1"/>
  <c r="I6136" i="1" s="1"/>
  <c r="H6135" i="1"/>
  <c r="I6135" i="1" s="1"/>
  <c r="H6134" i="1"/>
  <c r="I6134" i="1" s="1"/>
  <c r="H6133" i="1"/>
  <c r="I6133" i="1" s="1"/>
  <c r="H6132" i="1"/>
  <c r="I6132" i="1" s="1"/>
  <c r="H6131" i="1"/>
  <c r="I6131" i="1" s="1"/>
  <c r="H6130" i="1"/>
  <c r="I6130" i="1" s="1"/>
  <c r="H6129" i="1"/>
  <c r="I6129" i="1" s="1"/>
  <c r="H6128" i="1"/>
  <c r="I6128" i="1" s="1"/>
  <c r="H6127" i="1"/>
  <c r="I6127" i="1" s="1"/>
  <c r="H6126" i="1"/>
  <c r="I6126" i="1" s="1"/>
  <c r="H6125" i="1"/>
  <c r="I6125" i="1" s="1"/>
  <c r="H6124" i="1"/>
  <c r="I6124" i="1" s="1"/>
  <c r="H6123" i="1"/>
  <c r="I6123" i="1" s="1"/>
  <c r="H6122" i="1"/>
  <c r="I6122" i="1" s="1"/>
  <c r="H6121" i="1"/>
  <c r="I6121" i="1" s="1"/>
  <c r="H6120" i="1"/>
  <c r="I6120" i="1" s="1"/>
  <c r="H6119" i="1"/>
  <c r="I6119" i="1" s="1"/>
  <c r="H6118" i="1"/>
  <c r="I6118" i="1" s="1"/>
  <c r="H6117" i="1"/>
  <c r="I6117" i="1" s="1"/>
  <c r="H6116" i="1"/>
  <c r="I6116" i="1" s="1"/>
  <c r="H6115" i="1"/>
  <c r="I6115" i="1" s="1"/>
  <c r="H6114" i="1"/>
  <c r="I6114" i="1" s="1"/>
  <c r="H6113" i="1"/>
  <c r="I6113" i="1" s="1"/>
  <c r="H6112" i="1"/>
  <c r="I6112" i="1" s="1"/>
  <c r="H6111" i="1"/>
  <c r="I6111" i="1" s="1"/>
  <c r="H6110" i="1"/>
  <c r="I6110" i="1" s="1"/>
  <c r="H6109" i="1"/>
  <c r="I6109" i="1" s="1"/>
  <c r="H6108" i="1"/>
  <c r="I6108" i="1" s="1"/>
  <c r="H6107" i="1"/>
  <c r="I6107" i="1" s="1"/>
  <c r="H6106" i="1"/>
  <c r="I6106" i="1" s="1"/>
  <c r="H6105" i="1"/>
  <c r="I6105" i="1" s="1"/>
  <c r="H6104" i="1"/>
  <c r="I6104" i="1" s="1"/>
  <c r="H6103" i="1"/>
  <c r="I6103" i="1" s="1"/>
  <c r="H6102" i="1"/>
  <c r="I6102" i="1" s="1"/>
  <c r="H6101" i="1"/>
  <c r="I6101" i="1" s="1"/>
  <c r="H6100" i="1"/>
  <c r="I6100" i="1" s="1"/>
  <c r="H6099" i="1"/>
  <c r="I6099" i="1" s="1"/>
  <c r="H6098" i="1"/>
  <c r="I6098" i="1" s="1"/>
  <c r="H6097" i="1"/>
  <c r="I6097" i="1" s="1"/>
  <c r="H6096" i="1"/>
  <c r="I6096" i="1" s="1"/>
  <c r="H6095" i="1"/>
  <c r="I6095" i="1" s="1"/>
  <c r="H6094" i="1"/>
  <c r="I6094" i="1" s="1"/>
  <c r="H6093" i="1"/>
  <c r="I6093" i="1" s="1"/>
  <c r="H6092" i="1"/>
  <c r="I6092" i="1" s="1"/>
  <c r="H6091" i="1"/>
  <c r="I6091" i="1" s="1"/>
  <c r="H6090" i="1"/>
  <c r="I6090" i="1" s="1"/>
  <c r="H6089" i="1"/>
  <c r="I6089" i="1" s="1"/>
  <c r="H6088" i="1"/>
  <c r="I6088" i="1" s="1"/>
  <c r="H6087" i="1"/>
  <c r="I6087" i="1" s="1"/>
  <c r="H6086" i="1"/>
  <c r="I6086" i="1" s="1"/>
  <c r="H6085" i="1"/>
  <c r="I6085" i="1" s="1"/>
  <c r="H6084" i="1"/>
  <c r="I6084" i="1" s="1"/>
  <c r="H6083" i="1"/>
  <c r="I6083" i="1" s="1"/>
  <c r="H6082" i="1"/>
  <c r="I6082" i="1" s="1"/>
  <c r="H6081" i="1"/>
  <c r="I6081" i="1" s="1"/>
  <c r="H6080" i="1"/>
  <c r="I6080" i="1" s="1"/>
  <c r="H6079" i="1"/>
  <c r="I6079" i="1" s="1"/>
  <c r="H6078" i="1"/>
  <c r="I6078" i="1" s="1"/>
  <c r="H6077" i="1"/>
  <c r="I6077" i="1" s="1"/>
  <c r="H6076" i="1"/>
  <c r="I6076" i="1" s="1"/>
  <c r="H6075" i="1"/>
  <c r="I6075" i="1" s="1"/>
  <c r="H6074" i="1"/>
  <c r="I6074" i="1" s="1"/>
  <c r="H6073" i="1"/>
  <c r="I6073" i="1" s="1"/>
  <c r="H6072" i="1"/>
  <c r="I6072" i="1" s="1"/>
  <c r="H6071" i="1"/>
  <c r="I6071" i="1" s="1"/>
  <c r="H6070" i="1"/>
  <c r="I6070" i="1" s="1"/>
  <c r="H6069" i="1"/>
  <c r="I6069" i="1" s="1"/>
  <c r="H6068" i="1"/>
  <c r="I6068" i="1" s="1"/>
  <c r="H6067" i="1"/>
  <c r="I6067" i="1" s="1"/>
  <c r="H6066" i="1"/>
  <c r="I6066" i="1" s="1"/>
  <c r="H6065" i="1"/>
  <c r="I6065" i="1" s="1"/>
  <c r="H6064" i="1"/>
  <c r="I6064" i="1" s="1"/>
  <c r="H6063" i="1"/>
  <c r="I6063" i="1" s="1"/>
  <c r="H6062" i="1"/>
  <c r="I6062" i="1" s="1"/>
  <c r="H6061" i="1"/>
  <c r="I6061" i="1" s="1"/>
  <c r="H6060" i="1"/>
  <c r="I6060" i="1" s="1"/>
  <c r="H6059" i="1"/>
  <c r="I6059" i="1" s="1"/>
  <c r="H6058" i="1"/>
  <c r="I6058" i="1" s="1"/>
  <c r="H6057" i="1"/>
  <c r="I6057" i="1" s="1"/>
  <c r="H6056" i="1"/>
  <c r="I6056" i="1" s="1"/>
  <c r="H6055" i="1"/>
  <c r="I6055" i="1" s="1"/>
  <c r="H6054" i="1"/>
  <c r="I6054" i="1" s="1"/>
  <c r="H6053" i="1"/>
  <c r="I6053" i="1" s="1"/>
  <c r="H6052" i="1"/>
  <c r="I6052" i="1" s="1"/>
  <c r="H6051" i="1"/>
  <c r="I6051" i="1" s="1"/>
  <c r="H6050" i="1"/>
  <c r="I6050" i="1" s="1"/>
  <c r="H6049" i="1"/>
  <c r="I6049" i="1" s="1"/>
  <c r="H6048" i="1"/>
  <c r="I6048" i="1" s="1"/>
  <c r="H6047" i="1"/>
  <c r="I6047" i="1" s="1"/>
  <c r="H6046" i="1"/>
  <c r="I6046" i="1" s="1"/>
  <c r="H6045" i="1"/>
  <c r="I6045" i="1" s="1"/>
  <c r="H6044" i="1"/>
  <c r="I6044" i="1" s="1"/>
  <c r="H6043" i="1"/>
  <c r="I6043" i="1" s="1"/>
  <c r="H6042" i="1"/>
  <c r="I6042" i="1" s="1"/>
  <c r="H6041" i="1"/>
  <c r="I6041" i="1" s="1"/>
  <c r="H6040" i="1"/>
  <c r="I6040" i="1" s="1"/>
  <c r="H6039" i="1"/>
  <c r="I6039" i="1" s="1"/>
  <c r="H6038" i="1"/>
  <c r="I6038" i="1" s="1"/>
  <c r="H6037" i="1"/>
  <c r="I6037" i="1" s="1"/>
  <c r="H6036" i="1"/>
  <c r="I6036" i="1" s="1"/>
  <c r="H6035" i="1"/>
  <c r="I6035" i="1" s="1"/>
  <c r="H6034" i="1"/>
  <c r="I6034" i="1" s="1"/>
  <c r="H6033" i="1"/>
  <c r="I6033" i="1" s="1"/>
  <c r="H6032" i="1"/>
  <c r="I6032" i="1" s="1"/>
  <c r="H6031" i="1"/>
  <c r="I6031" i="1" s="1"/>
  <c r="H6030" i="1"/>
  <c r="I6030" i="1" s="1"/>
  <c r="H6029" i="1"/>
  <c r="I6029" i="1" s="1"/>
  <c r="H6028" i="1"/>
  <c r="I6028" i="1" s="1"/>
  <c r="H6027" i="1"/>
  <c r="I6027" i="1" s="1"/>
  <c r="H6026" i="1"/>
  <c r="I6026" i="1" s="1"/>
  <c r="H6025" i="1"/>
  <c r="I6025" i="1" s="1"/>
  <c r="H6024" i="1"/>
  <c r="I6024" i="1" s="1"/>
  <c r="H6023" i="1"/>
  <c r="I6023" i="1" s="1"/>
  <c r="H6022" i="1"/>
  <c r="I6022" i="1" s="1"/>
  <c r="H6021" i="1"/>
  <c r="I6021" i="1" s="1"/>
  <c r="H6020" i="1"/>
  <c r="I6020" i="1" s="1"/>
  <c r="H6019" i="1"/>
  <c r="I6019" i="1" s="1"/>
  <c r="H6018" i="1"/>
  <c r="I6018" i="1" s="1"/>
  <c r="H6017" i="1"/>
  <c r="I6017" i="1" s="1"/>
  <c r="H6016" i="1"/>
  <c r="I6016" i="1" s="1"/>
  <c r="H6015" i="1"/>
  <c r="I6015" i="1" s="1"/>
  <c r="H6014" i="1"/>
  <c r="I6014" i="1" s="1"/>
  <c r="H6013" i="1"/>
  <c r="I6013" i="1" s="1"/>
  <c r="H6012" i="1"/>
  <c r="I6012" i="1" s="1"/>
  <c r="H6011" i="1"/>
  <c r="I6011" i="1" s="1"/>
  <c r="H6010" i="1"/>
  <c r="I6010" i="1" s="1"/>
  <c r="H6009" i="1"/>
  <c r="I6009" i="1" s="1"/>
  <c r="H6008" i="1"/>
  <c r="I6008" i="1" s="1"/>
  <c r="H6007" i="1"/>
  <c r="I6007" i="1" s="1"/>
  <c r="H6006" i="1"/>
  <c r="I6006" i="1" s="1"/>
  <c r="H6005" i="1"/>
  <c r="I6005" i="1" s="1"/>
  <c r="H6004" i="1"/>
  <c r="I6004" i="1" s="1"/>
  <c r="H6003" i="1"/>
  <c r="I6003" i="1" s="1"/>
  <c r="H6002" i="1"/>
  <c r="I6002" i="1" s="1"/>
  <c r="H6001" i="1"/>
  <c r="I6001" i="1" s="1"/>
  <c r="H6000" i="1"/>
  <c r="I6000" i="1" s="1"/>
  <c r="H5999" i="1"/>
  <c r="I5999" i="1" s="1"/>
  <c r="H5998" i="1"/>
  <c r="I5998" i="1" s="1"/>
  <c r="H5997" i="1"/>
  <c r="I5997" i="1" s="1"/>
  <c r="H5996" i="1"/>
  <c r="I5996" i="1" s="1"/>
  <c r="H5995" i="1"/>
  <c r="I5995" i="1" s="1"/>
  <c r="H5994" i="1"/>
  <c r="I5994" i="1" s="1"/>
  <c r="H5993" i="1"/>
  <c r="I5993" i="1" s="1"/>
  <c r="H5992" i="1"/>
  <c r="I5992" i="1" s="1"/>
  <c r="H5991" i="1"/>
  <c r="I5991" i="1" s="1"/>
  <c r="H5990" i="1"/>
  <c r="I5990" i="1" s="1"/>
  <c r="H5989" i="1"/>
  <c r="I5989" i="1" s="1"/>
  <c r="H5988" i="1"/>
  <c r="I5988" i="1" s="1"/>
  <c r="H5987" i="1"/>
  <c r="I5987" i="1" s="1"/>
  <c r="H5986" i="1"/>
  <c r="I5986" i="1" s="1"/>
  <c r="H5985" i="1"/>
  <c r="I5985" i="1" s="1"/>
  <c r="H5984" i="1"/>
  <c r="I5984" i="1" s="1"/>
  <c r="H5983" i="1"/>
  <c r="I5983" i="1" s="1"/>
  <c r="H5982" i="1"/>
  <c r="I5982" i="1" s="1"/>
  <c r="H5981" i="1"/>
  <c r="I5981" i="1" s="1"/>
  <c r="H5980" i="1"/>
  <c r="I5980" i="1" s="1"/>
  <c r="H5979" i="1"/>
  <c r="I5979" i="1" s="1"/>
  <c r="H5978" i="1"/>
  <c r="I5978" i="1" s="1"/>
  <c r="H5977" i="1"/>
  <c r="I5977" i="1" s="1"/>
  <c r="H5976" i="1"/>
  <c r="I5976" i="1" s="1"/>
  <c r="H5975" i="1"/>
  <c r="I5975" i="1" s="1"/>
  <c r="H5974" i="1"/>
  <c r="I5974" i="1" s="1"/>
  <c r="H5973" i="1"/>
  <c r="I5973" i="1" s="1"/>
  <c r="H5972" i="1"/>
  <c r="I5972" i="1" s="1"/>
  <c r="H5971" i="1"/>
  <c r="I5971" i="1" s="1"/>
  <c r="H5970" i="1"/>
  <c r="I5970" i="1" s="1"/>
  <c r="H5969" i="1"/>
  <c r="I5969" i="1" s="1"/>
  <c r="H5968" i="1"/>
  <c r="I5968" i="1" s="1"/>
  <c r="H5967" i="1"/>
  <c r="I5967" i="1" s="1"/>
  <c r="H5966" i="1"/>
  <c r="I5966" i="1" s="1"/>
  <c r="H5965" i="1"/>
  <c r="I5965" i="1" s="1"/>
  <c r="H5964" i="1"/>
  <c r="I5964" i="1" s="1"/>
  <c r="H5963" i="1"/>
  <c r="I5963" i="1" s="1"/>
  <c r="H5962" i="1"/>
  <c r="I5962" i="1" s="1"/>
  <c r="H5961" i="1"/>
  <c r="I5961" i="1" s="1"/>
  <c r="H5960" i="1"/>
  <c r="I5960" i="1" s="1"/>
  <c r="H5959" i="1"/>
  <c r="I5959" i="1" s="1"/>
  <c r="H5958" i="1"/>
  <c r="I5958" i="1" s="1"/>
  <c r="H5957" i="1"/>
  <c r="I5957" i="1" s="1"/>
  <c r="H5956" i="1"/>
  <c r="I5956" i="1" s="1"/>
  <c r="H5955" i="1"/>
  <c r="I5955" i="1" s="1"/>
  <c r="H5954" i="1"/>
  <c r="I5954" i="1" s="1"/>
  <c r="H5953" i="1"/>
  <c r="I5953" i="1" s="1"/>
  <c r="H5952" i="1"/>
  <c r="I5952" i="1" s="1"/>
  <c r="H5951" i="1"/>
  <c r="I5951" i="1" s="1"/>
  <c r="H5950" i="1"/>
  <c r="I5950" i="1" s="1"/>
  <c r="H5949" i="1"/>
  <c r="I5949" i="1" s="1"/>
  <c r="H5948" i="1"/>
  <c r="I5948" i="1" s="1"/>
  <c r="H5947" i="1"/>
  <c r="I5947" i="1" s="1"/>
  <c r="H5946" i="1"/>
  <c r="I5946" i="1" s="1"/>
  <c r="H5945" i="1"/>
  <c r="I5945" i="1" s="1"/>
  <c r="H5944" i="1"/>
  <c r="I5944" i="1" s="1"/>
  <c r="H5943" i="1"/>
  <c r="I5943" i="1" s="1"/>
  <c r="H5942" i="1"/>
  <c r="I5942" i="1" s="1"/>
  <c r="H5941" i="1"/>
  <c r="I5941" i="1" s="1"/>
  <c r="H5940" i="1"/>
  <c r="I5940" i="1" s="1"/>
  <c r="H5939" i="1"/>
  <c r="I5939" i="1" s="1"/>
  <c r="H5938" i="1"/>
  <c r="I5938" i="1" s="1"/>
  <c r="H5937" i="1"/>
  <c r="I5937" i="1" s="1"/>
  <c r="H5936" i="1"/>
  <c r="I5936" i="1" s="1"/>
  <c r="H5935" i="1"/>
  <c r="I5935" i="1" s="1"/>
  <c r="H5934" i="1"/>
  <c r="I5934" i="1" s="1"/>
  <c r="H5933" i="1"/>
  <c r="I5933" i="1" s="1"/>
  <c r="H5932" i="1"/>
  <c r="I5932" i="1" s="1"/>
  <c r="H5931" i="1"/>
  <c r="I5931" i="1" s="1"/>
  <c r="H5930" i="1"/>
  <c r="I5930" i="1" s="1"/>
  <c r="H5929" i="1"/>
  <c r="I5929" i="1" s="1"/>
  <c r="H5928" i="1"/>
  <c r="I5928" i="1" s="1"/>
  <c r="H5927" i="1"/>
  <c r="I5927" i="1" s="1"/>
  <c r="H5926" i="1"/>
  <c r="I5926" i="1" s="1"/>
  <c r="H5925" i="1"/>
  <c r="I5925" i="1" s="1"/>
  <c r="H5924" i="1"/>
  <c r="I5924" i="1" s="1"/>
  <c r="H5923" i="1"/>
  <c r="I5923" i="1" s="1"/>
  <c r="H5922" i="1"/>
  <c r="I5922" i="1" s="1"/>
  <c r="H5921" i="1"/>
  <c r="I5921" i="1" s="1"/>
  <c r="H5920" i="1"/>
  <c r="I5920" i="1" s="1"/>
  <c r="H5919" i="1"/>
  <c r="I5919" i="1" s="1"/>
  <c r="H5918" i="1"/>
  <c r="I5918" i="1" s="1"/>
  <c r="H5917" i="1"/>
  <c r="I5917" i="1" s="1"/>
  <c r="H5916" i="1"/>
  <c r="I5916" i="1" s="1"/>
  <c r="H5915" i="1"/>
  <c r="I5915" i="1" s="1"/>
  <c r="H5914" i="1"/>
  <c r="I5914" i="1" s="1"/>
  <c r="H5913" i="1"/>
  <c r="I5913" i="1" s="1"/>
  <c r="H5912" i="1"/>
  <c r="I5912" i="1" s="1"/>
  <c r="H5911" i="1"/>
  <c r="I5911" i="1" s="1"/>
  <c r="H5910" i="1"/>
  <c r="I5910" i="1" s="1"/>
  <c r="H5909" i="1"/>
  <c r="I5909" i="1" s="1"/>
  <c r="H5908" i="1"/>
  <c r="I5908" i="1" s="1"/>
  <c r="H5907" i="1"/>
  <c r="I5907" i="1" s="1"/>
  <c r="H5906" i="1"/>
  <c r="I5906" i="1" s="1"/>
  <c r="H5905" i="1"/>
  <c r="I5905" i="1" s="1"/>
  <c r="H5904" i="1"/>
  <c r="I5904" i="1" s="1"/>
  <c r="H5903" i="1"/>
  <c r="I5903" i="1" s="1"/>
  <c r="H5902" i="1"/>
  <c r="I5902" i="1" s="1"/>
  <c r="H5901" i="1"/>
  <c r="I5901" i="1" s="1"/>
  <c r="H5900" i="1"/>
  <c r="I5900" i="1" s="1"/>
  <c r="H5899" i="1"/>
  <c r="I5899" i="1" s="1"/>
  <c r="H5898" i="1"/>
  <c r="I5898" i="1" s="1"/>
  <c r="H5897" i="1"/>
  <c r="I5897" i="1" s="1"/>
  <c r="H5896" i="1"/>
  <c r="I5896" i="1" s="1"/>
  <c r="H5895" i="1"/>
  <c r="I5895" i="1" s="1"/>
  <c r="H5894" i="1"/>
  <c r="I5894" i="1" s="1"/>
  <c r="H5893" i="1"/>
  <c r="I5893" i="1" s="1"/>
  <c r="H5892" i="1"/>
  <c r="I5892" i="1" s="1"/>
  <c r="H5891" i="1"/>
  <c r="I5891" i="1" s="1"/>
  <c r="H5890" i="1"/>
  <c r="I5890" i="1" s="1"/>
  <c r="H5889" i="1"/>
  <c r="I5889" i="1" s="1"/>
  <c r="H5888" i="1"/>
  <c r="I5888" i="1" s="1"/>
  <c r="H5887" i="1"/>
  <c r="I5887" i="1" s="1"/>
  <c r="H5886" i="1"/>
  <c r="I5886" i="1" s="1"/>
  <c r="H5885" i="1"/>
  <c r="I5885" i="1" s="1"/>
  <c r="H5884" i="1"/>
  <c r="I5884" i="1" s="1"/>
  <c r="H5883" i="1"/>
  <c r="I5883" i="1" s="1"/>
  <c r="H5882" i="1"/>
  <c r="I5882" i="1" s="1"/>
  <c r="H5881" i="1"/>
  <c r="I5881" i="1" s="1"/>
  <c r="H5880" i="1"/>
  <c r="I5880" i="1" s="1"/>
  <c r="H5879" i="1"/>
  <c r="I5879" i="1" s="1"/>
  <c r="H5878" i="1"/>
  <c r="I5878" i="1" s="1"/>
  <c r="H5877" i="1"/>
  <c r="I5877" i="1" s="1"/>
  <c r="H5876" i="1"/>
  <c r="I5876" i="1" s="1"/>
  <c r="H5875" i="1"/>
  <c r="I5875" i="1" s="1"/>
  <c r="H5874" i="1"/>
  <c r="I5874" i="1" s="1"/>
  <c r="H5873" i="1"/>
  <c r="I5873" i="1" s="1"/>
  <c r="H5872" i="1"/>
  <c r="I5872" i="1" s="1"/>
  <c r="H5871" i="1"/>
  <c r="I5871" i="1" s="1"/>
  <c r="H5870" i="1"/>
  <c r="I5870" i="1" s="1"/>
  <c r="H5869" i="1"/>
  <c r="I5869" i="1" s="1"/>
  <c r="H5868" i="1"/>
  <c r="I5868" i="1" s="1"/>
  <c r="H5867" i="1"/>
  <c r="I5867" i="1" s="1"/>
  <c r="H5866" i="1"/>
  <c r="I5866" i="1" s="1"/>
  <c r="H5865" i="1"/>
  <c r="I5865" i="1" s="1"/>
  <c r="H5864" i="1"/>
  <c r="I5864" i="1" s="1"/>
  <c r="H5863" i="1"/>
  <c r="I5863" i="1" s="1"/>
  <c r="H5862" i="1"/>
  <c r="I5862" i="1" s="1"/>
  <c r="H5861" i="1"/>
  <c r="I5861" i="1" s="1"/>
  <c r="H5860" i="1"/>
  <c r="I5860" i="1" s="1"/>
  <c r="H5859" i="1"/>
  <c r="I5859" i="1" s="1"/>
  <c r="H5858" i="1"/>
  <c r="I5858" i="1" s="1"/>
  <c r="H5857" i="1"/>
  <c r="I5857" i="1" s="1"/>
  <c r="H5856" i="1"/>
  <c r="I5856" i="1" s="1"/>
  <c r="H5855" i="1"/>
  <c r="I5855" i="1" s="1"/>
  <c r="H5854" i="1"/>
  <c r="I5854" i="1" s="1"/>
  <c r="H5853" i="1"/>
  <c r="I5853" i="1" s="1"/>
  <c r="H5852" i="1"/>
  <c r="I5852" i="1" s="1"/>
  <c r="H5851" i="1"/>
  <c r="I5851" i="1" s="1"/>
  <c r="H5850" i="1"/>
  <c r="I5850" i="1" s="1"/>
  <c r="H5849" i="1"/>
  <c r="I5849" i="1" s="1"/>
  <c r="H5848" i="1"/>
  <c r="I5848" i="1" s="1"/>
  <c r="H5847" i="1"/>
  <c r="I5847" i="1" s="1"/>
  <c r="H5846" i="1"/>
  <c r="I5846" i="1" s="1"/>
  <c r="H5845" i="1"/>
  <c r="I5845" i="1" s="1"/>
  <c r="H5844" i="1"/>
  <c r="I5844" i="1" s="1"/>
  <c r="H5843" i="1"/>
  <c r="I5843" i="1" s="1"/>
  <c r="H5842" i="1"/>
  <c r="I5842" i="1" s="1"/>
  <c r="H5841" i="1"/>
  <c r="I5841" i="1" s="1"/>
  <c r="H5840" i="1"/>
  <c r="I5840" i="1" s="1"/>
  <c r="H5839" i="1"/>
  <c r="I5839" i="1" s="1"/>
  <c r="H5838" i="1"/>
  <c r="I5838" i="1" s="1"/>
  <c r="H5837" i="1"/>
  <c r="I5837" i="1" s="1"/>
  <c r="H5836" i="1"/>
  <c r="I5836" i="1" s="1"/>
  <c r="H5835" i="1"/>
  <c r="I5835" i="1" s="1"/>
  <c r="H5834" i="1"/>
  <c r="I5834" i="1" s="1"/>
  <c r="H5833" i="1"/>
  <c r="I5833" i="1" s="1"/>
  <c r="H5832" i="1"/>
  <c r="I5832" i="1" s="1"/>
  <c r="H5831" i="1"/>
  <c r="I5831" i="1" s="1"/>
  <c r="H5830" i="1"/>
  <c r="I5830" i="1" s="1"/>
  <c r="H5829" i="1"/>
  <c r="I5829" i="1" s="1"/>
  <c r="H5828" i="1"/>
  <c r="I5828" i="1" s="1"/>
  <c r="H5827" i="1"/>
  <c r="I5827" i="1" s="1"/>
  <c r="H5826" i="1"/>
  <c r="I5826" i="1" s="1"/>
  <c r="H5825" i="1"/>
  <c r="I5825" i="1" s="1"/>
  <c r="H5824" i="1"/>
  <c r="I5824" i="1" s="1"/>
  <c r="H5823" i="1"/>
  <c r="I5823" i="1" s="1"/>
  <c r="H5822" i="1"/>
  <c r="I5822" i="1" s="1"/>
  <c r="H5821" i="1"/>
  <c r="I5821" i="1" s="1"/>
  <c r="H5820" i="1"/>
  <c r="I5820" i="1" s="1"/>
  <c r="H5819" i="1"/>
  <c r="I5819" i="1" s="1"/>
  <c r="H5818" i="1"/>
  <c r="I5818" i="1" s="1"/>
  <c r="H5817" i="1"/>
  <c r="I5817" i="1" s="1"/>
  <c r="H5816" i="1"/>
  <c r="I5816" i="1" s="1"/>
  <c r="H5815" i="1"/>
  <c r="I5815" i="1" s="1"/>
  <c r="H5814" i="1"/>
  <c r="I5814" i="1" s="1"/>
  <c r="H5813" i="1"/>
  <c r="I5813" i="1" s="1"/>
  <c r="H5812" i="1"/>
  <c r="I5812" i="1" s="1"/>
  <c r="H5811" i="1"/>
  <c r="I5811" i="1" s="1"/>
  <c r="H5810" i="1"/>
  <c r="I5810" i="1" s="1"/>
  <c r="H5809" i="1"/>
  <c r="I5809" i="1" s="1"/>
  <c r="H5808" i="1"/>
  <c r="I5808" i="1" s="1"/>
  <c r="H5807" i="1"/>
  <c r="I5807" i="1" s="1"/>
  <c r="H5806" i="1"/>
  <c r="I5806" i="1" s="1"/>
  <c r="H5805" i="1"/>
  <c r="I5805" i="1" s="1"/>
  <c r="H5804" i="1"/>
  <c r="I5804" i="1" s="1"/>
  <c r="H5803" i="1"/>
  <c r="I5803" i="1" s="1"/>
  <c r="H5802" i="1"/>
  <c r="I5802" i="1" s="1"/>
  <c r="H5801" i="1"/>
  <c r="I5801" i="1" s="1"/>
  <c r="H5800" i="1"/>
  <c r="I5800" i="1" s="1"/>
  <c r="H5799" i="1"/>
  <c r="I5799" i="1" s="1"/>
  <c r="H5798" i="1"/>
  <c r="I5798" i="1" s="1"/>
  <c r="H5797" i="1"/>
  <c r="I5797" i="1" s="1"/>
  <c r="H5796" i="1"/>
  <c r="I5796" i="1" s="1"/>
  <c r="H5795" i="1"/>
  <c r="I5795" i="1" s="1"/>
  <c r="H5794" i="1"/>
  <c r="I5794" i="1" s="1"/>
  <c r="H5793" i="1"/>
  <c r="I5793" i="1" s="1"/>
  <c r="H5792" i="1"/>
  <c r="I5792" i="1" s="1"/>
  <c r="H5791" i="1"/>
  <c r="I5791" i="1" s="1"/>
  <c r="H5790" i="1"/>
  <c r="I5790" i="1" s="1"/>
  <c r="H5789" i="1"/>
  <c r="I5789" i="1" s="1"/>
  <c r="H5788" i="1"/>
  <c r="I5788" i="1" s="1"/>
  <c r="H5787" i="1"/>
  <c r="I5787" i="1" s="1"/>
  <c r="H5786" i="1"/>
  <c r="I5786" i="1" s="1"/>
  <c r="H5785" i="1"/>
  <c r="I5785" i="1" s="1"/>
  <c r="H5784" i="1"/>
  <c r="I5784" i="1" s="1"/>
  <c r="H5783" i="1"/>
  <c r="I5783" i="1" s="1"/>
  <c r="H5782" i="1"/>
  <c r="I5782" i="1" s="1"/>
  <c r="H5781" i="1"/>
  <c r="I5781" i="1" s="1"/>
  <c r="H5780" i="1"/>
  <c r="I5780" i="1" s="1"/>
  <c r="H5779" i="1"/>
  <c r="I5779" i="1" s="1"/>
  <c r="H5778" i="1"/>
  <c r="I5778" i="1" s="1"/>
  <c r="H5777" i="1"/>
  <c r="I5777" i="1" s="1"/>
  <c r="H5776" i="1"/>
  <c r="I5776" i="1" s="1"/>
  <c r="H5775" i="1"/>
  <c r="I5775" i="1" s="1"/>
  <c r="H5774" i="1"/>
  <c r="I5774" i="1" s="1"/>
  <c r="H5773" i="1"/>
  <c r="I5773" i="1" s="1"/>
  <c r="H5772" i="1"/>
  <c r="I5772" i="1" s="1"/>
  <c r="H5771" i="1"/>
  <c r="I5771" i="1" s="1"/>
  <c r="H5770" i="1"/>
  <c r="I5770" i="1" s="1"/>
  <c r="H5769" i="1"/>
  <c r="I5769" i="1" s="1"/>
  <c r="H5768" i="1"/>
  <c r="I5768" i="1" s="1"/>
  <c r="H5767" i="1"/>
  <c r="I5767" i="1" s="1"/>
  <c r="H5766" i="1"/>
  <c r="I5766" i="1" s="1"/>
  <c r="H5765" i="1"/>
  <c r="I5765" i="1" s="1"/>
  <c r="H5764" i="1"/>
  <c r="I5764" i="1" s="1"/>
  <c r="H5763" i="1"/>
  <c r="I5763" i="1" s="1"/>
  <c r="H5762" i="1"/>
  <c r="I5762" i="1" s="1"/>
  <c r="H5761" i="1"/>
  <c r="I5761" i="1" s="1"/>
  <c r="H5760" i="1"/>
  <c r="I5760" i="1" s="1"/>
  <c r="H5759" i="1"/>
  <c r="I5759" i="1" s="1"/>
  <c r="H5758" i="1"/>
  <c r="I5758" i="1" s="1"/>
  <c r="H5757" i="1"/>
  <c r="I5757" i="1" s="1"/>
  <c r="H5756" i="1"/>
  <c r="I5756" i="1" s="1"/>
  <c r="H5755" i="1"/>
  <c r="I5755" i="1" s="1"/>
  <c r="H5754" i="1"/>
  <c r="I5754" i="1" s="1"/>
  <c r="H5753" i="1"/>
  <c r="I5753" i="1" s="1"/>
  <c r="H5752" i="1"/>
  <c r="I5752" i="1" s="1"/>
  <c r="H5751" i="1"/>
  <c r="I5751" i="1" s="1"/>
  <c r="H5750" i="1"/>
  <c r="I5750" i="1" s="1"/>
  <c r="H5749" i="1"/>
  <c r="I5749" i="1" s="1"/>
  <c r="H5748" i="1"/>
  <c r="I5748" i="1" s="1"/>
  <c r="H5747" i="1"/>
  <c r="I5747" i="1" s="1"/>
  <c r="H5746" i="1"/>
  <c r="I5746" i="1" s="1"/>
  <c r="H5745" i="1"/>
  <c r="I5745" i="1" s="1"/>
  <c r="H5744" i="1"/>
  <c r="I5744" i="1" s="1"/>
  <c r="H5743" i="1"/>
  <c r="I5743" i="1" s="1"/>
  <c r="H5742" i="1"/>
  <c r="I5742" i="1" s="1"/>
  <c r="H5741" i="1"/>
  <c r="I5741" i="1" s="1"/>
  <c r="H5740" i="1"/>
  <c r="I5740" i="1" s="1"/>
  <c r="H5739" i="1"/>
  <c r="I5739" i="1" s="1"/>
  <c r="H5738" i="1"/>
  <c r="I5738" i="1" s="1"/>
  <c r="H5737" i="1"/>
  <c r="I5737" i="1" s="1"/>
  <c r="H5736" i="1"/>
  <c r="I5736" i="1" s="1"/>
  <c r="H5735" i="1"/>
  <c r="I5735" i="1" s="1"/>
  <c r="H5734" i="1"/>
  <c r="I5734" i="1" s="1"/>
  <c r="H5733" i="1"/>
  <c r="I5733" i="1" s="1"/>
  <c r="H5732" i="1"/>
  <c r="I5732" i="1" s="1"/>
  <c r="H5731" i="1"/>
  <c r="I5731" i="1" s="1"/>
  <c r="H5730" i="1"/>
  <c r="I5730" i="1" s="1"/>
  <c r="H5729" i="1"/>
  <c r="I5729" i="1" s="1"/>
  <c r="H5728" i="1"/>
  <c r="I5728" i="1" s="1"/>
  <c r="H5727" i="1"/>
  <c r="I5727" i="1" s="1"/>
  <c r="H5726" i="1"/>
  <c r="I5726" i="1" s="1"/>
  <c r="H5725" i="1"/>
  <c r="I5725" i="1" s="1"/>
  <c r="H5724" i="1"/>
  <c r="I5724" i="1" s="1"/>
  <c r="H5723" i="1"/>
  <c r="I5723" i="1" s="1"/>
  <c r="H5722" i="1"/>
  <c r="I5722" i="1" s="1"/>
  <c r="H5721" i="1"/>
  <c r="I5721" i="1" s="1"/>
  <c r="H5720" i="1"/>
  <c r="I5720" i="1" s="1"/>
  <c r="H5719" i="1"/>
  <c r="I5719" i="1" s="1"/>
  <c r="H5718" i="1"/>
  <c r="I5718" i="1" s="1"/>
  <c r="H5717" i="1"/>
  <c r="I5717" i="1" s="1"/>
  <c r="H5716" i="1"/>
  <c r="I5716" i="1" s="1"/>
  <c r="H5715" i="1"/>
  <c r="I5715" i="1" s="1"/>
  <c r="H5714" i="1"/>
  <c r="I5714" i="1" s="1"/>
  <c r="H5713" i="1"/>
  <c r="I5713" i="1" s="1"/>
  <c r="H5712" i="1"/>
  <c r="I5712" i="1" s="1"/>
  <c r="H5711" i="1"/>
  <c r="I5711" i="1" s="1"/>
  <c r="H5710" i="1"/>
  <c r="I5710" i="1" s="1"/>
  <c r="H5709" i="1"/>
  <c r="I5709" i="1" s="1"/>
  <c r="H5708" i="1"/>
  <c r="I5708" i="1" s="1"/>
  <c r="H5707" i="1"/>
  <c r="I5707" i="1" s="1"/>
  <c r="H5706" i="1"/>
  <c r="I5706" i="1" s="1"/>
  <c r="H5705" i="1"/>
  <c r="I5705" i="1" s="1"/>
  <c r="H5704" i="1"/>
  <c r="I5704" i="1" s="1"/>
  <c r="H5703" i="1"/>
  <c r="I5703" i="1" s="1"/>
  <c r="H5702" i="1"/>
  <c r="I5702" i="1" s="1"/>
  <c r="H5701" i="1"/>
  <c r="I5701" i="1" s="1"/>
  <c r="H5700" i="1"/>
  <c r="I5700" i="1" s="1"/>
  <c r="H5699" i="1"/>
  <c r="I5699" i="1" s="1"/>
  <c r="H5698" i="1"/>
  <c r="I5698" i="1" s="1"/>
  <c r="H5697" i="1"/>
  <c r="I5697" i="1" s="1"/>
  <c r="H5696" i="1"/>
  <c r="I5696" i="1" s="1"/>
  <c r="H5695" i="1"/>
  <c r="I5695" i="1" s="1"/>
  <c r="H5694" i="1"/>
  <c r="I5694" i="1" s="1"/>
  <c r="H5693" i="1"/>
  <c r="I5693" i="1" s="1"/>
  <c r="H5692" i="1"/>
  <c r="I5692" i="1" s="1"/>
  <c r="H5691" i="1"/>
  <c r="I5691" i="1" s="1"/>
  <c r="H5690" i="1"/>
  <c r="I5690" i="1" s="1"/>
  <c r="H5689" i="1"/>
  <c r="I5689" i="1" s="1"/>
  <c r="H5688" i="1"/>
  <c r="I5688" i="1" s="1"/>
  <c r="H5687" i="1"/>
  <c r="I5687" i="1" s="1"/>
  <c r="H5686" i="1"/>
  <c r="I5686" i="1" s="1"/>
  <c r="H5685" i="1"/>
  <c r="I5685" i="1" s="1"/>
  <c r="H5684" i="1"/>
  <c r="I5684" i="1" s="1"/>
  <c r="H5683" i="1"/>
  <c r="I5683" i="1" s="1"/>
  <c r="H5682" i="1"/>
  <c r="I5682" i="1" s="1"/>
  <c r="H5681" i="1"/>
  <c r="I5681" i="1" s="1"/>
  <c r="H5680" i="1"/>
  <c r="I5680" i="1" s="1"/>
  <c r="H5679" i="1"/>
  <c r="I5679" i="1" s="1"/>
  <c r="H5678" i="1"/>
  <c r="I5678" i="1" s="1"/>
  <c r="H5677" i="1"/>
  <c r="I5677" i="1" s="1"/>
  <c r="H5676" i="1"/>
  <c r="I5676" i="1" s="1"/>
  <c r="H5675" i="1"/>
  <c r="I5675" i="1" s="1"/>
  <c r="H5674" i="1"/>
  <c r="I5674" i="1" s="1"/>
  <c r="H5673" i="1"/>
  <c r="I5673" i="1" s="1"/>
  <c r="H5672" i="1"/>
  <c r="I5672" i="1" s="1"/>
  <c r="H5671" i="1"/>
  <c r="I5671" i="1" s="1"/>
  <c r="H5670" i="1"/>
  <c r="I5670" i="1" s="1"/>
  <c r="H5669" i="1"/>
  <c r="I5669" i="1" s="1"/>
  <c r="H5668" i="1"/>
  <c r="I5668" i="1" s="1"/>
  <c r="H5667" i="1"/>
  <c r="I5667" i="1" s="1"/>
  <c r="H5666" i="1"/>
  <c r="I5666" i="1" s="1"/>
  <c r="H5665" i="1"/>
  <c r="I5665" i="1" s="1"/>
  <c r="H5664" i="1"/>
  <c r="I5664" i="1" s="1"/>
  <c r="H5663" i="1"/>
  <c r="I5663" i="1" s="1"/>
  <c r="H5662" i="1"/>
  <c r="I5662" i="1" s="1"/>
  <c r="H5661" i="1"/>
  <c r="I5661" i="1" s="1"/>
  <c r="H5660" i="1"/>
  <c r="I5660" i="1" s="1"/>
  <c r="H5659" i="1"/>
  <c r="I5659" i="1" s="1"/>
  <c r="H5658" i="1"/>
  <c r="I5658" i="1" s="1"/>
  <c r="H5657" i="1"/>
  <c r="I5657" i="1" s="1"/>
  <c r="H5656" i="1"/>
  <c r="I5656" i="1" s="1"/>
  <c r="H5655" i="1"/>
  <c r="I5655" i="1" s="1"/>
  <c r="H5654" i="1"/>
  <c r="I5654" i="1" s="1"/>
  <c r="H5653" i="1"/>
  <c r="I5653" i="1" s="1"/>
  <c r="H5652" i="1"/>
  <c r="I5652" i="1" s="1"/>
  <c r="H5651" i="1"/>
  <c r="I5651" i="1" s="1"/>
  <c r="H5650" i="1"/>
  <c r="I5650" i="1" s="1"/>
  <c r="H5649" i="1"/>
  <c r="I5649" i="1" s="1"/>
  <c r="H5648" i="1"/>
  <c r="I5648" i="1" s="1"/>
  <c r="H5647" i="1"/>
  <c r="I5647" i="1" s="1"/>
  <c r="H5646" i="1"/>
  <c r="I5646" i="1" s="1"/>
  <c r="H5645" i="1"/>
  <c r="I5645" i="1" s="1"/>
  <c r="H5644" i="1"/>
  <c r="I5644" i="1" s="1"/>
  <c r="H5643" i="1"/>
  <c r="I5643" i="1" s="1"/>
  <c r="H5642" i="1"/>
  <c r="I5642" i="1" s="1"/>
  <c r="H5641" i="1"/>
  <c r="I5641" i="1" s="1"/>
  <c r="H5640" i="1"/>
  <c r="I5640" i="1" s="1"/>
  <c r="H5639" i="1"/>
  <c r="I5639" i="1" s="1"/>
  <c r="H5638" i="1"/>
  <c r="I5638" i="1" s="1"/>
  <c r="H5637" i="1"/>
  <c r="I5637" i="1" s="1"/>
  <c r="H5636" i="1"/>
  <c r="I5636" i="1" s="1"/>
  <c r="H5635" i="1"/>
  <c r="I5635" i="1" s="1"/>
  <c r="H5634" i="1"/>
  <c r="I5634" i="1" s="1"/>
  <c r="H5633" i="1"/>
  <c r="I5633" i="1" s="1"/>
  <c r="H5632" i="1"/>
  <c r="I5632" i="1" s="1"/>
  <c r="H5631" i="1"/>
  <c r="I5631" i="1" s="1"/>
  <c r="H5630" i="1"/>
  <c r="I5630" i="1" s="1"/>
  <c r="H5629" i="1"/>
  <c r="I5629" i="1" s="1"/>
  <c r="H5628" i="1"/>
  <c r="I5628" i="1" s="1"/>
  <c r="H5627" i="1"/>
  <c r="I5627" i="1" s="1"/>
  <c r="H5626" i="1"/>
  <c r="I5626" i="1" s="1"/>
  <c r="H5625" i="1"/>
  <c r="I5625" i="1" s="1"/>
  <c r="H5624" i="1"/>
  <c r="I5624" i="1" s="1"/>
  <c r="H5623" i="1"/>
  <c r="I5623" i="1" s="1"/>
  <c r="H5622" i="1"/>
  <c r="I5622" i="1" s="1"/>
  <c r="H5621" i="1"/>
  <c r="I5621" i="1" s="1"/>
  <c r="H5620" i="1"/>
  <c r="I5620" i="1" s="1"/>
  <c r="H5619" i="1"/>
  <c r="I5619" i="1" s="1"/>
  <c r="H5618" i="1"/>
  <c r="I5618" i="1" s="1"/>
  <c r="H5617" i="1"/>
  <c r="I5617" i="1" s="1"/>
  <c r="H5616" i="1"/>
  <c r="I5616" i="1" s="1"/>
  <c r="H5615" i="1"/>
  <c r="I5615" i="1" s="1"/>
  <c r="H5614" i="1"/>
  <c r="I5614" i="1" s="1"/>
  <c r="H5613" i="1"/>
  <c r="I5613" i="1" s="1"/>
  <c r="H5612" i="1"/>
  <c r="I5612" i="1" s="1"/>
  <c r="H5611" i="1"/>
  <c r="I5611" i="1" s="1"/>
  <c r="H5610" i="1"/>
  <c r="I5610" i="1" s="1"/>
  <c r="H5609" i="1"/>
  <c r="I5609" i="1" s="1"/>
  <c r="H5608" i="1"/>
  <c r="I5608" i="1" s="1"/>
  <c r="H5607" i="1"/>
  <c r="I5607" i="1" s="1"/>
  <c r="H5606" i="1"/>
  <c r="I5606" i="1" s="1"/>
  <c r="H5605" i="1"/>
  <c r="I5605" i="1" s="1"/>
  <c r="H5604" i="1"/>
  <c r="I5604" i="1" s="1"/>
  <c r="H5603" i="1"/>
  <c r="I5603" i="1" s="1"/>
  <c r="H5602" i="1"/>
  <c r="I5602" i="1" s="1"/>
  <c r="H5601" i="1"/>
  <c r="I5601" i="1" s="1"/>
  <c r="H5600" i="1"/>
  <c r="I5600" i="1" s="1"/>
  <c r="H5599" i="1"/>
  <c r="I5599" i="1" s="1"/>
  <c r="H5598" i="1"/>
  <c r="I5598" i="1" s="1"/>
  <c r="H5597" i="1"/>
  <c r="I5597" i="1" s="1"/>
  <c r="H5596" i="1"/>
  <c r="I5596" i="1" s="1"/>
  <c r="H5595" i="1"/>
  <c r="I5595" i="1" s="1"/>
  <c r="H5594" i="1"/>
  <c r="I5594" i="1" s="1"/>
  <c r="H5593" i="1"/>
  <c r="I5593" i="1" s="1"/>
  <c r="H5592" i="1"/>
  <c r="I5592" i="1" s="1"/>
  <c r="H5591" i="1"/>
  <c r="I5591" i="1" s="1"/>
  <c r="H5590" i="1"/>
  <c r="I5590" i="1" s="1"/>
  <c r="H5589" i="1"/>
  <c r="I5589" i="1" s="1"/>
  <c r="H5588" i="1"/>
  <c r="I5588" i="1" s="1"/>
  <c r="H5587" i="1"/>
  <c r="I5587" i="1" s="1"/>
  <c r="H5586" i="1"/>
  <c r="I5586" i="1" s="1"/>
  <c r="H5585" i="1"/>
  <c r="I5585" i="1" s="1"/>
  <c r="H5584" i="1"/>
  <c r="I5584" i="1" s="1"/>
  <c r="H5583" i="1"/>
  <c r="I5583" i="1" s="1"/>
  <c r="H5582" i="1"/>
  <c r="I5582" i="1" s="1"/>
  <c r="H5581" i="1"/>
  <c r="I5581" i="1" s="1"/>
  <c r="H5580" i="1"/>
  <c r="I5580" i="1" s="1"/>
  <c r="H5579" i="1"/>
  <c r="I5579" i="1" s="1"/>
  <c r="H5578" i="1"/>
  <c r="I5578" i="1" s="1"/>
  <c r="H5577" i="1"/>
  <c r="I5577" i="1" s="1"/>
  <c r="H5576" i="1"/>
  <c r="I5576" i="1" s="1"/>
  <c r="H5575" i="1"/>
  <c r="I5575" i="1" s="1"/>
  <c r="H5574" i="1"/>
  <c r="I5574" i="1" s="1"/>
  <c r="H5573" i="1"/>
  <c r="I5573" i="1" s="1"/>
  <c r="H5572" i="1"/>
  <c r="I5572" i="1" s="1"/>
  <c r="H5571" i="1"/>
  <c r="I5571" i="1" s="1"/>
  <c r="H5570" i="1"/>
  <c r="I5570" i="1" s="1"/>
  <c r="H5569" i="1"/>
  <c r="I5569" i="1" s="1"/>
  <c r="H5568" i="1"/>
  <c r="I5568" i="1" s="1"/>
  <c r="H5567" i="1"/>
  <c r="I5567" i="1" s="1"/>
  <c r="H5566" i="1"/>
  <c r="I5566" i="1" s="1"/>
  <c r="H5565" i="1"/>
  <c r="I5565" i="1" s="1"/>
  <c r="H5564" i="1"/>
  <c r="I5564" i="1" s="1"/>
  <c r="H5563" i="1"/>
  <c r="I5563" i="1" s="1"/>
  <c r="H5562" i="1"/>
  <c r="I5562" i="1" s="1"/>
  <c r="H5561" i="1"/>
  <c r="I5561" i="1" s="1"/>
  <c r="H5560" i="1"/>
  <c r="I5560" i="1" s="1"/>
  <c r="H5559" i="1"/>
  <c r="I5559" i="1" s="1"/>
  <c r="H5558" i="1"/>
  <c r="I5558" i="1" s="1"/>
  <c r="H5557" i="1"/>
  <c r="I5557" i="1" s="1"/>
  <c r="H5556" i="1"/>
  <c r="I5556" i="1" s="1"/>
  <c r="H5555" i="1"/>
  <c r="I5555" i="1" s="1"/>
  <c r="H5554" i="1"/>
  <c r="I5554" i="1" s="1"/>
  <c r="H5553" i="1"/>
  <c r="I5553" i="1" s="1"/>
  <c r="H5552" i="1"/>
  <c r="I5552" i="1" s="1"/>
  <c r="H5551" i="1"/>
  <c r="I5551" i="1" s="1"/>
  <c r="H5550" i="1"/>
  <c r="I5550" i="1" s="1"/>
  <c r="H5549" i="1"/>
  <c r="I5549" i="1" s="1"/>
  <c r="H5548" i="1"/>
  <c r="I5548" i="1" s="1"/>
  <c r="H5547" i="1"/>
  <c r="I5547" i="1" s="1"/>
  <c r="H5546" i="1"/>
  <c r="I5546" i="1" s="1"/>
  <c r="H5545" i="1"/>
  <c r="I5545" i="1" s="1"/>
  <c r="H5544" i="1"/>
  <c r="I5544" i="1" s="1"/>
  <c r="H5543" i="1"/>
  <c r="I5543" i="1" s="1"/>
  <c r="H5542" i="1"/>
  <c r="I5542" i="1" s="1"/>
  <c r="H5541" i="1"/>
  <c r="I5541" i="1" s="1"/>
  <c r="H5540" i="1"/>
  <c r="I5540" i="1" s="1"/>
  <c r="H5539" i="1"/>
  <c r="I5539" i="1" s="1"/>
  <c r="H5538" i="1"/>
  <c r="I5538" i="1" s="1"/>
  <c r="H5537" i="1"/>
  <c r="I5537" i="1" s="1"/>
  <c r="H5536" i="1"/>
  <c r="I5536" i="1" s="1"/>
  <c r="H5535" i="1"/>
  <c r="I5535" i="1" s="1"/>
  <c r="H5534" i="1"/>
  <c r="I5534" i="1" s="1"/>
  <c r="H5533" i="1"/>
  <c r="I5533" i="1" s="1"/>
  <c r="H5532" i="1"/>
  <c r="I5532" i="1" s="1"/>
  <c r="H5531" i="1"/>
  <c r="I5531" i="1" s="1"/>
  <c r="H5530" i="1"/>
  <c r="I5530" i="1" s="1"/>
  <c r="H5529" i="1"/>
  <c r="I5529" i="1" s="1"/>
  <c r="H5528" i="1"/>
  <c r="I5528" i="1" s="1"/>
  <c r="H5527" i="1"/>
  <c r="I5527" i="1" s="1"/>
  <c r="H5526" i="1"/>
  <c r="I5526" i="1" s="1"/>
  <c r="H5525" i="1"/>
  <c r="I5525" i="1" s="1"/>
  <c r="H5524" i="1"/>
  <c r="I5524" i="1" s="1"/>
  <c r="H5523" i="1"/>
  <c r="I5523" i="1" s="1"/>
  <c r="H5522" i="1"/>
  <c r="I5522" i="1" s="1"/>
  <c r="H5521" i="1"/>
  <c r="I5521" i="1" s="1"/>
  <c r="H5520" i="1"/>
  <c r="I5520" i="1" s="1"/>
  <c r="H5519" i="1"/>
  <c r="I5519" i="1" s="1"/>
  <c r="H5518" i="1"/>
  <c r="I5518" i="1" s="1"/>
  <c r="H5517" i="1"/>
  <c r="I5517" i="1" s="1"/>
  <c r="H5516" i="1"/>
  <c r="I5516" i="1" s="1"/>
  <c r="H5515" i="1"/>
  <c r="I5515" i="1" s="1"/>
  <c r="H5514" i="1"/>
  <c r="I5514" i="1" s="1"/>
  <c r="H5513" i="1"/>
  <c r="I5513" i="1" s="1"/>
  <c r="H5512" i="1"/>
  <c r="I5512" i="1" s="1"/>
  <c r="H5511" i="1"/>
  <c r="I5511" i="1" s="1"/>
  <c r="H5510" i="1"/>
  <c r="I5510" i="1" s="1"/>
  <c r="H5509" i="1"/>
  <c r="I5509" i="1" s="1"/>
  <c r="H5508" i="1"/>
  <c r="I5508" i="1" s="1"/>
  <c r="H5507" i="1"/>
  <c r="I5507" i="1" s="1"/>
  <c r="H5506" i="1"/>
  <c r="I5506" i="1" s="1"/>
  <c r="H5505" i="1"/>
  <c r="I5505" i="1" s="1"/>
  <c r="H5504" i="1"/>
  <c r="I5504" i="1" s="1"/>
  <c r="H5503" i="1"/>
  <c r="I5503" i="1" s="1"/>
  <c r="H5502" i="1"/>
  <c r="I5502" i="1" s="1"/>
  <c r="H5501" i="1"/>
  <c r="I5501" i="1" s="1"/>
  <c r="H5500" i="1"/>
  <c r="I5500" i="1" s="1"/>
  <c r="H5499" i="1"/>
  <c r="I5499" i="1" s="1"/>
  <c r="H5498" i="1"/>
  <c r="I5498" i="1" s="1"/>
  <c r="H5497" i="1"/>
  <c r="I5497" i="1" s="1"/>
  <c r="H5496" i="1"/>
  <c r="I5496" i="1" s="1"/>
  <c r="H5495" i="1"/>
  <c r="I5495" i="1" s="1"/>
  <c r="H5494" i="1"/>
  <c r="I5494" i="1" s="1"/>
  <c r="H5493" i="1"/>
  <c r="I5493" i="1" s="1"/>
  <c r="H5492" i="1"/>
  <c r="I5492" i="1" s="1"/>
  <c r="H5491" i="1"/>
  <c r="I5491" i="1" s="1"/>
  <c r="H5490" i="1"/>
  <c r="I5490" i="1" s="1"/>
  <c r="H5489" i="1"/>
  <c r="I5489" i="1" s="1"/>
  <c r="H5488" i="1"/>
  <c r="I5488" i="1" s="1"/>
  <c r="H5487" i="1"/>
  <c r="I5487" i="1" s="1"/>
  <c r="H5486" i="1"/>
  <c r="I5486" i="1" s="1"/>
  <c r="H5485" i="1"/>
  <c r="I5485" i="1" s="1"/>
  <c r="H5484" i="1"/>
  <c r="I5484" i="1" s="1"/>
  <c r="H5483" i="1"/>
  <c r="I5483" i="1" s="1"/>
  <c r="H5482" i="1"/>
  <c r="I5482" i="1" s="1"/>
  <c r="H5481" i="1"/>
  <c r="I5481" i="1" s="1"/>
  <c r="H5480" i="1"/>
  <c r="I5480" i="1" s="1"/>
  <c r="H5479" i="1"/>
  <c r="I5479" i="1" s="1"/>
  <c r="H5478" i="1"/>
  <c r="I5478" i="1" s="1"/>
  <c r="H5477" i="1"/>
  <c r="I5477" i="1" s="1"/>
  <c r="H5476" i="1"/>
  <c r="I5476" i="1" s="1"/>
  <c r="H5475" i="1"/>
  <c r="I5475" i="1" s="1"/>
  <c r="H5474" i="1"/>
  <c r="I5474" i="1" s="1"/>
  <c r="H5473" i="1"/>
  <c r="I5473" i="1" s="1"/>
  <c r="H5472" i="1"/>
  <c r="I5472" i="1" s="1"/>
  <c r="H5471" i="1"/>
  <c r="I5471" i="1" s="1"/>
  <c r="H5470" i="1"/>
  <c r="I5470" i="1" s="1"/>
  <c r="H5469" i="1"/>
  <c r="I5469" i="1" s="1"/>
  <c r="H5468" i="1"/>
  <c r="I5468" i="1" s="1"/>
  <c r="H5467" i="1"/>
  <c r="I5467" i="1" s="1"/>
  <c r="H5466" i="1"/>
  <c r="I5466" i="1" s="1"/>
  <c r="H5465" i="1"/>
  <c r="I5465" i="1" s="1"/>
  <c r="H5464" i="1"/>
  <c r="I5464" i="1" s="1"/>
  <c r="H5463" i="1"/>
  <c r="I5463" i="1" s="1"/>
  <c r="H5462" i="1"/>
  <c r="I5462" i="1" s="1"/>
  <c r="H5461" i="1"/>
  <c r="I5461" i="1" s="1"/>
  <c r="H5460" i="1"/>
  <c r="I5460" i="1" s="1"/>
  <c r="H5459" i="1"/>
  <c r="I5459" i="1" s="1"/>
  <c r="H5458" i="1"/>
  <c r="I5458" i="1" s="1"/>
  <c r="H5457" i="1"/>
  <c r="I5457" i="1" s="1"/>
  <c r="H5456" i="1"/>
  <c r="I5456" i="1" s="1"/>
  <c r="H5455" i="1"/>
  <c r="I5455" i="1" s="1"/>
  <c r="H5454" i="1"/>
  <c r="I5454" i="1" s="1"/>
  <c r="H5453" i="1"/>
  <c r="I5453" i="1" s="1"/>
  <c r="H5452" i="1"/>
  <c r="I5452" i="1" s="1"/>
  <c r="H5451" i="1"/>
  <c r="I5451" i="1" s="1"/>
  <c r="H5450" i="1"/>
  <c r="I5450" i="1" s="1"/>
  <c r="H5449" i="1"/>
  <c r="I5449" i="1" s="1"/>
  <c r="H5448" i="1"/>
  <c r="I5448" i="1" s="1"/>
  <c r="H5447" i="1"/>
  <c r="I5447" i="1" s="1"/>
  <c r="H5446" i="1"/>
  <c r="I5446" i="1" s="1"/>
  <c r="H5445" i="1"/>
  <c r="I5445" i="1" s="1"/>
  <c r="H5444" i="1"/>
  <c r="I5444" i="1" s="1"/>
  <c r="H5443" i="1"/>
  <c r="I5443" i="1" s="1"/>
  <c r="H5442" i="1"/>
  <c r="I5442" i="1" s="1"/>
  <c r="H5441" i="1"/>
  <c r="I5441" i="1" s="1"/>
  <c r="H5440" i="1"/>
  <c r="I5440" i="1" s="1"/>
  <c r="H5439" i="1"/>
  <c r="I5439" i="1" s="1"/>
  <c r="H5438" i="1"/>
  <c r="I5438" i="1" s="1"/>
  <c r="H5437" i="1"/>
  <c r="I5437" i="1" s="1"/>
  <c r="H5436" i="1"/>
  <c r="I5436" i="1" s="1"/>
  <c r="H5435" i="1"/>
  <c r="I5435" i="1" s="1"/>
  <c r="H5434" i="1"/>
  <c r="I5434" i="1" s="1"/>
  <c r="H5433" i="1"/>
  <c r="I5433" i="1" s="1"/>
  <c r="H5432" i="1"/>
  <c r="I5432" i="1" s="1"/>
  <c r="H5431" i="1"/>
  <c r="I5431" i="1" s="1"/>
  <c r="H5430" i="1"/>
  <c r="I5430" i="1" s="1"/>
  <c r="H5429" i="1"/>
  <c r="I5429" i="1" s="1"/>
  <c r="H5428" i="1"/>
  <c r="I5428" i="1" s="1"/>
  <c r="H5427" i="1"/>
  <c r="I5427" i="1" s="1"/>
  <c r="H5426" i="1"/>
  <c r="I5426" i="1" s="1"/>
  <c r="H5425" i="1"/>
  <c r="I5425" i="1" s="1"/>
  <c r="H5424" i="1"/>
  <c r="I5424" i="1" s="1"/>
  <c r="H5423" i="1"/>
  <c r="I5423" i="1" s="1"/>
  <c r="H5422" i="1"/>
  <c r="I5422" i="1" s="1"/>
  <c r="H5421" i="1"/>
  <c r="I5421" i="1" s="1"/>
  <c r="H5420" i="1"/>
  <c r="I5420" i="1" s="1"/>
  <c r="H5419" i="1"/>
  <c r="I5419" i="1" s="1"/>
  <c r="H5418" i="1"/>
  <c r="I5418" i="1" s="1"/>
  <c r="H5417" i="1"/>
  <c r="I5417" i="1" s="1"/>
  <c r="H5416" i="1"/>
  <c r="I5416" i="1" s="1"/>
  <c r="H5415" i="1"/>
  <c r="I5415" i="1" s="1"/>
  <c r="H5414" i="1"/>
  <c r="I5414" i="1" s="1"/>
  <c r="H5413" i="1"/>
  <c r="I5413" i="1" s="1"/>
  <c r="H5412" i="1"/>
  <c r="I5412" i="1" s="1"/>
  <c r="H5411" i="1"/>
  <c r="I5411" i="1" s="1"/>
  <c r="H5410" i="1"/>
  <c r="I5410" i="1" s="1"/>
  <c r="H5409" i="1"/>
  <c r="I5409" i="1" s="1"/>
  <c r="H5408" i="1"/>
  <c r="I5408" i="1" s="1"/>
  <c r="H5407" i="1"/>
  <c r="I5407" i="1" s="1"/>
  <c r="H5406" i="1"/>
  <c r="I5406" i="1" s="1"/>
  <c r="H5405" i="1"/>
  <c r="I5405" i="1" s="1"/>
  <c r="H5404" i="1"/>
  <c r="I5404" i="1" s="1"/>
  <c r="H5403" i="1"/>
  <c r="I5403" i="1" s="1"/>
  <c r="H5402" i="1"/>
  <c r="I5402" i="1" s="1"/>
  <c r="H5401" i="1"/>
  <c r="I5401" i="1" s="1"/>
  <c r="H5400" i="1"/>
  <c r="I5400" i="1" s="1"/>
  <c r="H5399" i="1"/>
  <c r="I5399" i="1" s="1"/>
  <c r="H5398" i="1"/>
  <c r="I5398" i="1" s="1"/>
  <c r="H5397" i="1"/>
  <c r="I5397" i="1" s="1"/>
  <c r="H5396" i="1"/>
  <c r="I5396" i="1" s="1"/>
  <c r="H5395" i="1"/>
  <c r="I5395" i="1" s="1"/>
  <c r="H5394" i="1"/>
  <c r="I5394" i="1" s="1"/>
  <c r="H5393" i="1"/>
  <c r="I5393" i="1" s="1"/>
  <c r="H5392" i="1"/>
  <c r="I5392" i="1" s="1"/>
  <c r="H5391" i="1"/>
  <c r="I5391" i="1" s="1"/>
  <c r="H5390" i="1"/>
  <c r="I5390" i="1" s="1"/>
  <c r="H5389" i="1"/>
  <c r="I5389" i="1" s="1"/>
  <c r="H5388" i="1"/>
  <c r="I5388" i="1" s="1"/>
  <c r="H5387" i="1"/>
  <c r="I5387" i="1" s="1"/>
  <c r="H5386" i="1"/>
  <c r="I5386" i="1" s="1"/>
  <c r="H5385" i="1"/>
  <c r="I5385" i="1" s="1"/>
  <c r="H5384" i="1"/>
  <c r="I5384" i="1" s="1"/>
  <c r="H5383" i="1"/>
  <c r="I5383" i="1" s="1"/>
  <c r="H5382" i="1"/>
  <c r="I5382" i="1" s="1"/>
  <c r="H5381" i="1"/>
  <c r="I5381" i="1" s="1"/>
  <c r="H5380" i="1"/>
  <c r="I5380" i="1" s="1"/>
  <c r="H5379" i="1"/>
  <c r="I5379" i="1" s="1"/>
  <c r="H5378" i="1"/>
  <c r="I5378" i="1" s="1"/>
  <c r="H5377" i="1"/>
  <c r="I5377" i="1" s="1"/>
  <c r="H5376" i="1"/>
  <c r="I5376" i="1" s="1"/>
  <c r="H5375" i="1"/>
  <c r="I5375" i="1" s="1"/>
  <c r="H5374" i="1"/>
  <c r="I5374" i="1" s="1"/>
  <c r="H5373" i="1"/>
  <c r="I5373" i="1" s="1"/>
  <c r="H5372" i="1"/>
  <c r="I5372" i="1" s="1"/>
  <c r="H5371" i="1"/>
  <c r="I5371" i="1" s="1"/>
  <c r="H5370" i="1"/>
  <c r="I5370" i="1" s="1"/>
  <c r="H5369" i="1"/>
  <c r="I5369" i="1" s="1"/>
  <c r="H5368" i="1"/>
  <c r="I5368" i="1" s="1"/>
  <c r="H5367" i="1"/>
  <c r="I5367" i="1" s="1"/>
  <c r="H5366" i="1"/>
  <c r="I5366" i="1" s="1"/>
  <c r="H5365" i="1"/>
  <c r="I5365" i="1" s="1"/>
  <c r="H5364" i="1"/>
  <c r="I5364" i="1" s="1"/>
  <c r="H5363" i="1"/>
  <c r="I5363" i="1" s="1"/>
  <c r="H5362" i="1"/>
  <c r="I5362" i="1" s="1"/>
  <c r="H5361" i="1"/>
  <c r="I5361" i="1" s="1"/>
  <c r="H5360" i="1"/>
  <c r="I5360" i="1" s="1"/>
  <c r="H5359" i="1"/>
  <c r="I5359" i="1" s="1"/>
  <c r="H5358" i="1"/>
  <c r="I5358" i="1" s="1"/>
  <c r="H5357" i="1"/>
  <c r="I5357" i="1" s="1"/>
  <c r="H5356" i="1"/>
  <c r="I5356" i="1" s="1"/>
  <c r="H5355" i="1"/>
  <c r="I5355" i="1" s="1"/>
  <c r="H5354" i="1"/>
  <c r="I5354" i="1" s="1"/>
  <c r="H5353" i="1"/>
  <c r="I5353" i="1" s="1"/>
  <c r="H5352" i="1"/>
  <c r="I5352" i="1" s="1"/>
  <c r="H5351" i="1"/>
  <c r="I5351" i="1" s="1"/>
  <c r="H5350" i="1"/>
  <c r="I5350" i="1" s="1"/>
  <c r="H5349" i="1"/>
  <c r="I5349" i="1" s="1"/>
  <c r="H5348" i="1"/>
  <c r="I5348" i="1" s="1"/>
  <c r="H5347" i="1"/>
  <c r="I5347" i="1" s="1"/>
  <c r="H5346" i="1"/>
  <c r="I5346" i="1" s="1"/>
  <c r="H5345" i="1"/>
  <c r="I5345" i="1" s="1"/>
  <c r="H5344" i="1"/>
  <c r="I5344" i="1" s="1"/>
  <c r="H5343" i="1"/>
  <c r="I5343" i="1" s="1"/>
  <c r="H5342" i="1"/>
  <c r="I5342" i="1" s="1"/>
  <c r="H5341" i="1"/>
  <c r="I5341" i="1" s="1"/>
  <c r="H5340" i="1"/>
  <c r="I5340" i="1" s="1"/>
  <c r="H5339" i="1"/>
  <c r="I5339" i="1" s="1"/>
  <c r="H5338" i="1"/>
  <c r="I5338" i="1" s="1"/>
  <c r="H5337" i="1"/>
  <c r="I5337" i="1" s="1"/>
  <c r="H5336" i="1"/>
  <c r="I5336" i="1" s="1"/>
  <c r="H5335" i="1"/>
  <c r="I5335" i="1" s="1"/>
  <c r="H5334" i="1"/>
  <c r="I5334" i="1" s="1"/>
  <c r="H5333" i="1"/>
  <c r="I5333" i="1" s="1"/>
  <c r="H5332" i="1"/>
  <c r="I5332" i="1" s="1"/>
  <c r="H5331" i="1"/>
  <c r="I5331" i="1" s="1"/>
  <c r="H5330" i="1"/>
  <c r="I5330" i="1" s="1"/>
  <c r="H5329" i="1"/>
  <c r="I5329" i="1" s="1"/>
  <c r="H5328" i="1"/>
  <c r="I5328" i="1" s="1"/>
  <c r="H5327" i="1"/>
  <c r="I5327" i="1" s="1"/>
  <c r="H5326" i="1"/>
  <c r="I5326" i="1" s="1"/>
  <c r="H5325" i="1"/>
  <c r="I5325" i="1" s="1"/>
  <c r="H5324" i="1"/>
  <c r="I5324" i="1" s="1"/>
  <c r="H5323" i="1"/>
  <c r="I5323" i="1" s="1"/>
  <c r="H5322" i="1"/>
  <c r="I5322" i="1" s="1"/>
  <c r="H5321" i="1"/>
  <c r="I5321" i="1" s="1"/>
  <c r="H5320" i="1"/>
  <c r="I5320" i="1" s="1"/>
  <c r="H5319" i="1"/>
  <c r="I5319" i="1" s="1"/>
  <c r="H5318" i="1"/>
  <c r="I5318" i="1" s="1"/>
  <c r="H5317" i="1"/>
  <c r="I5317" i="1" s="1"/>
  <c r="H5316" i="1"/>
  <c r="I5316" i="1" s="1"/>
  <c r="H5315" i="1"/>
  <c r="I5315" i="1" s="1"/>
  <c r="H5314" i="1"/>
  <c r="I5314" i="1" s="1"/>
  <c r="H5313" i="1"/>
  <c r="I5313" i="1" s="1"/>
  <c r="H5312" i="1"/>
  <c r="I5312" i="1" s="1"/>
  <c r="H5311" i="1"/>
  <c r="I5311" i="1" s="1"/>
  <c r="H5310" i="1"/>
  <c r="I5310" i="1" s="1"/>
  <c r="H5309" i="1"/>
  <c r="I5309" i="1" s="1"/>
  <c r="H5308" i="1"/>
  <c r="I5308" i="1" s="1"/>
  <c r="H5307" i="1"/>
  <c r="I5307" i="1" s="1"/>
  <c r="H5306" i="1"/>
  <c r="I5306" i="1" s="1"/>
  <c r="H5305" i="1"/>
  <c r="I5305" i="1" s="1"/>
  <c r="H5304" i="1"/>
  <c r="I5304" i="1" s="1"/>
  <c r="H5303" i="1"/>
  <c r="I5303" i="1" s="1"/>
  <c r="H5302" i="1"/>
  <c r="I5302" i="1" s="1"/>
  <c r="H5301" i="1"/>
  <c r="I5301" i="1" s="1"/>
  <c r="H5300" i="1"/>
  <c r="I5300" i="1" s="1"/>
  <c r="H5299" i="1"/>
  <c r="I5299" i="1" s="1"/>
  <c r="H5298" i="1"/>
  <c r="I5298" i="1" s="1"/>
  <c r="H5297" i="1"/>
  <c r="I5297" i="1" s="1"/>
  <c r="H5296" i="1"/>
  <c r="I5296" i="1" s="1"/>
  <c r="H5295" i="1"/>
  <c r="I5295" i="1" s="1"/>
  <c r="H5294" i="1"/>
  <c r="I5294" i="1" s="1"/>
  <c r="H5293" i="1"/>
  <c r="I5293" i="1" s="1"/>
  <c r="H5292" i="1"/>
  <c r="I5292" i="1" s="1"/>
  <c r="H5291" i="1"/>
  <c r="I5291" i="1" s="1"/>
  <c r="H5290" i="1"/>
  <c r="I5290" i="1" s="1"/>
  <c r="H5289" i="1"/>
  <c r="I5289" i="1" s="1"/>
  <c r="H5288" i="1"/>
  <c r="I5288" i="1" s="1"/>
  <c r="H5287" i="1"/>
  <c r="I5287" i="1" s="1"/>
  <c r="H5286" i="1"/>
  <c r="I5286" i="1" s="1"/>
  <c r="H5285" i="1"/>
  <c r="I5285" i="1" s="1"/>
  <c r="H5284" i="1"/>
  <c r="I5284" i="1" s="1"/>
  <c r="H5283" i="1"/>
  <c r="I5283" i="1" s="1"/>
  <c r="H5282" i="1"/>
  <c r="I5282" i="1" s="1"/>
  <c r="H5281" i="1"/>
  <c r="I5281" i="1" s="1"/>
  <c r="H5280" i="1"/>
  <c r="I5280" i="1" s="1"/>
  <c r="H5279" i="1"/>
  <c r="I5279" i="1" s="1"/>
  <c r="H5278" i="1"/>
  <c r="I5278" i="1" s="1"/>
  <c r="H5277" i="1"/>
  <c r="I5277" i="1" s="1"/>
  <c r="H5276" i="1"/>
  <c r="I5276" i="1" s="1"/>
  <c r="H5275" i="1"/>
  <c r="I5275" i="1" s="1"/>
  <c r="H5274" i="1"/>
  <c r="I5274" i="1" s="1"/>
  <c r="H5273" i="1"/>
  <c r="I5273" i="1" s="1"/>
  <c r="H5272" i="1"/>
  <c r="I5272" i="1" s="1"/>
  <c r="H5271" i="1"/>
  <c r="I5271" i="1" s="1"/>
  <c r="H5270" i="1"/>
  <c r="I5270" i="1" s="1"/>
  <c r="H5269" i="1"/>
  <c r="I5269" i="1" s="1"/>
  <c r="H5268" i="1"/>
  <c r="I5268" i="1" s="1"/>
  <c r="H5267" i="1"/>
  <c r="I5267" i="1" s="1"/>
  <c r="H5266" i="1"/>
  <c r="I5266" i="1" s="1"/>
  <c r="H5265" i="1"/>
  <c r="I5265" i="1" s="1"/>
  <c r="H5264" i="1"/>
  <c r="I5264" i="1" s="1"/>
  <c r="H5263" i="1"/>
  <c r="I5263" i="1" s="1"/>
  <c r="H5262" i="1"/>
  <c r="I5262" i="1" s="1"/>
  <c r="H5261" i="1"/>
  <c r="I5261" i="1" s="1"/>
  <c r="H5260" i="1"/>
  <c r="I5260" i="1" s="1"/>
  <c r="H5259" i="1"/>
  <c r="I5259" i="1" s="1"/>
  <c r="H5258" i="1"/>
  <c r="I5258" i="1" s="1"/>
  <c r="H5257" i="1"/>
  <c r="I5257" i="1" s="1"/>
  <c r="H5256" i="1"/>
  <c r="I5256" i="1" s="1"/>
  <c r="H5255" i="1"/>
  <c r="I5255" i="1" s="1"/>
  <c r="H5254" i="1"/>
  <c r="I5254" i="1" s="1"/>
  <c r="H5253" i="1"/>
  <c r="I5253" i="1" s="1"/>
  <c r="H5252" i="1"/>
  <c r="I5252" i="1" s="1"/>
  <c r="H5251" i="1"/>
  <c r="I5251" i="1" s="1"/>
  <c r="H5250" i="1"/>
  <c r="I5250" i="1" s="1"/>
  <c r="H5249" i="1"/>
  <c r="I5249" i="1" s="1"/>
  <c r="H5248" i="1"/>
  <c r="I5248" i="1" s="1"/>
  <c r="H5247" i="1"/>
  <c r="I5247" i="1" s="1"/>
  <c r="H5246" i="1"/>
  <c r="I5246" i="1" s="1"/>
  <c r="H5245" i="1"/>
  <c r="I5245" i="1" s="1"/>
  <c r="H5244" i="1"/>
  <c r="I5244" i="1" s="1"/>
  <c r="H5243" i="1"/>
  <c r="I5243" i="1" s="1"/>
  <c r="H5242" i="1"/>
  <c r="I5242" i="1" s="1"/>
  <c r="H5241" i="1"/>
  <c r="I5241" i="1" s="1"/>
  <c r="H5240" i="1"/>
  <c r="I5240" i="1" s="1"/>
  <c r="H5239" i="1"/>
  <c r="I5239" i="1" s="1"/>
  <c r="H5238" i="1"/>
  <c r="I5238" i="1" s="1"/>
  <c r="H5237" i="1"/>
  <c r="I5237" i="1" s="1"/>
  <c r="H5236" i="1"/>
  <c r="I5236" i="1" s="1"/>
  <c r="H5235" i="1"/>
  <c r="I5235" i="1" s="1"/>
  <c r="H5234" i="1"/>
  <c r="I5234" i="1" s="1"/>
  <c r="H5233" i="1"/>
  <c r="I5233" i="1" s="1"/>
  <c r="H5232" i="1"/>
  <c r="I5232" i="1" s="1"/>
  <c r="H5231" i="1"/>
  <c r="I5231" i="1" s="1"/>
  <c r="H5230" i="1"/>
  <c r="I5230" i="1" s="1"/>
  <c r="H5229" i="1"/>
  <c r="I5229" i="1" s="1"/>
  <c r="H5228" i="1"/>
  <c r="I5228" i="1" s="1"/>
  <c r="H5227" i="1"/>
  <c r="I5227" i="1" s="1"/>
  <c r="H5226" i="1"/>
  <c r="I5226" i="1" s="1"/>
  <c r="H5225" i="1"/>
  <c r="I5225" i="1" s="1"/>
  <c r="H5224" i="1"/>
  <c r="I5224" i="1" s="1"/>
  <c r="H5223" i="1"/>
  <c r="I5223" i="1" s="1"/>
  <c r="H5222" i="1"/>
  <c r="I5222" i="1" s="1"/>
  <c r="H5221" i="1"/>
  <c r="I5221" i="1" s="1"/>
  <c r="H5220" i="1"/>
  <c r="I5220" i="1" s="1"/>
  <c r="H5219" i="1"/>
  <c r="I5219" i="1" s="1"/>
  <c r="H5218" i="1"/>
  <c r="I5218" i="1" s="1"/>
  <c r="H5217" i="1"/>
  <c r="I5217" i="1" s="1"/>
  <c r="H5216" i="1"/>
  <c r="I5216" i="1" s="1"/>
  <c r="H5215" i="1"/>
  <c r="I5215" i="1" s="1"/>
  <c r="H5214" i="1"/>
  <c r="I5214" i="1" s="1"/>
  <c r="H5213" i="1"/>
  <c r="I5213" i="1" s="1"/>
  <c r="H5212" i="1"/>
  <c r="I5212" i="1" s="1"/>
  <c r="H5211" i="1"/>
  <c r="I5211" i="1" s="1"/>
  <c r="H5210" i="1"/>
  <c r="I5210" i="1" s="1"/>
  <c r="H5209" i="1"/>
  <c r="I5209" i="1" s="1"/>
  <c r="H5208" i="1"/>
  <c r="I5208" i="1" s="1"/>
  <c r="H5207" i="1"/>
  <c r="I5207" i="1" s="1"/>
  <c r="H5206" i="1"/>
  <c r="I5206" i="1" s="1"/>
  <c r="H5205" i="1"/>
  <c r="I5205" i="1" s="1"/>
  <c r="H5204" i="1"/>
  <c r="I5204" i="1" s="1"/>
  <c r="H5203" i="1"/>
  <c r="I5203" i="1" s="1"/>
  <c r="H5202" i="1"/>
  <c r="I5202" i="1" s="1"/>
  <c r="H5201" i="1"/>
  <c r="I5201" i="1" s="1"/>
  <c r="H5200" i="1"/>
  <c r="I5200" i="1" s="1"/>
  <c r="H5199" i="1"/>
  <c r="I5199" i="1" s="1"/>
  <c r="H5198" i="1"/>
  <c r="I5198" i="1" s="1"/>
  <c r="H5197" i="1"/>
  <c r="I5197" i="1" s="1"/>
  <c r="H5196" i="1"/>
  <c r="I5196" i="1" s="1"/>
  <c r="H5195" i="1"/>
  <c r="I5195" i="1" s="1"/>
  <c r="H5194" i="1"/>
  <c r="I5194" i="1" s="1"/>
  <c r="H5193" i="1"/>
  <c r="I5193" i="1" s="1"/>
  <c r="H5192" i="1"/>
  <c r="I5192" i="1" s="1"/>
  <c r="H5191" i="1"/>
  <c r="I5191" i="1" s="1"/>
  <c r="H5190" i="1"/>
  <c r="I5190" i="1" s="1"/>
  <c r="H5189" i="1"/>
  <c r="I5189" i="1" s="1"/>
  <c r="H5188" i="1"/>
  <c r="I5188" i="1" s="1"/>
  <c r="H5187" i="1"/>
  <c r="I5187" i="1" s="1"/>
  <c r="H5186" i="1"/>
  <c r="I5186" i="1" s="1"/>
  <c r="H5185" i="1"/>
  <c r="I5185" i="1" s="1"/>
  <c r="H5184" i="1"/>
  <c r="I5184" i="1" s="1"/>
  <c r="H5183" i="1"/>
  <c r="I5183" i="1" s="1"/>
  <c r="H5182" i="1"/>
  <c r="I5182" i="1" s="1"/>
  <c r="H5181" i="1"/>
  <c r="I5181" i="1" s="1"/>
  <c r="H5180" i="1"/>
  <c r="I5180" i="1" s="1"/>
  <c r="H5179" i="1"/>
  <c r="I5179" i="1" s="1"/>
  <c r="H5178" i="1"/>
  <c r="I5178" i="1" s="1"/>
  <c r="H5177" i="1"/>
  <c r="I5177" i="1" s="1"/>
  <c r="H5176" i="1"/>
  <c r="I5176" i="1" s="1"/>
  <c r="H5175" i="1"/>
  <c r="I5175" i="1" s="1"/>
  <c r="H5174" i="1"/>
  <c r="I5174" i="1" s="1"/>
  <c r="H5173" i="1"/>
  <c r="I5173" i="1" s="1"/>
  <c r="H5172" i="1"/>
  <c r="I5172" i="1" s="1"/>
  <c r="H5171" i="1"/>
  <c r="I5171" i="1" s="1"/>
  <c r="H5170" i="1"/>
  <c r="I5170" i="1" s="1"/>
  <c r="H5169" i="1"/>
  <c r="I5169" i="1" s="1"/>
  <c r="H5168" i="1"/>
  <c r="I5168" i="1" s="1"/>
  <c r="H5167" i="1"/>
  <c r="I5167" i="1" s="1"/>
  <c r="H5166" i="1"/>
  <c r="I5166" i="1" s="1"/>
  <c r="H5165" i="1"/>
  <c r="I5165" i="1" s="1"/>
  <c r="H5164" i="1"/>
  <c r="I5164" i="1" s="1"/>
  <c r="H5163" i="1"/>
  <c r="I5163" i="1" s="1"/>
  <c r="H5162" i="1"/>
  <c r="I5162" i="1" s="1"/>
  <c r="H5161" i="1"/>
  <c r="I5161" i="1" s="1"/>
  <c r="H5160" i="1"/>
  <c r="I5160" i="1" s="1"/>
  <c r="H5159" i="1"/>
  <c r="I5159" i="1" s="1"/>
  <c r="H5158" i="1"/>
  <c r="I5158" i="1" s="1"/>
  <c r="H5157" i="1"/>
  <c r="I5157" i="1" s="1"/>
  <c r="H5156" i="1"/>
  <c r="I5156" i="1" s="1"/>
  <c r="H5155" i="1"/>
  <c r="I5155" i="1" s="1"/>
  <c r="H5154" i="1"/>
  <c r="I5154" i="1" s="1"/>
  <c r="H5153" i="1"/>
  <c r="I5153" i="1" s="1"/>
  <c r="H5152" i="1"/>
  <c r="I5152" i="1" s="1"/>
  <c r="H5151" i="1"/>
  <c r="I5151" i="1" s="1"/>
  <c r="H5150" i="1"/>
  <c r="I5150" i="1" s="1"/>
  <c r="H5149" i="1"/>
  <c r="I5149" i="1" s="1"/>
  <c r="H5148" i="1"/>
  <c r="I5148" i="1" s="1"/>
  <c r="H5147" i="1"/>
  <c r="I5147" i="1" s="1"/>
  <c r="H5146" i="1"/>
  <c r="I5146" i="1" s="1"/>
  <c r="H5145" i="1"/>
  <c r="I5145" i="1" s="1"/>
  <c r="H5144" i="1"/>
  <c r="I5144" i="1" s="1"/>
  <c r="H5143" i="1"/>
  <c r="I5143" i="1" s="1"/>
  <c r="H5142" i="1"/>
  <c r="I5142" i="1" s="1"/>
  <c r="H5141" i="1"/>
  <c r="I5141" i="1" s="1"/>
  <c r="H5140" i="1"/>
  <c r="I5140" i="1" s="1"/>
  <c r="H5139" i="1"/>
  <c r="I5139" i="1" s="1"/>
  <c r="H5138" i="1"/>
  <c r="I5138" i="1" s="1"/>
  <c r="H5137" i="1"/>
  <c r="I5137" i="1" s="1"/>
  <c r="H5136" i="1"/>
  <c r="I5136" i="1" s="1"/>
  <c r="H5135" i="1"/>
  <c r="I5135" i="1" s="1"/>
  <c r="H5134" i="1"/>
  <c r="I5134" i="1" s="1"/>
  <c r="H5133" i="1"/>
  <c r="I5133" i="1" s="1"/>
  <c r="H5132" i="1"/>
  <c r="I5132" i="1" s="1"/>
  <c r="H5131" i="1"/>
  <c r="I5131" i="1" s="1"/>
  <c r="H5130" i="1"/>
  <c r="I5130" i="1" s="1"/>
  <c r="H5129" i="1"/>
  <c r="I5129" i="1" s="1"/>
  <c r="H5128" i="1"/>
  <c r="I5128" i="1" s="1"/>
  <c r="H5127" i="1"/>
  <c r="I5127" i="1" s="1"/>
  <c r="H5126" i="1"/>
  <c r="I5126" i="1" s="1"/>
  <c r="H5125" i="1"/>
  <c r="I5125" i="1" s="1"/>
  <c r="H5124" i="1"/>
  <c r="I5124" i="1" s="1"/>
  <c r="H5123" i="1"/>
  <c r="I5123" i="1" s="1"/>
  <c r="H5122" i="1"/>
  <c r="I5122" i="1" s="1"/>
  <c r="H5121" i="1"/>
  <c r="I5121" i="1" s="1"/>
  <c r="H5120" i="1"/>
  <c r="I5120" i="1" s="1"/>
  <c r="H5119" i="1"/>
  <c r="I5119" i="1" s="1"/>
  <c r="H5118" i="1"/>
  <c r="I5118" i="1" s="1"/>
  <c r="H5117" i="1"/>
  <c r="I5117" i="1" s="1"/>
  <c r="H5116" i="1"/>
  <c r="I5116" i="1" s="1"/>
  <c r="H5115" i="1"/>
  <c r="I5115" i="1" s="1"/>
  <c r="H5114" i="1"/>
  <c r="I5114" i="1" s="1"/>
  <c r="H5113" i="1"/>
  <c r="I5113" i="1" s="1"/>
  <c r="H5112" i="1"/>
  <c r="I5112" i="1" s="1"/>
  <c r="H5111" i="1"/>
  <c r="I5111" i="1" s="1"/>
  <c r="H5110" i="1"/>
  <c r="I5110" i="1" s="1"/>
  <c r="H5109" i="1"/>
  <c r="I5109" i="1" s="1"/>
  <c r="H5108" i="1"/>
  <c r="I5108" i="1" s="1"/>
  <c r="H5107" i="1"/>
  <c r="I5107" i="1" s="1"/>
  <c r="H5106" i="1"/>
  <c r="I5106" i="1" s="1"/>
  <c r="H5105" i="1"/>
  <c r="I5105" i="1" s="1"/>
  <c r="H5104" i="1"/>
  <c r="I5104" i="1" s="1"/>
  <c r="H5103" i="1"/>
  <c r="I5103" i="1" s="1"/>
  <c r="H5102" i="1"/>
  <c r="I5102" i="1" s="1"/>
  <c r="H5101" i="1"/>
  <c r="I5101" i="1" s="1"/>
  <c r="H5100" i="1"/>
  <c r="I5100" i="1" s="1"/>
  <c r="H5099" i="1"/>
  <c r="I5099" i="1" s="1"/>
  <c r="H5098" i="1"/>
  <c r="I5098" i="1" s="1"/>
  <c r="H5097" i="1"/>
  <c r="I5097" i="1" s="1"/>
  <c r="H5096" i="1"/>
  <c r="I5096" i="1" s="1"/>
  <c r="H5095" i="1"/>
  <c r="I5095" i="1" s="1"/>
  <c r="H5094" i="1"/>
  <c r="I5094" i="1" s="1"/>
  <c r="H5093" i="1"/>
  <c r="I5093" i="1" s="1"/>
  <c r="H5092" i="1"/>
  <c r="I5092" i="1" s="1"/>
  <c r="H5091" i="1"/>
  <c r="I5091" i="1" s="1"/>
  <c r="H5090" i="1"/>
  <c r="I5090" i="1" s="1"/>
  <c r="H5089" i="1"/>
  <c r="I5089" i="1" s="1"/>
  <c r="H5088" i="1"/>
  <c r="I5088" i="1" s="1"/>
  <c r="H5087" i="1"/>
  <c r="I5087" i="1" s="1"/>
  <c r="H5086" i="1"/>
  <c r="I5086" i="1" s="1"/>
  <c r="H5085" i="1"/>
  <c r="I5085" i="1" s="1"/>
  <c r="H5084" i="1"/>
  <c r="I5084" i="1" s="1"/>
  <c r="H5083" i="1"/>
  <c r="I5083" i="1" s="1"/>
  <c r="H5082" i="1"/>
  <c r="I5082" i="1" s="1"/>
  <c r="H5081" i="1"/>
  <c r="I5081" i="1" s="1"/>
  <c r="H5080" i="1"/>
  <c r="I5080" i="1" s="1"/>
  <c r="H5079" i="1"/>
  <c r="I5079" i="1" s="1"/>
  <c r="H5078" i="1"/>
  <c r="I5078" i="1" s="1"/>
  <c r="H5077" i="1"/>
  <c r="I5077" i="1" s="1"/>
  <c r="H5076" i="1"/>
  <c r="I5076" i="1" s="1"/>
  <c r="H5075" i="1"/>
  <c r="I5075" i="1" s="1"/>
  <c r="H5074" i="1"/>
  <c r="I5074" i="1" s="1"/>
  <c r="H5073" i="1"/>
  <c r="I5073" i="1" s="1"/>
  <c r="H5072" i="1"/>
  <c r="I5072" i="1" s="1"/>
  <c r="H5071" i="1"/>
  <c r="I5071" i="1" s="1"/>
  <c r="H5070" i="1"/>
  <c r="I5070" i="1" s="1"/>
  <c r="H5069" i="1"/>
  <c r="I5069" i="1" s="1"/>
  <c r="H5068" i="1"/>
  <c r="I5068" i="1" s="1"/>
  <c r="H5067" i="1"/>
  <c r="I5067" i="1" s="1"/>
  <c r="H5066" i="1"/>
  <c r="I5066" i="1" s="1"/>
  <c r="H5065" i="1"/>
  <c r="I5065" i="1" s="1"/>
  <c r="H5064" i="1"/>
  <c r="I5064" i="1" s="1"/>
  <c r="H5063" i="1"/>
  <c r="I5063" i="1" s="1"/>
  <c r="H5062" i="1"/>
  <c r="I5062" i="1" s="1"/>
  <c r="H5061" i="1"/>
  <c r="I5061" i="1" s="1"/>
  <c r="H5060" i="1"/>
  <c r="I5060" i="1" s="1"/>
  <c r="H5059" i="1"/>
  <c r="I5059" i="1" s="1"/>
  <c r="H5058" i="1"/>
  <c r="I5058" i="1" s="1"/>
  <c r="H5057" i="1"/>
  <c r="I5057" i="1" s="1"/>
  <c r="H5056" i="1"/>
  <c r="I5056" i="1" s="1"/>
  <c r="H5055" i="1"/>
  <c r="I5055" i="1" s="1"/>
  <c r="H5054" i="1"/>
  <c r="I5054" i="1" s="1"/>
  <c r="H5053" i="1"/>
  <c r="I5053" i="1" s="1"/>
  <c r="H5052" i="1"/>
  <c r="I5052" i="1" s="1"/>
  <c r="H5051" i="1"/>
  <c r="I5051" i="1" s="1"/>
  <c r="H5050" i="1"/>
  <c r="I5050" i="1" s="1"/>
  <c r="H5049" i="1"/>
  <c r="I5049" i="1" s="1"/>
  <c r="H5048" i="1"/>
  <c r="I5048" i="1" s="1"/>
  <c r="H5047" i="1"/>
  <c r="I5047" i="1" s="1"/>
  <c r="H5046" i="1"/>
  <c r="I5046" i="1" s="1"/>
  <c r="H5045" i="1"/>
  <c r="I5045" i="1" s="1"/>
  <c r="H5044" i="1"/>
  <c r="I5044" i="1" s="1"/>
  <c r="H5043" i="1"/>
  <c r="I5043" i="1" s="1"/>
  <c r="H5042" i="1"/>
  <c r="I5042" i="1" s="1"/>
  <c r="H5041" i="1"/>
  <c r="I5041" i="1" s="1"/>
  <c r="H5040" i="1"/>
  <c r="I5040" i="1" s="1"/>
  <c r="H5039" i="1"/>
  <c r="I5039" i="1" s="1"/>
  <c r="H5038" i="1"/>
  <c r="I5038" i="1" s="1"/>
  <c r="H5037" i="1"/>
  <c r="I5037" i="1" s="1"/>
  <c r="H5036" i="1"/>
  <c r="I5036" i="1" s="1"/>
  <c r="H5035" i="1"/>
  <c r="I5035" i="1" s="1"/>
  <c r="H5034" i="1"/>
  <c r="I5034" i="1" s="1"/>
  <c r="H5033" i="1"/>
  <c r="I5033" i="1" s="1"/>
  <c r="H5032" i="1"/>
  <c r="I5032" i="1" s="1"/>
  <c r="H5031" i="1"/>
  <c r="I5031" i="1" s="1"/>
  <c r="H5030" i="1"/>
  <c r="I5030" i="1" s="1"/>
  <c r="H5029" i="1"/>
  <c r="I5029" i="1" s="1"/>
  <c r="H5028" i="1"/>
  <c r="I5028" i="1" s="1"/>
  <c r="H5027" i="1"/>
  <c r="I5027" i="1" s="1"/>
  <c r="H5026" i="1"/>
  <c r="I5026" i="1" s="1"/>
  <c r="H5025" i="1"/>
  <c r="I5025" i="1" s="1"/>
  <c r="H5024" i="1"/>
  <c r="I5024" i="1" s="1"/>
  <c r="H5023" i="1"/>
  <c r="I5023" i="1" s="1"/>
  <c r="H5022" i="1"/>
  <c r="I5022" i="1" s="1"/>
  <c r="H5021" i="1"/>
  <c r="I5021" i="1" s="1"/>
  <c r="H5020" i="1"/>
  <c r="I5020" i="1" s="1"/>
  <c r="H5019" i="1"/>
  <c r="I5019" i="1" s="1"/>
  <c r="H5018" i="1"/>
  <c r="I5018" i="1" s="1"/>
  <c r="H5017" i="1"/>
  <c r="I5017" i="1" s="1"/>
  <c r="H5016" i="1"/>
  <c r="I5016" i="1" s="1"/>
  <c r="H5015" i="1"/>
  <c r="I5015" i="1" s="1"/>
  <c r="H5014" i="1"/>
  <c r="I5014" i="1" s="1"/>
  <c r="H5013" i="1"/>
  <c r="I5013" i="1" s="1"/>
  <c r="H5012" i="1"/>
  <c r="I5012" i="1" s="1"/>
  <c r="H5011" i="1"/>
  <c r="I5011" i="1" s="1"/>
  <c r="H5010" i="1"/>
  <c r="I5010" i="1" s="1"/>
  <c r="H5009" i="1"/>
  <c r="I5009" i="1" s="1"/>
  <c r="H5008" i="1"/>
  <c r="I5008" i="1" s="1"/>
  <c r="H5007" i="1"/>
  <c r="I5007" i="1" s="1"/>
  <c r="H5006" i="1"/>
  <c r="I5006" i="1" s="1"/>
  <c r="H5005" i="1"/>
  <c r="I5005" i="1" s="1"/>
  <c r="H5004" i="1"/>
  <c r="I5004" i="1" s="1"/>
  <c r="H5003" i="1"/>
  <c r="I5003" i="1" s="1"/>
  <c r="H5002" i="1"/>
  <c r="I5002" i="1" s="1"/>
  <c r="H5001" i="1"/>
  <c r="I5001" i="1" s="1"/>
  <c r="H5000" i="1"/>
  <c r="I5000" i="1" s="1"/>
  <c r="H4999" i="1"/>
  <c r="I4999" i="1" s="1"/>
  <c r="H4998" i="1"/>
  <c r="I4998" i="1" s="1"/>
  <c r="H4997" i="1"/>
  <c r="I4997" i="1" s="1"/>
  <c r="H4996" i="1"/>
  <c r="I4996" i="1" s="1"/>
  <c r="H4995" i="1"/>
  <c r="I4995" i="1" s="1"/>
  <c r="H4994" i="1"/>
  <c r="I4994" i="1" s="1"/>
  <c r="H4993" i="1"/>
  <c r="I4993" i="1" s="1"/>
  <c r="H4992" i="1"/>
  <c r="I4992" i="1" s="1"/>
  <c r="H4991" i="1"/>
  <c r="I4991" i="1" s="1"/>
  <c r="H4990" i="1"/>
  <c r="I4990" i="1" s="1"/>
  <c r="H4989" i="1"/>
  <c r="I4989" i="1" s="1"/>
  <c r="H4988" i="1"/>
  <c r="I4988" i="1" s="1"/>
  <c r="H4987" i="1"/>
  <c r="I4987" i="1" s="1"/>
  <c r="H4986" i="1"/>
  <c r="I4986" i="1" s="1"/>
  <c r="H4985" i="1"/>
  <c r="I4985" i="1" s="1"/>
  <c r="H4984" i="1"/>
  <c r="I4984" i="1" s="1"/>
  <c r="H4983" i="1"/>
  <c r="I4983" i="1" s="1"/>
  <c r="H4982" i="1"/>
  <c r="I4982" i="1" s="1"/>
  <c r="H4981" i="1"/>
  <c r="I4981" i="1" s="1"/>
  <c r="H4980" i="1"/>
  <c r="I4980" i="1" s="1"/>
  <c r="H4979" i="1"/>
  <c r="I4979" i="1" s="1"/>
  <c r="H4978" i="1"/>
  <c r="I4978" i="1" s="1"/>
  <c r="H4977" i="1"/>
  <c r="I4977" i="1" s="1"/>
  <c r="H4976" i="1"/>
  <c r="I4976" i="1" s="1"/>
  <c r="H4975" i="1"/>
  <c r="I4975" i="1" s="1"/>
  <c r="H4974" i="1"/>
  <c r="I4974" i="1" s="1"/>
  <c r="H4973" i="1"/>
  <c r="I4973" i="1" s="1"/>
  <c r="H4972" i="1"/>
  <c r="I4972" i="1" s="1"/>
  <c r="H4971" i="1"/>
  <c r="I4971" i="1" s="1"/>
  <c r="H4970" i="1"/>
  <c r="I4970" i="1" s="1"/>
  <c r="H4969" i="1"/>
  <c r="I4969" i="1" s="1"/>
  <c r="H4968" i="1"/>
  <c r="I4968" i="1" s="1"/>
  <c r="H4967" i="1"/>
  <c r="I4967" i="1" s="1"/>
  <c r="H4966" i="1"/>
  <c r="I4966" i="1" s="1"/>
  <c r="H4965" i="1"/>
  <c r="I4965" i="1" s="1"/>
  <c r="H4964" i="1"/>
  <c r="I4964" i="1" s="1"/>
  <c r="H4963" i="1"/>
  <c r="I4963" i="1" s="1"/>
  <c r="H4962" i="1"/>
  <c r="I4962" i="1" s="1"/>
  <c r="H4961" i="1"/>
  <c r="I4961" i="1" s="1"/>
  <c r="H4960" i="1"/>
  <c r="I4960" i="1" s="1"/>
  <c r="H4959" i="1"/>
  <c r="I4959" i="1" s="1"/>
  <c r="H4958" i="1"/>
  <c r="I4958" i="1" s="1"/>
  <c r="H4957" i="1"/>
  <c r="I4957" i="1" s="1"/>
  <c r="H4956" i="1"/>
  <c r="I4956" i="1" s="1"/>
  <c r="H4955" i="1"/>
  <c r="I4955" i="1" s="1"/>
  <c r="H4954" i="1"/>
  <c r="I4954" i="1" s="1"/>
  <c r="H4953" i="1"/>
  <c r="I4953" i="1" s="1"/>
  <c r="H4952" i="1"/>
  <c r="I4952" i="1" s="1"/>
  <c r="H4951" i="1"/>
  <c r="I4951" i="1" s="1"/>
  <c r="H4950" i="1"/>
  <c r="I4950" i="1" s="1"/>
  <c r="H4949" i="1"/>
  <c r="I4949" i="1" s="1"/>
  <c r="H4948" i="1"/>
  <c r="I4948" i="1" s="1"/>
  <c r="H4947" i="1"/>
  <c r="I4947" i="1" s="1"/>
  <c r="H4946" i="1"/>
  <c r="I4946" i="1" s="1"/>
  <c r="H4945" i="1"/>
  <c r="I4945" i="1" s="1"/>
  <c r="H4944" i="1"/>
  <c r="I4944" i="1" s="1"/>
  <c r="H4943" i="1"/>
  <c r="I4943" i="1" s="1"/>
  <c r="H4942" i="1"/>
  <c r="I4942" i="1" s="1"/>
  <c r="H4941" i="1"/>
  <c r="I4941" i="1" s="1"/>
  <c r="H4940" i="1"/>
  <c r="I4940" i="1" s="1"/>
  <c r="H4939" i="1"/>
  <c r="I4939" i="1" s="1"/>
  <c r="H4938" i="1"/>
  <c r="I4938" i="1" s="1"/>
  <c r="H4937" i="1"/>
  <c r="I4937" i="1" s="1"/>
  <c r="H4936" i="1"/>
  <c r="I4936" i="1" s="1"/>
  <c r="H4935" i="1"/>
  <c r="I4935" i="1" s="1"/>
  <c r="H4934" i="1"/>
  <c r="I4934" i="1" s="1"/>
  <c r="H4933" i="1"/>
  <c r="I4933" i="1" s="1"/>
  <c r="H4932" i="1"/>
  <c r="I4932" i="1" s="1"/>
  <c r="H4931" i="1"/>
  <c r="I4931" i="1" s="1"/>
  <c r="H4930" i="1"/>
  <c r="I4930" i="1" s="1"/>
  <c r="H4929" i="1"/>
  <c r="I4929" i="1" s="1"/>
  <c r="H4928" i="1"/>
  <c r="I4928" i="1" s="1"/>
  <c r="H4927" i="1"/>
  <c r="I4927" i="1" s="1"/>
  <c r="H4926" i="1"/>
  <c r="I4926" i="1" s="1"/>
  <c r="H4925" i="1"/>
  <c r="I4925" i="1" s="1"/>
  <c r="H4924" i="1"/>
  <c r="I4924" i="1" s="1"/>
  <c r="H4923" i="1"/>
  <c r="I4923" i="1" s="1"/>
  <c r="H4922" i="1"/>
  <c r="I4922" i="1" s="1"/>
  <c r="H4921" i="1"/>
  <c r="I4921" i="1" s="1"/>
  <c r="H4920" i="1"/>
  <c r="I4920" i="1" s="1"/>
  <c r="H4919" i="1"/>
  <c r="I4919" i="1" s="1"/>
  <c r="H4918" i="1"/>
  <c r="I4918" i="1" s="1"/>
  <c r="H4917" i="1"/>
  <c r="I4917" i="1" s="1"/>
  <c r="H4916" i="1"/>
  <c r="I4916" i="1" s="1"/>
  <c r="H4915" i="1"/>
  <c r="I4915" i="1" s="1"/>
  <c r="H4914" i="1"/>
  <c r="I4914" i="1" s="1"/>
  <c r="H4913" i="1"/>
  <c r="I4913" i="1" s="1"/>
  <c r="H4912" i="1"/>
  <c r="I4912" i="1" s="1"/>
  <c r="H4911" i="1"/>
  <c r="I4911" i="1" s="1"/>
  <c r="H4910" i="1"/>
  <c r="I4910" i="1" s="1"/>
  <c r="H4909" i="1"/>
  <c r="I4909" i="1" s="1"/>
  <c r="H4908" i="1"/>
  <c r="I4908" i="1" s="1"/>
  <c r="H4907" i="1"/>
  <c r="I4907" i="1" s="1"/>
  <c r="H4906" i="1"/>
  <c r="I4906" i="1" s="1"/>
  <c r="H4905" i="1"/>
  <c r="I4905" i="1" s="1"/>
  <c r="H4904" i="1"/>
  <c r="I4904" i="1" s="1"/>
  <c r="H4903" i="1"/>
  <c r="I4903" i="1" s="1"/>
  <c r="H4902" i="1"/>
  <c r="I4902" i="1" s="1"/>
  <c r="H4901" i="1"/>
  <c r="I4901" i="1" s="1"/>
  <c r="H4900" i="1"/>
  <c r="I4900" i="1" s="1"/>
  <c r="H4899" i="1"/>
  <c r="I4899" i="1" s="1"/>
  <c r="H4898" i="1"/>
  <c r="I4898" i="1" s="1"/>
  <c r="H4897" i="1"/>
  <c r="I4897" i="1" s="1"/>
  <c r="H4896" i="1"/>
  <c r="I4896" i="1" s="1"/>
  <c r="H4895" i="1"/>
  <c r="I4895" i="1" s="1"/>
  <c r="H4894" i="1"/>
  <c r="I4894" i="1" s="1"/>
  <c r="H4893" i="1"/>
  <c r="I4893" i="1" s="1"/>
  <c r="H4892" i="1"/>
  <c r="I4892" i="1" s="1"/>
  <c r="H4891" i="1"/>
  <c r="I4891" i="1" s="1"/>
  <c r="H4890" i="1"/>
  <c r="I4890" i="1" s="1"/>
  <c r="H4889" i="1"/>
  <c r="I4889" i="1" s="1"/>
  <c r="H4888" i="1"/>
  <c r="I4888" i="1" s="1"/>
  <c r="H4887" i="1"/>
  <c r="I4887" i="1" s="1"/>
  <c r="H4886" i="1"/>
  <c r="I4886" i="1" s="1"/>
  <c r="H4885" i="1"/>
  <c r="I4885" i="1" s="1"/>
  <c r="H4884" i="1"/>
  <c r="I4884" i="1" s="1"/>
  <c r="H4883" i="1"/>
  <c r="I4883" i="1" s="1"/>
  <c r="H4882" i="1"/>
  <c r="I4882" i="1" s="1"/>
  <c r="H4881" i="1"/>
  <c r="I4881" i="1" s="1"/>
  <c r="H4880" i="1"/>
  <c r="I4880" i="1" s="1"/>
  <c r="H4879" i="1"/>
  <c r="I4879" i="1" s="1"/>
  <c r="H4878" i="1"/>
  <c r="I4878" i="1" s="1"/>
  <c r="H4877" i="1"/>
  <c r="I4877" i="1" s="1"/>
  <c r="H4876" i="1"/>
  <c r="I4876" i="1" s="1"/>
  <c r="H4875" i="1"/>
  <c r="I4875" i="1" s="1"/>
  <c r="H4874" i="1"/>
  <c r="I4874" i="1" s="1"/>
  <c r="H4873" i="1"/>
  <c r="I4873" i="1" s="1"/>
  <c r="H4872" i="1"/>
  <c r="I4872" i="1" s="1"/>
  <c r="H4871" i="1"/>
  <c r="I4871" i="1" s="1"/>
  <c r="H4870" i="1"/>
  <c r="I4870" i="1" s="1"/>
  <c r="H4869" i="1"/>
  <c r="I4869" i="1" s="1"/>
  <c r="H4868" i="1"/>
  <c r="I4868" i="1" s="1"/>
  <c r="H4867" i="1"/>
  <c r="I4867" i="1" s="1"/>
  <c r="H4866" i="1"/>
  <c r="I4866" i="1" s="1"/>
  <c r="H4865" i="1"/>
  <c r="I4865" i="1" s="1"/>
  <c r="H4864" i="1"/>
  <c r="I4864" i="1" s="1"/>
  <c r="H4863" i="1"/>
  <c r="I4863" i="1" s="1"/>
  <c r="H4862" i="1"/>
  <c r="I4862" i="1" s="1"/>
  <c r="H4861" i="1"/>
  <c r="I4861" i="1" s="1"/>
  <c r="H4860" i="1"/>
  <c r="I4860" i="1" s="1"/>
  <c r="H4859" i="1"/>
  <c r="I4859" i="1" s="1"/>
  <c r="H4858" i="1"/>
  <c r="I4858" i="1" s="1"/>
  <c r="H4857" i="1"/>
  <c r="I4857" i="1" s="1"/>
  <c r="H4856" i="1"/>
  <c r="I4856" i="1" s="1"/>
  <c r="H4855" i="1"/>
  <c r="I4855" i="1" s="1"/>
  <c r="H4854" i="1"/>
  <c r="I4854" i="1" s="1"/>
  <c r="H4853" i="1"/>
  <c r="I4853" i="1" s="1"/>
  <c r="H4852" i="1"/>
  <c r="I4852" i="1" s="1"/>
  <c r="H4851" i="1"/>
  <c r="I4851" i="1" s="1"/>
  <c r="H4850" i="1"/>
  <c r="I4850" i="1" s="1"/>
  <c r="H4849" i="1"/>
  <c r="I4849" i="1" s="1"/>
  <c r="H4848" i="1"/>
  <c r="I4848" i="1" s="1"/>
  <c r="H4847" i="1"/>
  <c r="I4847" i="1" s="1"/>
  <c r="H4846" i="1"/>
  <c r="I4846" i="1" s="1"/>
  <c r="H4845" i="1"/>
  <c r="I4845" i="1" s="1"/>
  <c r="H4844" i="1"/>
  <c r="I4844" i="1" s="1"/>
  <c r="H4843" i="1"/>
  <c r="I4843" i="1" s="1"/>
  <c r="H4842" i="1"/>
  <c r="I4842" i="1" s="1"/>
  <c r="H4841" i="1"/>
  <c r="I4841" i="1" s="1"/>
  <c r="H4840" i="1"/>
  <c r="I4840" i="1" s="1"/>
  <c r="H4839" i="1"/>
  <c r="I4839" i="1" s="1"/>
  <c r="H4838" i="1"/>
  <c r="I4838" i="1" s="1"/>
  <c r="H4837" i="1"/>
  <c r="I4837" i="1" s="1"/>
  <c r="H4836" i="1"/>
  <c r="I4836" i="1" s="1"/>
  <c r="H4835" i="1"/>
  <c r="I4835" i="1" s="1"/>
  <c r="H4834" i="1"/>
  <c r="I4834" i="1" s="1"/>
  <c r="H4833" i="1"/>
  <c r="I4833" i="1" s="1"/>
  <c r="H4832" i="1"/>
  <c r="I4832" i="1" s="1"/>
  <c r="H4831" i="1"/>
  <c r="I4831" i="1" s="1"/>
  <c r="H4830" i="1"/>
  <c r="I4830" i="1" s="1"/>
  <c r="H4829" i="1"/>
  <c r="I4829" i="1" s="1"/>
  <c r="H4828" i="1"/>
  <c r="I4828" i="1" s="1"/>
  <c r="H4827" i="1"/>
  <c r="I4827" i="1" s="1"/>
  <c r="H4826" i="1"/>
  <c r="I4826" i="1" s="1"/>
  <c r="H4825" i="1"/>
  <c r="I4825" i="1" s="1"/>
  <c r="H4824" i="1"/>
  <c r="I4824" i="1" s="1"/>
  <c r="H4823" i="1"/>
  <c r="I4823" i="1" s="1"/>
  <c r="H4822" i="1"/>
  <c r="I4822" i="1" s="1"/>
  <c r="H4821" i="1"/>
  <c r="I4821" i="1" s="1"/>
  <c r="H4820" i="1"/>
  <c r="I4820" i="1" s="1"/>
  <c r="H4819" i="1"/>
  <c r="I4819" i="1" s="1"/>
  <c r="H4818" i="1"/>
  <c r="I4818" i="1" s="1"/>
  <c r="H4817" i="1"/>
  <c r="I4817" i="1" s="1"/>
  <c r="H4816" i="1"/>
  <c r="I4816" i="1" s="1"/>
  <c r="H4815" i="1"/>
  <c r="I4815" i="1" s="1"/>
  <c r="H4814" i="1"/>
  <c r="I4814" i="1" s="1"/>
  <c r="H4813" i="1"/>
  <c r="I4813" i="1" s="1"/>
  <c r="H4812" i="1"/>
  <c r="I4812" i="1" s="1"/>
  <c r="H4811" i="1"/>
  <c r="I4811" i="1" s="1"/>
  <c r="H4810" i="1"/>
  <c r="I4810" i="1" s="1"/>
  <c r="H4809" i="1"/>
  <c r="I4809" i="1" s="1"/>
  <c r="H4808" i="1"/>
  <c r="I4808" i="1" s="1"/>
  <c r="H4807" i="1"/>
  <c r="I4807" i="1" s="1"/>
  <c r="H4806" i="1"/>
  <c r="I4806" i="1" s="1"/>
  <c r="H4805" i="1"/>
  <c r="I4805" i="1" s="1"/>
  <c r="H4804" i="1"/>
  <c r="I4804" i="1" s="1"/>
  <c r="H4803" i="1"/>
  <c r="I4803" i="1" s="1"/>
  <c r="H4802" i="1"/>
  <c r="I4802" i="1" s="1"/>
  <c r="H4801" i="1"/>
  <c r="I4801" i="1" s="1"/>
  <c r="H4800" i="1"/>
  <c r="I4800" i="1" s="1"/>
  <c r="H4799" i="1"/>
  <c r="I4799" i="1" s="1"/>
  <c r="H4798" i="1"/>
  <c r="I4798" i="1" s="1"/>
  <c r="H4797" i="1"/>
  <c r="I4797" i="1" s="1"/>
  <c r="H4796" i="1"/>
  <c r="I4796" i="1" s="1"/>
  <c r="H4795" i="1"/>
  <c r="I4795" i="1" s="1"/>
  <c r="H4794" i="1"/>
  <c r="I4794" i="1" s="1"/>
  <c r="H4793" i="1"/>
  <c r="I4793" i="1" s="1"/>
  <c r="H4792" i="1"/>
  <c r="I4792" i="1" s="1"/>
  <c r="H4791" i="1"/>
  <c r="I4791" i="1" s="1"/>
  <c r="H4790" i="1"/>
  <c r="I4790" i="1" s="1"/>
  <c r="H4789" i="1"/>
  <c r="I4789" i="1" s="1"/>
  <c r="H4788" i="1"/>
  <c r="I4788" i="1" s="1"/>
  <c r="H4787" i="1"/>
  <c r="I4787" i="1" s="1"/>
  <c r="H4786" i="1"/>
  <c r="I4786" i="1" s="1"/>
  <c r="H4785" i="1"/>
  <c r="I4785" i="1" s="1"/>
  <c r="H4784" i="1"/>
  <c r="I4784" i="1" s="1"/>
  <c r="H4783" i="1"/>
  <c r="I4783" i="1" s="1"/>
  <c r="H4782" i="1"/>
  <c r="I4782" i="1" s="1"/>
  <c r="H4781" i="1"/>
  <c r="I4781" i="1" s="1"/>
  <c r="H4780" i="1"/>
  <c r="I4780" i="1" s="1"/>
  <c r="H4779" i="1"/>
  <c r="I4779" i="1" s="1"/>
  <c r="H4778" i="1"/>
  <c r="I4778" i="1" s="1"/>
  <c r="H4777" i="1"/>
  <c r="I4777" i="1" s="1"/>
  <c r="H4776" i="1"/>
  <c r="I4776" i="1" s="1"/>
  <c r="H4775" i="1"/>
  <c r="I4775" i="1" s="1"/>
  <c r="H4774" i="1"/>
  <c r="I4774" i="1" s="1"/>
  <c r="H4773" i="1"/>
  <c r="I4773" i="1" s="1"/>
  <c r="H4772" i="1"/>
  <c r="I4772" i="1" s="1"/>
  <c r="H4771" i="1"/>
  <c r="I4771" i="1" s="1"/>
  <c r="H4770" i="1"/>
  <c r="I4770" i="1" s="1"/>
  <c r="H4769" i="1"/>
  <c r="I4769" i="1" s="1"/>
  <c r="H4768" i="1"/>
  <c r="I4768" i="1" s="1"/>
  <c r="H4767" i="1"/>
  <c r="I4767" i="1" s="1"/>
  <c r="H4766" i="1"/>
  <c r="I4766" i="1" s="1"/>
  <c r="H4765" i="1"/>
  <c r="I4765" i="1" s="1"/>
  <c r="H4764" i="1"/>
  <c r="I4764" i="1" s="1"/>
  <c r="H4763" i="1"/>
  <c r="I4763" i="1" s="1"/>
  <c r="H4762" i="1"/>
  <c r="I4762" i="1" s="1"/>
  <c r="H4761" i="1"/>
  <c r="I4761" i="1" s="1"/>
  <c r="H4760" i="1"/>
  <c r="I4760" i="1" s="1"/>
  <c r="H4759" i="1"/>
  <c r="I4759" i="1" s="1"/>
  <c r="H4758" i="1"/>
  <c r="I4758" i="1" s="1"/>
  <c r="H4757" i="1"/>
  <c r="I4757" i="1" s="1"/>
  <c r="H4756" i="1"/>
  <c r="I4756" i="1" s="1"/>
  <c r="H4755" i="1"/>
  <c r="I4755" i="1" s="1"/>
  <c r="H4754" i="1"/>
  <c r="I4754" i="1" s="1"/>
  <c r="H4753" i="1"/>
  <c r="I4753" i="1" s="1"/>
  <c r="H4752" i="1"/>
  <c r="I4752" i="1" s="1"/>
  <c r="H4751" i="1"/>
  <c r="I4751" i="1" s="1"/>
  <c r="H4750" i="1"/>
  <c r="I4750" i="1" s="1"/>
  <c r="H4749" i="1"/>
  <c r="I4749" i="1" s="1"/>
  <c r="H4748" i="1"/>
  <c r="I4748" i="1" s="1"/>
  <c r="H4747" i="1"/>
  <c r="I4747" i="1" s="1"/>
  <c r="H4746" i="1"/>
  <c r="I4746" i="1" s="1"/>
  <c r="H4745" i="1"/>
  <c r="I4745" i="1" s="1"/>
  <c r="H4744" i="1"/>
  <c r="I4744" i="1" s="1"/>
  <c r="H4743" i="1"/>
  <c r="I4743" i="1" s="1"/>
  <c r="H4742" i="1"/>
  <c r="I4742" i="1" s="1"/>
  <c r="H4741" i="1"/>
  <c r="I4741" i="1" s="1"/>
  <c r="H4740" i="1"/>
  <c r="I4740" i="1" s="1"/>
  <c r="H4739" i="1"/>
  <c r="I4739" i="1" s="1"/>
  <c r="H4738" i="1"/>
  <c r="I4738" i="1" s="1"/>
  <c r="H4737" i="1"/>
  <c r="I4737" i="1" s="1"/>
  <c r="H4736" i="1"/>
  <c r="I4736" i="1" s="1"/>
  <c r="H4735" i="1"/>
  <c r="I4735" i="1" s="1"/>
  <c r="H4734" i="1"/>
  <c r="I4734" i="1" s="1"/>
  <c r="H4733" i="1"/>
  <c r="I4733" i="1" s="1"/>
  <c r="H4732" i="1"/>
  <c r="I4732" i="1" s="1"/>
  <c r="H4731" i="1"/>
  <c r="I4731" i="1" s="1"/>
  <c r="H4730" i="1"/>
  <c r="I4730" i="1" s="1"/>
  <c r="H4729" i="1"/>
  <c r="I4729" i="1" s="1"/>
  <c r="H4728" i="1"/>
  <c r="I4728" i="1" s="1"/>
  <c r="H4727" i="1"/>
  <c r="I4727" i="1" s="1"/>
  <c r="H4726" i="1"/>
  <c r="I4726" i="1" s="1"/>
  <c r="H4725" i="1"/>
  <c r="I4725" i="1" s="1"/>
  <c r="H4724" i="1"/>
  <c r="I4724" i="1" s="1"/>
  <c r="H4723" i="1"/>
  <c r="I4723" i="1" s="1"/>
  <c r="H4722" i="1"/>
  <c r="I4722" i="1" s="1"/>
  <c r="H4721" i="1"/>
  <c r="I4721" i="1" s="1"/>
  <c r="H4720" i="1"/>
  <c r="I4720" i="1" s="1"/>
  <c r="H4719" i="1"/>
  <c r="I4719" i="1" s="1"/>
  <c r="H4718" i="1"/>
  <c r="I4718" i="1" s="1"/>
  <c r="H4717" i="1"/>
  <c r="I4717" i="1" s="1"/>
  <c r="H4716" i="1"/>
  <c r="I4716" i="1" s="1"/>
  <c r="H4715" i="1"/>
  <c r="I4715" i="1" s="1"/>
  <c r="H4714" i="1"/>
  <c r="I4714" i="1" s="1"/>
  <c r="H4713" i="1"/>
  <c r="I4713" i="1" s="1"/>
  <c r="H4712" i="1"/>
  <c r="I4712" i="1" s="1"/>
  <c r="H4711" i="1"/>
  <c r="I4711" i="1" s="1"/>
  <c r="H4710" i="1"/>
  <c r="I4710" i="1" s="1"/>
  <c r="H4709" i="1"/>
  <c r="I4709" i="1" s="1"/>
  <c r="H4708" i="1"/>
  <c r="I4708" i="1" s="1"/>
  <c r="H4707" i="1"/>
  <c r="I4707" i="1" s="1"/>
  <c r="H4706" i="1"/>
  <c r="I4706" i="1" s="1"/>
  <c r="H4705" i="1"/>
  <c r="I4705" i="1" s="1"/>
  <c r="H4704" i="1"/>
  <c r="I4704" i="1" s="1"/>
  <c r="H4703" i="1"/>
  <c r="I4703" i="1" s="1"/>
  <c r="H4702" i="1"/>
  <c r="I4702" i="1" s="1"/>
  <c r="H4701" i="1"/>
  <c r="I4701" i="1" s="1"/>
  <c r="H4700" i="1"/>
  <c r="I4700" i="1" s="1"/>
  <c r="H4699" i="1"/>
  <c r="I4699" i="1" s="1"/>
  <c r="H4698" i="1"/>
  <c r="I4698" i="1" s="1"/>
  <c r="H4697" i="1"/>
  <c r="I4697" i="1" s="1"/>
  <c r="H4696" i="1"/>
  <c r="I4696" i="1" s="1"/>
  <c r="H4695" i="1"/>
  <c r="I4695" i="1" s="1"/>
  <c r="H4694" i="1"/>
  <c r="I4694" i="1" s="1"/>
  <c r="H4693" i="1"/>
  <c r="I4693" i="1" s="1"/>
  <c r="H4692" i="1"/>
  <c r="I4692" i="1" s="1"/>
  <c r="H4691" i="1"/>
  <c r="I4691" i="1" s="1"/>
  <c r="H4690" i="1"/>
  <c r="I4690" i="1" s="1"/>
  <c r="H4689" i="1"/>
  <c r="I4689" i="1" s="1"/>
  <c r="H4688" i="1"/>
  <c r="I4688" i="1" s="1"/>
  <c r="H4687" i="1"/>
  <c r="I4687" i="1" s="1"/>
  <c r="H4686" i="1"/>
  <c r="I4686" i="1" s="1"/>
  <c r="H4685" i="1"/>
  <c r="I4685" i="1" s="1"/>
  <c r="H4684" i="1"/>
  <c r="I4684" i="1" s="1"/>
  <c r="H4683" i="1"/>
  <c r="I4683" i="1" s="1"/>
  <c r="H4682" i="1"/>
  <c r="I4682" i="1" s="1"/>
  <c r="H4681" i="1"/>
  <c r="I4681" i="1" s="1"/>
  <c r="H4680" i="1"/>
  <c r="I4680" i="1" s="1"/>
  <c r="H4679" i="1"/>
  <c r="I4679" i="1" s="1"/>
  <c r="H4678" i="1"/>
  <c r="I4678" i="1" s="1"/>
  <c r="H4677" i="1"/>
  <c r="I4677" i="1" s="1"/>
  <c r="H4676" i="1"/>
  <c r="I4676" i="1" s="1"/>
  <c r="H4675" i="1"/>
  <c r="I4675" i="1" s="1"/>
  <c r="H4674" i="1"/>
  <c r="I4674" i="1" s="1"/>
  <c r="H4673" i="1"/>
  <c r="I4673" i="1" s="1"/>
  <c r="H4672" i="1"/>
  <c r="I4672" i="1" s="1"/>
  <c r="H4671" i="1"/>
  <c r="I4671" i="1" s="1"/>
  <c r="H4670" i="1"/>
  <c r="I4670" i="1" s="1"/>
  <c r="H4669" i="1"/>
  <c r="I4669" i="1" s="1"/>
  <c r="H4668" i="1"/>
  <c r="I4668" i="1" s="1"/>
  <c r="H4667" i="1"/>
  <c r="I4667" i="1" s="1"/>
  <c r="H4666" i="1"/>
  <c r="I4666" i="1" s="1"/>
  <c r="H4665" i="1"/>
  <c r="I4665" i="1" s="1"/>
  <c r="H4664" i="1"/>
  <c r="I4664" i="1" s="1"/>
  <c r="H4663" i="1"/>
  <c r="I4663" i="1" s="1"/>
  <c r="H4662" i="1"/>
  <c r="I4662" i="1" s="1"/>
  <c r="H4661" i="1"/>
  <c r="I4661" i="1" s="1"/>
  <c r="H4660" i="1"/>
  <c r="I4660" i="1" s="1"/>
  <c r="H4659" i="1"/>
  <c r="I4659" i="1" s="1"/>
  <c r="H4658" i="1"/>
  <c r="I4658" i="1" s="1"/>
  <c r="H4657" i="1"/>
  <c r="I4657" i="1" s="1"/>
  <c r="H4656" i="1"/>
  <c r="I4656" i="1" s="1"/>
  <c r="H4655" i="1"/>
  <c r="I4655" i="1" s="1"/>
  <c r="H4654" i="1"/>
  <c r="I4654" i="1" s="1"/>
  <c r="H4653" i="1"/>
  <c r="I4653" i="1" s="1"/>
  <c r="H4652" i="1"/>
  <c r="I4652" i="1" s="1"/>
  <c r="H4651" i="1"/>
  <c r="I4651" i="1" s="1"/>
  <c r="H4650" i="1"/>
  <c r="I4650" i="1" s="1"/>
  <c r="H4649" i="1"/>
  <c r="I4649" i="1" s="1"/>
  <c r="H4648" i="1"/>
  <c r="I4648" i="1" s="1"/>
  <c r="H4647" i="1"/>
  <c r="I4647" i="1" s="1"/>
  <c r="H4646" i="1"/>
  <c r="I4646" i="1" s="1"/>
  <c r="H4645" i="1"/>
  <c r="I4645" i="1" s="1"/>
  <c r="H4644" i="1"/>
  <c r="I4644" i="1" s="1"/>
  <c r="H4643" i="1"/>
  <c r="I4643" i="1" s="1"/>
  <c r="H4642" i="1"/>
  <c r="I4642" i="1" s="1"/>
  <c r="H4641" i="1"/>
  <c r="I4641" i="1" s="1"/>
  <c r="H4640" i="1"/>
  <c r="I4640" i="1" s="1"/>
  <c r="H4639" i="1"/>
  <c r="I4639" i="1" s="1"/>
  <c r="H4638" i="1"/>
  <c r="I4638" i="1" s="1"/>
  <c r="H4637" i="1"/>
  <c r="I4637" i="1" s="1"/>
  <c r="H4636" i="1"/>
  <c r="I4636" i="1" s="1"/>
  <c r="H4635" i="1"/>
  <c r="I4635" i="1" s="1"/>
  <c r="H4634" i="1"/>
  <c r="I4634" i="1" s="1"/>
  <c r="H4633" i="1"/>
  <c r="I4633" i="1" s="1"/>
  <c r="H4632" i="1"/>
  <c r="I4632" i="1" s="1"/>
  <c r="H4631" i="1"/>
  <c r="I4631" i="1" s="1"/>
  <c r="H4630" i="1"/>
  <c r="I4630" i="1" s="1"/>
  <c r="H4629" i="1"/>
  <c r="I4629" i="1" s="1"/>
  <c r="H4628" i="1"/>
  <c r="I4628" i="1" s="1"/>
  <c r="H4627" i="1"/>
  <c r="I4627" i="1" s="1"/>
  <c r="H4626" i="1"/>
  <c r="I4626" i="1" s="1"/>
  <c r="H4625" i="1"/>
  <c r="I4625" i="1" s="1"/>
  <c r="H4624" i="1"/>
  <c r="I4624" i="1" s="1"/>
  <c r="H4623" i="1"/>
  <c r="I4623" i="1" s="1"/>
  <c r="H4622" i="1"/>
  <c r="I4622" i="1" s="1"/>
  <c r="H4621" i="1"/>
  <c r="I4621" i="1" s="1"/>
  <c r="H4620" i="1"/>
  <c r="I4620" i="1" s="1"/>
  <c r="H4619" i="1"/>
  <c r="I4619" i="1" s="1"/>
  <c r="H4618" i="1"/>
  <c r="I4618" i="1" s="1"/>
  <c r="H4617" i="1"/>
  <c r="I4617" i="1" s="1"/>
  <c r="H4616" i="1"/>
  <c r="I4616" i="1" s="1"/>
  <c r="H4615" i="1"/>
  <c r="I4615" i="1" s="1"/>
  <c r="H4614" i="1"/>
  <c r="I4614" i="1" s="1"/>
  <c r="H4613" i="1"/>
  <c r="I4613" i="1" s="1"/>
  <c r="H4612" i="1"/>
  <c r="I4612" i="1" s="1"/>
  <c r="H4611" i="1"/>
  <c r="I4611" i="1" s="1"/>
  <c r="H4610" i="1"/>
  <c r="I4610" i="1" s="1"/>
  <c r="H4609" i="1"/>
  <c r="I4609" i="1" s="1"/>
  <c r="H4608" i="1"/>
  <c r="I4608" i="1" s="1"/>
  <c r="H4607" i="1"/>
  <c r="I4607" i="1" s="1"/>
  <c r="H4606" i="1"/>
  <c r="I4606" i="1" s="1"/>
  <c r="H4605" i="1"/>
  <c r="I4605" i="1" s="1"/>
  <c r="H4604" i="1"/>
  <c r="I4604" i="1" s="1"/>
  <c r="H4603" i="1"/>
  <c r="I4603" i="1" s="1"/>
  <c r="H4602" i="1"/>
  <c r="I4602" i="1" s="1"/>
  <c r="H4601" i="1"/>
  <c r="I4601" i="1" s="1"/>
  <c r="H4600" i="1"/>
  <c r="I4600" i="1" s="1"/>
  <c r="H4599" i="1"/>
  <c r="I4599" i="1" s="1"/>
  <c r="H4598" i="1"/>
  <c r="I4598" i="1" s="1"/>
  <c r="H4597" i="1"/>
  <c r="I4597" i="1" s="1"/>
  <c r="H4596" i="1"/>
  <c r="I4596" i="1" s="1"/>
  <c r="H4595" i="1"/>
  <c r="I4595" i="1" s="1"/>
  <c r="H4594" i="1"/>
  <c r="I4594" i="1" s="1"/>
  <c r="H4593" i="1"/>
  <c r="I4593" i="1" s="1"/>
  <c r="H4592" i="1"/>
  <c r="I4592" i="1" s="1"/>
  <c r="H4591" i="1"/>
  <c r="I4591" i="1" s="1"/>
  <c r="H4590" i="1"/>
  <c r="I4590" i="1" s="1"/>
  <c r="H4589" i="1"/>
  <c r="I4589" i="1" s="1"/>
  <c r="H4588" i="1"/>
  <c r="I4588" i="1" s="1"/>
  <c r="H4587" i="1"/>
  <c r="I4587" i="1" s="1"/>
  <c r="H4586" i="1"/>
  <c r="I4586" i="1" s="1"/>
  <c r="H4585" i="1"/>
  <c r="I4585" i="1" s="1"/>
  <c r="H4584" i="1"/>
  <c r="I4584" i="1" s="1"/>
  <c r="H4583" i="1"/>
  <c r="I4583" i="1" s="1"/>
  <c r="H4582" i="1"/>
  <c r="I4582" i="1" s="1"/>
  <c r="H4581" i="1"/>
  <c r="I4581" i="1" s="1"/>
  <c r="H4580" i="1"/>
  <c r="I4580" i="1" s="1"/>
  <c r="H4579" i="1"/>
  <c r="I4579" i="1" s="1"/>
  <c r="H4578" i="1"/>
  <c r="I4578" i="1" s="1"/>
  <c r="H4577" i="1"/>
  <c r="I4577" i="1" s="1"/>
  <c r="H4576" i="1"/>
  <c r="I4576" i="1" s="1"/>
  <c r="H4575" i="1"/>
  <c r="I4575" i="1" s="1"/>
  <c r="H4574" i="1"/>
  <c r="I4574" i="1" s="1"/>
  <c r="H4573" i="1"/>
  <c r="I4573" i="1" s="1"/>
  <c r="H4572" i="1"/>
  <c r="I4572" i="1" s="1"/>
  <c r="H4571" i="1"/>
  <c r="I4571" i="1" s="1"/>
  <c r="H4570" i="1"/>
  <c r="I4570" i="1" s="1"/>
  <c r="H4569" i="1"/>
  <c r="I4569" i="1" s="1"/>
  <c r="H4568" i="1"/>
  <c r="I4568" i="1" s="1"/>
  <c r="H4567" i="1"/>
  <c r="I4567" i="1" s="1"/>
  <c r="H4566" i="1"/>
  <c r="I4566" i="1" s="1"/>
  <c r="H4565" i="1"/>
  <c r="I4565" i="1" s="1"/>
  <c r="H4564" i="1"/>
  <c r="I4564" i="1" s="1"/>
  <c r="H4563" i="1"/>
  <c r="I4563" i="1" s="1"/>
  <c r="H4562" i="1"/>
  <c r="I4562" i="1" s="1"/>
  <c r="H4561" i="1"/>
  <c r="I4561" i="1" s="1"/>
  <c r="H4560" i="1"/>
  <c r="I4560" i="1" s="1"/>
  <c r="H4559" i="1"/>
  <c r="I4559" i="1" s="1"/>
  <c r="H4558" i="1"/>
  <c r="I4558" i="1" s="1"/>
  <c r="H4557" i="1"/>
  <c r="I4557" i="1" s="1"/>
  <c r="H4556" i="1"/>
  <c r="I4556" i="1" s="1"/>
  <c r="H4555" i="1"/>
  <c r="I4555" i="1" s="1"/>
  <c r="H4554" i="1"/>
  <c r="I4554" i="1" s="1"/>
  <c r="H4553" i="1"/>
  <c r="I4553" i="1" s="1"/>
  <c r="H4552" i="1"/>
  <c r="I4552" i="1" s="1"/>
  <c r="H4551" i="1"/>
  <c r="I4551" i="1" s="1"/>
  <c r="H4550" i="1"/>
  <c r="I4550" i="1" s="1"/>
  <c r="H4549" i="1"/>
  <c r="I4549" i="1" s="1"/>
  <c r="H4548" i="1"/>
  <c r="I4548" i="1" s="1"/>
  <c r="H4547" i="1"/>
  <c r="I4547" i="1" s="1"/>
  <c r="H4546" i="1"/>
  <c r="I4546" i="1" s="1"/>
  <c r="H4545" i="1"/>
  <c r="I4545" i="1" s="1"/>
  <c r="H4544" i="1"/>
  <c r="I4544" i="1" s="1"/>
  <c r="H4543" i="1"/>
  <c r="I4543" i="1" s="1"/>
  <c r="H4542" i="1"/>
  <c r="I4542" i="1" s="1"/>
  <c r="H4541" i="1"/>
  <c r="I4541" i="1" s="1"/>
  <c r="H4540" i="1"/>
  <c r="I4540" i="1" s="1"/>
  <c r="H4539" i="1"/>
  <c r="I4539" i="1" s="1"/>
  <c r="H4538" i="1"/>
  <c r="I4538" i="1" s="1"/>
  <c r="H4537" i="1"/>
  <c r="I4537" i="1" s="1"/>
  <c r="H4536" i="1"/>
  <c r="I4536" i="1" s="1"/>
  <c r="H4535" i="1"/>
  <c r="I4535" i="1" s="1"/>
  <c r="H4534" i="1"/>
  <c r="I4534" i="1" s="1"/>
  <c r="H4533" i="1"/>
  <c r="I4533" i="1" s="1"/>
  <c r="H4532" i="1"/>
  <c r="I4532" i="1" s="1"/>
  <c r="H4531" i="1"/>
  <c r="I4531" i="1" s="1"/>
  <c r="H4530" i="1"/>
  <c r="I4530" i="1" s="1"/>
  <c r="H4529" i="1"/>
  <c r="I4529" i="1" s="1"/>
  <c r="H4528" i="1"/>
  <c r="I4528" i="1" s="1"/>
  <c r="H4527" i="1"/>
  <c r="I4527" i="1" s="1"/>
  <c r="H4526" i="1"/>
  <c r="I4526" i="1" s="1"/>
  <c r="H4525" i="1"/>
  <c r="I4525" i="1" s="1"/>
  <c r="H4524" i="1"/>
  <c r="I4524" i="1" s="1"/>
  <c r="H4523" i="1"/>
  <c r="I4523" i="1" s="1"/>
  <c r="H4522" i="1"/>
  <c r="I4522" i="1" s="1"/>
  <c r="H4521" i="1"/>
  <c r="I4521" i="1" s="1"/>
  <c r="H4520" i="1"/>
  <c r="I4520" i="1" s="1"/>
  <c r="H4519" i="1"/>
  <c r="I4519" i="1" s="1"/>
  <c r="H4518" i="1"/>
  <c r="I4518" i="1" s="1"/>
  <c r="H4517" i="1"/>
  <c r="I4517" i="1" s="1"/>
  <c r="H4516" i="1"/>
  <c r="I4516" i="1" s="1"/>
  <c r="H4515" i="1"/>
  <c r="I4515" i="1" s="1"/>
  <c r="H4514" i="1"/>
  <c r="I4514" i="1" s="1"/>
  <c r="H4513" i="1"/>
  <c r="I4513" i="1" s="1"/>
  <c r="H4512" i="1"/>
  <c r="I4512" i="1" s="1"/>
  <c r="H4511" i="1"/>
  <c r="I4511" i="1" s="1"/>
  <c r="H4510" i="1"/>
  <c r="I4510" i="1" s="1"/>
  <c r="H4509" i="1"/>
  <c r="I4509" i="1" s="1"/>
  <c r="H4508" i="1"/>
  <c r="I4508" i="1" s="1"/>
  <c r="H4507" i="1"/>
  <c r="I4507" i="1" s="1"/>
  <c r="H4506" i="1"/>
  <c r="I4506" i="1" s="1"/>
  <c r="H4505" i="1"/>
  <c r="I4505" i="1" s="1"/>
  <c r="H4504" i="1"/>
  <c r="I4504" i="1" s="1"/>
  <c r="H4503" i="1"/>
  <c r="I4503" i="1" s="1"/>
  <c r="H4502" i="1"/>
  <c r="I4502" i="1" s="1"/>
  <c r="H4501" i="1"/>
  <c r="I4501" i="1" s="1"/>
  <c r="H4500" i="1"/>
  <c r="I4500" i="1" s="1"/>
  <c r="H4499" i="1"/>
  <c r="I4499" i="1" s="1"/>
  <c r="H4498" i="1"/>
  <c r="I4498" i="1" s="1"/>
  <c r="H4497" i="1"/>
  <c r="I4497" i="1" s="1"/>
  <c r="H4496" i="1"/>
  <c r="I4496" i="1" s="1"/>
  <c r="H4495" i="1"/>
  <c r="I4495" i="1" s="1"/>
  <c r="H4494" i="1"/>
  <c r="I4494" i="1" s="1"/>
  <c r="H4493" i="1"/>
  <c r="I4493" i="1" s="1"/>
  <c r="H4492" i="1"/>
  <c r="I4492" i="1" s="1"/>
  <c r="H4491" i="1"/>
  <c r="I4491" i="1" s="1"/>
  <c r="H4490" i="1"/>
  <c r="I4490" i="1" s="1"/>
  <c r="H4489" i="1"/>
  <c r="I4489" i="1" s="1"/>
  <c r="H4488" i="1"/>
  <c r="I4488" i="1" s="1"/>
  <c r="H4487" i="1"/>
  <c r="I4487" i="1" s="1"/>
  <c r="H4486" i="1"/>
  <c r="I4486" i="1" s="1"/>
  <c r="H4485" i="1"/>
  <c r="I4485" i="1" s="1"/>
  <c r="H4484" i="1"/>
  <c r="I4484" i="1" s="1"/>
  <c r="H4483" i="1"/>
  <c r="I4483" i="1" s="1"/>
  <c r="H4482" i="1"/>
  <c r="I4482" i="1" s="1"/>
  <c r="H4481" i="1"/>
  <c r="I4481" i="1" s="1"/>
  <c r="H4480" i="1"/>
  <c r="I4480" i="1" s="1"/>
  <c r="H4479" i="1"/>
  <c r="I4479" i="1" s="1"/>
  <c r="H4478" i="1"/>
  <c r="I4478" i="1" s="1"/>
  <c r="H4477" i="1"/>
  <c r="I4477" i="1" s="1"/>
  <c r="H4476" i="1"/>
  <c r="I4476" i="1" s="1"/>
  <c r="H4475" i="1"/>
  <c r="I4475" i="1" s="1"/>
  <c r="H4474" i="1"/>
  <c r="I4474" i="1" s="1"/>
  <c r="H4473" i="1"/>
  <c r="I4473" i="1" s="1"/>
  <c r="H4472" i="1"/>
  <c r="I4472" i="1" s="1"/>
  <c r="H4471" i="1"/>
  <c r="I4471" i="1" s="1"/>
  <c r="H4470" i="1"/>
  <c r="I4470" i="1" s="1"/>
  <c r="H4469" i="1"/>
  <c r="I4469" i="1" s="1"/>
  <c r="H4468" i="1"/>
  <c r="I4468" i="1" s="1"/>
  <c r="H4467" i="1"/>
  <c r="I4467" i="1" s="1"/>
  <c r="H4466" i="1"/>
  <c r="I4466" i="1" s="1"/>
  <c r="H4465" i="1"/>
  <c r="I4465" i="1" s="1"/>
  <c r="H4464" i="1"/>
  <c r="I4464" i="1" s="1"/>
  <c r="H4463" i="1"/>
  <c r="I4463" i="1" s="1"/>
  <c r="H4462" i="1"/>
  <c r="I4462" i="1" s="1"/>
  <c r="H4461" i="1"/>
  <c r="I4461" i="1" s="1"/>
  <c r="H4460" i="1"/>
  <c r="I4460" i="1" s="1"/>
  <c r="H4459" i="1"/>
  <c r="I4459" i="1" s="1"/>
  <c r="H4458" i="1"/>
  <c r="I4458" i="1" s="1"/>
  <c r="H4457" i="1"/>
  <c r="I4457" i="1" s="1"/>
  <c r="H4456" i="1"/>
  <c r="I4456" i="1" s="1"/>
  <c r="H4455" i="1"/>
  <c r="I4455" i="1" s="1"/>
  <c r="H4454" i="1"/>
  <c r="I4454" i="1" s="1"/>
  <c r="H4453" i="1"/>
  <c r="I4453" i="1" s="1"/>
  <c r="H4452" i="1"/>
  <c r="I4452" i="1" s="1"/>
  <c r="H4451" i="1"/>
  <c r="I4451" i="1" s="1"/>
  <c r="H4450" i="1"/>
  <c r="I4450" i="1" s="1"/>
  <c r="H4449" i="1"/>
  <c r="I4449" i="1" s="1"/>
  <c r="H4448" i="1"/>
  <c r="I4448" i="1" s="1"/>
  <c r="H4447" i="1"/>
  <c r="I4447" i="1" s="1"/>
  <c r="H4446" i="1"/>
  <c r="I4446" i="1" s="1"/>
  <c r="H4445" i="1"/>
  <c r="I4445" i="1" s="1"/>
  <c r="H4444" i="1"/>
  <c r="I4444" i="1" s="1"/>
  <c r="H4443" i="1"/>
  <c r="I4443" i="1" s="1"/>
  <c r="H4442" i="1"/>
  <c r="I4442" i="1" s="1"/>
  <c r="H4441" i="1"/>
  <c r="I4441" i="1" s="1"/>
  <c r="H4440" i="1"/>
  <c r="I4440" i="1" s="1"/>
  <c r="H4439" i="1"/>
  <c r="I4439" i="1" s="1"/>
  <c r="H4438" i="1"/>
  <c r="I4438" i="1" s="1"/>
  <c r="H4437" i="1"/>
  <c r="I4437" i="1" s="1"/>
  <c r="H4436" i="1"/>
  <c r="I4436" i="1" s="1"/>
  <c r="H4435" i="1"/>
  <c r="I4435" i="1" s="1"/>
  <c r="H4434" i="1"/>
  <c r="I4434" i="1" s="1"/>
  <c r="H4433" i="1"/>
  <c r="I4433" i="1" s="1"/>
  <c r="H4432" i="1"/>
  <c r="I4432" i="1" s="1"/>
  <c r="H4431" i="1"/>
  <c r="I4431" i="1" s="1"/>
  <c r="H4430" i="1"/>
  <c r="I4430" i="1" s="1"/>
  <c r="H4429" i="1"/>
  <c r="I4429" i="1" s="1"/>
  <c r="H4428" i="1"/>
  <c r="I4428" i="1" s="1"/>
  <c r="H4427" i="1"/>
  <c r="I4427" i="1" s="1"/>
  <c r="H4426" i="1"/>
  <c r="I4426" i="1" s="1"/>
  <c r="H4425" i="1"/>
  <c r="I4425" i="1" s="1"/>
  <c r="H4424" i="1"/>
  <c r="I4424" i="1" s="1"/>
  <c r="H4423" i="1"/>
  <c r="I4423" i="1" s="1"/>
  <c r="H4422" i="1"/>
  <c r="I4422" i="1" s="1"/>
  <c r="H4421" i="1"/>
  <c r="I4421" i="1" s="1"/>
  <c r="H4420" i="1"/>
  <c r="I4420" i="1" s="1"/>
  <c r="H4419" i="1"/>
  <c r="I4419" i="1" s="1"/>
  <c r="H4418" i="1"/>
  <c r="I4418" i="1" s="1"/>
  <c r="H4417" i="1"/>
  <c r="I4417" i="1" s="1"/>
  <c r="H4416" i="1"/>
  <c r="I4416" i="1" s="1"/>
  <c r="H4415" i="1"/>
  <c r="I4415" i="1" s="1"/>
  <c r="H4414" i="1"/>
  <c r="I4414" i="1" s="1"/>
  <c r="H4413" i="1"/>
  <c r="I4413" i="1" s="1"/>
  <c r="H4412" i="1"/>
  <c r="I4412" i="1" s="1"/>
  <c r="H4411" i="1"/>
  <c r="I4411" i="1" s="1"/>
  <c r="H4410" i="1"/>
  <c r="I4410" i="1" s="1"/>
  <c r="H4409" i="1"/>
  <c r="I4409" i="1" s="1"/>
  <c r="H4408" i="1"/>
  <c r="I4408" i="1" s="1"/>
  <c r="H4407" i="1"/>
  <c r="I4407" i="1" s="1"/>
  <c r="H4406" i="1"/>
  <c r="I4406" i="1" s="1"/>
  <c r="H4405" i="1"/>
  <c r="I4405" i="1" s="1"/>
  <c r="H4404" i="1"/>
  <c r="I4404" i="1" s="1"/>
  <c r="H4403" i="1"/>
  <c r="I4403" i="1" s="1"/>
  <c r="H4402" i="1"/>
  <c r="I4402" i="1" s="1"/>
  <c r="H4401" i="1"/>
  <c r="I4401" i="1" s="1"/>
  <c r="H4400" i="1"/>
  <c r="I4400" i="1" s="1"/>
  <c r="H4399" i="1"/>
  <c r="I4399" i="1" s="1"/>
  <c r="H4398" i="1"/>
  <c r="I4398" i="1" s="1"/>
  <c r="H4397" i="1"/>
  <c r="I4397" i="1" s="1"/>
  <c r="H4396" i="1"/>
  <c r="I4396" i="1" s="1"/>
  <c r="H4395" i="1"/>
  <c r="I4395" i="1" s="1"/>
  <c r="H4394" i="1"/>
  <c r="I4394" i="1" s="1"/>
  <c r="H4393" i="1"/>
  <c r="I4393" i="1" s="1"/>
  <c r="H4392" i="1"/>
  <c r="I4392" i="1" s="1"/>
  <c r="H4391" i="1"/>
  <c r="I4391" i="1" s="1"/>
  <c r="H4390" i="1"/>
  <c r="I4390" i="1" s="1"/>
  <c r="H4389" i="1"/>
  <c r="I4389" i="1" s="1"/>
  <c r="H4388" i="1"/>
  <c r="I4388" i="1" s="1"/>
  <c r="H4387" i="1"/>
  <c r="I4387" i="1" s="1"/>
  <c r="H4386" i="1"/>
  <c r="I4386" i="1" s="1"/>
  <c r="H4385" i="1"/>
  <c r="I4385" i="1" s="1"/>
  <c r="H4384" i="1"/>
  <c r="I4384" i="1" s="1"/>
  <c r="H4383" i="1"/>
  <c r="I4383" i="1" s="1"/>
  <c r="H4382" i="1"/>
  <c r="I4382" i="1" s="1"/>
  <c r="H4381" i="1"/>
  <c r="I4381" i="1" s="1"/>
  <c r="H4380" i="1"/>
  <c r="I4380" i="1" s="1"/>
  <c r="H4379" i="1"/>
  <c r="I4379" i="1" s="1"/>
  <c r="H4378" i="1"/>
  <c r="I4378" i="1" s="1"/>
  <c r="H4377" i="1"/>
  <c r="I4377" i="1" s="1"/>
  <c r="H4376" i="1"/>
  <c r="I4376" i="1" s="1"/>
  <c r="H4375" i="1"/>
  <c r="I4375" i="1" s="1"/>
  <c r="H4374" i="1"/>
  <c r="I4374" i="1" s="1"/>
  <c r="H4373" i="1"/>
  <c r="I4373" i="1" s="1"/>
  <c r="H4372" i="1"/>
  <c r="I4372" i="1" s="1"/>
  <c r="H4371" i="1"/>
  <c r="I4371" i="1" s="1"/>
  <c r="H4370" i="1"/>
  <c r="I4370" i="1" s="1"/>
  <c r="H4369" i="1"/>
  <c r="I4369" i="1" s="1"/>
  <c r="H4368" i="1"/>
  <c r="I4368" i="1" s="1"/>
  <c r="H4367" i="1"/>
  <c r="I4367" i="1" s="1"/>
  <c r="H4366" i="1"/>
  <c r="I4366" i="1" s="1"/>
  <c r="H4365" i="1"/>
  <c r="I4365" i="1" s="1"/>
  <c r="H4364" i="1"/>
  <c r="I4364" i="1" s="1"/>
  <c r="H4363" i="1"/>
  <c r="I4363" i="1" s="1"/>
  <c r="H4362" i="1"/>
  <c r="I4362" i="1" s="1"/>
  <c r="H4361" i="1"/>
  <c r="I4361" i="1" s="1"/>
  <c r="H4360" i="1"/>
  <c r="I4360" i="1" s="1"/>
  <c r="H4359" i="1"/>
  <c r="I4359" i="1" s="1"/>
  <c r="H4358" i="1"/>
  <c r="I4358" i="1" s="1"/>
  <c r="H4357" i="1"/>
  <c r="I4357" i="1" s="1"/>
  <c r="H4356" i="1"/>
  <c r="I4356" i="1" s="1"/>
  <c r="H4355" i="1"/>
  <c r="I4355" i="1" s="1"/>
  <c r="H4354" i="1"/>
  <c r="I4354" i="1" s="1"/>
  <c r="H4353" i="1"/>
  <c r="I4353" i="1" s="1"/>
  <c r="H4352" i="1"/>
  <c r="I4352" i="1" s="1"/>
  <c r="H4351" i="1"/>
  <c r="I4351" i="1" s="1"/>
  <c r="H4350" i="1"/>
  <c r="I4350" i="1" s="1"/>
  <c r="H4349" i="1"/>
  <c r="I4349" i="1" s="1"/>
  <c r="H4348" i="1"/>
  <c r="I4348" i="1" s="1"/>
  <c r="H4347" i="1"/>
  <c r="I4347" i="1" s="1"/>
  <c r="H4346" i="1"/>
  <c r="I4346" i="1" s="1"/>
  <c r="H4345" i="1"/>
  <c r="I4345" i="1" s="1"/>
  <c r="H4344" i="1"/>
  <c r="I4344" i="1" s="1"/>
  <c r="H4343" i="1"/>
  <c r="I4343" i="1" s="1"/>
  <c r="H4342" i="1"/>
  <c r="I4342" i="1" s="1"/>
  <c r="H4341" i="1"/>
  <c r="I4341" i="1" s="1"/>
  <c r="H4340" i="1"/>
  <c r="I4340" i="1" s="1"/>
  <c r="H4339" i="1"/>
  <c r="I4339" i="1" s="1"/>
  <c r="H4338" i="1"/>
  <c r="I4338" i="1" s="1"/>
  <c r="H4337" i="1"/>
  <c r="I4337" i="1" s="1"/>
  <c r="H4336" i="1"/>
  <c r="I4336" i="1" s="1"/>
  <c r="H4335" i="1"/>
  <c r="I4335" i="1" s="1"/>
  <c r="H4334" i="1"/>
  <c r="I4334" i="1" s="1"/>
  <c r="H4333" i="1"/>
  <c r="I4333" i="1" s="1"/>
  <c r="H4332" i="1"/>
  <c r="I4332" i="1" s="1"/>
  <c r="H4331" i="1"/>
  <c r="I4331" i="1" s="1"/>
  <c r="H4330" i="1"/>
  <c r="I4330" i="1" s="1"/>
  <c r="H4329" i="1"/>
  <c r="I4329" i="1" s="1"/>
  <c r="H4328" i="1"/>
  <c r="I4328" i="1" s="1"/>
  <c r="H4327" i="1"/>
  <c r="I4327" i="1" s="1"/>
  <c r="H4326" i="1"/>
  <c r="I4326" i="1" s="1"/>
  <c r="H4325" i="1"/>
  <c r="I4325" i="1" s="1"/>
  <c r="H4324" i="1"/>
  <c r="I4324" i="1" s="1"/>
  <c r="H4323" i="1"/>
  <c r="I4323" i="1" s="1"/>
  <c r="H4322" i="1"/>
  <c r="I4322" i="1" s="1"/>
  <c r="H4321" i="1"/>
  <c r="I4321" i="1" s="1"/>
  <c r="H4320" i="1"/>
  <c r="I4320" i="1" s="1"/>
  <c r="H4319" i="1"/>
  <c r="I4319" i="1" s="1"/>
  <c r="H4318" i="1"/>
  <c r="I4318" i="1" s="1"/>
  <c r="H4317" i="1"/>
  <c r="I4317" i="1" s="1"/>
  <c r="H4316" i="1"/>
  <c r="I4316" i="1" s="1"/>
  <c r="H4315" i="1"/>
  <c r="I4315" i="1" s="1"/>
  <c r="H4314" i="1"/>
  <c r="I4314" i="1" s="1"/>
  <c r="H4313" i="1"/>
  <c r="I4313" i="1" s="1"/>
  <c r="H4312" i="1"/>
  <c r="I4312" i="1" s="1"/>
  <c r="H4311" i="1"/>
  <c r="I4311" i="1" s="1"/>
  <c r="H4310" i="1"/>
  <c r="I4310" i="1" s="1"/>
  <c r="H4309" i="1"/>
  <c r="I4309" i="1" s="1"/>
  <c r="H4308" i="1"/>
  <c r="I4308" i="1" s="1"/>
  <c r="H4307" i="1"/>
  <c r="I4307" i="1" s="1"/>
  <c r="H4306" i="1"/>
  <c r="I4306" i="1" s="1"/>
  <c r="H4305" i="1"/>
  <c r="I4305" i="1" s="1"/>
  <c r="H4304" i="1"/>
  <c r="I4304" i="1" s="1"/>
  <c r="H4303" i="1"/>
  <c r="I4303" i="1" s="1"/>
  <c r="H4302" i="1"/>
  <c r="I4302" i="1" s="1"/>
  <c r="H4301" i="1"/>
  <c r="I4301" i="1" s="1"/>
  <c r="H4300" i="1"/>
  <c r="I4300" i="1" s="1"/>
  <c r="H4299" i="1"/>
  <c r="I4299" i="1" s="1"/>
  <c r="H4298" i="1"/>
  <c r="I4298" i="1" s="1"/>
  <c r="H4297" i="1"/>
  <c r="I4297" i="1" s="1"/>
  <c r="H4296" i="1"/>
  <c r="I4296" i="1" s="1"/>
  <c r="H4295" i="1"/>
  <c r="I4295" i="1" s="1"/>
  <c r="H4294" i="1"/>
  <c r="I4294" i="1" s="1"/>
  <c r="H4293" i="1"/>
  <c r="I4293" i="1" s="1"/>
  <c r="H4292" i="1"/>
  <c r="I4292" i="1" s="1"/>
  <c r="H4291" i="1"/>
  <c r="I4291" i="1" s="1"/>
  <c r="H4290" i="1"/>
  <c r="I4290" i="1" s="1"/>
  <c r="H4289" i="1"/>
  <c r="I4289" i="1" s="1"/>
  <c r="H4288" i="1"/>
  <c r="I4288" i="1" s="1"/>
  <c r="H4287" i="1"/>
  <c r="I4287" i="1" s="1"/>
  <c r="H4286" i="1"/>
  <c r="I4286" i="1" s="1"/>
  <c r="H4285" i="1"/>
  <c r="I4285" i="1" s="1"/>
  <c r="H4284" i="1"/>
  <c r="I4284" i="1" s="1"/>
  <c r="H4283" i="1"/>
  <c r="I4283" i="1" s="1"/>
  <c r="H4282" i="1"/>
  <c r="I4282" i="1" s="1"/>
  <c r="H4281" i="1"/>
  <c r="I4281" i="1" s="1"/>
  <c r="H4280" i="1"/>
  <c r="I4280" i="1" s="1"/>
  <c r="H4279" i="1"/>
  <c r="I4279" i="1" s="1"/>
  <c r="H4278" i="1"/>
  <c r="I4278" i="1" s="1"/>
  <c r="H4277" i="1"/>
  <c r="I4277" i="1" s="1"/>
  <c r="H4276" i="1"/>
  <c r="I4276" i="1" s="1"/>
  <c r="H4275" i="1"/>
  <c r="I4275" i="1" s="1"/>
  <c r="H4274" i="1"/>
  <c r="I4274" i="1" s="1"/>
  <c r="H4273" i="1"/>
  <c r="I4273" i="1" s="1"/>
  <c r="H4272" i="1"/>
  <c r="I4272" i="1" s="1"/>
  <c r="H4271" i="1"/>
  <c r="I4271" i="1" s="1"/>
  <c r="H4270" i="1"/>
  <c r="I4270" i="1" s="1"/>
  <c r="H4269" i="1"/>
  <c r="I4269" i="1" s="1"/>
  <c r="H4268" i="1"/>
  <c r="I4268" i="1" s="1"/>
  <c r="H4267" i="1"/>
  <c r="I4267" i="1" s="1"/>
  <c r="H4266" i="1"/>
  <c r="I4266" i="1" s="1"/>
  <c r="H4265" i="1"/>
  <c r="I4265" i="1" s="1"/>
  <c r="H4264" i="1"/>
  <c r="I4264" i="1" s="1"/>
  <c r="H4263" i="1"/>
  <c r="I4263" i="1" s="1"/>
  <c r="H4262" i="1"/>
  <c r="I4262" i="1" s="1"/>
  <c r="H4261" i="1"/>
  <c r="I4261" i="1" s="1"/>
  <c r="H4260" i="1"/>
  <c r="I4260" i="1" s="1"/>
  <c r="H4259" i="1"/>
  <c r="I4259" i="1" s="1"/>
  <c r="H4258" i="1"/>
  <c r="I4258" i="1" s="1"/>
  <c r="H4257" i="1"/>
  <c r="I4257" i="1" s="1"/>
  <c r="H4256" i="1"/>
  <c r="I4256" i="1" s="1"/>
  <c r="H4255" i="1"/>
  <c r="I4255" i="1" s="1"/>
  <c r="H4254" i="1"/>
  <c r="I4254" i="1" s="1"/>
  <c r="H4253" i="1"/>
  <c r="I4253" i="1" s="1"/>
  <c r="H4252" i="1"/>
  <c r="I4252" i="1" s="1"/>
  <c r="H4251" i="1"/>
  <c r="I4251" i="1" s="1"/>
  <c r="H4250" i="1"/>
  <c r="I4250" i="1" s="1"/>
  <c r="H4249" i="1"/>
  <c r="I4249" i="1" s="1"/>
  <c r="H4248" i="1"/>
  <c r="I4248" i="1" s="1"/>
  <c r="H4247" i="1"/>
  <c r="I4247" i="1" s="1"/>
  <c r="H4246" i="1"/>
  <c r="I4246" i="1" s="1"/>
  <c r="H4245" i="1"/>
  <c r="I4245" i="1" s="1"/>
  <c r="H4244" i="1"/>
  <c r="I4244" i="1" s="1"/>
  <c r="H4243" i="1"/>
  <c r="I4243" i="1" s="1"/>
  <c r="H4242" i="1"/>
  <c r="I4242" i="1" s="1"/>
  <c r="H4241" i="1"/>
  <c r="I4241" i="1" s="1"/>
  <c r="H4240" i="1"/>
  <c r="I4240" i="1" s="1"/>
  <c r="H4239" i="1"/>
  <c r="I4239" i="1" s="1"/>
  <c r="H4238" i="1"/>
  <c r="I4238" i="1" s="1"/>
  <c r="H4237" i="1"/>
  <c r="I4237" i="1" s="1"/>
  <c r="H4236" i="1"/>
  <c r="I4236" i="1" s="1"/>
  <c r="H4235" i="1"/>
  <c r="I4235" i="1" s="1"/>
  <c r="H4234" i="1"/>
  <c r="I4234" i="1" s="1"/>
  <c r="H4233" i="1"/>
  <c r="I4233" i="1" s="1"/>
  <c r="H4232" i="1"/>
  <c r="I4232" i="1" s="1"/>
  <c r="H4231" i="1"/>
  <c r="I4231" i="1" s="1"/>
  <c r="H4230" i="1"/>
  <c r="I4230" i="1" s="1"/>
  <c r="H4229" i="1"/>
  <c r="I4229" i="1" s="1"/>
  <c r="H4228" i="1"/>
  <c r="I4228" i="1" s="1"/>
  <c r="H4227" i="1"/>
  <c r="I4227" i="1" s="1"/>
  <c r="H4226" i="1"/>
  <c r="I4226" i="1" s="1"/>
  <c r="H4225" i="1"/>
  <c r="I4225" i="1" s="1"/>
  <c r="H4224" i="1"/>
  <c r="I4224" i="1" s="1"/>
  <c r="H4223" i="1"/>
  <c r="I4223" i="1" s="1"/>
  <c r="H4222" i="1"/>
  <c r="I4222" i="1" s="1"/>
  <c r="H4221" i="1"/>
  <c r="I4221" i="1" s="1"/>
  <c r="H4220" i="1"/>
  <c r="I4220" i="1" s="1"/>
  <c r="H4219" i="1"/>
  <c r="I4219" i="1" s="1"/>
  <c r="H4218" i="1"/>
  <c r="I4218" i="1" s="1"/>
  <c r="H4217" i="1"/>
  <c r="I4217" i="1" s="1"/>
  <c r="H4216" i="1"/>
  <c r="I4216" i="1" s="1"/>
  <c r="H4215" i="1"/>
  <c r="I4215" i="1" s="1"/>
  <c r="H4214" i="1"/>
  <c r="I4214" i="1" s="1"/>
  <c r="H4213" i="1"/>
  <c r="I4213" i="1" s="1"/>
  <c r="H4212" i="1"/>
  <c r="I4212" i="1" s="1"/>
  <c r="H4211" i="1"/>
  <c r="I4211" i="1" s="1"/>
  <c r="H4210" i="1"/>
  <c r="I4210" i="1" s="1"/>
  <c r="H4209" i="1"/>
  <c r="I4209" i="1" s="1"/>
  <c r="H4208" i="1"/>
  <c r="I4208" i="1" s="1"/>
  <c r="H4207" i="1"/>
  <c r="I4207" i="1" s="1"/>
  <c r="H4206" i="1"/>
  <c r="I4206" i="1" s="1"/>
  <c r="H4205" i="1"/>
  <c r="I4205" i="1" s="1"/>
  <c r="H4204" i="1"/>
  <c r="I4204" i="1" s="1"/>
  <c r="H4203" i="1"/>
  <c r="I4203" i="1" s="1"/>
  <c r="H4202" i="1"/>
  <c r="I4202" i="1" s="1"/>
  <c r="H4201" i="1"/>
  <c r="I4201" i="1" s="1"/>
  <c r="H4200" i="1"/>
  <c r="I4200" i="1" s="1"/>
  <c r="H4199" i="1"/>
  <c r="I4199" i="1" s="1"/>
  <c r="H4198" i="1"/>
  <c r="I4198" i="1" s="1"/>
  <c r="H4197" i="1"/>
  <c r="I4197" i="1" s="1"/>
  <c r="H4196" i="1"/>
  <c r="I4196" i="1" s="1"/>
  <c r="H4195" i="1"/>
  <c r="I4195" i="1" s="1"/>
  <c r="H4194" i="1"/>
  <c r="I4194" i="1" s="1"/>
  <c r="H4193" i="1"/>
  <c r="I4193" i="1" s="1"/>
  <c r="H4192" i="1"/>
  <c r="I4192" i="1" s="1"/>
  <c r="H4191" i="1"/>
  <c r="I4191" i="1" s="1"/>
  <c r="H4190" i="1"/>
  <c r="I4190" i="1" s="1"/>
  <c r="H4189" i="1"/>
  <c r="I4189" i="1" s="1"/>
  <c r="H4188" i="1"/>
  <c r="I4188" i="1" s="1"/>
  <c r="H4187" i="1"/>
  <c r="I4187" i="1" s="1"/>
  <c r="H4186" i="1"/>
  <c r="I4186" i="1" s="1"/>
  <c r="H4185" i="1"/>
  <c r="I4185" i="1" s="1"/>
  <c r="H4184" i="1"/>
  <c r="I4184" i="1" s="1"/>
  <c r="H4183" i="1"/>
  <c r="I4183" i="1" s="1"/>
  <c r="H4182" i="1"/>
  <c r="I4182" i="1" s="1"/>
  <c r="H4181" i="1"/>
  <c r="I4181" i="1" s="1"/>
  <c r="H4180" i="1"/>
  <c r="I4180" i="1" s="1"/>
  <c r="H4179" i="1"/>
  <c r="I4179" i="1" s="1"/>
  <c r="H4178" i="1"/>
  <c r="I4178" i="1" s="1"/>
  <c r="H4177" i="1"/>
  <c r="I4177" i="1" s="1"/>
  <c r="H4176" i="1"/>
  <c r="I4176" i="1" s="1"/>
  <c r="H4175" i="1"/>
  <c r="I4175" i="1" s="1"/>
  <c r="H4174" i="1"/>
  <c r="I4174" i="1" s="1"/>
  <c r="H4173" i="1"/>
  <c r="I4173" i="1" s="1"/>
  <c r="H4172" i="1"/>
  <c r="I4172" i="1" s="1"/>
  <c r="H4171" i="1"/>
  <c r="I4171" i="1" s="1"/>
  <c r="H4170" i="1"/>
  <c r="I4170" i="1" s="1"/>
  <c r="H4169" i="1"/>
  <c r="I4169" i="1" s="1"/>
  <c r="H4168" i="1"/>
  <c r="I4168" i="1" s="1"/>
  <c r="H4167" i="1"/>
  <c r="I4167" i="1" s="1"/>
  <c r="H4166" i="1"/>
  <c r="I4166" i="1" s="1"/>
  <c r="H4165" i="1"/>
  <c r="I4165" i="1" s="1"/>
  <c r="H4164" i="1"/>
  <c r="I4164" i="1" s="1"/>
  <c r="H4163" i="1"/>
  <c r="I4163" i="1" s="1"/>
  <c r="H4162" i="1"/>
  <c r="I4162" i="1" s="1"/>
  <c r="H4161" i="1"/>
  <c r="I4161" i="1" s="1"/>
  <c r="H4160" i="1"/>
  <c r="I4160" i="1" s="1"/>
  <c r="H4159" i="1"/>
  <c r="I4159" i="1" s="1"/>
  <c r="H4158" i="1"/>
  <c r="I4158" i="1" s="1"/>
  <c r="H4157" i="1"/>
  <c r="I4157" i="1" s="1"/>
  <c r="H4156" i="1"/>
  <c r="I4156" i="1" s="1"/>
  <c r="H4155" i="1"/>
  <c r="I4155" i="1" s="1"/>
  <c r="H4154" i="1"/>
  <c r="I4154" i="1" s="1"/>
  <c r="H4153" i="1"/>
  <c r="I4153" i="1" s="1"/>
  <c r="H4152" i="1"/>
  <c r="I4152" i="1" s="1"/>
  <c r="H4151" i="1"/>
  <c r="I4151" i="1" s="1"/>
  <c r="H4150" i="1"/>
  <c r="I4150" i="1" s="1"/>
  <c r="H4149" i="1"/>
  <c r="I4149" i="1" s="1"/>
  <c r="H4148" i="1"/>
  <c r="I4148" i="1" s="1"/>
  <c r="H4147" i="1"/>
  <c r="I4147" i="1" s="1"/>
  <c r="H4146" i="1"/>
  <c r="I4146" i="1" s="1"/>
  <c r="H4145" i="1"/>
  <c r="I4145" i="1" s="1"/>
  <c r="H4144" i="1"/>
  <c r="I4144" i="1" s="1"/>
  <c r="H4143" i="1"/>
  <c r="I4143" i="1" s="1"/>
  <c r="H4142" i="1"/>
  <c r="I4142" i="1" s="1"/>
  <c r="H4141" i="1"/>
  <c r="I4141" i="1" s="1"/>
  <c r="H4140" i="1"/>
  <c r="I4140" i="1" s="1"/>
  <c r="H4139" i="1"/>
  <c r="I4139" i="1" s="1"/>
  <c r="H4138" i="1"/>
  <c r="I4138" i="1" s="1"/>
  <c r="H4137" i="1"/>
  <c r="I4137" i="1" s="1"/>
  <c r="H4136" i="1"/>
  <c r="I4136" i="1" s="1"/>
  <c r="H4135" i="1"/>
  <c r="I4135" i="1" s="1"/>
  <c r="H4134" i="1"/>
  <c r="I4134" i="1" s="1"/>
  <c r="H4133" i="1"/>
  <c r="I4133" i="1" s="1"/>
  <c r="H4132" i="1"/>
  <c r="I4132" i="1" s="1"/>
  <c r="H4131" i="1"/>
  <c r="I4131" i="1" s="1"/>
  <c r="H4130" i="1"/>
  <c r="I4130" i="1" s="1"/>
  <c r="H4129" i="1"/>
  <c r="I4129" i="1" s="1"/>
  <c r="H4128" i="1"/>
  <c r="I4128" i="1" s="1"/>
  <c r="H4127" i="1"/>
  <c r="I4127" i="1" s="1"/>
  <c r="H4126" i="1"/>
  <c r="I4126" i="1" s="1"/>
  <c r="H4125" i="1"/>
  <c r="I4125" i="1" s="1"/>
  <c r="H4124" i="1"/>
  <c r="I4124" i="1" s="1"/>
  <c r="H4123" i="1"/>
  <c r="I4123" i="1" s="1"/>
  <c r="H4122" i="1"/>
  <c r="I4122" i="1" s="1"/>
  <c r="H4121" i="1"/>
  <c r="I4121" i="1" s="1"/>
  <c r="H4120" i="1"/>
  <c r="I4120" i="1" s="1"/>
  <c r="H4119" i="1"/>
  <c r="I4119" i="1" s="1"/>
  <c r="H4118" i="1"/>
  <c r="I4118" i="1" s="1"/>
  <c r="H4117" i="1"/>
  <c r="I4117" i="1" s="1"/>
  <c r="H4116" i="1"/>
  <c r="I4116" i="1" s="1"/>
  <c r="H4115" i="1"/>
  <c r="I4115" i="1" s="1"/>
  <c r="H4114" i="1"/>
  <c r="I4114" i="1" s="1"/>
  <c r="H4113" i="1"/>
  <c r="I4113" i="1" s="1"/>
  <c r="H4112" i="1"/>
  <c r="I4112" i="1" s="1"/>
  <c r="H4111" i="1"/>
  <c r="I4111" i="1" s="1"/>
  <c r="H4110" i="1"/>
  <c r="I4110" i="1" s="1"/>
  <c r="H4109" i="1"/>
  <c r="I4109" i="1" s="1"/>
  <c r="H4108" i="1"/>
  <c r="I4108" i="1" s="1"/>
  <c r="H4107" i="1"/>
  <c r="I4107" i="1" s="1"/>
  <c r="H4106" i="1"/>
  <c r="I4106" i="1" s="1"/>
  <c r="H4105" i="1"/>
  <c r="I4105" i="1" s="1"/>
  <c r="H4104" i="1"/>
  <c r="I4104" i="1" s="1"/>
  <c r="H4103" i="1"/>
  <c r="I4103" i="1" s="1"/>
  <c r="H4102" i="1"/>
  <c r="I4102" i="1" s="1"/>
  <c r="H4101" i="1"/>
  <c r="I4101" i="1" s="1"/>
  <c r="H4100" i="1"/>
  <c r="I4100" i="1" s="1"/>
  <c r="H4099" i="1"/>
  <c r="I4099" i="1" s="1"/>
  <c r="H4098" i="1"/>
  <c r="I4098" i="1" s="1"/>
  <c r="H4097" i="1"/>
  <c r="I4097" i="1" s="1"/>
  <c r="H4096" i="1"/>
  <c r="I4096" i="1" s="1"/>
  <c r="H4095" i="1"/>
  <c r="I4095" i="1" s="1"/>
  <c r="H4094" i="1"/>
  <c r="I4094" i="1" s="1"/>
  <c r="H4093" i="1"/>
  <c r="I4093" i="1" s="1"/>
  <c r="H4092" i="1"/>
  <c r="I4092" i="1" s="1"/>
  <c r="H4091" i="1"/>
  <c r="I4091" i="1" s="1"/>
  <c r="H4090" i="1"/>
  <c r="I4090" i="1" s="1"/>
  <c r="H4089" i="1"/>
  <c r="I4089" i="1" s="1"/>
  <c r="H4088" i="1"/>
  <c r="I4088" i="1" s="1"/>
  <c r="H4087" i="1"/>
  <c r="I4087" i="1" s="1"/>
  <c r="H4086" i="1"/>
  <c r="I4086" i="1" s="1"/>
  <c r="H4085" i="1"/>
  <c r="I4085" i="1" s="1"/>
  <c r="H4084" i="1"/>
  <c r="I4084" i="1" s="1"/>
  <c r="H4083" i="1"/>
  <c r="I4083" i="1" s="1"/>
  <c r="H4082" i="1"/>
  <c r="I4082" i="1" s="1"/>
  <c r="H4081" i="1"/>
  <c r="I4081" i="1" s="1"/>
  <c r="H4080" i="1"/>
  <c r="I4080" i="1" s="1"/>
  <c r="H4079" i="1"/>
  <c r="I4079" i="1" s="1"/>
  <c r="H4078" i="1"/>
  <c r="I4078" i="1" s="1"/>
  <c r="H4077" i="1"/>
  <c r="I4077" i="1" s="1"/>
  <c r="H4076" i="1"/>
  <c r="I4076" i="1" s="1"/>
  <c r="H4075" i="1"/>
  <c r="I4075" i="1" s="1"/>
  <c r="H4074" i="1"/>
  <c r="I4074" i="1" s="1"/>
  <c r="H4073" i="1"/>
  <c r="I4073" i="1" s="1"/>
  <c r="H4072" i="1"/>
  <c r="I4072" i="1" s="1"/>
  <c r="H4071" i="1"/>
  <c r="I4071" i="1" s="1"/>
  <c r="H4070" i="1"/>
  <c r="I4070" i="1" s="1"/>
  <c r="H4069" i="1"/>
  <c r="I4069" i="1" s="1"/>
  <c r="H4068" i="1"/>
  <c r="I4068" i="1" s="1"/>
  <c r="H4067" i="1"/>
  <c r="I4067" i="1" s="1"/>
  <c r="H4066" i="1"/>
  <c r="I4066" i="1" s="1"/>
  <c r="H4065" i="1"/>
  <c r="I4065" i="1" s="1"/>
  <c r="H4064" i="1"/>
  <c r="I4064" i="1" s="1"/>
  <c r="H4063" i="1"/>
  <c r="I4063" i="1" s="1"/>
  <c r="H4062" i="1"/>
  <c r="I4062" i="1" s="1"/>
  <c r="H4061" i="1"/>
  <c r="I4061" i="1" s="1"/>
  <c r="H4060" i="1"/>
  <c r="I4060" i="1" s="1"/>
  <c r="H4059" i="1"/>
  <c r="I4059" i="1" s="1"/>
  <c r="H4058" i="1"/>
  <c r="I4058" i="1" s="1"/>
  <c r="H4057" i="1"/>
  <c r="I4057" i="1" s="1"/>
  <c r="H4056" i="1"/>
  <c r="I4056" i="1" s="1"/>
  <c r="H4055" i="1"/>
  <c r="I4055" i="1" s="1"/>
  <c r="H4054" i="1"/>
  <c r="I4054" i="1" s="1"/>
  <c r="H4053" i="1"/>
  <c r="I4053" i="1" s="1"/>
  <c r="H4052" i="1"/>
  <c r="I4052" i="1" s="1"/>
  <c r="H4051" i="1"/>
  <c r="I4051" i="1" s="1"/>
  <c r="H4050" i="1"/>
  <c r="I4050" i="1" s="1"/>
  <c r="H4049" i="1"/>
  <c r="I4049" i="1" s="1"/>
  <c r="H4048" i="1"/>
  <c r="I4048" i="1" s="1"/>
  <c r="H4047" i="1"/>
  <c r="I4047" i="1" s="1"/>
  <c r="H4046" i="1"/>
  <c r="I4046" i="1" s="1"/>
  <c r="H4045" i="1"/>
  <c r="I4045" i="1" s="1"/>
  <c r="H4044" i="1"/>
  <c r="I4044" i="1" s="1"/>
  <c r="H4043" i="1"/>
  <c r="I4043" i="1" s="1"/>
  <c r="H4042" i="1"/>
  <c r="I4042" i="1" s="1"/>
  <c r="H4041" i="1"/>
  <c r="I4041" i="1" s="1"/>
  <c r="H4040" i="1"/>
  <c r="I4040" i="1" s="1"/>
  <c r="H4039" i="1"/>
  <c r="I4039" i="1" s="1"/>
  <c r="H4038" i="1"/>
  <c r="I4038" i="1" s="1"/>
  <c r="H4037" i="1"/>
  <c r="I4037" i="1" s="1"/>
  <c r="H4036" i="1"/>
  <c r="I4036" i="1" s="1"/>
  <c r="H4035" i="1"/>
  <c r="I4035" i="1" s="1"/>
  <c r="H4034" i="1"/>
  <c r="I4034" i="1" s="1"/>
  <c r="H4033" i="1"/>
  <c r="I4033" i="1" s="1"/>
  <c r="H4032" i="1"/>
  <c r="I4032" i="1" s="1"/>
  <c r="H4031" i="1"/>
  <c r="I4031" i="1" s="1"/>
  <c r="H4030" i="1"/>
  <c r="I4030" i="1" s="1"/>
  <c r="H4029" i="1"/>
  <c r="I4029" i="1" s="1"/>
  <c r="H4028" i="1"/>
  <c r="I4028" i="1" s="1"/>
  <c r="H4027" i="1"/>
  <c r="I4027" i="1" s="1"/>
  <c r="H4026" i="1"/>
  <c r="I4026" i="1" s="1"/>
  <c r="H4025" i="1"/>
  <c r="I4025" i="1" s="1"/>
  <c r="H4024" i="1"/>
  <c r="I4024" i="1" s="1"/>
  <c r="H4023" i="1"/>
  <c r="I4023" i="1" s="1"/>
  <c r="H4022" i="1"/>
  <c r="I4022" i="1" s="1"/>
  <c r="H4021" i="1"/>
  <c r="I4021" i="1" s="1"/>
  <c r="H4020" i="1"/>
  <c r="I4020" i="1" s="1"/>
  <c r="H4019" i="1"/>
  <c r="I4019" i="1" s="1"/>
  <c r="H4018" i="1"/>
  <c r="I4018" i="1" s="1"/>
  <c r="H4017" i="1"/>
  <c r="I4017" i="1" s="1"/>
  <c r="H4016" i="1"/>
  <c r="I4016" i="1" s="1"/>
  <c r="H4015" i="1"/>
  <c r="I4015" i="1" s="1"/>
  <c r="H4014" i="1"/>
  <c r="I4014" i="1" s="1"/>
  <c r="H4013" i="1"/>
  <c r="I4013" i="1" s="1"/>
  <c r="H4012" i="1"/>
  <c r="I4012" i="1" s="1"/>
  <c r="H4011" i="1"/>
  <c r="I4011" i="1" s="1"/>
  <c r="H4010" i="1"/>
  <c r="I4010" i="1" s="1"/>
  <c r="H4009" i="1"/>
  <c r="I4009" i="1" s="1"/>
  <c r="H4008" i="1"/>
  <c r="I4008" i="1" s="1"/>
  <c r="H4007" i="1"/>
  <c r="I4007" i="1" s="1"/>
  <c r="H4006" i="1"/>
  <c r="I4006" i="1" s="1"/>
  <c r="H4005" i="1"/>
  <c r="I4005" i="1" s="1"/>
  <c r="H4004" i="1"/>
  <c r="I4004" i="1" s="1"/>
  <c r="H4003" i="1"/>
  <c r="I4003" i="1" s="1"/>
  <c r="H4002" i="1"/>
  <c r="I4002" i="1" s="1"/>
  <c r="H4001" i="1"/>
  <c r="I4001" i="1" s="1"/>
  <c r="H4000" i="1"/>
  <c r="I4000" i="1" s="1"/>
  <c r="H3999" i="1"/>
  <c r="I3999" i="1" s="1"/>
  <c r="H3998" i="1"/>
  <c r="I3998" i="1" s="1"/>
  <c r="H3997" i="1"/>
  <c r="I3997" i="1" s="1"/>
  <c r="H3996" i="1"/>
  <c r="I3996" i="1" s="1"/>
  <c r="H3995" i="1"/>
  <c r="I3995" i="1" s="1"/>
  <c r="H3994" i="1"/>
  <c r="I3994" i="1" s="1"/>
  <c r="H3993" i="1"/>
  <c r="I3993" i="1" s="1"/>
  <c r="H3992" i="1"/>
  <c r="I3992" i="1" s="1"/>
  <c r="H3991" i="1"/>
  <c r="I3991" i="1" s="1"/>
  <c r="H3990" i="1"/>
  <c r="I3990" i="1" s="1"/>
  <c r="H3989" i="1"/>
  <c r="I3989" i="1" s="1"/>
  <c r="H3988" i="1"/>
  <c r="I3988" i="1" s="1"/>
  <c r="H3987" i="1"/>
  <c r="I3987" i="1" s="1"/>
  <c r="H3986" i="1"/>
  <c r="I3986" i="1" s="1"/>
  <c r="H3985" i="1"/>
  <c r="I3985" i="1" s="1"/>
  <c r="H3984" i="1"/>
  <c r="I3984" i="1" s="1"/>
  <c r="H3983" i="1"/>
  <c r="I3983" i="1" s="1"/>
  <c r="H3982" i="1"/>
  <c r="I3982" i="1" s="1"/>
  <c r="H3981" i="1"/>
  <c r="I3981" i="1" s="1"/>
  <c r="H3980" i="1"/>
  <c r="I3980" i="1" s="1"/>
  <c r="H3979" i="1"/>
  <c r="I3979" i="1" s="1"/>
  <c r="H3978" i="1"/>
  <c r="I3978" i="1" s="1"/>
  <c r="H3977" i="1"/>
  <c r="I3977" i="1" s="1"/>
  <c r="H3976" i="1"/>
  <c r="I3976" i="1" s="1"/>
  <c r="H3975" i="1"/>
  <c r="I3975" i="1" s="1"/>
  <c r="H3974" i="1"/>
  <c r="I3974" i="1" s="1"/>
  <c r="H3973" i="1"/>
  <c r="I3973" i="1" s="1"/>
  <c r="H3972" i="1"/>
  <c r="I3972" i="1" s="1"/>
  <c r="H3971" i="1"/>
  <c r="I3971" i="1" s="1"/>
  <c r="H3970" i="1"/>
  <c r="I3970" i="1" s="1"/>
  <c r="H3969" i="1"/>
  <c r="I3969" i="1" s="1"/>
  <c r="H3968" i="1"/>
  <c r="I3968" i="1" s="1"/>
  <c r="H3967" i="1"/>
  <c r="I3967" i="1" s="1"/>
  <c r="H3966" i="1"/>
  <c r="I3966" i="1" s="1"/>
  <c r="H3965" i="1"/>
  <c r="I3965" i="1" s="1"/>
  <c r="H3964" i="1"/>
  <c r="I3964" i="1" s="1"/>
  <c r="H3963" i="1"/>
  <c r="I3963" i="1" s="1"/>
  <c r="H3962" i="1"/>
  <c r="I3962" i="1" s="1"/>
  <c r="H3961" i="1"/>
  <c r="I3961" i="1" s="1"/>
  <c r="H3960" i="1"/>
  <c r="I3960" i="1" s="1"/>
  <c r="H3959" i="1"/>
  <c r="I3959" i="1" s="1"/>
  <c r="H3958" i="1"/>
  <c r="I3958" i="1" s="1"/>
  <c r="H3957" i="1"/>
  <c r="I3957" i="1" s="1"/>
  <c r="H3956" i="1"/>
  <c r="I3956" i="1" s="1"/>
  <c r="H3955" i="1"/>
  <c r="I3955" i="1" s="1"/>
  <c r="H3954" i="1"/>
  <c r="I3954" i="1" s="1"/>
  <c r="H3953" i="1"/>
  <c r="I3953" i="1" s="1"/>
  <c r="H3952" i="1"/>
  <c r="I3952" i="1" s="1"/>
  <c r="H3951" i="1"/>
  <c r="I3951" i="1" s="1"/>
  <c r="H3950" i="1"/>
  <c r="I3950" i="1" s="1"/>
  <c r="H3949" i="1"/>
  <c r="I3949" i="1" s="1"/>
  <c r="H3948" i="1"/>
  <c r="I3948" i="1" s="1"/>
  <c r="H3947" i="1"/>
  <c r="I3947" i="1" s="1"/>
  <c r="H3946" i="1"/>
  <c r="I3946" i="1" s="1"/>
  <c r="H3945" i="1"/>
  <c r="I3945" i="1" s="1"/>
  <c r="H3944" i="1"/>
  <c r="I3944" i="1" s="1"/>
  <c r="H3943" i="1"/>
  <c r="I3943" i="1" s="1"/>
  <c r="H3942" i="1"/>
  <c r="I3942" i="1" s="1"/>
  <c r="H3941" i="1"/>
  <c r="I3941" i="1" s="1"/>
  <c r="H3940" i="1"/>
  <c r="I3940" i="1" s="1"/>
  <c r="H3939" i="1"/>
  <c r="I3939" i="1" s="1"/>
  <c r="H3938" i="1"/>
  <c r="I3938" i="1" s="1"/>
  <c r="H3937" i="1"/>
  <c r="I3937" i="1" s="1"/>
  <c r="H3936" i="1"/>
  <c r="I3936" i="1" s="1"/>
  <c r="H3935" i="1"/>
  <c r="I3935" i="1" s="1"/>
  <c r="H3934" i="1"/>
  <c r="I3934" i="1" s="1"/>
  <c r="H3933" i="1"/>
  <c r="I3933" i="1" s="1"/>
  <c r="H3932" i="1"/>
  <c r="I3932" i="1" s="1"/>
  <c r="H3931" i="1"/>
  <c r="I3931" i="1" s="1"/>
  <c r="H3930" i="1"/>
  <c r="I3930" i="1" s="1"/>
  <c r="H3929" i="1"/>
  <c r="I3929" i="1" s="1"/>
  <c r="H3928" i="1"/>
  <c r="I3928" i="1" s="1"/>
  <c r="H3927" i="1"/>
  <c r="I3927" i="1" s="1"/>
  <c r="H3926" i="1"/>
  <c r="I3926" i="1" s="1"/>
  <c r="H3925" i="1"/>
  <c r="I3925" i="1" s="1"/>
  <c r="H3924" i="1"/>
  <c r="I3924" i="1" s="1"/>
  <c r="H3923" i="1"/>
  <c r="I3923" i="1" s="1"/>
  <c r="H3922" i="1"/>
  <c r="I3922" i="1" s="1"/>
  <c r="H3921" i="1"/>
  <c r="I3921" i="1" s="1"/>
  <c r="H3920" i="1"/>
  <c r="I3920" i="1" s="1"/>
  <c r="H3919" i="1"/>
  <c r="I3919" i="1" s="1"/>
  <c r="H3918" i="1"/>
  <c r="I3918" i="1" s="1"/>
  <c r="H3917" i="1"/>
  <c r="I3917" i="1" s="1"/>
  <c r="H3916" i="1"/>
  <c r="I3916" i="1" s="1"/>
  <c r="H3915" i="1"/>
  <c r="I3915" i="1" s="1"/>
  <c r="H3914" i="1"/>
  <c r="I3914" i="1" s="1"/>
  <c r="H3913" i="1"/>
  <c r="I3913" i="1" s="1"/>
  <c r="H3912" i="1"/>
  <c r="I3912" i="1" s="1"/>
  <c r="H3911" i="1"/>
  <c r="I3911" i="1" s="1"/>
  <c r="H3910" i="1"/>
  <c r="I3910" i="1" s="1"/>
  <c r="H3909" i="1"/>
  <c r="I3909" i="1" s="1"/>
  <c r="H3908" i="1"/>
  <c r="I3908" i="1" s="1"/>
  <c r="H3907" i="1"/>
  <c r="I3907" i="1" s="1"/>
  <c r="H3906" i="1"/>
  <c r="I3906" i="1" s="1"/>
  <c r="H3905" i="1"/>
  <c r="I3905" i="1" s="1"/>
  <c r="H3904" i="1"/>
  <c r="I3904" i="1" s="1"/>
  <c r="H3903" i="1"/>
  <c r="I3903" i="1" s="1"/>
  <c r="H3902" i="1"/>
  <c r="I3902" i="1" s="1"/>
  <c r="H3901" i="1"/>
  <c r="I3901" i="1" s="1"/>
  <c r="H3900" i="1"/>
  <c r="I3900" i="1" s="1"/>
  <c r="H3899" i="1"/>
  <c r="I3899" i="1" s="1"/>
  <c r="H3898" i="1"/>
  <c r="I3898" i="1" s="1"/>
  <c r="H3897" i="1"/>
  <c r="I3897" i="1" s="1"/>
  <c r="H3896" i="1"/>
  <c r="I3896" i="1" s="1"/>
  <c r="H3895" i="1"/>
  <c r="I3895" i="1" s="1"/>
  <c r="H3894" i="1"/>
  <c r="I3894" i="1" s="1"/>
  <c r="H3893" i="1"/>
  <c r="I3893" i="1" s="1"/>
  <c r="H3892" i="1"/>
  <c r="I3892" i="1" s="1"/>
  <c r="H3891" i="1"/>
  <c r="I3891" i="1" s="1"/>
  <c r="H3890" i="1"/>
  <c r="I3890" i="1" s="1"/>
  <c r="H3889" i="1"/>
  <c r="I3889" i="1" s="1"/>
  <c r="H3888" i="1"/>
  <c r="I3888" i="1" s="1"/>
  <c r="H3887" i="1"/>
  <c r="I3887" i="1" s="1"/>
  <c r="H3886" i="1"/>
  <c r="I3886" i="1" s="1"/>
  <c r="H3885" i="1"/>
  <c r="I3885" i="1" s="1"/>
  <c r="H3884" i="1"/>
  <c r="I3884" i="1" s="1"/>
  <c r="H3883" i="1"/>
  <c r="I3883" i="1" s="1"/>
  <c r="H3882" i="1"/>
  <c r="I3882" i="1" s="1"/>
  <c r="H3881" i="1"/>
  <c r="I3881" i="1" s="1"/>
  <c r="H3880" i="1"/>
  <c r="I3880" i="1" s="1"/>
  <c r="H3879" i="1"/>
  <c r="I3879" i="1" s="1"/>
  <c r="H3878" i="1"/>
  <c r="I3878" i="1" s="1"/>
  <c r="H3877" i="1"/>
  <c r="I3877" i="1" s="1"/>
  <c r="H3876" i="1"/>
  <c r="I3876" i="1" s="1"/>
  <c r="H3875" i="1"/>
  <c r="I3875" i="1" s="1"/>
  <c r="H3874" i="1"/>
  <c r="I3874" i="1" s="1"/>
  <c r="H3873" i="1"/>
  <c r="I3873" i="1" s="1"/>
  <c r="H3872" i="1"/>
  <c r="I3872" i="1" s="1"/>
  <c r="H3871" i="1"/>
  <c r="I3871" i="1" s="1"/>
  <c r="H3870" i="1"/>
  <c r="I3870" i="1" s="1"/>
  <c r="H3869" i="1"/>
  <c r="I3869" i="1" s="1"/>
  <c r="H3868" i="1"/>
  <c r="I3868" i="1" s="1"/>
  <c r="H3867" i="1"/>
  <c r="I3867" i="1" s="1"/>
  <c r="H3866" i="1"/>
  <c r="I3866" i="1" s="1"/>
  <c r="H3865" i="1"/>
  <c r="I3865" i="1" s="1"/>
  <c r="H3864" i="1"/>
  <c r="I3864" i="1" s="1"/>
  <c r="H3863" i="1"/>
  <c r="I3863" i="1" s="1"/>
  <c r="H3862" i="1"/>
  <c r="I3862" i="1" s="1"/>
  <c r="H3861" i="1"/>
  <c r="I3861" i="1" s="1"/>
  <c r="H3860" i="1"/>
  <c r="I3860" i="1" s="1"/>
  <c r="H3859" i="1"/>
  <c r="I3859" i="1" s="1"/>
  <c r="H3858" i="1"/>
  <c r="I3858" i="1" s="1"/>
  <c r="H3857" i="1"/>
  <c r="I3857" i="1" s="1"/>
  <c r="H3856" i="1"/>
  <c r="I3856" i="1" s="1"/>
  <c r="H3855" i="1"/>
  <c r="I3855" i="1" s="1"/>
  <c r="H3854" i="1"/>
  <c r="I3854" i="1" s="1"/>
  <c r="H3853" i="1"/>
  <c r="I3853" i="1" s="1"/>
  <c r="H3852" i="1"/>
  <c r="I3852" i="1" s="1"/>
  <c r="H3851" i="1"/>
  <c r="I3851" i="1" s="1"/>
  <c r="H3850" i="1"/>
  <c r="I3850" i="1" s="1"/>
  <c r="H3849" i="1"/>
  <c r="I3849" i="1" s="1"/>
  <c r="H3848" i="1"/>
  <c r="I3848" i="1" s="1"/>
  <c r="H3847" i="1"/>
  <c r="I3847" i="1" s="1"/>
  <c r="H3846" i="1"/>
  <c r="I3846" i="1" s="1"/>
  <c r="H3845" i="1"/>
  <c r="I3845" i="1" s="1"/>
  <c r="H3844" i="1"/>
  <c r="I3844" i="1" s="1"/>
  <c r="H3843" i="1"/>
  <c r="I3843" i="1" s="1"/>
  <c r="H3842" i="1"/>
  <c r="I3842" i="1" s="1"/>
  <c r="H3841" i="1"/>
  <c r="I3841" i="1" s="1"/>
  <c r="H3840" i="1"/>
  <c r="I3840" i="1" s="1"/>
  <c r="H3839" i="1"/>
  <c r="I3839" i="1" s="1"/>
  <c r="H3838" i="1"/>
  <c r="I3838" i="1" s="1"/>
  <c r="H3837" i="1"/>
  <c r="I3837" i="1" s="1"/>
  <c r="H3836" i="1"/>
  <c r="I3836" i="1" s="1"/>
  <c r="H3835" i="1"/>
  <c r="I3835" i="1" s="1"/>
  <c r="H3834" i="1"/>
  <c r="I3834" i="1" s="1"/>
  <c r="H3833" i="1"/>
  <c r="I3833" i="1" s="1"/>
  <c r="H3832" i="1"/>
  <c r="I3832" i="1" s="1"/>
  <c r="H3831" i="1"/>
  <c r="I3831" i="1" s="1"/>
  <c r="H3830" i="1"/>
  <c r="I3830" i="1" s="1"/>
  <c r="H3829" i="1"/>
  <c r="I3829" i="1" s="1"/>
  <c r="H3828" i="1"/>
  <c r="I3828" i="1" s="1"/>
  <c r="H3827" i="1"/>
  <c r="I3827" i="1" s="1"/>
  <c r="H3826" i="1"/>
  <c r="I3826" i="1" s="1"/>
  <c r="H3825" i="1"/>
  <c r="I3825" i="1" s="1"/>
  <c r="H3824" i="1"/>
  <c r="I3824" i="1" s="1"/>
  <c r="H3823" i="1"/>
  <c r="I3823" i="1" s="1"/>
  <c r="H3822" i="1"/>
  <c r="I3822" i="1" s="1"/>
  <c r="H3821" i="1"/>
  <c r="I3821" i="1" s="1"/>
  <c r="H3820" i="1"/>
  <c r="I3820" i="1" s="1"/>
  <c r="H3819" i="1"/>
  <c r="I3819" i="1" s="1"/>
  <c r="H3818" i="1"/>
  <c r="I3818" i="1" s="1"/>
  <c r="H3817" i="1"/>
  <c r="I3817" i="1" s="1"/>
  <c r="H3816" i="1"/>
  <c r="I3816" i="1" s="1"/>
  <c r="H3815" i="1"/>
  <c r="I3815" i="1" s="1"/>
  <c r="H3814" i="1"/>
  <c r="I3814" i="1" s="1"/>
  <c r="H3813" i="1"/>
  <c r="I3813" i="1" s="1"/>
  <c r="H3812" i="1"/>
  <c r="I3812" i="1" s="1"/>
  <c r="H3811" i="1"/>
  <c r="I3811" i="1" s="1"/>
  <c r="H3810" i="1"/>
  <c r="I3810" i="1" s="1"/>
  <c r="H3809" i="1"/>
  <c r="I3809" i="1" s="1"/>
  <c r="H3808" i="1"/>
  <c r="I3808" i="1" s="1"/>
  <c r="H3807" i="1"/>
  <c r="I3807" i="1" s="1"/>
  <c r="H3806" i="1"/>
  <c r="I3806" i="1" s="1"/>
  <c r="H3805" i="1"/>
  <c r="I3805" i="1" s="1"/>
  <c r="H3804" i="1"/>
  <c r="I3804" i="1" s="1"/>
  <c r="H3803" i="1"/>
  <c r="I3803" i="1" s="1"/>
  <c r="H3802" i="1"/>
  <c r="I3802" i="1" s="1"/>
  <c r="H3801" i="1"/>
  <c r="I3801" i="1" s="1"/>
  <c r="H3800" i="1"/>
  <c r="I3800" i="1" s="1"/>
  <c r="H3799" i="1"/>
  <c r="I3799" i="1" s="1"/>
  <c r="H3798" i="1"/>
  <c r="I3798" i="1" s="1"/>
  <c r="H3797" i="1"/>
  <c r="I3797" i="1" s="1"/>
  <c r="H3796" i="1"/>
  <c r="I3796" i="1" s="1"/>
  <c r="H3795" i="1"/>
  <c r="I3795" i="1" s="1"/>
  <c r="H3794" i="1"/>
  <c r="I3794" i="1" s="1"/>
  <c r="H3793" i="1"/>
  <c r="I3793" i="1" s="1"/>
  <c r="H3792" i="1"/>
  <c r="I3792" i="1" s="1"/>
  <c r="H3791" i="1"/>
  <c r="I3791" i="1" s="1"/>
  <c r="H3790" i="1"/>
  <c r="I3790" i="1" s="1"/>
  <c r="H3789" i="1"/>
  <c r="I3789" i="1" s="1"/>
  <c r="H3788" i="1"/>
  <c r="I3788" i="1" s="1"/>
  <c r="H3787" i="1"/>
  <c r="I3787" i="1" s="1"/>
  <c r="H3786" i="1"/>
  <c r="I3786" i="1" s="1"/>
  <c r="H3785" i="1"/>
  <c r="I3785" i="1" s="1"/>
  <c r="H3784" i="1"/>
  <c r="I3784" i="1" s="1"/>
  <c r="H3783" i="1"/>
  <c r="I3783" i="1" s="1"/>
  <c r="H3782" i="1"/>
  <c r="I3782" i="1" s="1"/>
  <c r="H3781" i="1"/>
  <c r="I3781" i="1" s="1"/>
  <c r="H3780" i="1"/>
  <c r="I3780" i="1" s="1"/>
  <c r="H3779" i="1"/>
  <c r="I3779" i="1" s="1"/>
  <c r="H3778" i="1"/>
  <c r="I3778" i="1" s="1"/>
  <c r="H3777" i="1"/>
  <c r="I3777" i="1" s="1"/>
  <c r="H3776" i="1"/>
  <c r="I3776" i="1" s="1"/>
  <c r="H3775" i="1"/>
  <c r="I3775" i="1" s="1"/>
  <c r="H3774" i="1"/>
  <c r="I3774" i="1" s="1"/>
  <c r="H3773" i="1"/>
  <c r="I3773" i="1" s="1"/>
  <c r="H3772" i="1"/>
  <c r="I3772" i="1" s="1"/>
  <c r="H3771" i="1"/>
  <c r="I3771" i="1" s="1"/>
  <c r="H3770" i="1"/>
  <c r="I3770" i="1" s="1"/>
  <c r="H3769" i="1"/>
  <c r="I3769" i="1" s="1"/>
  <c r="H3768" i="1"/>
  <c r="I3768" i="1" s="1"/>
  <c r="H3767" i="1"/>
  <c r="I3767" i="1" s="1"/>
  <c r="H3766" i="1"/>
  <c r="I3766" i="1" s="1"/>
  <c r="H3765" i="1"/>
  <c r="I3765" i="1" s="1"/>
  <c r="H3764" i="1"/>
  <c r="I3764" i="1" s="1"/>
  <c r="H3763" i="1"/>
  <c r="I3763" i="1" s="1"/>
  <c r="H3762" i="1"/>
  <c r="I3762" i="1" s="1"/>
  <c r="H3761" i="1"/>
  <c r="I3761" i="1" s="1"/>
  <c r="H3760" i="1"/>
  <c r="I3760" i="1" s="1"/>
  <c r="H3759" i="1"/>
  <c r="I3759" i="1" s="1"/>
  <c r="H3758" i="1"/>
  <c r="I3758" i="1" s="1"/>
  <c r="H3757" i="1"/>
  <c r="I3757" i="1" s="1"/>
  <c r="H3756" i="1"/>
  <c r="I3756" i="1" s="1"/>
  <c r="H3755" i="1"/>
  <c r="I3755" i="1" s="1"/>
  <c r="H3754" i="1"/>
  <c r="I3754" i="1" s="1"/>
  <c r="H3753" i="1"/>
  <c r="I3753" i="1" s="1"/>
  <c r="H3752" i="1"/>
  <c r="I3752" i="1" s="1"/>
  <c r="H3751" i="1"/>
  <c r="I3751" i="1" s="1"/>
  <c r="H3750" i="1"/>
  <c r="I3750" i="1" s="1"/>
  <c r="H3749" i="1"/>
  <c r="I3749" i="1" s="1"/>
  <c r="H3748" i="1"/>
  <c r="I3748" i="1" s="1"/>
  <c r="H3747" i="1"/>
  <c r="I3747" i="1" s="1"/>
  <c r="H3746" i="1"/>
  <c r="I3746" i="1" s="1"/>
  <c r="H3745" i="1"/>
  <c r="I3745" i="1" s="1"/>
  <c r="H3744" i="1"/>
  <c r="I3744" i="1" s="1"/>
  <c r="H3743" i="1"/>
  <c r="I3743" i="1" s="1"/>
  <c r="H3742" i="1"/>
  <c r="I3742" i="1" s="1"/>
  <c r="H3741" i="1"/>
  <c r="I3741" i="1" s="1"/>
  <c r="H3740" i="1"/>
  <c r="I3740" i="1" s="1"/>
  <c r="H3739" i="1"/>
  <c r="I3739" i="1" s="1"/>
  <c r="H3738" i="1"/>
  <c r="I3738" i="1" s="1"/>
  <c r="H3737" i="1"/>
  <c r="I3737" i="1" s="1"/>
  <c r="H3736" i="1"/>
  <c r="I3736" i="1" s="1"/>
  <c r="H3735" i="1"/>
  <c r="I3735" i="1" s="1"/>
  <c r="H3734" i="1"/>
  <c r="I3734" i="1" s="1"/>
  <c r="H3733" i="1"/>
  <c r="I3733" i="1" s="1"/>
  <c r="H3732" i="1"/>
  <c r="I3732" i="1" s="1"/>
  <c r="H3731" i="1"/>
  <c r="I3731" i="1" s="1"/>
  <c r="H3730" i="1"/>
  <c r="I3730" i="1" s="1"/>
  <c r="H3729" i="1"/>
  <c r="I3729" i="1" s="1"/>
  <c r="H3728" i="1"/>
  <c r="I3728" i="1" s="1"/>
  <c r="H3727" i="1"/>
  <c r="I3727" i="1" s="1"/>
  <c r="H3726" i="1"/>
  <c r="I3726" i="1" s="1"/>
  <c r="H3725" i="1"/>
  <c r="I3725" i="1" s="1"/>
  <c r="H3724" i="1"/>
  <c r="I3724" i="1" s="1"/>
  <c r="H3723" i="1"/>
  <c r="I3723" i="1" s="1"/>
  <c r="H3722" i="1"/>
  <c r="I3722" i="1" s="1"/>
  <c r="H3721" i="1"/>
  <c r="I3721" i="1" s="1"/>
  <c r="H3720" i="1"/>
  <c r="I3720" i="1" s="1"/>
  <c r="H3719" i="1"/>
  <c r="I3719" i="1" s="1"/>
  <c r="H3718" i="1"/>
  <c r="I3718" i="1" s="1"/>
  <c r="H3717" i="1"/>
  <c r="I3717" i="1" s="1"/>
  <c r="H3716" i="1"/>
  <c r="I3716" i="1" s="1"/>
  <c r="H3715" i="1"/>
  <c r="I3715" i="1" s="1"/>
  <c r="H3714" i="1"/>
  <c r="I3714" i="1" s="1"/>
  <c r="H3713" i="1"/>
  <c r="I3713" i="1" s="1"/>
  <c r="H3712" i="1"/>
  <c r="I3712" i="1" s="1"/>
  <c r="H3711" i="1"/>
  <c r="I3711" i="1" s="1"/>
  <c r="H3710" i="1"/>
  <c r="I3710" i="1" s="1"/>
  <c r="H3709" i="1"/>
  <c r="I3709" i="1" s="1"/>
  <c r="H3708" i="1"/>
  <c r="I3708" i="1" s="1"/>
  <c r="H3707" i="1"/>
  <c r="I3707" i="1" s="1"/>
  <c r="H3706" i="1"/>
  <c r="I3706" i="1" s="1"/>
  <c r="H3705" i="1"/>
  <c r="I3705" i="1" s="1"/>
  <c r="H3704" i="1"/>
  <c r="I3704" i="1" s="1"/>
  <c r="H3703" i="1"/>
  <c r="I3703" i="1" s="1"/>
  <c r="H3702" i="1"/>
  <c r="I3702" i="1" s="1"/>
  <c r="H3701" i="1"/>
  <c r="I3701" i="1" s="1"/>
  <c r="H3700" i="1"/>
  <c r="I3700" i="1" s="1"/>
  <c r="H3699" i="1"/>
  <c r="I3699" i="1" s="1"/>
  <c r="H3698" i="1"/>
  <c r="I3698" i="1" s="1"/>
  <c r="H3697" i="1"/>
  <c r="I3697" i="1" s="1"/>
  <c r="H3696" i="1"/>
  <c r="I3696" i="1" s="1"/>
  <c r="H3695" i="1"/>
  <c r="I3695" i="1" s="1"/>
  <c r="H3694" i="1"/>
  <c r="I3694" i="1" s="1"/>
  <c r="H3693" i="1"/>
  <c r="I3693" i="1" s="1"/>
  <c r="H3692" i="1"/>
  <c r="I3692" i="1" s="1"/>
  <c r="I3691" i="1"/>
  <c r="H3691" i="1"/>
  <c r="H3690" i="1"/>
  <c r="I3690" i="1" s="1"/>
  <c r="H3689" i="1"/>
  <c r="I3689" i="1" s="1"/>
  <c r="H3688" i="1"/>
  <c r="I3688" i="1" s="1"/>
  <c r="H3687" i="1"/>
  <c r="I3687" i="1" s="1"/>
  <c r="H3686" i="1"/>
  <c r="I3686" i="1" s="1"/>
  <c r="H3685" i="1"/>
  <c r="I3685" i="1" s="1"/>
  <c r="H3684" i="1"/>
  <c r="I3684" i="1" s="1"/>
  <c r="H3683" i="1"/>
  <c r="I3683" i="1" s="1"/>
  <c r="H3682" i="1"/>
  <c r="I3682" i="1" s="1"/>
  <c r="H3681" i="1"/>
  <c r="I3681" i="1" s="1"/>
  <c r="H3680" i="1"/>
  <c r="I3680" i="1" s="1"/>
  <c r="H3679" i="1"/>
  <c r="I3679" i="1" s="1"/>
  <c r="H3678" i="1"/>
  <c r="I3678" i="1" s="1"/>
  <c r="H3677" i="1"/>
  <c r="I3677" i="1" s="1"/>
  <c r="H3676" i="1"/>
  <c r="I3676" i="1" s="1"/>
  <c r="H3675" i="1"/>
  <c r="I3675" i="1" s="1"/>
  <c r="H3674" i="1"/>
  <c r="I3674" i="1" s="1"/>
  <c r="H3673" i="1"/>
  <c r="I3673" i="1" s="1"/>
  <c r="H3672" i="1"/>
  <c r="I3672" i="1" s="1"/>
  <c r="H3671" i="1"/>
  <c r="I3671" i="1" s="1"/>
  <c r="H3670" i="1"/>
  <c r="I3670" i="1" s="1"/>
  <c r="H3669" i="1"/>
  <c r="I3669" i="1" s="1"/>
  <c r="H3668" i="1"/>
  <c r="I3668" i="1" s="1"/>
  <c r="H3667" i="1"/>
  <c r="I3667" i="1" s="1"/>
  <c r="H3666" i="1"/>
  <c r="I3666" i="1" s="1"/>
  <c r="H3665" i="1"/>
  <c r="I3665" i="1" s="1"/>
  <c r="H3664" i="1"/>
  <c r="I3664" i="1" s="1"/>
  <c r="H3663" i="1"/>
  <c r="I3663" i="1" s="1"/>
  <c r="H3662" i="1"/>
  <c r="I3662" i="1" s="1"/>
  <c r="H3661" i="1"/>
  <c r="I3661" i="1" s="1"/>
  <c r="H3660" i="1"/>
  <c r="I3660" i="1" s="1"/>
  <c r="H3659" i="1"/>
  <c r="I3659" i="1" s="1"/>
  <c r="H3658" i="1"/>
  <c r="I3658" i="1" s="1"/>
  <c r="H3657" i="1"/>
  <c r="I3657" i="1" s="1"/>
  <c r="H3656" i="1"/>
  <c r="I3656" i="1" s="1"/>
  <c r="H3655" i="1"/>
  <c r="I3655" i="1" s="1"/>
  <c r="H3654" i="1"/>
  <c r="I3654" i="1" s="1"/>
  <c r="H3653" i="1"/>
  <c r="I3653" i="1" s="1"/>
  <c r="H3652" i="1"/>
  <c r="I3652" i="1" s="1"/>
  <c r="H3651" i="1"/>
  <c r="I3651" i="1" s="1"/>
  <c r="H3650" i="1"/>
  <c r="I3650" i="1" s="1"/>
  <c r="H3649" i="1"/>
  <c r="I3649" i="1" s="1"/>
  <c r="H3648" i="1"/>
  <c r="I3648" i="1" s="1"/>
  <c r="H3647" i="1"/>
  <c r="I3647" i="1" s="1"/>
  <c r="H3646" i="1"/>
  <c r="I3646" i="1" s="1"/>
  <c r="H3645" i="1"/>
  <c r="I3645" i="1" s="1"/>
  <c r="H3644" i="1"/>
  <c r="I3644" i="1" s="1"/>
  <c r="H3643" i="1"/>
  <c r="I3643" i="1" s="1"/>
  <c r="H3642" i="1"/>
  <c r="I3642" i="1" s="1"/>
  <c r="H3641" i="1"/>
  <c r="I3641" i="1" s="1"/>
  <c r="H3640" i="1"/>
  <c r="I3640" i="1" s="1"/>
  <c r="H3639" i="1"/>
  <c r="I3639" i="1" s="1"/>
  <c r="H3638" i="1"/>
  <c r="I3638" i="1" s="1"/>
  <c r="H3637" i="1"/>
  <c r="I3637" i="1" s="1"/>
  <c r="H3636" i="1"/>
  <c r="I3636" i="1" s="1"/>
  <c r="H3635" i="1"/>
  <c r="I3635" i="1" s="1"/>
  <c r="H3634" i="1"/>
  <c r="I3634" i="1" s="1"/>
  <c r="H3633" i="1"/>
  <c r="I3633" i="1" s="1"/>
  <c r="H3632" i="1"/>
  <c r="I3632" i="1" s="1"/>
  <c r="H3631" i="1"/>
  <c r="I3631" i="1" s="1"/>
  <c r="H3630" i="1"/>
  <c r="I3630" i="1" s="1"/>
  <c r="H3629" i="1"/>
  <c r="I3629" i="1" s="1"/>
  <c r="H3628" i="1"/>
  <c r="I3628" i="1" s="1"/>
  <c r="H3627" i="1"/>
  <c r="I3627" i="1" s="1"/>
  <c r="H3626" i="1"/>
  <c r="I3626" i="1" s="1"/>
  <c r="H3625" i="1"/>
  <c r="I3625" i="1" s="1"/>
  <c r="H3624" i="1"/>
  <c r="I3624" i="1" s="1"/>
  <c r="H3623" i="1"/>
  <c r="I3623" i="1" s="1"/>
  <c r="H3622" i="1"/>
  <c r="I3622" i="1" s="1"/>
  <c r="H3621" i="1"/>
  <c r="I3621" i="1" s="1"/>
  <c r="H3620" i="1"/>
  <c r="I3620" i="1" s="1"/>
  <c r="H3619" i="1"/>
  <c r="I3619" i="1" s="1"/>
  <c r="H3618" i="1"/>
  <c r="I3618" i="1" s="1"/>
  <c r="H3617" i="1"/>
  <c r="I3617" i="1" s="1"/>
  <c r="H3616" i="1"/>
  <c r="I3616" i="1" s="1"/>
  <c r="H3615" i="1"/>
  <c r="I3615" i="1" s="1"/>
  <c r="H3614" i="1"/>
  <c r="I3614" i="1" s="1"/>
  <c r="H3613" i="1"/>
  <c r="I3613" i="1" s="1"/>
  <c r="H3612" i="1"/>
  <c r="I3612" i="1" s="1"/>
  <c r="H3611" i="1"/>
  <c r="I3611" i="1" s="1"/>
  <c r="H3610" i="1"/>
  <c r="I3610" i="1" s="1"/>
  <c r="H3609" i="1"/>
  <c r="I3609" i="1" s="1"/>
  <c r="H3608" i="1"/>
  <c r="I3608" i="1" s="1"/>
  <c r="H3607" i="1"/>
  <c r="I3607" i="1" s="1"/>
  <c r="H3606" i="1"/>
  <c r="I3606" i="1" s="1"/>
  <c r="H3605" i="1"/>
  <c r="I3605" i="1" s="1"/>
  <c r="H3604" i="1"/>
  <c r="I3604" i="1" s="1"/>
  <c r="H3603" i="1"/>
  <c r="I3603" i="1" s="1"/>
  <c r="H3602" i="1"/>
  <c r="I3602" i="1" s="1"/>
  <c r="H3601" i="1"/>
  <c r="I3601" i="1" s="1"/>
  <c r="H3600" i="1"/>
  <c r="I3600" i="1" s="1"/>
  <c r="H3599" i="1"/>
  <c r="I3599" i="1" s="1"/>
  <c r="H3598" i="1"/>
  <c r="I3598" i="1" s="1"/>
  <c r="H3597" i="1"/>
  <c r="I3597" i="1" s="1"/>
  <c r="H3596" i="1"/>
  <c r="I3596" i="1" s="1"/>
  <c r="H3595" i="1"/>
  <c r="I3595" i="1" s="1"/>
  <c r="H3594" i="1"/>
  <c r="I3594" i="1" s="1"/>
  <c r="H3593" i="1"/>
  <c r="I3593" i="1" s="1"/>
  <c r="H3592" i="1"/>
  <c r="I3592" i="1" s="1"/>
  <c r="H3591" i="1"/>
  <c r="I3591" i="1" s="1"/>
  <c r="H3590" i="1"/>
  <c r="I3590" i="1" s="1"/>
  <c r="H3589" i="1"/>
  <c r="I3589" i="1" s="1"/>
  <c r="H3588" i="1"/>
  <c r="I3588" i="1" s="1"/>
  <c r="H3587" i="1"/>
  <c r="I3587" i="1" s="1"/>
  <c r="H3586" i="1"/>
  <c r="I3586" i="1" s="1"/>
  <c r="H3585" i="1"/>
  <c r="I3585" i="1" s="1"/>
  <c r="H3584" i="1"/>
  <c r="I3584" i="1" s="1"/>
  <c r="H3583" i="1"/>
  <c r="I3583" i="1" s="1"/>
  <c r="H3582" i="1"/>
  <c r="I3582" i="1" s="1"/>
  <c r="H3581" i="1"/>
  <c r="I3581" i="1" s="1"/>
  <c r="H3580" i="1"/>
  <c r="I3580" i="1" s="1"/>
  <c r="H3579" i="1"/>
  <c r="I3579" i="1" s="1"/>
  <c r="H3578" i="1"/>
  <c r="I3578" i="1" s="1"/>
  <c r="H3577" i="1"/>
  <c r="I3577" i="1" s="1"/>
  <c r="H3576" i="1"/>
  <c r="I3576" i="1" s="1"/>
  <c r="H3575" i="1"/>
  <c r="I3575" i="1" s="1"/>
  <c r="H3574" i="1"/>
  <c r="I3574" i="1" s="1"/>
  <c r="H3573" i="1"/>
  <c r="I3573" i="1" s="1"/>
  <c r="H3572" i="1"/>
  <c r="I3572" i="1" s="1"/>
  <c r="H3571" i="1"/>
  <c r="I3571" i="1" s="1"/>
  <c r="H3570" i="1"/>
  <c r="I3570" i="1" s="1"/>
  <c r="H3569" i="1"/>
  <c r="I3569" i="1" s="1"/>
  <c r="H3568" i="1"/>
  <c r="I3568" i="1" s="1"/>
  <c r="H3567" i="1"/>
  <c r="I3567" i="1" s="1"/>
  <c r="H3566" i="1"/>
  <c r="I3566" i="1" s="1"/>
  <c r="H3565" i="1"/>
  <c r="I3565" i="1" s="1"/>
  <c r="H3564" i="1"/>
  <c r="I3564" i="1" s="1"/>
  <c r="H3563" i="1"/>
  <c r="I3563" i="1" s="1"/>
  <c r="H3562" i="1"/>
  <c r="I3562" i="1" s="1"/>
  <c r="H3561" i="1"/>
  <c r="I3561" i="1" s="1"/>
  <c r="H3560" i="1"/>
  <c r="I3560" i="1" s="1"/>
  <c r="H3559" i="1"/>
  <c r="I3559" i="1" s="1"/>
  <c r="H3558" i="1"/>
  <c r="I3558" i="1" s="1"/>
  <c r="H3557" i="1"/>
  <c r="I3557" i="1" s="1"/>
  <c r="H3556" i="1"/>
  <c r="I3556" i="1" s="1"/>
  <c r="H3555" i="1"/>
  <c r="I3555" i="1" s="1"/>
  <c r="H3554" i="1"/>
  <c r="I3554" i="1" s="1"/>
  <c r="H3553" i="1"/>
  <c r="I3553" i="1" s="1"/>
  <c r="H3552" i="1"/>
  <c r="I3552" i="1" s="1"/>
  <c r="H3551" i="1"/>
  <c r="I3551" i="1" s="1"/>
  <c r="H3550" i="1"/>
  <c r="I3550" i="1" s="1"/>
  <c r="H3549" i="1"/>
  <c r="I3549" i="1" s="1"/>
  <c r="H3548" i="1"/>
  <c r="I3548" i="1" s="1"/>
  <c r="H3547" i="1"/>
  <c r="I3547" i="1" s="1"/>
  <c r="H3546" i="1"/>
  <c r="I3546" i="1" s="1"/>
  <c r="H3545" i="1"/>
  <c r="I3545" i="1" s="1"/>
  <c r="H3544" i="1"/>
  <c r="I3544" i="1" s="1"/>
  <c r="H3543" i="1"/>
  <c r="I3543" i="1" s="1"/>
  <c r="H3542" i="1"/>
  <c r="I3542" i="1" s="1"/>
  <c r="H3541" i="1"/>
  <c r="I3541" i="1" s="1"/>
  <c r="H3540" i="1"/>
  <c r="I3540" i="1" s="1"/>
  <c r="H3539" i="1"/>
  <c r="I3539" i="1" s="1"/>
  <c r="H3538" i="1"/>
  <c r="I3538" i="1" s="1"/>
  <c r="H3537" i="1"/>
  <c r="I3537" i="1" s="1"/>
  <c r="H3536" i="1"/>
  <c r="I3536" i="1" s="1"/>
  <c r="H3535" i="1"/>
  <c r="I3535" i="1" s="1"/>
  <c r="H3534" i="1"/>
  <c r="I3534" i="1" s="1"/>
  <c r="H3533" i="1"/>
  <c r="I3533" i="1" s="1"/>
  <c r="H3532" i="1"/>
  <c r="I3532" i="1" s="1"/>
  <c r="H3531" i="1"/>
  <c r="I3531" i="1" s="1"/>
  <c r="H3530" i="1"/>
  <c r="I3530" i="1" s="1"/>
  <c r="H3529" i="1"/>
  <c r="I3529" i="1" s="1"/>
  <c r="H3528" i="1"/>
  <c r="I3528" i="1" s="1"/>
  <c r="H3527" i="1"/>
  <c r="I3527" i="1" s="1"/>
  <c r="H3526" i="1"/>
  <c r="I3526" i="1" s="1"/>
  <c r="H3525" i="1"/>
  <c r="I3525" i="1" s="1"/>
  <c r="H3524" i="1"/>
  <c r="I3524" i="1" s="1"/>
  <c r="H3523" i="1"/>
  <c r="I3523" i="1" s="1"/>
  <c r="H3522" i="1"/>
  <c r="I3522" i="1" s="1"/>
  <c r="H3521" i="1"/>
  <c r="I3521" i="1" s="1"/>
  <c r="H3520" i="1"/>
  <c r="I3520" i="1" s="1"/>
  <c r="H3519" i="1"/>
  <c r="I3519" i="1" s="1"/>
  <c r="H3518" i="1"/>
  <c r="I3518" i="1" s="1"/>
  <c r="H3517" i="1"/>
  <c r="I3517" i="1" s="1"/>
  <c r="H3516" i="1"/>
  <c r="I3516" i="1" s="1"/>
  <c r="H3515" i="1"/>
  <c r="I3515" i="1" s="1"/>
  <c r="H3514" i="1"/>
  <c r="I3514" i="1" s="1"/>
  <c r="H3513" i="1"/>
  <c r="I3513" i="1" s="1"/>
  <c r="H3512" i="1"/>
  <c r="I3512" i="1" s="1"/>
  <c r="H3511" i="1"/>
  <c r="I3511" i="1" s="1"/>
  <c r="H3510" i="1"/>
  <c r="I3510" i="1" s="1"/>
  <c r="H3509" i="1"/>
  <c r="I3509" i="1" s="1"/>
  <c r="H3508" i="1"/>
  <c r="I3508" i="1" s="1"/>
  <c r="H3507" i="1"/>
  <c r="I3507" i="1" s="1"/>
  <c r="H3506" i="1"/>
  <c r="I3506" i="1" s="1"/>
  <c r="H3505" i="1"/>
  <c r="I3505" i="1" s="1"/>
  <c r="H3504" i="1"/>
  <c r="I3504" i="1" s="1"/>
  <c r="H3503" i="1"/>
  <c r="I3503" i="1" s="1"/>
  <c r="H3502" i="1"/>
  <c r="I3502" i="1" s="1"/>
  <c r="H3501" i="1"/>
  <c r="I3501" i="1" s="1"/>
  <c r="H3500" i="1"/>
  <c r="I3500" i="1" s="1"/>
  <c r="H3499" i="1"/>
  <c r="I3499" i="1" s="1"/>
  <c r="H3498" i="1"/>
  <c r="I3498" i="1" s="1"/>
  <c r="H3497" i="1"/>
  <c r="I3497" i="1" s="1"/>
  <c r="H3496" i="1"/>
  <c r="I3496" i="1" s="1"/>
  <c r="H3495" i="1"/>
  <c r="I3495" i="1" s="1"/>
  <c r="H3494" i="1"/>
  <c r="I3494" i="1" s="1"/>
  <c r="H3493" i="1"/>
  <c r="I3493" i="1" s="1"/>
  <c r="H3492" i="1"/>
  <c r="I3492" i="1" s="1"/>
  <c r="H3491" i="1"/>
  <c r="I3491" i="1" s="1"/>
  <c r="H3490" i="1"/>
  <c r="I3490" i="1" s="1"/>
  <c r="H3489" i="1"/>
  <c r="I3489" i="1" s="1"/>
  <c r="H3488" i="1"/>
  <c r="I3488" i="1" s="1"/>
  <c r="H3487" i="1"/>
  <c r="I3487" i="1" s="1"/>
  <c r="H3486" i="1"/>
  <c r="I3486" i="1" s="1"/>
  <c r="H3485" i="1"/>
  <c r="I3485" i="1" s="1"/>
  <c r="H3484" i="1"/>
  <c r="I3484" i="1" s="1"/>
  <c r="H3483" i="1"/>
  <c r="I3483" i="1" s="1"/>
  <c r="H3482" i="1"/>
  <c r="I3482" i="1" s="1"/>
  <c r="H3481" i="1"/>
  <c r="I3481" i="1" s="1"/>
  <c r="H3480" i="1"/>
  <c r="I3480" i="1" s="1"/>
  <c r="H3479" i="1"/>
  <c r="I3479" i="1" s="1"/>
  <c r="H3478" i="1"/>
  <c r="I3478" i="1" s="1"/>
  <c r="H3477" i="1"/>
  <c r="I3477" i="1" s="1"/>
  <c r="H3476" i="1"/>
  <c r="I3476" i="1" s="1"/>
  <c r="H3475" i="1"/>
  <c r="I3475" i="1" s="1"/>
  <c r="H3474" i="1"/>
  <c r="I3474" i="1" s="1"/>
  <c r="H3473" i="1"/>
  <c r="I3473" i="1" s="1"/>
  <c r="H3472" i="1"/>
  <c r="I3472" i="1" s="1"/>
  <c r="H3471" i="1"/>
  <c r="I3471" i="1" s="1"/>
  <c r="H3470" i="1"/>
  <c r="I3470" i="1" s="1"/>
  <c r="H3469" i="1"/>
  <c r="I3469" i="1" s="1"/>
  <c r="H3468" i="1"/>
  <c r="I3468" i="1" s="1"/>
  <c r="H3467" i="1"/>
  <c r="I3467" i="1" s="1"/>
  <c r="H3466" i="1"/>
  <c r="I3466" i="1" s="1"/>
  <c r="H3465" i="1"/>
  <c r="I3465" i="1" s="1"/>
  <c r="H3464" i="1"/>
  <c r="I3464" i="1" s="1"/>
  <c r="H3463" i="1"/>
  <c r="I3463" i="1" s="1"/>
  <c r="H3462" i="1"/>
  <c r="I3462" i="1" s="1"/>
  <c r="H3461" i="1"/>
  <c r="I3461" i="1" s="1"/>
  <c r="H3460" i="1"/>
  <c r="I3460" i="1" s="1"/>
  <c r="H3459" i="1"/>
  <c r="I3459" i="1" s="1"/>
  <c r="H3458" i="1"/>
  <c r="I3458" i="1" s="1"/>
  <c r="H3457" i="1"/>
  <c r="I3457" i="1" s="1"/>
  <c r="H3456" i="1"/>
  <c r="I3456" i="1" s="1"/>
  <c r="H3455" i="1"/>
  <c r="I3455" i="1" s="1"/>
  <c r="H3454" i="1"/>
  <c r="I3454" i="1" s="1"/>
  <c r="H3453" i="1"/>
  <c r="I3453" i="1" s="1"/>
  <c r="H3452" i="1"/>
  <c r="I3452" i="1" s="1"/>
  <c r="H3451" i="1"/>
  <c r="I3451" i="1" s="1"/>
  <c r="H3450" i="1"/>
  <c r="I3450" i="1" s="1"/>
  <c r="H3449" i="1"/>
  <c r="I3449" i="1" s="1"/>
  <c r="H3448" i="1"/>
  <c r="I3448" i="1" s="1"/>
  <c r="H3447" i="1"/>
  <c r="I3447" i="1" s="1"/>
  <c r="H3446" i="1"/>
  <c r="I3446" i="1" s="1"/>
  <c r="H3445" i="1"/>
  <c r="I3445" i="1" s="1"/>
  <c r="H3444" i="1"/>
  <c r="I3444" i="1" s="1"/>
  <c r="H3443" i="1"/>
  <c r="I3443" i="1" s="1"/>
  <c r="H3442" i="1"/>
  <c r="I3442" i="1" s="1"/>
  <c r="H3441" i="1"/>
  <c r="I3441" i="1" s="1"/>
  <c r="H3440" i="1"/>
  <c r="I3440" i="1" s="1"/>
  <c r="H3439" i="1"/>
  <c r="I3439" i="1" s="1"/>
  <c r="H3438" i="1"/>
  <c r="I3438" i="1" s="1"/>
  <c r="H3437" i="1"/>
  <c r="I3437" i="1" s="1"/>
  <c r="H3436" i="1"/>
  <c r="I3436" i="1" s="1"/>
  <c r="H3435" i="1"/>
  <c r="I3435" i="1" s="1"/>
  <c r="H3434" i="1"/>
  <c r="I3434" i="1" s="1"/>
  <c r="H3433" i="1"/>
  <c r="I3433" i="1" s="1"/>
  <c r="H3432" i="1"/>
  <c r="I3432" i="1" s="1"/>
  <c r="H3431" i="1"/>
  <c r="I3431" i="1" s="1"/>
  <c r="H3430" i="1"/>
  <c r="I3430" i="1" s="1"/>
  <c r="H3429" i="1"/>
  <c r="I3429" i="1" s="1"/>
  <c r="H3428" i="1"/>
  <c r="I3428" i="1" s="1"/>
  <c r="H3427" i="1"/>
  <c r="I3427" i="1" s="1"/>
  <c r="H3426" i="1"/>
  <c r="I3426" i="1" s="1"/>
  <c r="H3425" i="1"/>
  <c r="I3425" i="1" s="1"/>
  <c r="H3424" i="1"/>
  <c r="I3424" i="1" s="1"/>
  <c r="H3423" i="1"/>
  <c r="I3423" i="1" s="1"/>
  <c r="H3422" i="1"/>
  <c r="I3422" i="1" s="1"/>
  <c r="H3421" i="1"/>
  <c r="I3421" i="1" s="1"/>
  <c r="H3420" i="1"/>
  <c r="I3420" i="1" s="1"/>
  <c r="H3419" i="1"/>
  <c r="I3419" i="1" s="1"/>
  <c r="H3418" i="1"/>
  <c r="I3418" i="1" s="1"/>
  <c r="H3417" i="1"/>
  <c r="I3417" i="1" s="1"/>
  <c r="H3416" i="1"/>
  <c r="I3416" i="1" s="1"/>
  <c r="H3415" i="1"/>
  <c r="I3415" i="1" s="1"/>
  <c r="H3414" i="1"/>
  <c r="I3414" i="1" s="1"/>
  <c r="H3413" i="1"/>
  <c r="I3413" i="1" s="1"/>
  <c r="H3412" i="1"/>
  <c r="I3412" i="1" s="1"/>
  <c r="H3411" i="1"/>
  <c r="I3411" i="1" s="1"/>
  <c r="H3410" i="1"/>
  <c r="I3410" i="1" s="1"/>
  <c r="H3409" i="1"/>
  <c r="I3409" i="1" s="1"/>
  <c r="H3408" i="1"/>
  <c r="I3408" i="1" s="1"/>
  <c r="H3407" i="1"/>
  <c r="I3407" i="1" s="1"/>
  <c r="H3406" i="1"/>
  <c r="I3406" i="1" s="1"/>
  <c r="H3405" i="1"/>
  <c r="I3405" i="1" s="1"/>
  <c r="H3404" i="1"/>
  <c r="I3404" i="1" s="1"/>
  <c r="H3403" i="1"/>
  <c r="I3403" i="1" s="1"/>
  <c r="H3402" i="1"/>
  <c r="I3402" i="1" s="1"/>
  <c r="H3401" i="1"/>
  <c r="I3401" i="1" s="1"/>
  <c r="H3400" i="1"/>
  <c r="I3400" i="1" s="1"/>
  <c r="H3399" i="1"/>
  <c r="I3399" i="1" s="1"/>
  <c r="H3398" i="1"/>
  <c r="I3398" i="1" s="1"/>
  <c r="H3397" i="1"/>
  <c r="I3397" i="1" s="1"/>
  <c r="H3396" i="1"/>
  <c r="I3396" i="1" s="1"/>
  <c r="H3395" i="1"/>
  <c r="I3395" i="1" s="1"/>
  <c r="H3394" i="1"/>
  <c r="I3394" i="1" s="1"/>
  <c r="H3393" i="1"/>
  <c r="I3393" i="1" s="1"/>
  <c r="H3392" i="1"/>
  <c r="I3392" i="1" s="1"/>
  <c r="H3391" i="1"/>
  <c r="I3391" i="1" s="1"/>
  <c r="H3390" i="1"/>
  <c r="I3390" i="1" s="1"/>
  <c r="H3389" i="1"/>
  <c r="I3389" i="1" s="1"/>
  <c r="H3388" i="1"/>
  <c r="I3388" i="1" s="1"/>
  <c r="H3387" i="1"/>
  <c r="I3387" i="1" s="1"/>
  <c r="H3386" i="1"/>
  <c r="I3386" i="1" s="1"/>
  <c r="H3385" i="1"/>
  <c r="I3385" i="1" s="1"/>
  <c r="H3384" i="1"/>
  <c r="I3384" i="1" s="1"/>
  <c r="H3383" i="1"/>
  <c r="I3383" i="1" s="1"/>
  <c r="H3382" i="1"/>
  <c r="I3382" i="1" s="1"/>
  <c r="H3381" i="1"/>
  <c r="I3381" i="1" s="1"/>
  <c r="H3380" i="1"/>
  <c r="I3380" i="1" s="1"/>
  <c r="H3379" i="1"/>
  <c r="I3379" i="1" s="1"/>
  <c r="H3378" i="1"/>
  <c r="I3378" i="1" s="1"/>
  <c r="H3377" i="1"/>
  <c r="I3377" i="1" s="1"/>
  <c r="H3376" i="1"/>
  <c r="I3376" i="1" s="1"/>
  <c r="H3375" i="1"/>
  <c r="I3375" i="1" s="1"/>
  <c r="H3374" i="1"/>
  <c r="I3374" i="1" s="1"/>
  <c r="H3373" i="1"/>
  <c r="I3373" i="1" s="1"/>
  <c r="H3372" i="1"/>
  <c r="I3372" i="1" s="1"/>
  <c r="H3371" i="1"/>
  <c r="I3371" i="1" s="1"/>
  <c r="H3370" i="1"/>
  <c r="I3370" i="1" s="1"/>
  <c r="H3369" i="1"/>
  <c r="I3369" i="1" s="1"/>
  <c r="H3368" i="1"/>
  <c r="I3368" i="1" s="1"/>
  <c r="H3367" i="1"/>
  <c r="I3367" i="1" s="1"/>
  <c r="H3366" i="1"/>
  <c r="I3366" i="1" s="1"/>
  <c r="H3365" i="1"/>
  <c r="I3365" i="1" s="1"/>
  <c r="H3364" i="1"/>
  <c r="I3364" i="1" s="1"/>
  <c r="H3363" i="1"/>
  <c r="I3363" i="1" s="1"/>
  <c r="H3362" i="1"/>
  <c r="I3362" i="1" s="1"/>
  <c r="H3361" i="1"/>
  <c r="I3361" i="1" s="1"/>
  <c r="H3360" i="1"/>
  <c r="I3360" i="1" s="1"/>
  <c r="H3359" i="1"/>
  <c r="I3359" i="1" s="1"/>
  <c r="H3358" i="1"/>
  <c r="I3358" i="1" s="1"/>
  <c r="H3357" i="1"/>
  <c r="I3357" i="1" s="1"/>
  <c r="H3356" i="1"/>
  <c r="I3356" i="1" s="1"/>
  <c r="H3355" i="1"/>
  <c r="I3355" i="1" s="1"/>
  <c r="H3354" i="1"/>
  <c r="I3354" i="1" s="1"/>
  <c r="H3353" i="1"/>
  <c r="I3353" i="1" s="1"/>
  <c r="H3352" i="1"/>
  <c r="I3352" i="1" s="1"/>
  <c r="H3351" i="1"/>
  <c r="I3351" i="1" s="1"/>
  <c r="H3350" i="1"/>
  <c r="I3350" i="1" s="1"/>
  <c r="H3349" i="1"/>
  <c r="I3349" i="1" s="1"/>
  <c r="H3348" i="1"/>
  <c r="I3348" i="1" s="1"/>
  <c r="H3347" i="1"/>
  <c r="I3347" i="1" s="1"/>
  <c r="H3346" i="1"/>
  <c r="I3346" i="1" s="1"/>
  <c r="H3345" i="1"/>
  <c r="I3345" i="1" s="1"/>
  <c r="H3344" i="1"/>
  <c r="I3344" i="1" s="1"/>
  <c r="H3343" i="1"/>
  <c r="I3343" i="1" s="1"/>
  <c r="H3342" i="1"/>
  <c r="I3342" i="1" s="1"/>
  <c r="H3341" i="1"/>
  <c r="I3341" i="1" s="1"/>
  <c r="H3340" i="1"/>
  <c r="I3340" i="1" s="1"/>
  <c r="H3339" i="1"/>
  <c r="I3339" i="1" s="1"/>
  <c r="H3338" i="1"/>
  <c r="I3338" i="1" s="1"/>
  <c r="H3337" i="1"/>
  <c r="I3337" i="1" s="1"/>
  <c r="H3336" i="1"/>
  <c r="I3336" i="1" s="1"/>
  <c r="H3335" i="1"/>
  <c r="I3335" i="1" s="1"/>
  <c r="H3334" i="1"/>
  <c r="I3334" i="1" s="1"/>
  <c r="H3333" i="1"/>
  <c r="I3333" i="1" s="1"/>
  <c r="H3332" i="1"/>
  <c r="I3332" i="1" s="1"/>
  <c r="H3331" i="1"/>
  <c r="I3331" i="1" s="1"/>
  <c r="H3330" i="1"/>
  <c r="I3330" i="1" s="1"/>
  <c r="H3329" i="1"/>
  <c r="I3329" i="1" s="1"/>
  <c r="H3328" i="1"/>
  <c r="I3328" i="1" s="1"/>
  <c r="H3327" i="1"/>
  <c r="I3327" i="1" s="1"/>
  <c r="H3326" i="1"/>
  <c r="I3326" i="1" s="1"/>
  <c r="H3325" i="1"/>
  <c r="I3325" i="1" s="1"/>
  <c r="H3324" i="1"/>
  <c r="I3324" i="1" s="1"/>
  <c r="H3323" i="1"/>
  <c r="I3323" i="1" s="1"/>
  <c r="H3322" i="1"/>
  <c r="I3322" i="1" s="1"/>
  <c r="H3321" i="1"/>
  <c r="I3321" i="1" s="1"/>
  <c r="H3320" i="1"/>
  <c r="I3320" i="1" s="1"/>
  <c r="H3319" i="1"/>
  <c r="I3319" i="1" s="1"/>
  <c r="H3318" i="1"/>
  <c r="I3318" i="1" s="1"/>
  <c r="H3317" i="1"/>
  <c r="I3317" i="1" s="1"/>
  <c r="H3316" i="1"/>
  <c r="I3316" i="1" s="1"/>
  <c r="H3315" i="1"/>
  <c r="I3315" i="1" s="1"/>
  <c r="H3314" i="1"/>
  <c r="I3314" i="1" s="1"/>
  <c r="H3313" i="1"/>
  <c r="I3313" i="1" s="1"/>
  <c r="H3312" i="1"/>
  <c r="I3312" i="1" s="1"/>
  <c r="H3311" i="1"/>
  <c r="I3311" i="1" s="1"/>
  <c r="H3310" i="1"/>
  <c r="I3310" i="1" s="1"/>
  <c r="H3309" i="1"/>
  <c r="I3309" i="1" s="1"/>
  <c r="H3308" i="1"/>
  <c r="I3308" i="1" s="1"/>
  <c r="H3307" i="1"/>
  <c r="I3307" i="1" s="1"/>
  <c r="H3306" i="1"/>
  <c r="I3306" i="1" s="1"/>
  <c r="H3305" i="1"/>
  <c r="I3305" i="1" s="1"/>
  <c r="H3304" i="1"/>
  <c r="I3304" i="1" s="1"/>
  <c r="H3303" i="1"/>
  <c r="I3303" i="1" s="1"/>
  <c r="H3302" i="1"/>
  <c r="I3302" i="1" s="1"/>
  <c r="H3301" i="1"/>
  <c r="I3301" i="1" s="1"/>
  <c r="H3300" i="1"/>
  <c r="I3300" i="1" s="1"/>
  <c r="H3299" i="1"/>
  <c r="I3299" i="1" s="1"/>
  <c r="H3298" i="1"/>
  <c r="I3298" i="1" s="1"/>
  <c r="H3297" i="1"/>
  <c r="I3297" i="1" s="1"/>
  <c r="H3296" i="1"/>
  <c r="I3296" i="1" s="1"/>
  <c r="H3295" i="1"/>
  <c r="I3295" i="1" s="1"/>
  <c r="H3294" i="1"/>
  <c r="I3294" i="1" s="1"/>
  <c r="H3293" i="1"/>
  <c r="I3293" i="1" s="1"/>
  <c r="H3292" i="1"/>
  <c r="I3292" i="1" s="1"/>
  <c r="H3291" i="1"/>
  <c r="I3291" i="1" s="1"/>
  <c r="H3290" i="1"/>
  <c r="I3290" i="1" s="1"/>
  <c r="H3289" i="1"/>
  <c r="I3289" i="1" s="1"/>
  <c r="H3288" i="1"/>
  <c r="I3288" i="1" s="1"/>
  <c r="H3287" i="1"/>
  <c r="I3287" i="1" s="1"/>
  <c r="H3286" i="1"/>
  <c r="I3286" i="1" s="1"/>
  <c r="H3285" i="1"/>
  <c r="I3285" i="1" s="1"/>
  <c r="H3284" i="1"/>
  <c r="I3284" i="1" s="1"/>
  <c r="H3283" i="1"/>
  <c r="I3283" i="1" s="1"/>
  <c r="H3282" i="1"/>
  <c r="I3282" i="1" s="1"/>
  <c r="H3281" i="1"/>
  <c r="I3281" i="1" s="1"/>
  <c r="H3280" i="1"/>
  <c r="I3280" i="1" s="1"/>
  <c r="H3279" i="1"/>
  <c r="I3279" i="1" s="1"/>
  <c r="H3278" i="1"/>
  <c r="I3278" i="1" s="1"/>
  <c r="H3277" i="1"/>
  <c r="I3277" i="1" s="1"/>
  <c r="H3276" i="1"/>
  <c r="I3276" i="1" s="1"/>
  <c r="H3275" i="1"/>
  <c r="I3275" i="1" s="1"/>
  <c r="H3274" i="1"/>
  <c r="I3274" i="1" s="1"/>
  <c r="H3273" i="1"/>
  <c r="I3273" i="1" s="1"/>
  <c r="H3272" i="1"/>
  <c r="I3272" i="1" s="1"/>
  <c r="H3271" i="1"/>
  <c r="I3271" i="1" s="1"/>
  <c r="H3270" i="1"/>
  <c r="I3270" i="1" s="1"/>
  <c r="H3269" i="1"/>
  <c r="I3269" i="1" s="1"/>
  <c r="H3268" i="1"/>
  <c r="I3268" i="1" s="1"/>
  <c r="H3267" i="1"/>
  <c r="I3267" i="1" s="1"/>
  <c r="H3266" i="1"/>
  <c r="I3266" i="1" s="1"/>
  <c r="H3265" i="1"/>
  <c r="I3265" i="1" s="1"/>
  <c r="H3264" i="1"/>
  <c r="I3264" i="1" s="1"/>
  <c r="H3263" i="1"/>
  <c r="I3263" i="1" s="1"/>
  <c r="H3262" i="1"/>
  <c r="I3262" i="1" s="1"/>
  <c r="H3261" i="1"/>
  <c r="I3261" i="1" s="1"/>
  <c r="H3260" i="1"/>
  <c r="I3260" i="1" s="1"/>
  <c r="H3259" i="1"/>
  <c r="I3259" i="1" s="1"/>
  <c r="H3258" i="1"/>
  <c r="I3258" i="1" s="1"/>
  <c r="H3257" i="1"/>
  <c r="I3257" i="1" s="1"/>
  <c r="H3256" i="1"/>
  <c r="I3256" i="1" s="1"/>
  <c r="H3255" i="1"/>
  <c r="I3255" i="1" s="1"/>
  <c r="H3254" i="1"/>
  <c r="I3254" i="1" s="1"/>
  <c r="H3253" i="1"/>
  <c r="I3253" i="1" s="1"/>
  <c r="H3252" i="1"/>
  <c r="I3252" i="1" s="1"/>
  <c r="H3251" i="1"/>
  <c r="I3251" i="1" s="1"/>
  <c r="H3250" i="1"/>
  <c r="I3250" i="1" s="1"/>
  <c r="H3249" i="1"/>
  <c r="I3249" i="1" s="1"/>
  <c r="H3248" i="1"/>
  <c r="I3248" i="1" s="1"/>
  <c r="H3247" i="1"/>
  <c r="I3247" i="1" s="1"/>
  <c r="H3246" i="1"/>
  <c r="I3246" i="1" s="1"/>
  <c r="H3245" i="1"/>
  <c r="I3245" i="1" s="1"/>
  <c r="H3244" i="1"/>
  <c r="I3244" i="1" s="1"/>
  <c r="H3243" i="1"/>
  <c r="I3243" i="1" s="1"/>
  <c r="H3242" i="1"/>
  <c r="I3242" i="1" s="1"/>
  <c r="H3241" i="1"/>
  <c r="I3241" i="1" s="1"/>
  <c r="H3240" i="1"/>
  <c r="I3240" i="1" s="1"/>
  <c r="H3239" i="1"/>
  <c r="I3239" i="1" s="1"/>
  <c r="H3238" i="1"/>
  <c r="I3238" i="1" s="1"/>
  <c r="H3237" i="1"/>
  <c r="I3237" i="1" s="1"/>
  <c r="H3236" i="1"/>
  <c r="I3236" i="1" s="1"/>
  <c r="H3235" i="1"/>
  <c r="I3235" i="1" s="1"/>
  <c r="H3234" i="1"/>
  <c r="I3234" i="1" s="1"/>
  <c r="H3233" i="1"/>
  <c r="I3233" i="1" s="1"/>
  <c r="H3232" i="1"/>
  <c r="I3232" i="1" s="1"/>
  <c r="H3231" i="1"/>
  <c r="I3231" i="1" s="1"/>
  <c r="H3230" i="1"/>
  <c r="I3230" i="1" s="1"/>
  <c r="H3229" i="1"/>
  <c r="I3229" i="1" s="1"/>
  <c r="H3228" i="1"/>
  <c r="I3228" i="1" s="1"/>
  <c r="H3227" i="1"/>
  <c r="I3227" i="1" s="1"/>
  <c r="H3226" i="1"/>
  <c r="I3226" i="1" s="1"/>
  <c r="H3225" i="1"/>
  <c r="I3225" i="1" s="1"/>
  <c r="H3224" i="1"/>
  <c r="I3224" i="1" s="1"/>
  <c r="H3223" i="1"/>
  <c r="I3223" i="1" s="1"/>
  <c r="H3222" i="1"/>
  <c r="I3222" i="1" s="1"/>
  <c r="H3221" i="1"/>
  <c r="I3221" i="1" s="1"/>
  <c r="H3220" i="1"/>
  <c r="I3220" i="1" s="1"/>
  <c r="H3219" i="1"/>
  <c r="I3219" i="1" s="1"/>
  <c r="H3218" i="1"/>
  <c r="I3218" i="1" s="1"/>
  <c r="H3217" i="1"/>
  <c r="I3217" i="1" s="1"/>
  <c r="H3216" i="1"/>
  <c r="I3216" i="1" s="1"/>
  <c r="H3215" i="1"/>
  <c r="I3215" i="1" s="1"/>
  <c r="H3214" i="1"/>
  <c r="I3214" i="1" s="1"/>
  <c r="H3213" i="1"/>
  <c r="I3213" i="1" s="1"/>
  <c r="H3212" i="1"/>
  <c r="I3212" i="1" s="1"/>
  <c r="H3211" i="1"/>
  <c r="I3211" i="1" s="1"/>
  <c r="H3210" i="1"/>
  <c r="I3210" i="1" s="1"/>
  <c r="H3209" i="1"/>
  <c r="I3209" i="1" s="1"/>
  <c r="H3208" i="1"/>
  <c r="I3208" i="1" s="1"/>
  <c r="H3207" i="1"/>
  <c r="I3207" i="1" s="1"/>
  <c r="H3206" i="1"/>
  <c r="I3206" i="1" s="1"/>
  <c r="H3205" i="1"/>
  <c r="I3205" i="1" s="1"/>
  <c r="H3204" i="1"/>
  <c r="I3204" i="1" s="1"/>
  <c r="H3203" i="1"/>
  <c r="I3203" i="1" s="1"/>
  <c r="H3202" i="1"/>
  <c r="I3202" i="1" s="1"/>
  <c r="H3201" i="1"/>
  <c r="I3201" i="1" s="1"/>
  <c r="H3200" i="1"/>
  <c r="I3200" i="1" s="1"/>
  <c r="H3199" i="1"/>
  <c r="I3199" i="1" s="1"/>
  <c r="H3198" i="1"/>
  <c r="I3198" i="1" s="1"/>
  <c r="H3197" i="1"/>
  <c r="I3197" i="1" s="1"/>
  <c r="H3196" i="1"/>
  <c r="I3196" i="1" s="1"/>
  <c r="H3195" i="1"/>
  <c r="I3195" i="1" s="1"/>
  <c r="H3194" i="1"/>
  <c r="I3194" i="1" s="1"/>
  <c r="H3193" i="1"/>
  <c r="I3193" i="1" s="1"/>
  <c r="H3192" i="1"/>
  <c r="I3192" i="1" s="1"/>
  <c r="H3191" i="1"/>
  <c r="I3191" i="1" s="1"/>
  <c r="H3190" i="1"/>
  <c r="I3190" i="1" s="1"/>
  <c r="H3189" i="1"/>
  <c r="I3189" i="1" s="1"/>
  <c r="H3188" i="1"/>
  <c r="I3188" i="1" s="1"/>
  <c r="H3187" i="1"/>
  <c r="I3187" i="1" s="1"/>
  <c r="H3186" i="1"/>
  <c r="I3186" i="1" s="1"/>
  <c r="H3185" i="1"/>
  <c r="I3185" i="1" s="1"/>
  <c r="H3184" i="1"/>
  <c r="I3184" i="1" s="1"/>
  <c r="H3183" i="1"/>
  <c r="I3183" i="1" s="1"/>
  <c r="H3182" i="1"/>
  <c r="I3182" i="1" s="1"/>
  <c r="H3181" i="1"/>
  <c r="I3181" i="1" s="1"/>
  <c r="H3180" i="1"/>
  <c r="I3180" i="1" s="1"/>
  <c r="H3179" i="1"/>
  <c r="I3179" i="1" s="1"/>
  <c r="H3178" i="1"/>
  <c r="I3178" i="1" s="1"/>
  <c r="H3177" i="1"/>
  <c r="I3177" i="1" s="1"/>
  <c r="H3176" i="1"/>
  <c r="I3176" i="1" s="1"/>
  <c r="H3175" i="1"/>
  <c r="I3175" i="1" s="1"/>
  <c r="H3174" i="1"/>
  <c r="I3174" i="1" s="1"/>
  <c r="H3173" i="1"/>
  <c r="I3173" i="1" s="1"/>
  <c r="H3172" i="1"/>
  <c r="I3172" i="1" s="1"/>
  <c r="H3171" i="1"/>
  <c r="I3171" i="1" s="1"/>
  <c r="H3170" i="1"/>
  <c r="I3170" i="1" s="1"/>
  <c r="H3169" i="1"/>
  <c r="I3169" i="1" s="1"/>
  <c r="H3168" i="1"/>
  <c r="I3168" i="1" s="1"/>
  <c r="H3167" i="1"/>
  <c r="I3167" i="1" s="1"/>
  <c r="H3166" i="1"/>
  <c r="I3166" i="1" s="1"/>
  <c r="H3165" i="1"/>
  <c r="I3165" i="1" s="1"/>
  <c r="H3164" i="1"/>
  <c r="I3164" i="1" s="1"/>
  <c r="H3163" i="1"/>
  <c r="I3163" i="1" s="1"/>
  <c r="H3162" i="1"/>
  <c r="I3162" i="1" s="1"/>
  <c r="H3161" i="1"/>
  <c r="I3161" i="1" s="1"/>
  <c r="H3160" i="1"/>
  <c r="I3160" i="1" s="1"/>
  <c r="H3159" i="1"/>
  <c r="I3159" i="1" s="1"/>
  <c r="H3158" i="1"/>
  <c r="I3158" i="1" s="1"/>
  <c r="H3157" i="1"/>
  <c r="I3157" i="1" s="1"/>
  <c r="H3156" i="1"/>
  <c r="I3156" i="1" s="1"/>
  <c r="H3155" i="1"/>
  <c r="I3155" i="1" s="1"/>
  <c r="H3154" i="1"/>
  <c r="I3154" i="1" s="1"/>
  <c r="H3153" i="1"/>
  <c r="I3153" i="1" s="1"/>
  <c r="H3152" i="1"/>
  <c r="I3152" i="1" s="1"/>
  <c r="H3151" i="1"/>
  <c r="I3151" i="1" s="1"/>
  <c r="H3150" i="1"/>
  <c r="I3150" i="1" s="1"/>
  <c r="H3149" i="1"/>
  <c r="I3149" i="1" s="1"/>
  <c r="H3148" i="1"/>
  <c r="I3148" i="1" s="1"/>
  <c r="H3147" i="1"/>
  <c r="I3147" i="1" s="1"/>
  <c r="H3146" i="1"/>
  <c r="I3146" i="1" s="1"/>
  <c r="H3145" i="1"/>
  <c r="I3145" i="1" s="1"/>
  <c r="H3144" i="1"/>
  <c r="I3144" i="1" s="1"/>
  <c r="H3143" i="1"/>
  <c r="I3143" i="1" s="1"/>
  <c r="H3142" i="1"/>
  <c r="I3142" i="1" s="1"/>
  <c r="H3141" i="1"/>
  <c r="I3141" i="1" s="1"/>
  <c r="H3140" i="1"/>
  <c r="I3140" i="1" s="1"/>
  <c r="H3139" i="1"/>
  <c r="I3139" i="1" s="1"/>
  <c r="H3138" i="1"/>
  <c r="I3138" i="1" s="1"/>
  <c r="H3137" i="1"/>
  <c r="I3137" i="1" s="1"/>
  <c r="H3136" i="1"/>
  <c r="I3136" i="1" s="1"/>
  <c r="H3135" i="1"/>
  <c r="I3135" i="1" s="1"/>
  <c r="H3134" i="1"/>
  <c r="I3134" i="1" s="1"/>
  <c r="H3133" i="1"/>
  <c r="I3133" i="1" s="1"/>
  <c r="H3132" i="1"/>
  <c r="I3132" i="1" s="1"/>
  <c r="H3131" i="1"/>
  <c r="I3131" i="1" s="1"/>
  <c r="H3130" i="1"/>
  <c r="I3130" i="1" s="1"/>
  <c r="H3129" i="1"/>
  <c r="I3129" i="1" s="1"/>
  <c r="H3128" i="1"/>
  <c r="I3128" i="1" s="1"/>
  <c r="H3127" i="1"/>
  <c r="I3127" i="1" s="1"/>
  <c r="H3126" i="1"/>
  <c r="I3126" i="1" s="1"/>
  <c r="H3125" i="1"/>
  <c r="I3125" i="1" s="1"/>
  <c r="H3124" i="1"/>
  <c r="I3124" i="1" s="1"/>
  <c r="H3123" i="1"/>
  <c r="I3123" i="1" s="1"/>
  <c r="H3122" i="1"/>
  <c r="I3122" i="1" s="1"/>
  <c r="H3121" i="1"/>
  <c r="I3121" i="1" s="1"/>
  <c r="H3120" i="1"/>
  <c r="I3120" i="1" s="1"/>
  <c r="H3119" i="1"/>
  <c r="I3119" i="1" s="1"/>
  <c r="H3118" i="1"/>
  <c r="I3118" i="1" s="1"/>
  <c r="H3117" i="1"/>
  <c r="I3117" i="1" s="1"/>
  <c r="H3116" i="1"/>
  <c r="I3116" i="1" s="1"/>
  <c r="H3115" i="1"/>
  <c r="I3115" i="1" s="1"/>
  <c r="H3114" i="1"/>
  <c r="I3114" i="1" s="1"/>
  <c r="H3113" i="1"/>
  <c r="I3113" i="1" s="1"/>
  <c r="H3112" i="1"/>
  <c r="I3112" i="1" s="1"/>
  <c r="H3111" i="1"/>
  <c r="I3111" i="1" s="1"/>
  <c r="H3110" i="1"/>
  <c r="I3110" i="1" s="1"/>
  <c r="H3109" i="1"/>
  <c r="I3109" i="1" s="1"/>
  <c r="H3108" i="1"/>
  <c r="I3108" i="1" s="1"/>
  <c r="H3107" i="1"/>
  <c r="I3107" i="1" s="1"/>
  <c r="H3106" i="1"/>
  <c r="I3106" i="1" s="1"/>
  <c r="H3105" i="1"/>
  <c r="I3105" i="1" s="1"/>
  <c r="H3104" i="1"/>
  <c r="I3104" i="1" s="1"/>
  <c r="H3103" i="1"/>
  <c r="I3103" i="1" s="1"/>
  <c r="H3102" i="1"/>
  <c r="I3102" i="1" s="1"/>
  <c r="H3101" i="1"/>
  <c r="I3101" i="1" s="1"/>
  <c r="H3100" i="1"/>
  <c r="I3100" i="1" s="1"/>
  <c r="H3099" i="1"/>
  <c r="I3099" i="1" s="1"/>
  <c r="H3098" i="1"/>
  <c r="I3098" i="1" s="1"/>
  <c r="H3097" i="1"/>
  <c r="I3097" i="1" s="1"/>
  <c r="H3096" i="1"/>
  <c r="I3096" i="1" s="1"/>
  <c r="H3095" i="1"/>
  <c r="I3095" i="1" s="1"/>
  <c r="H3094" i="1"/>
  <c r="I3094" i="1" s="1"/>
  <c r="H3093" i="1"/>
  <c r="I3093" i="1" s="1"/>
  <c r="H3092" i="1"/>
  <c r="I3092" i="1" s="1"/>
  <c r="H3091" i="1"/>
  <c r="I3091" i="1" s="1"/>
  <c r="H3090" i="1"/>
  <c r="I3090" i="1" s="1"/>
  <c r="H3089" i="1"/>
  <c r="I3089" i="1" s="1"/>
  <c r="H3088" i="1"/>
  <c r="I3088" i="1" s="1"/>
  <c r="H3087" i="1"/>
  <c r="I3087" i="1" s="1"/>
  <c r="H3086" i="1"/>
  <c r="I3086" i="1" s="1"/>
  <c r="H3085" i="1"/>
  <c r="I3085" i="1" s="1"/>
  <c r="H3084" i="1"/>
  <c r="I3084" i="1" s="1"/>
  <c r="H3083" i="1"/>
  <c r="I3083" i="1" s="1"/>
  <c r="H3082" i="1"/>
  <c r="I3082" i="1" s="1"/>
  <c r="H3081" i="1"/>
  <c r="I3081" i="1" s="1"/>
  <c r="H3080" i="1"/>
  <c r="I3080" i="1" s="1"/>
  <c r="H3079" i="1"/>
  <c r="I3079" i="1" s="1"/>
  <c r="H3078" i="1"/>
  <c r="I3078" i="1" s="1"/>
  <c r="H3077" i="1"/>
  <c r="I3077" i="1" s="1"/>
  <c r="H3076" i="1"/>
  <c r="I3076" i="1" s="1"/>
  <c r="H3075" i="1"/>
  <c r="I3075" i="1" s="1"/>
  <c r="H3074" i="1"/>
  <c r="I3074" i="1" s="1"/>
  <c r="H3073" i="1"/>
  <c r="I3073" i="1" s="1"/>
  <c r="H3072" i="1"/>
  <c r="I3072" i="1" s="1"/>
  <c r="H3071" i="1"/>
  <c r="I3071" i="1" s="1"/>
  <c r="H3070" i="1"/>
  <c r="I3070" i="1" s="1"/>
  <c r="H3069" i="1"/>
  <c r="I3069" i="1" s="1"/>
  <c r="H3068" i="1"/>
  <c r="I3068" i="1" s="1"/>
  <c r="H3067" i="1"/>
  <c r="I3067" i="1" s="1"/>
  <c r="H3066" i="1"/>
  <c r="I3066" i="1" s="1"/>
  <c r="H3065" i="1"/>
  <c r="I3065" i="1" s="1"/>
  <c r="H3064" i="1"/>
  <c r="I3064" i="1" s="1"/>
  <c r="H3063" i="1"/>
  <c r="I3063" i="1" s="1"/>
  <c r="H3062" i="1"/>
  <c r="I3062" i="1" s="1"/>
  <c r="H3061" i="1"/>
  <c r="I3061" i="1" s="1"/>
  <c r="H3060" i="1"/>
  <c r="I3060" i="1" s="1"/>
  <c r="H3059" i="1"/>
  <c r="I3059" i="1" s="1"/>
  <c r="H3058" i="1"/>
  <c r="I3058" i="1" s="1"/>
  <c r="H3057" i="1"/>
  <c r="I3057" i="1" s="1"/>
  <c r="H3056" i="1"/>
  <c r="I3056" i="1" s="1"/>
  <c r="H3055" i="1"/>
  <c r="I3055" i="1" s="1"/>
  <c r="H3054" i="1"/>
  <c r="I3054" i="1" s="1"/>
  <c r="H3053" i="1"/>
  <c r="I3053" i="1" s="1"/>
  <c r="H3052" i="1"/>
  <c r="I3052" i="1" s="1"/>
  <c r="H3051" i="1"/>
  <c r="I3051" i="1" s="1"/>
  <c r="H3050" i="1"/>
  <c r="I3050" i="1" s="1"/>
  <c r="H3049" i="1"/>
  <c r="I3049" i="1" s="1"/>
  <c r="H3048" i="1"/>
  <c r="I3048" i="1" s="1"/>
  <c r="H3047" i="1"/>
  <c r="I3047" i="1" s="1"/>
  <c r="H3046" i="1"/>
  <c r="I3046" i="1" s="1"/>
  <c r="H3045" i="1"/>
  <c r="I3045" i="1" s="1"/>
  <c r="H3044" i="1"/>
  <c r="I3044" i="1" s="1"/>
  <c r="H3043" i="1"/>
  <c r="I3043" i="1" s="1"/>
  <c r="H3042" i="1"/>
  <c r="I3042" i="1" s="1"/>
  <c r="H3041" i="1"/>
  <c r="I3041" i="1" s="1"/>
  <c r="H3040" i="1"/>
  <c r="I3040" i="1" s="1"/>
  <c r="H3039" i="1"/>
  <c r="I3039" i="1" s="1"/>
  <c r="H3038" i="1"/>
  <c r="I3038" i="1" s="1"/>
  <c r="H3037" i="1"/>
  <c r="I3037" i="1" s="1"/>
  <c r="H3036" i="1"/>
  <c r="I3036" i="1" s="1"/>
  <c r="H3035" i="1"/>
  <c r="I3035" i="1" s="1"/>
  <c r="H3034" i="1"/>
  <c r="I3034" i="1" s="1"/>
  <c r="H3033" i="1"/>
  <c r="I3033" i="1" s="1"/>
  <c r="H3032" i="1"/>
  <c r="I3032" i="1" s="1"/>
  <c r="H3031" i="1"/>
  <c r="I3031" i="1" s="1"/>
  <c r="H3030" i="1"/>
  <c r="I3030" i="1" s="1"/>
  <c r="H3029" i="1"/>
  <c r="I3029" i="1" s="1"/>
  <c r="H3028" i="1"/>
  <c r="I3028" i="1" s="1"/>
  <c r="H3027" i="1"/>
  <c r="I3027" i="1" s="1"/>
  <c r="H3026" i="1"/>
  <c r="I3026" i="1" s="1"/>
  <c r="H3025" i="1"/>
  <c r="I3025" i="1" s="1"/>
  <c r="H3024" i="1"/>
  <c r="I3024" i="1" s="1"/>
  <c r="H3023" i="1"/>
  <c r="I3023" i="1" s="1"/>
  <c r="H3022" i="1"/>
  <c r="I3022" i="1" s="1"/>
  <c r="H3021" i="1"/>
  <c r="I3021" i="1" s="1"/>
  <c r="H3020" i="1"/>
  <c r="I3020" i="1" s="1"/>
  <c r="H3019" i="1"/>
  <c r="I3019" i="1" s="1"/>
  <c r="H3018" i="1"/>
  <c r="I3018" i="1" s="1"/>
  <c r="H3017" i="1"/>
  <c r="I3017" i="1" s="1"/>
  <c r="H3016" i="1"/>
  <c r="I3016" i="1" s="1"/>
  <c r="H3015" i="1"/>
  <c r="I3015" i="1" s="1"/>
  <c r="H3014" i="1"/>
  <c r="I3014" i="1" s="1"/>
  <c r="H3013" i="1"/>
  <c r="I3013" i="1" s="1"/>
  <c r="H3012" i="1"/>
  <c r="I3012" i="1" s="1"/>
  <c r="H3011" i="1"/>
  <c r="I3011" i="1" s="1"/>
  <c r="H3010" i="1"/>
  <c r="I3010" i="1" s="1"/>
  <c r="H3009" i="1"/>
  <c r="I3009" i="1" s="1"/>
  <c r="H3008" i="1"/>
  <c r="I3008" i="1" s="1"/>
  <c r="H3007" i="1"/>
  <c r="I3007" i="1" s="1"/>
  <c r="H3006" i="1"/>
  <c r="I3006" i="1" s="1"/>
  <c r="H3005" i="1"/>
  <c r="I3005" i="1" s="1"/>
  <c r="H3004" i="1"/>
  <c r="I3004" i="1" s="1"/>
  <c r="H3003" i="1"/>
  <c r="I3003" i="1" s="1"/>
  <c r="H3002" i="1"/>
  <c r="I3002" i="1" s="1"/>
  <c r="H3001" i="1"/>
  <c r="I3001" i="1" s="1"/>
  <c r="H3000" i="1"/>
  <c r="I3000" i="1" s="1"/>
  <c r="H2999" i="1"/>
  <c r="I2999" i="1" s="1"/>
  <c r="H2998" i="1"/>
  <c r="I2998" i="1" s="1"/>
  <c r="H2997" i="1"/>
  <c r="I2997" i="1" s="1"/>
  <c r="H2996" i="1"/>
  <c r="I2996" i="1" s="1"/>
  <c r="H2995" i="1"/>
  <c r="I2995" i="1" s="1"/>
  <c r="H2994" i="1"/>
  <c r="I2994" i="1" s="1"/>
  <c r="H2993" i="1"/>
  <c r="I2993" i="1" s="1"/>
  <c r="H2992" i="1"/>
  <c r="I2992" i="1" s="1"/>
  <c r="H2991" i="1"/>
  <c r="I2991" i="1" s="1"/>
  <c r="H2990" i="1"/>
  <c r="I2990" i="1" s="1"/>
  <c r="H2989" i="1"/>
  <c r="I2989" i="1" s="1"/>
  <c r="H2988" i="1"/>
  <c r="I2988" i="1" s="1"/>
  <c r="H2987" i="1"/>
  <c r="I2987" i="1" s="1"/>
  <c r="H2986" i="1"/>
  <c r="I2986" i="1" s="1"/>
  <c r="H2985" i="1"/>
  <c r="I2985" i="1" s="1"/>
  <c r="H2984" i="1"/>
  <c r="I2984" i="1" s="1"/>
  <c r="H2983" i="1"/>
  <c r="I2983" i="1" s="1"/>
  <c r="H2982" i="1"/>
  <c r="I2982" i="1" s="1"/>
  <c r="H2981" i="1"/>
  <c r="I2981" i="1" s="1"/>
  <c r="H2980" i="1"/>
  <c r="I2980" i="1" s="1"/>
  <c r="H2979" i="1"/>
  <c r="I2979" i="1" s="1"/>
  <c r="H2978" i="1"/>
  <c r="I2978" i="1" s="1"/>
  <c r="H2977" i="1"/>
  <c r="I2977" i="1" s="1"/>
  <c r="H2976" i="1"/>
  <c r="I2976" i="1" s="1"/>
  <c r="H2975" i="1"/>
  <c r="I2975" i="1" s="1"/>
  <c r="H2974" i="1"/>
  <c r="I2974" i="1" s="1"/>
  <c r="H2973" i="1"/>
  <c r="I2973" i="1" s="1"/>
  <c r="H2972" i="1"/>
  <c r="I2972" i="1" s="1"/>
  <c r="H2971" i="1"/>
  <c r="I2971" i="1" s="1"/>
  <c r="H2970" i="1"/>
  <c r="I2970" i="1" s="1"/>
  <c r="H2969" i="1"/>
  <c r="I2969" i="1" s="1"/>
  <c r="H2968" i="1"/>
  <c r="I2968" i="1" s="1"/>
  <c r="H2967" i="1"/>
  <c r="I2967" i="1" s="1"/>
  <c r="H2966" i="1"/>
  <c r="I2966" i="1" s="1"/>
  <c r="H2965" i="1"/>
  <c r="I2965" i="1" s="1"/>
  <c r="H2964" i="1"/>
  <c r="I2964" i="1" s="1"/>
  <c r="H2963" i="1"/>
  <c r="I2963" i="1" s="1"/>
  <c r="H2962" i="1"/>
  <c r="I2962" i="1" s="1"/>
  <c r="H2961" i="1"/>
  <c r="I2961" i="1" s="1"/>
  <c r="H2960" i="1"/>
  <c r="I2960" i="1" s="1"/>
  <c r="H2959" i="1"/>
  <c r="I2959" i="1" s="1"/>
  <c r="H2958" i="1"/>
  <c r="I2958" i="1" s="1"/>
  <c r="H2957" i="1"/>
  <c r="I2957" i="1" s="1"/>
  <c r="H2956" i="1"/>
  <c r="I2956" i="1" s="1"/>
  <c r="H2955" i="1"/>
  <c r="I2955" i="1" s="1"/>
  <c r="H2954" i="1"/>
  <c r="I2954" i="1" s="1"/>
  <c r="H2953" i="1"/>
  <c r="I2953" i="1" s="1"/>
  <c r="H2952" i="1"/>
  <c r="I2952" i="1" s="1"/>
  <c r="H2951" i="1"/>
  <c r="I2951" i="1" s="1"/>
  <c r="H2950" i="1"/>
  <c r="I2950" i="1" s="1"/>
  <c r="H2949" i="1"/>
  <c r="I2949" i="1" s="1"/>
  <c r="H2948" i="1"/>
  <c r="I2948" i="1" s="1"/>
  <c r="H2947" i="1"/>
  <c r="I2947" i="1" s="1"/>
  <c r="H2946" i="1"/>
  <c r="I2946" i="1" s="1"/>
  <c r="H2945" i="1"/>
  <c r="I2945" i="1" s="1"/>
  <c r="H2944" i="1"/>
  <c r="I2944" i="1" s="1"/>
  <c r="H2943" i="1"/>
  <c r="I2943" i="1" s="1"/>
  <c r="H2942" i="1"/>
  <c r="I2942" i="1" s="1"/>
  <c r="H2941" i="1"/>
  <c r="I2941" i="1" s="1"/>
  <c r="H2940" i="1"/>
  <c r="I2940" i="1" s="1"/>
  <c r="H2939" i="1"/>
  <c r="I2939" i="1" s="1"/>
  <c r="H2938" i="1"/>
  <c r="I2938" i="1" s="1"/>
  <c r="H2937" i="1"/>
  <c r="I2937" i="1" s="1"/>
  <c r="H2936" i="1"/>
  <c r="I2936" i="1" s="1"/>
  <c r="H2935" i="1"/>
  <c r="I2935" i="1" s="1"/>
  <c r="H2934" i="1"/>
  <c r="I2934" i="1" s="1"/>
  <c r="H2933" i="1"/>
  <c r="I2933" i="1" s="1"/>
  <c r="H2932" i="1"/>
  <c r="I2932" i="1" s="1"/>
  <c r="H2931" i="1"/>
  <c r="I2931" i="1" s="1"/>
  <c r="H2930" i="1"/>
  <c r="I2930" i="1" s="1"/>
  <c r="H2929" i="1"/>
  <c r="I2929" i="1" s="1"/>
  <c r="H2928" i="1"/>
  <c r="I2928" i="1" s="1"/>
  <c r="H2927" i="1"/>
  <c r="I2927" i="1" s="1"/>
  <c r="H2926" i="1"/>
  <c r="I2926" i="1" s="1"/>
  <c r="H2925" i="1"/>
  <c r="I2925" i="1" s="1"/>
  <c r="H2924" i="1"/>
  <c r="I2924" i="1" s="1"/>
  <c r="H2923" i="1"/>
  <c r="I2923" i="1" s="1"/>
  <c r="H2922" i="1"/>
  <c r="I2922" i="1" s="1"/>
  <c r="H2921" i="1"/>
  <c r="I2921" i="1" s="1"/>
  <c r="H2920" i="1"/>
  <c r="I2920" i="1" s="1"/>
  <c r="H2919" i="1"/>
  <c r="I2919" i="1" s="1"/>
  <c r="H2918" i="1"/>
  <c r="I2918" i="1" s="1"/>
  <c r="H2917" i="1"/>
  <c r="I2917" i="1" s="1"/>
  <c r="H2916" i="1"/>
  <c r="I2916" i="1" s="1"/>
  <c r="H2915" i="1"/>
  <c r="I2915" i="1" s="1"/>
  <c r="H2914" i="1"/>
  <c r="I2914" i="1" s="1"/>
  <c r="H2913" i="1"/>
  <c r="I2913" i="1" s="1"/>
  <c r="H2912" i="1"/>
  <c r="I2912" i="1" s="1"/>
  <c r="H2911" i="1"/>
  <c r="I2911" i="1" s="1"/>
  <c r="H2910" i="1"/>
  <c r="I2910" i="1" s="1"/>
  <c r="H2909" i="1"/>
  <c r="I2909" i="1" s="1"/>
  <c r="H2908" i="1"/>
  <c r="I2908" i="1" s="1"/>
  <c r="H2907" i="1"/>
  <c r="I2907" i="1" s="1"/>
  <c r="H2906" i="1"/>
  <c r="I2906" i="1" s="1"/>
  <c r="H2905" i="1"/>
  <c r="I2905" i="1" s="1"/>
  <c r="H2904" i="1"/>
  <c r="I2904" i="1" s="1"/>
  <c r="H2903" i="1"/>
  <c r="I2903" i="1" s="1"/>
  <c r="H2902" i="1"/>
  <c r="I2902" i="1" s="1"/>
  <c r="H2901" i="1"/>
  <c r="I2901" i="1" s="1"/>
  <c r="H2900" i="1"/>
  <c r="I2900" i="1" s="1"/>
  <c r="H2899" i="1"/>
  <c r="I2899" i="1" s="1"/>
  <c r="H2898" i="1"/>
  <c r="I2898" i="1" s="1"/>
  <c r="H2897" i="1"/>
  <c r="I2897" i="1" s="1"/>
  <c r="H2896" i="1"/>
  <c r="I2896" i="1" s="1"/>
  <c r="H2895" i="1"/>
  <c r="I2895" i="1" s="1"/>
  <c r="H2894" i="1"/>
  <c r="I2894" i="1" s="1"/>
  <c r="H2893" i="1"/>
  <c r="I2893" i="1" s="1"/>
  <c r="H2892" i="1"/>
  <c r="I2892" i="1" s="1"/>
  <c r="H2891" i="1"/>
  <c r="I2891" i="1" s="1"/>
  <c r="H2890" i="1"/>
  <c r="I2890" i="1" s="1"/>
  <c r="H2889" i="1"/>
  <c r="I2889" i="1" s="1"/>
  <c r="H2888" i="1"/>
  <c r="I2888" i="1" s="1"/>
  <c r="H2887" i="1"/>
  <c r="I2887" i="1" s="1"/>
  <c r="H2886" i="1"/>
  <c r="I2886" i="1" s="1"/>
  <c r="H2885" i="1"/>
  <c r="I2885" i="1" s="1"/>
  <c r="H2884" i="1"/>
  <c r="I2884" i="1" s="1"/>
  <c r="H2883" i="1"/>
  <c r="I2883" i="1" s="1"/>
  <c r="H2882" i="1"/>
  <c r="I2882" i="1" s="1"/>
  <c r="H2881" i="1"/>
  <c r="I2881" i="1" s="1"/>
  <c r="H2880" i="1"/>
  <c r="I2880" i="1" s="1"/>
  <c r="H2879" i="1"/>
  <c r="I2879" i="1" s="1"/>
  <c r="H2878" i="1"/>
  <c r="I2878" i="1" s="1"/>
  <c r="H2877" i="1"/>
  <c r="I2877" i="1" s="1"/>
  <c r="H2876" i="1"/>
  <c r="I2876" i="1" s="1"/>
  <c r="H2875" i="1"/>
  <c r="I2875" i="1" s="1"/>
  <c r="H2874" i="1"/>
  <c r="I2874" i="1" s="1"/>
  <c r="H2873" i="1"/>
  <c r="I2873" i="1" s="1"/>
  <c r="H2872" i="1"/>
  <c r="I2872" i="1" s="1"/>
  <c r="H2871" i="1"/>
  <c r="I2871" i="1" s="1"/>
  <c r="H2870" i="1"/>
  <c r="I2870" i="1" s="1"/>
  <c r="H2869" i="1"/>
  <c r="I2869" i="1" s="1"/>
  <c r="H2868" i="1"/>
  <c r="I2868" i="1" s="1"/>
  <c r="H2867" i="1"/>
  <c r="I2867" i="1" s="1"/>
  <c r="H2866" i="1"/>
  <c r="I2866" i="1" s="1"/>
  <c r="H2865" i="1"/>
  <c r="I2865" i="1" s="1"/>
  <c r="H2864" i="1"/>
  <c r="I2864" i="1" s="1"/>
  <c r="H2863" i="1"/>
  <c r="I2863" i="1" s="1"/>
  <c r="H2862" i="1"/>
  <c r="I2862" i="1" s="1"/>
  <c r="H2861" i="1"/>
  <c r="I2861" i="1" s="1"/>
  <c r="H2860" i="1"/>
  <c r="I2860" i="1" s="1"/>
  <c r="H2859" i="1"/>
  <c r="I2859" i="1" s="1"/>
  <c r="H2858" i="1"/>
  <c r="I2858" i="1" s="1"/>
  <c r="H2857" i="1"/>
  <c r="I2857" i="1" s="1"/>
  <c r="H2856" i="1"/>
  <c r="I2856" i="1" s="1"/>
  <c r="H2855" i="1"/>
  <c r="I2855" i="1" s="1"/>
  <c r="H2854" i="1"/>
  <c r="I2854" i="1" s="1"/>
  <c r="H2853" i="1"/>
  <c r="I2853" i="1" s="1"/>
  <c r="H2852" i="1"/>
  <c r="I2852" i="1" s="1"/>
  <c r="H2851" i="1"/>
  <c r="I2851" i="1" s="1"/>
  <c r="H2850" i="1"/>
  <c r="I2850" i="1" s="1"/>
  <c r="H2849" i="1"/>
  <c r="I2849" i="1" s="1"/>
  <c r="H2848" i="1"/>
  <c r="I2848" i="1" s="1"/>
  <c r="H2847" i="1"/>
  <c r="I2847" i="1" s="1"/>
  <c r="H2846" i="1"/>
  <c r="I2846" i="1" s="1"/>
  <c r="H2845" i="1"/>
  <c r="I2845" i="1" s="1"/>
  <c r="H2844" i="1"/>
  <c r="I2844" i="1" s="1"/>
  <c r="H2843" i="1"/>
  <c r="I2843" i="1" s="1"/>
  <c r="H2842" i="1"/>
  <c r="I2842" i="1" s="1"/>
  <c r="H2841" i="1"/>
  <c r="I2841" i="1" s="1"/>
  <c r="H2840" i="1"/>
  <c r="I2840" i="1" s="1"/>
  <c r="H2839" i="1"/>
  <c r="I2839" i="1" s="1"/>
  <c r="H2838" i="1"/>
  <c r="I2838" i="1" s="1"/>
  <c r="H2837" i="1"/>
  <c r="I2837" i="1" s="1"/>
  <c r="H2836" i="1"/>
  <c r="I2836" i="1" s="1"/>
  <c r="H2835" i="1"/>
  <c r="I2835" i="1" s="1"/>
  <c r="H2834" i="1"/>
  <c r="I2834" i="1" s="1"/>
  <c r="H2833" i="1"/>
  <c r="I2833" i="1" s="1"/>
  <c r="H2832" i="1"/>
  <c r="I2832" i="1" s="1"/>
  <c r="H2831" i="1"/>
  <c r="I2831" i="1" s="1"/>
  <c r="H2830" i="1"/>
  <c r="I2830" i="1" s="1"/>
  <c r="H2829" i="1"/>
  <c r="I2829" i="1" s="1"/>
  <c r="H2828" i="1"/>
  <c r="I2828" i="1" s="1"/>
  <c r="H2827" i="1"/>
  <c r="I2827" i="1" s="1"/>
  <c r="H2826" i="1"/>
  <c r="I2826" i="1" s="1"/>
  <c r="H2825" i="1"/>
  <c r="I2825" i="1" s="1"/>
  <c r="H2824" i="1"/>
  <c r="I2824" i="1" s="1"/>
  <c r="H2823" i="1"/>
  <c r="I2823" i="1" s="1"/>
  <c r="H2822" i="1"/>
  <c r="I2822" i="1" s="1"/>
  <c r="H2821" i="1"/>
  <c r="I2821" i="1" s="1"/>
  <c r="H2820" i="1"/>
  <c r="I2820" i="1" s="1"/>
  <c r="H2819" i="1"/>
  <c r="I2819" i="1" s="1"/>
  <c r="H2818" i="1"/>
  <c r="I2818" i="1" s="1"/>
  <c r="H2817" i="1"/>
  <c r="I2817" i="1" s="1"/>
  <c r="H2816" i="1"/>
  <c r="I2816" i="1" s="1"/>
  <c r="H2815" i="1"/>
  <c r="I2815" i="1" s="1"/>
  <c r="H2814" i="1"/>
  <c r="I2814" i="1" s="1"/>
  <c r="H2813" i="1"/>
  <c r="I2813" i="1" s="1"/>
  <c r="H2812" i="1"/>
  <c r="I2812" i="1" s="1"/>
  <c r="H2811" i="1"/>
  <c r="I2811" i="1" s="1"/>
  <c r="H2810" i="1"/>
  <c r="I2810" i="1" s="1"/>
  <c r="H2809" i="1"/>
  <c r="I2809" i="1" s="1"/>
  <c r="H2808" i="1"/>
  <c r="I2808" i="1" s="1"/>
  <c r="H2807" i="1"/>
  <c r="I2807" i="1" s="1"/>
  <c r="H2806" i="1"/>
  <c r="I2806" i="1" s="1"/>
  <c r="H2805" i="1"/>
  <c r="I2805" i="1" s="1"/>
  <c r="H2804" i="1"/>
  <c r="I2804" i="1" s="1"/>
  <c r="H2803" i="1"/>
  <c r="I2803" i="1" s="1"/>
  <c r="H2802" i="1"/>
  <c r="I2802" i="1" s="1"/>
  <c r="H2801" i="1"/>
  <c r="I2801" i="1" s="1"/>
  <c r="H2800" i="1"/>
  <c r="I2800" i="1" s="1"/>
  <c r="H2799" i="1"/>
  <c r="I2799" i="1" s="1"/>
  <c r="H2798" i="1"/>
  <c r="I2798" i="1" s="1"/>
  <c r="H2797" i="1"/>
  <c r="I2797" i="1" s="1"/>
  <c r="H2796" i="1"/>
  <c r="I2796" i="1" s="1"/>
  <c r="H2795" i="1"/>
  <c r="I2795" i="1" s="1"/>
  <c r="H2794" i="1"/>
  <c r="I2794" i="1" s="1"/>
  <c r="H2793" i="1"/>
  <c r="I2793" i="1" s="1"/>
  <c r="H2792" i="1"/>
  <c r="I2792" i="1" s="1"/>
  <c r="H2791" i="1"/>
  <c r="I2791" i="1" s="1"/>
  <c r="H2790" i="1"/>
  <c r="I2790" i="1" s="1"/>
  <c r="H2789" i="1"/>
  <c r="I2789" i="1" s="1"/>
  <c r="H2788" i="1"/>
  <c r="I2788" i="1" s="1"/>
  <c r="H2787" i="1"/>
  <c r="I2787" i="1" s="1"/>
  <c r="H2786" i="1"/>
  <c r="I2786" i="1" s="1"/>
  <c r="H2785" i="1"/>
  <c r="I2785" i="1" s="1"/>
  <c r="H2784" i="1"/>
  <c r="I2784" i="1" s="1"/>
  <c r="H2783" i="1"/>
  <c r="I2783" i="1" s="1"/>
  <c r="H2782" i="1"/>
  <c r="I2782" i="1" s="1"/>
  <c r="H2781" i="1"/>
  <c r="I2781" i="1" s="1"/>
  <c r="H2780" i="1"/>
  <c r="I2780" i="1" s="1"/>
  <c r="H2779" i="1"/>
  <c r="I2779" i="1" s="1"/>
  <c r="H2778" i="1"/>
  <c r="I2778" i="1" s="1"/>
  <c r="H2777" i="1"/>
  <c r="I2777" i="1" s="1"/>
  <c r="H2776" i="1"/>
  <c r="I2776" i="1" s="1"/>
  <c r="H2775" i="1"/>
  <c r="I2775" i="1" s="1"/>
  <c r="H2774" i="1"/>
  <c r="I2774" i="1" s="1"/>
  <c r="H2773" i="1"/>
  <c r="I2773" i="1" s="1"/>
  <c r="H2772" i="1"/>
  <c r="I2772" i="1" s="1"/>
  <c r="H2771" i="1"/>
  <c r="I2771" i="1" s="1"/>
  <c r="H2770" i="1"/>
  <c r="I2770" i="1" s="1"/>
  <c r="H2769" i="1"/>
  <c r="I2769" i="1" s="1"/>
  <c r="H2768" i="1"/>
  <c r="I2768" i="1" s="1"/>
  <c r="H2767" i="1"/>
  <c r="I2767" i="1" s="1"/>
  <c r="H2766" i="1"/>
  <c r="I2766" i="1" s="1"/>
  <c r="H2765" i="1"/>
  <c r="I2765" i="1" s="1"/>
  <c r="H2764" i="1"/>
  <c r="I2764" i="1" s="1"/>
  <c r="H2763" i="1"/>
  <c r="I2763" i="1" s="1"/>
  <c r="H2762" i="1"/>
  <c r="I2762" i="1" s="1"/>
  <c r="H2761" i="1"/>
  <c r="I2761" i="1" s="1"/>
  <c r="H2760" i="1"/>
  <c r="I2760" i="1" s="1"/>
  <c r="H2759" i="1"/>
  <c r="I2759" i="1" s="1"/>
  <c r="H2758" i="1"/>
  <c r="I2758" i="1" s="1"/>
  <c r="H2757" i="1"/>
  <c r="I2757" i="1" s="1"/>
  <c r="H2756" i="1"/>
  <c r="I2756" i="1" s="1"/>
  <c r="H2755" i="1"/>
  <c r="I2755" i="1" s="1"/>
  <c r="H2754" i="1"/>
  <c r="I2754" i="1" s="1"/>
  <c r="H2753" i="1"/>
  <c r="I2753" i="1" s="1"/>
  <c r="H2752" i="1"/>
  <c r="I2752" i="1" s="1"/>
  <c r="H2751" i="1"/>
  <c r="I2751" i="1" s="1"/>
  <c r="H2750" i="1"/>
  <c r="I2750" i="1" s="1"/>
  <c r="H2749" i="1"/>
  <c r="I2749" i="1" s="1"/>
  <c r="H2748" i="1"/>
  <c r="I2748" i="1" s="1"/>
  <c r="H2747" i="1"/>
  <c r="I2747" i="1" s="1"/>
  <c r="H2746" i="1"/>
  <c r="I2746" i="1" s="1"/>
  <c r="H2745" i="1"/>
  <c r="I2745" i="1" s="1"/>
  <c r="H2744" i="1"/>
  <c r="I2744" i="1" s="1"/>
  <c r="H2743" i="1"/>
  <c r="I2743" i="1" s="1"/>
  <c r="H2742" i="1"/>
  <c r="I2742" i="1" s="1"/>
  <c r="H2741" i="1"/>
  <c r="I2741" i="1" s="1"/>
  <c r="H2740" i="1"/>
  <c r="I2740" i="1" s="1"/>
  <c r="H2739" i="1"/>
  <c r="I2739" i="1" s="1"/>
  <c r="H2738" i="1"/>
  <c r="I2738" i="1" s="1"/>
  <c r="H2737" i="1"/>
  <c r="I2737" i="1" s="1"/>
  <c r="H2736" i="1"/>
  <c r="I2736" i="1" s="1"/>
  <c r="H2735" i="1"/>
  <c r="I2735" i="1" s="1"/>
  <c r="H2734" i="1"/>
  <c r="I2734" i="1" s="1"/>
  <c r="H2733" i="1"/>
  <c r="I2733" i="1" s="1"/>
  <c r="H2732" i="1"/>
  <c r="I2732" i="1" s="1"/>
  <c r="H2731" i="1"/>
  <c r="I2731" i="1" s="1"/>
  <c r="H2730" i="1"/>
  <c r="I2730" i="1" s="1"/>
  <c r="H2729" i="1"/>
  <c r="I2729" i="1" s="1"/>
  <c r="H2728" i="1"/>
  <c r="I2728" i="1" s="1"/>
  <c r="H2727" i="1"/>
  <c r="I2727" i="1" s="1"/>
  <c r="H2726" i="1"/>
  <c r="I2726" i="1" s="1"/>
  <c r="H2725" i="1"/>
  <c r="I2725" i="1" s="1"/>
  <c r="H2724" i="1"/>
  <c r="I2724" i="1" s="1"/>
  <c r="H2723" i="1"/>
  <c r="I2723" i="1" s="1"/>
  <c r="H2722" i="1"/>
  <c r="I2722" i="1" s="1"/>
  <c r="H2721" i="1"/>
  <c r="I2721" i="1" s="1"/>
  <c r="H2720" i="1"/>
  <c r="I2720" i="1" s="1"/>
  <c r="H2719" i="1"/>
  <c r="I2719" i="1" s="1"/>
  <c r="H2718" i="1"/>
  <c r="I2718" i="1" s="1"/>
  <c r="H2717" i="1"/>
  <c r="I2717" i="1" s="1"/>
  <c r="H2716" i="1"/>
  <c r="I2716" i="1" s="1"/>
  <c r="H2715" i="1"/>
  <c r="I2715" i="1" s="1"/>
  <c r="H2714" i="1"/>
  <c r="I2714" i="1" s="1"/>
  <c r="H2713" i="1"/>
  <c r="I2713" i="1" s="1"/>
  <c r="H2712" i="1"/>
  <c r="I2712" i="1" s="1"/>
  <c r="H2711" i="1"/>
  <c r="I2711" i="1" s="1"/>
  <c r="H2710" i="1"/>
  <c r="I2710" i="1" s="1"/>
  <c r="H2709" i="1"/>
  <c r="I2709" i="1" s="1"/>
  <c r="H2708" i="1"/>
  <c r="I2708" i="1" s="1"/>
  <c r="H2707" i="1"/>
  <c r="I2707" i="1" s="1"/>
  <c r="H2706" i="1"/>
  <c r="I2706" i="1" s="1"/>
  <c r="H2705" i="1"/>
  <c r="I2705" i="1" s="1"/>
  <c r="H2704" i="1"/>
  <c r="I2704" i="1" s="1"/>
  <c r="H2703" i="1"/>
  <c r="I2703" i="1" s="1"/>
  <c r="H2702" i="1"/>
  <c r="I2702" i="1" s="1"/>
  <c r="H2701" i="1"/>
  <c r="I2701" i="1" s="1"/>
  <c r="H2700" i="1"/>
  <c r="I2700" i="1" s="1"/>
  <c r="H2699" i="1"/>
  <c r="I2699" i="1" s="1"/>
  <c r="H2698" i="1"/>
  <c r="I2698" i="1" s="1"/>
  <c r="H2697" i="1"/>
  <c r="I2697" i="1" s="1"/>
  <c r="H2696" i="1"/>
  <c r="I2696" i="1" s="1"/>
  <c r="H2695" i="1"/>
  <c r="I2695" i="1" s="1"/>
  <c r="H2694" i="1"/>
  <c r="I2694" i="1" s="1"/>
  <c r="H2693" i="1"/>
  <c r="I2693" i="1" s="1"/>
  <c r="H2692" i="1"/>
  <c r="I2692" i="1" s="1"/>
  <c r="H2691" i="1"/>
  <c r="I2691" i="1" s="1"/>
  <c r="H2690" i="1"/>
  <c r="I2690" i="1" s="1"/>
  <c r="H2689" i="1"/>
  <c r="I2689" i="1" s="1"/>
  <c r="H2688" i="1"/>
  <c r="I2688" i="1" s="1"/>
  <c r="H2687" i="1"/>
  <c r="I2687" i="1" s="1"/>
  <c r="H2686" i="1"/>
  <c r="I2686" i="1" s="1"/>
  <c r="H2685" i="1"/>
  <c r="I2685" i="1" s="1"/>
  <c r="H2684" i="1"/>
  <c r="I2684" i="1" s="1"/>
  <c r="H2683" i="1"/>
  <c r="I2683" i="1" s="1"/>
  <c r="H2682" i="1"/>
  <c r="I2682" i="1" s="1"/>
  <c r="H2681" i="1"/>
  <c r="I2681" i="1" s="1"/>
  <c r="H2680" i="1"/>
  <c r="I2680" i="1" s="1"/>
  <c r="H2679" i="1"/>
  <c r="I2679" i="1" s="1"/>
  <c r="H2678" i="1"/>
  <c r="I2678" i="1" s="1"/>
  <c r="H2677" i="1"/>
  <c r="I2677" i="1" s="1"/>
  <c r="H2676" i="1"/>
  <c r="I2676" i="1" s="1"/>
  <c r="H2675" i="1"/>
  <c r="I2675" i="1" s="1"/>
  <c r="H2674" i="1"/>
  <c r="I2674" i="1" s="1"/>
  <c r="H2673" i="1"/>
  <c r="I2673" i="1" s="1"/>
  <c r="H2672" i="1"/>
  <c r="I2672" i="1" s="1"/>
  <c r="H2671" i="1"/>
  <c r="I2671" i="1" s="1"/>
  <c r="H2670" i="1"/>
  <c r="I2670" i="1" s="1"/>
  <c r="H2669" i="1"/>
  <c r="I2669" i="1" s="1"/>
  <c r="H2668" i="1"/>
  <c r="I2668" i="1" s="1"/>
  <c r="H2667" i="1"/>
  <c r="I2667" i="1" s="1"/>
  <c r="H2666" i="1"/>
  <c r="I2666" i="1" s="1"/>
  <c r="H2665" i="1"/>
  <c r="I2665" i="1" s="1"/>
  <c r="H2664" i="1"/>
  <c r="I2664" i="1" s="1"/>
  <c r="H2663" i="1"/>
  <c r="I2663" i="1" s="1"/>
  <c r="H2662" i="1"/>
  <c r="I2662" i="1" s="1"/>
  <c r="H2661" i="1"/>
  <c r="I2661" i="1" s="1"/>
  <c r="H2660" i="1"/>
  <c r="I2660" i="1" s="1"/>
  <c r="H2659" i="1"/>
  <c r="I2659" i="1" s="1"/>
  <c r="H2658" i="1"/>
  <c r="I2658" i="1" s="1"/>
  <c r="H2657" i="1"/>
  <c r="I2657" i="1" s="1"/>
  <c r="H2656" i="1"/>
  <c r="I2656" i="1" s="1"/>
  <c r="H2655" i="1"/>
  <c r="I2655" i="1" s="1"/>
  <c r="H2654" i="1"/>
  <c r="I2654" i="1" s="1"/>
  <c r="H2653" i="1"/>
  <c r="I2653" i="1" s="1"/>
  <c r="H2652" i="1"/>
  <c r="I2652" i="1" s="1"/>
  <c r="H2651" i="1"/>
  <c r="I2651" i="1" s="1"/>
  <c r="H2650" i="1"/>
  <c r="I2650" i="1" s="1"/>
  <c r="H2649" i="1"/>
  <c r="I2649" i="1" s="1"/>
  <c r="H2648" i="1"/>
  <c r="I2648" i="1" s="1"/>
  <c r="H2647" i="1"/>
  <c r="I2647" i="1" s="1"/>
  <c r="H2646" i="1"/>
  <c r="I2646" i="1" s="1"/>
  <c r="H2645" i="1"/>
  <c r="I2645" i="1" s="1"/>
  <c r="H2644" i="1"/>
  <c r="I2644" i="1" s="1"/>
  <c r="H2643" i="1"/>
  <c r="I2643" i="1" s="1"/>
  <c r="H2642" i="1"/>
  <c r="I2642" i="1" s="1"/>
  <c r="H2641" i="1"/>
  <c r="I2641" i="1" s="1"/>
  <c r="H2640" i="1"/>
  <c r="I2640" i="1" s="1"/>
  <c r="H2639" i="1"/>
  <c r="I2639" i="1" s="1"/>
  <c r="H2638" i="1"/>
  <c r="I2638" i="1" s="1"/>
  <c r="H2637" i="1"/>
  <c r="I2637" i="1" s="1"/>
  <c r="H2636" i="1"/>
  <c r="I2636" i="1" s="1"/>
  <c r="H2635" i="1"/>
  <c r="I2635" i="1" s="1"/>
  <c r="H2634" i="1"/>
  <c r="I2634" i="1" s="1"/>
  <c r="H2633" i="1"/>
  <c r="I2633" i="1" s="1"/>
  <c r="H2632" i="1"/>
  <c r="I2632" i="1" s="1"/>
  <c r="H2631" i="1"/>
  <c r="I2631" i="1" s="1"/>
  <c r="H2630" i="1"/>
  <c r="I2630" i="1" s="1"/>
  <c r="H2629" i="1"/>
  <c r="I2629" i="1" s="1"/>
  <c r="H2628" i="1"/>
  <c r="I2628" i="1" s="1"/>
  <c r="H2627" i="1"/>
  <c r="I2627" i="1" s="1"/>
  <c r="H2626" i="1"/>
  <c r="I2626" i="1" s="1"/>
  <c r="H2625" i="1"/>
  <c r="I2625" i="1" s="1"/>
  <c r="H2624" i="1"/>
  <c r="I2624" i="1" s="1"/>
  <c r="H2623" i="1"/>
  <c r="I2623" i="1" s="1"/>
  <c r="H2622" i="1"/>
  <c r="I2622" i="1" s="1"/>
  <c r="H2621" i="1"/>
  <c r="I2621" i="1" s="1"/>
  <c r="H2620" i="1"/>
  <c r="I2620" i="1" s="1"/>
  <c r="H2619" i="1"/>
  <c r="I2619" i="1" s="1"/>
  <c r="H2618" i="1"/>
  <c r="I2618" i="1" s="1"/>
  <c r="H2617" i="1"/>
  <c r="I2617" i="1" s="1"/>
  <c r="H2616" i="1"/>
  <c r="I2616" i="1" s="1"/>
  <c r="H2615" i="1"/>
  <c r="I2615" i="1" s="1"/>
  <c r="H2614" i="1"/>
  <c r="I2614" i="1" s="1"/>
  <c r="H2613" i="1"/>
  <c r="I2613" i="1" s="1"/>
  <c r="H2612" i="1"/>
  <c r="I2612" i="1" s="1"/>
  <c r="H2611" i="1"/>
  <c r="I2611" i="1" s="1"/>
  <c r="H2610" i="1"/>
  <c r="I2610" i="1" s="1"/>
  <c r="H2609" i="1"/>
  <c r="I2609" i="1" s="1"/>
  <c r="H2608" i="1"/>
  <c r="I2608" i="1" s="1"/>
  <c r="H2607" i="1"/>
  <c r="I2607" i="1" s="1"/>
  <c r="H2606" i="1"/>
  <c r="I2606" i="1" s="1"/>
  <c r="H2605" i="1"/>
  <c r="I2605" i="1" s="1"/>
  <c r="H2604" i="1"/>
  <c r="I2604" i="1" s="1"/>
  <c r="H2603" i="1"/>
  <c r="I2603" i="1" s="1"/>
  <c r="H2602" i="1"/>
  <c r="I2602" i="1" s="1"/>
  <c r="H2601" i="1"/>
  <c r="I2601" i="1" s="1"/>
  <c r="H2600" i="1"/>
  <c r="I2600" i="1" s="1"/>
  <c r="H2599" i="1"/>
  <c r="I2599" i="1" s="1"/>
  <c r="H2598" i="1"/>
  <c r="I2598" i="1" s="1"/>
  <c r="H2597" i="1"/>
  <c r="I2597" i="1" s="1"/>
  <c r="H2596" i="1"/>
  <c r="I2596" i="1" s="1"/>
  <c r="H2595" i="1"/>
  <c r="I2595" i="1" s="1"/>
  <c r="H2594" i="1"/>
  <c r="I2594" i="1" s="1"/>
  <c r="H2593" i="1"/>
  <c r="I2593" i="1" s="1"/>
  <c r="H2592" i="1"/>
  <c r="I2592" i="1" s="1"/>
  <c r="H2591" i="1"/>
  <c r="I2591" i="1" s="1"/>
  <c r="H2590" i="1"/>
  <c r="I2590" i="1" s="1"/>
  <c r="H2589" i="1"/>
  <c r="I2589" i="1" s="1"/>
  <c r="H2588" i="1"/>
  <c r="I2588" i="1" s="1"/>
  <c r="H2587" i="1"/>
  <c r="I2587" i="1" s="1"/>
  <c r="H2586" i="1"/>
  <c r="I2586" i="1" s="1"/>
  <c r="H2585" i="1"/>
  <c r="I2585" i="1" s="1"/>
  <c r="H2584" i="1"/>
  <c r="I2584" i="1" s="1"/>
  <c r="H2583" i="1"/>
  <c r="I2583" i="1" s="1"/>
  <c r="H2582" i="1"/>
  <c r="I2582" i="1" s="1"/>
  <c r="H2581" i="1"/>
  <c r="I2581" i="1" s="1"/>
  <c r="H2580" i="1"/>
  <c r="I2580" i="1" s="1"/>
  <c r="H2579" i="1"/>
  <c r="I2579" i="1" s="1"/>
  <c r="H2578" i="1"/>
  <c r="I2578" i="1" s="1"/>
  <c r="H2577" i="1"/>
  <c r="I2577" i="1" s="1"/>
  <c r="H2576" i="1"/>
  <c r="I2576" i="1" s="1"/>
  <c r="H2575" i="1"/>
  <c r="I2575" i="1" s="1"/>
  <c r="H2574" i="1"/>
  <c r="I2574" i="1" s="1"/>
  <c r="H2573" i="1"/>
  <c r="I2573" i="1" s="1"/>
  <c r="H2572" i="1"/>
  <c r="I2572" i="1" s="1"/>
  <c r="H2571" i="1"/>
  <c r="I2571" i="1" s="1"/>
  <c r="H2570" i="1"/>
  <c r="I2570" i="1" s="1"/>
  <c r="H2569" i="1"/>
  <c r="I2569" i="1" s="1"/>
  <c r="H2568" i="1"/>
  <c r="I2568" i="1" s="1"/>
  <c r="H2567" i="1"/>
  <c r="I2567" i="1" s="1"/>
  <c r="H2566" i="1"/>
  <c r="I2566" i="1" s="1"/>
  <c r="H2565" i="1"/>
  <c r="I2565" i="1" s="1"/>
  <c r="H2564" i="1"/>
  <c r="I2564" i="1" s="1"/>
  <c r="H2563" i="1"/>
  <c r="I2563" i="1" s="1"/>
  <c r="H2562" i="1"/>
  <c r="I2562" i="1" s="1"/>
  <c r="H2561" i="1"/>
  <c r="I2561" i="1" s="1"/>
  <c r="H2560" i="1"/>
  <c r="I2560" i="1" s="1"/>
  <c r="H2559" i="1"/>
  <c r="I2559" i="1" s="1"/>
  <c r="H2558" i="1"/>
  <c r="I2558" i="1" s="1"/>
  <c r="H2557" i="1"/>
  <c r="I2557" i="1" s="1"/>
  <c r="H2556" i="1"/>
  <c r="I2556" i="1" s="1"/>
  <c r="H2555" i="1"/>
  <c r="I2555" i="1" s="1"/>
  <c r="H2554" i="1"/>
  <c r="I2554" i="1" s="1"/>
  <c r="H2553" i="1"/>
  <c r="I2553" i="1" s="1"/>
  <c r="H2552" i="1"/>
  <c r="I2552" i="1" s="1"/>
  <c r="H2551" i="1"/>
  <c r="I2551" i="1" s="1"/>
  <c r="H2550" i="1"/>
  <c r="I2550" i="1" s="1"/>
  <c r="H2549" i="1"/>
  <c r="I2549" i="1" s="1"/>
  <c r="H2548" i="1"/>
  <c r="I2548" i="1" s="1"/>
  <c r="H2547" i="1"/>
  <c r="I2547" i="1" s="1"/>
  <c r="H2546" i="1"/>
  <c r="I2546" i="1" s="1"/>
  <c r="H2545" i="1"/>
  <c r="I2545" i="1" s="1"/>
  <c r="H2544" i="1"/>
  <c r="I2544" i="1" s="1"/>
  <c r="H2543" i="1"/>
  <c r="I2543" i="1" s="1"/>
  <c r="H2542" i="1"/>
  <c r="I2542" i="1" s="1"/>
  <c r="H2541" i="1"/>
  <c r="I2541" i="1" s="1"/>
  <c r="H2540" i="1"/>
  <c r="I2540" i="1" s="1"/>
  <c r="H2539" i="1"/>
  <c r="I2539" i="1" s="1"/>
  <c r="H2538" i="1"/>
  <c r="I2538" i="1" s="1"/>
  <c r="H2537" i="1"/>
  <c r="I2537" i="1" s="1"/>
  <c r="H2536" i="1"/>
  <c r="I2536" i="1" s="1"/>
  <c r="H2535" i="1"/>
  <c r="I2535" i="1" s="1"/>
  <c r="H2534" i="1"/>
  <c r="I2534" i="1" s="1"/>
  <c r="H2533" i="1"/>
  <c r="I2533" i="1" s="1"/>
  <c r="H2532" i="1"/>
  <c r="I2532" i="1" s="1"/>
  <c r="H2531" i="1"/>
  <c r="I2531" i="1" s="1"/>
  <c r="H2530" i="1"/>
  <c r="I2530" i="1" s="1"/>
  <c r="H2529" i="1"/>
  <c r="I2529" i="1" s="1"/>
  <c r="H2528" i="1"/>
  <c r="I2528" i="1" s="1"/>
  <c r="H2527" i="1"/>
  <c r="I2527" i="1" s="1"/>
  <c r="H2526" i="1"/>
  <c r="I2526" i="1" s="1"/>
  <c r="H2525" i="1"/>
  <c r="I2525" i="1" s="1"/>
  <c r="H2524" i="1"/>
  <c r="I2524" i="1" s="1"/>
  <c r="H2523" i="1"/>
  <c r="I2523" i="1" s="1"/>
  <c r="H2522" i="1"/>
  <c r="I2522" i="1" s="1"/>
  <c r="H2521" i="1"/>
  <c r="I2521" i="1" s="1"/>
  <c r="H2520" i="1"/>
  <c r="I2520" i="1" s="1"/>
  <c r="H2519" i="1"/>
  <c r="I2519" i="1" s="1"/>
  <c r="H2518" i="1"/>
  <c r="I2518" i="1" s="1"/>
  <c r="H2517" i="1"/>
  <c r="I2517" i="1" s="1"/>
  <c r="H2516" i="1"/>
  <c r="I2516" i="1" s="1"/>
  <c r="H2515" i="1"/>
  <c r="I2515" i="1" s="1"/>
  <c r="H2514" i="1"/>
  <c r="I2514" i="1" s="1"/>
  <c r="H2513" i="1"/>
  <c r="I2513" i="1" s="1"/>
  <c r="H2512" i="1"/>
  <c r="I2512" i="1" s="1"/>
  <c r="H2511" i="1"/>
  <c r="I2511" i="1" s="1"/>
  <c r="H2510" i="1"/>
  <c r="I2510" i="1" s="1"/>
  <c r="H2509" i="1"/>
  <c r="I2509" i="1" s="1"/>
  <c r="H2508" i="1"/>
  <c r="I2508" i="1" s="1"/>
  <c r="H2507" i="1"/>
  <c r="I2507" i="1" s="1"/>
  <c r="H2506" i="1"/>
  <c r="I2506" i="1" s="1"/>
  <c r="H2505" i="1"/>
  <c r="I2505" i="1" s="1"/>
  <c r="H2504" i="1"/>
  <c r="I2504" i="1" s="1"/>
  <c r="H2503" i="1"/>
  <c r="I2503" i="1" s="1"/>
  <c r="H2502" i="1"/>
  <c r="I2502" i="1" s="1"/>
  <c r="H2501" i="1"/>
  <c r="I2501" i="1" s="1"/>
  <c r="H2500" i="1"/>
  <c r="I2500" i="1" s="1"/>
  <c r="H2499" i="1"/>
  <c r="I2499" i="1" s="1"/>
  <c r="H2498" i="1"/>
  <c r="I2498" i="1" s="1"/>
  <c r="H2497" i="1"/>
  <c r="I2497" i="1" s="1"/>
  <c r="H2496" i="1"/>
  <c r="I2496" i="1" s="1"/>
  <c r="H2495" i="1"/>
  <c r="I2495" i="1" s="1"/>
  <c r="H2494" i="1"/>
  <c r="I2494" i="1" s="1"/>
  <c r="H2493" i="1"/>
  <c r="I2493" i="1" s="1"/>
  <c r="H2492" i="1"/>
  <c r="I2492" i="1" s="1"/>
  <c r="H2491" i="1"/>
  <c r="I2491" i="1" s="1"/>
  <c r="H2490" i="1"/>
  <c r="I2490" i="1" s="1"/>
  <c r="H2489" i="1"/>
  <c r="I2489" i="1" s="1"/>
  <c r="H2488" i="1"/>
  <c r="I2488" i="1" s="1"/>
  <c r="H2487" i="1"/>
  <c r="I2487" i="1" s="1"/>
  <c r="H2486" i="1"/>
  <c r="I2486" i="1" s="1"/>
  <c r="H2485" i="1"/>
  <c r="I2485" i="1" s="1"/>
  <c r="H2484" i="1"/>
  <c r="I2484" i="1" s="1"/>
  <c r="H2483" i="1"/>
  <c r="I2483" i="1" s="1"/>
  <c r="H2482" i="1"/>
  <c r="I2482" i="1" s="1"/>
  <c r="H2481" i="1"/>
  <c r="I2481" i="1" s="1"/>
  <c r="H2480" i="1"/>
  <c r="I2480" i="1" s="1"/>
  <c r="H2479" i="1"/>
  <c r="I2479" i="1" s="1"/>
  <c r="H2478" i="1"/>
  <c r="I2478" i="1" s="1"/>
  <c r="H2477" i="1"/>
  <c r="I2477" i="1" s="1"/>
  <c r="H2476" i="1"/>
  <c r="I2476" i="1" s="1"/>
  <c r="H2475" i="1"/>
  <c r="I2475" i="1" s="1"/>
  <c r="H2474" i="1"/>
  <c r="I2474" i="1" s="1"/>
  <c r="H2473" i="1"/>
  <c r="I2473" i="1" s="1"/>
  <c r="H2472" i="1"/>
  <c r="I2472" i="1" s="1"/>
  <c r="H2471" i="1"/>
  <c r="I2471" i="1" s="1"/>
  <c r="H2470" i="1"/>
  <c r="I2470" i="1" s="1"/>
  <c r="H2469" i="1"/>
  <c r="I2469" i="1" s="1"/>
  <c r="H2468" i="1"/>
  <c r="I2468" i="1" s="1"/>
  <c r="H2467" i="1"/>
  <c r="I2467" i="1" s="1"/>
  <c r="H2466" i="1"/>
  <c r="I2466" i="1" s="1"/>
  <c r="H2465" i="1"/>
  <c r="I2465" i="1" s="1"/>
  <c r="H2464" i="1"/>
  <c r="I2464" i="1" s="1"/>
  <c r="H2463" i="1"/>
  <c r="I2463" i="1" s="1"/>
  <c r="H2462" i="1"/>
  <c r="I2462" i="1" s="1"/>
  <c r="H2461" i="1"/>
  <c r="I2461" i="1" s="1"/>
  <c r="H2460" i="1"/>
  <c r="I2460" i="1" s="1"/>
  <c r="H2459" i="1"/>
  <c r="I2459" i="1" s="1"/>
  <c r="H2458" i="1"/>
  <c r="I2458" i="1" s="1"/>
  <c r="H2457" i="1"/>
  <c r="I2457" i="1" s="1"/>
  <c r="H2456" i="1"/>
  <c r="I2456" i="1" s="1"/>
  <c r="H2455" i="1"/>
  <c r="I2455" i="1" s="1"/>
  <c r="H2454" i="1"/>
  <c r="I2454" i="1" s="1"/>
  <c r="H2453" i="1"/>
  <c r="I2453" i="1" s="1"/>
  <c r="H2452" i="1"/>
  <c r="I2452" i="1" s="1"/>
  <c r="H2451" i="1"/>
  <c r="I2451" i="1" s="1"/>
  <c r="H2450" i="1"/>
  <c r="I2450" i="1" s="1"/>
  <c r="H2449" i="1"/>
  <c r="I2449" i="1" s="1"/>
  <c r="H2448" i="1"/>
  <c r="I2448" i="1" s="1"/>
  <c r="H2447" i="1"/>
  <c r="I2447" i="1" s="1"/>
  <c r="H2446" i="1"/>
  <c r="I2446" i="1" s="1"/>
  <c r="H2445" i="1"/>
  <c r="I2445" i="1" s="1"/>
  <c r="H2444" i="1"/>
  <c r="I2444" i="1" s="1"/>
  <c r="H2443" i="1"/>
  <c r="I2443" i="1" s="1"/>
  <c r="H2442" i="1"/>
  <c r="I2442" i="1" s="1"/>
  <c r="H2441" i="1"/>
  <c r="I2441" i="1" s="1"/>
  <c r="H2440" i="1"/>
  <c r="I2440" i="1" s="1"/>
  <c r="H2439" i="1"/>
  <c r="I2439" i="1" s="1"/>
  <c r="H2438" i="1"/>
  <c r="I2438" i="1" s="1"/>
  <c r="H2437" i="1"/>
  <c r="I2437" i="1" s="1"/>
  <c r="H2436" i="1"/>
  <c r="I2436" i="1" s="1"/>
  <c r="H2435" i="1"/>
  <c r="I2435" i="1" s="1"/>
  <c r="H2434" i="1"/>
  <c r="I2434" i="1" s="1"/>
  <c r="H2433" i="1"/>
  <c r="I2433" i="1" s="1"/>
  <c r="H2432" i="1"/>
  <c r="I2432" i="1" s="1"/>
  <c r="H2431" i="1"/>
  <c r="I2431" i="1" s="1"/>
  <c r="H2430" i="1"/>
  <c r="I2430" i="1" s="1"/>
  <c r="H2429" i="1"/>
  <c r="I2429" i="1" s="1"/>
  <c r="H2428" i="1"/>
  <c r="I2428" i="1" s="1"/>
  <c r="H2427" i="1"/>
  <c r="I2427" i="1" s="1"/>
  <c r="H2426" i="1"/>
  <c r="I2426" i="1" s="1"/>
  <c r="H2425" i="1"/>
  <c r="I2425" i="1" s="1"/>
  <c r="H2424" i="1"/>
  <c r="I2424" i="1" s="1"/>
  <c r="H2423" i="1"/>
  <c r="I2423" i="1" s="1"/>
  <c r="H2422" i="1"/>
  <c r="I2422" i="1" s="1"/>
  <c r="H2421" i="1"/>
  <c r="I2421" i="1" s="1"/>
  <c r="H2420" i="1"/>
  <c r="I2420" i="1" s="1"/>
  <c r="H2419" i="1"/>
  <c r="I2419" i="1" s="1"/>
  <c r="H2418" i="1"/>
  <c r="I2418" i="1" s="1"/>
  <c r="H2417" i="1"/>
  <c r="I2417" i="1" s="1"/>
  <c r="H2416" i="1"/>
  <c r="I2416" i="1" s="1"/>
  <c r="H2415" i="1"/>
  <c r="I2415" i="1" s="1"/>
  <c r="H2414" i="1"/>
  <c r="I2414" i="1" s="1"/>
  <c r="H2413" i="1"/>
  <c r="I2413" i="1" s="1"/>
  <c r="H2412" i="1"/>
  <c r="I2412" i="1" s="1"/>
  <c r="H2411" i="1"/>
  <c r="I2411" i="1" s="1"/>
  <c r="H2410" i="1"/>
  <c r="I2410" i="1" s="1"/>
  <c r="H2409" i="1"/>
  <c r="I2409" i="1" s="1"/>
  <c r="H2408" i="1"/>
  <c r="I2408" i="1" s="1"/>
  <c r="H2407" i="1"/>
  <c r="I2407" i="1" s="1"/>
  <c r="H2406" i="1"/>
  <c r="I2406" i="1" s="1"/>
  <c r="H2405" i="1"/>
  <c r="I2405" i="1" s="1"/>
  <c r="H2404" i="1"/>
  <c r="I2404" i="1" s="1"/>
  <c r="H2403" i="1"/>
  <c r="I2403" i="1" s="1"/>
  <c r="H2402" i="1"/>
  <c r="I2402" i="1" s="1"/>
  <c r="H2401" i="1"/>
  <c r="I2401" i="1" s="1"/>
  <c r="H2400" i="1"/>
  <c r="I2400" i="1" s="1"/>
  <c r="H2399" i="1"/>
  <c r="I2399" i="1" s="1"/>
  <c r="H2398" i="1"/>
  <c r="I2398" i="1" s="1"/>
  <c r="H2397" i="1"/>
  <c r="I2397" i="1" s="1"/>
  <c r="H2396" i="1"/>
  <c r="I2396" i="1" s="1"/>
  <c r="H2395" i="1"/>
  <c r="I2395" i="1" s="1"/>
  <c r="H2394" i="1"/>
  <c r="I2394" i="1" s="1"/>
  <c r="H2393" i="1"/>
  <c r="I2393" i="1" s="1"/>
  <c r="H2392" i="1"/>
  <c r="I2392" i="1" s="1"/>
  <c r="H2391" i="1"/>
  <c r="I2391" i="1" s="1"/>
  <c r="H2390" i="1"/>
  <c r="I2390" i="1" s="1"/>
  <c r="H2389" i="1"/>
  <c r="I2389" i="1" s="1"/>
  <c r="H2388" i="1"/>
  <c r="I2388" i="1" s="1"/>
  <c r="H2387" i="1"/>
  <c r="I2387" i="1" s="1"/>
  <c r="H2386" i="1"/>
  <c r="I2386" i="1" s="1"/>
  <c r="H2385" i="1"/>
  <c r="I2385" i="1" s="1"/>
  <c r="H2384" i="1"/>
  <c r="I2384" i="1" s="1"/>
  <c r="H2383" i="1"/>
  <c r="I2383" i="1" s="1"/>
  <c r="H2382" i="1"/>
  <c r="I2382" i="1" s="1"/>
  <c r="H2381" i="1"/>
  <c r="I2381" i="1" s="1"/>
  <c r="H2380" i="1"/>
  <c r="I2380" i="1" s="1"/>
  <c r="H2379" i="1"/>
  <c r="I2379" i="1" s="1"/>
  <c r="H2378" i="1"/>
  <c r="I2378" i="1" s="1"/>
  <c r="H2377" i="1"/>
  <c r="I2377" i="1" s="1"/>
  <c r="H2376" i="1"/>
  <c r="I2376" i="1" s="1"/>
  <c r="H2375" i="1"/>
  <c r="I2375" i="1" s="1"/>
  <c r="H2374" i="1"/>
  <c r="I2374" i="1" s="1"/>
  <c r="H2373" i="1"/>
  <c r="I2373" i="1" s="1"/>
  <c r="H2372" i="1"/>
  <c r="I2372" i="1" s="1"/>
  <c r="H2371" i="1"/>
  <c r="I2371" i="1" s="1"/>
  <c r="H2370" i="1"/>
  <c r="I2370" i="1" s="1"/>
  <c r="H2369" i="1"/>
  <c r="I2369" i="1" s="1"/>
  <c r="H2368" i="1"/>
  <c r="I2368" i="1" s="1"/>
  <c r="H2367" i="1"/>
  <c r="I2367" i="1" s="1"/>
  <c r="H2366" i="1"/>
  <c r="I2366" i="1" s="1"/>
  <c r="H2365" i="1"/>
  <c r="I2365" i="1" s="1"/>
  <c r="H2364" i="1"/>
  <c r="I2364" i="1" s="1"/>
  <c r="H2363" i="1"/>
  <c r="I2363" i="1" s="1"/>
  <c r="H2362" i="1"/>
  <c r="I2362" i="1" s="1"/>
  <c r="H2361" i="1"/>
  <c r="I2361" i="1" s="1"/>
  <c r="H2360" i="1"/>
  <c r="I2360" i="1" s="1"/>
  <c r="H2359" i="1"/>
  <c r="I2359" i="1" s="1"/>
  <c r="H2358" i="1"/>
  <c r="I2358" i="1" s="1"/>
  <c r="H2357" i="1"/>
  <c r="I2357" i="1" s="1"/>
  <c r="H2356" i="1"/>
  <c r="I2356" i="1" s="1"/>
  <c r="H2355" i="1"/>
  <c r="I2355" i="1" s="1"/>
  <c r="H2354" i="1"/>
  <c r="I2354" i="1" s="1"/>
  <c r="H2353" i="1"/>
  <c r="I2353" i="1" s="1"/>
  <c r="H2352" i="1"/>
  <c r="I2352" i="1" s="1"/>
  <c r="H2351" i="1"/>
  <c r="I2351" i="1" s="1"/>
  <c r="H2350" i="1"/>
  <c r="I2350" i="1" s="1"/>
  <c r="H2349" i="1"/>
  <c r="I2349" i="1" s="1"/>
  <c r="H2348" i="1"/>
  <c r="I2348" i="1" s="1"/>
  <c r="H2347" i="1"/>
  <c r="I2347" i="1" s="1"/>
  <c r="H2346" i="1"/>
  <c r="I2346" i="1" s="1"/>
  <c r="H2345" i="1"/>
  <c r="I2345" i="1" s="1"/>
  <c r="H2344" i="1"/>
  <c r="I2344" i="1" s="1"/>
  <c r="H2343" i="1"/>
  <c r="I2343" i="1" s="1"/>
  <c r="H2342" i="1"/>
  <c r="I2342" i="1" s="1"/>
  <c r="H2341" i="1"/>
  <c r="I2341" i="1" s="1"/>
  <c r="H2340" i="1"/>
  <c r="I2340" i="1" s="1"/>
  <c r="H2339" i="1"/>
  <c r="I2339" i="1" s="1"/>
  <c r="H2338" i="1"/>
  <c r="I2338" i="1" s="1"/>
  <c r="H2337" i="1"/>
  <c r="I2337" i="1" s="1"/>
  <c r="H2336" i="1"/>
  <c r="I2336" i="1" s="1"/>
  <c r="H2335" i="1"/>
  <c r="I2335" i="1" s="1"/>
  <c r="H2334" i="1"/>
  <c r="I2334" i="1" s="1"/>
  <c r="H2333" i="1"/>
  <c r="I2333" i="1" s="1"/>
  <c r="H2332" i="1"/>
  <c r="I2332" i="1" s="1"/>
  <c r="H2331" i="1"/>
  <c r="I2331" i="1" s="1"/>
  <c r="H2330" i="1"/>
  <c r="I2330" i="1" s="1"/>
  <c r="H2329" i="1"/>
  <c r="I2329" i="1" s="1"/>
  <c r="H2328" i="1"/>
  <c r="I2328" i="1" s="1"/>
  <c r="H2327" i="1"/>
  <c r="I2327" i="1" s="1"/>
  <c r="H2326" i="1"/>
  <c r="I2326" i="1" s="1"/>
  <c r="H2325" i="1"/>
  <c r="I2325" i="1" s="1"/>
  <c r="H2324" i="1"/>
  <c r="I2324" i="1" s="1"/>
  <c r="H2323" i="1"/>
  <c r="I2323" i="1" s="1"/>
  <c r="H2322" i="1"/>
  <c r="I2322" i="1" s="1"/>
  <c r="H2321" i="1"/>
  <c r="I2321" i="1" s="1"/>
  <c r="H2320" i="1"/>
  <c r="I2320" i="1" s="1"/>
  <c r="H2319" i="1"/>
  <c r="I2319" i="1" s="1"/>
  <c r="H2318" i="1"/>
  <c r="I2318" i="1" s="1"/>
  <c r="H2317" i="1"/>
  <c r="I2317" i="1" s="1"/>
  <c r="H2316" i="1"/>
  <c r="I2316" i="1" s="1"/>
  <c r="H2315" i="1"/>
  <c r="I2315" i="1" s="1"/>
  <c r="H2314" i="1"/>
  <c r="I2314" i="1" s="1"/>
  <c r="H2313" i="1"/>
  <c r="I2313" i="1" s="1"/>
  <c r="H2312" i="1"/>
  <c r="I2312" i="1" s="1"/>
  <c r="H2311" i="1"/>
  <c r="I2311" i="1" s="1"/>
  <c r="H2310" i="1"/>
  <c r="I2310" i="1" s="1"/>
  <c r="H2309" i="1"/>
  <c r="I2309" i="1" s="1"/>
  <c r="H2308" i="1"/>
  <c r="I2308" i="1" s="1"/>
  <c r="H2307" i="1"/>
  <c r="I2307" i="1" s="1"/>
  <c r="H2306" i="1"/>
  <c r="I2306" i="1" s="1"/>
  <c r="H2305" i="1"/>
  <c r="I2305" i="1" s="1"/>
  <c r="H2304" i="1"/>
  <c r="I2304" i="1" s="1"/>
  <c r="H2303" i="1"/>
  <c r="I2303" i="1" s="1"/>
  <c r="H2302" i="1"/>
  <c r="I2302" i="1" s="1"/>
  <c r="H2301" i="1"/>
  <c r="I2301" i="1" s="1"/>
  <c r="H2300" i="1"/>
  <c r="I2300" i="1" s="1"/>
  <c r="H2299" i="1"/>
  <c r="I2299" i="1" s="1"/>
  <c r="H2298" i="1"/>
  <c r="I2298" i="1" s="1"/>
  <c r="H2297" i="1"/>
  <c r="I2297" i="1" s="1"/>
  <c r="H2296" i="1"/>
  <c r="I2296" i="1" s="1"/>
  <c r="H2295" i="1"/>
  <c r="I2295" i="1" s="1"/>
  <c r="H2294" i="1"/>
  <c r="I2294" i="1" s="1"/>
  <c r="H2293" i="1"/>
  <c r="I2293" i="1" s="1"/>
  <c r="H2292" i="1"/>
  <c r="I2292" i="1" s="1"/>
  <c r="H2291" i="1"/>
  <c r="I2291" i="1" s="1"/>
  <c r="H2290" i="1"/>
  <c r="I2290" i="1" s="1"/>
  <c r="H2289" i="1"/>
  <c r="I2289" i="1" s="1"/>
  <c r="H2288" i="1"/>
  <c r="I2288" i="1" s="1"/>
  <c r="H2287" i="1"/>
  <c r="I2287" i="1" s="1"/>
  <c r="H2286" i="1"/>
  <c r="I2286" i="1" s="1"/>
  <c r="H2285" i="1"/>
  <c r="I2285" i="1" s="1"/>
  <c r="H2284" i="1"/>
  <c r="I2284" i="1" s="1"/>
  <c r="H2283" i="1"/>
  <c r="I2283" i="1" s="1"/>
  <c r="H2282" i="1"/>
  <c r="I2282" i="1" s="1"/>
  <c r="H2281" i="1"/>
  <c r="I2281" i="1" s="1"/>
  <c r="H2280" i="1"/>
  <c r="I2280" i="1" s="1"/>
  <c r="H2279" i="1"/>
  <c r="I2279" i="1" s="1"/>
  <c r="H2278" i="1"/>
  <c r="I2278" i="1" s="1"/>
  <c r="H2277" i="1"/>
  <c r="I2277" i="1" s="1"/>
  <c r="H2276" i="1"/>
  <c r="I2276" i="1" s="1"/>
  <c r="H2275" i="1"/>
  <c r="I2275" i="1" s="1"/>
  <c r="H2274" i="1"/>
  <c r="I2274" i="1" s="1"/>
  <c r="H2273" i="1"/>
  <c r="I2273" i="1" s="1"/>
  <c r="H2272" i="1"/>
  <c r="I2272" i="1" s="1"/>
  <c r="H2271" i="1"/>
  <c r="I2271" i="1" s="1"/>
  <c r="H2270" i="1"/>
  <c r="I2270" i="1" s="1"/>
  <c r="H2269" i="1"/>
  <c r="I2269" i="1" s="1"/>
  <c r="H2268" i="1"/>
  <c r="I2268" i="1" s="1"/>
  <c r="H2267" i="1"/>
  <c r="I2267" i="1" s="1"/>
  <c r="H2266" i="1"/>
  <c r="I2266" i="1" s="1"/>
  <c r="H2265" i="1"/>
  <c r="I2265" i="1" s="1"/>
  <c r="H2264" i="1"/>
  <c r="I2264" i="1" s="1"/>
  <c r="H2263" i="1"/>
  <c r="I2263" i="1" s="1"/>
  <c r="H2262" i="1"/>
  <c r="I2262" i="1" s="1"/>
  <c r="H2261" i="1"/>
  <c r="I2261" i="1" s="1"/>
  <c r="H2260" i="1"/>
  <c r="I2260" i="1" s="1"/>
  <c r="H2259" i="1"/>
  <c r="I2259" i="1" s="1"/>
  <c r="H2258" i="1"/>
  <c r="I2258" i="1" s="1"/>
  <c r="H2257" i="1"/>
  <c r="I2257" i="1" s="1"/>
  <c r="H2256" i="1"/>
  <c r="I2256" i="1" s="1"/>
  <c r="H2255" i="1"/>
  <c r="I2255" i="1" s="1"/>
  <c r="H2254" i="1"/>
  <c r="I2254" i="1" s="1"/>
  <c r="H2253" i="1"/>
  <c r="I2253" i="1" s="1"/>
  <c r="H2252" i="1"/>
  <c r="I2252" i="1" s="1"/>
  <c r="H2251" i="1"/>
  <c r="I2251" i="1" s="1"/>
  <c r="H2250" i="1"/>
  <c r="I2250" i="1" s="1"/>
  <c r="H2249" i="1"/>
  <c r="I2249" i="1" s="1"/>
  <c r="H2248" i="1"/>
  <c r="I2248" i="1" s="1"/>
  <c r="H2247" i="1"/>
  <c r="I2247" i="1" s="1"/>
  <c r="H2246" i="1"/>
  <c r="I2246" i="1" s="1"/>
  <c r="H2245" i="1"/>
  <c r="I2245" i="1" s="1"/>
  <c r="H2244" i="1"/>
  <c r="I2244" i="1" s="1"/>
  <c r="H2243" i="1"/>
  <c r="I2243" i="1" s="1"/>
  <c r="H2242" i="1"/>
  <c r="I2242" i="1" s="1"/>
  <c r="H2241" i="1"/>
  <c r="I2241" i="1" s="1"/>
  <c r="H2240" i="1"/>
  <c r="I2240" i="1" s="1"/>
  <c r="H2239" i="1"/>
  <c r="I2239" i="1" s="1"/>
  <c r="H2238" i="1"/>
  <c r="I2238" i="1" s="1"/>
  <c r="H2237" i="1"/>
  <c r="I2237" i="1" s="1"/>
  <c r="H2236" i="1"/>
  <c r="I2236" i="1" s="1"/>
  <c r="H2235" i="1"/>
  <c r="I2235" i="1" s="1"/>
  <c r="H2234" i="1"/>
  <c r="I2234" i="1" s="1"/>
  <c r="H2233" i="1"/>
  <c r="I2233" i="1" s="1"/>
  <c r="H2232" i="1"/>
  <c r="I2232" i="1" s="1"/>
  <c r="H2231" i="1"/>
  <c r="I2231" i="1" s="1"/>
  <c r="H2230" i="1"/>
  <c r="I2230" i="1" s="1"/>
  <c r="H2229" i="1"/>
  <c r="I2229" i="1" s="1"/>
  <c r="H2228" i="1"/>
  <c r="I2228" i="1" s="1"/>
  <c r="H2227" i="1"/>
  <c r="I2227" i="1" s="1"/>
  <c r="H2226" i="1"/>
  <c r="I2226" i="1" s="1"/>
  <c r="H2225" i="1"/>
  <c r="I2225" i="1" s="1"/>
  <c r="H2224" i="1"/>
  <c r="I2224" i="1" s="1"/>
  <c r="H2223" i="1"/>
  <c r="I2223" i="1" s="1"/>
  <c r="H2222" i="1"/>
  <c r="I2222" i="1" s="1"/>
  <c r="H2221" i="1"/>
  <c r="I2221" i="1" s="1"/>
  <c r="H2220" i="1"/>
  <c r="I2220" i="1" s="1"/>
  <c r="H2219" i="1"/>
  <c r="I2219" i="1" s="1"/>
  <c r="H2218" i="1"/>
  <c r="I2218" i="1" s="1"/>
  <c r="H2217" i="1"/>
  <c r="I2217" i="1" s="1"/>
  <c r="H2216" i="1"/>
  <c r="I2216" i="1" s="1"/>
  <c r="H2215" i="1"/>
  <c r="I2215" i="1" s="1"/>
  <c r="H2214" i="1"/>
  <c r="I2214" i="1" s="1"/>
  <c r="H2213" i="1"/>
  <c r="I2213" i="1" s="1"/>
  <c r="H2212" i="1"/>
  <c r="I2212" i="1" s="1"/>
  <c r="H2211" i="1"/>
  <c r="I2211" i="1" s="1"/>
  <c r="H2210" i="1"/>
  <c r="I2210" i="1" s="1"/>
  <c r="H2209" i="1"/>
  <c r="I2209" i="1" s="1"/>
  <c r="H2208" i="1"/>
  <c r="I2208" i="1" s="1"/>
  <c r="H2207" i="1"/>
  <c r="I2207" i="1" s="1"/>
  <c r="H2206" i="1"/>
  <c r="I2206" i="1" s="1"/>
  <c r="H2205" i="1"/>
  <c r="I2205" i="1" s="1"/>
  <c r="H2204" i="1"/>
  <c r="I2204" i="1" s="1"/>
  <c r="H2203" i="1"/>
  <c r="I2203" i="1" s="1"/>
  <c r="H2202" i="1"/>
  <c r="I2202" i="1" s="1"/>
  <c r="H2201" i="1"/>
  <c r="I2201" i="1" s="1"/>
  <c r="H2200" i="1"/>
  <c r="I2200" i="1" s="1"/>
  <c r="H2199" i="1"/>
  <c r="I2199" i="1" s="1"/>
  <c r="H2198" i="1"/>
  <c r="I2198" i="1" s="1"/>
  <c r="H2197" i="1"/>
  <c r="I2197" i="1" s="1"/>
  <c r="H2196" i="1"/>
  <c r="I2196" i="1" s="1"/>
  <c r="H2195" i="1"/>
  <c r="I2195" i="1" s="1"/>
  <c r="H2194" i="1"/>
  <c r="I2194" i="1" s="1"/>
  <c r="H2193" i="1"/>
  <c r="I2193" i="1" s="1"/>
  <c r="H2192" i="1"/>
  <c r="I2192" i="1" s="1"/>
  <c r="H2191" i="1"/>
  <c r="I2191" i="1" s="1"/>
  <c r="H2190" i="1"/>
  <c r="I2190" i="1" s="1"/>
  <c r="H2189" i="1"/>
  <c r="I2189" i="1" s="1"/>
  <c r="H2188" i="1"/>
  <c r="I2188" i="1" s="1"/>
  <c r="H2187" i="1"/>
  <c r="I2187" i="1" s="1"/>
  <c r="H2186" i="1"/>
  <c r="I2186" i="1" s="1"/>
  <c r="H2185" i="1"/>
  <c r="I2185" i="1" s="1"/>
  <c r="H2184" i="1"/>
  <c r="I2184" i="1" s="1"/>
  <c r="H2183" i="1"/>
  <c r="I2183" i="1" s="1"/>
  <c r="H2182" i="1"/>
  <c r="I2182" i="1" s="1"/>
  <c r="H2181" i="1"/>
  <c r="I2181" i="1" s="1"/>
  <c r="H2180" i="1"/>
  <c r="I2180" i="1" s="1"/>
  <c r="H2179" i="1"/>
  <c r="I2179" i="1" s="1"/>
  <c r="H2178" i="1"/>
  <c r="I2178" i="1" s="1"/>
  <c r="H2177" i="1"/>
  <c r="I2177" i="1" s="1"/>
  <c r="H2176" i="1"/>
  <c r="I2176" i="1" s="1"/>
  <c r="H2175" i="1"/>
  <c r="I2175" i="1" s="1"/>
  <c r="H2174" i="1"/>
  <c r="I2174" i="1" s="1"/>
  <c r="H2173" i="1"/>
  <c r="I2173" i="1" s="1"/>
  <c r="H2172" i="1"/>
  <c r="I2172" i="1" s="1"/>
  <c r="H2171" i="1"/>
  <c r="I2171" i="1" s="1"/>
  <c r="H2170" i="1"/>
  <c r="I2170" i="1" s="1"/>
  <c r="H2169" i="1"/>
  <c r="I2169" i="1" s="1"/>
  <c r="H2168" i="1"/>
  <c r="I2168" i="1" s="1"/>
  <c r="H2167" i="1"/>
  <c r="I2167" i="1" s="1"/>
  <c r="H2166" i="1"/>
  <c r="I2166" i="1" s="1"/>
  <c r="H2165" i="1"/>
  <c r="I2165" i="1" s="1"/>
  <c r="H2164" i="1"/>
  <c r="I2164" i="1" s="1"/>
  <c r="H2163" i="1"/>
  <c r="I2163" i="1" s="1"/>
  <c r="H2162" i="1"/>
  <c r="I2162" i="1" s="1"/>
  <c r="H2161" i="1"/>
  <c r="I2161" i="1" s="1"/>
  <c r="H2160" i="1"/>
  <c r="I2160" i="1" s="1"/>
  <c r="H2159" i="1"/>
  <c r="I2159" i="1" s="1"/>
  <c r="H2158" i="1"/>
  <c r="I2158" i="1" s="1"/>
  <c r="H2157" i="1"/>
  <c r="I2157" i="1" s="1"/>
  <c r="H2156" i="1"/>
  <c r="I2156" i="1" s="1"/>
  <c r="H2155" i="1"/>
  <c r="I2155" i="1" s="1"/>
  <c r="H2154" i="1"/>
  <c r="I2154" i="1" s="1"/>
  <c r="H2153" i="1"/>
  <c r="I2153" i="1" s="1"/>
  <c r="H2152" i="1"/>
  <c r="I2152" i="1" s="1"/>
  <c r="H2151" i="1"/>
  <c r="I2151" i="1" s="1"/>
  <c r="H2150" i="1"/>
  <c r="I2150" i="1" s="1"/>
  <c r="H2149" i="1"/>
  <c r="I2149" i="1" s="1"/>
  <c r="H2148" i="1"/>
  <c r="I2148" i="1" s="1"/>
  <c r="H2147" i="1"/>
  <c r="I2147" i="1" s="1"/>
  <c r="H2146" i="1"/>
  <c r="I2146" i="1" s="1"/>
  <c r="H2145" i="1"/>
  <c r="I2145" i="1" s="1"/>
  <c r="H2144" i="1"/>
  <c r="I2144" i="1" s="1"/>
  <c r="H2143" i="1"/>
  <c r="I2143" i="1" s="1"/>
  <c r="H2142" i="1"/>
  <c r="I2142" i="1" s="1"/>
  <c r="H2141" i="1"/>
  <c r="I2141" i="1" s="1"/>
  <c r="H2140" i="1"/>
  <c r="I2140" i="1" s="1"/>
  <c r="H2139" i="1"/>
  <c r="I2139" i="1" s="1"/>
  <c r="H2138" i="1"/>
  <c r="I2138" i="1" s="1"/>
  <c r="H2137" i="1"/>
  <c r="I2137" i="1" s="1"/>
  <c r="H2136" i="1"/>
  <c r="I2136" i="1" s="1"/>
  <c r="H2135" i="1"/>
  <c r="I2135" i="1" s="1"/>
  <c r="H2134" i="1"/>
  <c r="I2134" i="1" s="1"/>
  <c r="H2133" i="1"/>
  <c r="I2133" i="1" s="1"/>
  <c r="H2132" i="1"/>
  <c r="I2132" i="1" s="1"/>
  <c r="H2131" i="1"/>
  <c r="I2131" i="1" s="1"/>
  <c r="H2130" i="1"/>
  <c r="I2130" i="1" s="1"/>
  <c r="H2129" i="1"/>
  <c r="I2129" i="1" s="1"/>
  <c r="H2128" i="1"/>
  <c r="I2128" i="1" s="1"/>
  <c r="H2127" i="1"/>
  <c r="I2127" i="1" s="1"/>
  <c r="H2126" i="1"/>
  <c r="I2126" i="1" s="1"/>
  <c r="H2125" i="1"/>
  <c r="I2125" i="1" s="1"/>
  <c r="H2124" i="1"/>
  <c r="I2124" i="1" s="1"/>
  <c r="H2123" i="1"/>
  <c r="I2123" i="1" s="1"/>
  <c r="H2122" i="1"/>
  <c r="I2122" i="1" s="1"/>
  <c r="H2121" i="1"/>
  <c r="I2121" i="1" s="1"/>
  <c r="H2120" i="1"/>
  <c r="I2120" i="1" s="1"/>
  <c r="H2119" i="1"/>
  <c r="I2119" i="1" s="1"/>
  <c r="H2118" i="1"/>
  <c r="I2118" i="1" s="1"/>
  <c r="H2117" i="1"/>
  <c r="I2117" i="1" s="1"/>
  <c r="H2116" i="1"/>
  <c r="I2116" i="1" s="1"/>
  <c r="H2115" i="1"/>
  <c r="I2115" i="1" s="1"/>
  <c r="H2114" i="1"/>
  <c r="I2114" i="1" s="1"/>
  <c r="H2113" i="1"/>
  <c r="I2113" i="1" s="1"/>
  <c r="H2112" i="1"/>
  <c r="I2112" i="1" s="1"/>
  <c r="H2111" i="1"/>
  <c r="I2111" i="1" s="1"/>
  <c r="H2110" i="1"/>
  <c r="I2110" i="1" s="1"/>
  <c r="H2109" i="1"/>
  <c r="I2109" i="1" s="1"/>
  <c r="H2108" i="1"/>
  <c r="I2108" i="1" s="1"/>
  <c r="H2107" i="1"/>
  <c r="I2107" i="1" s="1"/>
  <c r="H2106" i="1"/>
  <c r="I2106" i="1" s="1"/>
  <c r="H2105" i="1"/>
  <c r="I2105" i="1" s="1"/>
  <c r="H2104" i="1"/>
  <c r="I2104" i="1" s="1"/>
  <c r="H2103" i="1"/>
  <c r="I2103" i="1" s="1"/>
  <c r="H2102" i="1"/>
  <c r="I2102" i="1" s="1"/>
  <c r="H2101" i="1"/>
  <c r="I2101" i="1" s="1"/>
  <c r="H2100" i="1"/>
  <c r="I2100" i="1" s="1"/>
  <c r="H2099" i="1"/>
  <c r="I2099" i="1" s="1"/>
  <c r="H2098" i="1"/>
  <c r="I2098" i="1" s="1"/>
  <c r="H2097" i="1"/>
  <c r="I2097" i="1" s="1"/>
  <c r="H2096" i="1"/>
  <c r="I2096" i="1" s="1"/>
  <c r="H2095" i="1"/>
  <c r="I2095" i="1" s="1"/>
  <c r="H2094" i="1"/>
  <c r="I2094" i="1" s="1"/>
  <c r="H2093" i="1"/>
  <c r="I2093" i="1" s="1"/>
  <c r="H2092" i="1"/>
  <c r="I2092" i="1" s="1"/>
  <c r="H2091" i="1"/>
  <c r="I2091" i="1" s="1"/>
  <c r="H2090" i="1"/>
  <c r="I2090" i="1" s="1"/>
  <c r="H2089" i="1"/>
  <c r="I2089" i="1" s="1"/>
  <c r="H2088" i="1"/>
  <c r="I2088" i="1" s="1"/>
  <c r="H2087" i="1"/>
  <c r="I2087" i="1" s="1"/>
  <c r="H2086" i="1"/>
  <c r="I2086" i="1" s="1"/>
  <c r="H2085" i="1"/>
  <c r="I2085" i="1" s="1"/>
  <c r="H2084" i="1"/>
  <c r="I2084" i="1" s="1"/>
  <c r="H2083" i="1"/>
  <c r="I2083" i="1" s="1"/>
  <c r="H2082" i="1"/>
  <c r="I2082" i="1" s="1"/>
  <c r="H2081" i="1"/>
  <c r="I2081" i="1" s="1"/>
  <c r="H2080" i="1"/>
  <c r="I2080" i="1" s="1"/>
  <c r="H2079" i="1"/>
  <c r="I2079" i="1" s="1"/>
  <c r="H2078" i="1"/>
  <c r="I2078" i="1" s="1"/>
  <c r="H2077" i="1"/>
  <c r="I2077" i="1" s="1"/>
  <c r="H2076" i="1"/>
  <c r="I2076" i="1" s="1"/>
  <c r="H2075" i="1"/>
  <c r="I2075" i="1" s="1"/>
  <c r="H2074" i="1"/>
  <c r="I2074" i="1" s="1"/>
  <c r="H2073" i="1"/>
  <c r="I2073" i="1" s="1"/>
  <c r="H2072" i="1"/>
  <c r="I2072" i="1" s="1"/>
  <c r="H2071" i="1"/>
  <c r="I2071" i="1" s="1"/>
  <c r="H2070" i="1"/>
  <c r="I2070" i="1" s="1"/>
  <c r="H2069" i="1"/>
  <c r="I2069" i="1" s="1"/>
  <c r="H2068" i="1"/>
  <c r="I2068" i="1" s="1"/>
  <c r="H2067" i="1"/>
  <c r="I2067" i="1" s="1"/>
  <c r="H2066" i="1"/>
  <c r="I2066" i="1" s="1"/>
  <c r="H2065" i="1"/>
  <c r="I2065" i="1" s="1"/>
  <c r="H2064" i="1"/>
  <c r="I2064" i="1" s="1"/>
  <c r="H2063" i="1"/>
  <c r="I2063" i="1" s="1"/>
  <c r="H2062" i="1"/>
  <c r="I2062" i="1" s="1"/>
  <c r="H2061" i="1"/>
  <c r="I2061" i="1" s="1"/>
  <c r="H2060" i="1"/>
  <c r="I2060" i="1" s="1"/>
  <c r="H2059" i="1"/>
  <c r="I2059" i="1" s="1"/>
  <c r="H2058" i="1"/>
  <c r="I2058" i="1" s="1"/>
  <c r="H2057" i="1"/>
  <c r="I2057" i="1" s="1"/>
  <c r="H2056" i="1"/>
  <c r="I2056" i="1" s="1"/>
  <c r="H2055" i="1"/>
  <c r="I2055" i="1" s="1"/>
  <c r="H2054" i="1"/>
  <c r="I2054" i="1" s="1"/>
  <c r="H2053" i="1"/>
  <c r="I2053" i="1" s="1"/>
  <c r="H2052" i="1"/>
  <c r="I2052" i="1" s="1"/>
  <c r="H2051" i="1"/>
  <c r="I2051" i="1" s="1"/>
  <c r="H2050" i="1"/>
  <c r="I2050" i="1" s="1"/>
  <c r="H2049" i="1"/>
  <c r="I2049" i="1" s="1"/>
  <c r="H2048" i="1"/>
  <c r="I2048" i="1" s="1"/>
  <c r="H2047" i="1"/>
  <c r="I2047" i="1" s="1"/>
  <c r="H2046" i="1"/>
  <c r="I2046" i="1" s="1"/>
  <c r="H2045" i="1"/>
  <c r="I2045" i="1" s="1"/>
  <c r="H2044" i="1"/>
  <c r="I2044" i="1" s="1"/>
  <c r="H2043" i="1"/>
  <c r="I2043" i="1" s="1"/>
  <c r="H2042" i="1"/>
  <c r="I2042" i="1" s="1"/>
  <c r="H2041" i="1"/>
  <c r="I2041" i="1" s="1"/>
  <c r="H2040" i="1"/>
  <c r="I2040" i="1" s="1"/>
  <c r="H2039" i="1"/>
  <c r="I2039" i="1" s="1"/>
  <c r="H2038" i="1"/>
  <c r="I2038" i="1" s="1"/>
  <c r="H2037" i="1"/>
  <c r="I2037" i="1" s="1"/>
  <c r="H2036" i="1"/>
  <c r="I2036" i="1" s="1"/>
  <c r="H2035" i="1"/>
  <c r="I2035" i="1" s="1"/>
  <c r="H2034" i="1"/>
  <c r="I2034" i="1" s="1"/>
  <c r="H2033" i="1"/>
  <c r="I2033" i="1" s="1"/>
  <c r="H2032" i="1"/>
  <c r="I2032" i="1" s="1"/>
  <c r="H2031" i="1"/>
  <c r="I2031" i="1" s="1"/>
  <c r="H2030" i="1"/>
  <c r="I2030" i="1" s="1"/>
  <c r="H2029" i="1"/>
  <c r="I2029" i="1" s="1"/>
  <c r="H2028" i="1"/>
  <c r="I2028" i="1" s="1"/>
  <c r="H2027" i="1"/>
  <c r="I2027" i="1" s="1"/>
  <c r="H2026" i="1"/>
  <c r="I2026" i="1" s="1"/>
  <c r="H2025" i="1"/>
  <c r="I2025" i="1" s="1"/>
  <c r="H2024" i="1"/>
  <c r="I2024" i="1" s="1"/>
  <c r="H2023" i="1"/>
  <c r="I2023" i="1" s="1"/>
  <c r="H2022" i="1"/>
  <c r="I2022" i="1" s="1"/>
  <c r="H2021" i="1"/>
  <c r="I2021" i="1" s="1"/>
  <c r="H2020" i="1"/>
  <c r="I2020" i="1" s="1"/>
  <c r="H2019" i="1"/>
  <c r="I2019" i="1" s="1"/>
  <c r="H2018" i="1"/>
  <c r="I2018" i="1" s="1"/>
  <c r="H2017" i="1"/>
  <c r="I2017" i="1" s="1"/>
  <c r="H2016" i="1"/>
  <c r="I2016" i="1" s="1"/>
  <c r="H2015" i="1"/>
  <c r="I2015" i="1" s="1"/>
  <c r="H2014" i="1"/>
  <c r="I2014" i="1" s="1"/>
  <c r="H2013" i="1"/>
  <c r="I2013" i="1" s="1"/>
  <c r="H2012" i="1"/>
  <c r="I2012" i="1" s="1"/>
  <c r="H2011" i="1"/>
  <c r="I2011" i="1" s="1"/>
  <c r="H2010" i="1"/>
  <c r="I2010" i="1" s="1"/>
  <c r="H2009" i="1"/>
  <c r="I2009" i="1" s="1"/>
  <c r="H2008" i="1"/>
  <c r="I2008" i="1" s="1"/>
  <c r="H2007" i="1"/>
  <c r="I2007" i="1" s="1"/>
  <c r="H2006" i="1"/>
  <c r="I2006" i="1" s="1"/>
  <c r="H2005" i="1"/>
  <c r="I2005" i="1" s="1"/>
  <c r="H2004" i="1"/>
  <c r="I2004" i="1" s="1"/>
  <c r="H2003" i="1"/>
  <c r="I2003" i="1" s="1"/>
  <c r="H2002" i="1"/>
  <c r="I2002" i="1" s="1"/>
  <c r="H2001" i="1"/>
  <c r="I2001" i="1" s="1"/>
  <c r="H2000" i="1"/>
  <c r="I2000" i="1" s="1"/>
  <c r="H1999" i="1"/>
  <c r="I1999" i="1" s="1"/>
  <c r="H1998" i="1"/>
  <c r="I1998" i="1" s="1"/>
  <c r="H1997" i="1"/>
  <c r="I1997" i="1" s="1"/>
  <c r="H1996" i="1"/>
  <c r="I1996" i="1" s="1"/>
  <c r="H1995" i="1"/>
  <c r="I1995" i="1" s="1"/>
  <c r="H1994" i="1"/>
  <c r="I1994" i="1" s="1"/>
  <c r="H1993" i="1"/>
  <c r="I1993" i="1" s="1"/>
  <c r="H1992" i="1"/>
  <c r="I1992" i="1" s="1"/>
  <c r="H1991" i="1"/>
  <c r="I1991" i="1" s="1"/>
  <c r="H1990" i="1"/>
  <c r="I1990" i="1" s="1"/>
  <c r="H1989" i="1"/>
  <c r="I1989" i="1" s="1"/>
  <c r="H1988" i="1"/>
  <c r="I1988" i="1" s="1"/>
  <c r="H1987" i="1"/>
  <c r="I1987" i="1" s="1"/>
  <c r="H1986" i="1"/>
  <c r="I1986" i="1" s="1"/>
  <c r="H1985" i="1"/>
  <c r="I1985" i="1" s="1"/>
  <c r="H1984" i="1"/>
  <c r="I1984" i="1" s="1"/>
  <c r="H1983" i="1"/>
  <c r="I1983" i="1" s="1"/>
  <c r="H1982" i="1"/>
  <c r="I1982" i="1" s="1"/>
  <c r="H1981" i="1"/>
  <c r="I1981" i="1" s="1"/>
  <c r="H1980" i="1"/>
  <c r="I1980" i="1" s="1"/>
  <c r="H1979" i="1"/>
  <c r="I1979" i="1" s="1"/>
  <c r="H1978" i="1"/>
  <c r="I1978" i="1" s="1"/>
  <c r="H1977" i="1"/>
  <c r="I1977" i="1" s="1"/>
  <c r="H1976" i="1"/>
  <c r="I1976" i="1" s="1"/>
  <c r="H1975" i="1"/>
  <c r="I1975" i="1" s="1"/>
  <c r="H1974" i="1"/>
  <c r="I1974" i="1" s="1"/>
  <c r="H1973" i="1"/>
  <c r="I1973" i="1" s="1"/>
  <c r="H1972" i="1"/>
  <c r="I1972" i="1" s="1"/>
  <c r="H1971" i="1"/>
  <c r="I1971" i="1" s="1"/>
  <c r="H1970" i="1"/>
  <c r="I1970" i="1" s="1"/>
  <c r="H1969" i="1"/>
  <c r="I1969" i="1" s="1"/>
  <c r="H1968" i="1"/>
  <c r="I1968" i="1" s="1"/>
  <c r="H1967" i="1"/>
  <c r="I1967" i="1" s="1"/>
  <c r="H1966" i="1"/>
  <c r="I1966" i="1" s="1"/>
  <c r="H1965" i="1"/>
  <c r="I1965" i="1" s="1"/>
  <c r="H1964" i="1"/>
  <c r="I1964" i="1" s="1"/>
  <c r="H1963" i="1"/>
  <c r="I1963" i="1" s="1"/>
  <c r="H1962" i="1"/>
  <c r="I1962" i="1" s="1"/>
  <c r="H1961" i="1"/>
  <c r="I1961" i="1" s="1"/>
  <c r="H1960" i="1"/>
  <c r="I1960" i="1" s="1"/>
  <c r="H1959" i="1"/>
  <c r="I1959" i="1" s="1"/>
  <c r="H1958" i="1"/>
  <c r="I1958" i="1" s="1"/>
  <c r="H1957" i="1"/>
  <c r="I1957" i="1" s="1"/>
  <c r="H1956" i="1"/>
  <c r="I1956" i="1" s="1"/>
  <c r="H1955" i="1"/>
  <c r="I1955" i="1" s="1"/>
  <c r="H1954" i="1"/>
  <c r="I1954" i="1" s="1"/>
  <c r="H1953" i="1"/>
  <c r="I1953" i="1" s="1"/>
  <c r="H1952" i="1"/>
  <c r="I1952" i="1" s="1"/>
  <c r="H1951" i="1"/>
  <c r="I1951" i="1" s="1"/>
  <c r="H1950" i="1"/>
  <c r="I1950" i="1" s="1"/>
  <c r="H1949" i="1"/>
  <c r="I1949" i="1" s="1"/>
  <c r="H1948" i="1"/>
  <c r="I1948" i="1" s="1"/>
  <c r="H1947" i="1"/>
  <c r="I1947" i="1" s="1"/>
  <c r="H1946" i="1"/>
  <c r="I1946" i="1" s="1"/>
  <c r="H1945" i="1"/>
  <c r="I1945" i="1" s="1"/>
  <c r="H1944" i="1"/>
  <c r="I1944" i="1" s="1"/>
  <c r="H1943" i="1"/>
  <c r="I1943" i="1" s="1"/>
  <c r="H1942" i="1"/>
  <c r="I1942" i="1" s="1"/>
  <c r="H1941" i="1"/>
  <c r="I1941" i="1" s="1"/>
  <c r="H1940" i="1"/>
  <c r="I1940" i="1" s="1"/>
  <c r="H1939" i="1"/>
  <c r="I1939" i="1" s="1"/>
  <c r="H1938" i="1"/>
  <c r="I1938" i="1" s="1"/>
  <c r="H1937" i="1"/>
  <c r="I1937" i="1" s="1"/>
  <c r="H1936" i="1"/>
  <c r="I1936" i="1" s="1"/>
  <c r="H1935" i="1"/>
  <c r="I1935" i="1" s="1"/>
  <c r="H1934" i="1"/>
  <c r="I1934" i="1" s="1"/>
  <c r="H1933" i="1"/>
  <c r="I1933" i="1" s="1"/>
  <c r="H1932" i="1"/>
  <c r="I1932" i="1" s="1"/>
  <c r="H1931" i="1"/>
  <c r="I1931" i="1" s="1"/>
  <c r="H1930" i="1"/>
  <c r="I1930" i="1" s="1"/>
  <c r="H1929" i="1"/>
  <c r="I1929" i="1" s="1"/>
  <c r="H1928" i="1"/>
  <c r="I1928" i="1" s="1"/>
  <c r="H1927" i="1"/>
  <c r="I1927" i="1" s="1"/>
  <c r="H1926" i="1"/>
  <c r="I1926" i="1" s="1"/>
  <c r="H1925" i="1"/>
  <c r="I1925" i="1" s="1"/>
  <c r="H1924" i="1"/>
  <c r="I1924" i="1" s="1"/>
  <c r="H1923" i="1"/>
  <c r="I1923" i="1" s="1"/>
  <c r="H1922" i="1"/>
  <c r="I1922" i="1" s="1"/>
  <c r="H1921" i="1"/>
  <c r="I1921" i="1" s="1"/>
  <c r="H1920" i="1"/>
  <c r="I1920" i="1" s="1"/>
  <c r="H1919" i="1"/>
  <c r="I1919" i="1" s="1"/>
  <c r="H1918" i="1"/>
  <c r="I1918" i="1" s="1"/>
  <c r="H1917" i="1"/>
  <c r="I1917" i="1" s="1"/>
  <c r="H1916" i="1"/>
  <c r="I1916" i="1" s="1"/>
  <c r="H1915" i="1"/>
  <c r="I1915" i="1" s="1"/>
  <c r="H1914" i="1"/>
  <c r="I1914" i="1" s="1"/>
  <c r="H1913" i="1"/>
  <c r="I1913" i="1" s="1"/>
  <c r="H1912" i="1"/>
  <c r="I1912" i="1" s="1"/>
  <c r="H1911" i="1"/>
  <c r="I1911" i="1" s="1"/>
  <c r="H1910" i="1"/>
  <c r="I1910" i="1" s="1"/>
  <c r="H1909" i="1"/>
  <c r="I1909" i="1" s="1"/>
  <c r="H1908" i="1"/>
  <c r="I1908" i="1" s="1"/>
  <c r="H1907" i="1"/>
  <c r="I1907" i="1" s="1"/>
  <c r="H1906" i="1"/>
  <c r="I1906" i="1" s="1"/>
  <c r="H1905" i="1"/>
  <c r="I1905" i="1" s="1"/>
  <c r="H1904" i="1"/>
  <c r="I1904" i="1" s="1"/>
  <c r="H1903" i="1"/>
  <c r="I1903" i="1" s="1"/>
  <c r="H1902" i="1"/>
  <c r="I1902" i="1" s="1"/>
  <c r="H1901" i="1"/>
  <c r="I1901" i="1" s="1"/>
  <c r="H1900" i="1"/>
  <c r="I1900" i="1" s="1"/>
  <c r="H1899" i="1"/>
  <c r="I1899" i="1" s="1"/>
  <c r="H1898" i="1"/>
  <c r="I1898" i="1" s="1"/>
  <c r="H1897" i="1"/>
  <c r="I1897" i="1" s="1"/>
  <c r="H1896" i="1"/>
  <c r="I1896" i="1" s="1"/>
  <c r="H1895" i="1"/>
  <c r="I1895" i="1" s="1"/>
  <c r="H1894" i="1"/>
  <c r="I1894" i="1" s="1"/>
  <c r="H1893" i="1"/>
  <c r="I1893" i="1" s="1"/>
  <c r="H1892" i="1"/>
  <c r="I1892" i="1" s="1"/>
  <c r="H1891" i="1"/>
  <c r="I1891" i="1" s="1"/>
  <c r="H1890" i="1"/>
  <c r="I1890" i="1" s="1"/>
  <c r="H1889" i="1"/>
  <c r="I1889" i="1" s="1"/>
  <c r="H1888" i="1"/>
  <c r="I1888" i="1" s="1"/>
  <c r="H1887" i="1"/>
  <c r="I1887" i="1" s="1"/>
  <c r="H1886" i="1"/>
  <c r="I1886" i="1" s="1"/>
  <c r="H1885" i="1"/>
  <c r="I1885" i="1" s="1"/>
  <c r="H1884" i="1"/>
  <c r="I1884" i="1" s="1"/>
  <c r="H1883" i="1"/>
  <c r="I1883" i="1" s="1"/>
  <c r="H1882" i="1"/>
  <c r="I1882" i="1" s="1"/>
  <c r="H1881" i="1"/>
  <c r="I1881" i="1" s="1"/>
  <c r="H1880" i="1"/>
  <c r="I1880" i="1" s="1"/>
  <c r="H1879" i="1"/>
  <c r="I1879" i="1" s="1"/>
  <c r="H1878" i="1"/>
  <c r="I1878" i="1" s="1"/>
  <c r="H1877" i="1"/>
  <c r="I1877" i="1" s="1"/>
  <c r="H1876" i="1"/>
  <c r="I1876" i="1" s="1"/>
  <c r="H1875" i="1"/>
  <c r="I1875" i="1" s="1"/>
  <c r="H1874" i="1"/>
  <c r="I1874" i="1" s="1"/>
  <c r="H1873" i="1"/>
  <c r="I1873" i="1" s="1"/>
  <c r="H1872" i="1"/>
  <c r="I1872" i="1" s="1"/>
  <c r="H1871" i="1"/>
  <c r="I1871" i="1" s="1"/>
  <c r="H1870" i="1"/>
  <c r="I1870" i="1" s="1"/>
  <c r="H1869" i="1"/>
  <c r="I1869" i="1" s="1"/>
  <c r="H1868" i="1"/>
  <c r="I1868" i="1" s="1"/>
  <c r="H1867" i="1"/>
  <c r="I1867" i="1" s="1"/>
  <c r="H1866" i="1"/>
  <c r="I1866" i="1" s="1"/>
  <c r="H1865" i="1"/>
  <c r="I1865" i="1" s="1"/>
  <c r="H1864" i="1"/>
  <c r="I1864" i="1" s="1"/>
  <c r="H1863" i="1"/>
  <c r="I1863" i="1" s="1"/>
  <c r="H1862" i="1"/>
  <c r="I1862" i="1" s="1"/>
  <c r="H1861" i="1"/>
  <c r="I1861" i="1" s="1"/>
  <c r="H1860" i="1"/>
  <c r="I1860" i="1" s="1"/>
  <c r="H1859" i="1"/>
  <c r="I1859" i="1" s="1"/>
  <c r="H1858" i="1"/>
  <c r="I1858" i="1" s="1"/>
  <c r="H1857" i="1"/>
  <c r="I1857" i="1" s="1"/>
  <c r="H1856" i="1"/>
  <c r="I1856" i="1" s="1"/>
  <c r="H1855" i="1"/>
  <c r="I1855" i="1" s="1"/>
  <c r="H1854" i="1"/>
  <c r="I1854" i="1" s="1"/>
  <c r="H1853" i="1"/>
  <c r="I1853" i="1" s="1"/>
  <c r="H1852" i="1"/>
  <c r="I1852" i="1" s="1"/>
  <c r="H1851" i="1"/>
  <c r="I1851" i="1" s="1"/>
  <c r="H1850" i="1"/>
  <c r="I1850" i="1" s="1"/>
  <c r="H1849" i="1"/>
  <c r="I1849" i="1" s="1"/>
  <c r="H1848" i="1"/>
  <c r="I1848" i="1" s="1"/>
  <c r="H1847" i="1"/>
  <c r="I1847" i="1" s="1"/>
  <c r="H1846" i="1"/>
  <c r="I1846" i="1" s="1"/>
  <c r="H1845" i="1"/>
  <c r="I1845" i="1" s="1"/>
  <c r="H1844" i="1"/>
  <c r="I1844" i="1" s="1"/>
  <c r="H1843" i="1"/>
  <c r="I1843" i="1" s="1"/>
  <c r="H1842" i="1"/>
  <c r="I1842" i="1" s="1"/>
  <c r="H1841" i="1"/>
  <c r="I1841" i="1" s="1"/>
  <c r="H1840" i="1"/>
  <c r="I1840" i="1" s="1"/>
  <c r="H1839" i="1"/>
  <c r="I1839" i="1" s="1"/>
  <c r="H1838" i="1"/>
  <c r="I1838" i="1" s="1"/>
  <c r="H1837" i="1"/>
  <c r="I1837" i="1" s="1"/>
  <c r="H1836" i="1"/>
  <c r="I1836" i="1" s="1"/>
  <c r="H1835" i="1"/>
  <c r="I1835" i="1" s="1"/>
  <c r="H1834" i="1"/>
  <c r="I1834" i="1" s="1"/>
  <c r="H1833" i="1"/>
  <c r="I1833" i="1" s="1"/>
  <c r="H1832" i="1"/>
  <c r="I1832" i="1" s="1"/>
  <c r="H1831" i="1"/>
  <c r="I1831" i="1" s="1"/>
  <c r="H1830" i="1"/>
  <c r="I1830" i="1" s="1"/>
  <c r="H1829" i="1"/>
  <c r="I1829" i="1" s="1"/>
  <c r="H1828" i="1"/>
  <c r="I1828" i="1" s="1"/>
  <c r="H1827" i="1"/>
  <c r="I1827" i="1" s="1"/>
  <c r="H1826" i="1"/>
  <c r="I1826" i="1" s="1"/>
  <c r="H1825" i="1"/>
  <c r="I1825" i="1" s="1"/>
  <c r="H1824" i="1"/>
  <c r="I1824" i="1" s="1"/>
  <c r="H1823" i="1"/>
  <c r="I1823" i="1" s="1"/>
  <c r="H1822" i="1"/>
  <c r="I1822" i="1" s="1"/>
  <c r="H1821" i="1"/>
  <c r="I1821" i="1" s="1"/>
  <c r="H1820" i="1"/>
  <c r="I1820" i="1" s="1"/>
  <c r="H1819" i="1"/>
  <c r="I1819" i="1" s="1"/>
  <c r="H1818" i="1"/>
  <c r="I1818" i="1" s="1"/>
  <c r="H1817" i="1"/>
  <c r="I1817" i="1" s="1"/>
  <c r="H1816" i="1"/>
  <c r="I1816" i="1" s="1"/>
  <c r="H1815" i="1"/>
  <c r="I1815" i="1" s="1"/>
  <c r="H1814" i="1"/>
  <c r="I1814" i="1" s="1"/>
  <c r="H1813" i="1"/>
  <c r="I1813" i="1" s="1"/>
  <c r="H1812" i="1"/>
  <c r="I1812" i="1" s="1"/>
  <c r="H1811" i="1"/>
  <c r="I1811" i="1" s="1"/>
  <c r="H1810" i="1"/>
  <c r="I1810" i="1" s="1"/>
  <c r="H1809" i="1"/>
  <c r="I1809" i="1" s="1"/>
  <c r="H1808" i="1"/>
  <c r="I1808" i="1" s="1"/>
  <c r="H1807" i="1"/>
  <c r="I1807" i="1" s="1"/>
  <c r="H1806" i="1"/>
  <c r="I1806" i="1" s="1"/>
  <c r="H1805" i="1"/>
  <c r="I1805" i="1" s="1"/>
  <c r="H1804" i="1"/>
  <c r="I1804" i="1" s="1"/>
  <c r="H1803" i="1"/>
  <c r="I1803" i="1" s="1"/>
  <c r="H1802" i="1"/>
  <c r="I1802" i="1" s="1"/>
  <c r="H1801" i="1"/>
  <c r="I1801" i="1" s="1"/>
  <c r="H1800" i="1"/>
  <c r="I1800" i="1" s="1"/>
  <c r="H1799" i="1"/>
  <c r="I1799" i="1" s="1"/>
  <c r="H1798" i="1"/>
  <c r="I1798" i="1" s="1"/>
  <c r="H1797" i="1"/>
  <c r="I1797" i="1" s="1"/>
  <c r="H1796" i="1"/>
  <c r="I1796" i="1" s="1"/>
  <c r="H1795" i="1"/>
  <c r="I1795" i="1" s="1"/>
  <c r="H1794" i="1"/>
  <c r="I1794" i="1" s="1"/>
  <c r="H1793" i="1"/>
  <c r="I1793" i="1" s="1"/>
  <c r="H1792" i="1"/>
  <c r="I1792" i="1" s="1"/>
  <c r="H1791" i="1"/>
  <c r="I1791" i="1" s="1"/>
  <c r="H1790" i="1"/>
  <c r="I1790" i="1" s="1"/>
  <c r="H1789" i="1"/>
  <c r="I1789" i="1" s="1"/>
  <c r="H1788" i="1"/>
  <c r="I1788" i="1" s="1"/>
  <c r="H1787" i="1"/>
  <c r="I1787" i="1" s="1"/>
  <c r="H1786" i="1"/>
  <c r="I1786" i="1" s="1"/>
  <c r="H1785" i="1"/>
  <c r="I1785" i="1" s="1"/>
  <c r="H1784" i="1"/>
  <c r="I1784" i="1" s="1"/>
  <c r="H1783" i="1"/>
  <c r="I1783" i="1" s="1"/>
  <c r="H1782" i="1"/>
  <c r="I1782" i="1" s="1"/>
  <c r="H1781" i="1"/>
  <c r="I1781" i="1" s="1"/>
  <c r="H1780" i="1"/>
  <c r="I1780" i="1" s="1"/>
  <c r="H1779" i="1"/>
  <c r="I1779" i="1" s="1"/>
  <c r="H1778" i="1"/>
  <c r="I1778" i="1" s="1"/>
  <c r="H1777" i="1"/>
  <c r="I1777" i="1" s="1"/>
  <c r="H1776" i="1"/>
  <c r="I1776" i="1" s="1"/>
  <c r="H1775" i="1"/>
  <c r="I1775" i="1" s="1"/>
  <c r="H1774" i="1"/>
  <c r="I1774" i="1" s="1"/>
  <c r="H1773" i="1"/>
  <c r="I1773" i="1" s="1"/>
  <c r="H1772" i="1"/>
  <c r="I1772" i="1" s="1"/>
  <c r="H1771" i="1"/>
  <c r="I1771" i="1" s="1"/>
  <c r="H1770" i="1"/>
  <c r="I1770" i="1" s="1"/>
  <c r="H1769" i="1"/>
  <c r="I1769" i="1" s="1"/>
  <c r="H1768" i="1"/>
  <c r="I1768" i="1" s="1"/>
  <c r="H1767" i="1"/>
  <c r="I1767" i="1" s="1"/>
  <c r="H1766" i="1"/>
  <c r="I1766" i="1" s="1"/>
  <c r="H1765" i="1"/>
  <c r="I1765" i="1" s="1"/>
  <c r="H1764" i="1"/>
  <c r="I1764" i="1" s="1"/>
  <c r="H1763" i="1"/>
  <c r="I1763" i="1" s="1"/>
  <c r="H1762" i="1"/>
  <c r="I1762" i="1" s="1"/>
  <c r="H1761" i="1"/>
  <c r="I1761" i="1" s="1"/>
  <c r="H1760" i="1"/>
  <c r="I1760" i="1" s="1"/>
  <c r="H1759" i="1"/>
  <c r="I1759" i="1" s="1"/>
  <c r="H1758" i="1"/>
  <c r="I1758" i="1" s="1"/>
  <c r="H1757" i="1"/>
  <c r="I1757" i="1" s="1"/>
  <c r="H1756" i="1"/>
  <c r="I1756" i="1" s="1"/>
  <c r="H1755" i="1"/>
  <c r="I1755" i="1" s="1"/>
  <c r="H1754" i="1"/>
  <c r="I1754" i="1" s="1"/>
  <c r="H1753" i="1"/>
  <c r="I1753" i="1" s="1"/>
  <c r="H1752" i="1"/>
  <c r="I1752" i="1" s="1"/>
  <c r="H1751" i="1"/>
  <c r="I1751" i="1" s="1"/>
  <c r="H1750" i="1"/>
  <c r="I1750" i="1" s="1"/>
  <c r="H1749" i="1"/>
  <c r="I1749" i="1" s="1"/>
  <c r="H1748" i="1"/>
  <c r="I1748" i="1" s="1"/>
  <c r="H1747" i="1"/>
  <c r="I1747" i="1" s="1"/>
  <c r="H1746" i="1"/>
  <c r="I1746" i="1" s="1"/>
  <c r="H1745" i="1"/>
  <c r="I1745" i="1" s="1"/>
  <c r="H1744" i="1"/>
  <c r="I1744" i="1" s="1"/>
  <c r="H1743" i="1"/>
  <c r="I1743" i="1" s="1"/>
  <c r="H1742" i="1"/>
  <c r="I1742" i="1" s="1"/>
  <c r="H1741" i="1"/>
  <c r="I1741" i="1" s="1"/>
  <c r="H1740" i="1"/>
  <c r="I1740" i="1" s="1"/>
  <c r="H1739" i="1"/>
  <c r="I1739" i="1" s="1"/>
  <c r="H1738" i="1"/>
  <c r="I1738" i="1" s="1"/>
  <c r="H1737" i="1"/>
  <c r="I1737" i="1" s="1"/>
  <c r="H1736" i="1"/>
  <c r="I1736" i="1" s="1"/>
  <c r="H1735" i="1"/>
  <c r="I1735" i="1" s="1"/>
  <c r="H1734" i="1"/>
  <c r="I1734" i="1" s="1"/>
  <c r="H1733" i="1"/>
  <c r="I1733" i="1" s="1"/>
  <c r="H1732" i="1"/>
  <c r="I1732" i="1" s="1"/>
  <c r="H1731" i="1"/>
  <c r="I1731" i="1" s="1"/>
  <c r="H1730" i="1"/>
  <c r="I1730" i="1" s="1"/>
  <c r="H1729" i="1"/>
  <c r="I1729" i="1" s="1"/>
  <c r="H1728" i="1"/>
  <c r="I1728" i="1" s="1"/>
  <c r="H1727" i="1"/>
  <c r="I1727" i="1" s="1"/>
  <c r="H1726" i="1"/>
  <c r="I1726" i="1" s="1"/>
  <c r="H1725" i="1"/>
  <c r="I1725" i="1" s="1"/>
  <c r="H1724" i="1"/>
  <c r="I1724" i="1" s="1"/>
  <c r="H1723" i="1"/>
  <c r="I1723" i="1" s="1"/>
  <c r="H1722" i="1"/>
  <c r="I1722" i="1" s="1"/>
  <c r="H1721" i="1"/>
  <c r="I1721" i="1" s="1"/>
  <c r="H1720" i="1"/>
  <c r="I1720" i="1" s="1"/>
  <c r="H1719" i="1"/>
  <c r="I1719" i="1" s="1"/>
  <c r="H1718" i="1"/>
  <c r="I1718" i="1" s="1"/>
  <c r="H1717" i="1"/>
  <c r="I1717" i="1" s="1"/>
  <c r="H1716" i="1"/>
  <c r="I1716" i="1" s="1"/>
  <c r="H1715" i="1"/>
  <c r="I1715" i="1" s="1"/>
  <c r="H1714" i="1"/>
  <c r="I1714" i="1" s="1"/>
  <c r="H1713" i="1"/>
  <c r="I1713" i="1" s="1"/>
  <c r="H1712" i="1"/>
  <c r="I1712" i="1" s="1"/>
  <c r="H1711" i="1"/>
  <c r="I1711" i="1" s="1"/>
  <c r="H1710" i="1"/>
  <c r="I1710" i="1" s="1"/>
  <c r="H1709" i="1"/>
  <c r="I1709" i="1" s="1"/>
  <c r="H1708" i="1"/>
  <c r="I1708" i="1" s="1"/>
  <c r="H1707" i="1"/>
  <c r="I1707" i="1" s="1"/>
  <c r="H1706" i="1"/>
  <c r="I1706" i="1" s="1"/>
  <c r="H1705" i="1"/>
  <c r="I1705" i="1" s="1"/>
  <c r="H1704" i="1"/>
  <c r="I1704" i="1" s="1"/>
  <c r="H1703" i="1"/>
  <c r="I1703" i="1" s="1"/>
  <c r="H1702" i="1"/>
  <c r="I1702" i="1" s="1"/>
  <c r="H1701" i="1"/>
  <c r="I1701" i="1" s="1"/>
  <c r="H1700" i="1"/>
  <c r="I1700" i="1" s="1"/>
  <c r="H1699" i="1"/>
  <c r="I1699" i="1" s="1"/>
  <c r="H1698" i="1"/>
  <c r="I1698" i="1" s="1"/>
  <c r="H1697" i="1"/>
  <c r="I1697" i="1" s="1"/>
  <c r="H1696" i="1"/>
  <c r="I1696" i="1" s="1"/>
  <c r="H1695" i="1"/>
  <c r="I1695" i="1" s="1"/>
  <c r="H1694" i="1"/>
  <c r="I1694" i="1" s="1"/>
  <c r="H1693" i="1"/>
  <c r="I1693" i="1" s="1"/>
  <c r="H1692" i="1"/>
  <c r="I1692" i="1" s="1"/>
  <c r="H1691" i="1"/>
  <c r="I1691" i="1" s="1"/>
  <c r="H1690" i="1"/>
  <c r="I1690" i="1" s="1"/>
  <c r="H1689" i="1"/>
  <c r="I1689" i="1" s="1"/>
  <c r="H1688" i="1"/>
  <c r="I1688" i="1" s="1"/>
  <c r="H1687" i="1"/>
  <c r="I1687" i="1" s="1"/>
  <c r="H1686" i="1"/>
  <c r="I1686" i="1" s="1"/>
  <c r="H1685" i="1"/>
  <c r="I1685" i="1" s="1"/>
  <c r="H1684" i="1"/>
  <c r="I1684" i="1" s="1"/>
  <c r="H1683" i="1"/>
  <c r="I1683" i="1" s="1"/>
  <c r="H1682" i="1"/>
  <c r="I1682" i="1" s="1"/>
  <c r="H1681" i="1"/>
  <c r="I1681" i="1" s="1"/>
  <c r="H1680" i="1"/>
  <c r="I1680" i="1" s="1"/>
  <c r="H1679" i="1"/>
  <c r="I1679" i="1" s="1"/>
  <c r="H1678" i="1"/>
  <c r="I1678" i="1" s="1"/>
  <c r="H1677" i="1"/>
  <c r="I1677" i="1" s="1"/>
  <c r="H1676" i="1"/>
  <c r="I1676" i="1" s="1"/>
  <c r="H1675" i="1"/>
  <c r="I1675" i="1" s="1"/>
  <c r="H1674" i="1"/>
  <c r="I1674" i="1" s="1"/>
  <c r="H1673" i="1"/>
  <c r="I1673" i="1" s="1"/>
  <c r="H1672" i="1"/>
  <c r="I1672" i="1" s="1"/>
  <c r="H1671" i="1"/>
  <c r="I1671" i="1" s="1"/>
  <c r="H1670" i="1"/>
  <c r="I1670" i="1" s="1"/>
  <c r="H1669" i="1"/>
  <c r="I1669" i="1" s="1"/>
  <c r="H1668" i="1"/>
  <c r="I1668" i="1" s="1"/>
  <c r="H1667" i="1"/>
  <c r="I1667" i="1" s="1"/>
  <c r="H1666" i="1"/>
  <c r="I1666" i="1" s="1"/>
  <c r="H1665" i="1"/>
  <c r="I1665" i="1" s="1"/>
  <c r="H1664" i="1"/>
  <c r="I1664" i="1" s="1"/>
  <c r="H1663" i="1"/>
  <c r="I1663" i="1" s="1"/>
  <c r="H1662" i="1"/>
  <c r="I1662" i="1" s="1"/>
  <c r="H1661" i="1"/>
  <c r="I1661" i="1" s="1"/>
  <c r="H1660" i="1"/>
  <c r="I1660" i="1" s="1"/>
  <c r="H1659" i="1"/>
  <c r="I1659" i="1" s="1"/>
  <c r="H1658" i="1"/>
  <c r="I1658" i="1" s="1"/>
  <c r="H1657" i="1"/>
  <c r="I1657" i="1" s="1"/>
  <c r="H1656" i="1"/>
  <c r="I1656" i="1" s="1"/>
  <c r="H1655" i="1"/>
  <c r="I1655" i="1" s="1"/>
  <c r="H1654" i="1"/>
  <c r="I1654" i="1" s="1"/>
  <c r="H1653" i="1"/>
  <c r="I1653" i="1" s="1"/>
  <c r="H1652" i="1"/>
  <c r="I1652" i="1" s="1"/>
  <c r="H1651" i="1"/>
  <c r="I1651" i="1" s="1"/>
  <c r="H1650" i="1"/>
  <c r="I1650" i="1" s="1"/>
  <c r="H1649" i="1"/>
  <c r="I1649" i="1" s="1"/>
  <c r="H1648" i="1"/>
  <c r="I1648" i="1" s="1"/>
  <c r="H1647" i="1"/>
  <c r="I1647" i="1" s="1"/>
  <c r="H1646" i="1"/>
  <c r="I1646" i="1" s="1"/>
  <c r="H1645" i="1"/>
  <c r="I1645" i="1" s="1"/>
  <c r="H1644" i="1"/>
  <c r="I1644" i="1" s="1"/>
  <c r="H1643" i="1"/>
  <c r="I1643" i="1" s="1"/>
  <c r="H1642" i="1"/>
  <c r="I1642" i="1" s="1"/>
  <c r="H1641" i="1"/>
  <c r="I1641" i="1" s="1"/>
  <c r="H1640" i="1"/>
  <c r="I1640" i="1" s="1"/>
  <c r="H1639" i="1"/>
  <c r="I1639" i="1" s="1"/>
  <c r="H1638" i="1"/>
  <c r="I1638" i="1" s="1"/>
  <c r="H1637" i="1"/>
  <c r="I1637" i="1" s="1"/>
  <c r="H1636" i="1"/>
  <c r="I1636" i="1" s="1"/>
  <c r="H1635" i="1"/>
  <c r="I1635" i="1" s="1"/>
  <c r="H1634" i="1"/>
  <c r="I1634" i="1" s="1"/>
  <c r="H1633" i="1"/>
  <c r="I1633" i="1" s="1"/>
  <c r="H1632" i="1"/>
  <c r="I1632" i="1" s="1"/>
  <c r="H1631" i="1"/>
  <c r="I1631" i="1" s="1"/>
  <c r="H1630" i="1"/>
  <c r="I1630" i="1" s="1"/>
  <c r="H1629" i="1"/>
  <c r="I1629" i="1" s="1"/>
  <c r="H1628" i="1"/>
  <c r="I1628" i="1" s="1"/>
  <c r="H1627" i="1"/>
  <c r="I1627" i="1" s="1"/>
  <c r="H1626" i="1"/>
  <c r="I1626" i="1" s="1"/>
  <c r="H1625" i="1"/>
  <c r="I1625" i="1" s="1"/>
  <c r="H1624" i="1"/>
  <c r="I1624" i="1" s="1"/>
  <c r="H1623" i="1"/>
  <c r="I1623" i="1" s="1"/>
  <c r="H1622" i="1"/>
  <c r="I1622" i="1" s="1"/>
  <c r="H1621" i="1"/>
  <c r="I1621" i="1" s="1"/>
  <c r="H1620" i="1"/>
  <c r="I1620" i="1" s="1"/>
  <c r="H1619" i="1"/>
  <c r="I1619" i="1" s="1"/>
  <c r="H1618" i="1"/>
  <c r="I1618" i="1" s="1"/>
  <c r="H1617" i="1"/>
  <c r="I1617" i="1" s="1"/>
  <c r="H1616" i="1"/>
  <c r="I1616" i="1" s="1"/>
  <c r="H1615" i="1"/>
  <c r="I1615" i="1" s="1"/>
  <c r="H1614" i="1"/>
  <c r="I1614" i="1" s="1"/>
  <c r="H1613" i="1"/>
  <c r="I1613" i="1" s="1"/>
  <c r="H1612" i="1"/>
  <c r="I1612" i="1" s="1"/>
  <c r="H1611" i="1"/>
  <c r="I1611" i="1" s="1"/>
  <c r="H1610" i="1"/>
  <c r="I1610" i="1" s="1"/>
  <c r="H1609" i="1"/>
  <c r="I1609" i="1" s="1"/>
  <c r="H1608" i="1"/>
  <c r="I1608" i="1" s="1"/>
  <c r="H1607" i="1"/>
  <c r="I1607" i="1" s="1"/>
  <c r="H1606" i="1"/>
  <c r="I1606" i="1" s="1"/>
  <c r="H1605" i="1"/>
  <c r="I1605" i="1" s="1"/>
  <c r="H1604" i="1"/>
  <c r="I1604" i="1" s="1"/>
  <c r="H1603" i="1"/>
  <c r="I1603" i="1" s="1"/>
  <c r="H1602" i="1"/>
  <c r="I1602" i="1" s="1"/>
  <c r="H1601" i="1"/>
  <c r="I1601" i="1" s="1"/>
  <c r="H1600" i="1"/>
  <c r="I1600" i="1" s="1"/>
  <c r="H1599" i="1"/>
  <c r="I1599" i="1" s="1"/>
  <c r="H1598" i="1"/>
  <c r="I1598" i="1" s="1"/>
  <c r="H1597" i="1"/>
  <c r="I1597" i="1" s="1"/>
  <c r="H1596" i="1"/>
  <c r="I1596" i="1" s="1"/>
  <c r="H1595" i="1"/>
  <c r="I1595" i="1" s="1"/>
  <c r="H1594" i="1"/>
  <c r="I1594" i="1" s="1"/>
  <c r="H1593" i="1"/>
  <c r="I1593" i="1" s="1"/>
  <c r="H1592" i="1"/>
  <c r="I1592" i="1" s="1"/>
  <c r="H1591" i="1"/>
  <c r="I1591" i="1" s="1"/>
  <c r="H1590" i="1"/>
  <c r="I1590" i="1" s="1"/>
  <c r="H1589" i="1"/>
  <c r="I1589" i="1" s="1"/>
  <c r="H1588" i="1"/>
  <c r="I1588" i="1" s="1"/>
  <c r="H1587" i="1"/>
  <c r="I1587" i="1" s="1"/>
  <c r="H1586" i="1"/>
  <c r="I1586" i="1" s="1"/>
  <c r="H1585" i="1"/>
  <c r="I1585" i="1" s="1"/>
  <c r="H1584" i="1"/>
  <c r="I1584" i="1" s="1"/>
  <c r="H1583" i="1"/>
  <c r="I1583" i="1" s="1"/>
  <c r="H1582" i="1"/>
  <c r="I1582" i="1" s="1"/>
  <c r="H1581" i="1"/>
  <c r="I1581" i="1" s="1"/>
  <c r="H1580" i="1"/>
  <c r="I1580" i="1" s="1"/>
  <c r="H1579" i="1"/>
  <c r="I1579" i="1" s="1"/>
  <c r="H1578" i="1"/>
  <c r="I1578" i="1" s="1"/>
  <c r="H1577" i="1"/>
  <c r="I1577" i="1" s="1"/>
  <c r="H1576" i="1"/>
  <c r="I1576" i="1" s="1"/>
  <c r="H1575" i="1"/>
  <c r="I1575" i="1" s="1"/>
  <c r="H1574" i="1"/>
  <c r="I1574" i="1" s="1"/>
  <c r="H1573" i="1"/>
  <c r="I1573" i="1" s="1"/>
  <c r="H1572" i="1"/>
  <c r="I1572" i="1" s="1"/>
  <c r="H1571" i="1"/>
  <c r="I1571" i="1" s="1"/>
  <c r="H1570" i="1"/>
  <c r="I1570" i="1" s="1"/>
  <c r="H1569" i="1"/>
  <c r="I1569" i="1" s="1"/>
  <c r="H1568" i="1"/>
  <c r="I1568" i="1" s="1"/>
  <c r="H1567" i="1"/>
  <c r="I1567" i="1" s="1"/>
  <c r="H1566" i="1"/>
  <c r="I1566" i="1" s="1"/>
  <c r="H1565" i="1"/>
  <c r="I1565" i="1" s="1"/>
  <c r="H1564" i="1"/>
  <c r="I1564" i="1" s="1"/>
  <c r="H1563" i="1"/>
  <c r="I1563" i="1" s="1"/>
  <c r="H1562" i="1"/>
  <c r="I1562" i="1" s="1"/>
  <c r="H1561" i="1"/>
  <c r="I1561" i="1" s="1"/>
  <c r="H1560" i="1"/>
  <c r="I1560" i="1" s="1"/>
  <c r="H1559" i="1"/>
  <c r="I1559" i="1" s="1"/>
  <c r="H1558" i="1"/>
  <c r="I1558" i="1" s="1"/>
  <c r="H1557" i="1"/>
  <c r="I1557" i="1" s="1"/>
  <c r="H1556" i="1"/>
  <c r="I1556" i="1" s="1"/>
  <c r="H1555" i="1"/>
  <c r="I1555" i="1" s="1"/>
  <c r="H1554" i="1"/>
  <c r="I1554" i="1" s="1"/>
  <c r="H1553" i="1"/>
  <c r="I1553" i="1" s="1"/>
  <c r="H1552" i="1"/>
  <c r="I1552" i="1" s="1"/>
  <c r="H1551" i="1"/>
  <c r="I1551" i="1" s="1"/>
  <c r="H1550" i="1"/>
  <c r="I1550" i="1" s="1"/>
  <c r="H1549" i="1"/>
  <c r="I1549" i="1" s="1"/>
  <c r="H1548" i="1"/>
  <c r="I1548" i="1" s="1"/>
  <c r="H1547" i="1"/>
  <c r="I1547" i="1" s="1"/>
  <c r="H1546" i="1"/>
  <c r="I1546" i="1" s="1"/>
  <c r="H1545" i="1"/>
  <c r="I1545" i="1" s="1"/>
  <c r="H1544" i="1"/>
  <c r="I1544" i="1" s="1"/>
  <c r="H1543" i="1"/>
  <c r="I1543" i="1" s="1"/>
  <c r="H1542" i="1"/>
  <c r="I1542" i="1" s="1"/>
  <c r="H1541" i="1"/>
  <c r="I1541" i="1" s="1"/>
  <c r="H1540" i="1"/>
  <c r="I1540" i="1" s="1"/>
  <c r="H1539" i="1"/>
  <c r="I1539" i="1" s="1"/>
  <c r="H1538" i="1"/>
  <c r="I1538" i="1" s="1"/>
  <c r="H1537" i="1"/>
  <c r="I1537" i="1" s="1"/>
  <c r="H1536" i="1"/>
  <c r="I1536" i="1" s="1"/>
  <c r="H1535" i="1"/>
  <c r="I1535" i="1" s="1"/>
  <c r="H1534" i="1"/>
  <c r="I1534" i="1" s="1"/>
  <c r="H1533" i="1"/>
  <c r="I1533" i="1" s="1"/>
  <c r="H1532" i="1"/>
  <c r="I1532" i="1" s="1"/>
  <c r="H1531" i="1"/>
  <c r="I1531" i="1" s="1"/>
  <c r="H1530" i="1"/>
  <c r="I1530" i="1" s="1"/>
  <c r="H1529" i="1"/>
  <c r="I1529" i="1" s="1"/>
  <c r="H1528" i="1"/>
  <c r="I1528" i="1" s="1"/>
  <c r="H1527" i="1"/>
  <c r="I1527" i="1" s="1"/>
  <c r="H1526" i="1"/>
  <c r="I1526" i="1" s="1"/>
  <c r="H1525" i="1"/>
  <c r="I1525" i="1" s="1"/>
  <c r="H1524" i="1"/>
  <c r="I1524" i="1" s="1"/>
  <c r="H1523" i="1"/>
  <c r="I1523" i="1" s="1"/>
  <c r="H1522" i="1"/>
  <c r="I1522" i="1" s="1"/>
  <c r="H1521" i="1"/>
  <c r="I1521" i="1" s="1"/>
  <c r="H1520" i="1"/>
  <c r="I1520" i="1" s="1"/>
  <c r="H1519" i="1"/>
  <c r="I1519" i="1" s="1"/>
  <c r="H1518" i="1"/>
  <c r="I1518" i="1" s="1"/>
  <c r="H1517" i="1"/>
  <c r="I1517" i="1" s="1"/>
  <c r="H1516" i="1"/>
  <c r="I1516" i="1" s="1"/>
  <c r="H1515" i="1"/>
  <c r="I1515" i="1" s="1"/>
  <c r="H1514" i="1"/>
  <c r="I1514" i="1" s="1"/>
  <c r="H1513" i="1"/>
  <c r="I1513" i="1" s="1"/>
  <c r="H1512" i="1"/>
  <c r="I1512" i="1" s="1"/>
  <c r="H1511" i="1"/>
  <c r="I1511" i="1" s="1"/>
  <c r="H1510" i="1"/>
  <c r="I1510" i="1" s="1"/>
  <c r="H1509" i="1"/>
  <c r="I1509" i="1" s="1"/>
  <c r="H1508" i="1"/>
  <c r="I1508" i="1" s="1"/>
  <c r="H1507" i="1"/>
  <c r="I1507" i="1" s="1"/>
  <c r="H1506" i="1"/>
  <c r="I1506" i="1" s="1"/>
  <c r="H1505" i="1"/>
  <c r="I1505" i="1" s="1"/>
  <c r="H1504" i="1"/>
  <c r="I1504" i="1" s="1"/>
  <c r="H1503" i="1"/>
  <c r="I1503" i="1" s="1"/>
  <c r="H1502" i="1"/>
  <c r="I1502" i="1" s="1"/>
  <c r="H1501" i="1"/>
  <c r="I1501" i="1" s="1"/>
  <c r="H1500" i="1"/>
  <c r="I1500" i="1" s="1"/>
  <c r="H1499" i="1"/>
  <c r="I1499" i="1" s="1"/>
  <c r="H1498" i="1"/>
  <c r="I1498" i="1" s="1"/>
  <c r="H1497" i="1"/>
  <c r="I1497" i="1" s="1"/>
  <c r="H1496" i="1"/>
  <c r="I1496" i="1" s="1"/>
  <c r="H1495" i="1"/>
  <c r="I1495" i="1" s="1"/>
  <c r="H1494" i="1"/>
  <c r="I1494" i="1" s="1"/>
  <c r="H1493" i="1"/>
  <c r="I1493" i="1" s="1"/>
  <c r="H1492" i="1"/>
  <c r="I1492" i="1" s="1"/>
  <c r="H1491" i="1"/>
  <c r="I1491" i="1" s="1"/>
  <c r="H1490" i="1"/>
  <c r="I1490" i="1" s="1"/>
  <c r="H1489" i="1"/>
  <c r="I1489" i="1" s="1"/>
  <c r="H1488" i="1"/>
  <c r="I1488" i="1" s="1"/>
  <c r="H1487" i="1"/>
  <c r="I1487" i="1" s="1"/>
  <c r="H1486" i="1"/>
  <c r="I1486" i="1" s="1"/>
  <c r="H1485" i="1"/>
  <c r="I1485" i="1" s="1"/>
  <c r="H1484" i="1"/>
  <c r="I1484" i="1" s="1"/>
  <c r="H1483" i="1"/>
  <c r="I1483" i="1" s="1"/>
  <c r="H1482" i="1"/>
  <c r="I1482" i="1" s="1"/>
  <c r="H1481" i="1"/>
  <c r="I1481" i="1" s="1"/>
  <c r="H1480" i="1"/>
  <c r="I1480" i="1" s="1"/>
  <c r="H1479" i="1"/>
  <c r="I1479" i="1" s="1"/>
  <c r="H1478" i="1"/>
  <c r="I1478" i="1" s="1"/>
  <c r="H1477" i="1"/>
  <c r="I1477" i="1" s="1"/>
  <c r="H1476" i="1"/>
  <c r="I1476" i="1" s="1"/>
  <c r="H1475" i="1"/>
  <c r="I1475" i="1" s="1"/>
  <c r="H1474" i="1"/>
  <c r="I1474" i="1" s="1"/>
  <c r="H1473" i="1"/>
  <c r="I1473" i="1" s="1"/>
  <c r="H1472" i="1"/>
  <c r="I1472" i="1" s="1"/>
  <c r="H1471" i="1"/>
  <c r="I1471" i="1" s="1"/>
  <c r="H1470" i="1"/>
  <c r="I1470" i="1" s="1"/>
  <c r="H1469" i="1"/>
  <c r="I1469" i="1" s="1"/>
  <c r="H1468" i="1"/>
  <c r="I1468" i="1" s="1"/>
  <c r="H1467" i="1"/>
  <c r="I1467" i="1" s="1"/>
  <c r="H1466" i="1"/>
  <c r="I1466" i="1" s="1"/>
  <c r="H1465" i="1"/>
  <c r="I1465" i="1" s="1"/>
  <c r="H1464" i="1"/>
  <c r="I1464" i="1" s="1"/>
  <c r="H1463" i="1"/>
  <c r="I1463" i="1" s="1"/>
  <c r="H1462" i="1"/>
  <c r="I1462" i="1" s="1"/>
  <c r="H1461" i="1"/>
  <c r="I1461" i="1" s="1"/>
  <c r="H1460" i="1"/>
  <c r="I1460" i="1" s="1"/>
  <c r="H1459" i="1"/>
  <c r="I1459" i="1" s="1"/>
  <c r="H1458" i="1"/>
  <c r="I1458" i="1" s="1"/>
  <c r="H1457" i="1"/>
  <c r="I1457" i="1" s="1"/>
  <c r="H1456" i="1"/>
  <c r="I1456" i="1" s="1"/>
  <c r="H1455" i="1"/>
  <c r="I1455" i="1" s="1"/>
  <c r="H1454" i="1"/>
  <c r="I1454" i="1" s="1"/>
  <c r="H1453" i="1"/>
  <c r="I1453" i="1" s="1"/>
  <c r="H1452" i="1"/>
  <c r="I1452" i="1" s="1"/>
  <c r="H1451" i="1"/>
  <c r="I1451" i="1" s="1"/>
  <c r="H1450" i="1"/>
  <c r="I1450" i="1" s="1"/>
  <c r="H1449" i="1"/>
  <c r="I1449" i="1" s="1"/>
  <c r="H1448" i="1"/>
  <c r="I1448" i="1" s="1"/>
  <c r="H1447" i="1"/>
  <c r="I1447" i="1" s="1"/>
  <c r="H1446" i="1"/>
  <c r="I1446" i="1" s="1"/>
  <c r="H1445" i="1"/>
  <c r="I1445" i="1" s="1"/>
  <c r="H1444" i="1"/>
  <c r="I1444" i="1" s="1"/>
  <c r="H1443" i="1"/>
  <c r="I1443" i="1" s="1"/>
  <c r="H1442" i="1"/>
  <c r="I1442" i="1" s="1"/>
  <c r="H1441" i="1"/>
  <c r="I1441" i="1" s="1"/>
  <c r="H1440" i="1"/>
  <c r="I1440" i="1" s="1"/>
  <c r="H1439" i="1"/>
  <c r="I1439" i="1" s="1"/>
  <c r="H1438" i="1"/>
  <c r="I1438" i="1" s="1"/>
  <c r="H1437" i="1"/>
  <c r="I1437" i="1" s="1"/>
  <c r="H1436" i="1"/>
  <c r="I1436" i="1" s="1"/>
  <c r="H1435" i="1"/>
  <c r="I1435" i="1" s="1"/>
  <c r="H1434" i="1"/>
  <c r="I1434" i="1" s="1"/>
  <c r="H1433" i="1"/>
  <c r="I1433" i="1" s="1"/>
  <c r="H1432" i="1"/>
  <c r="I1432" i="1" s="1"/>
  <c r="H1431" i="1"/>
  <c r="I1431" i="1" s="1"/>
  <c r="H1430" i="1"/>
  <c r="I1430" i="1" s="1"/>
  <c r="H1429" i="1"/>
  <c r="I1429" i="1" s="1"/>
  <c r="H1428" i="1"/>
  <c r="I1428" i="1" s="1"/>
  <c r="H1427" i="1"/>
  <c r="I1427" i="1" s="1"/>
  <c r="H1426" i="1"/>
  <c r="I1426" i="1" s="1"/>
  <c r="H1425" i="1"/>
  <c r="I1425" i="1" s="1"/>
  <c r="H1424" i="1"/>
  <c r="I1424" i="1" s="1"/>
  <c r="H1423" i="1"/>
  <c r="I1423" i="1" s="1"/>
  <c r="H1422" i="1"/>
  <c r="I1422" i="1" s="1"/>
  <c r="H1421" i="1"/>
  <c r="I1421" i="1" s="1"/>
  <c r="H1420" i="1"/>
  <c r="I1420" i="1" s="1"/>
  <c r="H1419" i="1"/>
  <c r="I1419" i="1" s="1"/>
  <c r="H1418" i="1"/>
  <c r="I1418" i="1" s="1"/>
  <c r="H1417" i="1"/>
  <c r="I1417" i="1" s="1"/>
  <c r="H1416" i="1"/>
  <c r="I1416" i="1" s="1"/>
  <c r="H1415" i="1"/>
  <c r="I1415" i="1" s="1"/>
  <c r="H1414" i="1"/>
  <c r="I1414" i="1" s="1"/>
  <c r="H1413" i="1"/>
  <c r="I1413" i="1" s="1"/>
  <c r="H1412" i="1"/>
  <c r="I1412" i="1" s="1"/>
  <c r="H1411" i="1"/>
  <c r="I1411" i="1" s="1"/>
  <c r="H1410" i="1"/>
  <c r="I1410" i="1" s="1"/>
  <c r="H1409" i="1"/>
  <c r="I1409" i="1" s="1"/>
  <c r="H1408" i="1"/>
  <c r="I1408" i="1" s="1"/>
  <c r="H1407" i="1"/>
  <c r="I1407" i="1" s="1"/>
  <c r="H1406" i="1"/>
  <c r="I1406" i="1" s="1"/>
  <c r="H1405" i="1"/>
  <c r="I1405" i="1" s="1"/>
  <c r="H1404" i="1"/>
  <c r="I1404" i="1" s="1"/>
  <c r="H1403" i="1"/>
  <c r="I1403" i="1" s="1"/>
  <c r="H1402" i="1"/>
  <c r="I1402" i="1" s="1"/>
  <c r="H1401" i="1"/>
  <c r="I1401" i="1" s="1"/>
  <c r="H1400" i="1"/>
  <c r="I1400" i="1" s="1"/>
  <c r="H1399" i="1"/>
  <c r="I1399" i="1" s="1"/>
  <c r="H1398" i="1"/>
  <c r="I1398" i="1" s="1"/>
  <c r="H1397" i="1"/>
  <c r="I1397" i="1" s="1"/>
  <c r="H1396" i="1"/>
  <c r="I1396" i="1" s="1"/>
  <c r="H1395" i="1"/>
  <c r="I1395" i="1" s="1"/>
  <c r="H1394" i="1"/>
  <c r="I1394" i="1" s="1"/>
  <c r="H1393" i="1"/>
  <c r="I1393" i="1" s="1"/>
  <c r="H1392" i="1"/>
  <c r="I1392" i="1" s="1"/>
  <c r="H1391" i="1"/>
  <c r="I1391" i="1" s="1"/>
  <c r="H1390" i="1"/>
  <c r="I1390" i="1" s="1"/>
  <c r="H1389" i="1"/>
  <c r="I1389" i="1" s="1"/>
  <c r="H1388" i="1"/>
  <c r="I1388" i="1" s="1"/>
  <c r="H1387" i="1"/>
  <c r="I1387" i="1" s="1"/>
  <c r="H1386" i="1"/>
  <c r="I1386" i="1" s="1"/>
  <c r="H1385" i="1"/>
  <c r="I1385" i="1" s="1"/>
  <c r="H1384" i="1"/>
  <c r="I1384" i="1" s="1"/>
  <c r="H1383" i="1"/>
  <c r="I1383" i="1" s="1"/>
  <c r="H1382" i="1"/>
  <c r="I1382" i="1" s="1"/>
  <c r="H1381" i="1"/>
  <c r="I1381" i="1" s="1"/>
  <c r="H1380" i="1"/>
  <c r="I1380" i="1" s="1"/>
  <c r="H1379" i="1"/>
  <c r="I1379" i="1" s="1"/>
  <c r="H1378" i="1"/>
  <c r="I1378" i="1" s="1"/>
  <c r="H1377" i="1"/>
  <c r="I1377" i="1" s="1"/>
  <c r="H1376" i="1"/>
  <c r="I1376" i="1" s="1"/>
  <c r="H1375" i="1"/>
  <c r="I1375" i="1" s="1"/>
  <c r="H1374" i="1"/>
  <c r="I1374" i="1" s="1"/>
  <c r="H1373" i="1"/>
  <c r="I1373" i="1" s="1"/>
  <c r="H1372" i="1"/>
  <c r="I1372" i="1" s="1"/>
  <c r="H1371" i="1"/>
  <c r="I1371" i="1" s="1"/>
  <c r="H1370" i="1"/>
  <c r="I1370" i="1" s="1"/>
  <c r="H1369" i="1"/>
  <c r="I1369" i="1" s="1"/>
  <c r="H1368" i="1"/>
  <c r="I1368" i="1" s="1"/>
  <c r="I1367" i="1"/>
  <c r="H1367" i="1"/>
  <c r="H1366" i="1"/>
  <c r="I1366" i="1" s="1"/>
  <c r="H1365" i="1"/>
  <c r="I1365" i="1" s="1"/>
  <c r="H1364" i="1"/>
  <c r="I1364" i="1" s="1"/>
  <c r="H1363" i="1"/>
  <c r="I1363" i="1" s="1"/>
  <c r="H1362" i="1"/>
  <c r="I1362" i="1" s="1"/>
  <c r="H1361" i="1"/>
  <c r="I1361" i="1" s="1"/>
  <c r="H1360" i="1"/>
  <c r="I1360" i="1" s="1"/>
  <c r="H1359" i="1"/>
  <c r="I1359" i="1" s="1"/>
  <c r="H1358" i="1"/>
  <c r="I1358" i="1" s="1"/>
  <c r="H1357" i="1"/>
  <c r="I1357" i="1" s="1"/>
  <c r="H1356" i="1"/>
  <c r="I1356" i="1" s="1"/>
  <c r="H1355" i="1"/>
  <c r="I1355" i="1" s="1"/>
  <c r="H1354" i="1"/>
  <c r="I1354" i="1" s="1"/>
  <c r="H1353" i="1"/>
  <c r="I1353" i="1" s="1"/>
  <c r="H1352" i="1"/>
  <c r="I1352" i="1" s="1"/>
  <c r="H1351" i="1"/>
  <c r="I1351" i="1" s="1"/>
  <c r="H1350" i="1"/>
  <c r="I1350" i="1" s="1"/>
  <c r="H1349" i="1"/>
  <c r="I1349" i="1" s="1"/>
  <c r="H1348" i="1"/>
  <c r="I1348" i="1" s="1"/>
  <c r="H1347" i="1"/>
  <c r="I1347" i="1" s="1"/>
  <c r="H1346" i="1"/>
  <c r="I1346" i="1" s="1"/>
  <c r="H1345" i="1"/>
  <c r="I1345" i="1" s="1"/>
  <c r="H1344" i="1"/>
  <c r="I1344" i="1" s="1"/>
  <c r="H1343" i="1"/>
  <c r="I1343" i="1" s="1"/>
  <c r="H1342" i="1"/>
  <c r="I1342" i="1" s="1"/>
  <c r="H1341" i="1"/>
  <c r="I1341" i="1" s="1"/>
  <c r="H1340" i="1"/>
  <c r="I1340" i="1" s="1"/>
  <c r="H1339" i="1"/>
  <c r="I1339" i="1" s="1"/>
  <c r="H1338" i="1"/>
  <c r="I1338" i="1" s="1"/>
  <c r="H1337" i="1"/>
  <c r="I1337" i="1" s="1"/>
  <c r="H1336" i="1"/>
  <c r="I1336" i="1" s="1"/>
  <c r="H1335" i="1"/>
  <c r="I1335" i="1" s="1"/>
  <c r="H1334" i="1"/>
  <c r="I1334" i="1" s="1"/>
  <c r="H1333" i="1"/>
  <c r="I1333" i="1" s="1"/>
  <c r="H1332" i="1"/>
  <c r="I1332" i="1" s="1"/>
  <c r="H1331" i="1"/>
  <c r="I1331" i="1" s="1"/>
  <c r="H1330" i="1"/>
  <c r="I1330" i="1" s="1"/>
  <c r="H1329" i="1"/>
  <c r="I1329" i="1" s="1"/>
  <c r="H1328" i="1"/>
  <c r="I1328" i="1" s="1"/>
  <c r="H1327" i="1"/>
  <c r="I1327" i="1" s="1"/>
  <c r="H1326" i="1"/>
  <c r="I1326" i="1" s="1"/>
  <c r="H1325" i="1"/>
  <c r="I1325" i="1" s="1"/>
  <c r="H1324" i="1"/>
  <c r="I1324" i="1" s="1"/>
  <c r="H1323" i="1"/>
  <c r="I1323" i="1" s="1"/>
  <c r="H1322" i="1"/>
  <c r="I1322" i="1" s="1"/>
  <c r="H1321" i="1"/>
  <c r="I1321" i="1" s="1"/>
  <c r="H1320" i="1"/>
  <c r="I1320" i="1" s="1"/>
  <c r="H1319" i="1"/>
  <c r="I1319" i="1" s="1"/>
  <c r="H1318" i="1"/>
  <c r="I1318" i="1" s="1"/>
  <c r="H1317" i="1"/>
  <c r="I1317" i="1" s="1"/>
  <c r="H1316" i="1"/>
  <c r="I1316" i="1" s="1"/>
  <c r="H1315" i="1"/>
  <c r="I1315" i="1" s="1"/>
  <c r="H1314" i="1"/>
  <c r="I1314" i="1" s="1"/>
  <c r="H1313" i="1"/>
  <c r="I1313" i="1" s="1"/>
  <c r="H1312" i="1"/>
  <c r="I1312" i="1" s="1"/>
  <c r="H1311" i="1"/>
  <c r="I1311" i="1" s="1"/>
  <c r="H1310" i="1"/>
  <c r="I1310" i="1" s="1"/>
  <c r="H1309" i="1"/>
  <c r="I1309" i="1" s="1"/>
  <c r="H1308" i="1"/>
  <c r="I1308" i="1" s="1"/>
  <c r="H1307" i="1"/>
  <c r="I1307" i="1" s="1"/>
  <c r="H1306" i="1"/>
  <c r="I1306" i="1" s="1"/>
  <c r="H1305" i="1"/>
  <c r="I1305" i="1" s="1"/>
  <c r="H1304" i="1"/>
  <c r="I1304" i="1" s="1"/>
  <c r="H1303" i="1"/>
  <c r="I1303" i="1" s="1"/>
  <c r="H1302" i="1"/>
  <c r="I1302" i="1" s="1"/>
  <c r="H1301" i="1"/>
  <c r="I1301" i="1" s="1"/>
  <c r="H1300" i="1"/>
  <c r="I1300" i="1" s="1"/>
  <c r="H1299" i="1"/>
  <c r="I1299" i="1" s="1"/>
  <c r="H1298" i="1"/>
  <c r="I1298" i="1" s="1"/>
  <c r="H1297" i="1"/>
  <c r="I1297" i="1" s="1"/>
  <c r="H1296" i="1"/>
  <c r="I1296" i="1" s="1"/>
  <c r="H1295" i="1"/>
  <c r="I1295" i="1" s="1"/>
  <c r="H1294" i="1"/>
  <c r="I1294" i="1" s="1"/>
  <c r="H1293" i="1"/>
  <c r="I1293" i="1" s="1"/>
  <c r="H1292" i="1"/>
  <c r="I1292" i="1" s="1"/>
  <c r="H1291" i="1"/>
  <c r="I1291" i="1" s="1"/>
  <c r="H1290" i="1"/>
  <c r="I1290" i="1" s="1"/>
  <c r="H1289" i="1"/>
  <c r="I1289" i="1" s="1"/>
  <c r="H1288" i="1"/>
  <c r="I1288" i="1" s="1"/>
  <c r="H1287" i="1"/>
  <c r="I1287" i="1" s="1"/>
  <c r="H1286" i="1"/>
  <c r="I1286" i="1" s="1"/>
  <c r="H1285" i="1"/>
  <c r="I1285" i="1" s="1"/>
  <c r="H1284" i="1"/>
  <c r="I1284" i="1" s="1"/>
  <c r="H1283" i="1"/>
  <c r="I1283" i="1" s="1"/>
  <c r="H1282" i="1"/>
  <c r="I1282" i="1" s="1"/>
  <c r="H1281" i="1"/>
  <c r="I1281" i="1" s="1"/>
  <c r="H1280" i="1"/>
  <c r="I1280" i="1" s="1"/>
  <c r="H1279" i="1"/>
  <c r="I1279" i="1" s="1"/>
  <c r="H1278" i="1"/>
  <c r="I1278" i="1" s="1"/>
  <c r="H1277" i="1"/>
  <c r="I1277" i="1" s="1"/>
  <c r="H1276" i="1"/>
  <c r="I1276" i="1" s="1"/>
  <c r="H1275" i="1"/>
  <c r="I1275" i="1" s="1"/>
  <c r="H1274" i="1"/>
  <c r="I1274" i="1" s="1"/>
  <c r="H1273" i="1"/>
  <c r="I1273" i="1" s="1"/>
  <c r="H1272" i="1"/>
  <c r="I1272" i="1" s="1"/>
  <c r="H1271" i="1"/>
  <c r="I1271" i="1" s="1"/>
  <c r="H1270" i="1"/>
  <c r="I1270" i="1" s="1"/>
  <c r="H1269" i="1"/>
  <c r="I1269" i="1" s="1"/>
  <c r="H1268" i="1"/>
  <c r="I1268" i="1" s="1"/>
  <c r="H1267" i="1"/>
  <c r="I1267" i="1" s="1"/>
  <c r="H1266" i="1"/>
  <c r="I1266" i="1" s="1"/>
  <c r="H1265" i="1"/>
  <c r="I1265" i="1" s="1"/>
  <c r="H1264" i="1"/>
  <c r="I1264" i="1" s="1"/>
  <c r="H1263" i="1"/>
  <c r="I1263" i="1" s="1"/>
  <c r="H1262" i="1"/>
  <c r="I1262" i="1" s="1"/>
  <c r="H1261" i="1"/>
  <c r="I1261" i="1" s="1"/>
  <c r="H1260" i="1"/>
  <c r="I1260" i="1" s="1"/>
  <c r="H1259" i="1"/>
  <c r="I1259" i="1" s="1"/>
  <c r="H1258" i="1"/>
  <c r="I1258" i="1" s="1"/>
  <c r="H1257" i="1"/>
  <c r="I1257" i="1" s="1"/>
  <c r="H1256" i="1"/>
  <c r="I1256" i="1" s="1"/>
  <c r="H1255" i="1"/>
  <c r="I1255" i="1" s="1"/>
  <c r="H1254" i="1"/>
  <c r="I1254" i="1" s="1"/>
  <c r="H1253" i="1"/>
  <c r="I1253" i="1" s="1"/>
  <c r="H1252" i="1"/>
  <c r="I1252" i="1" s="1"/>
  <c r="H1251" i="1"/>
  <c r="I1251" i="1" s="1"/>
  <c r="H1250" i="1"/>
  <c r="I1250" i="1" s="1"/>
  <c r="H1249" i="1"/>
  <c r="I1249" i="1" s="1"/>
  <c r="H1248" i="1"/>
  <c r="I1248" i="1" s="1"/>
  <c r="H1247" i="1"/>
  <c r="I1247" i="1" s="1"/>
  <c r="H1246" i="1"/>
  <c r="I1246" i="1" s="1"/>
  <c r="H1245" i="1"/>
  <c r="I1245" i="1" s="1"/>
  <c r="H1244" i="1"/>
  <c r="I1244" i="1" s="1"/>
  <c r="H1243" i="1"/>
  <c r="I1243" i="1" s="1"/>
  <c r="H1242" i="1"/>
  <c r="I1242" i="1" s="1"/>
  <c r="H1241" i="1"/>
  <c r="I1241" i="1" s="1"/>
  <c r="H1240" i="1"/>
  <c r="I1240" i="1" s="1"/>
  <c r="H1239" i="1"/>
  <c r="I1239" i="1" s="1"/>
  <c r="H1238" i="1"/>
  <c r="I1238" i="1" s="1"/>
  <c r="H1237" i="1"/>
  <c r="I1237" i="1" s="1"/>
  <c r="H1236" i="1"/>
  <c r="I1236" i="1" s="1"/>
  <c r="H1235" i="1"/>
  <c r="I1235" i="1" s="1"/>
  <c r="H1234" i="1"/>
  <c r="I1234" i="1" s="1"/>
  <c r="H1233" i="1"/>
  <c r="I1233" i="1" s="1"/>
  <c r="H1232" i="1"/>
  <c r="I1232" i="1" s="1"/>
  <c r="H1231" i="1"/>
  <c r="I1231" i="1" s="1"/>
  <c r="H1230" i="1"/>
  <c r="I1230" i="1" s="1"/>
  <c r="H1229" i="1"/>
  <c r="I1229" i="1" s="1"/>
  <c r="H1228" i="1"/>
  <c r="I1228" i="1" s="1"/>
  <c r="H1227" i="1"/>
  <c r="I1227" i="1" s="1"/>
  <c r="H1226" i="1"/>
  <c r="I1226" i="1" s="1"/>
  <c r="H1225" i="1"/>
  <c r="I1225" i="1" s="1"/>
  <c r="H1224" i="1"/>
  <c r="I1224" i="1" s="1"/>
  <c r="H1223" i="1"/>
  <c r="I1223" i="1" s="1"/>
  <c r="H1222" i="1"/>
  <c r="I1222" i="1" s="1"/>
  <c r="H1221" i="1"/>
  <c r="I1221" i="1" s="1"/>
  <c r="H1220" i="1"/>
  <c r="I1220" i="1" s="1"/>
  <c r="H1219" i="1"/>
  <c r="I1219" i="1" s="1"/>
  <c r="H1218" i="1"/>
  <c r="I1218" i="1" s="1"/>
  <c r="H1217" i="1"/>
  <c r="I1217" i="1" s="1"/>
  <c r="H1216" i="1"/>
  <c r="I1216" i="1" s="1"/>
  <c r="H1215" i="1"/>
  <c r="I1215" i="1" s="1"/>
  <c r="H1214" i="1"/>
  <c r="I1214" i="1" s="1"/>
  <c r="H1213" i="1"/>
  <c r="I1213" i="1" s="1"/>
  <c r="H1212" i="1"/>
  <c r="I1212" i="1" s="1"/>
  <c r="H1211" i="1"/>
  <c r="I1211" i="1" s="1"/>
  <c r="H1210" i="1"/>
  <c r="I1210" i="1" s="1"/>
  <c r="H1209" i="1"/>
  <c r="I1209" i="1" s="1"/>
  <c r="H1208" i="1"/>
  <c r="I1208" i="1" s="1"/>
  <c r="H1207" i="1"/>
  <c r="I1207" i="1" s="1"/>
  <c r="H1206" i="1"/>
  <c r="I1206" i="1" s="1"/>
  <c r="H1205" i="1"/>
  <c r="I1205" i="1" s="1"/>
  <c r="H1204" i="1"/>
  <c r="I1204" i="1" s="1"/>
  <c r="H1203" i="1"/>
  <c r="I1203" i="1" s="1"/>
  <c r="H1202" i="1"/>
  <c r="I1202" i="1" s="1"/>
  <c r="H1201" i="1"/>
  <c r="I1201" i="1" s="1"/>
  <c r="H1200" i="1"/>
  <c r="I1200" i="1" s="1"/>
  <c r="H1199" i="1"/>
  <c r="I1199" i="1" s="1"/>
  <c r="H1198" i="1"/>
  <c r="I1198" i="1" s="1"/>
  <c r="H1197" i="1"/>
  <c r="I1197" i="1" s="1"/>
  <c r="H1196" i="1"/>
  <c r="I1196" i="1" s="1"/>
  <c r="H1195" i="1"/>
  <c r="I1195" i="1" s="1"/>
  <c r="H1194" i="1"/>
  <c r="I1194" i="1" s="1"/>
  <c r="H1193" i="1"/>
  <c r="I1193" i="1" s="1"/>
  <c r="H1192" i="1"/>
  <c r="I1192" i="1" s="1"/>
  <c r="H1191" i="1"/>
  <c r="I1191" i="1" s="1"/>
  <c r="H1190" i="1"/>
  <c r="I1190" i="1" s="1"/>
  <c r="H1189" i="1"/>
  <c r="I1189" i="1" s="1"/>
  <c r="H1188" i="1"/>
  <c r="I1188" i="1" s="1"/>
  <c r="H1187" i="1"/>
  <c r="I1187" i="1" s="1"/>
  <c r="H1186" i="1"/>
  <c r="I1186" i="1" s="1"/>
  <c r="H1185" i="1"/>
  <c r="I1185" i="1" s="1"/>
  <c r="H1184" i="1"/>
  <c r="I1184" i="1" s="1"/>
  <c r="H1183" i="1"/>
  <c r="I1183" i="1" s="1"/>
  <c r="H1182" i="1"/>
  <c r="I1182" i="1" s="1"/>
  <c r="H1181" i="1"/>
  <c r="I1181" i="1" s="1"/>
  <c r="H1180" i="1"/>
  <c r="I1180" i="1" s="1"/>
  <c r="H1179" i="1"/>
  <c r="I1179" i="1" s="1"/>
  <c r="H1178" i="1"/>
  <c r="I1178" i="1" s="1"/>
  <c r="H1177" i="1"/>
  <c r="I1177" i="1" s="1"/>
  <c r="H1176" i="1"/>
  <c r="I1176" i="1" s="1"/>
  <c r="H1175" i="1"/>
  <c r="I1175" i="1" s="1"/>
  <c r="H1174" i="1"/>
  <c r="I1174" i="1" s="1"/>
  <c r="H1173" i="1"/>
  <c r="I1173" i="1" s="1"/>
  <c r="H1172" i="1"/>
  <c r="I1172" i="1" s="1"/>
  <c r="H1171" i="1"/>
  <c r="I1171" i="1" s="1"/>
  <c r="H1170" i="1"/>
  <c r="I1170" i="1" s="1"/>
  <c r="H1169" i="1"/>
  <c r="I1169" i="1" s="1"/>
  <c r="H1168" i="1"/>
  <c r="I1168" i="1" s="1"/>
  <c r="H1167" i="1"/>
  <c r="I1167" i="1" s="1"/>
  <c r="H1166" i="1"/>
  <c r="I1166" i="1" s="1"/>
  <c r="H1165" i="1"/>
  <c r="I1165" i="1" s="1"/>
  <c r="H1164" i="1"/>
  <c r="I1164" i="1" s="1"/>
  <c r="H1163" i="1"/>
  <c r="I1163" i="1" s="1"/>
  <c r="H1162" i="1"/>
  <c r="I1162" i="1" s="1"/>
  <c r="H1161" i="1"/>
  <c r="I1161" i="1" s="1"/>
  <c r="H1160" i="1"/>
  <c r="I1160" i="1" s="1"/>
  <c r="H1159" i="1"/>
  <c r="I1159" i="1" s="1"/>
  <c r="H1158" i="1"/>
  <c r="I1158" i="1" s="1"/>
  <c r="H1157" i="1"/>
  <c r="I1157" i="1" s="1"/>
  <c r="H1156" i="1"/>
  <c r="I1156" i="1" s="1"/>
  <c r="H1155" i="1"/>
  <c r="I1155" i="1" s="1"/>
  <c r="H1154" i="1"/>
  <c r="I1154" i="1" s="1"/>
  <c r="H1153" i="1"/>
  <c r="I1153" i="1" s="1"/>
  <c r="H1152" i="1"/>
  <c r="I1152" i="1" s="1"/>
  <c r="H1151" i="1"/>
  <c r="I1151" i="1" s="1"/>
  <c r="H1150" i="1"/>
  <c r="I1150" i="1" s="1"/>
  <c r="H1149" i="1"/>
  <c r="I1149" i="1" s="1"/>
  <c r="H1148" i="1"/>
  <c r="I1148" i="1" s="1"/>
  <c r="H1147" i="1"/>
  <c r="I1147" i="1" s="1"/>
  <c r="H1146" i="1"/>
  <c r="I1146" i="1" s="1"/>
  <c r="H1145" i="1"/>
  <c r="I1145" i="1" s="1"/>
  <c r="H1144" i="1"/>
  <c r="I1144" i="1" s="1"/>
  <c r="H1143" i="1"/>
  <c r="I1143" i="1" s="1"/>
  <c r="H1142" i="1"/>
  <c r="I1142" i="1" s="1"/>
  <c r="H1141" i="1"/>
  <c r="I1141" i="1" s="1"/>
  <c r="H1140" i="1"/>
  <c r="I1140" i="1" s="1"/>
  <c r="H1139" i="1"/>
  <c r="I1139" i="1" s="1"/>
  <c r="H1138" i="1"/>
  <c r="I1138" i="1" s="1"/>
  <c r="H1137" i="1"/>
  <c r="I1137" i="1" s="1"/>
  <c r="H1136" i="1"/>
  <c r="I1136" i="1" s="1"/>
  <c r="H1135" i="1"/>
  <c r="I1135" i="1" s="1"/>
  <c r="H1134" i="1"/>
  <c r="I1134" i="1" s="1"/>
  <c r="H1133" i="1"/>
  <c r="I1133" i="1" s="1"/>
  <c r="H1132" i="1"/>
  <c r="I1132" i="1" s="1"/>
  <c r="H1131" i="1"/>
  <c r="I1131" i="1" s="1"/>
  <c r="H1130" i="1"/>
  <c r="I1130" i="1" s="1"/>
  <c r="H1129" i="1"/>
  <c r="I1129" i="1" s="1"/>
  <c r="H1128" i="1"/>
  <c r="I1128" i="1" s="1"/>
  <c r="H1127" i="1"/>
  <c r="I1127" i="1" s="1"/>
  <c r="H1126" i="1"/>
  <c r="I1126" i="1" s="1"/>
  <c r="H1125" i="1"/>
  <c r="I1125" i="1" s="1"/>
  <c r="H1124" i="1"/>
  <c r="I1124" i="1" s="1"/>
  <c r="H1123" i="1"/>
  <c r="I1123" i="1" s="1"/>
  <c r="H1122" i="1"/>
  <c r="I1122" i="1" s="1"/>
  <c r="H1121" i="1"/>
  <c r="I1121" i="1" s="1"/>
  <c r="H1120" i="1"/>
  <c r="I1120" i="1" s="1"/>
  <c r="H1119" i="1"/>
  <c r="I1119" i="1" s="1"/>
  <c r="H1118" i="1"/>
  <c r="I1118" i="1" s="1"/>
  <c r="H1117" i="1"/>
  <c r="I1117" i="1" s="1"/>
  <c r="H1116" i="1"/>
  <c r="I1116" i="1" s="1"/>
  <c r="H1115" i="1"/>
  <c r="I1115" i="1" s="1"/>
  <c r="H1114" i="1"/>
  <c r="I1114" i="1" s="1"/>
  <c r="H1113" i="1"/>
  <c r="I1113" i="1" s="1"/>
  <c r="H1112" i="1"/>
  <c r="I1112" i="1" s="1"/>
  <c r="H1111" i="1"/>
  <c r="I1111" i="1" s="1"/>
  <c r="H1110" i="1"/>
  <c r="I1110" i="1" s="1"/>
  <c r="H1109" i="1"/>
  <c r="I1109" i="1" s="1"/>
  <c r="H1108" i="1"/>
  <c r="I1108" i="1" s="1"/>
  <c r="H1107" i="1"/>
  <c r="I1107" i="1" s="1"/>
  <c r="H1106" i="1"/>
  <c r="I1106" i="1" s="1"/>
  <c r="H1105" i="1"/>
  <c r="I1105" i="1" s="1"/>
  <c r="H1104" i="1"/>
  <c r="I1104" i="1" s="1"/>
  <c r="H1103" i="1"/>
  <c r="I1103" i="1" s="1"/>
  <c r="H1102" i="1"/>
  <c r="I1102" i="1" s="1"/>
  <c r="H1101" i="1"/>
  <c r="I1101" i="1" s="1"/>
  <c r="H1100" i="1"/>
  <c r="I1100" i="1" s="1"/>
  <c r="H1099" i="1"/>
  <c r="I1099" i="1" s="1"/>
  <c r="H1098" i="1"/>
  <c r="I1098" i="1" s="1"/>
  <c r="H1097" i="1"/>
  <c r="I1097" i="1" s="1"/>
  <c r="H1096" i="1"/>
  <c r="I1096" i="1" s="1"/>
  <c r="H1095" i="1"/>
  <c r="I1095" i="1" s="1"/>
  <c r="H1094" i="1"/>
  <c r="I1094" i="1" s="1"/>
  <c r="H1093" i="1"/>
  <c r="I1093" i="1" s="1"/>
  <c r="H1092" i="1"/>
  <c r="I1092" i="1" s="1"/>
  <c r="H1091" i="1"/>
  <c r="I1091" i="1" s="1"/>
  <c r="H1090" i="1"/>
  <c r="I1090" i="1" s="1"/>
  <c r="H1089" i="1"/>
  <c r="I1089" i="1" s="1"/>
  <c r="H1088" i="1"/>
  <c r="I1088" i="1" s="1"/>
  <c r="H1087" i="1"/>
  <c r="I1087" i="1" s="1"/>
  <c r="H1086" i="1"/>
  <c r="I1086" i="1" s="1"/>
  <c r="H1085" i="1"/>
  <c r="I1085" i="1" s="1"/>
  <c r="H1084" i="1"/>
  <c r="I1084" i="1" s="1"/>
  <c r="H1083" i="1"/>
  <c r="I1083" i="1" s="1"/>
  <c r="H1082" i="1"/>
  <c r="I1082" i="1" s="1"/>
  <c r="H1081" i="1"/>
  <c r="I1081" i="1" s="1"/>
  <c r="H1080" i="1"/>
  <c r="I1080" i="1" s="1"/>
  <c r="H1079" i="1"/>
  <c r="I1079" i="1" s="1"/>
  <c r="H1078" i="1"/>
  <c r="I1078" i="1" s="1"/>
  <c r="H1077" i="1"/>
  <c r="I1077" i="1" s="1"/>
  <c r="H1076" i="1"/>
  <c r="I1076" i="1" s="1"/>
  <c r="H1075" i="1"/>
  <c r="I1075" i="1" s="1"/>
  <c r="H1074" i="1"/>
  <c r="I1074" i="1" s="1"/>
  <c r="H1073" i="1"/>
  <c r="I1073" i="1" s="1"/>
  <c r="H1072" i="1"/>
  <c r="I1072" i="1" s="1"/>
  <c r="H1071" i="1"/>
  <c r="I1071" i="1" s="1"/>
  <c r="H1070" i="1"/>
  <c r="I1070" i="1" s="1"/>
  <c r="H1069" i="1"/>
  <c r="I1069" i="1" s="1"/>
  <c r="H1068" i="1"/>
  <c r="I1068" i="1" s="1"/>
  <c r="H1067" i="1"/>
  <c r="I1067" i="1" s="1"/>
  <c r="H1066" i="1"/>
  <c r="I1066" i="1" s="1"/>
  <c r="H1065" i="1"/>
  <c r="I1065" i="1" s="1"/>
  <c r="H1064" i="1"/>
  <c r="I1064" i="1" s="1"/>
  <c r="H1063" i="1"/>
  <c r="I1063" i="1" s="1"/>
  <c r="H1062" i="1"/>
  <c r="I1062" i="1" s="1"/>
  <c r="H1061" i="1"/>
  <c r="I1061" i="1" s="1"/>
  <c r="H1060" i="1"/>
  <c r="I1060" i="1" s="1"/>
  <c r="H1059" i="1"/>
  <c r="I1059" i="1" s="1"/>
  <c r="H1058" i="1"/>
  <c r="I1058" i="1" s="1"/>
  <c r="H1057" i="1"/>
  <c r="I1057" i="1" s="1"/>
  <c r="H1056" i="1"/>
  <c r="I1056" i="1" s="1"/>
  <c r="H1055" i="1"/>
  <c r="I1055" i="1" s="1"/>
  <c r="H1054" i="1"/>
  <c r="I1054" i="1" s="1"/>
  <c r="H1053" i="1"/>
  <c r="I1053" i="1" s="1"/>
  <c r="H1052" i="1"/>
  <c r="I1052" i="1" s="1"/>
  <c r="H1051" i="1"/>
  <c r="I1051" i="1" s="1"/>
  <c r="H1050" i="1"/>
  <c r="I1050" i="1" s="1"/>
  <c r="H1049" i="1"/>
  <c r="I1049" i="1" s="1"/>
  <c r="H1048" i="1"/>
  <c r="I1048" i="1" s="1"/>
  <c r="H1047" i="1"/>
  <c r="I1047" i="1" s="1"/>
  <c r="H1046" i="1"/>
  <c r="I1046" i="1" s="1"/>
  <c r="H1045" i="1"/>
  <c r="I1045" i="1" s="1"/>
  <c r="H1044" i="1"/>
  <c r="I1044" i="1" s="1"/>
  <c r="H1043" i="1"/>
  <c r="I1043" i="1" s="1"/>
  <c r="H1042" i="1"/>
  <c r="I1042" i="1" s="1"/>
  <c r="H1041" i="1"/>
  <c r="I1041" i="1" s="1"/>
  <c r="H1040" i="1"/>
  <c r="I1040" i="1" s="1"/>
  <c r="H1039" i="1"/>
  <c r="I1039" i="1" s="1"/>
  <c r="H1038" i="1"/>
  <c r="I1038" i="1" s="1"/>
  <c r="H1037" i="1"/>
  <c r="I1037" i="1" s="1"/>
  <c r="H1036" i="1"/>
  <c r="I1036" i="1" s="1"/>
  <c r="H1035" i="1"/>
  <c r="I1035" i="1" s="1"/>
  <c r="H1034" i="1"/>
  <c r="I1034" i="1" s="1"/>
  <c r="H1033" i="1"/>
  <c r="I1033" i="1" s="1"/>
  <c r="H1032" i="1"/>
  <c r="I1032" i="1" s="1"/>
  <c r="H1031" i="1"/>
  <c r="I1031" i="1" s="1"/>
  <c r="H1030" i="1"/>
  <c r="I1030" i="1" s="1"/>
  <c r="H1029" i="1"/>
  <c r="I1029" i="1" s="1"/>
  <c r="H1028" i="1"/>
  <c r="I1028" i="1" s="1"/>
  <c r="H1027" i="1"/>
  <c r="I1027" i="1" s="1"/>
  <c r="H1026" i="1"/>
  <c r="I1026" i="1" s="1"/>
  <c r="H1025" i="1"/>
  <c r="I1025" i="1" s="1"/>
  <c r="H1024" i="1"/>
  <c r="I1024" i="1" s="1"/>
  <c r="H1023" i="1"/>
  <c r="I1023" i="1" s="1"/>
  <c r="H1022" i="1"/>
  <c r="I1022" i="1" s="1"/>
  <c r="H1021" i="1"/>
  <c r="I1021" i="1" s="1"/>
  <c r="H1020" i="1"/>
  <c r="I1020" i="1" s="1"/>
  <c r="H1019" i="1"/>
  <c r="I1019" i="1" s="1"/>
  <c r="H1018" i="1"/>
  <c r="I1018" i="1" s="1"/>
  <c r="H1017" i="1"/>
  <c r="I1017" i="1" s="1"/>
  <c r="H1016" i="1"/>
  <c r="I1016" i="1" s="1"/>
  <c r="H1015" i="1"/>
  <c r="I1015" i="1" s="1"/>
  <c r="H1014" i="1"/>
  <c r="I1014" i="1" s="1"/>
  <c r="H1013" i="1"/>
  <c r="I1013" i="1" s="1"/>
  <c r="H1012" i="1"/>
  <c r="I1012" i="1" s="1"/>
  <c r="H1011" i="1"/>
  <c r="I1011" i="1" s="1"/>
  <c r="H1010" i="1"/>
  <c r="I1010" i="1" s="1"/>
  <c r="H1009" i="1"/>
  <c r="I1009" i="1" s="1"/>
  <c r="H1008" i="1"/>
  <c r="I1008" i="1" s="1"/>
  <c r="H1007" i="1"/>
  <c r="I1007" i="1" s="1"/>
  <c r="H1006" i="1"/>
  <c r="I1006" i="1" s="1"/>
  <c r="H1005" i="1"/>
  <c r="I1005" i="1" s="1"/>
  <c r="H1004" i="1"/>
  <c r="I1004" i="1" s="1"/>
  <c r="H1003" i="1"/>
  <c r="I1003" i="1" s="1"/>
  <c r="H1002" i="1"/>
  <c r="I1002" i="1" s="1"/>
  <c r="H1001" i="1"/>
  <c r="I1001" i="1" s="1"/>
  <c r="H1000" i="1"/>
  <c r="I1000" i="1" s="1"/>
  <c r="H999" i="1"/>
  <c r="I999" i="1" s="1"/>
  <c r="H998" i="1"/>
  <c r="I998" i="1" s="1"/>
  <c r="H997" i="1"/>
  <c r="I997" i="1" s="1"/>
  <c r="H996" i="1"/>
  <c r="I996" i="1" s="1"/>
  <c r="H995" i="1"/>
  <c r="I995" i="1" s="1"/>
  <c r="H994" i="1"/>
  <c r="I994" i="1" s="1"/>
  <c r="H993" i="1"/>
  <c r="I993" i="1" s="1"/>
  <c r="H992" i="1"/>
  <c r="I992" i="1" s="1"/>
  <c r="H991" i="1"/>
  <c r="I991" i="1" s="1"/>
  <c r="H990" i="1"/>
  <c r="I990" i="1" s="1"/>
  <c r="H989" i="1"/>
  <c r="I989" i="1" s="1"/>
  <c r="H988" i="1"/>
  <c r="I988" i="1" s="1"/>
  <c r="H987" i="1"/>
  <c r="I987" i="1" s="1"/>
  <c r="H986" i="1"/>
  <c r="I986" i="1" s="1"/>
  <c r="H985" i="1"/>
  <c r="I985" i="1" s="1"/>
  <c r="H984" i="1"/>
  <c r="I984" i="1" s="1"/>
  <c r="H983" i="1"/>
  <c r="I983" i="1" s="1"/>
  <c r="H982" i="1"/>
  <c r="I982" i="1" s="1"/>
  <c r="H981" i="1"/>
  <c r="I981" i="1" s="1"/>
  <c r="H980" i="1"/>
  <c r="I980" i="1" s="1"/>
  <c r="H979" i="1"/>
  <c r="I979" i="1" s="1"/>
  <c r="H978" i="1"/>
  <c r="I978" i="1" s="1"/>
  <c r="H977" i="1"/>
  <c r="I977" i="1" s="1"/>
  <c r="H976" i="1"/>
  <c r="I976" i="1" s="1"/>
  <c r="H975" i="1"/>
  <c r="I975" i="1" s="1"/>
  <c r="H974" i="1"/>
  <c r="I974" i="1" s="1"/>
  <c r="H973" i="1"/>
  <c r="I973" i="1" s="1"/>
  <c r="H972" i="1"/>
  <c r="I972" i="1" s="1"/>
  <c r="H971" i="1"/>
  <c r="I971" i="1" s="1"/>
  <c r="H970" i="1"/>
  <c r="I970" i="1" s="1"/>
  <c r="H969" i="1"/>
  <c r="I969" i="1" s="1"/>
  <c r="H968" i="1"/>
  <c r="I968" i="1" s="1"/>
  <c r="H967" i="1"/>
  <c r="I967" i="1" s="1"/>
  <c r="H966" i="1"/>
  <c r="I966" i="1" s="1"/>
  <c r="H965" i="1"/>
  <c r="I965" i="1" s="1"/>
  <c r="H964" i="1"/>
  <c r="I964" i="1" s="1"/>
  <c r="H963" i="1"/>
  <c r="I963" i="1" s="1"/>
  <c r="H962" i="1"/>
  <c r="I962" i="1" s="1"/>
  <c r="H961" i="1"/>
  <c r="I961" i="1" s="1"/>
  <c r="H960" i="1"/>
  <c r="I960" i="1" s="1"/>
  <c r="H959" i="1"/>
  <c r="I959" i="1" s="1"/>
  <c r="H958" i="1"/>
  <c r="I958" i="1" s="1"/>
  <c r="H957" i="1"/>
  <c r="I957" i="1" s="1"/>
  <c r="H956" i="1"/>
  <c r="I956" i="1" s="1"/>
  <c r="H955" i="1"/>
  <c r="I955" i="1" s="1"/>
  <c r="H954" i="1"/>
  <c r="I954" i="1" s="1"/>
  <c r="H953" i="1"/>
  <c r="I953" i="1" s="1"/>
  <c r="H952" i="1"/>
  <c r="I952" i="1" s="1"/>
  <c r="H951" i="1"/>
  <c r="I951" i="1" s="1"/>
  <c r="H950" i="1"/>
  <c r="I950" i="1" s="1"/>
  <c r="H949" i="1"/>
  <c r="I949" i="1" s="1"/>
  <c r="H948" i="1"/>
  <c r="I948" i="1" s="1"/>
  <c r="H947" i="1"/>
  <c r="I947" i="1" s="1"/>
  <c r="H946" i="1"/>
  <c r="I946" i="1" s="1"/>
  <c r="H945" i="1"/>
  <c r="I945" i="1" s="1"/>
  <c r="H944" i="1"/>
  <c r="I944" i="1" s="1"/>
  <c r="H943" i="1"/>
  <c r="I943" i="1" s="1"/>
  <c r="H942" i="1"/>
  <c r="I942" i="1" s="1"/>
  <c r="H941" i="1"/>
  <c r="I941" i="1" s="1"/>
  <c r="H940" i="1"/>
  <c r="I940" i="1" s="1"/>
  <c r="H939" i="1"/>
  <c r="I939" i="1" s="1"/>
  <c r="H938" i="1"/>
  <c r="I938" i="1" s="1"/>
  <c r="H937" i="1"/>
  <c r="I937" i="1" s="1"/>
  <c r="H936" i="1"/>
  <c r="I936" i="1" s="1"/>
  <c r="H935" i="1"/>
  <c r="I935" i="1" s="1"/>
  <c r="H934" i="1"/>
  <c r="I934" i="1" s="1"/>
  <c r="H933" i="1"/>
  <c r="I933" i="1" s="1"/>
  <c r="H932" i="1"/>
  <c r="I932" i="1" s="1"/>
  <c r="H931" i="1"/>
  <c r="I931" i="1" s="1"/>
  <c r="H930" i="1"/>
  <c r="I930" i="1" s="1"/>
  <c r="H929" i="1"/>
  <c r="I929" i="1" s="1"/>
  <c r="H928" i="1"/>
  <c r="I928" i="1" s="1"/>
  <c r="H927" i="1"/>
  <c r="I927" i="1" s="1"/>
  <c r="H926" i="1"/>
  <c r="I926" i="1" s="1"/>
  <c r="H925" i="1"/>
  <c r="I925" i="1" s="1"/>
  <c r="H924" i="1"/>
  <c r="I924" i="1" s="1"/>
  <c r="H923" i="1"/>
  <c r="I923" i="1" s="1"/>
  <c r="H922" i="1"/>
  <c r="I922" i="1" s="1"/>
  <c r="H921" i="1"/>
  <c r="I921" i="1" s="1"/>
  <c r="H920" i="1"/>
  <c r="I920" i="1" s="1"/>
  <c r="H919" i="1"/>
  <c r="I919" i="1" s="1"/>
  <c r="H918" i="1"/>
  <c r="I918" i="1" s="1"/>
  <c r="H917" i="1"/>
  <c r="I917" i="1" s="1"/>
  <c r="H916" i="1"/>
  <c r="I916" i="1" s="1"/>
  <c r="H915" i="1"/>
  <c r="I915" i="1" s="1"/>
  <c r="H914" i="1"/>
  <c r="I914" i="1" s="1"/>
  <c r="H913" i="1"/>
  <c r="I913" i="1" s="1"/>
  <c r="H912" i="1"/>
  <c r="I912" i="1" s="1"/>
  <c r="H911" i="1"/>
  <c r="I911" i="1" s="1"/>
  <c r="H910" i="1"/>
  <c r="I910" i="1" s="1"/>
  <c r="H909" i="1"/>
  <c r="I909" i="1" s="1"/>
  <c r="H908" i="1"/>
  <c r="I908" i="1" s="1"/>
  <c r="H907" i="1"/>
  <c r="I907" i="1" s="1"/>
  <c r="H906" i="1"/>
  <c r="I906" i="1" s="1"/>
  <c r="H905" i="1"/>
  <c r="I905" i="1" s="1"/>
  <c r="H904" i="1"/>
  <c r="I904" i="1" s="1"/>
  <c r="H903" i="1"/>
  <c r="I903" i="1" s="1"/>
  <c r="H902" i="1"/>
  <c r="I902" i="1" s="1"/>
  <c r="H901" i="1"/>
  <c r="I901" i="1" s="1"/>
  <c r="H900" i="1"/>
  <c r="I900" i="1" s="1"/>
  <c r="H899" i="1"/>
  <c r="I899" i="1" s="1"/>
  <c r="H898" i="1"/>
  <c r="I898" i="1" s="1"/>
  <c r="H897" i="1"/>
  <c r="I897" i="1" s="1"/>
  <c r="H896" i="1"/>
  <c r="I896" i="1" s="1"/>
  <c r="H895" i="1"/>
  <c r="I895" i="1" s="1"/>
  <c r="H894" i="1"/>
  <c r="I894" i="1" s="1"/>
  <c r="H893" i="1"/>
  <c r="I893" i="1" s="1"/>
  <c r="H892" i="1"/>
  <c r="I892" i="1" s="1"/>
  <c r="H891" i="1"/>
  <c r="I891" i="1" s="1"/>
  <c r="H890" i="1"/>
  <c r="I890" i="1" s="1"/>
  <c r="H889" i="1"/>
  <c r="I889" i="1" s="1"/>
  <c r="H888" i="1"/>
  <c r="I888" i="1" s="1"/>
  <c r="H887" i="1"/>
  <c r="I887" i="1" s="1"/>
  <c r="H886" i="1"/>
  <c r="I886" i="1" s="1"/>
  <c r="H885" i="1"/>
  <c r="I885" i="1" s="1"/>
  <c r="H884" i="1"/>
  <c r="I884" i="1" s="1"/>
  <c r="H883" i="1"/>
  <c r="I883" i="1" s="1"/>
  <c r="H882" i="1"/>
  <c r="I882" i="1" s="1"/>
  <c r="H881" i="1"/>
  <c r="I881" i="1" s="1"/>
  <c r="H880" i="1"/>
  <c r="I880" i="1" s="1"/>
  <c r="H879" i="1"/>
  <c r="I879" i="1" s="1"/>
  <c r="H878" i="1"/>
  <c r="I878" i="1" s="1"/>
  <c r="H877" i="1"/>
  <c r="I877" i="1" s="1"/>
  <c r="H876" i="1"/>
  <c r="I876" i="1" s="1"/>
  <c r="H875" i="1"/>
  <c r="I875" i="1" s="1"/>
  <c r="H874" i="1"/>
  <c r="I874" i="1" s="1"/>
  <c r="H873" i="1"/>
  <c r="I873" i="1" s="1"/>
  <c r="H872" i="1"/>
  <c r="I872" i="1" s="1"/>
  <c r="H871" i="1"/>
  <c r="I871" i="1" s="1"/>
  <c r="H870" i="1"/>
  <c r="I870" i="1" s="1"/>
  <c r="H869" i="1"/>
  <c r="I869" i="1" s="1"/>
  <c r="H868" i="1"/>
  <c r="I868" i="1" s="1"/>
  <c r="H867" i="1"/>
  <c r="I867" i="1" s="1"/>
  <c r="H866" i="1"/>
  <c r="I866" i="1" s="1"/>
  <c r="H865" i="1"/>
  <c r="I865" i="1" s="1"/>
  <c r="H864" i="1"/>
  <c r="I864" i="1" s="1"/>
  <c r="H863" i="1"/>
  <c r="I863" i="1" s="1"/>
  <c r="H862" i="1"/>
  <c r="I862" i="1" s="1"/>
  <c r="H861" i="1"/>
  <c r="I861" i="1" s="1"/>
  <c r="H860" i="1"/>
  <c r="I860" i="1" s="1"/>
  <c r="H859" i="1"/>
  <c r="I859" i="1" s="1"/>
  <c r="H858" i="1"/>
  <c r="I858" i="1" s="1"/>
  <c r="H857" i="1"/>
  <c r="I857" i="1" s="1"/>
  <c r="H856" i="1"/>
  <c r="I856" i="1" s="1"/>
  <c r="H855" i="1"/>
  <c r="I855" i="1" s="1"/>
  <c r="H854" i="1"/>
  <c r="I854" i="1" s="1"/>
  <c r="H853" i="1"/>
  <c r="I853" i="1" s="1"/>
  <c r="H852" i="1"/>
  <c r="I852" i="1" s="1"/>
  <c r="H851" i="1"/>
  <c r="I851" i="1" s="1"/>
  <c r="H850" i="1"/>
  <c r="I850" i="1" s="1"/>
  <c r="H849" i="1"/>
  <c r="I849" i="1" s="1"/>
  <c r="H848" i="1"/>
  <c r="I848" i="1" s="1"/>
  <c r="H847" i="1"/>
  <c r="I847" i="1" s="1"/>
  <c r="H846" i="1"/>
  <c r="I846" i="1" s="1"/>
  <c r="H845" i="1"/>
  <c r="I845" i="1" s="1"/>
  <c r="H844" i="1"/>
  <c r="I844" i="1" s="1"/>
  <c r="H843" i="1"/>
  <c r="I843" i="1" s="1"/>
  <c r="H842" i="1"/>
  <c r="I842" i="1" s="1"/>
  <c r="H841" i="1"/>
  <c r="I841" i="1" s="1"/>
  <c r="H840" i="1"/>
  <c r="I840" i="1" s="1"/>
  <c r="H839" i="1"/>
  <c r="I839" i="1" s="1"/>
  <c r="H838" i="1"/>
  <c r="I838" i="1" s="1"/>
  <c r="H837" i="1"/>
  <c r="I837" i="1" s="1"/>
  <c r="H836" i="1"/>
  <c r="I836" i="1" s="1"/>
  <c r="H835" i="1"/>
  <c r="I835" i="1" s="1"/>
  <c r="H834" i="1"/>
  <c r="I834" i="1" s="1"/>
  <c r="H833" i="1"/>
  <c r="I833" i="1" s="1"/>
  <c r="H832" i="1"/>
  <c r="I832" i="1" s="1"/>
  <c r="H831" i="1"/>
  <c r="I831" i="1" s="1"/>
  <c r="H830" i="1"/>
  <c r="I830" i="1" s="1"/>
  <c r="H829" i="1"/>
  <c r="I829" i="1" s="1"/>
  <c r="H828" i="1"/>
  <c r="I828" i="1" s="1"/>
  <c r="H827" i="1"/>
  <c r="I827" i="1" s="1"/>
  <c r="H826" i="1"/>
  <c r="I826" i="1" s="1"/>
  <c r="H825" i="1"/>
  <c r="I825" i="1" s="1"/>
  <c r="H824" i="1"/>
  <c r="I824" i="1" s="1"/>
  <c r="H823" i="1"/>
  <c r="I823" i="1" s="1"/>
  <c r="H822" i="1"/>
  <c r="I822" i="1" s="1"/>
  <c r="H821" i="1"/>
  <c r="I821" i="1" s="1"/>
  <c r="H820" i="1"/>
  <c r="I820" i="1" s="1"/>
  <c r="H819" i="1"/>
  <c r="I819" i="1" s="1"/>
  <c r="H818" i="1"/>
  <c r="I818" i="1" s="1"/>
  <c r="H817" i="1"/>
  <c r="I817" i="1" s="1"/>
  <c r="H816" i="1"/>
  <c r="I816" i="1" s="1"/>
  <c r="H815" i="1"/>
  <c r="I815" i="1" s="1"/>
  <c r="H814" i="1"/>
  <c r="I814" i="1" s="1"/>
  <c r="H813" i="1"/>
  <c r="I813" i="1" s="1"/>
  <c r="H812" i="1"/>
  <c r="I812" i="1" s="1"/>
  <c r="H811" i="1"/>
  <c r="I811" i="1" s="1"/>
  <c r="H810" i="1"/>
  <c r="I810" i="1" s="1"/>
  <c r="H809" i="1"/>
  <c r="I809" i="1" s="1"/>
  <c r="H808" i="1"/>
  <c r="I808" i="1" s="1"/>
  <c r="H807" i="1"/>
  <c r="I807" i="1" s="1"/>
  <c r="H806" i="1"/>
  <c r="I806" i="1" s="1"/>
  <c r="H805" i="1"/>
  <c r="I805" i="1" s="1"/>
  <c r="H804" i="1"/>
  <c r="I804" i="1" s="1"/>
  <c r="H803" i="1"/>
  <c r="I803" i="1" s="1"/>
  <c r="H802" i="1"/>
  <c r="I802" i="1" s="1"/>
  <c r="H801" i="1"/>
  <c r="I801" i="1" s="1"/>
  <c r="H800" i="1"/>
  <c r="I800" i="1" s="1"/>
  <c r="H799" i="1"/>
  <c r="I799" i="1" s="1"/>
  <c r="H798" i="1"/>
  <c r="I798" i="1" s="1"/>
  <c r="H797" i="1"/>
  <c r="I797" i="1" s="1"/>
  <c r="H796" i="1"/>
  <c r="I796" i="1" s="1"/>
  <c r="H795" i="1"/>
  <c r="I795" i="1" s="1"/>
  <c r="H794" i="1"/>
  <c r="I794" i="1" s="1"/>
  <c r="H793" i="1"/>
  <c r="I793" i="1" s="1"/>
  <c r="H792" i="1"/>
  <c r="I792" i="1" s="1"/>
  <c r="H791" i="1"/>
  <c r="I791" i="1" s="1"/>
  <c r="H790" i="1"/>
  <c r="I790" i="1" s="1"/>
  <c r="H789" i="1"/>
  <c r="I789" i="1" s="1"/>
  <c r="H788" i="1"/>
  <c r="I788" i="1" s="1"/>
  <c r="H787" i="1"/>
  <c r="I787" i="1" s="1"/>
  <c r="H786" i="1"/>
  <c r="I786" i="1" s="1"/>
  <c r="H785" i="1"/>
  <c r="I785" i="1" s="1"/>
  <c r="H784" i="1"/>
  <c r="I784" i="1" s="1"/>
  <c r="H783" i="1"/>
  <c r="I783" i="1" s="1"/>
  <c r="H782" i="1"/>
  <c r="I782" i="1" s="1"/>
  <c r="H781" i="1"/>
  <c r="I781" i="1" s="1"/>
  <c r="H780" i="1"/>
  <c r="I780" i="1" s="1"/>
  <c r="H779" i="1"/>
  <c r="I779" i="1" s="1"/>
  <c r="H778" i="1"/>
  <c r="I778" i="1" s="1"/>
  <c r="H777" i="1"/>
  <c r="I777" i="1" s="1"/>
  <c r="H776" i="1"/>
  <c r="I776" i="1" s="1"/>
  <c r="H775" i="1"/>
  <c r="I775" i="1" s="1"/>
  <c r="H774" i="1"/>
  <c r="I774" i="1" s="1"/>
  <c r="H773" i="1"/>
  <c r="I773" i="1" s="1"/>
  <c r="H772" i="1"/>
  <c r="I772" i="1" s="1"/>
  <c r="H771" i="1"/>
  <c r="I771" i="1" s="1"/>
  <c r="H770" i="1"/>
  <c r="I770" i="1" s="1"/>
  <c r="H769" i="1"/>
  <c r="I769" i="1" s="1"/>
  <c r="H768" i="1"/>
  <c r="I768" i="1" s="1"/>
  <c r="H767" i="1"/>
  <c r="I767" i="1" s="1"/>
  <c r="H766" i="1"/>
  <c r="I766" i="1" s="1"/>
  <c r="H765" i="1"/>
  <c r="I765" i="1" s="1"/>
  <c r="H764" i="1"/>
  <c r="I764" i="1" s="1"/>
  <c r="H763" i="1"/>
  <c r="I763" i="1" s="1"/>
  <c r="H762" i="1"/>
  <c r="I762" i="1" s="1"/>
  <c r="H761" i="1"/>
  <c r="I761" i="1" s="1"/>
  <c r="H760" i="1"/>
  <c r="I760" i="1" s="1"/>
  <c r="H759" i="1"/>
  <c r="I759" i="1" s="1"/>
  <c r="H758" i="1"/>
  <c r="I758" i="1" s="1"/>
  <c r="H757" i="1"/>
  <c r="I757" i="1" s="1"/>
  <c r="H756" i="1"/>
  <c r="I756" i="1" s="1"/>
  <c r="H755" i="1"/>
  <c r="I755" i="1" s="1"/>
  <c r="H754" i="1"/>
  <c r="I754" i="1" s="1"/>
  <c r="H753" i="1"/>
  <c r="I753" i="1" s="1"/>
  <c r="H752" i="1"/>
  <c r="I752" i="1" s="1"/>
  <c r="H751" i="1"/>
  <c r="I751" i="1" s="1"/>
  <c r="H750" i="1"/>
  <c r="I750" i="1" s="1"/>
  <c r="H749" i="1"/>
  <c r="I749" i="1" s="1"/>
  <c r="H748" i="1"/>
  <c r="I748" i="1" s="1"/>
  <c r="H747" i="1"/>
  <c r="I747" i="1" s="1"/>
  <c r="H746" i="1"/>
  <c r="I746" i="1" s="1"/>
  <c r="H745" i="1"/>
  <c r="I745" i="1" s="1"/>
  <c r="H744" i="1"/>
  <c r="I744" i="1" s="1"/>
  <c r="H743" i="1"/>
  <c r="I743" i="1" s="1"/>
  <c r="H742" i="1"/>
  <c r="I742" i="1" s="1"/>
  <c r="H741" i="1"/>
  <c r="I741" i="1" s="1"/>
  <c r="H740" i="1"/>
  <c r="I740" i="1" s="1"/>
  <c r="H739" i="1"/>
  <c r="I739" i="1" s="1"/>
  <c r="H738" i="1"/>
  <c r="I738" i="1" s="1"/>
  <c r="H737" i="1"/>
  <c r="I737" i="1" s="1"/>
  <c r="H736" i="1"/>
  <c r="I736" i="1" s="1"/>
  <c r="H735" i="1"/>
  <c r="I735" i="1" s="1"/>
  <c r="H734" i="1"/>
  <c r="I734" i="1" s="1"/>
  <c r="H733" i="1"/>
  <c r="I733" i="1" s="1"/>
  <c r="H732" i="1"/>
  <c r="I732" i="1" s="1"/>
  <c r="H731" i="1"/>
  <c r="I731" i="1" s="1"/>
  <c r="H730" i="1"/>
  <c r="I730" i="1" s="1"/>
  <c r="H729" i="1"/>
  <c r="I729" i="1" s="1"/>
  <c r="H728" i="1"/>
  <c r="I728" i="1" s="1"/>
  <c r="H727" i="1"/>
  <c r="I727" i="1" s="1"/>
  <c r="H726" i="1"/>
  <c r="I726" i="1" s="1"/>
  <c r="H725" i="1"/>
  <c r="I725" i="1" s="1"/>
  <c r="H724" i="1"/>
  <c r="I724" i="1" s="1"/>
  <c r="H723" i="1"/>
  <c r="I723" i="1" s="1"/>
  <c r="H722" i="1"/>
  <c r="I722" i="1" s="1"/>
  <c r="H721" i="1"/>
  <c r="I721" i="1" s="1"/>
  <c r="H720" i="1"/>
  <c r="I720" i="1" s="1"/>
  <c r="H719" i="1"/>
  <c r="I719" i="1" s="1"/>
  <c r="H718" i="1"/>
  <c r="I718" i="1" s="1"/>
  <c r="H717" i="1"/>
  <c r="I717" i="1" s="1"/>
  <c r="H716" i="1"/>
  <c r="I716" i="1" s="1"/>
  <c r="H715" i="1"/>
  <c r="I715" i="1" s="1"/>
  <c r="H714" i="1"/>
  <c r="I714" i="1" s="1"/>
  <c r="H713" i="1"/>
  <c r="I713" i="1" s="1"/>
  <c r="H712" i="1"/>
  <c r="I712" i="1" s="1"/>
  <c r="H711" i="1"/>
  <c r="I711" i="1" s="1"/>
  <c r="H710" i="1"/>
  <c r="I710" i="1" s="1"/>
  <c r="H709" i="1"/>
  <c r="I709" i="1" s="1"/>
  <c r="H708" i="1"/>
  <c r="I708" i="1" s="1"/>
  <c r="H707" i="1"/>
  <c r="I707" i="1" s="1"/>
  <c r="H706" i="1"/>
  <c r="I706" i="1" s="1"/>
  <c r="H705" i="1"/>
  <c r="I705" i="1" s="1"/>
  <c r="H704" i="1"/>
  <c r="I704" i="1" s="1"/>
  <c r="H703" i="1"/>
  <c r="I703" i="1" s="1"/>
  <c r="H702" i="1"/>
  <c r="I702" i="1" s="1"/>
  <c r="H701" i="1"/>
  <c r="I701" i="1" s="1"/>
  <c r="H700" i="1"/>
  <c r="I700" i="1" s="1"/>
  <c r="H699" i="1"/>
  <c r="I699" i="1" s="1"/>
  <c r="H698" i="1"/>
  <c r="I698" i="1" s="1"/>
  <c r="H697" i="1"/>
  <c r="I697" i="1" s="1"/>
  <c r="H696" i="1"/>
  <c r="I696" i="1" s="1"/>
  <c r="H695" i="1"/>
  <c r="I695" i="1" s="1"/>
  <c r="H694" i="1"/>
  <c r="I694" i="1" s="1"/>
  <c r="H693" i="1"/>
  <c r="I693" i="1" s="1"/>
  <c r="H692" i="1"/>
  <c r="I692" i="1" s="1"/>
  <c r="H691" i="1"/>
  <c r="I691" i="1" s="1"/>
  <c r="H690" i="1"/>
  <c r="I690" i="1" s="1"/>
  <c r="H689" i="1"/>
  <c r="I689" i="1" s="1"/>
  <c r="H688" i="1"/>
  <c r="I688" i="1" s="1"/>
  <c r="H687" i="1"/>
  <c r="I687" i="1" s="1"/>
  <c r="H686" i="1"/>
  <c r="I686" i="1" s="1"/>
  <c r="H685" i="1"/>
  <c r="I685" i="1" s="1"/>
  <c r="H684" i="1"/>
  <c r="I684" i="1" s="1"/>
  <c r="H683" i="1"/>
  <c r="I683" i="1" s="1"/>
  <c r="H682" i="1"/>
  <c r="I682" i="1" s="1"/>
  <c r="H681" i="1"/>
  <c r="I681" i="1" s="1"/>
  <c r="H680" i="1"/>
  <c r="I680" i="1" s="1"/>
  <c r="H679" i="1"/>
  <c r="I679" i="1" s="1"/>
  <c r="H678" i="1"/>
  <c r="I678" i="1" s="1"/>
  <c r="H677" i="1"/>
  <c r="I677" i="1" s="1"/>
  <c r="H676" i="1"/>
  <c r="I676" i="1" s="1"/>
  <c r="H675" i="1"/>
  <c r="I675" i="1" s="1"/>
  <c r="H674" i="1"/>
  <c r="I674" i="1" s="1"/>
  <c r="H673" i="1"/>
  <c r="I673" i="1" s="1"/>
  <c r="H672" i="1"/>
  <c r="I672" i="1" s="1"/>
  <c r="H671" i="1"/>
  <c r="I671" i="1" s="1"/>
  <c r="H670" i="1"/>
  <c r="I670" i="1" s="1"/>
  <c r="H669" i="1"/>
  <c r="I669" i="1" s="1"/>
  <c r="H668" i="1"/>
  <c r="I668" i="1" s="1"/>
  <c r="H667" i="1"/>
  <c r="I667" i="1" s="1"/>
  <c r="H666" i="1"/>
  <c r="I666" i="1" s="1"/>
  <c r="H665" i="1"/>
  <c r="I665" i="1" s="1"/>
  <c r="H664" i="1"/>
  <c r="I664" i="1" s="1"/>
  <c r="H663" i="1"/>
  <c r="I663" i="1" s="1"/>
  <c r="H662" i="1"/>
  <c r="I662" i="1" s="1"/>
  <c r="H661" i="1"/>
  <c r="I661" i="1" s="1"/>
  <c r="H660" i="1"/>
  <c r="I660" i="1" s="1"/>
  <c r="H659" i="1"/>
  <c r="I659" i="1" s="1"/>
  <c r="H658" i="1"/>
  <c r="I658" i="1" s="1"/>
  <c r="H657" i="1"/>
  <c r="I657" i="1" s="1"/>
  <c r="H656" i="1"/>
  <c r="I656" i="1" s="1"/>
  <c r="H655" i="1"/>
  <c r="I655" i="1" s="1"/>
  <c r="H654" i="1"/>
  <c r="I654" i="1" s="1"/>
  <c r="H653" i="1"/>
  <c r="I653" i="1" s="1"/>
  <c r="H652" i="1"/>
  <c r="I652" i="1" s="1"/>
  <c r="H651" i="1"/>
  <c r="I651" i="1" s="1"/>
  <c r="I650" i="1"/>
  <c r="H650" i="1"/>
  <c r="H649" i="1"/>
  <c r="I649" i="1" s="1"/>
  <c r="H648" i="1"/>
  <c r="I648" i="1" s="1"/>
  <c r="H647" i="1"/>
  <c r="I647" i="1" s="1"/>
  <c r="H646" i="1"/>
  <c r="I646" i="1" s="1"/>
  <c r="H645" i="1"/>
  <c r="I645" i="1" s="1"/>
  <c r="H644" i="1"/>
  <c r="I644" i="1" s="1"/>
  <c r="H643" i="1"/>
  <c r="I643" i="1" s="1"/>
  <c r="H642" i="1"/>
  <c r="I642" i="1" s="1"/>
  <c r="H641" i="1"/>
  <c r="I641" i="1" s="1"/>
  <c r="H640" i="1"/>
  <c r="I640" i="1" s="1"/>
  <c r="H639" i="1"/>
  <c r="I639" i="1" s="1"/>
  <c r="H638" i="1"/>
  <c r="I638" i="1" s="1"/>
  <c r="H637" i="1"/>
  <c r="I637" i="1" s="1"/>
  <c r="H636" i="1"/>
  <c r="I636" i="1" s="1"/>
  <c r="H635" i="1"/>
  <c r="I635" i="1" s="1"/>
  <c r="H634" i="1"/>
  <c r="I634" i="1" s="1"/>
  <c r="H633" i="1"/>
  <c r="I633" i="1" s="1"/>
  <c r="H632" i="1"/>
  <c r="I632" i="1" s="1"/>
  <c r="H631" i="1"/>
  <c r="I631" i="1" s="1"/>
  <c r="H630" i="1"/>
  <c r="I630" i="1" s="1"/>
  <c r="H629" i="1"/>
  <c r="I629" i="1" s="1"/>
  <c r="H628" i="1"/>
  <c r="I628" i="1" s="1"/>
  <c r="H627" i="1"/>
  <c r="I627" i="1" s="1"/>
  <c r="H626" i="1"/>
  <c r="I626" i="1" s="1"/>
  <c r="H625" i="1"/>
  <c r="I625" i="1" s="1"/>
  <c r="H624" i="1"/>
  <c r="I624" i="1" s="1"/>
  <c r="H623" i="1"/>
  <c r="I623" i="1" s="1"/>
  <c r="H622" i="1"/>
  <c r="I622" i="1" s="1"/>
  <c r="H621" i="1"/>
  <c r="I621" i="1" s="1"/>
  <c r="H620" i="1"/>
  <c r="I620" i="1" s="1"/>
  <c r="H619" i="1"/>
  <c r="I619" i="1" s="1"/>
  <c r="H618" i="1"/>
  <c r="I618" i="1" s="1"/>
  <c r="H617" i="1"/>
  <c r="I617" i="1" s="1"/>
  <c r="H616" i="1"/>
  <c r="I616" i="1" s="1"/>
  <c r="H615" i="1"/>
  <c r="I615" i="1" s="1"/>
  <c r="H614" i="1"/>
  <c r="I614" i="1" s="1"/>
  <c r="H613" i="1"/>
  <c r="I613" i="1" s="1"/>
  <c r="H612" i="1"/>
  <c r="I612" i="1" s="1"/>
  <c r="H611" i="1"/>
  <c r="I611" i="1" s="1"/>
  <c r="H610" i="1"/>
  <c r="I610" i="1" s="1"/>
  <c r="H609" i="1"/>
  <c r="I609" i="1" s="1"/>
  <c r="H608" i="1"/>
  <c r="I608" i="1" s="1"/>
  <c r="H607" i="1"/>
  <c r="I607" i="1" s="1"/>
  <c r="H606" i="1"/>
  <c r="I606" i="1" s="1"/>
  <c r="H605" i="1"/>
  <c r="I605" i="1" s="1"/>
  <c r="H604" i="1"/>
  <c r="I604" i="1" s="1"/>
  <c r="H603" i="1"/>
  <c r="I603" i="1" s="1"/>
  <c r="H602" i="1"/>
  <c r="I602" i="1" s="1"/>
  <c r="H601" i="1"/>
  <c r="I601" i="1" s="1"/>
  <c r="H600" i="1"/>
  <c r="I600" i="1" s="1"/>
  <c r="H599" i="1"/>
  <c r="I599" i="1" s="1"/>
  <c r="H598" i="1"/>
  <c r="I598" i="1" s="1"/>
  <c r="H597" i="1"/>
  <c r="I597" i="1" s="1"/>
  <c r="H596" i="1"/>
  <c r="I596" i="1" s="1"/>
  <c r="H595" i="1"/>
  <c r="I595" i="1" s="1"/>
  <c r="H594" i="1"/>
  <c r="I594" i="1" s="1"/>
  <c r="H593" i="1"/>
  <c r="I593" i="1" s="1"/>
  <c r="H592" i="1"/>
  <c r="I592" i="1" s="1"/>
  <c r="H591" i="1"/>
  <c r="I591" i="1" s="1"/>
  <c r="H590" i="1"/>
  <c r="I590" i="1" s="1"/>
  <c r="H589" i="1"/>
  <c r="I589" i="1" s="1"/>
  <c r="H588" i="1"/>
  <c r="I588" i="1" s="1"/>
  <c r="H587" i="1"/>
  <c r="I587" i="1" s="1"/>
  <c r="H586" i="1"/>
  <c r="I586" i="1" s="1"/>
  <c r="H585" i="1"/>
  <c r="I585" i="1" s="1"/>
  <c r="H584" i="1"/>
  <c r="I584" i="1" s="1"/>
  <c r="H583" i="1"/>
  <c r="I583" i="1" s="1"/>
  <c r="H582" i="1"/>
  <c r="I582" i="1" s="1"/>
  <c r="H581" i="1"/>
  <c r="I581" i="1" s="1"/>
  <c r="H580" i="1"/>
  <c r="I580" i="1" s="1"/>
  <c r="H579" i="1"/>
  <c r="I579" i="1" s="1"/>
  <c r="H578" i="1"/>
  <c r="I578" i="1" s="1"/>
  <c r="H577" i="1"/>
  <c r="I577" i="1" s="1"/>
  <c r="H576" i="1"/>
  <c r="I576" i="1" s="1"/>
  <c r="H575" i="1"/>
  <c r="I575" i="1" s="1"/>
  <c r="H574" i="1"/>
  <c r="I574" i="1" s="1"/>
  <c r="H573" i="1"/>
  <c r="I573" i="1" s="1"/>
  <c r="H572" i="1"/>
  <c r="I572" i="1" s="1"/>
  <c r="H571" i="1"/>
  <c r="I571" i="1" s="1"/>
  <c r="H570" i="1"/>
  <c r="I570" i="1" s="1"/>
  <c r="H569" i="1"/>
  <c r="I569" i="1" s="1"/>
  <c r="H568" i="1"/>
  <c r="I568" i="1" s="1"/>
  <c r="H567" i="1"/>
  <c r="I567" i="1" s="1"/>
  <c r="H566" i="1"/>
  <c r="I566" i="1" s="1"/>
  <c r="H565" i="1"/>
  <c r="I565" i="1" s="1"/>
  <c r="H564" i="1"/>
  <c r="I564" i="1" s="1"/>
  <c r="H563" i="1"/>
  <c r="I563" i="1" s="1"/>
  <c r="H562" i="1"/>
  <c r="I562" i="1" s="1"/>
  <c r="H561" i="1"/>
  <c r="I561" i="1" s="1"/>
  <c r="H560" i="1"/>
  <c r="I560" i="1" s="1"/>
  <c r="H559" i="1"/>
  <c r="I559" i="1" s="1"/>
  <c r="H558" i="1"/>
  <c r="I558" i="1" s="1"/>
  <c r="H557" i="1"/>
  <c r="I557" i="1" s="1"/>
  <c r="H556" i="1"/>
  <c r="I556" i="1" s="1"/>
  <c r="H555" i="1"/>
  <c r="I555" i="1" s="1"/>
  <c r="H554" i="1"/>
  <c r="I554" i="1" s="1"/>
  <c r="H553" i="1"/>
  <c r="I553" i="1" s="1"/>
  <c r="H552" i="1"/>
  <c r="I552" i="1" s="1"/>
  <c r="H551" i="1"/>
  <c r="I551" i="1" s="1"/>
  <c r="H550" i="1"/>
  <c r="I550" i="1" s="1"/>
  <c r="H549" i="1"/>
  <c r="I549" i="1" s="1"/>
  <c r="H548" i="1"/>
  <c r="I548" i="1" s="1"/>
  <c r="H547" i="1"/>
  <c r="I547" i="1" s="1"/>
  <c r="H546" i="1"/>
  <c r="I546" i="1" s="1"/>
  <c r="H545" i="1"/>
  <c r="I545" i="1" s="1"/>
  <c r="H544" i="1"/>
  <c r="I544" i="1" s="1"/>
  <c r="H543" i="1"/>
  <c r="I543" i="1" s="1"/>
  <c r="H542" i="1"/>
  <c r="I542" i="1" s="1"/>
  <c r="H541" i="1"/>
  <c r="I541" i="1" s="1"/>
  <c r="H540" i="1"/>
  <c r="I540" i="1" s="1"/>
  <c r="H539" i="1"/>
  <c r="I539" i="1" s="1"/>
  <c r="H538" i="1"/>
  <c r="I538" i="1" s="1"/>
  <c r="H537" i="1"/>
  <c r="I537" i="1" s="1"/>
  <c r="H536" i="1"/>
  <c r="I536" i="1" s="1"/>
  <c r="H535" i="1"/>
  <c r="I535" i="1" s="1"/>
  <c r="H534" i="1"/>
  <c r="I534" i="1" s="1"/>
  <c r="H533" i="1"/>
  <c r="I533" i="1" s="1"/>
  <c r="H532" i="1"/>
  <c r="I532" i="1" s="1"/>
  <c r="H531" i="1"/>
  <c r="I531" i="1" s="1"/>
  <c r="H530" i="1"/>
  <c r="I530" i="1" s="1"/>
  <c r="H529" i="1"/>
  <c r="I529" i="1" s="1"/>
  <c r="H528" i="1"/>
  <c r="I528" i="1" s="1"/>
  <c r="H527" i="1"/>
  <c r="I527" i="1" s="1"/>
  <c r="H526" i="1"/>
  <c r="I526" i="1" s="1"/>
  <c r="H525" i="1"/>
  <c r="I525" i="1" s="1"/>
  <c r="H524" i="1"/>
  <c r="I524" i="1" s="1"/>
  <c r="H523" i="1"/>
  <c r="I523" i="1" s="1"/>
  <c r="H522" i="1"/>
  <c r="I522" i="1" s="1"/>
  <c r="H521" i="1"/>
  <c r="I521" i="1" s="1"/>
  <c r="H520" i="1"/>
  <c r="I520" i="1" s="1"/>
  <c r="H519" i="1"/>
  <c r="I519" i="1" s="1"/>
  <c r="H518" i="1"/>
  <c r="I518" i="1" s="1"/>
  <c r="H517" i="1"/>
  <c r="I517" i="1" s="1"/>
  <c r="H516" i="1"/>
  <c r="I516" i="1" s="1"/>
  <c r="H515" i="1"/>
  <c r="I515" i="1" s="1"/>
  <c r="H514" i="1"/>
  <c r="I514" i="1" s="1"/>
  <c r="H513" i="1"/>
  <c r="I513" i="1" s="1"/>
  <c r="H512" i="1"/>
  <c r="I512" i="1" s="1"/>
  <c r="H511" i="1"/>
  <c r="I511" i="1" s="1"/>
  <c r="H510" i="1"/>
  <c r="I510" i="1" s="1"/>
  <c r="H509" i="1"/>
  <c r="I509" i="1" s="1"/>
  <c r="H508" i="1"/>
  <c r="I508" i="1" s="1"/>
  <c r="H507" i="1"/>
  <c r="I507" i="1" s="1"/>
  <c r="H506" i="1"/>
  <c r="I506" i="1" s="1"/>
  <c r="H505" i="1"/>
  <c r="I505" i="1" s="1"/>
  <c r="H504" i="1"/>
  <c r="I504" i="1" s="1"/>
  <c r="H503" i="1"/>
  <c r="I503" i="1" s="1"/>
  <c r="H502" i="1"/>
  <c r="I502" i="1" s="1"/>
  <c r="H501" i="1"/>
  <c r="I501" i="1" s="1"/>
  <c r="H500" i="1"/>
  <c r="I500" i="1" s="1"/>
  <c r="H499" i="1"/>
  <c r="I499" i="1" s="1"/>
  <c r="H498" i="1"/>
  <c r="I498" i="1" s="1"/>
  <c r="H497" i="1"/>
  <c r="I497" i="1" s="1"/>
  <c r="H496" i="1"/>
  <c r="I496" i="1" s="1"/>
  <c r="H495" i="1"/>
  <c r="I495" i="1" s="1"/>
  <c r="H494" i="1"/>
  <c r="I494" i="1" s="1"/>
  <c r="H493" i="1"/>
  <c r="I493" i="1" s="1"/>
  <c r="H492" i="1"/>
  <c r="I492" i="1" s="1"/>
  <c r="H491" i="1"/>
  <c r="I491" i="1" s="1"/>
  <c r="H490" i="1"/>
  <c r="I490" i="1" s="1"/>
  <c r="H489" i="1"/>
  <c r="I489" i="1" s="1"/>
  <c r="H488" i="1"/>
  <c r="I488" i="1" s="1"/>
  <c r="H487" i="1"/>
  <c r="I487" i="1" s="1"/>
  <c r="H486" i="1"/>
  <c r="I486" i="1" s="1"/>
  <c r="H485" i="1"/>
  <c r="I485" i="1" s="1"/>
  <c r="H484" i="1"/>
  <c r="I484" i="1" s="1"/>
  <c r="H483" i="1"/>
  <c r="I483" i="1" s="1"/>
  <c r="H482" i="1"/>
  <c r="I482" i="1" s="1"/>
  <c r="H481" i="1"/>
  <c r="I481" i="1" s="1"/>
  <c r="H480" i="1"/>
  <c r="I480" i="1" s="1"/>
  <c r="H479" i="1"/>
  <c r="I479" i="1" s="1"/>
  <c r="H478" i="1"/>
  <c r="I478" i="1" s="1"/>
  <c r="H477" i="1"/>
  <c r="I477" i="1" s="1"/>
  <c r="H476" i="1"/>
  <c r="I476" i="1" s="1"/>
  <c r="H475" i="1"/>
  <c r="I475" i="1" s="1"/>
  <c r="H474" i="1"/>
  <c r="I474" i="1" s="1"/>
  <c r="H473" i="1"/>
  <c r="I473" i="1" s="1"/>
  <c r="H472" i="1"/>
  <c r="I472" i="1" s="1"/>
  <c r="H471" i="1"/>
  <c r="I471" i="1" s="1"/>
  <c r="H470" i="1"/>
  <c r="I470" i="1" s="1"/>
  <c r="H469" i="1"/>
  <c r="I469" i="1" s="1"/>
  <c r="H468" i="1"/>
  <c r="I468" i="1" s="1"/>
  <c r="H467" i="1"/>
  <c r="I467" i="1" s="1"/>
  <c r="H466" i="1"/>
  <c r="I466" i="1" s="1"/>
  <c r="H465" i="1"/>
  <c r="I465" i="1" s="1"/>
  <c r="H464" i="1"/>
  <c r="I464" i="1" s="1"/>
  <c r="H463" i="1"/>
  <c r="I463" i="1" s="1"/>
  <c r="H462" i="1"/>
  <c r="I462" i="1" s="1"/>
  <c r="H461" i="1"/>
  <c r="I461" i="1" s="1"/>
  <c r="H460" i="1"/>
  <c r="I460" i="1" s="1"/>
  <c r="H459" i="1"/>
  <c r="I459" i="1" s="1"/>
  <c r="H458" i="1"/>
  <c r="I458" i="1" s="1"/>
  <c r="H457" i="1"/>
  <c r="I457" i="1" s="1"/>
  <c r="H456" i="1"/>
  <c r="I456" i="1" s="1"/>
  <c r="H455" i="1"/>
  <c r="I455" i="1" s="1"/>
  <c r="H454" i="1"/>
  <c r="I454" i="1" s="1"/>
  <c r="H453" i="1"/>
  <c r="I453" i="1" s="1"/>
  <c r="H452" i="1"/>
  <c r="I452" i="1" s="1"/>
  <c r="H451" i="1"/>
  <c r="I451" i="1" s="1"/>
  <c r="H450" i="1"/>
  <c r="I450" i="1" s="1"/>
  <c r="H449" i="1"/>
  <c r="I449" i="1" s="1"/>
  <c r="H448" i="1"/>
  <c r="I448" i="1" s="1"/>
  <c r="H447" i="1"/>
  <c r="I447" i="1" s="1"/>
  <c r="H446" i="1"/>
  <c r="I446" i="1" s="1"/>
  <c r="H445" i="1"/>
  <c r="I445" i="1" s="1"/>
  <c r="H444" i="1"/>
  <c r="I444" i="1" s="1"/>
  <c r="H443" i="1"/>
  <c r="I443" i="1" s="1"/>
  <c r="H442" i="1"/>
  <c r="I442" i="1" s="1"/>
  <c r="H441" i="1"/>
  <c r="I441" i="1" s="1"/>
  <c r="H440" i="1"/>
  <c r="I440" i="1" s="1"/>
  <c r="H439" i="1"/>
  <c r="I439" i="1" s="1"/>
  <c r="H438" i="1"/>
  <c r="I438" i="1" s="1"/>
  <c r="H437" i="1"/>
  <c r="I437" i="1" s="1"/>
  <c r="H436" i="1"/>
  <c r="I436" i="1" s="1"/>
  <c r="H435" i="1"/>
  <c r="I435" i="1" s="1"/>
  <c r="H434" i="1"/>
  <c r="I434" i="1" s="1"/>
  <c r="H433" i="1"/>
  <c r="I433" i="1" s="1"/>
  <c r="H432" i="1"/>
  <c r="I432" i="1" s="1"/>
  <c r="H431" i="1"/>
  <c r="I431" i="1" s="1"/>
  <c r="H430" i="1"/>
  <c r="I430" i="1" s="1"/>
  <c r="H429" i="1"/>
  <c r="I429" i="1" s="1"/>
  <c r="H428" i="1"/>
  <c r="I428" i="1" s="1"/>
  <c r="H427" i="1"/>
  <c r="I427" i="1" s="1"/>
  <c r="H426" i="1"/>
  <c r="I426" i="1" s="1"/>
  <c r="H425" i="1"/>
  <c r="I425" i="1" s="1"/>
  <c r="H424" i="1"/>
  <c r="I424" i="1" s="1"/>
  <c r="H423" i="1"/>
  <c r="I423" i="1" s="1"/>
  <c r="H422" i="1"/>
  <c r="I422" i="1" s="1"/>
  <c r="H421" i="1"/>
  <c r="I421" i="1" s="1"/>
  <c r="H420" i="1"/>
  <c r="I420" i="1" s="1"/>
  <c r="H419" i="1"/>
  <c r="I419" i="1" s="1"/>
  <c r="H418" i="1"/>
  <c r="I418" i="1" s="1"/>
  <c r="H417" i="1"/>
  <c r="I417" i="1" s="1"/>
  <c r="H416" i="1"/>
  <c r="I416" i="1" s="1"/>
  <c r="H415" i="1"/>
  <c r="I415" i="1" s="1"/>
  <c r="H414" i="1"/>
  <c r="I414" i="1" s="1"/>
  <c r="H413" i="1"/>
  <c r="I413" i="1" s="1"/>
  <c r="H412" i="1"/>
  <c r="I412" i="1" s="1"/>
  <c r="H411" i="1"/>
  <c r="I411" i="1" s="1"/>
  <c r="H410" i="1"/>
  <c r="I410" i="1" s="1"/>
  <c r="I409" i="1"/>
  <c r="H409" i="1"/>
  <c r="H408" i="1"/>
  <c r="I408" i="1" s="1"/>
  <c r="H407" i="1"/>
  <c r="I407" i="1" s="1"/>
  <c r="H406" i="1"/>
  <c r="I406" i="1" s="1"/>
  <c r="H405" i="1"/>
  <c r="I405" i="1" s="1"/>
  <c r="H404" i="1"/>
  <c r="I404" i="1" s="1"/>
  <c r="H403" i="1"/>
  <c r="I403" i="1" s="1"/>
  <c r="H402" i="1"/>
  <c r="I402" i="1" s="1"/>
  <c r="H401" i="1"/>
  <c r="I401" i="1" s="1"/>
  <c r="H400" i="1"/>
  <c r="I400" i="1" s="1"/>
  <c r="H399" i="1"/>
  <c r="I399" i="1" s="1"/>
  <c r="H398" i="1"/>
  <c r="I398" i="1" s="1"/>
  <c r="H397" i="1"/>
  <c r="I397" i="1" s="1"/>
  <c r="H396" i="1"/>
  <c r="I396" i="1" s="1"/>
  <c r="H395" i="1"/>
  <c r="I395" i="1" s="1"/>
  <c r="H394" i="1"/>
  <c r="I394" i="1" s="1"/>
  <c r="H393" i="1"/>
  <c r="I393" i="1" s="1"/>
  <c r="H392" i="1"/>
  <c r="I392" i="1" s="1"/>
  <c r="H391" i="1"/>
  <c r="I391" i="1" s="1"/>
  <c r="H390" i="1"/>
  <c r="I390" i="1" s="1"/>
  <c r="H389" i="1"/>
  <c r="I389" i="1" s="1"/>
  <c r="H388" i="1"/>
  <c r="I388" i="1" s="1"/>
  <c r="H387" i="1"/>
  <c r="I387" i="1" s="1"/>
  <c r="H386" i="1"/>
  <c r="I386" i="1" s="1"/>
  <c r="H385" i="1"/>
  <c r="I385" i="1" s="1"/>
  <c r="H384" i="1"/>
  <c r="I384" i="1" s="1"/>
  <c r="H383" i="1"/>
  <c r="I383" i="1" s="1"/>
  <c r="H382" i="1"/>
  <c r="I382" i="1" s="1"/>
  <c r="H381" i="1"/>
  <c r="I381" i="1" s="1"/>
  <c r="H380" i="1"/>
  <c r="I380" i="1" s="1"/>
  <c r="H379" i="1"/>
  <c r="I379" i="1" s="1"/>
  <c r="H378" i="1"/>
  <c r="I378" i="1" s="1"/>
  <c r="H377" i="1"/>
  <c r="I377" i="1" s="1"/>
  <c r="H376" i="1"/>
  <c r="I376" i="1" s="1"/>
  <c r="H375" i="1"/>
  <c r="I375" i="1" s="1"/>
  <c r="H374" i="1"/>
  <c r="I374" i="1" s="1"/>
  <c r="H373" i="1"/>
  <c r="I373" i="1" s="1"/>
  <c r="H372" i="1"/>
  <c r="I372" i="1" s="1"/>
  <c r="H371" i="1"/>
  <c r="I371" i="1" s="1"/>
  <c r="H370" i="1"/>
  <c r="I370" i="1" s="1"/>
  <c r="H369" i="1"/>
  <c r="I369" i="1" s="1"/>
  <c r="H368" i="1"/>
  <c r="I368" i="1" s="1"/>
  <c r="H367" i="1"/>
  <c r="I367" i="1" s="1"/>
  <c r="H366" i="1"/>
  <c r="I366" i="1" s="1"/>
  <c r="H365" i="1"/>
  <c r="I365" i="1" s="1"/>
  <c r="H364" i="1"/>
  <c r="I364" i="1" s="1"/>
  <c r="H363" i="1"/>
  <c r="I363" i="1" s="1"/>
  <c r="H362" i="1"/>
  <c r="I362" i="1" s="1"/>
  <c r="H361" i="1"/>
  <c r="I361" i="1" s="1"/>
  <c r="H360" i="1"/>
  <c r="I360" i="1" s="1"/>
  <c r="H359" i="1"/>
  <c r="I359" i="1" s="1"/>
  <c r="H358" i="1"/>
  <c r="I358" i="1" s="1"/>
  <c r="H357" i="1"/>
  <c r="I357" i="1" s="1"/>
  <c r="H356" i="1"/>
  <c r="I356" i="1" s="1"/>
  <c r="H355" i="1"/>
  <c r="I355" i="1" s="1"/>
  <c r="H354" i="1"/>
  <c r="I354" i="1" s="1"/>
  <c r="H353" i="1"/>
  <c r="I353" i="1" s="1"/>
  <c r="H352" i="1"/>
  <c r="I352" i="1" s="1"/>
  <c r="H351" i="1"/>
  <c r="I351" i="1" s="1"/>
  <c r="H350" i="1"/>
  <c r="I350" i="1" s="1"/>
  <c r="H349" i="1"/>
  <c r="I349" i="1" s="1"/>
  <c r="H348" i="1"/>
  <c r="I348" i="1" s="1"/>
  <c r="H347" i="1"/>
  <c r="I347" i="1" s="1"/>
  <c r="H346" i="1"/>
  <c r="I346" i="1" s="1"/>
  <c r="H345" i="1"/>
  <c r="I345" i="1" s="1"/>
  <c r="H344" i="1"/>
  <c r="I344" i="1" s="1"/>
  <c r="H343" i="1"/>
  <c r="I343" i="1" s="1"/>
  <c r="H342" i="1"/>
  <c r="I342" i="1" s="1"/>
  <c r="H341" i="1"/>
  <c r="I341" i="1" s="1"/>
  <c r="H340" i="1"/>
  <c r="I340" i="1" s="1"/>
  <c r="H339" i="1"/>
  <c r="I339" i="1" s="1"/>
  <c r="H338" i="1"/>
  <c r="I338" i="1" s="1"/>
  <c r="H337" i="1"/>
  <c r="I337" i="1" s="1"/>
  <c r="H336" i="1"/>
  <c r="I336" i="1" s="1"/>
  <c r="H335" i="1"/>
  <c r="I335" i="1" s="1"/>
  <c r="H334" i="1"/>
  <c r="I334" i="1" s="1"/>
  <c r="H333" i="1"/>
  <c r="I333" i="1" s="1"/>
  <c r="H332" i="1"/>
  <c r="I332" i="1" s="1"/>
  <c r="H331" i="1"/>
  <c r="I331" i="1" s="1"/>
  <c r="H330" i="1"/>
  <c r="I330" i="1" s="1"/>
  <c r="H329" i="1"/>
  <c r="I329" i="1" s="1"/>
  <c r="H328" i="1"/>
  <c r="I328" i="1" s="1"/>
  <c r="H327" i="1"/>
  <c r="I327" i="1" s="1"/>
  <c r="H326" i="1"/>
  <c r="I326" i="1" s="1"/>
  <c r="H325" i="1"/>
  <c r="I325" i="1" s="1"/>
  <c r="H324" i="1"/>
  <c r="I324" i="1" s="1"/>
  <c r="H323" i="1"/>
  <c r="I323" i="1" s="1"/>
  <c r="H322" i="1"/>
  <c r="I322" i="1" s="1"/>
  <c r="H321" i="1"/>
  <c r="I321" i="1" s="1"/>
  <c r="H320" i="1"/>
  <c r="I320" i="1" s="1"/>
  <c r="H319" i="1"/>
  <c r="I319" i="1" s="1"/>
  <c r="H318" i="1"/>
  <c r="I318" i="1" s="1"/>
  <c r="H317" i="1"/>
  <c r="I317" i="1" s="1"/>
  <c r="H316" i="1"/>
  <c r="I316" i="1" s="1"/>
  <c r="H315" i="1"/>
  <c r="I315" i="1" s="1"/>
  <c r="H314" i="1"/>
  <c r="I314" i="1" s="1"/>
  <c r="H313" i="1"/>
  <c r="I313" i="1" s="1"/>
  <c r="H312" i="1"/>
  <c r="I312" i="1" s="1"/>
  <c r="H311" i="1"/>
  <c r="I311" i="1" s="1"/>
  <c r="H310" i="1"/>
  <c r="I310" i="1" s="1"/>
  <c r="H309" i="1"/>
  <c r="I309" i="1" s="1"/>
  <c r="H308" i="1"/>
  <c r="I308" i="1" s="1"/>
  <c r="H307" i="1"/>
  <c r="I307" i="1" s="1"/>
  <c r="H306" i="1"/>
  <c r="I306" i="1" s="1"/>
  <c r="H305" i="1"/>
  <c r="I305" i="1" s="1"/>
  <c r="H304" i="1"/>
  <c r="I304" i="1" s="1"/>
  <c r="H303" i="1"/>
  <c r="I303" i="1" s="1"/>
  <c r="H302" i="1"/>
  <c r="I302" i="1" s="1"/>
  <c r="H301" i="1"/>
  <c r="I301" i="1" s="1"/>
  <c r="H300" i="1"/>
  <c r="I300" i="1" s="1"/>
  <c r="H299" i="1"/>
  <c r="I299" i="1" s="1"/>
  <c r="H298" i="1"/>
  <c r="I298" i="1" s="1"/>
  <c r="H297" i="1"/>
  <c r="I297" i="1" s="1"/>
  <c r="H296" i="1"/>
  <c r="I296" i="1" s="1"/>
  <c r="H295" i="1"/>
  <c r="I295" i="1" s="1"/>
  <c r="H294" i="1"/>
  <c r="I294" i="1" s="1"/>
  <c r="H293" i="1"/>
  <c r="I293" i="1" s="1"/>
  <c r="H292" i="1"/>
  <c r="I292" i="1" s="1"/>
  <c r="H291" i="1"/>
  <c r="I291" i="1" s="1"/>
  <c r="H290" i="1"/>
  <c r="I290" i="1" s="1"/>
  <c r="H289" i="1"/>
  <c r="I289" i="1" s="1"/>
  <c r="H288" i="1"/>
  <c r="I288" i="1" s="1"/>
  <c r="H287" i="1"/>
  <c r="I287" i="1" s="1"/>
  <c r="H286" i="1"/>
  <c r="I286" i="1" s="1"/>
  <c r="H285" i="1"/>
  <c r="I285" i="1" s="1"/>
  <c r="H284" i="1"/>
  <c r="I284" i="1" s="1"/>
  <c r="H283" i="1"/>
  <c r="I283" i="1" s="1"/>
  <c r="H282" i="1"/>
  <c r="I282" i="1" s="1"/>
  <c r="H281" i="1"/>
  <c r="I281" i="1" s="1"/>
  <c r="H280" i="1"/>
  <c r="I280" i="1" s="1"/>
  <c r="H279" i="1"/>
  <c r="I279" i="1" s="1"/>
  <c r="H278" i="1"/>
  <c r="I278" i="1" s="1"/>
  <c r="H277" i="1"/>
  <c r="I277" i="1" s="1"/>
  <c r="H276" i="1"/>
  <c r="I276" i="1" s="1"/>
  <c r="H275" i="1"/>
  <c r="I275" i="1" s="1"/>
  <c r="H274" i="1"/>
  <c r="I274" i="1" s="1"/>
  <c r="H273" i="1"/>
  <c r="I273" i="1" s="1"/>
  <c r="H272" i="1"/>
  <c r="I272" i="1" s="1"/>
  <c r="H271" i="1"/>
  <c r="I271" i="1" s="1"/>
  <c r="H270" i="1"/>
  <c r="I270" i="1" s="1"/>
  <c r="H269" i="1"/>
  <c r="I269" i="1" s="1"/>
  <c r="H268" i="1"/>
  <c r="I268" i="1" s="1"/>
  <c r="H267" i="1"/>
  <c r="I267" i="1" s="1"/>
  <c r="H266" i="1"/>
  <c r="I266" i="1" s="1"/>
  <c r="H265" i="1"/>
  <c r="I265" i="1" s="1"/>
  <c r="H264" i="1"/>
  <c r="I264" i="1" s="1"/>
  <c r="H263" i="1"/>
  <c r="I263" i="1" s="1"/>
  <c r="H262" i="1"/>
  <c r="I262" i="1" s="1"/>
  <c r="H261" i="1"/>
  <c r="I261" i="1" s="1"/>
  <c r="H260" i="1"/>
  <c r="I260" i="1" s="1"/>
  <c r="H259" i="1"/>
  <c r="I259" i="1" s="1"/>
  <c r="H258" i="1"/>
  <c r="I258" i="1" s="1"/>
  <c r="H257" i="1"/>
  <c r="I257" i="1" s="1"/>
  <c r="H256" i="1"/>
  <c r="I256" i="1" s="1"/>
  <c r="H255" i="1"/>
  <c r="I255" i="1" s="1"/>
  <c r="H254" i="1"/>
  <c r="I254" i="1" s="1"/>
  <c r="H253" i="1"/>
  <c r="I253" i="1" s="1"/>
  <c r="H252" i="1"/>
  <c r="I252" i="1" s="1"/>
  <c r="H251" i="1"/>
  <c r="I251" i="1" s="1"/>
  <c r="H250" i="1"/>
  <c r="I250" i="1" s="1"/>
  <c r="H249" i="1"/>
  <c r="I249" i="1" s="1"/>
  <c r="H248" i="1"/>
  <c r="I248" i="1" s="1"/>
  <c r="H247" i="1"/>
  <c r="I247" i="1" s="1"/>
  <c r="H246" i="1"/>
  <c r="I246" i="1" s="1"/>
  <c r="H245" i="1"/>
  <c r="I245" i="1" s="1"/>
  <c r="H244" i="1"/>
  <c r="I244" i="1" s="1"/>
  <c r="H243" i="1"/>
  <c r="I243" i="1" s="1"/>
  <c r="H242" i="1"/>
  <c r="I242" i="1" s="1"/>
  <c r="H241" i="1"/>
  <c r="I241" i="1" s="1"/>
  <c r="H240" i="1"/>
  <c r="I240" i="1" s="1"/>
  <c r="H239" i="1"/>
  <c r="I239" i="1" s="1"/>
  <c r="H238" i="1"/>
  <c r="I238" i="1" s="1"/>
  <c r="H237" i="1"/>
  <c r="I237" i="1" s="1"/>
  <c r="H236" i="1"/>
  <c r="I236" i="1" s="1"/>
  <c r="H235" i="1"/>
  <c r="I235" i="1" s="1"/>
  <c r="H234" i="1"/>
  <c r="I234" i="1" s="1"/>
  <c r="H233" i="1"/>
  <c r="I233" i="1" s="1"/>
  <c r="H232" i="1"/>
  <c r="I232" i="1" s="1"/>
  <c r="H231" i="1"/>
  <c r="I231" i="1" s="1"/>
  <c r="H230" i="1"/>
  <c r="I230" i="1" s="1"/>
  <c r="H229" i="1"/>
  <c r="I229" i="1" s="1"/>
  <c r="H228" i="1"/>
  <c r="I228" i="1" s="1"/>
  <c r="H227" i="1"/>
  <c r="I227" i="1" s="1"/>
  <c r="H226" i="1"/>
  <c r="I226" i="1" s="1"/>
  <c r="H225" i="1"/>
  <c r="I225" i="1" s="1"/>
  <c r="H224" i="1"/>
  <c r="I224" i="1" s="1"/>
  <c r="H223" i="1"/>
  <c r="I223" i="1" s="1"/>
  <c r="H222" i="1"/>
  <c r="I222" i="1" s="1"/>
  <c r="H221" i="1"/>
  <c r="I221" i="1" s="1"/>
  <c r="H220" i="1"/>
  <c r="I220" i="1" s="1"/>
  <c r="H219" i="1"/>
  <c r="I219" i="1" s="1"/>
  <c r="H218" i="1"/>
  <c r="I218" i="1" s="1"/>
  <c r="H217" i="1"/>
  <c r="I217" i="1" s="1"/>
  <c r="H216" i="1"/>
  <c r="I216" i="1" s="1"/>
  <c r="H215" i="1"/>
  <c r="I215" i="1" s="1"/>
  <c r="H214" i="1"/>
  <c r="I214" i="1" s="1"/>
  <c r="H213" i="1"/>
  <c r="I213" i="1" s="1"/>
  <c r="H212" i="1"/>
  <c r="I212" i="1" s="1"/>
  <c r="H211" i="1"/>
  <c r="I211" i="1" s="1"/>
  <c r="H210" i="1"/>
  <c r="I210" i="1" s="1"/>
  <c r="H209" i="1"/>
  <c r="I209" i="1" s="1"/>
  <c r="H208" i="1"/>
  <c r="I208" i="1" s="1"/>
  <c r="H207" i="1"/>
  <c r="I207" i="1" s="1"/>
  <c r="H206" i="1"/>
  <c r="I206" i="1" s="1"/>
  <c r="H205" i="1"/>
  <c r="I205" i="1" s="1"/>
  <c r="H204" i="1"/>
  <c r="I204" i="1" s="1"/>
  <c r="H203" i="1"/>
  <c r="I203" i="1" s="1"/>
  <c r="H202" i="1"/>
  <c r="I202" i="1" s="1"/>
  <c r="H201" i="1"/>
  <c r="I201" i="1" s="1"/>
  <c r="H200" i="1"/>
  <c r="I200" i="1" s="1"/>
  <c r="H199" i="1"/>
  <c r="I199" i="1" s="1"/>
  <c r="H198" i="1"/>
  <c r="I198" i="1" s="1"/>
  <c r="H197" i="1"/>
  <c r="I197" i="1" s="1"/>
  <c r="H196" i="1"/>
  <c r="I196" i="1" s="1"/>
  <c r="H195" i="1"/>
  <c r="I195" i="1" s="1"/>
  <c r="H194" i="1"/>
  <c r="I194" i="1" s="1"/>
  <c r="H193" i="1"/>
  <c r="I193" i="1" s="1"/>
  <c r="H192" i="1"/>
  <c r="I192" i="1" s="1"/>
  <c r="H191" i="1"/>
  <c r="I191" i="1" s="1"/>
  <c r="H190" i="1"/>
  <c r="I190" i="1" s="1"/>
  <c r="H189" i="1"/>
  <c r="I189" i="1" s="1"/>
  <c r="H188" i="1"/>
  <c r="I188" i="1" s="1"/>
  <c r="H187" i="1"/>
  <c r="I187" i="1" s="1"/>
  <c r="H186" i="1"/>
  <c r="I186" i="1" s="1"/>
  <c r="H185" i="1"/>
  <c r="I185" i="1" s="1"/>
  <c r="H184" i="1"/>
  <c r="I184" i="1" s="1"/>
  <c r="H183" i="1"/>
  <c r="I183" i="1" s="1"/>
  <c r="H182" i="1"/>
  <c r="I182" i="1" s="1"/>
  <c r="H181" i="1"/>
  <c r="I181" i="1" s="1"/>
  <c r="H180" i="1"/>
  <c r="I180" i="1" s="1"/>
  <c r="H179" i="1"/>
  <c r="I179" i="1" s="1"/>
  <c r="H178" i="1"/>
  <c r="I178" i="1" s="1"/>
  <c r="H177" i="1"/>
  <c r="I177" i="1" s="1"/>
  <c r="H176" i="1"/>
  <c r="I176" i="1" s="1"/>
  <c r="H175" i="1"/>
  <c r="I175" i="1" s="1"/>
  <c r="H174" i="1"/>
  <c r="I174" i="1" s="1"/>
  <c r="H173" i="1"/>
  <c r="I173" i="1" s="1"/>
  <c r="H172" i="1"/>
  <c r="I172" i="1" s="1"/>
  <c r="H171" i="1"/>
  <c r="I171" i="1" s="1"/>
  <c r="H170" i="1"/>
  <c r="I170" i="1" s="1"/>
  <c r="H169" i="1"/>
  <c r="I169" i="1" s="1"/>
  <c r="H168" i="1"/>
  <c r="I168" i="1" s="1"/>
  <c r="H167" i="1"/>
  <c r="I167" i="1" s="1"/>
  <c r="H166" i="1"/>
  <c r="I166" i="1" s="1"/>
  <c r="H165" i="1"/>
  <c r="I165" i="1" s="1"/>
  <c r="H164" i="1"/>
  <c r="I164" i="1" s="1"/>
  <c r="H163" i="1"/>
  <c r="I163" i="1" s="1"/>
  <c r="H162" i="1"/>
  <c r="I162" i="1" s="1"/>
  <c r="H161" i="1"/>
  <c r="I161" i="1" s="1"/>
  <c r="H160" i="1"/>
  <c r="I160" i="1" s="1"/>
  <c r="H159" i="1"/>
  <c r="I159" i="1" s="1"/>
  <c r="H158" i="1"/>
  <c r="I158" i="1" s="1"/>
  <c r="H157" i="1"/>
  <c r="I157" i="1" s="1"/>
  <c r="H156" i="1"/>
  <c r="I156" i="1" s="1"/>
  <c r="H155" i="1"/>
  <c r="I155" i="1" s="1"/>
  <c r="H154" i="1"/>
  <c r="I154" i="1" s="1"/>
  <c r="H153" i="1"/>
  <c r="I153" i="1" s="1"/>
  <c r="H152" i="1"/>
  <c r="I152" i="1" s="1"/>
  <c r="H151" i="1"/>
  <c r="I151" i="1" s="1"/>
  <c r="H150" i="1"/>
  <c r="I150" i="1" s="1"/>
  <c r="H149" i="1"/>
  <c r="I149" i="1" s="1"/>
  <c r="H148" i="1"/>
  <c r="I148" i="1" s="1"/>
  <c r="H147" i="1"/>
  <c r="I147" i="1" s="1"/>
  <c r="H146" i="1"/>
  <c r="I146" i="1" s="1"/>
  <c r="H145" i="1"/>
  <c r="I145" i="1" s="1"/>
  <c r="H144" i="1"/>
  <c r="I144" i="1" s="1"/>
  <c r="H143" i="1"/>
  <c r="I143" i="1" s="1"/>
  <c r="H142" i="1"/>
  <c r="I142" i="1" s="1"/>
  <c r="H141" i="1"/>
  <c r="I141" i="1" s="1"/>
  <c r="H140" i="1"/>
  <c r="I140" i="1" s="1"/>
  <c r="H139" i="1"/>
  <c r="I139" i="1" s="1"/>
  <c r="H138" i="1"/>
  <c r="I138" i="1" s="1"/>
  <c r="H137" i="1"/>
  <c r="I137" i="1" s="1"/>
  <c r="H136" i="1"/>
  <c r="I136" i="1" s="1"/>
  <c r="H135" i="1"/>
  <c r="I135" i="1" s="1"/>
  <c r="H134" i="1"/>
  <c r="I134" i="1" s="1"/>
  <c r="H133" i="1"/>
  <c r="I133" i="1" s="1"/>
  <c r="H132" i="1"/>
  <c r="I132" i="1" s="1"/>
  <c r="H131" i="1"/>
  <c r="I131" i="1" s="1"/>
  <c r="H130" i="1"/>
  <c r="I130" i="1" s="1"/>
  <c r="H129" i="1"/>
  <c r="I129" i="1" s="1"/>
  <c r="H128" i="1"/>
  <c r="I128" i="1" s="1"/>
  <c r="H127" i="1"/>
  <c r="I127" i="1" s="1"/>
  <c r="H126" i="1"/>
  <c r="I126" i="1" s="1"/>
  <c r="H125" i="1"/>
  <c r="I125" i="1" s="1"/>
  <c r="H124" i="1"/>
  <c r="I124" i="1" s="1"/>
  <c r="H123" i="1"/>
  <c r="I123" i="1" s="1"/>
  <c r="H122" i="1"/>
  <c r="I122" i="1" s="1"/>
  <c r="H121" i="1"/>
  <c r="I121" i="1" s="1"/>
  <c r="H120" i="1"/>
  <c r="I120" i="1" s="1"/>
  <c r="H119" i="1"/>
  <c r="I119" i="1" s="1"/>
  <c r="H118" i="1"/>
  <c r="I118" i="1" s="1"/>
  <c r="H117" i="1"/>
  <c r="I117" i="1" s="1"/>
  <c r="H116" i="1"/>
  <c r="I116" i="1" s="1"/>
  <c r="H115" i="1"/>
  <c r="I115" i="1" s="1"/>
  <c r="H114" i="1"/>
  <c r="I114" i="1" s="1"/>
  <c r="H113" i="1"/>
  <c r="I113" i="1" s="1"/>
  <c r="H112" i="1"/>
  <c r="I112" i="1" s="1"/>
  <c r="H111" i="1"/>
  <c r="I111" i="1" s="1"/>
  <c r="H110" i="1"/>
  <c r="I110" i="1" s="1"/>
  <c r="H109" i="1"/>
  <c r="I109" i="1" s="1"/>
  <c r="H108" i="1"/>
  <c r="I108" i="1" s="1"/>
  <c r="H107" i="1"/>
  <c r="I107" i="1" s="1"/>
  <c r="H106" i="1"/>
  <c r="I106" i="1" s="1"/>
  <c r="H105" i="1"/>
  <c r="I105" i="1" s="1"/>
  <c r="H104" i="1"/>
  <c r="I104" i="1" s="1"/>
  <c r="H103" i="1"/>
  <c r="I103" i="1" s="1"/>
  <c r="H102" i="1"/>
  <c r="I102" i="1" s="1"/>
  <c r="H101" i="1"/>
  <c r="I101" i="1" s="1"/>
  <c r="H100" i="1"/>
  <c r="I100" i="1" s="1"/>
  <c r="H99" i="1"/>
  <c r="I99" i="1" s="1"/>
  <c r="H98" i="1"/>
  <c r="I98" i="1" s="1"/>
  <c r="H97" i="1"/>
  <c r="I97" i="1" s="1"/>
  <c r="H96" i="1"/>
  <c r="I96" i="1" s="1"/>
  <c r="H95" i="1"/>
  <c r="I95" i="1" s="1"/>
  <c r="H94" i="1"/>
  <c r="I94" i="1" s="1"/>
  <c r="H93" i="1"/>
  <c r="I93" i="1" s="1"/>
  <c r="H92" i="1"/>
  <c r="I92" i="1" s="1"/>
  <c r="H91" i="1"/>
  <c r="I91" i="1" s="1"/>
  <c r="H90" i="1"/>
  <c r="I90" i="1" s="1"/>
  <c r="H89" i="1"/>
  <c r="I89" i="1" s="1"/>
  <c r="H88" i="1"/>
  <c r="I88" i="1" s="1"/>
  <c r="H87" i="1"/>
  <c r="I87" i="1" s="1"/>
  <c r="H86" i="1"/>
  <c r="I86" i="1" s="1"/>
  <c r="H85" i="1"/>
  <c r="I85" i="1" s="1"/>
  <c r="H84" i="1"/>
  <c r="I84" i="1" s="1"/>
  <c r="H83" i="1"/>
  <c r="I83" i="1" s="1"/>
  <c r="H82" i="1"/>
  <c r="I82" i="1" s="1"/>
  <c r="H81" i="1"/>
  <c r="I81" i="1" s="1"/>
  <c r="H80" i="1"/>
  <c r="I80" i="1" s="1"/>
  <c r="H79" i="1"/>
  <c r="I79" i="1" s="1"/>
  <c r="H78" i="1"/>
  <c r="I78" i="1" s="1"/>
  <c r="H77" i="1"/>
  <c r="I77" i="1" s="1"/>
  <c r="H76" i="1"/>
  <c r="I76" i="1" s="1"/>
  <c r="H75" i="1"/>
  <c r="I75" i="1" s="1"/>
  <c r="H74" i="1"/>
  <c r="I74" i="1" s="1"/>
  <c r="H73" i="1"/>
  <c r="I73" i="1" s="1"/>
  <c r="H72" i="1"/>
  <c r="I72" i="1" s="1"/>
  <c r="H71" i="1"/>
  <c r="I71" i="1" s="1"/>
  <c r="H70" i="1"/>
  <c r="I70" i="1" s="1"/>
  <c r="H69" i="1"/>
  <c r="I69" i="1" s="1"/>
  <c r="H68" i="1"/>
  <c r="I68" i="1" s="1"/>
  <c r="H67" i="1"/>
  <c r="I67" i="1" s="1"/>
  <c r="H66" i="1"/>
  <c r="I66" i="1" s="1"/>
  <c r="H65" i="1"/>
  <c r="I65" i="1" s="1"/>
  <c r="H64" i="1"/>
  <c r="I64" i="1" s="1"/>
  <c r="H63" i="1"/>
  <c r="I63" i="1" s="1"/>
  <c r="H62" i="1"/>
  <c r="I62" i="1" s="1"/>
  <c r="H61" i="1"/>
  <c r="I61" i="1" s="1"/>
  <c r="H60" i="1"/>
  <c r="I60" i="1" s="1"/>
  <c r="H59" i="1"/>
  <c r="I59" i="1" s="1"/>
  <c r="H58" i="1"/>
  <c r="I58" i="1" s="1"/>
  <c r="H57" i="1"/>
  <c r="I57" i="1" s="1"/>
  <c r="H56" i="1"/>
  <c r="I56" i="1" s="1"/>
  <c r="H55" i="1"/>
  <c r="I55" i="1" s="1"/>
  <c r="H54" i="1"/>
  <c r="I54" i="1" s="1"/>
  <c r="H53" i="1"/>
  <c r="I53" i="1" s="1"/>
  <c r="H52" i="1"/>
  <c r="I52" i="1" s="1"/>
  <c r="H51" i="1"/>
  <c r="I51" i="1" s="1"/>
  <c r="H50" i="1"/>
  <c r="I50" i="1" s="1"/>
  <c r="H49" i="1"/>
  <c r="I49" i="1" s="1"/>
  <c r="H48" i="1"/>
  <c r="I48" i="1" s="1"/>
  <c r="H47" i="1"/>
  <c r="I47" i="1" s="1"/>
  <c r="H46" i="1"/>
  <c r="I46" i="1" s="1"/>
  <c r="H45" i="1"/>
  <c r="I45" i="1" s="1"/>
  <c r="H44" i="1"/>
  <c r="I44" i="1" s="1"/>
  <c r="H43" i="1"/>
  <c r="I43" i="1" s="1"/>
  <c r="H42" i="1"/>
  <c r="I42" i="1" s="1"/>
  <c r="H41" i="1"/>
  <c r="I41" i="1" s="1"/>
  <c r="H40" i="1"/>
  <c r="I40" i="1" s="1"/>
  <c r="H39" i="1"/>
  <c r="I39" i="1" s="1"/>
  <c r="H38" i="1"/>
  <c r="I38" i="1" s="1"/>
  <c r="H37" i="1"/>
  <c r="I37" i="1" s="1"/>
  <c r="H36" i="1"/>
  <c r="I36" i="1" s="1"/>
  <c r="H35" i="1"/>
  <c r="I35" i="1" s="1"/>
  <c r="H34" i="1"/>
  <c r="I34" i="1" s="1"/>
  <c r="H33" i="1"/>
  <c r="I33" i="1" s="1"/>
  <c r="H32" i="1"/>
  <c r="I32" i="1" s="1"/>
  <c r="H31" i="1"/>
  <c r="I31" i="1" s="1"/>
  <c r="H30" i="1"/>
  <c r="I30" i="1" s="1"/>
  <c r="H29" i="1"/>
  <c r="I29" i="1" s="1"/>
  <c r="H28" i="1"/>
  <c r="I28" i="1" s="1"/>
  <c r="H27" i="1"/>
  <c r="I27" i="1" s="1"/>
  <c r="H26" i="1"/>
  <c r="I26" i="1" s="1"/>
  <c r="H25" i="1"/>
  <c r="I25" i="1" s="1"/>
  <c r="H24" i="1"/>
  <c r="I24" i="1" s="1"/>
  <c r="H23" i="1"/>
  <c r="I23" i="1" s="1"/>
  <c r="H22" i="1"/>
  <c r="I22" i="1" s="1"/>
  <c r="H21" i="1"/>
  <c r="I21" i="1" s="1"/>
  <c r="H20" i="1"/>
  <c r="I20" i="1" s="1"/>
  <c r="H19" i="1"/>
  <c r="I19" i="1" s="1"/>
  <c r="H18" i="1"/>
  <c r="I18" i="1" s="1"/>
  <c r="H17" i="1"/>
  <c r="I17" i="1" s="1"/>
  <c r="H16" i="1"/>
  <c r="I16" i="1" s="1"/>
  <c r="H15" i="1"/>
  <c r="I15" i="1" s="1"/>
  <c r="H14" i="1"/>
  <c r="I14" i="1" s="1"/>
  <c r="H13" i="1"/>
  <c r="I13" i="1" s="1"/>
  <c r="H12" i="1"/>
  <c r="I12" i="1" s="1"/>
  <c r="H11" i="1"/>
  <c r="I11" i="1" s="1"/>
  <c r="H10" i="1"/>
  <c r="I10" i="1" s="1"/>
  <c r="H9" i="1"/>
  <c r="I9" i="1" s="1"/>
  <c r="H8" i="1"/>
  <c r="I8" i="1" s="1"/>
  <c r="H7" i="1"/>
  <c r="I7" i="1" s="1"/>
  <c r="H6" i="1"/>
  <c r="I6" i="1" s="1"/>
  <c r="H5" i="1"/>
  <c r="I5" i="1" s="1"/>
  <c r="H4" i="1"/>
  <c r="I4" i="1" s="1"/>
  <c r="H3" i="1"/>
  <c r="I3" i="1" s="1"/>
  <c r="H2" i="1"/>
  <c r="I2" i="1" l="1"/>
</calcChain>
</file>

<file path=xl/sharedStrings.xml><?xml version="1.0" encoding="utf-8"?>
<sst xmlns="http://schemas.openxmlformats.org/spreadsheetml/2006/main" count="49115" uniqueCount="10076">
  <si>
    <t>Item Name</t>
  </si>
  <si>
    <t>Item Unit</t>
  </si>
  <si>
    <t>Main Category</t>
  </si>
  <si>
    <t>Sub Category 1</t>
  </si>
  <si>
    <t>Sub Category 2</t>
  </si>
  <si>
    <t>C1</t>
  </si>
  <si>
    <t>C2</t>
  </si>
  <si>
    <t>Indexed</t>
  </si>
  <si>
    <t>Unit Price</t>
  </si>
  <si>
    <t>District</t>
  </si>
  <si>
    <t>Index</t>
  </si>
  <si>
    <t>sqm</t>
  </si>
  <si>
    <t>Others</t>
  </si>
  <si>
    <t>Name</t>
  </si>
  <si>
    <t>metre</t>
  </si>
  <si>
    <t>PVC Pipes With Trenching</t>
  </si>
  <si>
    <t>cum</t>
  </si>
  <si>
    <t>PCC</t>
  </si>
  <si>
    <t>kg</t>
  </si>
  <si>
    <t>kilogram</t>
  </si>
  <si>
    <t>Form Work</t>
  </si>
  <si>
    <t>Finishing</t>
  </si>
  <si>
    <t>Plastering</t>
  </si>
  <si>
    <t>per Letter per cm height</t>
  </si>
  <si>
    <t>username</t>
  </si>
  <si>
    <t>password</t>
  </si>
  <si>
    <t>index</t>
  </si>
  <si>
    <t>office</t>
  </si>
  <si>
    <t>gwdtvm</t>
  </si>
  <si>
    <t>thiruvananthapuram</t>
  </si>
  <si>
    <t>gwdklm</t>
  </si>
  <si>
    <t>kollam</t>
  </si>
  <si>
    <t>gwdpta</t>
  </si>
  <si>
    <t>pathanamthitta</t>
  </si>
  <si>
    <t>gwdalp</t>
  </si>
  <si>
    <t>alappuzha</t>
  </si>
  <si>
    <t>gwdktm</t>
  </si>
  <si>
    <t>kottayam</t>
  </si>
  <si>
    <t>gwdidk</t>
  </si>
  <si>
    <t>idukki</t>
  </si>
  <si>
    <t>gwdekm</t>
  </si>
  <si>
    <t>ernakulam</t>
  </si>
  <si>
    <t>gwdtsr</t>
  </si>
  <si>
    <t>thrissur</t>
  </si>
  <si>
    <t>gwdpkd</t>
  </si>
  <si>
    <t>palakkad</t>
  </si>
  <si>
    <t>gwdmlp</t>
  </si>
  <si>
    <t>malappuram</t>
  </si>
  <si>
    <t>gwdkkd</t>
  </si>
  <si>
    <t>kozhikode</t>
  </si>
  <si>
    <t>gwdwyd</t>
  </si>
  <si>
    <t>wayanad</t>
  </si>
  <si>
    <t>gwdknr</t>
  </si>
  <si>
    <t>kannur</t>
  </si>
  <si>
    <t>gwdkgd</t>
  </si>
  <si>
    <t>kasaragod</t>
  </si>
  <si>
    <t>admin</t>
  </si>
  <si>
    <t>Earth work in surface excavation not exceeding 30 cm in depth but exceeding 1.5m in width as well as 10 sqm on plan including disposal of excavated earth up to 50 m and lift up to 1.5 m, disposed soil to be levelled and neatly dressed: All Kinds of soil (Code: 2.1.1)</t>
  </si>
  <si>
    <t>PRICE (DSR 2021)</t>
  </si>
  <si>
    <t>Earth work in rough excavation, banking excavated earth in layers not exceeding 20 cm in depth, breaking clods, watering, rolling each layer with 1/2 tonne roller or wooden or steel rammers, and rolling every 3rd and top-most layer with power roller of minimum 8 tonnes and dressing up in embankments for roads, flood banks, marginal banks and guide banks or filling up ground depressions, lead up to 50 m and lift up to 1.5 m: All kinds of soil (Code: 2.2.1)</t>
  </si>
  <si>
    <t>Banking excavated earth in layers not exceeding 20 cm in depth, breaking clods, watering, rolling each layer with 1/2 tonne roller, or wooden or steel rammers, and rolling every 3rd and top-most layer with power roller of minimum 8 tonnes and dressing up, in embankments for roads, flood banks, marginal banks, and guide banks etc., lead up to 50 m and lift up to 1.5 m : All kinds of soil (Code: 2.3.1)</t>
  </si>
  <si>
    <t>Deduct for not rolling with power roller of minimum 8 tonnes for banking excavated earth in layers not exceeding 20 cm in depth (Code: 2.4)</t>
  </si>
  <si>
    <t>Deduct for not watering the excavated earth for banking (Code: 2.5)</t>
  </si>
  <si>
    <t>Earth work in excavation by mechanical means (Hydraulic excavator)/manual means over areas (exceeding 30 cm in depth, 1.5 m in width as well as 10 sqm on plan) including disposal of excavated earth, lead up to 50 m and lift up to 1.5 m, disposed earth to be levelled and neatly dressed. All kinds of soil (Code: 2.6.1)</t>
  </si>
  <si>
    <t>Earth work in excavation by mechanical means (Hydraulic excavator )/ manual means over areas (exceeding 30 cm in depth, 1.5 m in width as well as 10 sqm on plan) including disposal of excavated earth, lead up to 50 m and lift up to 1.5 m, disposed earth to be levelled and neatly dressed. Ordinary rock (Code: 2.7.1)</t>
  </si>
  <si>
    <t>Earth work in excavation by mechanical means (Hydraulic excavator )/ manual means over areas (exceeding 30 cm in depth, 1.5 m in width as well as 10 sqm on plan) including disposal of excavated earth, lead up to 50 m and lift up to 1.5 m, disposed earth to be levelled and neatly dressed. Hard rock (requiring blasting) (Code: 2.7.2)</t>
  </si>
  <si>
    <t>Earth work in excavation by mechanical means (Hydraulic excavator )/ manual means over areas (exceeding 30 cm in depth, 1.5 m in width as well as 10 sqm on plan) including disposal of excavated earth, lead up to 50 m and lift up to 1.5 m, disposed earth to be levelled and neatly dressed. Hard rock (blasting prohibited) (Code: 2.7.3)</t>
  </si>
  <si>
    <t>Earth work in excavation by mechanical means (Hydraulic excavator) /manual means in foundation trenches or drains (not exceeding 1.5 m in width or 10 sqm on plan), including dressing of sides and ramming of bottoms, lift up to 1.5 m, including getting out the excavated soil and disposal of surplus excavated soil as directed, within a lead of 50 m. All kinds of soil (Code: 2.8.1)</t>
  </si>
  <si>
    <t>Excavation work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soils as directed, within a lead of 50 m. Ordinary rock (Code: 2.9.1)</t>
  </si>
  <si>
    <t>Excavation work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soils as directed, within a lead of 50 m. Hard rock (requiring blasting) (Code: 2.9.2)</t>
  </si>
  <si>
    <t>Excavation work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soils as directed, within a lead of 50 m. Hard rock (blasting prohibited) (Code: 2.9.3)</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</si>
  <si>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</si>
  <si>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Pipes, cables etc. exceeding 80 mm dia but not exceeding 300 mm dia (Code: 2.10.1.2)</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</si>
  <si>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Pipes, cables etc. exceeding 300 mm dia but not exceeding 600 mm (Code: 2.10.1.3)</t>
  </si>
  <si>
    <t>Extra for excavating trenches for pipes, cables etc. in all kinds of soil for depth exceeding 1.5 m, but not exceeding 3 m. (Rate is over corresponding basic item for depth upto 1.5 metre). (Code: 2.11)</t>
  </si>
  <si>
    <t>Extra for excavating trenches for pipes, cables, etc, in all kinds of soil for depth exceeding 3 m in depth, but not exceeding 4.5 m. (Rate is over corresponding basic item for depth upto 1.5 metre.) (Code: 2.12)</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</si>
  <si>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Ordinary rock Pipes, cables etc. not exceeding 80 mm dia (Code: 2.13.1.1)</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</si>
  <si>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Pipes, cables etc. exceeding 80m dia but not exceeding 300 mm dia (Code: 2.13.1.2)</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</si>
  <si>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Pipes, cables exceeding 300 mm dia but not exceeding 600 mm dia (Code: 2.13.1.3)</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</si>
  <si>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(requiring blasting) Pipes, cables etc. not exceeding 80 mm dia (Code: 2.13.2.1)</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</si>
  <si>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(requiring blasting) Pipes, cables etc. exceeding 80 mm dia but not exceeding 300 mm dia (Code: 2.13.2.2)</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</si>
  <si>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(requiring blasting) Pipes, cables etc. exceeding 300 mm dia but not exceeding 600 mm dia (Code: 2.13.2.3)</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</si>
  <si>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(blasting prohibited) Pipes, cables etc. not exceeding 80 mm dia (Code: 2.13.3.1)</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</si>
  <si>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(blasting prohibited) Pipes, cables etc. exceeding 80 mm dia but not exceeding 300 mm dia (Code: 2.13.3.2)</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</si>
  <si>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(blasting prohibited) Pipes, cables etc. exceeding 300 mm dia but not exceeding 600 mm dia (Code: 2.13.3.3)</t>
  </si>
  <si>
    <t>Extra for excavating trenches for pipes, cables etc in ordinary / hard rock exceeding 1.5 m in depth but not exceeding 3 m (Rate is over corresponding basic item for depth up to 1.5 metre). (Code: 2.14)</t>
  </si>
  <si>
    <t>Extra for excavating trenches for pipes, cables, etc.in ordinary / hard rock exceeding 3 m in depth but not exceeding 4.5 m ( Rate is over corresponding basic item for depth up to 1.5 metre). (Code: 2.15)</t>
  </si>
  <si>
    <t>Close timbering in trenches including strutting, shoring and packing cavities (wherever required) complete (Measurements to be taken of the face area timbered). Depth not exceeding 1.5m (Code: 2.16.1)</t>
  </si>
  <si>
    <t>Close timbering in trenches including strutting, shoring and packing cavities (wherever required) complete (Measurements to be taken of the face area timbered). Depth exceeding 1.5 m but not exceeding 3 m (Code: 2.16.2)</t>
  </si>
  <si>
    <t>Close timbering in trenches including strutting, shoring and packing cavities (wherever required) complete (Measurements to be taken of the face area timbered). Depth exceeding 3 m but not exceeding 4.5 m (Code: 2.16.3)</t>
  </si>
  <si>
    <t>Close timbering in case of shafts, wells, cesspits, manholes and the like including strutting, shoring and packing cavities (wherever required) etc. complete (Measurements to be taken of the face area timbered). Depth not exceeding 1.5 m (Code: 2.17.1)</t>
  </si>
  <si>
    <t>Close timbering in case of shafts, wells, cesspits, manholes and the like including strutting, shoring and packing cavities (wherever required) etc. complete (Measurements to be taken of the face area timbered). Depth exceeding 1.5 m but not exceeding 3 m (Code: 2.17.2)</t>
  </si>
  <si>
    <t>Close timbering in case of shafts, wells, cesspits, manholes and the like including strutting, shoring and packing cavities (wherever required) etc. complete (Measurements to be taken of the face area timbered). Depth exceeding 3 m but not exceeding 4.5 m (Code: 2.17.3)</t>
  </si>
  <si>
    <t>Close timbering over areas including strutting, shoring and packing cavities (wherever required) etc. complete ( Measurements to be taken of the face area timbered): Depth not exceeding 1.5 m (Code: 2.18.1)</t>
  </si>
  <si>
    <t>Close timbering over areas including strutting, shoring and packing cavities (wherever required) etc. complete ( Measurements to be taken of the face area timbered): Depth exceeding 1.5 m but exceeding 3 m (Code: 2.18.2)</t>
  </si>
  <si>
    <t>Close timbering over areas including strutting, shoring and packing cavities (wherever required) etc. complete ( Measurements to be taken of the face area timbered): Depth exceeding 3 m but not exceeding 4.5 m (Code: 2.18.3)</t>
  </si>
  <si>
    <t>Extra for planking, strutting and packing materials for cavities ( in close timbering) if required to be left permanently in position (Face area of timber permanently left to be measured). (Code: 2.19)</t>
  </si>
  <si>
    <t>Open timbering in trenches including strutting and shoring complete ( measurements to be taken of the face area timbered ): Depth not exceeding 1.5 m (Code: 2.20.1)</t>
  </si>
  <si>
    <t>Open timbering in trenches including strutting and shoring complete ( measurements to be taken of the face area timbered ): Depth exceeding 1.5 m but not exceeding 3 m (Code: 2.20.2)</t>
  </si>
  <si>
    <t>Open timbering in trenches including strutting and shoring complete ( measurements to be taken of the face area timbered ): Depth exceeding 3 m but not exceeding 4.5 m (Code: 2.20.3)</t>
  </si>
  <si>
    <t>Open timbering in case of shafts, wells, cesspits, manholes and the like including strutting and shoring complete (Measurements to be taken of the face area timbered): Depth not exceeding 1.5 m (Code: 2.21.1)</t>
  </si>
  <si>
    <t>Open timbering in case of shafts, wells, cesspits, manholes and the like including strutting and shoring complete (Measurements to be taken of the face area timbered): Depth exceeding 1.5 m but not exceeding 3 m (Code: 2.21.2)</t>
  </si>
  <si>
    <t>Open timbering in case of shafts, wells, cesspits, manholes and the like including strutting and shoring complete (Measurements to be taken of the face area timbered): Depth exceeding 3 m but not exceeding 4.5 m (Code: 2.21.3)</t>
  </si>
  <si>
    <t>Open timbering over areas including strutting, shoring etc. complete (Measurements to be taken of the face area timbered): Depth not exceeding 1.5 m (Code: 2.22.1)</t>
  </si>
  <si>
    <t>Open timbering over areas including strutting, shoring etc. complete (Measurements to be taken of the face area timbered): Depth exceeding 1.5 m but not exceeding 3 m (Code: 2.22.2)</t>
  </si>
  <si>
    <t>Open timbering over areas including strutting, shoring etc. complete (Measurements to be taken of the face area timbered): Depth exceeding 3 m but not exceeding 4.5 m (Code: 2.22.3)</t>
  </si>
  <si>
    <t>Extra for planking and strutting in open timbering if required to be left permanently in position (Face area of the timber permanently left to be measured). (Code: 2.23)</t>
  </si>
  <si>
    <t>Filling available excavated earth (excluding rock) in trenches, plinth, sides of foundation etc. in layers not exceeding 20 cm in depth, consolidating each deposited layer by ramming and watering, lead up to 50 m and lift up to 1.5 m. (Code: 2.25)</t>
  </si>
  <si>
    <t>Extra for every additional lift 1.5 m or part there of in excavation / banking excavated or stacked materials. All kinds of soil (Code: 2.26.1)</t>
  </si>
  <si>
    <t>Extra for every additional lift 1.5 m or part there of in excavation / banking excavated or stacked materials. Ordinary or hard rock (Code: 2.26.2)</t>
  </si>
  <si>
    <t>Supplying and filling in plinth with Jamuna sand under floors, including watering, ramming consolidating and dressing complete. (Code: 2.27)</t>
  </si>
  <si>
    <t>Surface dressing of the ground including removing vegetation and in-equalities not exceeding 15 cm deep and disposal of rubbish, lead up to 50 m and lift up to 1.5 m. All kinds of soil (Code: 2.28.1)</t>
  </si>
  <si>
    <t>Ploughing the existing ground to a depth of 15 cm to 25 cm and watering the same. All kinds of soil (Code: 2.29.1)</t>
  </si>
  <si>
    <t>Excavating holes more than 0.10 cum &amp; upto 0.50 cum including getting out the excavated soil, then returning the soil as required in layers not exceeding 20 cm in depth, including consolidating each deposited layer by ramming, watering etc, disposing of surplus excavated soil; as directed within a lead of 50 m and lift up to 1.5 m. All kinds of soil (Code: 2.30.1)</t>
  </si>
  <si>
    <t>holes</t>
  </si>
  <si>
    <t>Excavating holes more than 0.10 cum &amp; upto 0.50 cum including getting out the excavated soil, then returning the soil as required in layers not exceeding 20 cm in depth, including consolidating each deposited layer by ramming, watering etc, disposing of surplus excavated soil; as directed within a lead of 50 m and lift up to 1.5 m. Ordinary rock (Code: 2.30.2)</t>
  </si>
  <si>
    <t>Excavating holes more than 0.10 cum &amp; upto 0.50 cum including getting out the excavated soil, then returning the soil as required in layers not exceeding 20 cm in depth, including consolidating each deposited layer by ramming, watering etc, disposing of surplus excavated soil; as directed within a lead of 50 m and lift up to 1.5 m. Hard rock (requiring blasting) (Code: 2.30.3)</t>
  </si>
  <si>
    <t>Excavating holes more than 0.10 cum &amp; upto 0.50 cum including getting out the excavated soil, then returning the soil as required in layers not exceeding 20 cm in depth, including consolidating each deposited layer by ramming, watering etc, disposing of surplus excavated soil; as directed within a lead of 50 m and lift up to 1.5 m. Hard rock (blasting prohibited) (Code: 2.30.4)</t>
  </si>
  <si>
    <t>Clearing jungle including uprooting of rank vegetation, grass, brush wood, trees and saplings of girth up to 30 cm measured at a height of 1 m above ground level and removal of rubbish up to a distance of 50 m outside the periphery of the area cleared (Code: 2.31)</t>
  </si>
  <si>
    <t>Clearing grass and removal of the rubbish up to a distance of 50 m outside the periphery of the area cleared. (Code: 2.32)</t>
  </si>
  <si>
    <t>Felling trees of the girth (measured at a height of 1 m above ground level) including cutting of trunks and branches, removing the roots and stacking of serviceable material and disposal of unserviceable material. Beyound 30 cm girth up to and including 60 cm girth (Code: 2.33.1)</t>
  </si>
  <si>
    <t>each</t>
  </si>
  <si>
    <t>Felling trees of the girth (measured at a height of 1 m above ground level) including cutting of trunks and branches, removing the roots and stacking of serviceable material and disposal of unserviceable material. Beyound 60 cm girth up to and including 120 cm girth (Code: 2.33.2)</t>
  </si>
  <si>
    <t>Felling trees of the girth (measured at a height of 1 m above ground level) including cutting of trunks and branches, removing the roots and stacking of serviceable material and disposal of unserviceable material. Beyond 120 cm girth up to and including 240 cm girth (Code: 2.33.3)</t>
  </si>
  <si>
    <t>Felling trees of the girth (measured at a height of 1 m above ground level) including cutting of trunks and branches, removing the roots and stacking of serviceable material and disposal of unserviceable material. Above 240 cm girth (Code: 2.33.4)</t>
  </si>
  <si>
    <t>Supplying chemical emulsion in sealed containers including delivery as specified. Chlorpyriphos / Lindane emulsifiable concentrate of 20% (Code: 2.34.1)</t>
  </si>
  <si>
    <t>Litre</t>
  </si>
  <si>
    <t>Diluting and injecting chemical emulsion for POST -CONSTRUCTIONAL anti-termite treatment (excluding the cost of chemical emulsion): Along external wall where the apron is not provided using chemical emulsion @ 7.5 litres / sqm of the vertical surface of the substructure to a depth of 300mm including excavation channel along the wall &amp; rodding etc. complete: With Chlorpyriphos /Lindane E.C. 20% with 1% concentration (Code: 2.35.1.1)</t>
  </si>
  <si>
    <t>Diluting and injecting chemical emulsion for POST -CONSTRUCTIONAL anti-termite treatment (excluding the cost of chemical emulsion): Along the external wall below concrete or masonry apron using chemical emulsion @2.25 litres per linear metre including drilling and plugging holes etc: With Chlorpyriphosl Lindane E.C.20% with 1% concentration (Code: 2.35.2.1)</t>
  </si>
  <si>
    <t>Diluting and injecting chemical emulsion for POST -CONSTRUCTIONAL anti-termite treatment (excluding the cost of chemical emulsion): Treatment of soil under existing floors using chemical emulsion @ one litre per hole, 300 mm apart including drilling 12 mm diameter holes and plugging with cement mortar 1:2 (1 cement : 2 coarse sand) to match the existing floor: With Chlorpyriphos/Lindane E.C. 20% with 1% concentration (Code: 2.35.3.1)</t>
  </si>
  <si>
    <t>Diluting and injecting chemical emulsion for POST -CONSTRUCTIONAL anti-termite treatment (excluding the cost of chemical emulsion): Treatment of existing masonry using chemical emulsion @ one litre per hole at 300 mm interval including drilling holes at 45 degree and plugging them with cement mortar 1:2 (1 cement :2 coarse sand ) to the full depth of the hole: With Chlorpyriphos /Lindane E.C 20% with 1% concentration (Code: 2.35.4.1)</t>
  </si>
  <si>
    <t>Diluting and injecting chemical emulsion for POST -CONSTRUCTIONAL anti-termite treatment (excluding the cost of chemical emulsion): Treatment at points of contact of wood work by chemical emulsion Chlorpyriphos/ Lindane (in oil or kerosene based solution) @ 0.5 litres per hole by drilling 6 mm dia holes at downward angle of 45 degree at 150 mm centre to centre and sealing the same (Code: 2.35.5)</t>
  </si>
  <si>
    <t>Extra for levelling &amp; neatly dressing of disposed soil completely as directed by Engineer-in-charge. (Code: 2.36)</t>
  </si>
  <si>
    <t>Supply and stacking of Fly ash conforming to IRC - 58 at site, including carriage, loading, unloading &amp; stacking up to any lead (measured stacks will be reduced by 20% for payment) (Code: 2.37)</t>
  </si>
  <si>
    <t>Filling with available fly ash and earth ( excluding rock) in trenches or embankment in layers ( each layer should not exceed 15 cm), with intermediate layer of compacted earth ( Soil density of 98%) after every four layers of compacted depth of fly ash, sides &amp; top layer of filling shall be done with earth having total minimum compacted thickness 30 cm or as decided by Engineer - in- charge, including compacting each layer by rolling / ramming and watering, all complete as per drawing and direction of Engineer - in-charge (Code: 2.38)</t>
  </si>
  <si>
    <t>Cement Mortar 1:1 (1 cement :1 fine sand) (Code: 3.1)</t>
  </si>
  <si>
    <t>Cement mortar 1:2 ( 1 cement : 2 fine sand). (Code: 3.2)</t>
  </si>
  <si>
    <t>Cement mortar 1:3 (1 cement : 3 fine sand) (Code: 3.3)</t>
  </si>
  <si>
    <t>Cement mortar 1:4 (1 cement : 4 fine sand). (Code: 3.4)</t>
  </si>
  <si>
    <t>Cement mortar 1:5 (1 cement : 5 fine sand). (Code: 3.5)</t>
  </si>
  <si>
    <t>Cement mortar 1:6 (1 cement : 6 fine sand). (Code: 3.6)</t>
  </si>
  <si>
    <t>Cement 1:2 (1 cement : 2 coarse sand). (Code: 3.7)</t>
  </si>
  <si>
    <t>Cement mortar 1:3 (1 cement : 3 coarse sand). (Code: 3.8)</t>
  </si>
  <si>
    <t>Cement mortar 1.4 (1 cement : 4 coarse sand). (Code: 3.9)</t>
  </si>
  <si>
    <t>Cement mortar 1:5 (1 cement : 5 coarse sand). (Code: 3.1)</t>
  </si>
  <si>
    <t>Cement mortar 1:6 (1 cement : 6 coarse sand). (Code: 3.11)</t>
  </si>
  <si>
    <t>Cement mortar 1:2 (1 cement : 2 stone dust). (Code: 3.12)</t>
  </si>
  <si>
    <t>Cement mortar 1:2 (1 cement : 2 marble dust). (Code: 3.13)</t>
  </si>
  <si>
    <t>Cement mortar 1:5 (1 cement : 5 marble dust). (Code: 3.14)</t>
  </si>
  <si>
    <t>White cement mortar 1:2 (1 white cement : 2 marble dust) (Code: 3.15)</t>
  </si>
  <si>
    <t>White cement mortar 1:3 (1 white cement : 3 marble dust). (Code: 3.16)</t>
  </si>
  <si>
    <t>White cement mortar 1.5 (1 white cement : 5 marble dust). (Code: 3.17)</t>
  </si>
  <si>
    <t>Mud mortar. (Code: 3.18)</t>
  </si>
  <si>
    <t>Mortar in lime, surkhi (50% red and 50% light yellow) and marble dust 1:1.5:0.5. (Code: 3.19)</t>
  </si>
  <si>
    <t>Providing and laying in position cement concrete of specified grade excluding the cost of centering and shuttering - All work up to plinth level: 1:1/2:3 (cement : 11/2 coarse sand : 3 graded stone aggregate 20 mm nominal size) (Code: 4.1.2)</t>
  </si>
  <si>
    <t>Providing and laying in position cement concrete of specified grade excluding the cost of centering and shuttering - All work up to plinth level: 1:2:4 (cement : 2 coarse sand (zone-III) : 4 graded stone aggregate 20 mm nominal size) (Code: 4.1.3)</t>
  </si>
  <si>
    <t>Providing and laying in position cement concrete of specified grade excluding the cost of centering and shuttering - All work up to plinth level: 1:2:4 )1 cement : 2 coarse sand : 4 graded stone aggregate 40 mm nominal size) (Code: 4.1.4)</t>
  </si>
  <si>
    <t>Providing and laying in position cement concrete of specified grade excluding the cost of centering and shuttering - All work up to plinth level: 1:3:6 (1 cement : 3 coarse sand : 6 graded stone aggregate 20 mm nominal size) (Code: 4.1.5)</t>
  </si>
  <si>
    <t>Providing and laying in position cement concrete of specified grade excluding the cost of centering and shuttering - All work up to plinth level: 1:3:6 ( 1 cement : 3 coarse sand : 6 graded stone aggregate 40 mm nominal size) (Code: 4.1.6)</t>
  </si>
  <si>
    <t>Providing and laying in position cement concrete of specified grade excluding the cost of centering and shuttering - All work up to plinth level: 1:4:8 (1 cement : 4 coarse sand : 8 graded stone aggregate 40 nominal size) (Code: 4.1.8)</t>
  </si>
  <si>
    <t>Providing and laying in position cement concrete of specified grade excluding the cost of centering and shuttering - All work up to plinth level: 1:5:10 (1 cement : 5 coarse sand : 10 graded stone aggregate 40 mm nominal size) (Code: 4.1.10)</t>
  </si>
  <si>
    <t>Providing and laying in position cement concrete of specified grade excluding the cost of centering and shuttering - All work up to plinth level: 1:5:10 (1 cement : 5 fine sand : 10 graded stone aggregate 40 mm nominal size) (Code: 4.1.11)</t>
  </si>
  <si>
    <t>Providing and laying in position cement concrete of specified grade excluding the cost of centering and shuttering - All work up to plinth level: 1:2:31/2:9 (1 ordinary portland cement : 2 Fly ash : 31/2 coarse sand : 9 graded stone aggregate 40 mm nominal size). (Code: 4.1.12)</t>
  </si>
  <si>
    <t>Providing and laying in position cement concrete of specified grade excluding the cost of centering and shuttering - All work up to plinth level: 1: 21/2:4:11 (1 Ordinary portland cement : 21/2 fly ash: 4 coarse sand : 11 graded stone aggregate 40 mm nominal size) (Code: 4.1.13)</t>
  </si>
  <si>
    <t>Providing and laying cement concrete in retaining walls, return walls, walls ( any thickness) including attached pilasters, columns, piers, abutments, pillars, posts, struts,buttresses, string or lacing courses, parapets, coping, bed blocks, anchor blocks, plain window sills, fillets, sunken floor, etc. up to floor five level, excluding the cost of centering, shuttering and finishing: 1:11/2:3 (1 cement : 11/2 coarse sand :3 graded stone aggregate 20 mm nominal size) (Code: 4.2.2)</t>
  </si>
  <si>
    <t>Providing and laying cement concrete in retaining walls, return walls, walls ( any thickness) including attached pilasters, columns, piers, abutments, pillars, posts, struts,buttresses, string or lacing courses, parapets, coping, bed blocks, anchor blocks, plain window sills, fillets, sunken floor, etc. up to floor five level, excluding the cost of centering, shuttering and finishing: 1:2:4 (1 cement : 2 coarse sand : 4 graded stone aggregate 20 mm nominal size) (Code: 4.2.3)</t>
  </si>
  <si>
    <t>Providing and laying cement concrete in retaining walls, return walls, walls ( any thickness) including attached pilasters, columns, piers, abutments, pillars, posts, struts,buttresses, string or lacing courses, parapets, coping, bed blocks, anchor blocks, plain window sills, fillets, sunken floor, etc. up to floor five level, excluding the cost of centering, shuttering and finishing: 1:3:6 ( 1 cement : 3 coarse sand :6 graded stone aggregate 20 mm nominal size) (Code: 4.2.5)</t>
  </si>
  <si>
    <t>Providing and laying cement concrete in retaining walls, return walls, walls ( any thickness) including attached pilasters, columns, piers, abutments, pillars, posts, struts,buttresses, string or lacing courses, parapets, coping, bed blocks, anchor blocks, plain window sills, fillets, sunken floor, etc. up to floor five level, excluding the cost of centering, shuttering and finishing: 1:5:10 (1 cement : 5 coarse sand : 10 graded stone aggregate 40 mm nominal size) (Code: 4.2.8)</t>
  </si>
  <si>
    <t>Centering and shuttering including strutting, propping etc. and removal of form work for: Foundations, footings, bases for columns (Code: 4.3.1)</t>
  </si>
  <si>
    <t>Centering and shuttering including strutting, propping etc. and removal of form work for: Retaining walls, return walls, (any thickness) including attached pilasters, buttresses, plinth and string courses fillets, kerbs and steps etc. (Code: 4.3.2)</t>
  </si>
  <si>
    <t>Centering and shuttering including strutting, propping etc. and removal of form work for: Columns, piers, abutments, pillars, posts and struts (Code: 4.3.3)</t>
  </si>
  <si>
    <t>Providing and laying cement concrete in kerbs, steps and the like at or near ground level excluding the cost of centering, shuttering and finishing. 1:1.5:3 (1 cement : 1.5 coarse sand (Zone III) : 3 graded stone aggregate 20 mm nominal size) (Code: 4.4.1)</t>
  </si>
  <si>
    <t>Providing and fixing up to floor five level precast cement concrete string or lacing courses, copings, bed plates, anchor blocks, plain window sills, shelves, louvers, steps, stair cases, etc. including hoisting and setting in position with cement mortar 1:3 ( 1 cement : 3 coarse sand), cost of required centering, shuttering complete. 1:1.5:3 ( 1 cement : 1.5 coarse sand : 3 graded stone aggregate 20 mm nominal size) (Code: 4.5.1)</t>
  </si>
  <si>
    <t>Providing and fixing at or near ground level precast cement concrete in kerbs, edgings etc. as per approved pattern and setting in position with cement mortar 1:3 (1 cement : 3 coarse sand), including the cost of required centering, shuttering complete. 1:1.5:3 ( 1 cement : 1.5 coarse sand (Zone III): 3 graded stone aggregate 20 mm nominal size) (Code: 4.6.1)</t>
  </si>
  <si>
    <t>Providing and fixing up to floor five level precast cement concrete solid block, including hoisting and setting in position with cement mortar 1:3 ( 1 cement : 3 coarse sand), cost of required centering, shuttering complete: 1:1.5:3 ( 1 cement : 1.5 coarse sand (Zone III): 3 graded stone aggregate 20 mm nominal size) (Code: 4.7.1)</t>
  </si>
  <si>
    <t>Providing and fixing up to floor five level precast cement concrete hollow block, including hoisting and setting in position with cement mortar 1:3 ( 1 cement : 3 coarse sand), cost of required centering, shuttering complete: 1:1.5:3 ( 1 cement : 1.5 coarse sand (Zone III): 3 graded stone aggregate 20 mm nominal size) (Code: 4.8.1)</t>
  </si>
  <si>
    <t>Precasting placing in position 125 mm dia Bollards 600 mm high of required shape, including providing M.S. Pipe Sleeve 50 mm dia 300 mm long in the Bollard and M.S. Pipes 40 mm dia and 450 mm long with 150x150x6 mm M.S. plate welded at bottom and embedded 150 mm in cement concrete 1:3:6 ( 1 cement : 3 coarse sand : 6 graded stone aggregate 20 mm nominal size), including necessary excavation of size 250x250x450 mm deep for the same in bitumen/concrete pavement at specified spacing . (Code: 4.9)</t>
  </si>
  <si>
    <t>Providing and laying damp-proof course 40 mm thick with cement concrete 1:2:4 (1 cement : 2 coarse sand (zone III) : 4 graded stone aggregate 12.5 mm nominal size). (Code: 4.1)</t>
  </si>
  <si>
    <t>Providing and laying damp-proof course 50 mm thick with cement concrete 1:2:4(1 cement : 2 coarse sand : 4 graded stone aggregate 20 mm nominal size). (Code: 4.11)</t>
  </si>
  <si>
    <t>Extra for providing and mixing water proofing material in cement concrete work in doses by weight of cement as per manufacturer's specification . (Code: 4.12)</t>
  </si>
  <si>
    <t>Extra for concrete work in superstructure above V level for each four floors or part thereof. (Code: 4.14)</t>
  </si>
  <si>
    <t>Extra for laying concrete in or under water and or liquid mud including cost of pumping or bailing out water and removing slush etc. complete. Note for item No. 4.15 : - The quantity will be calculated by multiplying the depth measured from the sub-soil water level upto centre of gravity of concrete under sub-soil water level with quantity of concrete in cum executed under the sub-soil water. The depth of centre of gravity shall be reconed correct to 0.10 m 0.05 m or more shall be taken as 0.10 m and less than 0.05 m ignored. (Code: 4.15)</t>
  </si>
  <si>
    <t>Extra for laying concrete in or under foul positions. (Code: 4.16)</t>
  </si>
  <si>
    <t>Making plinth protection 50 mm thick of cement concrete 1:3:6 ( 1 cement : 3 coarse sand : 6 graded stone aggregate 20 mm nominal size) over 75 mm thick bed of dry brick ballast 40 mm nominal size, well rammed and consolidated and grouted with fine sand, including finishing the top smooth. (Code: 4.17)</t>
  </si>
  <si>
    <t>Extra for addition of synthetic polyester triangular fibre of length 12 mm, effective diameter 10-40 microns and specific gravity of 1.34 to 1.40 in cement concrete/RCC/ Flooring / water retaining structures by using 125 gms of synthetic polyester triangular fibre for 50 kgs cement used as per directions of Engineer -in- Charge (Code: 4.18)</t>
  </si>
  <si>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admixtures in recommended proportions as per IS: 9103 to accelerate/ retard setting of concrete, improve workability without impairing strength and durability as per direction of the Engineer - in-charge. Note : 1) Excess/less cement used than specified in this item is payable/recoverable separately. 2) Fly ash conforming to grade I of IS 3812 (Part-1) only be used as part replacement of OPC as per IS: 456. Uniform blending with cement is to be ensured in accordance with clauses 5.2 and 5.2.1 of IS : 456-2000 in the items of BMC and RMC. All works upto plinth level : M-15 grade plain cement concrete (cement content considered @ 240 kg/cum) (Code: 4.19.1.1)</t>
  </si>
  <si>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admixtures in recommended proportions as per IS: 9103 to accelerate/ retard setting of concrete, improve workability without impairing strength and durability as per direction of the Engineer - in-charge. Note : 1) Excess/less cement used than specified in this item is payable/recoverable separately. 2) Fly ash conforming to grade I of IS 3812 (Part-1) only be used as part replacement of OPC as per IS: 456. Uniform blending with cement is to be ensured in accordance with clauses 5.2 and 5.2.1 of IS : 456-2000 in the items of BMC and RMC. M-10 grade plain cement concrete (cement content considered @ 220 kg/cum) (Code: 4.19.1.2)</t>
  </si>
  <si>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admixtures in recommended proportions as per IS: 9103 to accelerate/ retard setting of concrete, improve workability without impairing strength and durability as per direction of the Engineer - in-charge. Note : 1) Excess/less cement used than specified in this item is payable/recoverable separately. 2) Fly ash conforming to grade I of IS 3812 (Part-1) only be used as part replacement of OPC as per IS: 456. Uniform blending with cement is to be ensured in accordance with clauses 5.2 and 5.2.1 of IS : 456-2000 in the items of BMC and RMC. All works above plinth and upto floor V level: M-15 grade plain cement concrete. (cement content considered @ 240kg/ cum) (Code: 4.19.2.1)</t>
  </si>
  <si>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admixtures in recommended proportions as per IS: 9103 to accelerate/ retard setting of concrete, improve workability without impairing strength and durability as per direction of the Engineer - in-charge. Note : 1) Excess/less cement used than specified in this item is payable/recoverable separately. 2) Fly ash conforming to grade I of IS 3812 (Part-1) only be used as part replacement of OPC as per IS: 456. Uniform blending with cement is to be ensured in accordance with clauses 5.2 and 5.2.1 of IS : 456-2000 in the items of BMC and RMC. M- 10 grade plain cement concrete (cement content considered @ 220 kg/cum) (Code: 4.19.2.2)</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</si>
  <si>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M-10 grade with minimum cement content of 240 kg/cum) (Code: 4.20.1.1)</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</si>
  <si>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M-15 grade with minimum cement content of 220 kg/cum) (Code: 4.20.1.2)</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</si>
  <si>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M20 grade with minimum cement content of 270 kg /cum (Code: 4.20.1.3)</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</si>
  <si>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M25 grade with minimum cement content of 300 kg /cum (Code: 4.20.1.4)</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</si>
  <si>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M- 10 grade with minimum cement content of 240 kg /cum) (Code: 4.20.2.1)</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</si>
  <si>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M-15 grade with minimum cement content of 240 kg/cum) (Code: 4.20.2.2)</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</si>
  <si>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M20 grade with minimum cement content of 270 kg /cum (Code: 4.20.2.3)</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</si>
  <si>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M25 grade with minimum cement content of 300 kg /cum (Code: 4.20.2.4)</t>
  </si>
  <si>
    <t>Centering and shuttering including strutting, etc. and removal of form for: Foundations, footings, bases of columns, etc for mass concrete (Code: 5.9.1)</t>
  </si>
  <si>
    <t>Centering and shuttering including strutting, etc. and removal of form for: Walls (any thickness) including attached pilasters, butteresses, plinth and string courses etc. (Code: 5.9.2)</t>
  </si>
  <si>
    <t>Centering and shuttering including strutting, etc. and removal of form for: Suspended floors, roofs, landings, balconies and access platform (Code: 5.9.3)</t>
  </si>
  <si>
    <t>Centering and shuttering including strutting, etc. and removal of form for: Shelves (Cast in situ) (Code: 5.9.4)</t>
  </si>
  <si>
    <t>Centering and shuttering including strutting, etc. and removal of form for: Lintels, beams, plinth beams, girders bressumers and cantilevers (Code: 5.9.5)</t>
  </si>
  <si>
    <t>Centering and shuttering including strutting, etc. and removal of form for: Columns, Pillars, Piers, Abutments, Posts and Struts (Code: 5.9.6)</t>
  </si>
  <si>
    <t>Centering and shuttering including strutting, etc. and removal of form for: Stairs, (excluding landings ) except spiral - staircases) (Code: 5.9.7)</t>
  </si>
  <si>
    <t>Centering and shuttering including strutting, etc. and removal of form for: Sprial staircases (including landing) (Code: 5.9.8)</t>
  </si>
  <si>
    <t>Centering and shuttering including strutting, etc. and removal of form for: Arches, domes, vaults up to 6m span (Code: 5.9.9)</t>
  </si>
  <si>
    <t>Centering and shuttering including strutting, etc. and removal of form for: Extra for arches, domes, vaults exceeding 6 m span (Code: 5.9.10)</t>
  </si>
  <si>
    <t>Centering and shuttering including strutting, etc. and removal of form for: Chimneys and shafts (Code: 5.9.11)</t>
  </si>
  <si>
    <t>Centering and shuttering including strutting, etc. and removal of form for: Well steining (Code: 5.9.12)</t>
  </si>
  <si>
    <t>Centering and shuttering including strutting, etc. and removal of form for: Vertical and horizontal fins individually for forming box louvers band, facias and eaves boards (Code: 5.9.13)</t>
  </si>
  <si>
    <t>Centering and shuttering including strutting, etc. and removal of form for: Small lintels not exceeding 1.5 m clear span, moulding as in cornices, window sills, string courses, bands, copings, bed plates, anchor blocks and the like (Code: 5.9.15)</t>
  </si>
  <si>
    <t>Centering and shuttering including strutting, etc. and removal of form for: Edges of slabs and breaks in floors and walls Under 20 cm wide (Code: 5.9.16.1)</t>
  </si>
  <si>
    <t>Centering and shuttering including strutting, etc. and removal of form for: Edges of slabs and breaks in floors and walls Above 20 cm wide (Code: 5.9.16.2)</t>
  </si>
  <si>
    <t>Centering and shuttering including strutting, etc. and removal of form for: Cornices and mouldings. (Code: 5.9.17)</t>
  </si>
  <si>
    <t>Centering and shuttering including strutting, etc. and removal of form for: Small surfaces such as cantilever ends, brackets and ends of steps, caps and bases to pilasters and columns and the like (Code: 5.9.18)</t>
  </si>
  <si>
    <t>Centering and shuttering including strutting, etc. and removal of form for: Weather shade, Chajjas, corbels etc., including edges (Code: 5.9.19)</t>
  </si>
  <si>
    <t>Centering and shuttering including strutting, etc. and removal of form for: Suspended floors, roofs, landings, balconies and access platform with water proof ply 12 mm thick (Code: 5.9.20)</t>
  </si>
  <si>
    <t>Centering and shuttering including strutting, etc. and removal of form for: Lintels, beams, plinth beams, girders, bressumers and cantilevers with water proof ply 12 mm thick. (Code: 5.9.21)</t>
  </si>
  <si>
    <t>Providing and fixing tie bolt, spring coil and plastic cone in wall shuttering complete as per the direction of Engineer- in-Charge 2mm dia &amp; 100 mm length (Code: 5.10.1)</t>
  </si>
  <si>
    <t>set</t>
  </si>
  <si>
    <t>Providing and fixing tie bolt, spring coil and plastic cone in wall shuttering complete as per the direction of Engineer- in-Charge 12 mm dia &amp; 150 mm length (Code: 5.10.2)</t>
  </si>
  <si>
    <t>Providing and fixing tie bolt, spring coil and plastic cone in wall shuttering complete as per the direction of Engineer- in-Charge 20 mm dia &amp; 150 mm length (Code: 5.10.3)</t>
  </si>
  <si>
    <t>Providing and fixing tie bolt, spring coil and plastic cone in wall shuttering complete as per the direction of Engineer- in-Charge 20 mm dia &amp; 225 mm length (Code: 5.10.4)</t>
  </si>
  <si>
    <t>Extra additional height in centering, shuttering where ever required with adequate bracing, propping etc. including cost of de-shuttering and decentering at all levels, over a height of 3.5m, for every additional height of 1 metre or part thereof (Plan area to be measured). Suspended floors, roofs, landing, beams and balconies (Plan area to be measured) (Code: 5.11.1)</t>
  </si>
  <si>
    <t>Providing precast cement concrete jali 1:2:4 ( 1 cement : 2 coarse sand : 4 graded stone aggregate 6 mm nominal size) reinforced with 1.6 mm dia mild steel wire including centering and shuttering, roughening cleaning, fixing and finishing in cement mortar 1:3 (1 cement : 3 fine sand ) etc. complete excluding plastering of the jambs, sills and soffits. 50 mm thick (Code: 5.18.1)</t>
  </si>
  <si>
    <t>Providing precast cement concrete jali 1:2:4 ( 1 cement : 2 coarse sand : 4 graded stone aggregate 6 mm nominal size) reinforced with 1.6 mm dia mild steel wire including centering and shuttering, roughening cleaning, fixing and finishing in cement mortar 1:3 (1 cement : 3 fine sand ) etc. complete excluding plastering of the jambs, sills and soffits. 40 mm thick (Code: 5.18.2)</t>
  </si>
  <si>
    <t>Providing precast cement concrete jali 1:2:4 ( 1 cement : 2 coarse sand : 4 graded stone aggregate 6 mm nominal size) reinforced with 1.6 mm dia mild steel wire including centering and shuttering, roughening cleaning, fixing and finishing in cement mortar 1:3 (1 cement : 3 fine sand ) etc. complete excluding plastering of the jambs, sills and soffits. 25 mm thick (Code: 5.18.3)</t>
  </si>
  <si>
    <t>Encasing rolled steel sections, in beams and columns, with cement concrete 1:1.5:3 (1 cement : 1.5 coarse sand (Zone - III) : 3 graded stone aggregate 20 mm nominal size), including centering and shuttering complete but excluding cost of reinforcement. (Code: 5.19)</t>
  </si>
  <si>
    <t>Encasing rolled steel section in grillages with cement concrete 1:1.5:3 (1 cement: 1.5 coarse sand (Zone III) : 3 graded stone aggregate 12.5 mm nominal size), including centering and shuttering but excluding cost of expanded metal and hangers. (Code: 5.2)</t>
  </si>
  <si>
    <t>Extra for providing and fixing expanded metal mesh of size 20x60 mm and strands 3.25 mm wide 1.6 mm thick weighing 3.64 kg per sqm for encasing or rolled steel sections in beams, columns and grillages excluding cost of hangers. (Code: 5.21)</t>
  </si>
  <si>
    <t>Steel reinforcement for R.C.C work including straightening, cutting, bending, placing in position and binding all complete upto plinth level Mild steel and Medium Tensile steel bars (Code: 5.22.1)</t>
  </si>
  <si>
    <t>Steel reinforcement for R.C.C work including straightening, cutting, bending, placing in position and binding all complete upto plinth level Hard drawn steel wire (Code: 5.22.2)</t>
  </si>
  <si>
    <t>Steel reinforcement for R.C.C work including straightening, cutting, bending, placing in position and binding all complete upto plinth level Cold twisted bars (Code: 5.22.3)</t>
  </si>
  <si>
    <t>Steel reinforcement for R.C.C work including straightening, cutting, bending, placing in position and binding all complete upto plinth level Hot rolled deformed bars (Code: 5.22.4)</t>
  </si>
  <si>
    <t>Steel reinforcement for R.C.C work including straightening, cutting, bending, placing in position and binding all complete upto plinth level Hard drawn steel wire fabric (Code: 5.22.5)</t>
  </si>
  <si>
    <t>Steel reinforcement for R.C.C work including straightening, cutting, bending, placing in position and binding all complete upto plinth level Thermo - Mechanically Treated bars of grade Fe-500D or more (Code: 5.22.6)</t>
  </si>
  <si>
    <t>Smooth finishing of the exposed surface of RCC work with 6mm thick cement mortar 1:3 ( cement : 3 fine sand). (Code: 5.23)</t>
  </si>
  <si>
    <t>Extra for rendering smooth the top of suspended floors, landings and staircases (treads and risers) with cement mortar 1:2 ( 1 cement : 2 coarse sand) including a floating coat of neat cement and protecting the surface with a layer of 7.5 cm of earth laid over 15 mm of fine sand in case of suspended floor and bricks laid in mud mortar in case of landings and steps including subsequent removal and cleaning of the same. (Code: 5.24)</t>
  </si>
  <si>
    <t>Providing and fixing in position copper plate as per design for expansion joints. (Code: 5.25)</t>
  </si>
  <si>
    <t>Providing and filling in position, blow bitumen in expansion joints. (Code: 5.26)</t>
  </si>
  <si>
    <t>Providing and fixing in position 12 mm thick bitumen impregnated fibre board conforming to IS: 1838, including cost of primer, sealing compound in expansion joints. (Code: 5.28)</t>
  </si>
  <si>
    <t>per cm depth per 1 m</t>
  </si>
  <si>
    <t>Providing and fixing sheet covering over expansion joints with iron screws as per design. Non-asbestos fibre cement board 6mm thick as per IS: 14862 150 mm wide (Code: 5.29.1.1)</t>
  </si>
  <si>
    <t>Providing and fixing sheet covering over expansion joints with iron screws as per design. 200 mm wide (Code: 5.29.1.2)</t>
  </si>
  <si>
    <t>Providing and fixing sheet covering over expansion joints with iron screws as per design. Aluminium fluted strips 3.15 mm thick 150 mm wide (Code: 5.29.2.1)</t>
  </si>
  <si>
    <t>Providing and fixing sheet covering over expansion joints with iron screws as per design. 200 mm wide (Code: 5.29.2.2)</t>
  </si>
  <si>
    <t>Non-asbestos Cement bonded wood particle board 6mm thick as per IS : 14276 150 mm wide (Code: 5.29.3.1)</t>
  </si>
  <si>
    <t>Non-asbestos Cement bonded wood particle board 6mm thick as per IS : 14276 200 mm wide (Code: 5.29.3.2)</t>
  </si>
  <si>
    <t>Add for plaster drip course / groove in plastered surface or moulding to R.C.C. projections. (Code: 5.3)</t>
  </si>
  <si>
    <t>Extra for providing richer mixes at all floor levels. Note:- Excess/less cement over the specified cement content used is payable/ recoverable separately. Providing M-30 grade concrete instead of M-25 grade BMC/RMC. (Note:- Cement content considered in M-30 is @ 340 kg/cum). (Code: 5.34.1)</t>
  </si>
  <si>
    <t>Extra for providing richer mixes at all floor levels. Note:- Excess/less cement over the specified cement content used is payable/ recoverable separately. Providing M-35 grade concrete instead of M-25 grade BMC/RMC. (Note: Cement content considered in M-35 is @ 350 Kg/cum). (Code: 5.34.2)</t>
  </si>
  <si>
    <t>Extra for providing richer mixes at all floor levels. Note:- Excess/less cement over the specified cement content used is payable/ recoverable separately. Providing M-40 grade concrete instead of M-25 grade BMC/RMC.(Note : Cement content considered in M-40 is @ 360 kg/cum). (Code: 5.34.3)</t>
  </si>
  <si>
    <t>Add for using extra cement in the items of design mix over and above the specified cement content therein (Code: 5.35)</t>
  </si>
  <si>
    <t>quintal</t>
  </si>
  <si>
    <t>Extra for R.C.C. /B.M.C/R.M.C. work above floor V level for each four floors or part thereof. (Code: 5.38)</t>
  </si>
  <si>
    <t>Supplying and applying pre tested and approved water based concrete curing compound to concrete/masonry surface, all as per manufacturer's specification and direction of Engineer - in- charge. Non pigmented wet curing compound (Code: 5.41.1)</t>
  </si>
  <si>
    <t>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16 mm diameter reinforcement bar (Code: 5.42.1)</t>
  </si>
  <si>
    <t>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20 mm diameter reinforcement bar (Code: 5.42.2)</t>
  </si>
  <si>
    <t>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25 mm diameter reinforcement bar (Code: 5.42.3)</t>
  </si>
  <si>
    <t>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28 mm diameter reinforcement bar (Code: 5.42.4)</t>
  </si>
  <si>
    <t>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32 mm diameter reinforcement bar (Code: 5.42.5)</t>
  </si>
  <si>
    <t>Providing and fixing in position Stainless steel Grade 304 Plate 1.0 mm thick as per design for expansion joints. 200 mm wide (Code: 5.43.1)</t>
  </si>
  <si>
    <t>Providing and fixing in position Stainless steel Grade 304 Plate 1.0 mm thick as per design for expansion joints. 300 mm wide (Code: 5.43.2)</t>
  </si>
  <si>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-in-Charge . (Material shall confirm to ASTM 6063). Floor Joint of 100 mm gap. (Code: 5.44.1)</t>
  </si>
  <si>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-in-Charge . (Material shall confirm to ASTM 6063). Floor Joint of 150 mm gap. (Code: 5.44.2)</t>
  </si>
  <si>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-in-Charge . (Material shall confirm to ASTM 6063). Floor Joint of 200 mm gap. (Code: 5.44.3)</t>
  </si>
  <si>
    <t>Brick work with common burnt clay F.P.S (non modular) bricks of class designation 7.5 in foundation and plinth in: Cement mortar 1:4 (1 cement : 4 coarse sand) (Code: 6.1.1)</t>
  </si>
  <si>
    <t>Brick work with common burnt clay F.P.S (non modular) bricks of class designation 7.5 in foundation and plinth in: Cement mortar 1:6 (1 cement : 6 coarse sand) (Code: 6.1.2)</t>
  </si>
  <si>
    <t>Brick work with common burnt clay modular bricks of class designation 7.5 in foundation and plinth in: Cement mortar 1:4 (1 cement : 4 coarse sand) (Code: 6.2.1)</t>
  </si>
  <si>
    <t>Brick work with common burnt clay modular bricks of class designation 7.5 in foundation and plinth in: Cement Mortar 1:6 (1 cement : 6 coarse sand) (Code: 6.2.2)</t>
  </si>
  <si>
    <t>Brick work with common burnt clay machine moulded perforated bricks of classdesignation 12.5 conforming to IS: 2222 in superstructure above plinth level up tofloor five level in cement mortar 1:6 (1 cement : 6 coarse sand): With F.P.S. ( non modular ) bricks (Code: 6.3.1)</t>
  </si>
  <si>
    <t>Brick work with common burnt clay machine moulded perforated bricks of classdesignation 12.5 conforming to IS: 2222 in superstructure above plinth level up tofloor five level in cement mortar 1:6 (1 cement : 6 coarse sand): With Modular bricks (Code: 6.3.2)</t>
  </si>
  <si>
    <t>With F.P.S (non modular) bricks (above plinth level up to below floor 2 level) (Code: 6.3.1A)</t>
  </si>
  <si>
    <t>With Modular bricks (above plinth level below floor 2 level) (Code: 6.3.2A)</t>
  </si>
  <si>
    <t>Brick work with common burnt clay F.P.S. (non modular) bricks of class designation 7.5 in superstructure above plinth level up to floor V level in all shapes and sizes in: Cement mortar 1:4 ( 1 cement : 4 coarse sand) (Code: 6.4.1)</t>
  </si>
  <si>
    <t>Brick work with common burnt clay F.P.S. (non modular) bricks of class designation 7.5 in superstructure above plinth level up to floor V level in all shapes and sizes in: Cement mortar 1:6 (1 cement : 6 coarse sand) (Code: 6.4.2)</t>
  </si>
  <si>
    <t>Cement mortar 1:4 (1 cement : 4 coarse sand)(above plinth level below floor 2 level) (Code: 6.4.1A)</t>
  </si>
  <si>
    <t>Cement mortar 1:6 (1 cement : 6 coarse sand)(above plinth level below floor 2 level) (Code: 6.4.2A)</t>
  </si>
  <si>
    <t>Extra for brick work/ AAC block masonry/Tile brick masonry in super structure above floor V level, for each four floors or part thereof by mechanical means. (Code: 6.5)</t>
  </si>
  <si>
    <t>Extra for forming cavity 5 cm 7.5cm wide in cavity walls with necessary weep and vent holes including use of cores and cost of providing and fixing bitumastic coated M.S. tiles 300 mm long of 25x3 mm section at not less than 3 ties per sqm as per approved design. (Code: 6.6)</t>
  </si>
  <si>
    <t>Providing half brick masonry with common burnt clay F.P.S. (non modular) bricks of class designation 7.5 in cement mortar 1:3 (1 cement : 3 coarse sand) in superstructure for closing cavity 5 to 7.5 cm wide in cavity wall complete with 10 cm/ 11.4 cm wide bitumen felt type 3 grade 1. (Code: 6.7)</t>
  </si>
  <si>
    <t>Brick work 7 cm thick with common burnt clay F.P.S. (non modular ) brick of class designation 7.5 in cement mortar 1:3 (1 cement : 3 coarse sand ) in superstructure above plinth level and upto floor five level. (Code: 6.8)</t>
  </si>
  <si>
    <t>Brick work in plain arches in superstructure above plinth level and upto floor five level including centering and shuttering complete for span up to 6 metres with common burnt clay F.P.S. (non modular)bricks of class designation 7.5 in cement mortar 1:3 (1 cement: 3 coarse sand). (Code: 6.9)</t>
  </si>
  <si>
    <t>Brick work in gauged arches in superstructure above plinth level and upto floor five level in cement mortar 1:3 (1 cement : 3 coarse sand) including centering and shuttering complete, for span up to 6 meters with common burnt clay F.P.S. (non modular) bricks of class designation 7.5. (Code: 6.1)</t>
  </si>
  <si>
    <t>Extra fir additional cost of centering for arches exceeding 6 m span including all shuttering, bolting, wedging and removal ( Area of the soffit to be measured). (Code: 6.11)</t>
  </si>
  <si>
    <t>Half brick masonry with common burnt clay F.P.S. (non modular) bricks of class designation 7.5 in foundations and plinth in: Cement mortar 1:3 (1 cement : 3 coarse sand) (Code: 6.12.1)</t>
  </si>
  <si>
    <t>Half brick masonry with common burnt clay F.P.S. (non modular) bricks of class designation 7.5 in foundations and plinth in: Cement mortar 1:4 ( 1 cement : 4 coarse sand) (Code: 6.12.2)</t>
  </si>
  <si>
    <t>Half brick masonry with common burnt clay F.P.S. (non modular) bricks of class designation 7.5 in superstructure above plinth level up to floor V level. Cement mortar 1:3 (1 cement : 3 coarse sand) (Code: 6.13.1)</t>
  </si>
  <si>
    <t>Half brick masonry with common burnt clay F.P.S. (non modular) bricks of class designation 7.5 in superstructure above plinth level up to floor V level. Cement mortar 1:4 (1 cement : 4 coarse sand) (Code: 6.13.2)</t>
  </si>
  <si>
    <t>Cement mortar 1:3 (1 cement :3 coarse sand) (above plinth level below floor 2 level) (Code: 6.13.1A)</t>
  </si>
  <si>
    <t>Cement mortar 1:4 (1 cement :4 coarse sand)(above plinth level below floor 2 level) (Code: 6.13.2A)</t>
  </si>
  <si>
    <t>Extra for half brick masonry in superstructure, above floor V level for every four floors or part thereof by mechanical means. (Code: 6.14)</t>
  </si>
  <si>
    <t>Extra for providing and placing in position 2 Nos 6 mm dia M.S bars at every third course of half brick masonry. (Code: 6.15)</t>
  </si>
  <si>
    <t>Tile brick masonry with common burnt clay tile bricks of class designation 10 in foundation and plinth in: Cement mortar 1:4 (1 cement : 4 coarse sand) (Code: 6.16.1)</t>
  </si>
  <si>
    <t>Tile brick masonry with common burnt clay tile bricks of class designation 10 in foundation and plinth in: Cement mortar 1:6 (1 cement : 6 coarse sand) (Code: 6.16.2)</t>
  </si>
  <si>
    <t>Tile brick masonry with common burnt clay machine moulded tile bricks of class designation 12.5 conforming to IS: 2690 (Part I) in foundation and plinth in cement mortar 1:6 ( 1 cement : 6 coarse sand). (Code: 6.17)</t>
  </si>
  <si>
    <t>Tile brick masonry with common burnt clay tile bricks of class designation 10 in superstructure above plinth level up to floor V level in cement mortar 1:6 (1 cement : 6 coarse sand) (Code: 6.18)</t>
  </si>
  <si>
    <t>Tile brick masonry with common burnt clay F.P.S. (non modular) tile bricks of class designation 10 in plain arch work in superstructure above plinth and and upto floor five level in cement mortar 1:4 (1 cement : 4 coarse sand) including centering and shuttering complete. (Code: 6.2)</t>
  </si>
  <si>
    <t>Tile brick masonry with common burnt clay F.P.S ( non modular) tile bricks of class designation 10 in gauged arch work in superstructure above plinth and upto floor five level in cement mortar 1:4 ( 1 cement : 4 coarse sand ) including centering and shuttering complete. (Code: 6.21)</t>
  </si>
  <si>
    <t>Tile Brick masonry work 5 cm thick with common burnt clay F.P.S. ( non modular) tile bricks of class designation 10 in cement mortar 1:3 (1 cement : 3 coarse sand) in superstructure above plinth and upto floor five level. (Code: 6.22)</t>
  </si>
  <si>
    <t>Honey-comb brick work 10/11.4 cm thick with common burnt clay bricks of class designation 7.5 in super structure above plinth level upto floor V level with cement mortar 1:4 (1 cement : 4 coarse sand). (Code: 6.23)</t>
  </si>
  <si>
    <t>Extra for laying brick work in or under water and or liquid mud including cost of pumping or bailing out water and removing slush etc. complete. Note:- The quantity will be calculated by multiplying the depth measured from sub-soil water level upto the centre of gravity of brick work under sub-soil water with the quantity of brick work in cum excuted under the sub-soil water. The depth of centre of gravity shall be reconed correct to 0.1m 0.05 m or more shall be taken as 0.1 m and less than 0.05 m ignored. (Code: 6.24)</t>
  </si>
  <si>
    <t>cum per m depth</t>
  </si>
  <si>
    <t>Extra for laying brick work in or under foul position (Code: 6.25)</t>
  </si>
  <si>
    <t>Brick work with common burnt clay selected F.P.S (non modular ) bricks of class designation 7.5 in exposed brick work including making horizontal and vertical grooves 10 mm wide 12 mm deep complete in cement mortar 1:6 ( 1 cement : 6 coarse sand) From ground level upto plinth level (Code: 6.26.1)</t>
  </si>
  <si>
    <t>Brick work with common burnt clay selected F.P.S (non modular ) bricks of class designation 7.5 in exposed brick work including making horizontal and vertical grooves 10 mm wide 12 mm deep complete in cement mortar 1:6 ( 1 cement : 6 coarse sand) Above plinth level and upto floor V level (Code: 6.26.2)</t>
  </si>
  <si>
    <t>Brick work with common burnt clay selected F.P.S (non modular ) bricks of class designation 7.5 in exposed brick work including making horizontal and vertical grooves 10 mm wide 12 mm deep complete in cement mortar 1:6 ( 1 cement : 6 coarse sand) above plinth level below floor 2 level (Code: 6.26.2A)</t>
  </si>
  <si>
    <t>Brick work with common burnt clay modular bricks of class designation 7.5 in exposed brick work including making horizontal and vertical grooves 10 mm wide 12mm deep complete in cement mortar 1:6 (1 cement : 6 coarse sand). From ground level upto plinth level (Code: 6.27.1)</t>
  </si>
  <si>
    <t>Brick work with common burnt clay modular bricks of class designation 7.5 in exposed brick work including making horizontal and vertical grooves 10 mm wide 12mm deep complete in cement mortar 1:6 (1 cement : 6 coarse sand). Above plinth level and upto floor V level (Code: 6.27.2)</t>
  </si>
  <si>
    <t>Brick work with common burnt clay modular bricks of class designation 7.5 in exposed brick work including making horizontal and vertical grooves 10 mm wide 12mm deep complete in cement mortar 1:6 (1 cement : 6 coarse sand). Above plinth level below floor 2 level (Code: 6.27.2A)</t>
  </si>
  <si>
    <t>Brick work with common burnt clay machine moulded modular bricks of class designation 12.5 in exposed brick work including making horizontal and vertical grooves 10 mm wide 12 mm deep complete in cement mortar 1:6 (1 cement : 6 coarse sand). From ground level upto plinth level (Code: 6.28.1)</t>
  </si>
  <si>
    <t>Brick work with common burnt clay machine moulded modular bricks of class designation 12.5 in exposed brick work including making horizontal and vertical grooves 10 mm wide 12 mm deep complete in cement mortar 1:6 (1 cement : 6 coarse sand). Above plinth level and upto floor V level (Code: 6.28.2)</t>
  </si>
  <si>
    <t>Brick work with common burnt clay machine moulded modular bricks of class designation 12.5 in exposed brick work including making horizontal and vertical grooves 10 mm wide 12 mm deep complete in cement mortar 1:6 (1 cement : 6 coarse sand). Above plinth level below floor 2 level (Code: 6.28.2A)</t>
  </si>
  <si>
    <t>Brick work with common burnt clay machine moulded F.P.S. (non modular) bricks of class designation 12.5 in exposed brick work including making horizontal and vertical grooves 10 mm wide 12 mm deep complete in cement mortar 1:6 ( 1 cement : 6 coarse sand) From ground level upto plinth level (Code: 6.29.1)</t>
  </si>
  <si>
    <t>Brick work with common burnt clay machine moulded F.P.S. (non modular) bricks of class designation 12.5 in exposed brick work including making horizontal and vertical grooves 10 mm wide 12 mm deep complete in cement mortar 1:6 ( 1 cement : 6 coarse sand) Above plinth level and upto floor V level (Code: 6.29.2)</t>
  </si>
  <si>
    <t>Brick work with common burnt clay machine moulded F.P.S. (non modular) bricks of class designation 12.5 in exposed brick work including making horizontal and vertical grooves 10 mm wide 12 mm deep complete in cement mortar 1:6 ( 1 cement : 6 coarse sand) Above plinth level below floor 2 level (Code: 6.29.2A)</t>
  </si>
  <si>
    <t>Brick work with common burnt clay machine moulded perforated F.P.S. (non modular) bricks of class designation 12.5 conforming IS : 2222 in exposed brick work including making horizontal and vertical grooves 10 mm wide 12 mm deep complete in cement mortar 1:6 (1 cement : 6 coarse sand). From ground level upto plinth level. (Code: 6.30.1)</t>
  </si>
  <si>
    <t>Brick work with common burnt clay machine moulded perforated F.P.S. (non modular) bricks of class designation 12.5 conforming IS : 2222 in exposed brick work including making horizontal and vertical grooves 10 mm wide 12 mm deep complete in cement mortar 1:6 (1 cement : 6 coarse sand). Above plinth level and upto floor V level (Code: 6.30.2)</t>
  </si>
  <si>
    <t>Brick work with common burnt clay machine moulded perforated F.P.S. (non modular) bricks of class designation 12.5 conforming IS : 2222 in exposed brick work including making horizontal and vertical grooves 10 mm wide 12 mm deep complete in cement mortar 1:6 (1 cement : 6 coarse sand). Above plinth level below floor 2 level (Code: 6.30.2A)</t>
  </si>
  <si>
    <t>Brick work with common burnt clay machine moulded perforated modular bricks of class designation 12.5 conforming to IS : 2222 in exposed brick work including making horizontal and vertical grooves 10 mm wide 12 mm deep complete in cement mortar 1:6 (1 cement : 6 coarse sand) From ground level upto plinth level (Code: 6.31.1)</t>
  </si>
  <si>
    <t>Brick work with common burnt clay machine moulded perforated modular bricks of class designation 12.5 conforming to IS : 2222 in exposed brick work including making horizontal and vertical grooves 10 mm wide 12 mm deep complete in cement mortar 1:6 (1 cement : 6 coarse sand) Above plinth level and upto floor V level (Code: 6.31.2)</t>
  </si>
  <si>
    <t>Brick work with common burnt clay machine moulded perforated modular bricks of class designation 12.5 conforming to IS : 2222 in exposed brick work including making horizontal and vertical grooves 10 mm wide 12 mm deep complete in cement mortar 1:6 (1 cement : 6 coarse sand) Above plinth level below floor 2 level (Code: 6.31.2A)</t>
  </si>
  <si>
    <t>Brick work with clay flyash F.P.S. ( non modular ) bricks of class designation 7.5 in superstructure above plinth level up to floor five level in: Cement mortar 1:4 (1 cement : 4 coarse sand) (Code: 6.32.1)</t>
  </si>
  <si>
    <t>Brick work with clay flyash F.P.S. ( non modular ) bricks of class designation 7.5 in superstructure above plinth level up to floor five level in: Cement mortar 1:6 (1 cement : 6 coarse sand) (Code: 6.32.2)</t>
  </si>
  <si>
    <t>Brick work with clay flyash F.P.S. ( non modular ) bricks of class designation 7.5 in superstructure above plinth level up to floor five level in: Cement mortar 1:4 (1 cement : 4 coarse sand) (above plinth level below floor 2 level) (Code: 6.32.1A)</t>
  </si>
  <si>
    <t>Brick work with clay flyash F.P.S. ( non modular ) bricks of class designation 7.5 in superstructure above plinth level up to floor five level in: Cement mortar 1:6 (1 cement : 6 coarse sand)(above plinth level below floor 2 level) (Code: 6.32.2A)</t>
  </si>
  <si>
    <t>Brick work with non modular fly ash lime bricks (FALG Bricks) conforming to IS: 12894, class designation 10 average compressive strength in super structure above plinth level up to floor V level in: Cement mortar 1:4 (1 cement : 4 coarse sand) (Code: 6.34.1)</t>
  </si>
  <si>
    <t>Brick work with non modular fly ash lime bricks (FALG Bricks) conforming to IS: 12894, class designation 10 average compressive strength in super structure above plinth level up to floor V level in: Cement mortar 1:6 (1 cement : 6 coarse sand) (Code: 6.34.2)</t>
  </si>
  <si>
    <t>Brick work with non modular fly ash lime bricks (FALG Bricks) conforming to IS: 12894, class designation 10 average compressive strength in super structure above plinth level up to floor V level in: Cement mortar 1:4 (1 cement : 4 coarse sand)(above plinth level below floor 2 level) (Code: 6.34.1A)</t>
  </si>
  <si>
    <t>Brick work with non modular fly ash lime bricks (FALG Bricks) conforming to IS: 12894, class designation 10 average compressive strength in super structure above plinth level up to floor V level in: Cement mortar 1:6 (1 cement : 6 coarse sand)(above plinth level below floor 2 level) (Code: 6.34.2A)</t>
  </si>
  <si>
    <t>Brick work with modular calcium silicate bricks machine moulded conforming to IS:4139, class designation 10 average compressive strength in super structure above plinth level up to floor V level in: Cement mortar 1:4 (1 cement : 4 coarse sand) (Code: 6.35.1)</t>
  </si>
  <si>
    <t>Brick work with modular calcium silicate bricks machine moulded conforming to IS:4139, class designation 10 average compressive strength in super structure above plinth level up to floor V level in: Cement mortar 1:6 ( 1 cement : 6 coarse sand) (Code: 6.35.2)</t>
  </si>
  <si>
    <t>Brick work with modular calcium silicate bricks machine moulded conforming to IS:4139, class designation 10 average compressive strength in super structure above plinth level up to floor V level in: Cement mortar 1:4 (1 cement : 4 coarse sand)(above plinth level below floor 2 level) (Code: 6.35.1A)</t>
  </si>
  <si>
    <t>Brick work with modular calcium silicate bricks machine moulded conforming to IS:4139, class designation 10 average compressive strength in super structure above plinth level up to floor V level in: Cement mortar 1:6 (1 cement : 6 coarse sand)(above plinth level below floor 2 level) (Code: 6.35.2A)</t>
  </si>
  <si>
    <t>Brick work with modular extruded burnt fly ash clay sewer bricks (Conforming to IS: 4885) in foundation and plinth: Cement Mortar 1:4 ( 1 cement : 4 coarse sand) (Code: 6.36.1)</t>
  </si>
  <si>
    <t>Brick work with modular extruded burnt fly ash clay sewer bricks (conforming to IS : 4885) in arches in foundation and plinth in cement mortar 1:3 (1 cement : 3 fine sand). (Code: 6.37)</t>
  </si>
  <si>
    <t>Providing and laying autoclaved aerated cement blocks masonry with 100 mm thick AAC blocks in super structure above floor 2 level up to floorV level in cement mortar 1:4 (1 cement :4 coarse sand). The rate includes providing and placing in position 2 Nos 6 mm dia M.S. bars at every third course of masonry work. (Code: 6.38)</t>
  </si>
  <si>
    <t>Providing and laying Gypsum panel partitions 100 mm thick with water proof Gypsum panels of size 666x500x100 mm, made of calcite phosphor Gypsum fixed with tongue and groove, jointed with bonding plaster as per manufacturers specifications in superstructure above plinth level up to floor V level. Gypsum blocks will have a minimum compressive strength of 9.3 kg/cm2 (Code: 6.4)</t>
  </si>
  <si>
    <t>Extra for Gypsum panel partitions in superstructure above floor V level for every four floors or part thereof. (Code: 6.41)</t>
  </si>
  <si>
    <t>Brick edging 7 cm wide 11.4 cm deep to plinth protection with common burnt clay F.P.S. (non modular) bricks of class designation 7.5 including grouting with cement mortar 1:4 (1 cement : 4 fine sand). (Code: 6.44)</t>
  </si>
  <si>
    <t>Half brick masonry with non modular fly ash lime Gypsum bricks (FALG bricks) of class designation 10, conforming to IS: 12894, in super structure above plinth and upto floor V level. Cement mortar 1: 3 (1 cement : 3 coarse sand) (Code: 6.45.1)</t>
  </si>
  <si>
    <t>Half brick masonry with non modular fly ash lime Gypsum bricks (FALG bricks) of class designation 10, conforming to IS: 12894, in super structure above plinth and upto floor V level. Cement mortar 1 : 4 (1 cement : 4 coarse sand) (Code: 6.45.2)</t>
  </si>
  <si>
    <t>Half brick masonry with non modular fly ash lime Gypsum bricks (FALG bricks) of class designation 10, conforming to IS: 12894, in super structure above plinth and upto floor V level. Cement mortar 1 : 3 (1 cement : 3 coarse sand)(above plinth level below floor 2 level) (Code: 6.45.1A)</t>
  </si>
  <si>
    <t>Half brick masonry with non modular fly ash lime Gypsum bricks (FALG bricks) of class designation 10, conforming to IS: 12894, in super structure above plinth and upto floor V level. Cement mortar 1 : 4 (1 cement : 4 coarse sand)(above plinth level below floor 2 level) (Code: 6.45.2A)</t>
  </si>
  <si>
    <t>Providing and laying autoclaved aerated cement blocks masonry with 150mm/ 230mm/300 mm thick AAC blocks in super structure above plinth level up to floor V level with RCC band at sill level and lintel level with approved block laying polymer modified adhesive mortar all complete as per direction of Engineer-in-Charge. (The payment of RCC band and reinforcement shall be made for seperately). (Code: 6.47)</t>
  </si>
  <si>
    <t>Brick work 7 cm thick with common burnt clay F.P.S. (non modular) brick of class designation 7.5 in cement mortar 1:3 (1 cement : 3 coarse sand) in superstructure (above plinth level below floor 2 level). (Code: 6.8A)</t>
  </si>
  <si>
    <t>Brick work in plain arches in superstructure including centering and shuttering complete for span up to 6 metres with common burnt clay F.P.S. (non modular) bricks of class designation 7.5 in cement mortar 1:3 (1 cement : 3 coarse sand) (above plinth level below floor 2 level) (Code: 6.9A)</t>
  </si>
  <si>
    <t>Brick work in gauged arches in superstructure in cement mortar 1:3 (1 cement : 3 coarse sand) including centering and shuttering complete, for span up to 6 meters with common burnt clay F.P.S. (non modular) bricks of class designation 7.5.(above plinth level below floor 2 level) (Code: 6.10A)</t>
  </si>
  <si>
    <t>Tile brick masonry with common burnt clay tile bricks of class designation 10 in superstructure in cement mortar 1:6 (1 cement : 6 coarse sand). (above plinth level below floor 2 level) (Code: 6.18A)</t>
  </si>
  <si>
    <t>Tile brick masonry with common burnt clay F.P.S. (non modular) tile bricks of class designation 10 in plain arch work in superstructure in cement mortar 1:4 (1 cement: 4 coarse sand) including centering and shuttering complete. (above plinth level below floor 2 level) (Code: 6.20A)</t>
  </si>
  <si>
    <t>Tile brick masonry with common burnt clay F.P.S. (non modular) tile bricks of class designation 10 in gauged arch work in superstructure in cement mortar 1:4 (1 cement : 4 coarse sand) including centering and shuttering complete. (above plinth level below floor 2 level) (Code: 6.21A)</t>
  </si>
  <si>
    <t>Tile brick masonry work 5 cm thick with common burnt clay F.P.S. (non modular) tile bricks of class designation 10 in cement mortar 1:3 (1 cement : 3 coarse sand) in superstructure . (above plinth level below floor 2 level) (Code: 6.22A)</t>
  </si>
  <si>
    <t>Random rubble masonry with hard stone in foundation and plinth including levelling up with cement concrete 1:6:12 (1 cement : 6 coarse sand : 12 graded stone aggregate 20 mm nominal size) up to plinth level with: Cement mortar 1:6 (1 cement : 6 coarse sand) (Code: 7.1.1)</t>
  </si>
  <si>
    <t>Random rubble masonry with hard stone in superstructure above plinth level and upto floor five level, including leveling up with cement concrete 1:6:12 (1 cement : 6 coarse sand : 12 graded stone aggregate 20 mm nominal size) at window sills, ceiling level and the like. Cement mortar 1:6 (1 cement : 6 coarse sand) (Code: 7.2.1)</t>
  </si>
  <si>
    <t>Extra for random rubble masonry with hard stone in: Squre or rectangular pillars (Code: 7.4.1)</t>
  </si>
  <si>
    <t>Extra for random rubble masonry with hard stone in: Circular pillars (Code: 7.4.2)</t>
  </si>
  <si>
    <t>Extra for random rubble masonry with hard stone curved on plan for a mean radius not exceeding 6 m. (Code: 7.5)</t>
  </si>
  <si>
    <t>Coursed rubble masonry (first sort) with hard stone in foundation and plinth with: Cement mortar 1:6 (1 cement : 6 coarse sand) (Code: 7.6.1)</t>
  </si>
  <si>
    <t>Coursed rubble masonry (second sort) with hard stone in foundation &amp; plinth with: Cement mortar 1:6 (1 cement : 6 coarse sand) (Code: 7.7.1)</t>
  </si>
  <si>
    <t>Coursed rubble masonry with hard stone (first or second sort) in superstructure above plinth level and upto floor five level. Masonry work (first sort), in cement mortar 1:6 (1 cement : 6 coarse sand) (Code: 7.8.1)</t>
  </si>
  <si>
    <t>Coursed rubble masonry with hard stone (first or second sort) in superstructure above plinth level and upto floor five level. Masonry work (second sort), in cement mortar 1:6 (1 cement : 6 coarse sand) (Code: 7.8.2)</t>
  </si>
  <si>
    <t>Extra for coursed rubble masonry with hard stone (first or second sort) in : Square or rectangular pillars (Code: 7.10.1)</t>
  </si>
  <si>
    <t>Extra for coursed rubble masonry with hard stone (first or second sort) in : Circular pillars (Code: 7.10.2)</t>
  </si>
  <si>
    <t>Extra for coursed rubble masonry with hard stone (first or second sort) curved on plan for a mean radius not exceeding 6 m (Code: 7.11)</t>
  </si>
  <si>
    <t>Stone work in plain ashlar in super structure upto floor five level in cement mortar 1:6 (1 cement : 6 coarse sand) including pointing with cement mortar 1:2 (1 white cement : 2 stone dust) with an admixture of pigment matching the stone shade: One face dressed Red sand stone (Code: 7.12.1.1)</t>
  </si>
  <si>
    <t>Stone work in plain ashlar in super structure upto floor five level in cement mortar 1:6 (1 cement : 6 coarse sand) including pointing with cement mortar 1:2 (1 white cement : 2 stone dust) with an admixture of pigment matching the stone shade: White sand stone (Code: 7.12.1.2)</t>
  </si>
  <si>
    <t>Stone work in plain ashlar in super structure upto floor five level in cement mortar 1:6 (1 cement : 6 coarse sand) including pointing with cement mortar 1:2 (1 white cement : 2 stone dust) with an admixture of pigment matching the stone shade: Both faces dressed Red sand stone (Code: 7.12.2.1)</t>
  </si>
  <si>
    <t>Stone work in plain ashlar in super structure upto floor five level in cement mortar 1:6 (1 cement : 6 coarse sand) including pointing with cement mortar 1:2 (1 white cement : 2 stone dust) with an admixture of pigment matching the stone shade: Both faces dressed White sand stone (Code: 7.12.2.2)</t>
  </si>
  <si>
    <t>Stone work plain ashlar in arches in superstructure upto floor V level in cement morter 1:3 (1 cement : 3 coarse sand) including centring, shuttering and pointing with white cement mortar 1:2 (1 white cement : 2 stone dust) with and admixture of pigment matching the stone shade. One face dressed Red sand stone (Code: 7.13.1.1)</t>
  </si>
  <si>
    <t>Stone work plain ashlar in arches in superstructure upto floor V level in cement morter 1:3 (1 cement : 3 coarse sand) including centring, shuttering and pointing with white cement mortar 1:2 (1 white cement : 2 stone dust) with and admixture of pigment matching the stone shade. White sand stone (Code: 7.13.1.2)</t>
  </si>
  <si>
    <t>Stone work plain ashlar in arches in superstructure upto floor V level in cement morter 1:3 (1 cement : 3 coarse sand) including centring, shuttering and pointing with white cement mortar 1:2 (1 white cement : 2 stone dust) with and admixture of pigment matching the stone shade. Both faces dressed Red sand stone (Code: 7.13.2.1)</t>
  </si>
  <si>
    <t>Stone work plain ashlar in arches in superstructure upto floor V level in cement morter 1:3 (1 cement : 3 coarse sand) including centring, shuttering and pointing with white cement mortar 1:2 (1 white cement : 2 stone dust) with and admixture of pigment matching the stone shade. White sand stone (Code: 7.13.2.2)</t>
  </si>
  <si>
    <t>Stone work plain ashlar in domes, in super structure upto floor V level in cement mortar 1:3 (1 cement : 3 coarse sand) including centring, shuttering and pointing with white cement mortar 1:2 (1 white cement : 2 stone dust) with an admixture of pigment matching the stone shade. One face dressed Red sand stone (Code: 7.14.1.1)</t>
  </si>
  <si>
    <t>Stone work plain ashlar in domes, in super structure upto floor V level in cement mortar 1:3 (1 cement : 3 coarse sand) including centring, shuttering and pointing with white cement mortar 1:2 (1 white cement : 2 stone dust) with an admixture of pigment matching the stone shade. White sand stone (Code: 7.14.1.2)</t>
  </si>
  <si>
    <t>Stone work plain ashlar in domes, in super structure upto floor V level in cement mortar 1:3 (1 cement : 3 coarse sand) including centring, shuttering and pointing with white cement mortar 1:2 (1 white cement : 2 stone dust) with an admixture of pigment matching the stone shade. Both faces dressed Red sand stone (Code: 7.14.2.1)</t>
  </si>
  <si>
    <t>Stone work plain ashlar in domes, in super structure upto floor V level in cement mortar 1:3 (1 cement : 3 coarse sand) including centring, shuttering and pointing with white cement mortar 1:2 (1 white cement : 2 stone dust) with an admixture of pigment matching the stone shade. White sand stone (Code: 7.14.2.2)</t>
  </si>
  <si>
    <t>Stone work ashlar punched (ordinary) in superstructure upto floor five level in cement mortar 1:6 ( 1 white cement : 6 coarse sand) including pointing with cement mortar 1:2 ( 1 white cement : 2 stone dust) with an admixture of pigment matching the stone shade. One face punched Red sand stone (Code: 7.15.1.1)</t>
  </si>
  <si>
    <t>Stone work ashlar punched (ordinary) in superstructure upto floor five level in cement mortar 1:6 ( 1 white cement : 6 coarse sand) including pointing with cement mortar 1:2 ( 1 white cement : 2 stone dust) with an admixture of pigment matching the stone shade. White sand stone (Code: 7.15.1.2)</t>
  </si>
  <si>
    <t>Stone work ashlar punched (ordinary) in superstructure upto floor five level in cement mortar 1:6 ( 1 white cement : 6 coarse sand) including pointing with cement mortar 1:2 ( 1 white cement : 2 stone dust) with an admixture of pigment matching the stone shade. Both faced punched Red sand stone (Code: 7.15.2.1)</t>
  </si>
  <si>
    <t>Stone work ashlar punched (ordinary) in superstructure upto floor five level in cement mortar 1:6 ( 1 white cement : 6 coarse sand) including pointing with cement mortar 1:2 ( 1 white cement : 2 stone dust) with an admixture of pigment matching the stone shade. White sand stone (Code: 7.15.2.2)</t>
  </si>
  <si>
    <t>Extra for stone work, Random Rubble/ Coursed Rubble masonry/Ashlar Masonry above floor V level for every four floors or part thereof. (Code: 7.16)</t>
  </si>
  <si>
    <t>Extra for plain ashlar or ashlar punched in. Square or rectangular pillars. (Code: 7.17.1)</t>
  </si>
  <si>
    <t>Extra for stone work; plain ashlar or ashlar punched curved on plan with a mean radius not exceeding 6m (Code: 7.18)</t>
  </si>
  <si>
    <t>Extra for additional cost of centering for arches exceeding 6 m span including all strutting, bolting, wedging etc. and removal (area of soffit to be measured ). (Code: 7.19)</t>
  </si>
  <si>
    <t>Stone work ashlar sunk or moulded or sunk and moulded upto floor five level in cement mortar 1:6 (1 cement : 6 coarse sand) including pointing with white cement mortar 1:2 (1 white cement : 2 stone dust) with an admixture of pigment matching the stone shade: Red sand stone (Code: 7.20.1)</t>
  </si>
  <si>
    <t>Stone work ashlar sunk or moulded or sunk and moulded upto floor five level in cement mortar 1:6 (1 cement : 6 coarse sand) including pointing with white cement mortar 1:2 (1 white cement : 2 stone dust) with an admixture of pigment matching the stone shade: White sand stone (Code: 7.20.2)</t>
  </si>
  <si>
    <t>Extra for stone work ashair sunk or moulded or sunk and moulded or carved in: Triangular or Square or rectangular pillars (Code: 7.21.1)</t>
  </si>
  <si>
    <t>Extra for stone work ashair sunk or moulded or sunk and moulded or carved in: Circular or polygonal pillars (Code: 7.21.2)</t>
  </si>
  <si>
    <t>Extra for stone work ashlar sunk or moulded in cornices. (Code: 7.22)</t>
  </si>
  <si>
    <t>per m per cm grith</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</si>
  <si>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Exposed face fine dressed with rough backing. 70 mm thick (Code: 7.23.1.1)</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</si>
  <si>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60 mm thick (Code: 7.23.1.2)</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</si>
  <si>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50 mm thick (Code: 7.23.1.3)</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</si>
  <si>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40 mm thick (Code: 7.23.1.4)</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</si>
  <si>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30 mm thick (Code: 7.23.1.5)</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</si>
  <si>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70 mm thick (Code: 7.23.2.1)</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</si>
  <si>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60 mm thick (Code: 7.23.2.2)</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</si>
  <si>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50 mm thick (Code: 7.23.2.3)</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</si>
  <si>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40 mm thick (Code: 7.23.2.4)</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</si>
  <si>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30 mm thick (Code: 7.23.2.5)</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</si>
  <si>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70 mm thick (Code: 7.23.3.1)</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</si>
  <si>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60 mm thick (Code: 7.23.3.2)</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</si>
  <si>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50 mm thick (Code: 7.23.3.3)</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</si>
  <si>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40 mm thick (Code: 7.23.3.4)</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</si>
  <si>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30mm thick (Code: 7.23.3.5)</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</si>
  <si>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70 mm thick (Code: 7.23.4.1)</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</si>
  <si>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60mm thick (Code: 7.23.4.2)</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</si>
  <si>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50 mm thick (Code: 7.23.4.3)</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</si>
  <si>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40 mm thick (Code: 7.23.4.4)</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</si>
  <si>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30 mm thick (Code: 7.23.4.5)</t>
  </si>
  <si>
    <t>Gang saw cut stone 30mm thick White sand stone (Code: 7.23.5.1)</t>
  </si>
  <si>
    <t>Gang saw cut stone 30mm thick Red sand stone (Code: 7.23.5.2)</t>
  </si>
  <si>
    <t>Extra for stone work (veneer work) curved on plan with a mean radius not exceeding 6m (Code: 7.24)</t>
  </si>
  <si>
    <t>Providing and fixing stainless steel cramps of required size and shape for anchoring stone wall lining to the backing or securing adjacent stones in stone wall lining in cement mortar 1:2 (1 cement :2 coarse sand) including making the necessary chases in stone and holes in walls wherever required. (Code: 7.25)</t>
  </si>
  <si>
    <t>Providing and fixing stone dowels 10x5x2.50 cm cut to double wedge shape as per design in cement mortar 1:2 (1 cement :2 coarse sand) including making the necessary chases. (Code: 7.26)</t>
  </si>
  <si>
    <t>Providing and fixing copper pins 7.5 cm long 6mm diameter for securing adjacent stones in stone wall lining in cement mortar1:2 (1 cement :2 coarse sand) including making the necessary chases. (Code: 7.27)</t>
  </si>
  <si>
    <t>Providing and fixing sloping chajja of stone 40 mm thick and upto 80 cm wide beyond the wall as measured along the slope in cement mortar 1:4 (1 cement : 4 coarse sand) with 12 mm diameter anchoring steel bar, 45 cm long,fixed in each stone and supported on and including with brick cove in cement mortar1:4 (1 cement : 4 coarse sand)including pointing in cement mortar 1:2 (1 white cement : 2 stone dust) with an admixture of pigment matching the stone shade: Red sand Stone With common burnt clay F.P.S.(non modular) bricks of class designation 7.5 (Code: 7.28.1.1)</t>
  </si>
  <si>
    <t>Providing and fixing sloping chajja of stone 40 mm thick and upto 80 cm wide beyond the wall as measured along the slope in cement mortar 1:4 (1 cement : 4 coarse sand) with 12 mm diameter anchoring steel bar, 45 cm long,fixed in each stone and supported on and including with brick cove in cement mortar1:4 (1 cement : 4 coarse sand)including pointing in cement mortar 1:2 (1 white cement : 2 stone dust) with an admixture of pigment matching the stone shade: White Sand stone: With common burnt clay F.P.S.(non modular) bricks of class designation 7.5 (Code: 7.28.2.1)</t>
  </si>
  <si>
    <t>Providing and fixing horizontal chajja of stone 40 mm thick and upto 80 cm projection in cement mortar 1:4 (1 cement : 4 coarse sand) including pointing in white cement mortar 1:2 (1 white cement : 2 stone dust) with an admixture of pigment matching the stone shade: Red sand stone (Code: 7.29.1)</t>
  </si>
  <si>
    <t>Providing and fixing horizontal chajja of stone 40 mm thick and upto 80 cm projection in cement mortar 1:4 (1 cement : 4 coarse sand) including pointing in white cement mortar 1:2 (1 white cement : 2 stone dust) with an admixture of pigment matching the stone shade: White sand stone (Code: 7.29.2)</t>
  </si>
  <si>
    <t>30 mm red sand stone sun - shade (chisel-dressed) supported on red sand stone brackets, fixed in walls with cement mortar 1.4 (1 cement: 4 coarse sand), including finishing complete. (Code: 7.3)</t>
  </si>
  <si>
    <t>Providing and fixing red sand stone brackets 55x22.5x45 cm sunk and moulded including providing and fixing with 4 Nos gun metal cramp 25x6 mm 30 cm long and dowel bars 7.5 cm long 6 mm dia as per design. (Code: 7.31)</t>
  </si>
  <si>
    <t>Stone work plain in Copings,Cornices, String courses and plinth courses, upto 75mm thick in cement mortar 1:6 (1 cement : 6 coarse sand) including pointing with white cement mortar 1:2 (1 white cement : 2 stone dust) with an admixture of pigment matching the stone shade. Red sand stone (Code: 7.32.1)</t>
  </si>
  <si>
    <t>Stone work plain in Copings,Cornices, String courses and plinth courses, upto 75mm thick in cement mortar 1:6 (1 cement : 6 coarse sand) including pointing with white cement mortar 1:2 (1 white cement : 2 stone dust) with an admixture of pigment matching the stone shade. White sand stone (Code: 7.32.2)</t>
  </si>
  <si>
    <t>Providing and fixing stone jali 40 mm thick throughout in cement mortar 1:3 (1 cement : 3 coarse sand), including pointing in white cement mortar 1:2 (1 White cement : 2 stone dust) with an admixture of pigment, matching the stone shade, jali slab without any chamfers etc. Red sand stone (Code: 7.33.1)</t>
  </si>
  <si>
    <t>Providing and fixing stone jali 40 mm thick throughout in cement mortar 1:3 (1 cement : 3 coarse sand), including pointing in white cement mortar 1:2 (1 White cement : 2 stone dust) with an admixture of pigment, matching the stone shade, jali slab without any chamfers etc. White sand stone (Code: 7.33.2)</t>
  </si>
  <si>
    <t>Extra for laying stone work in or under water and/ or liquid mud including cost of pumping or bailing out water and removing slush etc. complete. Note:- The quantity will be calculated by multiplying the depth measure from sub-soil water level upto the centre of gravity of stone work under sub-soil water with the quantity of stone work in cum executed under the sub-soil water. The depth of centre of gravity shall be reconed correct to 0.1 m. 0.05 m or more shall be taken as 0.1 m and less than 0.05 m ignored. (Code: 7.34)</t>
  </si>
  <si>
    <t>Extra for laying stone work in or under foul position. (Code: 7.35)</t>
  </si>
  <si>
    <t>Wall lining butch work upto 10 m height with Dholpur stone 40 mm thick rough facing on the exposed surface with stone strips of minimum length 300 mm and required width, including embedding every tenth layer and bottom most layer in masonry or concrete after making necessary chases of size 75x75 mm and by providing layer of 75 mm thick strips i/c 12 mm thick bed of cement mortar 1:3 (1 cement : 3 coarse sand) i/c ruled pointing in cement mortar 1:2 (1 white cement : 2 stone dust) with and admixture of pigment to match the shade of stone complete as per direction Engineer -in-charge. (Code: 7.36)</t>
  </si>
  <si>
    <t>Stone work (machine cut edges veneer work) for wall lining upto 10 m height, backing filled with a grout of 12 mm thick cement mortar 1:3 (1 Cement :3 coarse sand) and joined with cement mortar 1:2 (1cement:2 stone dust), including rubbing and polishing complete. (To be secured to the backing and the sides by means of cramps and pins which shall be paid for separately Kota stone slabs exposed face dressed and rubbed. 25 mm thick (Code: 7.37.1.1)</t>
  </si>
  <si>
    <t>Stone tile work for wall lining upto 10 m height with special adhesive over 12mm thick bed of cement mortar 1:3 (1 cement :3 coarse sand), including pointing in white cement with an admixture of pigment to match the stone shade. 8 mm thick (mirror polished and machine cut edge) Granite stone of any colour and shade (Code: 7.38.1.1)</t>
  </si>
  <si>
    <t>Stone tile work for wall lining upto 10 m height with special adhesive over 12mm thick bed of cement mortar 1:3 (1 cement :3 coarse sand), including pointing in white cement with an admixture of pigment to match the stone shade. 8 mm thick (mirror polished and machine cut edge) Raj Nagar plain white marble / udaipur green marble/ Zebra black marble (Code: 7.38.1.2)</t>
  </si>
  <si>
    <t>Extra for stone work for wall lining on exterior walls of height more than 10 m from ground level for every additional height of 3 m or part there of. (Code: 7.39)</t>
  </si>
  <si>
    <t>Providing and fixing dry cladding 10 metre heights with 30 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 Red sand stone (Code: 7.40.1)</t>
  </si>
  <si>
    <t>Providing and fixing dry cladding 10 metre heights with 30 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 White sand stone (Code: 7.40.2)</t>
  </si>
  <si>
    <t>Providing and fixing structural steel frame (for dry cladding with 30 mm thick gang saw cut with machine cut edges sand stone) on walls at all heights using M.S.square / rectangular tube in the required pattern as per architectural drawing, including cost of cutting, bending, welding etc. The frame work shall be fixed to the wall with the help of MS brackets / lugs of angle iron / flats etc. which shall be welded to the frame and embedded in brick wall with cement concrete block 1:2:4 (1 cement : 2 coarse: 4 graded stone aggregate 20mm nominal size) of size 300x230x300 mm, including cost of necessary centering and shuttering and with approved expansion hold fasteners on CC/RCC surface, including drilling necessary holes. Approved crames / pins etc. shall be welded to the frame work to support stone cladding, the steel work will be given a priming coat of Zinc primer as approved by Engineer - in -Charge and painted with two or more coats of epoxy paint (Shop drawings shall be submitted by the contractor to the Engineer - in -Charge for approval before execution). The frame work shall be fixed in true horizontal &amp;vertical lines/ planes.(Only structural steel frame work shall be measured for the purpose of payment, stainless steel cramps shall be paid for separately and nothing extra shall be paid. (Code: 7.41)</t>
  </si>
  <si>
    <t>Providing and fixing adjustable stainless steel cramps of approved quality, required shape and size, adjustable with stainless steel nuts bolts and washer ( total weight not less than 260 gms), for dry stone cladding fixed on frame work at suitable location, including making necessary recesses in stone slab, drilling required holes etc complete as per direction of the Engineer - in - charge. (Code: 7.42)</t>
  </si>
  <si>
    <t>no</t>
  </si>
  <si>
    <t>Marble work gang saw cut (polished and machine cut) of thickness 18 mm for wall lining ( veneer work), backing filled with a grout of 12 mm thick average in cement mortar 1:3 ( 1 cement : 3 coarse sand), including pointing with white cement mortar 1:2 ( 1 white cement : 2 marble dust) with an admixture of pigment to match the marble shade ( To be secured to the backing by means of cramps, which shall be paid for separately). Raj Nagar Plain white marble/ Udaipur green marble/ Zerbra black marble. Area of slab upto 0.50 sqm. (Code: 8.1.1.1)</t>
  </si>
  <si>
    <t>Marble work gang saw cut (polished and machine cut) of thickness 18 mm for wall lining ( veneer work), backing filled with a grout of 12 mm thick average in cement mortar 1:3 ( 1 cement : 3 coarse sand), including pointing with white cement mortar 1:2 ( 1 white cement : 2 marble dust) with an admixture of pigment to match the marble shade ( To be secured to the backing by means of cramps, which shall be paid for separately). Area of slab over 0.50 sqm (Code: 8.1.1.2)</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</si>
  <si>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( 1 cement : 4 coarse sand), joints treated with white cement, mixed with matching pigment, epoxy touch ups, including rubbing, curing, moulding and polishing to edges to give high gloss finish etc. complete at all levels. Raj Nagar Plain white marble/ Udaipur green marble/Zebra black marble Area of slab upto 0.50 sqm (Code: 8.2.1.1)</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</si>
  <si>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( 1 cement : 4 coarse sand), joints treated with white cement, mixed with matching pigment, epoxy touch ups, including rubbing, curing, moulding and polishing to edges to give high gloss finish etc. complete at all levels. Area of slab over 0.50 sqm (Code: 8.2.1.2)</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</si>
  <si>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( 1 cement : 4 coarse sand), joints treated with white cement, mixed with matching pigment, epoxy touch ups, including rubbing, curing, moulding and polishing to edges to give high gloss finish etc. complete at all levels. Granite of any colour and shade Area of slab upto 0.50 sqm (Code: 8.2.2.1)</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</si>
  <si>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( 1 cement : 4 coarse sand), joints treated with white cement, mixed with matching pigment, epoxy touch ups, including rubbing, curing, moulding and polishing to edges to give high gloss finish etc. complete at all levels. Area of slab over 0.50 sqm (Code: 8.2.2.2)</t>
  </si>
  <si>
    <t>Providing edge moulding to 18 mm thick marble stone counters, vanities etc., including machine polishing to edge to give high gloss finish etc. complete as per design approved by Engineer -in-Charge. Marble work (Code: 8.3.1)</t>
  </si>
  <si>
    <t>Providing edge moulding to 18 mm thick marble stone counters, vanities etc., including machine polishing to edge to give high gloss finish etc. complete as per design approved by Engineer -in-Charge. Granite work (Code: 8.3.2)</t>
  </si>
  <si>
    <t>Extra for fixing marble/ granite stone, over and above corresponding basic item, in facia and drops of width upto 150 mm with epoxy resin based adhesive, including cleaning etc. complete. (Code: 8.4)</t>
  </si>
  <si>
    <t>Extra for providing opening or required size &amp; shape for wash basin/kitchen sink in kitchen platform, vanity counter and similar location in marble/granite/ stone work, including necessary holes for pillar taps etc. including moulding, rubbing and polishing of cut edges etc. complete. (Code: 8.5)</t>
  </si>
  <si>
    <t>Mirror polishing on marble work/ granite work/stone work where ever required to give high gloss finish complete. (Code: 8.6)</t>
  </si>
  <si>
    <t>Providing and fixing cramps of required size &amp; shape in RCC/ CC/ Brick masonry backing with cement mortar 1:2 ( 1 cement : 2 coarse sand), including drilling necessary hole in stones and embedding the cramp in the hole ( fastener to be paid separately). Gunmetal cramps (Code: 8.7.1)</t>
  </si>
  <si>
    <t>Providing and fixing cramps of required size &amp; shape in RCC/ CC/ Brick masonry backing with cement mortar 1:2 ( 1 cement : 2 coarse sand), including drilling necessary hole in stones and embedding the cramp in the hole ( fastener to be paid separately). Stainless steel cramps (Code: 8.7.2)</t>
  </si>
  <si>
    <t>Providing and fixing expansion hold fasteners on C.C./R.C.C./Brick masonry surface backing including drilling necessary holes and the cost of bolt etc complete. Wedge expansion type Fastener with threaded dia 6 mm (Code: 8.8.1.1)</t>
  </si>
  <si>
    <t>Fastener with threaded dia 10 mm (Code: 8.8.1.2)</t>
  </si>
  <si>
    <t>Providing and fixing expansion hold fasteners on C.C./R.C.C./Brick masonry surface backing including drilling necessary holes and the cost of bolt etc complete. Fastener with threaded dia 12 mm (Code: 8.8.1.3)</t>
  </si>
  <si>
    <t>Stone tile (polished) work for wall lining over 12 mm thick bed of cement mortar 1:3 ( 1 cement : 3 coarse sand) and cement slurry @ 3.3 kg/sqm including pointing in white cement complete. 8 mm thick Raj nagar plain white marble/ Udaipur green marble/Zebra black marble (Code: 8.9.1.1)</t>
  </si>
  <si>
    <t>Stone tile (polished) work for wall lining over 12 mm thick bed of cement mortar 1:3 ( 1 cement : 3 coarse sand) and cement slurry @ 3.3 kg/sqm including pointing in white cement complete. Granite of any colour and shade (Code: 8.9.1.2)</t>
  </si>
  <si>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 Charge and finished smooth. White Agaria Marble Stone (Code: 8.10.1)</t>
  </si>
  <si>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 Charge and finished smooth. Granite Stone of approved shade (Code: 8.10.2)</t>
  </si>
  <si>
    <t>Providing and fixing machine cut, mirror/ eggshell polished, Marble stone work for wall lining (veneer work) including dado, skirting, risers of steps, etc., in required design and pattern wherever require, stones of different finished surface texture, on 12 mm (average) thick cement mortar 1:3 (1 cement : 3 coarse sand) laid and jointed with white cement slurry @ 3.3 kg/sqm including pointing with white cement slurry admixed with pigment of matching shade, including rubbing, curing, polishing etc. all complete as per Architectural drawings, and as directed by the Engineer-in-charge. a. 18mm thick Italian Marble stone slab, Perlato, Rosso verona, Fire Red or Dark Emperadore, etc. (Code: 8.11)</t>
  </si>
  <si>
    <t>Providing and laying flamed finish Granite stone flooring in required design and patterns, in linear as well as curvillinear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curing and polishing etc. all complete as specified and as directed by the Engineer-in-charge. a. Flamed finish granite stone slab Jet Black, Cherry Red, Elite Brown, Cat Eye or equivalent. (Code: 8.12)</t>
  </si>
  <si>
    <t>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 curing and polishing etc. all complete as specified and as directed by the Engineer-in-Charge. Polished Granite stone slab jet Black, Cherry Red, Elite Brown, Cat Eye or equivalent. (Code: 8.13.1)</t>
  </si>
  <si>
    <t>Providing 50x50x50 mm 2nd class teak wood plugs including cutting brick work and fixing in cement mortar 1:3 (1 cement : 3 fine sand) and making good the walls etc (Code: 8.23)</t>
  </si>
  <si>
    <t>Providing wood work in frames of doors, windows, clerestory windows and other frames, wrought framed and fixed in position with hold fast lugs or with dash fasteners of required dia &amp; length (hold fast lugs or dash fastener shall be paid for separately). Second class teak wood (Code: 9.1.1)</t>
  </si>
  <si>
    <t>Providing wood work in frames of doors, windows, clerestory windows and other frames, wrought framed and fixed in position with hold fast lugs or with dash fasteners of required dia &amp; length (hold fast lugs or dash fastener shall be paid for separately). Sal wood (Code: 9.1.2)</t>
  </si>
  <si>
    <t>Providing wood work in frames of doors, windows, clerestory windows and other frames, wrought framed and fixed in position with hold fast lugs or with dash fasteners of required dia &amp; length (hold fast lugs or dash fastener shall be paid for separately). Kiln seasoned and chemically treated Hollock wood (Code: 9.1.3)</t>
  </si>
  <si>
    <t>Providing laminated veneer lumber conforming to IS: 14616 and TAD - 15:2001 ( Part B) in factory made frames of doors, windows, clerestory windows and other frames, wrought framed and fixing in position with hold fast lugs or with dash fasteners of wrought framed and fixing in position with hold fast lugs or with dash fasteners of required dia &amp; length (hold fast lugs or dash fastener shall be paid for separately) (Code: 9.2)</t>
  </si>
  <si>
    <t>Providing wood work in frames of false ceiling, partitions, etc. sawn and fixed in position: Sal wood (Code: 9.3.1)</t>
  </si>
  <si>
    <t>Providing wood work in frames of false ceiling, partitions, etc. sawn and fixed in position: Kiln seasoned and chemically treated hollock wood (Code: 9.3.2)</t>
  </si>
  <si>
    <t>Extra for additional labour for circular works, such as in frames of fan light: Second class teak wood (Code: 9.4.1)</t>
  </si>
  <si>
    <t>Extra for additional labour for circular works, such as in frames of fan light: Sal wood (Code: 9.4.2)</t>
  </si>
  <si>
    <t>Extra for additional labour for circular works, such as in frames of fan light: Kiln seasoned and chemically treated hollock wood (Code: 9.4.3)</t>
  </si>
  <si>
    <t>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Second class teak wood 35 mm thick shutters (Code: 9.5.1.1)</t>
  </si>
  <si>
    <t>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30 mm thick shutters (Code: 9.5.1.2)</t>
  </si>
  <si>
    <t>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Kiln seasoned and chemically treated hollock wood 35 mm thick shutters (Code: 9.5.2.1)</t>
  </si>
  <si>
    <t>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30 mm thick shutters (Code: 9.5.2.2)</t>
  </si>
  <si>
    <t>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Kiln seasoned selected planks of sheesham wood 35 mm thick shutters (Code: 9.5.3.1)</t>
  </si>
  <si>
    <t>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30 mm thick shutters (Code: 9.5.3.2)</t>
  </si>
  <si>
    <t>Providing and fixing 35 mm thick factory made laminated veneer lumber door shutter conforming to IS: 14616 and TADS 15:2001 (Part B), including ISI marked M.S.pressed butt hinges bright finished of required size with necessery screws, all complete as per directions of Engineer-in-Charge and panelling with panels of: 12 mm thick plain grade- 1, medium density flat pressed three layer particle board FPT- I or graded wood particle board FPT-I, IS : 3087 marked, bonded with BWP type synthetic resin adhesive as per IS: 848: (Code: 9.6.1)</t>
  </si>
  <si>
    <t>Providing and fixing 35 mm thick factory made laminated veneer lumber door shutter conforming to IS: 14616 and TADS 15:2001 (Part B), including ISI marked M.S.pressed butt hinges bright finished of required size with necessery screws, all complete as per directions of Engineer-in-Charge and panelling with panels of: 12 mm thick pre- laminated particle board (decorative lamination on both sides) grade -1, medium density flat pressed, three layer particle board FPT - I or graded wood particle board FPT - I, conforming to IS : 3087, bonded with BWP type synthetic resin adhesive as per IS : 848 and prelaminated conforming to IS : 12823, Grade I, Type - II marked : (Code: 9.6.2)</t>
  </si>
  <si>
    <t>Providing and fixing 35 mm thick factory made laminated veneer lumber door shutter conforming to IS: 14616 and TADS 15:2001 (Part B), including ISI marked M.S.pressed butt hinges bright finished of required size with necessery screws, all complete as per directions of Engineer-in-Charge and panelling with panels of: 12 mm thick one side Pre- laminated particle board (decorative lamination on one side and other sides balancing lamination) grade - I medium density flat pressed, three layer particle board FPT - I or graded wood particle board FPT-I conforming to IS : 3087 bonded with BWP types synthetic resin adhesive as per IS : 848 and pre - laminated conforming to IS : 12823 Grade - I, Type II marked: (Code: 9.6.3)</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</si>
  <si>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Second class teak wood (Code: 9.7.1)</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</si>
  <si>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Kiln seasoned and chemically treated hollock wood (Code: 9.7.2)</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</si>
  <si>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Ply wood 5 ply, 9 mm thick Decorative plywood both side decorative veneer (Type - I) conforming to IS 1328 BWR type. (Code: 9.7.3.1)</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</si>
  <si>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Decorative plywood one side decorative veneer and commercial veneer on other face (type 1) conforming to IS 1328 BWR Type (Code: 9.7.3.2)</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</si>
  <si>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Ply wood 7 ply, 9 mm thick Decorative plywood one side decorative veneer and commercial veneer on other face (Type I) conforming to IS 1328 BWR Type (Code: 9.7.4.1)</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</si>
  <si>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Particle Board 12 mm thick Plain particle board flat pressed, 3 layer or graded wood particle board medium density Grade I, IS : 3087 marked (Code: 9.7.5.1)</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</si>
  <si>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Veneered flat pressed three layer or graded wood particle board with commercial veneering on both sides conforming to IS : 3097, grade I (Code: 9.7.5.2)</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</si>
  <si>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Pre-laminated particle board with decorative lamination on one side and balancing lamination on other side, Grade I, Type II, IS : 12823 marked (Code: 9.7.5.3)</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</si>
  <si>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Pre-laminated particle board with decorative lamination on both sides, Grade I, Type II, IS: 12823 marked (Code: 9.7.5.4)</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</si>
  <si>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Coir Veneer Board (conforming to IS 14842) 12 mm thick (Code: 9.7.6.1)</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</si>
  <si>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Float glass panes 4 mm thick glass pane (Code: 9.7.7.1)</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</si>
  <si>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5.5mm thick glass pane (Code: 9.7.7.2)</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</si>
  <si>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Fly proof stainless steel grade 304 wire gauge with 0.5mm dia wire and 1.4 mm wide aperture with matching wood beading (Code: 9.7.8)</t>
  </si>
  <si>
    <t>Providing and fixing glazed shutters for door, windows and clerestory windows using 4 mm thick float glass panes including ISI marked M.S. Pressed butt hinges bright finished of required size with necessary screws. Second class teak wood 35 mm thick (Code: 9.9.1.1)</t>
  </si>
  <si>
    <t>Providing and fixing glazed shutters for door, windows and clerestory windows using 4 mm thick float glass panes including ISI marked M.S. Pressed butt hinges bright finished of required size with necessary screws. 30 mm thick (Code: 9.9.1.2)</t>
  </si>
  <si>
    <t>Providing and fixing glazed shutters for door, windows and clerestory windows using 4 mm thick float glass panes including ISI marked M.S. Pressed butt hinges bright finished of required size with necessary screws. Kiln seasoned and chemically treated hollock wood 35 mm thick (Code: 9.9.2.1)</t>
  </si>
  <si>
    <t>Providing and fixing glazed shutters for door, windows and clerestory windows using 4 mm thick float glass panes including ISI marked M.S. Pressed butt hinges bright finished of required size with necessary screws. 30 mm thick (Code: 9.9.2.2)</t>
  </si>
  <si>
    <t>Providing and fixing glazed shutters for door, windows and clerestory windows using 4 mm thick float glass panes including ISI marked M.S. Pressed butt hinges bright finished of required size with necessary screws. Kiln seasoned selected planks of sheesham wood 35 mm thick (Code: 9.9.3.1)</t>
  </si>
  <si>
    <t>Providing and fixing glazed shutters for door, windows and clerestory windows using 4 mm thick float glass panes including ISI marked M.S. Pressed butt hinges bright finished of required size with necessary screws. 30 mm thick (Code: 9.9.3.2)</t>
  </si>
  <si>
    <t>Providing and fixing factory made laminated veneer lumber glazed shutter conforming to IS: 14616 and TADS 15:2001 (Part B), using 4 mm thick float glass panes for doors, windows and clerestory windows, including ISI marked M.S. pressed butt hinges bright finished of required size with necessary screws, all as per directions of Engineer - in - charge 30 mm thick shutters (Code: 9.10.1)</t>
  </si>
  <si>
    <t>Extra for providing heavy sheet float glass panes instead of ordinary float glass in glazed doors, windows and clerestory window shutters. ( Area of opening for glass panes excluding portion inside rebate shall be measured) 5.5 mm thick instead of 4 mm thick (Code: 9.11.1)</t>
  </si>
  <si>
    <t>Extra for providing frosted glass panes 4 mm thick instead of ordinary float glass panes 4 mm thick in doors, windows and clerestory window shutters. ( Area of opening for glass panes excluding portion inside rebate shall be measured). (Code: 9.12)</t>
  </si>
  <si>
    <t>Deduct for providing pin headed glass panes instead of ordinary float glass panes weighing 4 mm thick in doors, windows and clerestory window shutters ( Area of opening for glass panes excluding portion inside rebate shall be measured.) (Code: 9.13)</t>
  </si>
  <si>
    <t>Extra for providing ISI marked Stainless Steel butt hinges instead of M.S. pressed butt hinges bright finished of required size with necessary screws. ( Shutter area to be measured) (Code: 9.14)</t>
  </si>
  <si>
    <t>Deduct for not providing hinges in doors, windows and clerestory window shutters with: Stainless steel butt hinges with stainless steel screws For 2nd class teak wood and other class of wood shutters (Code: 9.15.1.1)</t>
  </si>
  <si>
    <t>ISI marked M.S. pressed butt hinges bright finished of requires size with necessery screws For 2nd class teak wood and other class of wood shutters (Code: 9.15.2.1)</t>
  </si>
  <si>
    <t>Providing and fixing 25 mm thick shutters for cup board etc. : Panelled or panelled &amp; glazed shutters: Second class teak wood including ISI marked anodised aluminium butt hings with necessary screws. (Code: 9.16.1.1)</t>
  </si>
  <si>
    <t>Providing and fixing 25 mm thick shutters for cup board etc. : Second class teak wood including ISI marked nickel plated bright finished M.S. piano hinges with necessary screws. (Code: 9.16.1.2)</t>
  </si>
  <si>
    <t>Providing and fixing 25 mm thick shutters for cup board etc. : Glaszed shutters: Second class teak wood including ISI marked anodised aluminium butt hinges with necessary screws (Code: 9.16.2.1)</t>
  </si>
  <si>
    <t>Providing and fixing 25 mm thick shutters for cup board etc. : Second class teak wood including ISI marked nickel plated bright finished M.S. piano hinges with necessary screws (Code: 9.16.2.2)</t>
  </si>
  <si>
    <t>Providing and fixing flat pressed 3 layer particle board medium density exterior grade (grade I) or graded wood particle board IS: 3087 marked,to frame, backing or studding with screws etc. complete ( Frames, backing or studding to be paid separately): 12mm thick (Code: 9.17.1)</t>
  </si>
  <si>
    <t>Providing and fixing flat pressed 3 layer particle board medium density exterior grade (grade I) or graded wood particle board IS: 3087 marked,to frame, backing or studding with screws etc. complete ( Frames, backing or studding to be paid separately): 18 mm thick (Code: 9.17.2)</t>
  </si>
  <si>
    <t>Providing and fixing Pre- laminated flat pressed 3 layer (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 fittings to be paid separately) 18 mm thick (Code: 9.18.1)</t>
  </si>
  <si>
    <t>Providing and fixing Pre- laminated flat pressed 3 layer (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 fittings to be paid separately) 25 mm thick (Code: 9.18.2)</t>
  </si>
  <si>
    <t>Providing and fixing ISI marked flush door shutters conforming to IS : 2202 (Part I) decorative type, core of block board construction with frame of I st class hard wood and well matched teak 3 ply veneering with vertical grains or cross bands and face veneers on both faces of shutters. 35 mm thick including ISI marked Stainless Steel butt hinges with necessary screws (Code: 9.20.1)</t>
  </si>
  <si>
    <t>Providing and fixing ISI marked flush door shutters conforming to IS : 2202 (Part I) decorative type, core of block board construction with frame of I st class hard wood and well matched teak 3 ply veneering with vertical grains or cross bands and face veneers on both faces of shutters. 30 mm thick including ISI marked Stainless Steel butt hinges with necessary screws (Code: 9.20.2)</t>
  </si>
  <si>
    <t>Providing and fixing ISI marked flush door shutters conforming to IS : 2202 (Part I) decorative type, core of block board construction with frame of I st class hard wood and well matched teak 3 ply veneering with vertical grains or cross bands and face veneers on both faces of shutters. 25 mm thick (for cupboard ) including ISI marked nickel plated bright finished M.S. piano hinges IS : 3818 marked with necessary screws (Code: 9.20.3)</t>
  </si>
  <si>
    <t>Providing and fixing ISI marked flush door shutters conforming to IS : 2202 (Part I) non- decorative Type, core of block board construction with frame of 1st class hard wood and well matched commercial 3 ply veneering with vertical grains or cross bands and face veneers on both faces of shutters: 35 mm thick including ISI marked Stainless Steel butt hinges with necessary screws (Code: 9.21.1)</t>
  </si>
  <si>
    <t>Providing and fixing ISI marked flush door shutters conforming to IS : 2202 (Part I) non- decorative Type, core of block board construction with frame of 1st class hard wood and well matched commercial 3 ply veneering with vertical grains or cross bands and face veneers on both faces of shutters: 30 mm thick including ISI marked Stainless Steel butt hinges with necessary screws (Code: 9.21.2)</t>
  </si>
  <si>
    <t>Providing and fixing ISI marked flush door shutters conforming to IS : 2202 (Part I) non- decorative Type, core of block board construction with frame of 1st class hard wood and well matched commercial 3 ply veneering with vertical grains or cross bands and face veneers on both faces of shutters: 25 mm thick (for cupboard) including ISI marked nickel plated bright finished M.S. piano hinges with necessary screws (Code: 9.21.3)</t>
  </si>
  <si>
    <t>Extra for Providing and fixing flush doors with decorative veneering instead of non decorative ISI marked flush door shutters conforming to I.S. 2202 ( part I) On one side only (Code: 9.22.1)</t>
  </si>
  <si>
    <t>Extra for providing lipping with 2nd class teak wood battens 25 mm minimum depth on all edges of flush door shutters (over all area of door shutter to be measured). (Code: 9.23)</t>
  </si>
  <si>
    <t>Extra for providing vision panel not exceeding 0.1 sqm in all type of flush doors (cost of glass excluded ) (overall area of door shutter to be measured): Rectangular or square (Code: 9.24.1)</t>
  </si>
  <si>
    <t>Extra for providing vision panel not exceeding 0.1 sqm in all type of flush doors (cost of glass excluded ) (overall area of door shutter to be measured): Circular (Code: 9.24.2)</t>
  </si>
  <si>
    <t>Extra if louvers (not exceeding 0.2 sqm) are provided in flush door shutters (overall area of door shutters to be measured) Decorative type door (Code: 9.25.1)</t>
  </si>
  <si>
    <t>Extra for cutting rebate in flush door shutters ( Total area of the shutter to be measured). (Code: 9.26)</t>
  </si>
  <si>
    <t>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Second class teak wood (Code: 9.27.1.1.1)</t>
  </si>
  <si>
    <t>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Kiln seasoned and chemically treated hollock wood (Code: 9.27.1.1.2)</t>
  </si>
  <si>
    <t>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Kiln seasoned seasoned selected class of sheesham wood (Code: 9.27.1.1.3)</t>
  </si>
  <si>
    <t>With ISI marked stainless steel butt hinges or required size Second class teak wood (Code: 9.27.1.2.1)</t>
  </si>
  <si>
    <t>With ISI marked stainless steel butt hinges or required size Kiln seasoned and chemically treated hollock wood (Code: 9.27.1.2.2)</t>
  </si>
  <si>
    <t>With ISI marked stainless steel butt hinges or required size Kiln seasoned selected class of sheesham wood (Code: 9.27.1.2.3)</t>
  </si>
  <si>
    <t>30 mm thick shutters With ISI marked M.S. pressed butt hinges bright finished of requires dize Second class teak wood (Code: 9.27.2.1.1)</t>
  </si>
  <si>
    <t>30 mm thick shutters With ISI marked M.S. pressed butt hinges bright finished of requires dize Kiln seasoned and chemically treated hollock wood (Code: 9.27.2.1.2)</t>
  </si>
  <si>
    <t>30 mm thick shutters With ISI marked M.S. pressed butt hinges bright finished of requires dize Kiln seasoned selected class of sheesham wood (Code: 9.27.2.1.3)</t>
  </si>
  <si>
    <t>With ISI marked stainless steel butt hinges of required size Second class teak wood (Code: 9.27.2.2.1)</t>
  </si>
  <si>
    <t>With ISI marked stainless steel butt hinges of required size Kiln seasoned and chemically treated hollock wood (Code: 9.27.2.2.2)</t>
  </si>
  <si>
    <t>With ISI marked stainless steel butt hinges of required size Kiln seasoned selected class of sheesham wood (Code: 9.27.2.2.3)</t>
  </si>
  <si>
    <t>Providing and fixing wire gauge laminated veneer lumber shutters conforming to IS : 14616, and as per TADS 15 : 2001 (Part B) using galvanised wire gauge with average width of aperture 1.4 mm in both directions with wire of dia 0.63 mm as per IS : 1568 for doors, windows and clerestory windows, including ISI marked M.S. pressed butt hinges bright finished of required size with necessary screws, as per direction of Engineer-in-charge: 35 mm thick shutters (Code: 9.31.1)</t>
  </si>
  <si>
    <t>Providing and fixing wire gauge laminated veneer lumber shutters conforming to IS : 14616, and as per TADS 15 : 2001 (Part B) using galvanised wire gauge with average width of aperture 1.4 mm in both directions with wire of dia 0.63 mm as per IS : 1568 for doors, windows and clerestory windows, including ISI marked M.S. pressed butt hinges bright finished of required size with necessary screws, as per direction of Engineer-in-charge: 30 mm thick shutters (Code: 9.31.2)</t>
  </si>
  <si>
    <t>Providing 50x50x50 mm 2nd class teak wood plugs including cutting brick work and fixing in cement mortar 1:3 ( 1 cement : 3 fine sand) and making good the walls etc. (Code: 9.32)</t>
  </si>
  <si>
    <t>Providing and fixing expandable fasteners of specified size with necessary plastic sleeves and galvanised M.S. screws including drilling holes in masonry work /C.C/R.C.C and making good etc. complete. 25 mm long (Code: 9.33.1)</t>
  </si>
  <si>
    <t>Providing and fixing expandable fasteners of specified size with necessary plastic sleeves and galvanised M.S. screws including drilling holes in masonry work /C.C/R.C.C and making good etc. complete. 32 mm long (Code: 9.33.2)</t>
  </si>
  <si>
    <t>Providing and fixing expandable fasteners of specified size with necessary plastic sleeves and galvanised M.S. screws including drilling holes in masonry work /C.C/R.C.C and making good etc. complete. 40 mm long (Code: 9.33.3)</t>
  </si>
  <si>
    <t>Providing and fixing expandable fasteners of specified size with necessary plastic sleeves and galvanised M.S. screws including drilling holes in masonry work /C.C/R.C.C and making good etc. complete. 50 mm long (Code: 9.33.4)</t>
  </si>
  <si>
    <t>Providing and fixing 2nd class teak wood plain lining tongued and grooved, including wooden plugs complete with necessary screws and priming coat on unexposed surface. 40 mm thick (Code: 9.34.1)</t>
  </si>
  <si>
    <t>25 mm thick (Code: 9.34.2)</t>
  </si>
  <si>
    <t>Providing and fixing 2nd class teak wood plain lining tongued and grooved, including wooden plugs complete with necessary screws and priming coat on unexposed surface. 20 mm thick (Code: 9.34.3)</t>
  </si>
  <si>
    <t>Providing and fixing 2nd class teak wood plain lining tongued and grooved, including wooden plugs complete with necessary screws and priming coat on unexposed surface. 12 mm thick (Code: 9.34.4)</t>
  </si>
  <si>
    <t>Providing and fixing in wall ling flat pressed three layer (medium density) particle board or graded wood pre- laminated one side decorative lamination and other side balancing lamination Grade I, Type II, IS : 12823 marked, including priming coat on unexposed surface, with necessary fixing arrangement and screws etc. complete: 12 mm thick (Code: 9.35.1)</t>
  </si>
  <si>
    <t>Providing and fixing in wall ling flat pressed three layer (medium density) particle board or graded wood pre- laminated one side decorative lamination and other side balancing lamination Grade I, Type II, IS : 12823 marked, including priming coat on unexposed surface, with necessary fixing arrangement and screws etc. complete: 18 mm thick (Code: 9.35.2)</t>
  </si>
  <si>
    <t>Providing and fixing in wall ling flat pressed three layer (medium density) particle board or graded wood pre- laminated one side decorative lamination and other side balancing lamination Grade I, Type II, IS : 12823 marked, including priming coat on unexposed surface, with necessary fixing arrangement and screws etc. complete: 25 mm thick (Code: 9.35.3)</t>
  </si>
  <si>
    <t>Providing and fixing specified wood frame work consisting of battens 50x25 mm fixed with rawl plug and drilling necessary holes for rawl plug etc. including priming coat complete . Kiln seasoned and chemically treated hollock wood (Code: 9.36.1)</t>
  </si>
  <si>
    <t>Providing and fixing plywood 4 mm thick, one side decorative veneer conforming to IS : 1328 (type - 1) for plain lining / cladding with necessary screws, including priming coat on unexposed surface with: Decorative veneer facings of approved manufacture (Code: 9.37.1)</t>
  </si>
  <si>
    <t>Providing and fixing 4 mm thick coir veneer board, ISI marked IS : 14842, plain lining with necessary screws, priming coat on unexposed surface etc., complete. (Code: 9.38)</t>
  </si>
  <si>
    <t>Providing and fixing skirting with Pre-laminated (one side decorative and other side balancing lamination ) flat pressed 3 layer or graded particle board (medium density) Grade I, Type II, IS: 12823 marked, with necessary fixing arrangements and screws, including drilling necessary holes for rawl plugs etc. and priming coat on unexposed surface complete: 18 mm thick (Code: 9.39.1)</t>
  </si>
  <si>
    <t>Providing and fixing skirting with Pre-laminated (one side decorative and other side balancing lamination ) flat pressed 3 layer or graded particle board (medium density) Grade I, Type II, IS: 12823 marked, with necessary fixing arrangements and screws, including drilling necessary holes for rawl plugs etc. and priming coat on unexposed surface complete: 25 mm thick (Code: 9.39.2)</t>
  </si>
  <si>
    <t>Providing and fixing wooden moulded beading to door and window frames with iron screws, plugs and priming coat on unexposed surface etc. complete: 2nd class teak wood 50x12 mm (Code: 9.40.1.1)</t>
  </si>
  <si>
    <t>Providing and fixing wooden moulded beading to door and window frames with iron screws, plugs and priming coat on unexposed surface etc. complete: 2nd class teak wood 50 x 20 mm (Code: 9.40.1.2)</t>
  </si>
  <si>
    <t>Kiln seasoned and chemically treated hollock wood 50x12 mm (Code: 9.40.2.1)</t>
  </si>
  <si>
    <t>Kiln seasoned and chemically treated hollock wood 50x20 mm (Code: 9.40.2.2)</t>
  </si>
  <si>
    <t>Providing and fixing plain jaffri of 35x10 mm laths placed 35 mm apart (frames to be paid separately,)including fixing 50x12 mm beading complete with: Second class teak wood (Code: 9.41.1)</t>
  </si>
  <si>
    <t>Providing and fixing 18 mm thick, 150 mm wide pelmet of flat pressed 3 layer or graded wood particle board medium density grade I, IS : 3087 marked, including top cover of 6 mm commercial ply wood conforming to IS : 303 BWR grade, nickel plated M.S. pipe 20 mm dia ( heavy type) curtain rod with nickel plated brackets, including fixing with 25x3 mm M.S. flat 10 cm long fixed to pelmet with hollock wood cleats of size 100 mm x 40 mm x 40 mm on both inner side of pelmet and rawl plugs 75 mm long etc. all complete. (Code: 9.42)</t>
  </si>
  <si>
    <t>Providing and fixing 18 mm thick, 150 mm wide pelmet of coir veneer board ISI marked IS : 14842, including top cover of 6 mm coir veneer board, nickle plated M.S. pipe 20 mm dia. (heavy type) curtain rod with nickel plated brackets, including fixing with 25x3 mm M.S. Flat 10 cm long fixed to pelmet with hollock wood cleats of size 100 mm x 40 mm x 40 mm on both inner side of pelmet and rawl plugs 75 mm long etc. all complete (Code: 9.43)</t>
  </si>
  <si>
    <t>Extra for using veneered particle board conforming to IS : 3097 Grade I, in item of pelmet 18 mm thick 150 mm wide. Non decorative veneer on both sides (Code: 9.44.1)</t>
  </si>
  <si>
    <t>Extra for using veneered particle board conforming to IS : 3097 Grade I, in item of pelmet 18 mm thick 150 mm wide. Particle board with decorative veneering on both sides (Code: 9.44.2)</t>
  </si>
  <si>
    <t>Providing and fixing teak wood lipping of size 25x3 mm in pelmet. (Code: 9.45)</t>
  </si>
  <si>
    <t>Providing and fixing curtain rods of 1.25 mm thick chromium plated brass plate, with two chromium plated brass brackets fixed with C.P. brass screws and wooden plugs, etc., wherever necessary complete: 12 mm dia (Code: 9.46.1)</t>
  </si>
  <si>
    <t>Providing and fixing curtain rods of 1.25 mm thick chromium plated brass plate, with two chromium plated brass brackets fixed with C.P. brass screws and wooden plugs, etc., wherever necessary complete: 20 mm dia (Code: 9.46.2)</t>
  </si>
  <si>
    <t>Providing and fixing curtain rods of 1.25 mm thick chromium plated brass plate, with two chromium plated brass brackets fixed with C.P. brass screws and wooden plugs, etc., wherever necessary complete: 25 mm dia (Code: 9.46.3)</t>
  </si>
  <si>
    <t>Providing and fixing nickel plated M.S. pipe curtain rods with nickel plated brackets: 20 mm dia (heavy type) (Code: 9.47.1)</t>
  </si>
  <si>
    <t>Providing and fixing nickel plated M.S. pipe curtain rods with nickel plated brackets: 25 mm dia ( heavy type) (Code: 9.47.2)</t>
  </si>
  <si>
    <t>Providing and fixing M.S. Grills of required pattern in frames of windows etc. with M.S. flats, square or round bars etc. including priming coat with approved steel primer all complete. Fixed to steel windows by welding (Code: 9.48.1)</t>
  </si>
  <si>
    <t>Providing and fixing M.S. Grills of required pattern in frames of windows etc. with M.S. flats, square or round bars etc. including priming coat with approved steel primer all complete. Fixed to openings/ wooden frames with rawl plugs screws etc (Code: 9.48.2)</t>
  </si>
  <si>
    <t>Providing and fixing expanded metal 20x60 mm strands 3.25 mm wide and 1.6 mm thick for windows etc. including 62 x 19 mm beading of II nd class teak wood and priming coat with approved steel primer all complete. (Code: 9.49)</t>
  </si>
  <si>
    <t>Providing and fixing hard drawn steel wire fabric 75x25 mm mesh of weight not less than 7.75 Kg per sqm to window frames etc. including 62x19 mm beading of second class teak wood and priming coat with approved steel primer all complete. (Code: 9.5)</t>
  </si>
  <si>
    <t>Providing and fixing fly proof galvanized M.S. wire gauge to windows and clerestory windows using wire gauge with average width of aperture 1.4 mm in both directions with wire of dia 0.63 mm all complete. With 2nd class teak wood beading 62x19mm (Code: 9.51.1)</t>
  </si>
  <si>
    <t>Providing and fixing fly proof galvanized M.S. wire gauge to windows and clerestory windows using wire gauge with average width of aperture 1.4 mm in both directions with wire of dia 0.63 mm all complete. With 12 mm mild steel U beading (Code: 9.51.2)</t>
  </si>
  <si>
    <t>Deduct for fixing 75x25 mm hard drawn steel wire fabric of weight not less than 7.75 kg per sqm in panelled and glazed door and window shutter instead of glass sheet 4 mm thick (Code: 9.52)</t>
  </si>
  <si>
    <t>Providing 40x5 mm flat iron hold fast 40 cm long including fixing to frame with 10 mm diameter bolts, nuts and wooden plugs and embeddings in cement concrete block 30x10x15 cm 1:3:6 mix ( 1 cement : 3 coarse sand : 6 graded stone aggregate 20 mm nominal size) (Code: 9.53)</t>
  </si>
  <si>
    <t>Providing beams including hoisting, fixing in position and applying wood preservative for the unexposed surfaces, etc. complete with: Sal wood (Code: 9.54.1)</t>
  </si>
  <si>
    <t>Providing beams including hoisting, fixing in position and applying wood preservative for the unexposed surfaces, etc. complete with: Hollock wood (Code: 9.54.2)</t>
  </si>
  <si>
    <t>Providing and fixing ISI marked M.S. pressed butt hinges bright finished with necessary screws etc, complete: 125x65x2.12 mm (Code: 9.55.1)</t>
  </si>
  <si>
    <t>Providing and fixing ISI marked M.S. pressed butt hinges bright finished with necessary screws etc, complete: 100x58x1.90mm. (Code: 9.55.2)</t>
  </si>
  <si>
    <t>Providing and fixing ISI marked M.S. pressed butt hinges bright finished with necessary screws etc, complete: 75x47x1.70 mm (Code: 9.55.3)</t>
  </si>
  <si>
    <t>Providing and fixing ISI marked M.S. pressed butt hinges bright finished with necessary screws etc, complete: 50x37x1.50 mm (Code: 9.55.4)</t>
  </si>
  <si>
    <t>Providing and fixing ISI marked, IS : 1341, M.S. heavy weight butt hinges with necessary screws etc. complete: 125x90x40.00 mm (Code: 9.56.1)</t>
  </si>
  <si>
    <t>Providing and fixing ISI marked, IS : 1341, M.S. heavy weight butt hinges with necessary screws etc. complete: 100x75x3.50 mm (Code: 9.56.2)</t>
  </si>
  <si>
    <t>Providing and fixing ISI marked, IS : 1341, M.S. heavy weight butt hinges with necessary screws etc. complete: 75x60x3.10 mm (Code: 9.56.3)</t>
  </si>
  <si>
    <t>Providing and fixing ISI marked, IS : 1341, M.S. heavy weight butt hinges with necessary screws etc. complete: 50x40x2.50 mm (Code: 9.56.4)</t>
  </si>
  <si>
    <t>Providing and fixing ISI marked oxidised M.S. pressed butt hinges with necessary screws etc. complete. 125x65x2.12 mm (Code: 9.57.1)</t>
  </si>
  <si>
    <t>Providing and fixing ISI marked oxidised M.S. pressed butt hinges with necessary screws etc. complete. 100x58x1.90 mm (Code: 9.57.2.)</t>
  </si>
  <si>
    <t>Providing and fixing ISI marked oxidised M.S. pressed butt hinges with necessary screws etc. complete. 75x47x1.70 mm (Code: 9.57.3)</t>
  </si>
  <si>
    <t>Providing and fixing ISI marked oxidised M.S. pressed butt hinges with necessary screws etc. complete. 50x37x1.50 mm (Code: 9.57.4)</t>
  </si>
  <si>
    <t>Providing and fixing ISI marked M.S. pressed Parliamentary hinges with necessary screws etc. complete 150x125x27x2.80 mm (Code: 9.58.1)</t>
  </si>
  <si>
    <t>Providing and fixing ISI marked M.S. pressed Parliamentary hinges with necessary screws etc. complete 125x125x27x2.80 mm (Code: 9.58.2)</t>
  </si>
  <si>
    <t>Providing and fixing ISI marked M.S. pressed Parliamentary hinges with necessary screws etc. complete 100x125x27x2.80 mm (Code: 9.58.3)</t>
  </si>
  <si>
    <t>75x100x20x2.24 mm (Code: 9.58.4)</t>
  </si>
  <si>
    <t>Providing and fixing ISI marked oxidised M.S. single acting spring hinges with necessary screws etc. complete: 150 mm (Code: 9.59.1)</t>
  </si>
  <si>
    <t>Providing and fixing ISI marked oxidised M.S. single acting spring hinges with necessary screws etc. complete: 125 mm (Code: 9.59.2)</t>
  </si>
  <si>
    <t>Providing and fixing ISI marked oxidised M.S. single acting spring hinges with necessary screws etc. complete: 100mm (Code: 9.59.3)</t>
  </si>
  <si>
    <t>Providing and fixing oxidised M.S. double acting spring hinges with necessary screws etc. complete. 150 mm (Code: 9.60.1)</t>
  </si>
  <si>
    <t>Providing and fixing oxidised M.S. double acting spring hinges with necessary screws etc. complete. 125 mm (Code: 9.60.2)</t>
  </si>
  <si>
    <t>Providing and fixing oxidised M.S. double acting spring hinges with necessary screws etc. complete. 100 mm (Code: 9.60.3)</t>
  </si>
  <si>
    <t>Providing M.S. Piano hinges ISI marked IS : 3818 finished with nickel plating and fixing with necessary screws etc. Complete. Overall width 35 mm (Code: 9.61.1)</t>
  </si>
  <si>
    <t>Providing M.S. Piano hinges ISI marked IS : 3818 finished with nickel plating and fixing with necessary screws etc. Complete. Overall width 50 mm (Code: 9.61.2)</t>
  </si>
  <si>
    <t>Providing M.S. Piano hinges ISI marked IS : 3818 finished with nickel plating and fixing with necessary screws etc. Complete. Overall width 65 mm (Code: 9.61.3)</t>
  </si>
  <si>
    <t>Providing and fixing ISI marked oxidised M.S. sliding door bolts with nuts and screws etc. complete: 300x16 mm (Code: 9.62.1)</t>
  </si>
  <si>
    <t>Providing and fixing ISI marked oxidised M.S. sliding door bolts with nuts and screws etc. complete: 250x16mm (Code: 9.62.2)</t>
  </si>
  <si>
    <t>Providing and fixing ISI marked oxidised M.S. tower bolt black finish, (Barrel type) with necessary screws etc. complete: 250x10 mm (Code: 9.63.1)</t>
  </si>
  <si>
    <t>Providing and fixing ISI marked oxidised M.S. tower bolt black finish, (Barrel type) with necessary screws etc. complete: 200x10 mm (Code: 9.63.2)</t>
  </si>
  <si>
    <t>Providing and fixing ISI marked oxidised M.S. tower bolt black finish, (Barrel type) with necessary screws etc. complete: 150x10 mm (Code: 9.63.3)</t>
  </si>
  <si>
    <t>Providing and fixing ISI marked oxidised M.S. tower bolt black finish, (Barrel type) with necessary screws etc. complete: 100x10 mm (Code: 9.63.4)</t>
  </si>
  <si>
    <t>Providing and fixing ISI marked 85x42 mm oxidised M.S. pull bolt lock conforming to IS: 7534 with necessary screws bolts, nut and washers etc. complete. (Code: 9.64)</t>
  </si>
  <si>
    <t>Providing and fixing ISI marked oxidised M S door latches conforming to IS : 5930 with screws etc. 300x20x6 mm (Code: 9.65.1)</t>
  </si>
  <si>
    <t>Providing and fixing ISI marked oxidised M S door latches conforming to IS : 5930 with screws etc. 250x20x6 mm (Code: 9.65.2)</t>
  </si>
  <si>
    <t>Providing and fixing ISI marked oxidised M.S. handles conforming to IS : 4992 with necessary screws etc. complete: 125 mm (Code: 9.66.1)</t>
  </si>
  <si>
    <t>Providing and fixing ISI marked oxidised M.S. handles conforming to IS : 4992 with necessary screws etc. complete: 100 mm (Code: 9.66.2)</t>
  </si>
  <si>
    <t>Providing and fixing ISI marked oxidised M.S. handles conforming to IS : 4992 with necessary screws etc. complete: 75 mm (Code: 9.66.3)</t>
  </si>
  <si>
    <t>Providing and fixing oxidised M.S. hasp and staple (safety type) conforming to IS : 363 with necessary screws etc. complete: 150 mm (Code: 9.67.1)</t>
  </si>
  <si>
    <t>Providing and fixing oxidised M.S. hasp and staple (safety type) conforming to IS : 363 with necessary screws etc. complete: 115 mm (Code: 9.67.2)</t>
  </si>
  <si>
    <t>Providing and fixing oxidised M.S. hasp and staple (safety type) conforming to IS : 363 with necessary screws etc. complete: 90 mm (Code: 9.67.3)</t>
  </si>
  <si>
    <t>Providing and fixing oxidised M.S. casement stays ( straight peg type) with necessary screws etc. complete. 300 mm weighing not less than 200 gms (Code: 9.68.1)</t>
  </si>
  <si>
    <t>Providing and fixing oxidised M.S. casement stays ( straight peg type) with necessary screws etc. complete. 250 mm weighing not less than 150 gms. (Code: 9.68.2)</t>
  </si>
  <si>
    <t>Providing and fixing oxidised M.S. casement stays ( straight peg type) with necessary screws etc. complete. 200 mm weighing not less than 120 gms (Code: 9.68.3)</t>
  </si>
  <si>
    <t>Providing and fixing oxidised M.S. Safety chain with necessary fixtures for doors, (weighting not less than 450 gms). (Code: 9.69)</t>
  </si>
  <si>
    <t>Providing and fixing IS : 12817 marked stainless steel butt hinges with stainless steel screws etc. complete: 125x64x1.90 mm (Code: 9.70.1)</t>
  </si>
  <si>
    <t>Providing and fixing IS : 12817 marked stainless steel butt hinges with stainless steel screws etc. complete: 100x58x1.90 mm (Code: 9.70.2)</t>
  </si>
  <si>
    <t>Providing and fixing IS : 12817 marked stainless steel butt hinges with stainless steel screws etc. complete: 75x47x1.80 mm (Code: 9.70.3)</t>
  </si>
  <si>
    <t>Providing and fixing IS : 12817 marked stainless steel butt hinges with stainless steel screws etc. complete: 50x37x1.50 mm (Code: 9.70.4)</t>
  </si>
  <si>
    <t>Providing and fixing IS : 12817 marked stainless steel butt hinges (heavy weight) with stainless steel screws etc. complete: 125x64x2.50 mm (Code: 9.71.1)</t>
  </si>
  <si>
    <t>Providing and fixing IS : 12817 marked stainless steel butt hinges (heavy weight) with stainless steel screws etc. complete: 100x60x2.50 mm (Code: 9.71.2)</t>
  </si>
  <si>
    <t>Providing and fixing IS : 12817 marked stainless steel butt hinges (heavy weight) with stainless steel screws etc. complete: 75x50x2.50 mm (Code: 9.71.3)</t>
  </si>
  <si>
    <t>Providing and fixing bright finished brass butt hinges with necessary screws etc. complete: 125x85x5.5 mm (heavy type) (Code: 9.72.1)</t>
  </si>
  <si>
    <t>Providing and fixing bright finished brass butt hinges with necessary screws etc. complete: 125x70x4 mm ( ordinary type) (Code: 9.72.2)</t>
  </si>
  <si>
    <t>Providing and fixing bright finished brass butt hinges with necessary screws etc. complete: 100x85x5.5 mm (heavy type) (Code: 9.72.3)</t>
  </si>
  <si>
    <t>Providing and fixing bright finished brass butt hinges with necessary screws etc. complete: 100x70x4 mm (ordinary type) (Code: 9.72.4)</t>
  </si>
  <si>
    <t>Providing and fixing bright finished brass butt hinges with necessary screws etc. complete: 75x65x4 mm (heavy type) (Code: 9.72.5)</t>
  </si>
  <si>
    <t>Providing and fixing bright finished brass butt hinges with necessary screws etc. complete: 75x40x2.5 mm (ordinary type) (Code: 9.72.6)</t>
  </si>
  <si>
    <t>Providing and fixing bright finished brass butt hinges with necessary screws etc. complete: 50x40x2.5 mm (ordinary type) (Code: 9.72.7)</t>
  </si>
  <si>
    <t>Providing and fixing bright finished brass parliamentary hinges with necessary screws etc. complete: 150x125x27x5 mm (Code: 9.73.1)</t>
  </si>
  <si>
    <t>Providing and fixing bright finished brass parliamentary hinges with necessary screws etc. complete: 125x125x27x5 mm (Code: 9.73.2)</t>
  </si>
  <si>
    <t>Providing and fixing bright finished brass parliamentary hinges with necessary screws etc. complete: 100 x125x27x5 mm (Code: 9.73.3)</t>
  </si>
  <si>
    <t>Providing and fixing bright finished brass parliamentary hinges with necessary screws etc. complete: 75x100x20x3.2 mm (Code: 9.73.4)</t>
  </si>
  <si>
    <t>Providing and fixing bright finished brass tower bolts (barrel type) with necessary screws etc. complete: 250x10 mm (Code: 9.74.1)</t>
  </si>
  <si>
    <t>Providing and fixing bright finished brass tower bolts (barrel type) with necessary screws etc. complete: 200x10 mm (Code: 9.74.2)</t>
  </si>
  <si>
    <t>Providing and fixing bright finished brass tower bolts (barrel type) with necessary screws etc. complete: 150x10 mm (Code: 9.74.3)</t>
  </si>
  <si>
    <t>Providing and fixing bright finished brass tower bolts (barrel type) with necessary screws etc. complete: 100x10 mm (Code: 9.74.4)</t>
  </si>
  <si>
    <t>Providing and fixing bright finished door latch with necessary screws etc. complete: 300x16x5 mm (Code: 9.75.1)</t>
  </si>
  <si>
    <t>Providing and fixing bright finished door latch with necessary screws etc. complete: 250x16x5 mm (Code: 9.75.2)</t>
  </si>
  <si>
    <t>Providing and fixing bright finished brass 100 mm mortice latch and lock with 6 levers and a pair of lever handles of approved quality with necessary screws etc. complete. (Code: 9.76)</t>
  </si>
  <si>
    <t>Providing and fixing bright finished brass 100 mm mortice latch with one dead bolt and a pair of lever handles of approved quality with necessary screws etc. complete (Code: 9.77)</t>
  </si>
  <si>
    <t>Providing and fixing bright finished brass night latch of approved quality including necessary screws etc. complete. (Code: 9.78)</t>
  </si>
  <si>
    <t>Providing and fixing special quality bright finished brass cupboard or ward robe locks with four levers of approved quality including necessary screws etc. complete. 40 mm (Code: 9.79.1)</t>
  </si>
  <si>
    <t>Providing and fixing special quality bright finished brass cupboard or ward robe locks with four levers of approved quality including necessary screws etc. complete. 50 mm (Code: 9.79.2)</t>
  </si>
  <si>
    <t>Providing and fixing special quality bright finished brass cupboard or ward robe locks with four levers of approved quality including necessary screws etc. complete. 65 mm (Code: 9.79.3)</t>
  </si>
  <si>
    <t>Providing and fixing special quality bright finished brass cupboard or ward robe locks with four levers of approved quality including necessary screws etc. complete. 75 mm (Code: 9.79.4)</t>
  </si>
  <si>
    <t>Providing and fixing 50 mm bright finished brass cup board or wardrobe knob of approved quality with necessary screws. (Code: 9.8)</t>
  </si>
  <si>
    <t>Providing and fixing bright finished brass handles with screws etc. complete: 125 mm (Code: 9.81.1)</t>
  </si>
  <si>
    <t>Providing and fixing bright finished brass handles with screws etc. complete: 100 mm (Code: 9.81.2)</t>
  </si>
  <si>
    <t>Providing and fixing bright finished brass handles with screws etc. complete: 75 mm (Code: 9.81.3)</t>
  </si>
  <si>
    <t>Providing and fixing bright finished brass hanging type floor door stopper with necessary screws, etc. complete. (Code: 9.82)</t>
  </si>
  <si>
    <t>Providing and fixing aluminium die cast body tubular type universal hydraulic door closer (having brand logo with ISI, IS : 3564, embossed on the body, door weight upto 35 kg and door width upto 700 mm), with necessary accessories and screws etc. complete. (Code: 9.83)</t>
  </si>
  <si>
    <t>Providing and fixing aluminium extruded section body tubular type universal hydraulic door closer (having brand logo with ISI, IS : 3564, embossed on the body, door weight upto 36 kg to 80 kg and door width form 701 mm to 1000 mm), with double speed adjustment with necessary accessories and screws etc. complete. (Code: 9.84)</t>
  </si>
  <si>
    <t>Providing and fixing bright finished brass. casement window fastener with necessary screws etc. complete. (Code: 9.85)</t>
  </si>
  <si>
    <t>Providing and fixing bright finished brass casement stays (straight peg type) with necessary screws etc. complete: 300 mm weighing not less than 330 gms (Code: 9.86.1)</t>
  </si>
  <si>
    <t>Providing and fixing bright finished brass casement stays (straight peg type) with necessary screws etc. complete: 250 mm weighing not less than 280 gms (Code: 9.86.2)</t>
  </si>
  <si>
    <t>Providing and fixing bright finished brass casement stays (straight peg type) with necessary screws etc. complete: 200 mm weighing not less than 240 gms (Code: 9.86.3)</t>
  </si>
  <si>
    <t>Providing and fixing bright finished brass hasp and staple (safety type ) with necessary screws etc. complete: 150 mm (Code: 9.87.1)</t>
  </si>
  <si>
    <t>Providing and fixing bright finished brass hasp and staple (safety type ) with necessary screws etc. complete: 115 mm (Code: 9.87.2)</t>
  </si>
  <si>
    <t>Providing and fixing bright finished brass hasp and staple (safety type ) with necessary screws etc. complete: 90 mm (Code: 9.87.3)</t>
  </si>
  <si>
    <t>Providing and fixing chromium plated brass 100 mm mortice latch and lock with 6 levers and a pair of lever handles of approved quality with necessary screws etc. complete. (Code: 9.88)</t>
  </si>
  <si>
    <t>Providing and fixing chromium plated brass night latch of approved quality including necessary screws etc. complete (Code: 9.89)</t>
  </si>
  <si>
    <t>Providing and fixing special quality chromium plated brass cupboard locks with six levers of approved quality including necessary screws etc. complete. Size 40 mm (Code: 9.90.1)</t>
  </si>
  <si>
    <t>Providing and fixing special quality chromium plated brass cupboard locks with six levers of approved quality including necessary screws etc. complete. Size 50 mm (Code: 9.90.2)</t>
  </si>
  <si>
    <t>Providing and fixing special quality chromium plated brass cupboard locks with six levers of approved quality including necessary screws etc. complete. Size 65 mm (Code: 9.90.3)</t>
  </si>
  <si>
    <t>Providing and fixing special quality chromium plated brass cupboard locks with six levers of approved quality including necessary screws etc. complete. Size 75 mm (Code: 9.90.4)</t>
  </si>
  <si>
    <t>Providing and fixing chromium plated brass 50 mm cupboard or wardrobe knobs with nuts complete. (Code: 9.91)</t>
  </si>
  <si>
    <t>Providing and fixing chromium plated brass handles with necessary screws etc. complete: 125 mm (Code: 9.92.1)</t>
  </si>
  <si>
    <t>Providing and fixing chromium plated brass handles with necessary screws etc. complete: 100 mm (Code: 9.92.2)</t>
  </si>
  <si>
    <t>Providing and fixing chromium plated brass handles with necessary screws etc. complete: 75 mm (Code: 9.92.3)</t>
  </si>
  <si>
    <t>Providing and fixing chromium plated brass casement window fastener with necessary screws etc. complete. (Code: 9.93)</t>
  </si>
  <si>
    <t>Providing and fixing chromium plated brass casement stays ( straight peg type) with necessary screws etc. complete: 300 mm weighing not less than 330 gms (Code: 9.94.1)</t>
  </si>
  <si>
    <t>Providing and fixing chromium plated brass casement stays ( straight peg type) with necessary screws etc. complete: 250 mm weighing not less than 280 gms (Code: 9.94.2)</t>
  </si>
  <si>
    <t>Providing and fixing chromium plated brass casement stays ( straight peg type) with necessary screws etc. complete: 250mm weighing not less than 280 gms (Code: 9.94.3)</t>
  </si>
  <si>
    <t>Providing and fixing ISI marked aluminium butt hinges anodised (anodic coating not less than grade AC 10 as per IS : 1868) transparent or dyed to required colour or shade with necessary screws etc. complete: 125x75x4 mm (Code: 9.95.1)</t>
  </si>
  <si>
    <t>Providing and fixing ISI marked aluminium butt hinges anodised (anodic coating not less than grade AC 10 as per IS : 1868) transparent or dyed to required colour or shade with necessary screws etc. complete: 125x63x4 mm (Code: 9.95.2)</t>
  </si>
  <si>
    <t>Providing and fixing ISI marked aluminium butt hinges anodised (anodic coating not less than grade AC 10 as per IS : 1868) transparent or dyed to required colour or shade with necessary screws etc. complete: 100x75x4 mm (Code: 9.95.3)</t>
  </si>
  <si>
    <t>Providing and fixing ISI marked aluminium butt hinges anodised (anodic coating not less than grade AC 10 as per IS : 1868) transparent or dyed to required colour or shade with necessary screws etc. complete: 100x63x4 mm (Code: 9.95.4)</t>
  </si>
  <si>
    <t>Providing and fixing ISI marked aluminium butt hinges anodised (anodic coating not less than grade AC 10 as per IS : 1868) transparent or dyed to required colour or shade with necessary screws etc. complete: 100x63x3.2 mm (Code: 9.95.5)</t>
  </si>
  <si>
    <t>Providing and fixing ISI marked aluminium butt hinges anodised (anodic coating not less than grade AC 10 as per IS : 1868) transparent or dyed to required colour or shade with necessary screws etc. complete: 75x63x4 mm (Code: 9.95.6)</t>
  </si>
  <si>
    <t>Providing and fixing ISI marked aluminium butt hinges anodised (anodic coating not less than grade AC 10 as per IS : 1868) transparent or dyed to required colour or shade with necessary screws etc. complete: 75x63x3.2 mm (Code: 9.95.7)</t>
  </si>
  <si>
    <t>Providing and fixing ISI marked aluminium butt hinges anodised (anodic coating not less than grade AC 10 as per IS : 1868) transparent or dyed to required colour or shade with necessary screws etc. complete: 75x45x3.2 mm (Code: 9.95.8)</t>
  </si>
  <si>
    <t>Providing and fixing aluminium sliding door bolts, ISI marked anodised (anodic coating not less than grade AC 10 as per IS : 1868), transparent or dyed to required colour or shade, with nuts and screws etc. complete: 300x16 mm (Code: 9.96.1)</t>
  </si>
  <si>
    <t>Providing and fixing aluminium sliding door bolts, ISI marked anodised (anodic coating not less than grade AC 10 as per IS : 1868), transparent or dyed to required colour or shade, with nuts and screws etc. complete: 250x16 mm (Code: 9.96.2)</t>
  </si>
  <si>
    <t>Providing and fixing aluminium tower bolts, ISI marked, anodised(anodic coating not less than grade AC 10 as per : 1868), transparent or dyed to required colour or shade, with necessary screws complete: 300x10 mm (Code: 9.97.1)</t>
  </si>
  <si>
    <t>Providing and fixing aluminium tower bolts, ISI marked, anodised(anodic coating not less than grade AC 10 as per : 1868), transparent or dyed to required colour or shade, with necessary screws complete: 250x10 mm (Code: 9.97.2)</t>
  </si>
  <si>
    <t>Providing and fixing aluminium tower bolts, ISI marked, anodised(anodic coating not less than grade AC 10 as per : 1868), transparent or dyed to required colour or shade, with necessary screws complete: 200x10 mm (Code: 9.97.3)</t>
  </si>
  <si>
    <t>150x10 mm (Code: 9.97.4)</t>
  </si>
  <si>
    <t>Providing and fixing aluminium tower bolts, ISI marked, anodised(anodic coating not less than grade AC 10 as per : 1868), transparent or dyed to required colour or shade, with necessary screws complete: 100x10 mm (Code: 9.97.5)</t>
  </si>
  <si>
    <t>Providing and fixing aluminium pull bolt lock, ISI marked, anodised (anodic coating not less than grade AC 10 as per IS : 1868), transparent or dyed to required colour and shade, with necessary screws bolts, but nut and washers etc. complete. (Code: 9.98)</t>
  </si>
  <si>
    <t>Providing and fixing 50 cm long aluminium kicking plate of size 100x3.15mm, anodised (anodic coating not less than grade AC 10 as per IS : 1868), transparent or dyed to required clolour or shade, with necessary screws etc. complete. (Code: 9.99)</t>
  </si>
  <si>
    <t>Providing and fixing aluminium handles, ISI marked, anodised (anodic coating not less than grade AC 10 as per IS : 1868) transparent or dyed to required colour or shade, with necessary screws etc. complete: 125 mm (Code: 9.100.1)</t>
  </si>
  <si>
    <t>Providing and fixing aluminium handles, ISI marked, anodised (anodic coating not less than grade AC 10 as per IS : 1868) transparent or dyed to required colour or shade, with necessary screws etc. complete: 100 mm (Code: 9.100.2)</t>
  </si>
  <si>
    <t>Providing and fixing aluminium handles, ISI marked, anodised (anodic coating not less than grade AC 10 as per IS : 1868) transparent or dyed to required colour or shade, with necessary screws etc. complete: 75 mm (Code: 9.100.3)</t>
  </si>
  <si>
    <t>Providing and fixing aluminium hanging floor door stopper, ISI marked, anodised (anodic coating not less than grade AC 10 as per IS: 1868) transparent or dyed to required colour and shade, with necessary screws etc. complete. Single rubber stopper (Code: 9.101.1)</t>
  </si>
  <si>
    <t>Providing and fixing aluminium hanging floor door stopper, ISI marked, anodised (anodic coating not less than grade AC 10 as per IS: 1868) transparent or dyed to required colour and shade, with necessary screws etc. complete. Twin rubber stopper (Code: 9.101.2)</t>
  </si>
  <si>
    <t>Providing and fixing aluminium casement stays, ISI marked, anodised (anodic coating not less than grade AC 10 as per IS : 1868) transparent or dyed to required colour and shade, with necessary screws etc. complete. (Code: 9.102)</t>
  </si>
  <si>
    <t>Providing and fixing bright finished brass 100 mm mortice latch and lock, ISI marked, with six levers and a pair of anodised (anodic coating not less than grade AC 10 as per IS: 1868) aluminium lever handles of approved quality with necessary screws etc . complete. (Code: 9.103)</t>
  </si>
  <si>
    <t>Providing and fixing aluminium tee channels (heavy duty ) with rollers &amp; stop end in pelmets as curtain rod. (Code: 9.104)</t>
  </si>
  <si>
    <t>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75 mm overall thickness partition with 12.5 mm thick double skin fire rated Glass Reinforced Gypsum (GRG),plaster board conforming to IS : 2095 : (part 3) 1996 (Board with BIS Certification marks) (Code: 9.105.1)</t>
  </si>
  <si>
    <t>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75 mm overall thickness partition with 12.5 mm thick double skin tapered edged plain Gypsum board conforming to IS : 2095 : part I (Code: 9.105.2)</t>
  </si>
  <si>
    <t>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66 mm overall thickness Partition with 8 mm thick double skin Calcium Silicate Board made with Calcareous &amp; Siliceous materials reinforced with cellulose fiber manufactured through autoclaving process with Compressive Strength 225 kg/sq cm, Bending Strength 100 kg/sq cm (Code: 9.105.3)</t>
  </si>
  <si>
    <t>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66 mm overall thickness partition using 8 mm thick double skin multipurpose cement board reinforced with cellulose fibre manufactured through autoclaving process (High pressure steam cured) as per IS : 14862 with suitable fibre cement screws (Code: 9.105.4)</t>
  </si>
  <si>
    <t>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66 mm overall thickness partition using 8 mm thick double skin multipurpose cement bonded wood particle board manufactured as per IS: 14276 with suitable cement bonded board screws (Code: 9.105.5)</t>
  </si>
  <si>
    <t>Providing and fixing PTMT handles with necessary screws etc. complete. 125x34x24 mm weighing not less than 23 gms (Code: 9.106.1)</t>
  </si>
  <si>
    <t>Providing and fixing PTMT handles with necessary screws etc. complete. 150x34x24 mm weighing not less than 26 gms (Code: 9.106.2)</t>
  </si>
  <si>
    <t>Providing and fixing PTMT Butt hinges with necessary screws etc. complete. 75x60x10 mm fitted with 5.5 mm dia M.S. Bright Bar Rod weighing not less than 34 gms. (Code: 9.107.1)</t>
  </si>
  <si>
    <t>Providing and fixing PTMT Butt hinges with necessary screws etc. complete. 100x75x10 mm fitted with 5.5 mm dia MS Bright Bar Rod weighing not less than 53 gms (Code: 9.107.2)</t>
  </si>
  <si>
    <t>Providing and fixing PTMT Tower Bolts with 12 mm one piece rod inside and necessary screws etc., complete. 152x42x18 mm weighing not less than 60 gms (Code: 9.108.1)</t>
  </si>
  <si>
    <t>Providing and fixing PTMT Tower Bolts with 12 mm one piece rod inside and necessary screws etc., complete. 202x42x18 mm weighing not less than 78 gms (Code: 9.108.2)</t>
  </si>
  <si>
    <t>Providing and fixing PTMT door catcher of length 72 mm and dia of 42 mm with suitable washers weighing not less than 33 gms (Code: 9.109)</t>
  </si>
  <si>
    <t>Providing and fixing Bamboo jaffery/ fencing consisting of superior quality 25 mm dia (Average) half cut bamboo placed vertically and fixed together with three numbers horizontal running members of hallock wood in scantling of section 50x25 mm, fixed with nails and G.I wire on existing support, complete as per direction of Engineer - in Charge. (Code: 9.11)</t>
  </si>
  <si>
    <t>Providing and fixing wooden moulded corner beading of triangular shape to the junction of panelling etc. with iron screws, plugs and priming coat on unexposed surface etc. complete 2nd class teak wood 50x50 mm ( base and height) (Code: 9.111.1)</t>
  </si>
  <si>
    <t>Providing and fixing 2nd class teak wood lipping/ moulded beading or taj beading of size 18x5 mm fixed with wooden adhesive of approved quality and screws/ nails on the edges of the Pre-laminated particle board as per direction of Engineer-in-charge. (Code: 9.112)</t>
  </si>
  <si>
    <t>Providing and fixing bright finished 100 mm mortice lock with 6 levers without pair of handles of approved quality for aluminium door, with necessary screws etc complete as per direction of Engineer- in- charge. (Code: 9.113)</t>
  </si>
  <si>
    <t>Providing and fixing magnetic catcher of approved quality in cupboard/ward robe shutters, including fixing with necessary screws etc. complete. Triple strip vertical type (Code: 9.114.1)</t>
  </si>
  <si>
    <t>Providing and fixing magnetic catcher of approved quality in cupboard/ward robe shutters, including fixing with necessary screws etc. complete. Double strip (horizontal type) (Code: 9.114.2)</t>
  </si>
  <si>
    <t>providing and fixing powder coated telescopic drawer channels 300 mm long with necessary screws etc. complete as per directions of Engineer -in-charge. (Code: 9.115)</t>
  </si>
  <si>
    <t>Providing and fixing sliding arrangement in racks/ cupboards/cabinets shutter by with stainless steel rollers to run inside C or E aluminium channel section ( The payment of C or E channel shall be made separately (Code: 9.116)</t>
  </si>
  <si>
    <t>Providing and fixing factory made uPVC door frame made of uPVC extruded sections having an overall dimension as below (tolerance ±1 mm), with wall thickness 2.0mm (±0.2 mm), corners of the door frame to be jointed with galvanized brackets and stainless steel screws, joints mitred and plastic welded. The hinge side vertical of the frames reinforced by galvanized M.S. tube of size 19 x 19 mm and 1 mm (± 0.1 mm) wall thickness and 3 nos. stainless steel hinges fixed to the frame complete as per manufacturer's specification and direction of Engineer-in-charge Extruded section profile size 48x40 mm (Code: 9.117.1)</t>
  </si>
  <si>
    <t>Providing and fixing factory made uPVC door frame made of uPVC extruded sections having an overall dimension as below (tolerance ±1 mm), with wall thickness 2.0mm (±0.2 mm), corners of the door frame to be jointed with galvanized brackets and stainless steel screws, joints mitred and plastic welded. The hinge side vertical of the frames reinforced by galvanized M.S. tube of size 19 x 19 mm and 1 mm (± 0.1 mm) wall thickness and 3 nos. stainless steel hinges fixed to the frame complete as per manufacturer's specification and direction of Engineer-in-charge Extruded section profile size 42x50 mm (Code: 9.117.2)</t>
  </si>
  <si>
    <t>Providing and fixing to existing door frames 24 mm thick factory made PVC door shutters made of styles and rails of a uPVC hollow section of size 59x24 mm and wall thickness 2 mm (± 0.2 mm) with inbuilt edging on both sides. The styles and rails mitred and joint at the corners by means of M.S. galvanised/plastic brackets of size 75x220 mm having wall thickness 1.0 mm and stainless steel screws. The styles of the shutter reinforced by inserting galvanised M.S. tube of size 20x20 mm and 1 mm (± 0.1 mm) wall thickness. The lock rail made up of 'H' section, a uPVC hollow section of size 100x24 mm and 2 mm (± 0.2 mm) wall thickness,fixed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Engineer-in-charge( For W.C. and bathroom door shutter). (Code: 9.118.1)</t>
  </si>
  <si>
    <t>Providing and fixing to existing door frames 30 mm thick factory made Polyvinyl Chloride (PVC) door shutter made of styles and rails of a uPVC hollow section of size 60x30 mm and wall thickness 2 mm (± 0.2 mm), with inbuilt decorative moulding edging on one side. The styles and rails mitred and joint at the corners by means of M.S. galvanised/plastic brackets of size 75x220 mm having wall thickness 1.0 mm and stainless steel screws. The styles of the shutter reinforced by inserting galvanised M.S. tube of size 25x20 mm and 1 mm (± 0.1 mm) wall thickness. The lock rail made up of 'H' section, a uPVC hollow section of size 100x30 mm and 2 mm (± 0.2 mm) wall thickness 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Engineer-in-charge. (Code: 9.118.2)</t>
  </si>
  <si>
    <t>Providing and fixing to existing door frames 25 mm thick PVC flush door shutters made out of a one piece Multi chamber extruded PVC section of the size of 762 mm x 25 mm or less as per requirement with and average wall thickness of 1 mm ( ± 0.3 mm). PVC foam end cap of size 23x10 mm area provided on both vertical edges to ensure the overall thickness of 25 mm. An M.S. tube having dimensions 19 mm x 19 mm and 1.0 mm (± 0.1 mm) is inserted along the hinge side of the door. Core of the door shutter should be filled with High Density Polyurethane foam. The Top &amp; Bottom edges of the shutter are covered with an end -cap of the size 25 mm x 11 mm. Door shutter shall be reinforced with special polymeric reinforcements as per manufacturer,s specification and direction of Engineer-in-charge to take up necessary hardware and fixtures. Stickers indicating the locations of hardware will be pasted at appropriate places. (Code: 9.118.3)</t>
  </si>
  <si>
    <t>Providing and fixing factory made P.V.C. door frame of size 50x47 mm with a wall thickness of 5 mm, made out of extruded 5 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fame to be fixed to the wall using M.S. screws of 65/100 mm size, complete as per manufacturer's specification and direction of Engineer-in Charge. (Code: 9.119)</t>
  </si>
  <si>
    <t>Providing and fixing factory made panel PVC door shutter consisting of frame made out of M.S. tubes of 19 gauge thickness and sized of 19 mm x 19 mm for styles and 15x15 mm for top &amp; bottom rails. M.S. frame shall have a coat of steel primers of approved make and manufacture. M.S. frame covered with 5 mm thick heat moulded PVC 'C' channel of size 30 mm thickness, 70 mm width out of whicj 50 mm shall be flat and 20 mm shall be tapered in 45 degree angle on both side forming styles and 5mm thick, 95 mm wide PVC sheet out of which75 mm shall be tapered in 45 degree on th inner side to form top and bottom rail and 115 mm wide PVC sheet out of which 75 mm shall be flat and 20 mm shall be tapered on both sides to form lock rail. Top, bottom and lock rails shall be provided both side of the panel. 10 mm (5 mmx2) thick, 20 mm wide cross PVC sheet be provided as gap insert for top rail &amp; bottom rail. paneling of 5 mm thick both side PVC sheet to be fitted in the M.S. frame welded /sealed to the styles &amp; rails with 7 mm (5 mm + 2 mm ) thick x 15 mm wide PVC sheet beading on inner side, and joined together with solvent cement adhesive. An additional 5 mm thick PVC strip of 20 mm width is to be stuck on the interior side of the 'C' Channel using PVC solvent adhesive etc. complete as per direction of Engineer -in-charge, manufacture's specification &amp; drawing. 30 mm thick plain PVC door shutters (Code: 9.120.1)</t>
  </si>
  <si>
    <t>Providing and fixing factory made panel PVC door shutter consisting of frame made out of M.S. tubes of 19 gauge thickness and sized of 19 mm x 19 mm for styles and 15x15 mm for top &amp; bottom rails. M.S. frame shall have a coat of steel primers of approved make and manufacture. M.S. frame covered with 5 mm thick heat moulded PVC 'C' channel of size 30 mm thickness, 70 mm width out of whicj 50 mm shall be flat and 20 mm shall be tapered in 45 degree angle on both side forming styles and 5mm thick, 95 mm wide PVC sheet out of which75 mm shall be tapered in 45 degree on th inner side to form top and bottom rail and 115 mm wide PVC sheet out of which 75 mm shall be flat and 20 mm shall be tapered on both sides to form lock rail. Top, bottom and lock rails shall be provided both side of the panel. 10 mm (5 mmx2) thick, 20 mm wide cross PVC sheet be provided as gap insert for top rail &amp; bottom rail. paneling of 5 mm thick both side PVC sheet to be fitted in the M.S. frame welded /sealed to the styles &amp; rails with 7 mm (5 mm + 2 mm ) thick x 15 mm wide PVC sheet beading on inner side, and joined together with solvent cement adhesive. An additional 5 mm thick PVC strip of 20 mm width is to be stuck on the interior side of the 'C' Channel using PVC solvent adhesive etc. complete as per direction of Engineer -in-charge, manufacture's specification &amp; drawing. 30 mm thick pre laminated PVC door shutters (Code: 9.120.2)</t>
  </si>
  <si>
    <t>Providing and fixing Fiber Glass Reinforced plastic (FRP) Door Frames of cross- section 90 mm x 45 mm having single rebate of 32 mm x 15 mm to receive shutter of 30 mm thickness. The laminated shall be moulded with fire resistant grade unsaturated polyester resin and chopped mat. Door frame laminate shall be 2 mm thick and shall be filled with suitable wooden block in all the three legs. The frame shall be covered with fiber glass from all sides. M.S. stay shall be provided at the bottom to steady the frame. (Code: 9.121)</t>
  </si>
  <si>
    <t>Providing and fixing to existing door frames. 30 mm thick Glas Fibre Reinforced Plastic (FRP) panelled door shutter of required colour and approved brand and manufacture, made with fire - retardant grade unsaturated polyester resin, moulded to 3 mm thick FRP laminate for forming hollow rails and styles, with wooden frame and suitable blocks of seasoned wood inside at required places for fixing of fittings, cast monolithically with 5 mm thick FRP laminate for panels conforming to IS : 14856, including fixing to frames. (Code: 9.122.1)</t>
  </si>
  <si>
    <t>Providing and fixing to existing door frames. 30 mm thick Fiberglass Reinforced Plastic (F.R.P) flush door shutter in different plain and wood finish made with fire retardant grade unsaturated polyester resin, moulded to 3 mm thick FRP laminate all around, with suitable wooden blocks inside at required places for fixing of fittings and polyurethane foam (PUF) / Polystyrene foam to be used all filler material throughout the hollow panel, casted monoolithically with testing parameters of F.R.P. laminate conforming to table - 3 of IS : 14856, complete as per direction of Engineer-in-charge. (Code: 9.122.2)</t>
  </si>
  <si>
    <t>Providing and fixing factory made door frame (single rebate) made out of single piece extruded solid PVC foam profile with homogeneous fine cellular structure having smooth outer integral skin having 62 mm width &amp; 32 mm thickness, frame will be mitred &amp; jointed with self driven self tapping screws of size 38 mm x 4 mm &amp; PVC solvent cement, including fixing the frame to wall with suitable dia &amp; length anchor fastener as per manufacturer's specification and direction of Engineer-in-charge. (Code: 9.123)</t>
  </si>
  <si>
    <t>Providing and fixing factory made 30 mm thick door shutter made of solid PVC foam profile. The styles &amp; rails shall be of size 75 mm x 30 mm having wall thickness 5 mm. The styles, top &amp; bottom rails shall have one side wall thickness of 15 mm integrally extruded on the hinge side of the profile for better screw holding power. The styles and rails shall be reinforced with M.S. tubes of size 33 mm x 17 mm x 1 mm, painted with primer, all four corners of reinforcement to be welded or sealed. Solid PVC extruded bidding (Push fit type) will be set inside the styles and the rails with a cavity, to receive single piece extruded 5 mm PVC sheet as panel. The styles and rails will be mitred cut and joint with the help of PVC solvent cement &amp; self driven self tapping screws. Single piece extruded solid PVC lock rails of sixe 100mm x 30 mm with wall thickness 5 mm &amp; 15 mm integrally extruded in the middle of the lock rail &amp; fixed with styles with the help of PVC solvent cement &amp; self driven self tapping screws of size 100 mm x 8 mm complete as per manufacturer's specifications and direction of Engineer -in-charge. Non decorative finish (Code: 9.124.1)</t>
  </si>
  <si>
    <t>Providing and fixing factory made 30 mm thick door shutter made of solid PVC foam profile. The styles &amp; rails shall be of size 75 mm x 30 mm having wall thickness 5 mm. The styles, top &amp; bottom rails shall have one side wall thickness of 15 mm integrally extruded on the hinge side of the profile for better screw holding power. The styles and rails shall be reinforced with M.S. tubes of size 33 mm x 17 mm x 1 mm, painted with primer, all four corners of reinforcement to be welded or sealed. Solid PVC extruded bidding (Push fit type) will be set inside the styles and the rails with a cavity, to receive single piece extruded 5 mm PVC sheet as panel. The styles and rails will be mitred cut and joint with the help of PVC solvent cement &amp; self driven self tapping screws. Single piece extruded solid PVC lock rails of sixe 100mm x 30 mm with wall thickness 5 mm &amp; 15 mm integrally extruded in the middle of the lock rail &amp; fixed with styles with the help of PVC solvent cement &amp; self driven self tapping screws of size 100 mm x 8 mm complete as per manufacturer's specifications and direction of Engineer -in-charge. Decorative finish (both side wood grained finish) (Code: 9.124.2)</t>
  </si>
  <si>
    <t>Providing and fixing PVC rigid foam sheet 1 mm thick on existing door shutters (bathroom and W.C. doors) using synthetic rubber based adhesive. (Code: 9.125)</t>
  </si>
  <si>
    <t>Providing and fixing 12 mm thick panelling or panelling and glazing in panelled or panelled and glazed shutters for doors, windows and clerestory windows ( area of opening for panel inserts excluding portion inside grooves or rebates to be measured). Panelling for panelled and glazed shutters 25 mm to 40 mm thick. Marine plywood conformingto IS : 710 (Code: 9.126.1)</t>
  </si>
  <si>
    <t>Providing and fixing 12 mm thick panelling or panelling and glazing in panelled or panelled and glazed shutters for doors, windows and clerestory windows ( area of opening for panel inserts excluding portion inside grooves or rebates to be measured). Panelling for panelled and glazed shutters 25 mm to 40 mm thick. Fire retardant plywood conforming to IS : 5509 (Code: 9.126.2)</t>
  </si>
  <si>
    <t>Providing &amp; Fixing decorative high pressure laminated sheet of plain / wood grain in gloss/ matt/suede finish with high density protective surface layer and reverse side of adhesive bonding quality conforming to IS: 2046 Types S, including cost of adhesive of approved quality. 1.5 mm thick (Code: 9.127.1)</t>
  </si>
  <si>
    <t>Providing &amp; Fixing decorative high pressure laminated sheet of plain / wood grain in gloss/ matt/suede finish with high density protective surface layer and reverse side of adhesive bonding quality conforming to IS: 2046 Types S, including cost of adhesive of approved quality. 1.0 mm thick (Code: 9.127.2)</t>
  </si>
  <si>
    <t>Providing and fixing factory made Fiberglass Reinforced Plastics (F.R.P) chajja 4 mm thick of required colour, size and design made by Resin Transfer Moulding (RTM) Machine Technology, resulting in void free compact laminate in single piece, having smooth gradual slope curvature for easy drainage of water and duly reinforced by 2 nos vertically 1 nos horizontally 50x2 mm thick M.S. flat with 12mm in built hole for grouting on the existing wall along with the 50 mm flanges duly inserted and sealed in the wall complete in one single piece casted monolithically, including all necessary fittings. The FRP Chajja should be manufactured using unsaturated Polyester resin as per IS: 6746, duly reinforced with fibre glass chopped strand mat (CSM) as per IS: 11551 complete with protective Gel coat U/V coating on Top for complete resistance from the extreme of temperature, weather &amp; sunlight. (Code: 9.128)</t>
  </si>
  <si>
    <t>Providing and fixing cup board shutters 25 mm thick, with Pre - laminated flat pressed three layer particle board or graded wood particle board IS: 12823 marked, exterior grade (Grade I Type II), having one side decorative lamination and other side balancing, including IInd class teak wood lipping of 25 mm wide x12 mm thick with necessary screws and bright finished stainless steel piano hinges, complete as per direction of the Engineer -in-Charge. (Code: 9.129)</t>
  </si>
  <si>
    <t>Providing and fixing cup board shutters with 25 mm thick veneered particle board IS : 3097 marked, exterior grade (Grade I) , of approved make including IInd class teak wood lipping of 25 mm wide x 12 mm thick with necessary screws and bright finished stainless steel piano hinges, complete as per direction of Engineer - in- Charge. With decorative veneering on one side and commercial veneering on other side (Code: 9.130.1)</t>
  </si>
  <si>
    <t>Providing and fixing cup board shutters with 25 mm thick veneered particle board IS : 3097 marked, exterior grade (Grade I) , of approved make including IInd class teak wood lipping of 25 mm wide x 12 mm thick with necessary screws and bright finished stainless steel piano hinges, complete as per direction of Engineer - in- Charge. With non decorative veneering on both sides (Code: 9.130.2)</t>
  </si>
  <si>
    <t>Providing and fixing factory made shutters of pre-laminated particle board flat pressed three layer or graded wood particle board with one side decorative finish and other side balancing lamination conforming to IS: 12823 Grade I Type II, of approved design, and edges sealed with water resistant paint and lipped with aluminium 'U' type edge beading all-round the shutter, including fixing with angle cleat, grip strip, cadmium plated steel screws, including fixing of aluminium hinges 100x63x4 mm etc. complete as per architectural drawing and direction of Engineer-in-Charge (Cost of 'U' beading and hinges will be paid for separately). 25 mm thick (Code: 9.131.1)</t>
  </si>
  <si>
    <t>Providing and fixing aluminium U beading of required size Pre laminated / flush door shutter, including fixing etc. complete as per direction of Engineer- in -Charge. (Code: 9.132)</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</si>
  <si>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Tapered edge calcium silicate board made with calcareous &amp; siliceous materials reinforced with cellulose fiber manufactured through autoclaving process to give stable crystalline structure with compressive strength 225 kg/sqcm, Bending strength 100 kg/ sqcm. 10 mm Thick (Code: 9.133.1.1)</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</si>
  <si>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Non-asbestos multipurpose cement board reinforced with cellulose fibre manufactured through autoclaving process (high pressure steam cured) as per IS: 14862 with suitable fibre cement screw 8 mm thick (Code: 9.133.2.1)</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</si>
  <si>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Non-asbestos multipurpose cement board reinforced with cellulose fibre manufactured through autoclaving process (high pressure steam cured) as per IS: 14862 with suitable fibre cement screw 8 mm thick Cement bonded wood particle board as per IS:14276 (Code: 9.133.2.2)</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</si>
  <si>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Gypsum board conforming to IS : 2095 Part - I 12.5 mm thick (Code: 9.133.3.1)</t>
  </si>
  <si>
    <t>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Second class teak wood (Code: 9.134.1.1.1)</t>
  </si>
  <si>
    <t>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Kiln seasoned and chemically treated hollock wood (Code: 9.134.1.1.2)</t>
  </si>
  <si>
    <t>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Kiln seasoned selected class of sheesham wood (Code: 9.134.1.1.3)</t>
  </si>
  <si>
    <t>Providing and fixing wire gauge shutters using stainless steel grade 304 wire gauge with wire of dia 0.5 mm and average width of aperture 1.4 mm in both directions for doors, windows and clerestory windows with necessary screws: 35 mm thick shutters With ISI marked stainless steel butt hinges of require size Second class teak wood (Code: 9.134.1.2.1)</t>
  </si>
  <si>
    <t>Providing and fixing wire gauge shutters using stainless steel grade 304 wire gauge with wire of dia 0.5 mm and average width of aperture 1.4 mm in both directions for doors, windows and clerestory windows with necessary screws: 35 mm thick shutters With ISI marked stainless steel butt hinges of require size Kiln seasoned and chemically treated hollock wood (Code: 9.134.1.2.2)</t>
  </si>
  <si>
    <t>Providing and fixing wire gauge shutters using stainless steel grade 304 wire gauge with wire of dia 0.5 mm and average width of aperture 1.4 mm in both directions for doors, windows and clerestory windows with necessary screws: 35 mm thick shutters With ISI marked stainless steel butt hinges of require size Kiln seasoned selected sheesham wood planks (Code: 9.134.1.2.3)</t>
  </si>
  <si>
    <t>Providing and fixing wire gauge shutters using stainless steel grade 304 wire gauge with wire of dia 0.5 mm and average width of aperture 1.4 mm in both directions for doors, windows and clerestory windows with necessary screws: 30 mm thick shutters With ISI marked M.S. pressed butt hinges bright finished of required size Second class teak wood (Code: 9.134.2.1.1)</t>
  </si>
  <si>
    <t>Providing and fixing wire gauge shutters using stainless steel grade 304 wire gauge with wire of dia 0.5 mm and average width of aperture 1.4 mm in both directions for doors, windows and clerestory windows with necessary screws: 30 mm thick shutters With ISI marked M.S. pressed butt hinges bright finished of required size Kiln seasoned and chemically treated hollock wood (Code: 9.134.2.1.2)</t>
  </si>
  <si>
    <t>Providing and fixing wire gauge shutters using stainless steel grade 304 wire gauge with wire of dia 0.5 mm and average width of aperture 1.4 mm in both directions for doors, windows and clerestory windows with necessary screws: 30 mm thick shutters With ISI marked M.S. pressed butt hinges bright finished of required size Kiln seasoned selected class of sheesham wood (Code: 9.134.2.1.3)</t>
  </si>
  <si>
    <t>Providing and fixing wire gauge shutters using stainless steel grade 304 wire gauge with wire of dia 0.5 mm and average width of aperture 1.4 mm in both directions for doors, windows and clerestory windows with necessary screws: 30 mm thick shutters With ISI marked stainless steel butt hinges of required size Second class teak wood (Code: 9.134.2.2.1)</t>
  </si>
  <si>
    <t>Providing and fixing wire gauge shutters using stainless steel grade 304 wire gauge with wire of dia 0.5 mm and average width of aperture 1.4 mm in both directions for doors, windows and clerestory windows with necessary screws: 30 mm thick shutters With ISI marked stainless steel butt hinges of required size Kiln seasoned and chemically treated hollock wood (Code: 9.134.2.2.2)</t>
  </si>
  <si>
    <t>Providing and fixing wire gauge shutters using stainless steel grade 304 wire gauge with wire of dia 0.5 mm and average width of aperture 1.4 mm in both directions for doors, windows and clerestory windows with necessary screws: 30 mm thick shutters With ISI marked stainless steel butt hinges of required size Kiln seasoned selected class of sheesham wood (Code: 9.134.2.2.3)</t>
  </si>
  <si>
    <t>Providing and fixing fly proof stainless steel grade 304 wire gauge, to windows and clerestory windows using wire gauge with average width of aperture 1.4 mm in both directions with wire of dia 0.50 mm all complete. With 2nd class teak wood beading 62x19 mm (Code: 9.135.1)</t>
  </si>
  <si>
    <t>Providing and fixing fly proof stainless steel grade 304 wire gauge, to windows and clerestory windows using wire gauge with average width of aperture 1.4 mm in both directions with wire of dia 0.50 mm all complete. With 12 mm mild steel U beading (Code: 9.135.2)</t>
  </si>
  <si>
    <t>Providing and fixing fire resistant door frame of section 143x57 mm having built in rebate made out of 16 SWG G.I. sheet ( zinc coating not less than 120 gm/ sqm) duly filled with vermuculite based concrete mix, suitable for mounting 60 minutes fire rated door shutters. The frame is fitted with intumuscent fire seal strip of size 10x4 mm (minimum) alround the frame and fixing with dash fastener of approved size and make, including applying a coat of approved brand fire resistant primer etc. complete as per direction of Engineer -in-charge (Dash fastener to be paid for separately ). (Code: 9.136)</t>
  </si>
  <si>
    <t>Providing and fixing 50 mm thick glazed fire resistant door shutters of 60 minutes fire rating conforming to IS : 3614 (Part - II), tested and certified as per laboratory approved by Engineer-in-Charge, with suitable mounting on door frame, consisting of vertical styles, lock rail, top rail 100 mm wide, bottom rail 200 mm wide, made out of 16 SWG G.I. sheet (zinc coating not less than 120 gm/m2) duly filled FR insulation material and fixing with necessary stainless steel ball bearing hinges of approved make including applying a coat of approved fire resistant primer etc. all complete as per direction of Engineer -in-charge ( panneling to be paid for separately). (Code: 9.137)</t>
  </si>
  <si>
    <t>Providing and fixing glazing in fire resistant door shutters, fixed panels, ventilators and partitions etc., with G.I. beading of appropriate size. made out of 20 SWG G.I. sheet (zinc coating not less than 120 gm/m2), fire resistant sealant, including applying a coat of approved fire resistant primer on G.I. beading etc., complete all as per direction of Engineer-in-charge With clear fire resistant glass panes 6 mm thick of approved brand, having minimum 60 minutes fire resisitance (Code: 9.138.1)</t>
  </si>
  <si>
    <t>Providing and fixing panic bar / latch (Double point ) fitted with a single body, Trim Latch &amp; Lock on back side of the Panic Latch of reputed brand and manufacture to be approved by the Engineer -in-charge, all complete. (Code: 9.139)</t>
  </si>
  <si>
    <t>Providing and fixing plain lining with necessary screws/nuts/&amp; bolts/nails, including a coat of approved primer on one face, and fixed on wooden /steel frame work, complete as per direction of Engineer-in-charge ( Frame work shall be paid for separately) 12 mm thick commercial ply conforming to IS: 1328 BWR type (Code: 9.140.1)</t>
  </si>
  <si>
    <t>Providing and fixing PVC Door Frame of size 50x47 mm with a wall thickness of 5 mm (±0.2mm), made out of single piece extruded PVC profile, with mitred cut joints and with 2 nos of PVC bracket of size 190 mm x 100 mm long arms of cross section size 35 x 15 mm &amp; self driven self taping screws, the vertical door profiles to be reinforced with 40x20 mm M.S. rectangular tube of 0.8 mm, including providing EPDM rubber gasket weather seal throughout the frame, including jointing 5 mm PVC frame strip with PVC solvent cement on the back of the profile. The door frame to be fixed to the wall using 8x100 mm long anchor fasteners complete, all as per manufacturer's specification and direction of Engineer-in--charge. (Code: 9.141)</t>
  </si>
  <si>
    <t>35 mm thick factory made Solid panel PVC Door shutter, made out of single piece extruded solid PVC ( ±0.2 mm) thick, having styles &amp; rails (except lock rail ) of size 95 mmx 35 mm x 5 mm, out of which 75 mm shall be flat and 20 mm shall be tapered (on both side), having one side thickness of 15 mm integrally extruded on the hinges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s 1 mm at each corner. Single piece extruded 5 mm thick solid PVC Lock rail of size 115 mm x 35 mm x 35 mm, out of which 95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 Non decorative finish (matt finish) (Code: 9.142.1)</t>
  </si>
  <si>
    <t>35 mm thick factory made Solid panel PVC Door shutter, made out of single piece extruded solid PVC ( ±0.2 mm) thick, having styles &amp; rails (except lock rail ) of size 95 mmx 35 mm x 5 mm, out of which 75 mm shall be flat and 20 mm shall be tapered (on both side), having one side thickness of 15 mm integrally extruded on the hinges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s 1 mm at each corner. Single piece extruded 5 mm thick solid PVC Lock rail of size 115 mm x 35 mm x 35 mm, out of which 95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 Decorative finish (wood grained finish) (Code: 9.142.2)</t>
  </si>
  <si>
    <t>Providing and fixing factory made uPVC door frame, made of uPVC extruded section, of size 65 mm x 55 mm with wall thickness 2.0 mm (? 0.2mm), corners of the door frame to be mitred cut and jointed with plastic brackets and stainless steel screws, reinforcing hinge side vertical of the frames with PVC profile of Size 28 mm x 30 mm having wall thickness 2 mm ( ? 0.2 mm), including providing &amp; fixing 3 nos of 125 mm long stainless steel hinges to the frame, fixing the frame with jamb with required number &amp; size of anchor dash fastners, all complete as per manufacturer's specification and direction of Engineer-in-charge. (Code: 9.143)</t>
  </si>
  <si>
    <t>Providing and fixing 37 mm thick factory made PVC door shutter, styles and rails made of PVC hollow section of size 100 mm x 37 mm with wall thickness 2 mm ( ± 0.2 mm), with inbuilt bead on one side, styles and rails mitered cut and joint at the corners by means of 2 nos of plastic brackets of size 75 mm x 220 mm at each corners by means of 2 nos of plastic brackets of size 75 mm x 220 mm at each corner and stainless steel screws, reinforcing the hinge side of style by inserting corner and stainless steel screws, reinforcing the hinge side of style by inserting PVC profile of size 28 mm x 30 mm, with wall thickness 2 mm ( ± 0.2 mm). Lockrail of size 100 mm x 37 mm, wall thickness 2 mm (± 02. mm) will be fixed to the vertical styles. Providing with PVC snapfit beads and panel of size 100 mm x 20 mm, and inserting 2 nos tie bar of 6 mm dia and fastening with nuts and washers complete, all as per manufacturer's specification and direction of Engineer -in- charge. (Code: 9.144)</t>
  </si>
  <si>
    <t>Providing and Fixing factory made PVC door frame made of PVC extruded sections of size 75 mm x 53 mm, having wall thickness 2.0 mm (± 0.2 mm) Both vertical sides of the frame reinforced with PVC profile of cross section size 28 mm x 30 mm x 2 mm thickness (± 0.2 mm ) and 75 mmx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engineer-in-charge. (Code: 9.145)</t>
  </si>
  <si>
    <t>Providing and fixing 37 mm thick factory made PVC Door shutter, styles and rails made of PVC hollow extruded printed and laminated section having overall dimension 115 mm x 37 mm with wall thickness 2 mm ( ? 0.2 mm) with inbuilt beading on one side, the styles and rails mitred cut and joint at corners by inserting 2 nos PVC profile reinforcement of size 75 mm x 200 mm long with cross section size of 28 mm x 30 mm having wall thickness 2 mm (? 0.2 mm). Styles, rails and reinforcements to be fusion welded together. Only hinges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 (Code: 9.146)</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</si>
  <si>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S.S. friction hinges (350 x 19 x 1.9 mm) made of (big series)frame 67 x 60 mm &amp; sash / mullion 67 x 80 mm both having wall thickness of 2.3 ± 0.2 mm and single glazing bead/ double glazing bead of appropriate dimension. (Area of window above 1.50 sqm). (Code: 9.147.5)</t>
  </si>
  <si>
    <t>Providing and fixing stainless steel (SS-304 grade) friction hinges to the side/ top hung uPVC windows, of approved quality, with necessary stainless steel screws etc. as per direction of Engineer - in-charge. 200 x 19 x 1.9 mm (Code: 9.148.1)</t>
  </si>
  <si>
    <t>Providing and fixing stainless steel (SS-304 grade) friction hinges to the side/ top hung uPVC windows, of approved quality, with necessary stainless steel screws etc. as per direction of Engineer - in-charge. 250 x 19 x 1.9 mm (Code: 9.148.2)</t>
  </si>
  <si>
    <t>Providing and fixing stainless steel (SS-304 grade) friction hinges to the side/ top hung uPVC windows, of approved quality, with necessary stainless steel screws etc. as per direction of Engineer - in-charge. 300 x 19 x 1.9 mm (Code: 9.148.3)</t>
  </si>
  <si>
    <t>Providing and fixing stainless steel (SS-304 grade) friction hinges to the side/ top hung uPVC windows, of approved quality, with necessary stainless steel screws etc. as per direction of Engineer - in-charge. 350 x 19 x 1.9 mm (Code: 9.148.4)</t>
  </si>
  <si>
    <t>Providing and fixing stainless steel (SS-304 grade) friction hinges to the side/ top hung uPVC windows, of approved quality, with necessary stainless steel screws etc. as per direction of Engineer - in-charge. 400 x 19 x 1.9 mm (Code: 9.148.5)</t>
  </si>
  <si>
    <t>Providing and fixing casement handle made of zinc alloyed (white powder coated) for uPVC casement window with necessary screws etc. complete. (Code: 9.149)</t>
  </si>
  <si>
    <t>Providing and fixing zinc alloyed (white powder coated) touch lock for uPVC sliding window with necessary screws etc. complete. (Code: 9.15)</t>
  </si>
  <si>
    <t>Providing and fixing steel roller for uPVC sliding window with necessary screws etc. complete. (Code: 9.151)</t>
  </si>
  <si>
    <t>Providing and fixing steel roller for uPVC sliding door with necessary screws etc. Complete. (Code: 9.152)</t>
  </si>
  <si>
    <t>Providing and fixing steel (white power coated) crescent lock for uPVC sliding window/ door with necessary screws etc. complete. (Code: 9.153)</t>
  </si>
  <si>
    <t>Providing and fixing frame work for partitions/ wall lining etc. made of 50x50x1.6 mm hollow MS tube, placed along the walls, ceiling and floor in a grid pattern with spacing @ 60 cm centre to centre both ways (vertically &amp; horizontally) or at required spacing near opening, with necessary welding at junctions and fixing the frame to wall/ceiling/floors with steel dash fasteners of 8 mm dia, 75 mm long bolt, including making provision for opening for doors, windows, electrical conduits, switch boards etc., including providing with two coats of approved steel primer etc. complete, all as per direction of Engineer-in- charge. (Code: 9.154)</t>
  </si>
  <si>
    <t>Providing and fixing paneling or paneling and glazing in paneled or paneled and glazed shutters for doors, windows and clerestory windows (area of opening for panel inserts excluding portion inside grooves or rebated to be measured). Panelling for paneled and glazed shutters 25mm to 40mm thick: Pre-laminated with decorative lamination on both side exterior Grade - I MDF Board 12 mm thick confirming to IS:14587. (Code: 9.155)</t>
  </si>
  <si>
    <t>Providing and fixing Pre-laminated medium density fibre board exterior grade (Grade-I) IS:14587:1998 marked, to backing or studding with screws etc. complete (Frames, backing or studding to be paid separately). Pre-laminated with decorative lamination on both side exterior Grade -I MDF Board 12 mm thick confirming to IS:14587. (Code: 9.156.1)</t>
  </si>
  <si>
    <t>Providing and fixing Pre-laminated medium density fibre board exterior grade (Grade-I) IS:14587:1998 marked, to backing or studding with screws etc. complete (Frames, backing or studding to be paid separately). Pre-laminated with decorative lamination on both dide exterior Grade-I MDF Board 18 mm thick confirming to IS:14587. (Code: 9.156.2)</t>
  </si>
  <si>
    <t>Providing and fixing Pre-laminated medium density fibre board IS:14587:1998 marked, with one side decorative lamination other side balancing lamination Grade-I (exterior grade) in shelves with screws and fittings wherever required, edges to be sealed with PVC edge bending tape 2.00 mm thick of approved brand (fittings to be paid separately). Pre-laminated with decorative lamination one side and other side balancing laminaion exterior Grade-I MDF Board 18mm thick confirming to IS:14587. (Code: 9.157.1)</t>
  </si>
  <si>
    <t>Providing and fixing Pre-laminated medium density fibre board IS:14587:1998 marked, with one side decorative lamination other side balancing lamination Grade-I (exterior grade) in shelves with screws and fittings wherever required, edges to be sealed with PVC edge bending tape 2.00 mm thick of approved brand (fittings to be paid separately). Pre-laminated with decorative lamination one side and other side balancing lamination exterior Grade-I MDF Board 25mm thick confirming to IS:14587. (Code: 9.157.2)</t>
  </si>
  <si>
    <t>Providing and fixing in wall lining medium density fibre board IS: 14587: 1998 marked, Pre-laminated one side decorative lamination and other side balancing lamination, with necessary fixing arrangement and screws etc. complete. 12 mm thick. (Code: 9.158.1)</t>
  </si>
  <si>
    <t>Providing and fixing in wall lining medium density fibre board IS: 14587: 1998 marked, Pre-laminated one side decorative lamination and other side balancing lamination, with necessary fixing arrangement and screws etc. complete. 18mm thick. (Code: 9.158.2)</t>
  </si>
  <si>
    <t>Providing and fixing in wall lining medium density fibre board IS: 14587: 1998 marked, Pre-laminated one side decorative lamination and other side balancing lamination, with necessary fixing arrangement and screws etc. complete. 25 mm thick. (Code: 9.158.3)</t>
  </si>
  <si>
    <t>Providing and fixing 25mm thick pre-laminated medium density fibre board exterior grade (Grade-I) IS:14587:1998 marked one side decorative and other side balancing lamination for cupboard shutters edges to be sealed with PVC edge bending tape 2.00 mm thick of approved brand including ISI marked nickeled plated bright finishing M.S. piano hinge IS: 3818 marked with necessary screwed complete. (Code: 9.159)</t>
  </si>
  <si>
    <t>Providing and fixing skirting with Pre-laminated medium density fibre board exterior grade (Grade-I) IS:14587:1998 marked, (one side decorative and other side balancing lamination) with necessary fixing arrangements and screws, including drilling necessary holes for rawl plugs etc. and edges to be sealed with PVC edge bending tape 2.00 mm thick of approved brand complete. 18 mm thick. (Code: 9.160.1)</t>
  </si>
  <si>
    <t>Providing and fixing skirting with Pre-laminated medium density fibre board exterior grade (Grade-I) IS:14587:1998 marked, (one side decorative and other side balancing lamination) with necessary fixing arrangements and screws, including drilling necessary holes for rawl plugs etc. and edges to be sealed with PVC edge bending tape 2.00 mm thick of approved brand complete. 25 mm thick (Code: 9.160.2)</t>
  </si>
  <si>
    <t>Providing and fixing fire resistant door frame of section 50 x 60 mm on horizontal side &amp; 35 x 60 mm on vertical sides having built in rebate made out of 1.6 mm thick GI sheet ( Zinc coating not less than 120gm/m2) suita2ble for mounting 120 min Fire Rated Glazed Door Shutters. The frame shall be filled with Mineral wool Insulation having density min 96Kg/m2 . The frame will have a provision of G.I. Anchor fastners 14 nos ( 5 each on vertical style &amp; 4 on horizontal style of size M10 x 80 ) suitable for fixing in the opening along with Factory made Template for SS Ball Bearing Hinges of Size 100x89x3mm for fixing of fire rated glazed shutter . The frame shall be finished with a approved fire resistant primer or Powder coating of not less than 30 micron in desired shade as per the directions of Engineer - in- charge . (Cost of SS ball bearing hinges is excluded (Code: 9.161)</t>
  </si>
  <si>
    <t>Providing and fixing 60 mm thick glazed fire resistant door shutters of 120 min Fire Rating confirming to IS:3614 (Part II) or EN1634-1:1999, tested and certified as per laboratory approved by Engineer-in-charge, with suitable mounting on door frame, consisting of vertical styles, top rail &amp; side rail 60 mm x 60 mm wide and bottom rail of 110 mm x 60 mm made out of 1.6mm thick G.I. sheet (zinc coating not less than 120gm/m²) duly filled mineral wool insulation having density min 96 kg/m³ and fixing with necessary stainless steel ball bearing hinges of size 100x89x3mm of approved make, including applying a coat of approved fire resistant primer or powder coating not less than 30 micron etc all complete as per direction of Engineer-in-charge (panelling to be paid for seperately (Code: 9.162)</t>
  </si>
  <si>
    <t>Providing and fixing non load bearing fixed frame for fire resistant glazed Partition for 120 min Fire Rating, made out to a profile of dimension 60mm x 70 mm of 1.6 mm thick galvanised steel sheet as per test evidence suitable for fixing fire rated glass for 120 min of both integrity &amp; radiation control (EW120) &amp; minimum 15 min of insulation (EI15).The profile has to be fixed to the supporting construction by means of anchor (Code: 9.163)</t>
  </si>
  <si>
    <t>Providing and fixing glazing in fire resistant door shutters, fixed panels &amp; partitions etc., with G.I. beading made out of 1.6 mm thick G.I. sheet (zinc coating not less than 120 gm/m²)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direction of Engineer-incharge. The glass shall be clear, toughened, interlayered, non-wired fire resistant having 11 mm thickness of approved brand with 120 minutes of fire resistance both integrity &amp; radiation control (EW120) and minimum 15 min of insulation (EI15) and having a sound reduction of ?37dB and LT of 86%. Glass shall be compliant to class 2(B)2 category of Impact Resistance as per EN 12600. The glass should be manufactured in UL &amp; TUV audited Facility and including UL-EU Certification.The maximum glazing size cannot be more than 1100 mm x 2200 mm (w x h) or 2.42 sq mts in total area. The test report for the complete system (Glazed Door or Partition) will be considered valid only if it contains the stamp and signature of the authorized signatory from the glass manufacturer. (Actual glass size is to be measured at site for payments). (Code: 9.164)</t>
  </si>
  <si>
    <t>Providing and fixing bright /matt finished Stainless Steel handles of approved quality &amp; make with necessary screws etc all complete. 125 mm (Code: 9.165.1)</t>
  </si>
  <si>
    <t>Providing and fixing bright /matt finished Stainless Steel handles of approved quality &amp; make with necessary screws etc all complete. 100mm (Code: 9.165.2)</t>
  </si>
  <si>
    <t>Providing and fixing bright /matt finished Stainless Steel handles of approved quality &amp; make with necessary screws etc all complete. 75 mm (Code: 9.165.3)</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</si>
  <si>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top fixed with S.S. friction hinges (350 x 19 x 1.9 mm) made of (small series) frame 47 x 50 mm, sash 47 x 68 mm &amp; mullion 47 x 68 mm all having wall thickness of 1.9 ± 0.2 mm and single glazing bead of appropriate dimension. ( Area of window upto 2.50 sqm). (Code: 9.17A.3)</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</si>
  <si>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single panel with S.S. friction hinges (300 x 19 x 1.9 mm), made of (small series) frame 47 x 50 mm &amp; sash 47 x 68 mm both having wall thickness of 1.9 +/- 0.2 mm and single glass pane glazing bead of appropriate dimension. (Area of window upto 0.75 sqm.) (Code: 9.147A.1)</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</si>
  <si>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S.S. friction hinges (300 x 19 x 1.9 mm) made of (small series) frame 47 x 50 mm, sash 47 x 68 mm &amp; mullion 47 x 68 mm all having wall thickness of 1.9 ± 0.2 mm and single glazing bead of appropriate dimension. (Area of window above 0.75 sqm upto 1.50 sqm). (Code: 9.147A.2)</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</si>
  <si>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top fixed with S.S. friction hinges (350 x 19 x 1.9 mm) made of (small series) frame 47 x 50 mm, sash 47 x 68 mm &amp; mullion 47 x 68 mm all having wall thickness of 1.9 ± 0.2 mm and single glazing bead of appropriate dimension. ( Area of window upto 2.50 sqm). (Code: 9.147A.3)</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</si>
  <si>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single panel with S.S. friction hinges (400 x 19 x 1.9 mm) made of (big series)frame 67 x 60 mm &amp; sash 67 x 80 mm both having wall thickness of 2.3 ± 0.2 mm and single glazing bead / double glazing bead of appropriate dimension. (Area of window above 0.75 sqm.) (Code: 9.147A.4)</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</si>
  <si>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S.S. friction hinges (350 x 19 x 1.9 mm) made of (big series)frame 67 x 60 mm &amp; sash / mullion 67 x 80 mm both having wall thickness of 2.3 ± 0.2 mm and single glazing bead/ double glazing bead of appropriate dimension. (Area of window above 1.50 sqm). (Code: 9.147A.5)</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</si>
  <si>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cum fixed panel window having both end single casement panel, middle fixed panels and at top completely fixed ventilator with S.S friction hinges (350 x 19 x 1.9) made of (big series) frame 67 x 60 mm , sash 67 x 80 mm , &amp; mullion 67 x 80 mm all having wall thickness of 2.3 ± 0.2 mm and single glazing bead/double glazing bead of appropriate dimension. (Area of window above 3.00 sqm upto 5.00 sqm). (Code: 9.147A.6)</t>
  </si>
  <si>
    <t>543 SUB HEAD : 9 - WOOD &amp; PVC WORK 9.147B Providing and fixing factory made uPVC white colour fixed glazed windows/ ventilators comprising of uPVC multi-chambered frame and mullion (where ever required) extruded profiles duly reinforced with 1.60 ± 0.2 mm thick galvanized mild steel section made from roll forming process of required length (shape &amp; size according to uPVC profile), , uPVC extruded glazing beads of appropriate dimension, EPDM gasket, G.I fasteners 100 x 8 mm size for fixing frame to finished wall, plastic packers, plastic caps and necessary stainless steel screws etc. Profile of frame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Fixed window / ventilator made of (small series) frame 47 x 50 mm &amp; mullion 47 x 68 mm both having wall thickness of 1.9 ± 0.2 mm and single glazing bead of appropriate dimension. (Area upto 0.75 sqm.) (Code: 9.147B.1)</t>
  </si>
  <si>
    <t>Providing and fixing factory made uPVC white colour casement/ Casement cum fixed glazed door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zinc alloy (white powder coated) 3D hinges and one handle on each side of panels along with zinc plated mild steel multi point locking having transmission gear, cylinder with keeps and one side key, G.I fasteners 100 x 8 mm size for fixing frame to finished wall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and silicon sealent shall be paid separately). Note: For uPVC frame, sash and mullion extruded profiles minus 5% tolerance in dimension i.e. in depth &amp; width of profile shall be acceptable. Casement door with 3D hinges made of (big series) frame 67 x 64 mm &amp; sash 67 x 110 mm both having wall thickness of 2.3 +/- 0.2 mm and single glazing bead / double glazing bead of appropriate dimension. (Area of door upto 2.00 sqm). (Code: 9.147C.1)</t>
  </si>
  <si>
    <t>Providing and fixing factory made uPVC white colour casement/ Casement cum fixed glazed door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zinc alloy (white powder coated) 3D hinges and one handle on each side of panels along with zinc plated mild steel multi point locking having transmission gear, cylinder with keeps and one side key, G.I fasteners 100 x 8 mm size for fixing frame to finished wall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and silicon sealent shall be paid separately). Note: For uPVC frame, sash and mullion extruded profiles minus 5% tolerance in dimension i.e. in depth &amp; width of profile shall be acceptable. Casement door with top hung ventilator with 3D and S.S. friction hinges (400 x 19 x 1.9 mm) made of (big series) frame 67 x 64 mm, sash 67 x 110 mm &amp; mullion 67 x 80 mm all having wall thickness of 2.3 +/- 0.2 mm and single glazing bead / double glazing bead of appropriate dimension.(Area of door upto 2.50 sqm) (Code: 9.147C.2)</t>
  </si>
  <si>
    <t>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Two track two panels sliding window made of (small series) frame 52 x 44 mm &amp; sash 32 x 60 mm both having wall thickness of 1.9 +/- 0.2 mm and single glazing bead of appropriate dimension. (Area of window upto 1.75 sqm) (Code: 9.147D.1)</t>
  </si>
  <si>
    <t>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Three track three panels sliding window with fly proof SS wire mesh (Two nos. glazed &amp; one no. wire mesh panels) made of (small series) frame 92 x 44 mm &amp; sash 32 x 60 mm both having wall thickness of 1.9 +/- 0.2 mm and single glazing bead of appropriate dimension (Area of window upto 1.75 sqm). (Code: 9.147D.2)</t>
  </si>
  <si>
    <t>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Two track two panels sliding window made of (big series) frame 67 x 50 mm &amp; sash 46 x 62 mm both having wall thickness of 2.3 +/- 0.2 mm and single glazing bead / double glazing bead of appropriate dimension . (Area of window above 1.75 sqm upto 2.50 sqm). (Code: 9.147D.3)</t>
  </si>
  <si>
    <t>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Three track three panels sliding window with fly proof S.S wire mesh (Two nos. glazed &amp; one no. wire mesh panels) made of (big series) frame 116 x 45 mm &amp; sash 46 x 62 mm both having wall thickness of 2.3 +/- 0.2 mm and single glazing bead / double glazing bead of appropriate dimension. (Area of window above 1.75 sqm). (Code: 9.147D.4)</t>
  </si>
  <si>
    <t>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Three track three panels sliding window made of (big series) frame 116 x 45 mm &amp; sash 46 x 62 mm both having wall thickness of 2.3 +/- 0.2 mm and single glazing bead / double glazing bead of appropriate dimension. (Area of window above 1.75 sqm) (Code: 9.147D.5)</t>
  </si>
  <si>
    <t>Providing and fixing factory made uPVC white colour sliding glazed window above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uPVC extruded interlocks and uPVC extruded Inline sash adaptor (if required), EPDM gasket, wool pile, zinc alloy (white powder coated) handle on one side of extreme panel along with zinc plated mild steel multi point locking having transmission gear with keeps, zinc alloy (white powder coated) touch lock with hook (if required for wire mesh panel),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Two track two panels sliding window made of (big series) frame 67 x 50 mm &amp; sash 46 x 62 mm both having wall thickness of 2.3 +/- 0.2 mm and single glazing bead / double glazing bead of appropriate dimension. (Area of window above 2.50 sqm upto 4.00 sqm.) (Code: 9.147E.1)</t>
  </si>
  <si>
    <t>Providing and fixing factory made uPVC white colour sliding glazed window above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uPVC extruded interlocks and uPVC extruded Inline sash adaptor (if required), EPDM gasket, wool pile, zinc alloy (white powder coated) handle on one side of extreme panel along with zinc plated mild steel multi point locking having transmission gear with keeps, zinc alloy (white powder coated) touch lock with hook (if required for wire mesh panel),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Two track four panels sliding window made of (big series) frame 67 x 50 mm &amp; sash 46 x 62 mm both having wall thickness of 2.3 +/- 0.2 mm and single glazing bead / double glazing bead of appropriate dimension. (Area of window above 4.00 sqm upto 8.00 sqm). (Code: 9.147E.2)</t>
  </si>
  <si>
    <t>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 Charge. (Single / double glass panes, wire mesh and silicon sealent shall be paid separately). Note: For uPVC frame and sash extruded profiles minus 5% tolerance in dimension i.e. in depth &amp; width of profile shall be acceptable. Two track two panels sliding door made of (big series) frame 67 x 50 mm &amp; sash 46 x 82 mm both having wall thickness of 2.3 +/- 0.2 mm and single glazing bead / double glazing bead of appropriate dimension. (Area of door above 2.00 sqm upto 5.00 sqm) (Code: 9.147F.1)</t>
  </si>
  <si>
    <t>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 Charge. (Single / double glass panes, wire mesh and silicon sealent shall be paid separately). Note: For uPVC frame and sash extruded profiles minus 5% tolerance in dimension i.e. in depth &amp; width of profile shall be acceptable. Two track four panels sliding door made of (big series) frame 67 x 50 mm &amp; sash 46 x 82 mm both having wall thickness of 2.3 +/- 0.2 mm and single glazing bead / double glazing bead of appropriate dimension. (Area of door above 8.00 sqm upto 10.00 sqm). (Code: 9.147F.2)</t>
  </si>
  <si>
    <t>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 Charge. (Single / double glass panes, wire mesh and silicon sealent shall be paid separately). Note: For uPVC frame and sash extruded profiles minus 5% tolerance in dimension i.e. in depth &amp; width of profile shall be acceptable. Three track three panels sliding door made of (big series) frame 116 x 45 mm &amp; sash 46 x 82 mm both having wall thickness of 2.3 +/- 0.2 mm and single glazing bead/ double glazing bead of appropriate dimension. (Area of door above 5.00 sqm) (Code: 9.147F.3)</t>
  </si>
  <si>
    <t>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 Charge. (Single / double glass panes, wire mesh and silicon sealent shall be paid separately). Note: For uPVC frame and sash extruded profiles minus 5% tolerance in dimension i.e. in depth &amp; width of profile shall be acceptable. Three track three panels sliding door with fly proof S.S wire mesh (Two nos. glazed &amp; one no. wire mesh panels) made of (big series) frame 116 x 45 mm &amp; sash 46 x 82 mm both having wall thickness of 2.3 +/- 0.2 mm and single glazing bead / double glazing bead of appropriate dimension. (Area of door above 2.00 sqm upto 5.00 sqm) (Code: 9.147F.4)</t>
  </si>
  <si>
    <t>Structural steel work in single section, fixed with or without connecting plate, including cutting, hoisting, fixing in position and applying a priming coat of approved steel primer all complete. (Code: 10.1)</t>
  </si>
  <si>
    <t>Structural steel work riveted, bolted or welded in built up sections, trusses and framed work, including cutting, hoisting, fixing in position and applying a priming coat of approved steel primer all complete. (Code: 10.2)</t>
  </si>
  <si>
    <t>Providing and fixing in position collapsible steel shutters with vertical channels 20x10x2 mm and braced with flat iron diagonals 20x5 mm size, with top and bottom rail of T-iron 40x40x6 mm, with 40 mm dia steel pulleys, complete with bolts, nuts,locking arrangement, stoppers, handles, including applying a priming coat of approved steel primer . (Code: 10.3)</t>
  </si>
  <si>
    <t>Providing and fixing 1 mm thick M.S. sheet sliding- shutters, with frame and diagonal braces of 40x40x6 mm angle iron, 3 mm M.S. gusset plates at the junction and corners, 25 mm dia pulley, 40x40x6 mm angle and T-iron guide at the top and bottom respectively, including applying a priming coat of approved steel primer. (Code: 10.4)</t>
  </si>
  <si>
    <t>Providing and fixing 1 mm thick M.S. sheet door with frame of 40x40x6 mm angle iron and 3 mm M.S. gusset plates at the junctions and corners, all necessary fittings complete, including applying a priming coat of approved steel primer. Using M.S. angels 40x40x6 mm for diagonal braces (Code: 10.5.1)</t>
  </si>
  <si>
    <t>Providing and fixing 1 mm thick M.S. sheet door with frame of 40x40x6 mm angle iron and 3 mm M.S. gusset plates at the junctions and corners, all necessary fittings complete, including applying a priming coat of approved steel primer. Using flats 30x6 mm for diagonal braces and central cross piece (Code: 10.5.2)</t>
  </si>
  <si>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80x1.25 mm M.S. laths with 1.25 mm thick top cover (Code: 10.6.1)</t>
  </si>
  <si>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80x1.20 mm M.S. laths with 1.20 mm thick top cover (Code: 10.6.2)</t>
  </si>
  <si>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80x0.90 mm M.S. laths with 0.90 mm thick to cover (Code: 10.6.3)</t>
  </si>
  <si>
    <t>Providing and fixing ball bearing for rolling shutters. (Code: 10.7)</t>
  </si>
  <si>
    <t>Extra for providing mechanical device chain and crank operation for operating rolling shutters Exceeding 10.00 sqm and upto 16.80 sqm in the area (Code: 10.8.1)</t>
  </si>
  <si>
    <t>Extra for providing mechanical device chain and crank operation for operating rolling shutters Exceeding 16.80 sqm in area (Code: 10.8.2)</t>
  </si>
  <si>
    <t>Extra for providing grilled rolling shutters manufactured out of 8 mm dia M.S. bar instead of laths as per design approved by Engineer -in-Charges, (area of grill to be measured). (Code: 10.9)</t>
  </si>
  <si>
    <t>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 Fixing with 15x3 mm lugs 10 cm long embedded in cement concrete block 15x10x10 cm of C.C. 1:3:6 ( 1 Cement : 3 coarse sand: 6 graded stone aggregate 20 mm nominal size). (Code: 10.10.1)</t>
  </si>
  <si>
    <t>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 Fixing with carbon steel galvanised dash fastener of required dia and size (to be paid for separately) (Code: 10.10.2)</t>
  </si>
  <si>
    <t>Providing and fixing factory made ISI marked steel glazed doors, windows and ventilators, side/top/centre hung, with beading and all members such as F7D, F4B, K11B and K 12 B etc. complete of standard rolled steel sections, joints mitred and flash butt welded and sash bars tenoned and riveted, including providing and fixing of hinges, pivots, including priming coat of approved steel primer, but excluding the cost of other fittings, complete all as per approved design, (sectional weight of only steel members shall be measured for payment). Fixing with 15x3 mm lugs 10 cm long embedded in cement concrete block 15x10x10 cm of C.C. 1:3:6 ( 1 Cement : 3 coarse sand: 6 graded stone aggregate 20 mm nominal size) (Code: 10.11.1)</t>
  </si>
  <si>
    <t>Providing and fixing factory made ISI marked steel glazed doors, windows and ventilators, side/top/centre hung, with beading and all members such as F7D, F4B, K11B and K 12 B etc. complete of standard rolled steel sections, joints mitred and flash butt welded and sash bars tenoned and riveted, including providing and fixing of hinges, pivots, including priming coat of approved steel primer, but excluding the cost of other fittings, complete all as per approved design, (sectional weight of only steel members shall be measured for payment). Fixing with carbon steel galvanised dash fastener of required dia and size (to be paid for separately) (Code: 10.11.2)</t>
  </si>
  <si>
    <t>Extra for providing and fixing steel beading of size 10 x 10 x 1.6 mm (box type), approved shape and section with screws instead of glazing clips and metal sash putty, in steel doors, windows, ventilators and composite units. (Code: 10.12)</t>
  </si>
  <si>
    <t>Providing and fixing T-iron frames for doors, windows and ventilators of mild steel Tee- sections, joints mitred and welded, including fixing of necessary butt hinges and screws and applying a priming coat of approved steel primer. Fixing with 15x3 mm lugs 10 cm long embedded in cement concrete block 15x10x10 cm of C.C. 1:3:6 ( 1 Cement : 3 coarse sand : 6 graded stone aggregate 20 mm nominal size) (Code: 10.13.1)</t>
  </si>
  <si>
    <t>Providing and fixing T-iron frames for doors, windows and ventilators of mild steel Tee- sections, joints mitred and welded, including fixing of necessary butt hinges and screws and applying a priming coat of approved steel primer. Fixing with carbon steel galvanised dash fastener of required dia and size ( to be paid for separately) (Code: 10.13.2)</t>
  </si>
  <si>
    <t>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B Fixing with adjustable lugs with split end tail to each jamb (Code: 10.14.1.1)</t>
  </si>
  <si>
    <t>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B Fixing with carbon steel galvanised dash fastener of required dia and size (to be paid for separately) (Code: 10.14.1.2)</t>
  </si>
  <si>
    <t>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C Fixing with adjustable lugs with split end tail to each jamb (Code: 10.14.2.1)</t>
  </si>
  <si>
    <t>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C Fixing with carbon steel galvanised dash fastener of required dia and size (to be paid for separately) (Code: 10.14.2.2)</t>
  </si>
  <si>
    <t>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E Fixing with adjustable lugs with split end tail to each jamb (Code: 10.14.3.1)</t>
  </si>
  <si>
    <t>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E Fixing with carbon steel galvanised dash fastener of required dia and size (to be paid for separately) (Code: 10.14.3.2)</t>
  </si>
  <si>
    <t>Providing and fixing M.S. Tubular frames for doors, windows, ventilators and cupboard with rectangular /L-Type sections, made of 1.60 mm thick M.S. Sheet,joints mitred, welded and grinded finish, with profiles of required size, including fixing of necessary butt hinges and screws and applying a priming coat of approved steel primer. Fixing with 15x3 mm lugs 10 cm long embedded in cement concrete block 15x10x10 cm of C.C. 1:3:6 ( 1 Cement : 3 coarse sand : 6 graded stone aggregate 20 mm nominal size) (Code: 10.15.1)</t>
  </si>
  <si>
    <t>Providing and fixing M.S. Tubular frames for doors, windows, ventilators and cupboard with rectangular /L-Type sections, made of 1.60 mm thick M.S. Sheet,joints mitred, welded and grinded finish, with profiles of required size, including fixing of necessary butt hinges and screws and applying a priming coat of approved steel primer. Fixing with carbon steel galvanised dash fastener of required dia and size ( to be paid for separately) (Code: 10.15.2)</t>
  </si>
  <si>
    <t>Steel work in built up tubular (round, square or rectangular hollow tubes etc.) trusses etc., including cutting, hoisting, fixing position and applying a priming coat of approved steel primer, including welding and bolted with special shaped washers etc. complete. Hot finished welded type tubes (Code: 10.16.1)</t>
  </si>
  <si>
    <t>Steel work in built up tubular (round, square or rectangular hollow tubes etc.) trusses etc., including cutting, hoisting, fixing position and applying a priming coat of approved steel primer, including welding and bolted with special shaped washers etc. complete. Hot finished seamless type tubes (Code: 10.16.2)</t>
  </si>
  <si>
    <t>Steel work in built up tubular (round, square or rectangular hollow tubes etc.) trusses etc., including cutting, hoisting, fixing position and applying a priming coat of approved steel primer, including welding and bolted with special shaped washers etc. complete. Electric resistance or induction butt welded tubes (Code: 10.16.3)</t>
  </si>
  <si>
    <t>Providing and fixing M.S. fan clamp type I or II of 16 mm dia M.S. bar, bent to shape with hooked ends in R.C.C. slabs or beams during laying, including painting the exposed portion of loop, all as per standard design complete. (Code: 10.17)</t>
  </si>
  <si>
    <t>Providing and fixing circular / hexagonal cast iron or M.S. sheet box for ceiling fan clamp, of internal dia 140 mm, 73 mm height, top lid of 1.5 mm thick M.S. sheet with its top surface hacked for proper bonding, top lid shall be screwed into the cast iron/M.S. sheet box by means of 3.3 mm dia round headed screws, one lock at the corners. Clamp shall be made of 12 mm dia M.S. bar bent to shape as per standard drawing . (Code: 10.18)</t>
  </si>
  <si>
    <t>Providing and fixing mild steel round holding down bolts with nuts and washer plates complete. (Code: 10.19)</t>
  </si>
  <si>
    <t>Providing and fixing bolts including nuts and washers complete. (Code: 10.2)</t>
  </si>
  <si>
    <t>Providing and fixing M.S. rivets of sizes in position. (Code: 10.21)</t>
  </si>
  <si>
    <t>Welding by gas or electric plant including transportation of plant at site etc. complete. (Code: 10.22)</t>
  </si>
  <si>
    <t>cm</t>
  </si>
  <si>
    <t>Item Shifted to Sub head 14 as item 14.73 Item Shifted to head 14 as item 14.74 Steel work welded in built up sections/framed work, including cutting, hoisting, fixing in position and applying a priming coat of approved steel primer using structural steel etc. as required. In stringers, treads,landings etc. of stair cases, including use of chequered plate wherever required, all complete (Code: 10.25.1)</t>
  </si>
  <si>
    <t>Item Shifted to Sub head 14 as item 14.73 Item Shifted to head 14 as item 14.74 Steel work welded in built up sections/framed work, including cutting, hoisting, fixing in position and applying a priming coat of approved steel primer using structural steel etc. as required. In gratings, frames, guard bar, ladder, railings, brackets, gates and similar works (Code: 10.25.2)</t>
  </si>
  <si>
    <t>Providing and fixing hand rail of approved size by welding etc. to steel ladder railing, balcony railing, staircase railing and similar works, including applying priming coat of approves steel primer. M.S. tube (Code: 10.26.1)</t>
  </si>
  <si>
    <t>Providing and fixing hand rail of approved size by welding etc. to steel ladder railing, balcony railing, staircase railing and similar works, including applying priming coat of approves steel primer. E.R.W. tubes (Code: 10.26.2)</t>
  </si>
  <si>
    <t>Providing and fixing hand rail of approved size by welding etc. to steel ladder railing, balcony railing, staircase railing and similar works, including applying priming coat of approves steel primer. G.I. pipes (Code: 10.26.3)</t>
  </si>
  <si>
    <t>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 x 60 mm (Code: 10.27.1)</t>
  </si>
  <si>
    <t>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 x 80 mm (Code: 10.27.2)</t>
  </si>
  <si>
    <t>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10x120 mm (Code: 10.27.3)</t>
  </si>
  <si>
    <t>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 x 140 mm (Code: 10.27.4)</t>
  </si>
  <si>
    <t>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10x 160 mm (Code: 10.27.5)</t>
  </si>
  <si>
    <t>Providing and fixing stainless steel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 (Code: 10.28)</t>
  </si>
  <si>
    <t>Providing &amp; fixing fly proof wire gauze to windows, clerestory windows &amp; doors with M.S. Flat 15x3 mm and nuts &amp; bolts complete. Galvanised M.S. Wire gauze with 0.63 mm dia wire and 1.4 mm aperture on both sides (Code: 10.29.1)</t>
  </si>
  <si>
    <t>Providing &amp; fixing fly proof wire gauze to windows, clerestory windows &amp; doors with M.S. Flat 15x3 mm and nuts &amp; bolts complete. Stainless steel (grade 304) wire gauze of 0.5 mm dia wire and 1.4 mm aperture on both sides (Code: 10.29.2)</t>
  </si>
  <si>
    <t>Providing &amp; fixing glass panes with putty and glazing clips in steel doors, windows, clerestory windows all complete with : 4.0 mm thick glass panes (Code: 10.30.1)</t>
  </si>
  <si>
    <t>Providing &amp; fixing glass panes with putty and glazing clips in steel doors, windows, clerestory windows all complete with : 5.5 mm thick glass panes (Code: 10.30.2)</t>
  </si>
  <si>
    <t>Providing and fixing angle iron frames for doors, windows and ventilators of mild steel Angle sections of size 35x35x5 mm, joints mitred and welded by angle iron 35x35x5 mm or 35x 5 mm flat pieces to the existing T-iron frame or to the wall with dash fastener, including fixing of necessary butt hinges and screws and applying a priming coat of approved steel primer, all complete as per the direction of Engineer In charge. (Code: 10.31)</t>
  </si>
  <si>
    <t>Brick on edge flooring with bricks of class designation 7.5 on a bed of 12 mm cement mortar, including filling the joints with same mortar, with common burnt clay non modular bricks: 1:4 (1 cement : 4 coarse sand) (Code: 11.1.1)</t>
  </si>
  <si>
    <t>Brick on edge flooring with bricks of class designation 7.5 on a bed of 12 mm cement mortar, including filling the joints with same mortar, with common burnt clay non modular bricks: 1:6 (1 cement : 6 coarse sand) (Code: 11.1.2)</t>
  </si>
  <si>
    <t>Dry brick on edge flooring in required pattern with bricks of class designation 7.5 on a bed of 12 mm mud mortar, including filling joints with jamuna sand, with common burnt clay non modular bricks. (Code: 11.2)</t>
  </si>
  <si>
    <t>Cement concrete flooring 1:2:4 (1 cement : 2 coarse sand : 4 graded stone aggregate)finished with a floating coat of neat cement, including cement slurry, but excluding the cost of nosing of steps etc. complete. 40 mm thick with 20 mm nominal size stone aggregate (Code: 11.3.1)</t>
  </si>
  <si>
    <t>52 mm thick cement concrete flooring with concrete hardener topping, under layer 40 mm thick cement concrete 1:2:4 (1 cement : 2 coarse sand: 4 graded stone aggregate 20 mm nominal size) and top layer 12 mm thick cement hardener consisting of mix 1:2 (1 cement hardener mix : 2 graded stone aggregate 6mm nominal size) by volume, hardening compound mixed @ 2 litre per 50 kg of cement or as per manufacturer's specifications. This includes cost of cement slurry, but excluding the cost of nosing of steps etc. complete (Code: 11.4)</t>
  </si>
  <si>
    <t>62 mm thick cement concrete flooring with concrete hardener topping, under layer 50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manufactures specification. This includes cost of cement slurry, but excluding the cost of nosing of steps etc. complete. (Code: 11.5)</t>
  </si>
  <si>
    <t>Cement plaster askirting upto 30 cm height, with cement mortar 1:3 (1 cement : 3 coarse sand), finished with a floating coat of neat cement . 18 mm thick (Code: 11.6.1)</t>
  </si>
  <si>
    <t>Brick on edge flooring with bricks of class designation 7.5 on a bed of 12 mm cement mortar, including filling the joints with same mortar, with common burnt clay non modular bricks: Cement concrete pavement with 1:2:4 (1 cement : 2 coarse sand : 4 graded stone aggregate 20 mm nominal size) including finishing complete. (Code: 11.7)</t>
  </si>
  <si>
    <t>Extra for making chequers of approved pattern on cement concrete floors, steps, landing, pavements etc. (Code: 11.8)</t>
  </si>
  <si>
    <t>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Dark shade pigment with ordinary cement (Code: 11.9.1)</t>
  </si>
  <si>
    <t>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Light shade pigment with white cement (Code: 11.9.2)</t>
  </si>
  <si>
    <t>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Medium shade pigment with 50% white cement and 50 % ordinary cement (Code: 11.9.3)</t>
  </si>
  <si>
    <t>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White cement without any pigment (Code: 11.9.4)</t>
  </si>
  <si>
    <t>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Light shade pigment with ordinary cement (Code: 11.9.5)</t>
  </si>
  <si>
    <t>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Ordinary cement without any pigment. (Code: 11.9.6)</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</si>
  <si>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Dark shade pigment with Ordinary cement (Code: 11.10.1)</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</si>
  <si>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Light shade pigment with white cement (Code: 11.10.2)</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</si>
  <si>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Medium shade pigment with 50% white cement and 50% ordinary cement (Code: 11.10.3)</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</si>
  <si>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White cement without any pigment (Code: 11.10.4)</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</si>
  <si>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Light shade pigment with ordinary cement (Code: 11.10.5)</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</si>
  <si>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Ordinary cement without any pigment (Code: 11.10.6)</t>
  </si>
  <si>
    <t>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Dark shade pigment with ordinary cement (Code: 11.11.1)</t>
  </si>
  <si>
    <t>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Light shade pigment with white cement (Code: 11.11.2)</t>
  </si>
  <si>
    <t>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Medium shade pigment with 50% white cement and 50% ordinary cement (Code: 11.11.3)</t>
  </si>
  <si>
    <t>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White cement without any pigment (Code: 11.11.4)</t>
  </si>
  <si>
    <t>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Light shade pigment with ordinary cement (Code: 11.11.5)</t>
  </si>
  <si>
    <t>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Ordinary cement without any pigment (Code: 11.11.6)</t>
  </si>
  <si>
    <t>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Dark shade pigment with ordinary cement (Code: 11.12.1.1)</t>
  </si>
  <si>
    <t>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Light shade pigment with white cement (Code: 11.12.1.2)</t>
  </si>
  <si>
    <t>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Medium shade pigment with 50% white cement and 50% ordinary cement (Code: 11.12.1.3)</t>
  </si>
  <si>
    <t>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White cement without any pigment (Code: 11.12.1.4)</t>
  </si>
  <si>
    <t>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Light shade pigment with ordinary cement (Code: 11.12.1.5)</t>
  </si>
  <si>
    <t>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Ordinary cement without any pigment (Code: 11.12.1.6)</t>
  </si>
  <si>
    <t>Providing and fixing glass strips in joints of terrazo / cement concrete floors 40 mm wide and 4 mm thick (Code: 11.13.1)</t>
  </si>
  <si>
    <t>Extra for laying terrazo flooring on staircase treads not exceeding 30 cm in width, including cost of forming,nosing etc. (Code: 11.14)</t>
  </si>
  <si>
    <t>Crazy marble stone flooring, including filling the gaps with light shade pigment with white cement marble powder mixture (3 parts of white cement : 1 part of marble powder) by weight in proportion of 4:7 (4 cement marble powder mix : 7 white, black or white and black marble chips of sizes from 1 mm to 4 mm nominal size by volume), with under layer 25 mm thick cement concrete 1:2:4 (1 cement : 2 coarse sand: 4 graded stone aggregate 12.5 mm nominal size), including rubbing, polishing and cement slurry etc. complete: 18 mm thick crazy marble stone white, black or as specified (Code: 11.15.1)</t>
  </si>
  <si>
    <t>Precast terrazo tiles 22 mm thick with graded marble chips of size upto 12mm, laid in floors, and landings, jointed with neat cement slurry mixed with pigment to match the shade of the tiles including rubbing and polishing complete, on 20 mm thick bed of cement mortar 1:4 (1 cement : 4 coarse sand) : Light shade pigment using white cement (Code: 11.16.1)</t>
  </si>
  <si>
    <t>Precast terrazo tiles 22 mm thick with graded marble chips of size upto 12mm, laid in floors, and landings, jointed with neat cement slurry mixed with pigment to match the shade of the tiles including rubbing and polishing complete, on 20 mm thick bed of cement mortar 1:4 (1 cement : 4 coarse sand) : Medium shade pigment using 50% white cement and 50% ordinary cement (Code: 11.16.2)</t>
  </si>
  <si>
    <t>Precast terrazo tiles 22 mm thick with graded marble chips of size upto 12mm, laid in floors, and landings, jointed with neat cement slurry mixed with pigment to match the shade of the tiles including rubbing and polishing complete, on 20 mm thick bed of cement mortar 1:4 (1 cement : 4 coarse sand) : Dark shade pigment using ordinary cement (Code: 11.16.3)</t>
  </si>
  <si>
    <t>Precast terrazo tiles 22 mm thick with graded marble chips of size upto 12mm, laid in floors, and landings, jointed with neat cement slurry mixed with pigment to match the shade of the tiles including rubbing and polishing complete, on 20 mm thick bed of cement mortar 1:4 (1 cement : 4 coarse sand) : Ordinary cement without any pigment (Code: 11.16.4)</t>
  </si>
  <si>
    <t>Extra if terrazo tiles are laid in treads of steps not exceeding 30 cm in width. (Code: 11.17)</t>
  </si>
  <si>
    <t>Precast terrazo tiles 22 mm thick with graded marble chips of sizes upto 12 mm, in skirting and risers of steps not exceeding 30 cm in height , on 12 mm thick cement plaster 1:3 ( 1 cement : 3 coarse sand), jointed with neat cement slurry mixed with pigment to match the shade of the tiles, including rubbing and polishing complete with tiles of : Light shade pigment using white cement (Code: 11.18.1)</t>
  </si>
  <si>
    <t>Precast terrazo tiles 22 mm thick with graded marble chips of sizes upto 12 mm, in skirting and risers of steps not exceeding 30 cm in height , on 12 mm thick cement plaster 1:3 ( 1 cement : 3 coarse sand), jointed with neat cement slurry mixed with pigment to match the shade of the tiles, including rubbing and polishing complete with tiles of : Medium shades pigment using 50 % white cement and 50 % ordinary cement (Code: 11.18.2)</t>
  </si>
  <si>
    <t>Precast terrazo tiles 22 mm thick with graded marble chips of sizes upto 12 mm, in skirting and risers of steps not exceeding 30 cm in height , on 12 mm thick cement plaster 1:3 ( 1 cement : 3 coarse sand), jointed with neat cement slurry mixed with pigment to match the shade of the tiles, including rubbing and polishing complete with tiles of : Dark shade pigment using ordinary cement (Code: 11.18.3)</t>
  </si>
  <si>
    <t>Precast terrazo tiles 22 mm thick with graded marble chips of sizes upto 12 mm, in skirting and risers of steps not exceeding 30 cm in height , on 12 mm thick cement plaster 1:3 ( 1 cement : 3 coarse sand), jointed with neat cement slurry mixed with pigment to match the shade of the tiles, including rubbing and polishing complete with tiles of : Ordinary cement without any pigment (Code: 11.18.4)</t>
  </si>
  <si>
    <t>Chequered terrazo tiles 22 mm thick with graded marble chips of size up to 6 mm in floors, jointed with neat cement slurry mixed with pigment to match the shade of the tiles, including rubbing and polishing complete, on 20 mm thick bed of cement mortar 1:4 ( 1 cement : 4 coarse sand): Light shade pigment using white cement (Code: 11.19.1)</t>
  </si>
  <si>
    <t>Chequered terrazo tiles 22 mm thick with graded marble chips of size up to 6 mm in floors, jointed with neat cement slurry mixed with pigment to match the shade of the tiles, including rubbing and polishing complete, on 20 mm thick bed of cement mortar 1:4 ( 1 cement : 4 coarse sand): Medium shade pigment 50% white cement, 50 % ordinary cement (Code: 11.19.2)</t>
  </si>
  <si>
    <t>Chequered terrazo tiles 22 mm thick with graded marble chips of size up to 6 mm in floors, jointed with neat cement slurry mixed with pigment to match the shade of the tiles, including rubbing and polishing complete, on 20 mm thick bed of cement mortar 1:4 ( 1 cement : 4 coarse sand): Dark shade pigment using ordinary cement (Code: 11.19.3)</t>
  </si>
  <si>
    <t>Chequered terrazo tiles 22 mm thick with graded marble chips of size up to 6 mm in floors, jointed with neat cement slurry mixed with pigment to match the shade of the tiles, including rubbing and polishing complete, on 20 mm thick bed of cement mortar 1:4 ( 1 cement : 4 coarse sand): Ordinary cement without any pigment (Code: 11.19.4)</t>
  </si>
  <si>
    <t>Chequerred precast cement concrete tiles 22 mm thick in footpath &amp; courtyard, jointed with neat cement slurry mixed with pigment to match the shade of tiles, including rubbing and cleaning etc. complete on 20 mm thick bed of cement mortar 1:4 ( 1 cement : 4 coarse sand). Light shade pigment using white cement (Code: 11.20.1)</t>
  </si>
  <si>
    <t>Chequerred precast cement concrete tiles 22 mm thick in footpath &amp; courtyard, jointed with neat cement slurry mixed with pigment to match the shade of tiles, including rubbing and cleaning etc. complete on 20 mm thick bed of cement mortar 1:4 ( 1 cement : 4 coarse sand). Medium shade pigment using 50% white cement 50 % Grey cement (Code: 11.20.2)</t>
  </si>
  <si>
    <t>Chequerred precast cement concrete tiles 22 mm thick in footpath &amp; courtyard, jointed with neat cement slurry mixed with pigment to match the shade of tiles, including rubbing and cleaning etc. complete on 20 mm thick bed of cement mortar 1:4 ( 1 cement : 4 coarse sand). Dark shade pigment using ordinary cement (Code: 11.20.3)</t>
  </si>
  <si>
    <t>Chequerred precast cement concrete tiles 22 mm thick in footpath &amp; courtyard, jointed with neat cement slurry mixed with pigment to match the shade of tiles, including rubbing and cleaning etc. complete on 20 mm thick bed of cement mortar 1:4 ( 1 cement : 4 coarse sand). Ordinary cement without any pigment (Code: 11.20.4)</t>
  </si>
  <si>
    <t>Providing and fixing 10 mm thick acid and /or alkali resistant tiles of approved make and colour using acid and / or alkali resisting mortar bedding, and joints filled with acid and /or alkali resisting cement as per IS : 4457, complete as per the direction of Engineer-in-Charge. In flooring on a bed of 10 mm thick mortar 1:4 (1 acid proof cement : 4 coarse sand) Acid and alkali resistant tile (Code: 11.21.1.1)</t>
  </si>
  <si>
    <t>Providing and fixing 10 mm thick acid and /or alkali resistant tiles of approved make and colour using acid and / or alkali resisting mortar bedding, and joints filled with acid and /or alkali resisting cement as per IS : 4457, complete as per the direction of Engineer-in-Charge. In dado/ skirting on 12 mm thick mortar 1:4 (1 acid proof cement : 4 coarse sand) Acid and alkali resistant tile (Code: 11.21.2.1)</t>
  </si>
  <si>
    <t>Tile work in skirting, risers of steps and dado upto 2 m height, over 12 mm thick bed of cement mortar 1:3 (1 cement : 3 coarse sand) and jointed with grey cement slurry @ 3.3 kg/sqm, including pointing in white cement mixed with pigment of matching shade complete. Marble tiles ( polished ) Raj Nagar 8 mm thick (Code: 11.22.1.1)</t>
  </si>
  <si>
    <t>Marble stone flooring with 18 mm thick marble stone as per sample of marble approved by Engineer-in-Charge, over 20 mm (average) thick base of cement mortar 1:4 (1 cement : 4 coarse sand) laid and jointed with grey cement slurry including rubbing and polishing complete with: Makrana white second quality (Code: 11.23.1)</t>
  </si>
  <si>
    <t>Marble stone flooring with 18 mm thick marble stone as per sample of marble approved by Engineer-in-Charge, over 20 mm (average) thick base of cement mortar 1:4 (1 cement : 4 coarse sand) laid and jointed with grey cement slurry including rubbing and polishing complete with: Raj Nagar plain (Code: 11.23.2)</t>
  </si>
  <si>
    <t>Marble stone flooring with 18 mm thick marble stone as per sample of marble approved by Engineer-in-Charge, over 20 mm (average) thick base of cement mortar 1:4 (1 cement : 4 coarse sand) laid and jointed with grey cement slurry including rubbing and polishing complete with: Agaria White (Code: 11.23.3)</t>
  </si>
  <si>
    <t>Marble stone flooring with 18 mm thick marble stone as per sample of marble approved by Engineer-in-Charge, over 20 mm (average) thick base of cement mortar 1:4 (1 cement : 4 coarse sand) laid and jointed with grey cement slurry including rubbing and polishing complete with: Black Zebra (Code: 11.23.4)</t>
  </si>
  <si>
    <t>Marble stone flooring with 18 mm thick marble stone as per sample of marble approved by Engineer-in-Charge, over 20 mm (average) thick base of cement mortar 1:4 (1 cement : 4 coarse sand) laid and jointed with grey cement slurry including rubbing and polishing complete with: Udaipur green marble (Code: 11.23.5)</t>
  </si>
  <si>
    <t>Marble stone flooring with 18 mm thick marble stone as per sample of marble approved by Engineer-in-Charge, over 20 mm (average) thick base of cement mortar 1:4 (1 cement : 4 coarse sand) laid and jointed with grey cement slurry including rubbing and polishing complete with: Pink plain marble (Code: 11.23.6)</t>
  </si>
  <si>
    <t>Extra for pre finished nosing to treads of steps of marble stone . (Code: 11.24)</t>
  </si>
  <si>
    <t>Extra for marble stone flooring in treads of steps and risers using single length up to 2.00 metre. (Code: 11.25)</t>
  </si>
  <si>
    <t>Kota stone slab flooring over 20 mm ( average) thick base laid over and jointed with grey cement slurry mixed with pigment to match the shade of the slab, including rubbing and polishing complete with base of cement mortar 1:4 (1 cement : 4 coarse sand) 25 mm thick (Code: 11.26.1)</t>
  </si>
  <si>
    <t>Kota stone slab 20 mm thick in risers of steps, skirting, dado and pillars laid on 12 mm (average) thick cement mortar 1:3 (1 cement : 3 coarse sand) and jointed with grey cement slurry mixed with pigment to match the shade of the slabs, including rubbing and polishing complete. (Code: 11.27)</t>
  </si>
  <si>
    <t>40 mm thick fine dressed stone flooring over 20 mm (average) thick base of cement mortar 1:5 (1 cement : 5 coarse sand) with joints finished flush. Red sand stone (Code: 11.28.1)</t>
  </si>
  <si>
    <t>40 mm thick fine dressed stone flooring over 20 mm (average) thick base of cement mortar 1:5 (1 cement : 5 coarse sand) with joints finished flush. White sand stone (Code: 11.28.2)</t>
  </si>
  <si>
    <t>40 mm thick fine dressed stone flooring over 20 mm (average) thick base of cement mortar 1:5 (1 cement : 5 coarse sand), including pointing with cement mortar 1:2 (1 cement : 2 stone dust) with an admixture of pigment to match the shade of stone. Red sand stone (Code: 11.29.1)</t>
  </si>
  <si>
    <t>40 mm thick fine dressed stone flooring over 20 mm (average) thick base of cement mortar 1:5 (1 cement : 5 coarse sand), including pointing with cement mortar 1:2 (1 cement : 2 stone dust) with an admixture of pigment to match the shade of stone. White sand stone (Code: 11.29.2)</t>
  </si>
  <si>
    <t>40 mm thick rubbed stone flooring over 20 mm (average) thick base of cement mortar 1:5 (1 cement : 5 coarse sand) with joints 3 mm thick, side buttered with cement mortar 1:2 (1 cement : 2 stone dust) admixed with pigment to match the shade of stone and pointing with same mortar. Red sand stone (Code: 11.30.1)</t>
  </si>
  <si>
    <t>40 mm thick rubbed stone flooring over 20 mm (average) thick base of cement mortar 1:5 (1 cement : 5 coarse sand) with joints 3 mm thick, side buttered with cement mortar 1:2 (1 cement : 2 stone dust) admixed with pigment to match the shade of stone and pointing with same mortar. White sand stone (Code: 11.30.2)</t>
  </si>
  <si>
    <t>Extra for pre finished nosing in treads of steps of Kota stone/ sand stone slab. (Code: 11.31)</t>
  </si>
  <si>
    <t>Extra for Kota stone / sand stone in treads of steps and risers using single length up to 1.05 metre. (Code: 11.32)</t>
  </si>
  <si>
    <t>25 mm wooden planking, tongued and grooved in flooring, including fixing with iron screws complete with: Second class teak wood (Code: 11.33.1)</t>
  </si>
  <si>
    <t>25 mm wooden planking, tongued and grooved in flooring, including fixing with iron screws complete with: Second class deodar wood (Code: 11.33.2)</t>
  </si>
  <si>
    <t>38 mm thick wood block flooring of first class teak wood laid over 25 mm thick leveling layer of cement concrete 1:2:4 (1 cement : 2 coarse sand: 4 graded stone aggregate 10 mm nominal size) to be paid separately, coated with a thin layer of hot bitumen (blown type) @2.45 kg per sqm, including fixing blocks in position after dipping in hot bitumen (blown type) up to half depth, planed, levelled smooth and finished complete. (Code: 11.34)</t>
  </si>
  <si>
    <t>Providing and fixing M.S. angle 50x50x5 mm to act as nosing with lugs of M&gt;S.flat 10x5 mm,10 cm long, forked at end 60 cm apart (minimum three lugs to be provided), including necessary welding and applying a priming coat of approved primer on exposed surface etc. complete (Code: 11.35)</t>
  </si>
  <si>
    <t>Providing and fixing I st quality ceramic glazed wall tiles conforming to IS : 15622 (thickness to be specified by the manufacturer), of approved make, in all colours, shades except burgundy, bottle green, black of any size as approved by Engineer -in-Charge, in skirting, risers of steps and dados, over 12 mm thick bed of cement mortar 1:3 (1 cement : 3 coarse sand) and jointing with grey cement slurry @ 3.3 kg per sqm, including pointing in white cement mixed with pigment of matching shade complete. (Code: 11.36)</t>
  </si>
  <si>
    <t>Providing and laying Ceramic glazed floor tiles of size 300x300 mm (thickness to be specified by the manufacturer), of 1st quality conforming to IS : 15622, of approved make, in colours such as White, Ivory, Grey, Fume Red Brown, laid on 20 mm thick cement mortar 1:4 (1 Cement : 4 Coarse sand), including pointing the joints with white cement and matching pigment etc., complete. (Code: 11.37)</t>
  </si>
  <si>
    <t>Providing and laying Ceramic glazed floor tiles of size 300x300 mm (thickness to be specified by the manufacturer), of Ist quality conforming to IS : 15622, of approved make, in all colours, shades, except White, Ivory, Grey, Fume Red Brown, laid on 20 mm thick bed of cement mortar 1:4 ( 1 cement : 4 Coarse sand), including pointing the joints with white cement and matching pigments etc., complete. (Code: 11.38)</t>
  </si>
  <si>
    <t>Providing and laying rectified Glazed Ceramic floor tiles of size 300x300 mm or more (thickness to be specified by the manufacturer), of 1st quality conforming to IS: 15622, of approved make in colours White, Ivory, Grey, fume Red Brown, laid on 20 mm thick cement mortar 1:4 (1 cement : 4 Coarse sand), including grouting the joints with white cement and matching pigments etc., complete. (Code: 11.39)</t>
  </si>
  <si>
    <t>Providing and laying rectified Glazed Ceramic floor tiles of size 300x300 mm or more (thickness to be specified by the manufacturer) of Ist quality conforming to IS: 15622 of approved make in all colours, shades, except white, Ivory, Grey Fume Red Brown, laid on 20 mm thick cement mortar 1:4 (1 Cement : 4 Coarse sand) including pointing the joints with white cement and matching pigments etc., complete. (Code: 11.4)</t>
  </si>
  <si>
    <t>Providing and laying vitrified floor tiles in different sizes (thickness to be specified by the manufacturer) with water absorption less than 0.08% and conforming to IS : 15622, of approved make, in all colours and shades, laid on 20 mm thick cement mortar 1:4(1 cement : 4 coarse sand), including grouting the joints with white cement and matching pigments etc., complete. Size of Tile 500x500 mm. (Code: 11.41.1)</t>
  </si>
  <si>
    <t>Providing and laying vitrified floor tiles in different sizes (thickness to be specified by the manufacturer) with water absorption less than 0.08% and conforming to IS : 15622, of approved make, in all colours and shades, laid on 20 mm thick cement mortar 1:4(1 cement : 4 coarse sand), including grouting the joints with white cement and matching pigments etc., complete. Size of Tile 600 x 600 mm. (Code: 11.41.2)</t>
  </si>
  <si>
    <t>Providing and laying vitrified floor tiles in different sizes (thickness to be specified by the manufacturer) with water absorption less than 0.08% and conforming to IS : 15622, of approved make, in all colours and shades, laid on 20 mm thick cement mortar 1:4(1 cement : 4 coarse sand), including grouting the joints with white cement and matching pigments etc., complete. Size of Tile 800x 800 mm (Code: 11.41.3)</t>
  </si>
  <si>
    <t>Providing and laying vitrified floor tiles in different sizes (thickness to be specified by the manufacturer) with water absorption less than 0.08% and conforming to IS : 15622, of approved make, in all colours and shades, laid on 20 mm thick cement mortar 1:4(1 cement : 4 coarse sand), including grouting the joints with white cement and matching pigments etc., complete. Size of Tile 1000x1000 mm (Code: 11.41.4)</t>
  </si>
  <si>
    <t>Deduct for not using 20 mm thick cement mortar 1:4 (1 cement : 4 coarse sand) bedding in laying of floor tiles and jointing with grey cement slurry @ 3.3 kg/ sqm (Code: 11.42)</t>
  </si>
  <si>
    <t>Fixing glazed/ Ceramic/ Vitrified floor tiles with cement based high polymer modified quick-set tile adhesive ( Water based) conforming to IS : 15477, in average 3 mm thickness. (Code: 11.43)</t>
  </si>
  <si>
    <t>Crazy ceramic tile flooring, with under layer 12 mm thick cement mortar 1:4 (1 cement: 4 coarse sand), with joints not exceeding 5 mm, including filling the gaps with ordinary cement mixture &amp; mixing with synthetic polyester fibre, triangular in shape having specific gravity of 1.34 to 1.40, cross section size ranging from 10 to 40 micron &amp; length upto 6 mm, mixing fibre @ 125 grams per 50 kg of cement in cement mortar, including, providing and mixing water proofing material in mortar @ 1 kg per 50 kg of cement in cement mortar, cement,all complete as per direction of Engineer-in-charge. (Code: 11.44)</t>
  </si>
  <si>
    <t>Providing and laying 500x500x40 mm thick Turf paver (Turfpave XD) on 150 mm thick sub grade of compacted bed of 20 mm thick nominal size stone aggregate and base course and filling with 150 mm thick jamuna sand, including spreading, well ramming, consolidating and finishing smooth etc. all complete as per direction of Engineer-in-charge. (Code: 11.45)</t>
  </si>
  <si>
    <t>Providing and laying Vitrified tiles indifferent sizes (thickness to be specified by manufacturer), with water absorption less than 0.08 % and conforming to I.S. 15622, of approved make, in all colours &amp; shade, in skirting, riser of steps, over 12 mm thick bed of cement mortar 1:3 (1 cement : 3 coarse sand), including grouting the joint with white cement &amp; matching pigments etc. complete. Size of Tile 500x500 mm (Code: 11.46.1)</t>
  </si>
  <si>
    <t>Providing and laying Vitrified tiles indifferent sizes (thickness to be specified by manufacturer), with water absorption less than 0.08 % and conforming to I.S. 15622, of approved make, in all colours &amp; shade, in skirting, riser of steps, over 12 mm thick bed of cement mortar 1:3 (1 cement : 3 coarse sand), including grouting the joint with white cement &amp; matching pigments etc. complete. Size of Tile 600x600 mm (Code: 11.46.2)</t>
  </si>
  <si>
    <t>Providing and laying Vitrified tiles indifferent sizes (thickness to be specified by manufacturer), with water absorption less than 0.08 % and conforming to I.S. 15622, of approved make, in all colours &amp; shade, in skirting, riser of steps, over 12 mm thick bed of cement mortar 1:3 (1 cement : 3 coarse sand), including grouting the joint with white cement &amp; matching pigments etc. complete. Size of Tile 800 x 800 mm (Code: 11.46.3)</t>
  </si>
  <si>
    <t>Providing and laying Vitrified tiles indifferent sizes (thickness to be specified by manufacturer), with water absorption less than 0.08 % and conforming to I.S. 15622, of approved make, in all colours &amp; shade, in skirting, riser of steps, over 12 mm thick bed of cement mortar 1:3 (1 cement : 3 coarse sand), including grouting the joint with white cement &amp; matching pigments etc. complete. Size of Tile 1000x1000 mm (Code: 11.46.4)</t>
  </si>
  <si>
    <t>Providing and laying Vitrified tiles in different sizes (thickness to be specified by the manufacturer), with water absorption less than 0.08% and conforming to IS : 15622, of approved brand &amp; manufacturer,in all colours and shade, in skirting, riser of steps, laid with cement based high polymer modified quick set tile adhesive (water based) conforming to IS : 15477, in average 6 mm thickness, including grouting of joints (Payment for grouting of joints to be made separately). Size of Tile 500x500 mm (Code: 11.47.1)</t>
  </si>
  <si>
    <t>Providing and laying Vitrified tiles in different sizes (thickness to be specified by the manufacturer), with water absorption less than 0.08% and conforming to IS : 15622, of approved brand &amp; manufacturer,in all colours and shade, in skirting, riser of steps, laid with cement based high polymer modified quick set tile adhesive (water based) conforming to IS : 15477, in average 6 mm thickness, including grouting of joints (Payment for grouting of joints to be made separately). Size of Tile 600x600 mm (Code: 11.47.2)</t>
  </si>
  <si>
    <t>Providing and laying Vitrified tiles in different sizes (thickness to be specified by the manufacturer), with water absorption less than 0.08% and conforming to IS : 15622, of approved brand &amp; manufacturer,in all colours and shade, in skirting, riser of steps, laid with cement based high polymer modified quick set tile adhesive (water based) conforming to IS : 15477, in average 6 mm thickness, including grouting of joints (Payment for grouting of joints to be made separately). Size of Tile 800x800 mm (Code: 11.47.3)</t>
  </si>
  <si>
    <t>Providing and laying Vitrified tiles in different sizes (thickness to be specified by the manufacturer), with water absorption less than 0.08% and conforming to IS : 15622, of approved brand &amp; manufacturer,in all colours and shade, in skirting, riser of steps, laid with cement based high polymer modified quick set tile adhesive (water based) conforming to IS : 15477, in average 6 mm thickness, including grouting of joints (Payment for grouting of joints to be made separately). Size of Tile 1000x1000 mm (Code: 11.47.4)</t>
  </si>
  <si>
    <t>Grouting the joints of flooring tiles having joints of 3 mm width, using epoxy grout mix 0.70 kg of organic coated filler of desired shade (0.10 kg of hardener and 0.20 kg of resin per kg). including filling /grouting and finishing complete as per direction of Engineer-in-charge. Size of Tile 500x500 mm (Code: 11.48.1)</t>
  </si>
  <si>
    <t>Grouting the joints of flooring tiles having joints of 3 mm width, using epoxy grout mix 0.70 kg of organic coated filler of desired shade (0.10 kg of hardener and 0.20 kg of resin per kg). including filling /grouting and finishing complete as per direction of Engineer-in-charge. Size of Tile 600x600 mm (Code: 11.48.2)</t>
  </si>
  <si>
    <t>Grouting the joints of flooring tiles having joints of 3 mm width, using epoxy grout mix 0.70 kg of organic coated filler of desired shade (0.10 kg of hardener and 0.20 kg of resin per kg). including filling /grouting and finishing complete as per direction of Engineer-in-charge. Size of Tile 800x800mm (Code: 11.48.3)</t>
  </si>
  <si>
    <t>Grouting the joints of flooring tiles having joints of 3 mm width, using epoxy grout mix 0.70 kg of organic coated filler of desired shade (0.10 kg of hardener and 0.20 kg of resin per kg). including filling /grouting and finishing complete as per direction of Engineer-in-charge. Size of Tile 1000x1000 mm (Code: 11.48.4)</t>
  </si>
  <si>
    <t>Providing and laying Vitrified tiles in floor with different sizes (thickness to be specified by the manufacturer), with water absorption less than 0.08% and conforming to IS : 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500x500 mm (Code: 11.49.1)</t>
  </si>
  <si>
    <t>Providing and laying Vitrified tiles in floor with different sizes (thickness to be specified by the manufacturer), with water absorption less than 0.08% and conforming to IS : 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Tiles 600x600 mm (Code: 11.49.2)</t>
  </si>
  <si>
    <t>Providing and laying Vitrified tiles in floor with different sizes (thickness to be specified by the manufacturer), with water absorption less than 0.08% and conforming to IS : 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800x800 mm (Code: 11.49.3)</t>
  </si>
  <si>
    <t>Providing and laying Vitrified tiles in floor with different sizes (thickness to be specified by the manufacturer), with water absorption less than 0.08% and conforming to IS : 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1000x1000 mm (Code: 11.49.4)</t>
  </si>
  <si>
    <t>Deduct for not grouting the joints with white cement and matching pigment in the items of fixing of vitrified tiles (Code: 11.5)</t>
  </si>
  <si>
    <t>Providing and laying machine cut, mirror polished, Italian Marble stone flooring laid in required pattern in linear portion of the building all complete as per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18 mm thick Italian Marble stone slab, Perlato, Rosso verona, Fire Red or Dark Emperadore etc. (Code: 11.51)</t>
  </si>
  <si>
    <t>Providing and laying machine cut, mirror polished Marble stone flooring, in required design (Simple geometrical, abstract etc.) and in patterns in combination with Italian marble stone of different colours, shades and finished surface texture etc., in linear portions of the building, all complete as per the shades and finished surface texture etc., in linear portions of the building, all complete as per the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a. 18 mm thick Italian Marble stone slab, Perlato, Rosso verona, Fire Red or Dark Emperadore etc. (Code: 11.52)</t>
  </si>
  <si>
    <t>Providing and fixing Glass mossaic tiles at finished plain wall surface of size 20 mm x 20 mm x 4 mm in all colour, design, fixing in customize design as per direction of Engineer-in-charge. The glass mosaic tiles to be fixed on the wall surface with the help of approved adhesive applied at the rate of 2.5 kg per sqm and grouting of the same. The rate is inclusive of all operation, material and required pattern approved by Engineer-in-charge. (Code: 11.53)</t>
  </si>
  <si>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the G.I. Base plate of size 100mmx100mmx3mm at the bottom of the pedestal tube, G.I. pedestal head of size 75mmx75mmx3.5mm welded with GI fully threaded stud 16 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 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Guages: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 weight foaming compound. The access floor shall be factory finished with Anti-static High Pressure laminate with Non Warp technology upto 1mm thickness for superior adhesion and Surface flatness within 0.75mm. The panel is to withstand a Concentrated Load of 363 Kgs applied on area 25mm x 25mm without collapse in the centre of the panel which is placed on four steel blocks. The panel will withstand and Uniformly Distributed Load (UDL) minimum 1250 kg/sqm and an impact load of 50 kg all complete as per the approved manufacturers specification and as per the direction of Engineer-in-charge. All specification must be printed on the side of the panel to ensure the quality of the product. 300 mm Finished Floor Height (FFH). (Code: 11.54.1)</t>
  </si>
  <si>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the G.I. Base plate of size 100mmx100mmx3mm at the bottom of the pedestal tube, G.I. pedestal head of size 75mmx75mmx3.5mm welded with GI fully threaded stud 16 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 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Guages: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 weight foaming compound. The access floor shall be factory finished with Anti-static High Pressure laminate with Non Warp technology upto 1mm thickness for superior adhesion and Surface flatness within 0.75mm. The panel is to withstand a Concentrated Load of 363 Kgs applied on area 25mm x 25mm without collapse in the centre of the panel which is placed on four steel blocks. The panel will withstand and Uniformly Distributed Load (UDL) minimum 1250 kg/sqm and an impact load of 50 kg all complete as per the approved manufacturers specification and as per the direction of Engineer-in-charge. All specification must be printed on the side of the panel to ensure the quality of the product. 450 mm Finished Floor Height (FFH). (Code: 11.54.2)</t>
  </si>
  <si>
    <t>Providing and fixing 1st quality ceramic glazed floor tiles conforming to IS : 15622 (thickness to be specified by the manufacturer ) of approved make in all colours, shades except burgundy, bottle green, black of any size as approved by Engineer-in-Charge in skirting, risers of steps and dados over 12 mm thick bed of cement Mortar 1:3 (1 cement: 3 coarse sand) and jointing with grey cement slurry @ 3.3kg per sqm including pointing in white cement mixed with pigment of matching shade complete. (Code: 11.37A)</t>
  </si>
  <si>
    <t>Providing and fixing glazed screen printed border tile 75mm wide having thickness 5mm, of approved quality &amp; make, in all shades, design and prints, in dado, over 12mm thick bed of cement mortar 1:3 (1 Cement : 3 Coarse sand) and jointing with grey cement slurry @ 3.3 kg/sqm including pointing with white cement mixed with pigment of matching shade, all complete as approved by Engineer - in - Charge (Code: 11.46A)</t>
  </si>
  <si>
    <t>Providing corrugate G.S. sheet roofing including vertical/ curved surface fixed with polymer coated J or L hooks, bolts and nuts 8 mm diameter with bitumen and G.I. limpet washers or with G.I. limpet washers filled with white lead, including a coat of approved steel primer and two coats of approved paint on overlapping of sheets complete ( up to any pitch in horizontal / vertical or curved surfaces), excluding the cost of purlins, rafters and trusses and including cutting to size and shape wherever required. 1.00 mm thick with zinc coating not less than 275 gm/m2 (Code: 12.1.1)</t>
  </si>
  <si>
    <t>Providing corrugate G.S. sheet roofing including vertical/ curved surface fixed with polymer coated J or L hooks, bolts and nuts 8 mm diameter with bitumen and G.I. limpet washers or with G.I. limpet washers filled with white lead, including a coat of approved steel primer and two coats of approved paint on overlapping of sheets complete ( up to any pitch in horizontal / vertical or curved surfaces), excluding the cost of purlins, rafters and trusses and including cutting to size and shape wherever required. 0.80 mm thick with zinc coating less than 275 gm/m2 (Code: 12.1.2)</t>
  </si>
  <si>
    <t>Providing corrugate G.S. sheet roofing including vertical/ curved surface fixed with polymer coated J or L hooks, bolts and nuts 8 mm diameter with bitumen and G.I. limpet washers or with G.I. limpet washers filled with white lead, including a coat of approved steel primer and two coats of approved paint on overlapping of sheets complete ( up to any pitch in horizontal / vertical or curved surfaces), excluding the cost of purlins, rafters and trusses and including cutting to size and shape wherever required. 0.63 mm thick with zinc coating not less than 275 gm/m2 (Code: 12.1.3)</t>
  </si>
  <si>
    <t>Extra for straight cutting in C.G.S. sheet roofing for making opening of area exceeding 40 sq decimeter for chimney stacks, skylight etc. 1.00 mm thick (Code: 12.2.1)</t>
  </si>
  <si>
    <t>Extra for straight cutting in C.G.S. sheet roofing for making opening of area exceeding 40 sq decimeter for chimney stacks, skylight etc. 0.80 mm thick (Code: 12.2.2)</t>
  </si>
  <si>
    <t>Extra for straight cutting in C.G.S. sheet roofing for making opening of area exceeding 40 sq decimeter for chimney stacks, skylight etc. 0.63 mm thick (Code: 12.2.3)</t>
  </si>
  <si>
    <t>Extra for circular cutting in C.G.S. sheet roofing for making opening of area exceeding 40 square decimeter: 1.00 mm thick (Code: 12.3.1)</t>
  </si>
  <si>
    <t>Extra for circular cutting in C.G.S. sheet roofing for making opening of area exceeding 40 square decimeter: 0.80 mm thick (Code: 12.3.2)</t>
  </si>
  <si>
    <t>Extra for circular cutting in C.G.S. sheet roofing for making opening of area exceeding 40 square decimeter: 0.63 mm thick (Code: 12.3.3)</t>
  </si>
  <si>
    <t>Providing ridges or hips width 60 cm overall width plain G.S. sheet fixed with polymer coated J or L hooks, bolts and nuts 8 mm dia G.I. limpet and bitumen washers complete. 0.80 mm thick with zinc coating not less than 275 gm/m2 (Code: 12.4.1)</t>
  </si>
  <si>
    <t>Providing ridges or hips width 60 cm overall width plain G.S. sheet fixed with polymer coated J or L hooks, bolts and nuts 8 mm dia G.I. limpet and bitumen washers complete. 0.63 mm thick with zinc coating not less than 275 gm/m2 (Code: 12.4.2)</t>
  </si>
  <si>
    <t>Providing valleys of 90 cm wide overall in plain G.S. sheet fixed with polymer coated J or L hooks, bolts and nuts 8 mm dia G.I. limper and bitumen washers complete: 1.60 mm thick with zinc coating not less than 350 gm/ m2 (Code: 12.5.1)</t>
  </si>
  <si>
    <t>Providing and fixing of 40 cm overall width plain G.S. Sheet fixed with polymer coated J or L hooks, bolts and nuts, G.I. limpet and bitumen washer complete, bent to shape and fixed in wall with cement mortar 1:3 ( 1 cement : 3 coarse sand). 1.00 mm thick with zinc coating not less than 275 gm/ m2 (Code: 12.6.1)</t>
  </si>
  <si>
    <t>Providing and fixing 15cm wide, 45 cm overall semi circular plain G.S. sheet gutter with iron brackets 40x3 mm size, bolts, nuts and washers etc., including making necessary connections with rain water pipes complete. 0.80 mm thick with zinc coating not less than 275 gm/m2 (Code: 12.7.1)</t>
  </si>
  <si>
    <t>Providing and fixing 15cm wide, 45 cm overall semi circular plain G.S. sheet gutter with iron brackets 40x3 mm size, bolts, nuts and washers etc., including making necessary connections with rain water pipes complete. 0.63 mm thick with zinc coating not less than 275 gm/ m2 (Code: 12.7.2)</t>
  </si>
  <si>
    <t>Providing non- asbestos high impact Polypropylene reinforced cement 6 mm thick corrugated sheets (as per IS: 14871) roofing up to any pitch and fixing with polymer coated J or L hooks, bolts and nuts, 8 mm dia G.I. plain and bitumen washers or with self drilling fastener and EPDM washers etc. complete (excluding the cost of purlins, rafter and trusses), including cutting sheets to size and shape wherever required. (Code: 12.8)</t>
  </si>
  <si>
    <t>Extra for straight cutting in no - asbestos polypropylene reinforced cement corrugate, semi-corrugated 6 mm thick sheet roofing for making openings of area exceeding 40 square decimeter for chimney stacks, skylights etc. (Code: 12.9)</t>
  </si>
  <si>
    <t>Extra for circular cutting in non- asbestos polypropylene reinforced cement corrugate / semi- corrugated 6 mm thick sheet roofing for making openings of area exceeding 40 square decimeter. (Code: 12.1)</t>
  </si>
  <si>
    <t>Extra providing and fixing wind ties of 40x6 mm flat iron section. (Code: 12.11)</t>
  </si>
  <si>
    <t>Providing and fixing ridges and hips in non-asbestos fibre cement high impact polypropylene reinforced roofing with suitable fixing accessories or self drilling fastener and EPDM washer etc. complete. Corrugated serrated adjustable ridges (Code: 12.12.1)</t>
  </si>
  <si>
    <t>Providing and fixing ridges and hips in non-asbestos fibre cement high impact polypropylene reinforced roofing with suitable fixing accessories or self drilling fastener and EPDM washer etc. complete. Plain wing adjustable ridges (Code: 12.12.2)</t>
  </si>
  <si>
    <t>Providing and fixing ridges and hips in non-asbestos fibre cement high impact polypropylene reinforced roofing with suitable fixing accessories or self drilling fastener and EPDM washer etc. complete. Close fitting adjustable ridges (Code: 12.12.3)</t>
  </si>
  <si>
    <t>Providing and fixing ridges and hips in non-asbestos fibre cement high impact polypropylene reinforced roofing with suitable fixing accessories or self drilling fastener and EPDM washer etc. complete. Unserrated adjustable hips (Code: 12.12.4)</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</si>
  <si>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Corrugated apron pieces (Code: 12.13.1)</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</si>
  <si>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Eave's filler pieces (Code: 12.13.2)</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</si>
  <si>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North light curves (Code: 12.13.3)</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</si>
  <si>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Ventilator curves (Code: 12.13.4)</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</si>
  <si>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Barge boards (Code: 12.13.5)</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</si>
  <si>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Ridge finials (Code: 12.13.6)</t>
  </si>
  <si>
    <t>pair</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</si>
  <si>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Special north light curves (Code: 12.13.7)</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</si>
  <si>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S type louvers (Code: 12.13.8)</t>
  </si>
  <si>
    <t>Providing flat iron brackets 50x3 mm size with necessary bolts, nuts and washers etc. for fixing asbestos cement / G.S. sheet gutters with purlins. (Code: 12.14)</t>
  </si>
  <si>
    <t>10 cm thick (average) mud phaska of damped brick earth on roofs laid to slope consolidated and plastered with 25 mm thick mud mortar mixed with bhusa @ 35kg per cum of earth and gobri leaping with mix 1:1 ( 1 clay : 1 cow dung) and covered with flat tile bricks, grouted with cement mortar 1:3 ( 1 cement : 3 fine sand) mixed with 2% of integral water proofing compound by weight of cement and finished neat: With common burnt clay F.P.S. (non modular ) brick tile of class designation 10 (Code: 12.16.1)</t>
  </si>
  <si>
    <t>10 cm thick (average) mud phaska of damped brick earth on roofs laid to slope consolidated and plastered with 25 mm thick mud mortar with bhusha @ 35 kg per cum of earth and gobri leaping with mix 1:1 ( 1 clay : 1 cow-dung) and covered with machine moulded tile bricks, grouted with cement mortar 1:3 9 1 cement : 3 fine sand) mixed with 2% of integral water proofing compound by weight of cement and finished neat. With machine moulded common burnt clay F.P.S.(non modular) brick tiles of class designation - 12.50, conforming to IS -2690. (Code: 12.17.1)</t>
  </si>
  <si>
    <t>Extra for every additional 1 cm thickness of mud phaska. (Code: 12.18)</t>
  </si>
  <si>
    <t>Providing and laying brick tiles over mumty roofs grouted with cement mortar 1:3 ( 1 cement : 3 fine sand) mixed with 2% of integral water proofing compound by weight of cement, over 12 mm layer of cement mortar 1:3 ( 1 cement : 3 fine sand) and finished neat: With common burnt clay F.P.S. ( non modular) brick tiles class designation 10 (Code: 12.19.1)</t>
  </si>
  <si>
    <t>Providing and laying pressed clay tiles ( as per approved pattern 20 mm nominal thickness of approved size) on roofs jointed with cement mortar 1:4 ( 1 cement : 4 coarse sand mixed with 2% integral water proofing compound, laid over a bed of 20 mm thick cement mortar 1:4 ( 1 cement : 4 coarse sand) and finished neat complete (Code: 12.2)</t>
  </si>
  <si>
    <t>Providing gola 75x75 mm in cement concrete 1:2:4 ( 1 cement : 2 coarse sand: 4 stone aggregate 10 mm and down gauge) including finishing with cement mortar 1:3 ( 1 cement : 3 fine sand) as per standard design: In 75x75 mm deep chase (Code: 12.21.1)</t>
  </si>
  <si>
    <t>Making Khurras 45x45 with average minimum thickness of 5 cm cement concrete 1:2:4 ( 1 cement : 2 coarse sand: 4 graded stone aggregate of 20 mm nominal size) over P.V.C. sheet 1 mx1 mx400 micron, finished with 12 mm cement plaster 1:3 ( 1 cement : 3 coarse sand) and a coat of near cement, rounding the edges, making and finishing the outlet complete. (Code: 12.22)</t>
  </si>
  <si>
    <t>Providing sand stone slab for roofing and laying them in cement mortar 1:4 ( 1 cement : 4 coarse sand) over wooden karries or RCC battens or structural steel sections ( Karries or battens or structural steel sections to be paid separately), including pointing the ceiling joints with cement mortar 1:3 ( 1 cement : 3 fine sand ) complete: Red sand stone salb 40 to 50 mm thick (Code: 12.23.1.1)</t>
  </si>
  <si>
    <t>Providing sand stone slab for roofing and laying them in cement mortar 1:4 ( 1 cement : 4 coarse sand) over wooden karries or RCC battens or structural steel sections ( Karries or battens or structural steel sections to be paid separately), including pointing the ceiling joints with cement mortar 1:3 ( 1 cement : 3 fine sand ) complete: White sand stone slab 40 to 50 mm thick (Code: 12.23.2.1)</t>
  </si>
  <si>
    <t>Providing and fixing insulating board ceiling of approved quality with necessary nails etc. complete (frame work to be paid separately): Natural colour insulating board 12 mm thick (Code: 12.24.1.1)</t>
  </si>
  <si>
    <t>Providing and fixing insulating board ceiling of approved quality with necessary nails etc. complete (frame work to be paid separately): White face insulating board 12 mm thick (Code: 12.24.2.1)</t>
  </si>
  <si>
    <t>Providing and fixing insulating board ceiling of approved quality with necessary nails etc. complete (frame work to be paid separately): Flame retardant face insulating board 12 mm thick (Code: 12.24.3.1)</t>
  </si>
  <si>
    <t>Providing and fixing flat pressed 3 layer medium density particle board or graded particle board (Grade I) IS: 3087 marked, in ceiling with necessary nails etc. complete ( frame work to be paid separately): 12 mm thick (Code: 12.25.1)</t>
  </si>
  <si>
    <t>Providing and fixing plain Multipurpose Cement board (High Pressure steam cured) as per IS : 14862, with suitable screws for fibre cement board in ceiling etc. complete (frame work to be paid separately) : 6 mm thick cement board (Code: 12.26.1)</t>
  </si>
  <si>
    <t>Providing and fixing plain Multipurpose Cement board (High Pressure steam cured) as per IS : 14862, with suitable screws for fibre cement board in ceiling etc. complete (frame work to be paid separately) : 6 mm thick Cement bonded wood particle board as per IS:14276 (Code: 12.26.2)</t>
  </si>
  <si>
    <t>Extra for Circular cutting including wastages in ceiling with: 2nd class teak wood planks 20 mm thick (Code: 12.27.1)</t>
  </si>
  <si>
    <t>Extra for Circular cutting including wastages in ceiling with: Natural colour insulating board 12 mm thick (Code: 12.27.2.1)</t>
  </si>
  <si>
    <t>Extra for Circular cutting including wastages in ceiling with: White face insulating board 12 mm thick (Code: 12.27.3.1)</t>
  </si>
  <si>
    <t>Extra for Circular cutting including wastages in ceiling with: Flame retardant face insulating board 12 mm thick (Code: 12.27.4.1)</t>
  </si>
  <si>
    <t>Extra for Circular cutting including wastages in ceiling with: Standard quality hard board sheet 3 mm thcik (Code: 12.27.5.1)</t>
  </si>
  <si>
    <t>Extra for Circular cutting including wastages in ceiling with: Standard quality hard board sheet 4.5 mm thick (Code: 12.27.5.2)</t>
  </si>
  <si>
    <t>Extra for providing and fixing ceiling to curved surfaces in narrow widths. (Code: 12.28)</t>
  </si>
  <si>
    <t>Providing 10 mm thick plaster of Paris (gypsum anhydrous) ceiling up to a height of 5 m above floor level, over first class kail wood strips 25x6 mm with 10 mm gap in between and reinforced with rabbit wire mesh fixed to wooden frame (frame work to be paid separately) : Flat surfaces (Code: 12.31.1)</t>
  </si>
  <si>
    <t>Providing 10 mm thick plaster of Paris (gypsum anhydrous) ceiling up to a height of 5 m above floor level, over first class kail wood strips 25x6 mm with 10 mm gap in between and reinforced with rabbit wire mesh fixed to wooden frame (frame work to be paid separately) : Curved surfaces (Code: 12.31.2)</t>
  </si>
  <si>
    <t>Extra for sunk or raised mouldings in the plaster of Paris (Gypsum anhydrous) ceiling . (Code: 12.32)</t>
  </si>
  <si>
    <t>Extra for providing plaster of Paris (Gypsum anhydrous) ceiling above 5 metres height from floor level. (Code: 12.33)</t>
  </si>
  <si>
    <t>Providing and fixing thermal insulation of ceiling (under deck insulation) with Resin Bonded Fibre glass wool conforming to IS: 8183, density 24 kg/m3, 50 mm thick, wrapped in 200 G Virgin Polythene bags, fixed to ceiling with metallic cleats (50x50x3 mm) @ 60 cm and wire meh of 12.5 mm x 24 gauge wire and mesh, for top most ceiling of builing . (Code: 12.34)</t>
  </si>
  <si>
    <t>Providing and fixing thermal insulation with Resin Bonded Fibre glass wool conforming to IS : 8183, density 16 kg/ m3, 50 mm thcik, wrapped in 200 G Virgin Polythene bags placed over existing false ceiling and held in position by crisscrossing GI wire. (Code: 12.35)</t>
  </si>
  <si>
    <t>Thermal Insulation of roofing with Expanded polystyrene fixed with suitable adhesive to the false ceiling as per the directions of the Engineer-in- Charge. With Type N - Normal 50 mm thick (Code: 12.36.1)</t>
  </si>
  <si>
    <t>Thermal Insulation of roofing with Expanded polystyrene fixed with suitable adhesive to the false ceiling as per the directions of the Engineer-in- Charge. With Type SE - Self Extinguishing type 50 mm thick (Code: 12.36.2)</t>
  </si>
  <si>
    <t>Providing and fixing 100 mm diameter and 60 cm long rain water spout in cement mortar 1:4 (1 cement : 4 fine sand). Stone ware spout (Code: 12.37.1)</t>
  </si>
  <si>
    <t>Providing and fixing M.S. holder bat clamps of approved design to C.I. or S.C.I rain water pipes embedded in and including cement concrete blocks 10x10x10 cm of 1:2:4 mix ( 1 cement : 2 coarse sand: 4 graded stone aggregate 20 mm nominal size) and cost of cutting holes and making good the walls etc: 100 mm diameter (Code: 12.38.1)</t>
  </si>
  <si>
    <t>Providing and fixing M.S. holder bat clamps of approved design to C.I. or S.C.I rain water pipes embedded in and including cement concrete blocks 10x10x10 cm of 1:2:4 mix ( 1 cement : 2 coarse sand: 4 graded stone aggregate 20 mm nominal size) and cost of cutting holes and making good the walls etc: 150 mm diameter (Code: 12.38.2)</t>
  </si>
  <si>
    <t>Providing lead caulked joints to sand cast iron rain water pipes and fittings: 100 mm dia pipe (Code: 12.39.1)</t>
  </si>
  <si>
    <t>Providing lead caulked joints to sand cast iron rain water pipes and fittings: 150 mm dia pipe (Code: 12.39.2)</t>
  </si>
  <si>
    <t>joint</t>
  </si>
  <si>
    <t>Providing, fixing and embedding sand cast iron accessories for rain water pipes in the masonry surrounded with 12 mm thick cement mortar of the same mix, as that of masonry (lead caulking will be paid for separately) Sand cast iron plain shoes 150 mm diameter (Code: 12.40.1.1)</t>
  </si>
  <si>
    <t>Providing and fixing on wall face unplasticised Rigid PVC rain water pipes conforming to IS : 13592 Type A, including jointing with seal ring conforming to IS : 5382, leaving 10 mm gap for thermal expansion, (i) Single socketed pipes. 75 mm diameter (Code: 12.41.1)</t>
  </si>
  <si>
    <t>Providing and fixing on wall face unplasticised Rigid PVC rain water pipes conforming to IS : 13592 Type A, including jointing with seal ring conforming to IS : 5382, leaving 10 mm gap for thermal expansion, (i) Single socketed pipes. 110 mm diameter (Code: 12.41.2)</t>
  </si>
  <si>
    <t>Coupler 75 mm (Code: 12.42.1.1)</t>
  </si>
  <si>
    <t>Coupler 110 mm (Code: 12.42.1.2)</t>
  </si>
  <si>
    <t>Providing and fixing on wall face unplasticised- PVC moulded fittings/ accessories for unplasticised Rigid PVC rain water pipes conforming to IS : 13592 Type A, including jointing with seal ring conforming to IS : 5382, leaving 10 mm gap for thermal expansion Single pushfit Coupler 75 mm (Code: 12.42.2.1)</t>
  </si>
  <si>
    <t>Providing and fixing on wall face unplasticised- PVC moulded fittings/ accessories for unplasticised Rigid PVC rain water pipes conforming to IS : 13592 Type A, including jointing with seal ring conforming to IS : 5382, leaving 10 mm gap for thermal expansion Single pushfit Coupler 110 mm (Code: 12.42.2.2)</t>
  </si>
  <si>
    <t>Single tee with door 75x75x75 mm (Code: 12.42.3.1)</t>
  </si>
  <si>
    <t>Single tee with door 110x110x110 mm (Code: 12.42.3.2)</t>
  </si>
  <si>
    <t>Providing and fixing on wall face unplasticised- PVC moulded fittings/ accessories for unplasticised Rigid PVC rain water pipes conforming to IS : 13592 Type A, including jointing with seal ring conforming to IS : 5382, leaving 10 mm gap for thermal expansion Single tee without door 75x75x75 mm (Code: 12.42.4.1)</t>
  </si>
  <si>
    <t>Providing and fixing on wall face unplasticised- PVC moulded fittings/ accessories for unplasticised Rigid PVC rain water pipes conforming to IS : 13592 Type A, including jointing with seal ring conforming to IS : 5382, leaving 10 mm gap for thermal expansion Single tee without door 110x110x110 mm (Code: 12.42.4.2)</t>
  </si>
  <si>
    <t>Providing and fixing on wall face unplasticised- PVC moulded fittings/ accessories for unplasticised Rigid PVC rain water pipes conforming to IS : 13592 Type A, including jointing with seal ring conforming to IS : 5382, leaving 10 mm gap for thermal expansion Bend 87.50 75 mm bend (Code: 12.42.5.1)</t>
  </si>
  <si>
    <t>Providing and fixing on wall face unplasticised- PVC moulded fittings/ accessories for unplasticised Rigid PVC rain water pipes conforming to IS : 13592 Type A, including jointing with seal ring conforming to IS : 5382, leaving 10 mm gap for thermal expansion Bend 87.50 110 mm bend (Code: 12.42.5.2)</t>
  </si>
  <si>
    <t>Providing and fixing on wall face unplasticised- PVC moulded fittings/ accessories for unplasticised Rigid PVC rain water pipes conforming to IS : 13592 Type A, including jointing with seal ring conforming to IS : 5382, leaving 10 mm gap for thermal expansion Shoe (Plain) 75 mm Shoe (Code: 12.42.6.1)</t>
  </si>
  <si>
    <t>Providing and fixing on wall face unplasticised- PVC moulded fittings/ accessories for unplasticised Rigid PVC rain water pipes conforming to IS : 13592 Type A, including jointing with seal ring conforming to IS : 5382, leaving 10 mm gap for thermal expansion Shoe (Plain) 110 mm Shoe (Code: 12.42.6.2)</t>
  </si>
  <si>
    <t>Providing and fixing unplasticised- PVC pipe clips of approved design to unplasticised- PVC rain water pipes by means of 50x50x50 mm hard wood plugs, screwed with M.S. screws of required length, including cutting brick work and fixing in cement mortar 1:4 ( 1 cement : 4 coarse sand) and making good the wall etc. complete. 75 mm (Code: 12.43.1)</t>
  </si>
  <si>
    <t>Providing and fixing unplasticised- PVC pipe clips of approved design to unplasticised- PVC rain water pipes by means of 50x50x50 mm hard wood plugs, screwed with M.S. screws of required length, including cutting brick work and fixing in cement mortar 1:4 ( 1 cement : 4 coarse sand) and making good the wall etc. complete. 110 mm (Code: 12.43.2)</t>
  </si>
  <si>
    <t>Providing and fixing to the inlet mouth of rain water pipe cast iron grating 15 cm diameter and weighing not less than 440 grams. (Code: 12.44)</t>
  </si>
  <si>
    <t>Providing and fixing false ceiling at all height including providing and fixing of frame work made of special sections, power pressed from M.S. sheets and galvanized with zinc coating of 120 gms/ sqm (both side inclusive) as per IS : 277 and consisting of angle cleats of size 25 mm wide x 1.6 mm thick with flanges of 27 mm and 37 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3.5x25 mm at 230 mm c/c, including jointing and finishing to a flush finish of tapered and square edges of the board with recommended jointing compound, jointing tapes,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12.5 mm thick tapered edge gypsum plain board conforming to IS : 2095-Part 1 (Code: 12.45.1)</t>
  </si>
  <si>
    <t>Providing and fixing false ceiling at all height including providing and fixing of frame work made of special sections, power pressed from M.S. sheets and galvanized with zinc coating of 120 gms/ sqm (both side inclusive) as per IS : 277 and consisting of angle cleats of size 25 mm wide x 1.6 mm thick with flanges of 27 mm and 37 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3.5x25 mm at 230 mm c/c, including jointing and finishing to a flush finish of tapered and square edges of the board with recommended jointing compound, jointing tapes,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12.5 mm thick tapered edge gypsum fire resistant board conforming to IS; 2095-Part I (Code: 12.45.2)</t>
  </si>
  <si>
    <t>Providing and fixing false ceiling at all height including providing and fixing of frame work made of special sections, power pressed from M.S. sheets and galvanized with zinc coating of 120 gms/ sqm (both side inclusive) as per IS : 277 and consisting of angle cleats of size 25 mm wide x 1.6 mm thick with flanges of 27 mm and 37 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3.5x25 mm at 230 mm c/c, including jointing and finishing to a flush finish of tapered and square edges of the board with recommended jointing compound, jointing tapes,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12.5 mm thick tapered edge gypsum moisture resistant board (Code: 12.45.3)</t>
  </si>
  <si>
    <t>Providing and fixing false ceiling at all height including providing and fixing of frame work made of special sections, power pressed from M.S. sheets and galvanized with zinc coating of 120 gms/ sqm (both side inclusive) as per IS : 277 and consisting of angle cleats of size 25 mm wide x 1.6 mm thick with flanges of 27 mm and 37 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3.5x25 mm at 230 mm c/c, including jointing and finishing to a flush finish of tapered and square edges of the board with recommended jointing compound, jointing tapes,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Fully Perforated Gypusm Plaster Board of size 1200 x 2400 x 12.5 mm having approx. 15% perforated area with perforation size and pattern as approved by the Engineer - in- charge and as per manufacturer's specification, with all 4 side tapered and backed by acoustical tissue with NRC value not less than 0.60. (Code: 12.45.4)</t>
  </si>
  <si>
    <t>Providing and fixing to the inlet mouth of rain water pipe PTMT ( an Engineering Thermoplastic) grating square (Slit) 150 mm square with a height of 8 mm and weighing not less than 100 gms (Code: 12.46)</t>
  </si>
  <si>
    <t>Providing &amp; fixing UV stabilised fibre glass reinforced plastic sheet rooting up to any pitch, including fixing with polymer coated 'J' or 'L' hooks, bolts &amp; nuts 8 mm dia G.I plain/ bitumen washers complete but excluding the cost of purlins, rafters, trusses etc. The sheets shall be manufactured out of 2400 TEX panel rovings incorporating minimum 0.3% ultra-violet stabiliser in resin system under approxirnately 2400 psi and hot cured. They shall be of uniform pigmentation and thickness without air pockets and shall conform to IS 10192 and IS 12866. The sheets shall be opaque or translucent, clear or pigmented, textured or smooth as specified. 2 mm thick corrugate 2.5"or 4.2" or 6") or step-down (2' or 3" or 6") as specified. (Code: 12.47.1)</t>
  </si>
  <si>
    <t>Providing &amp; fixing UV stabilised fibre glass reinforced plastic sheet rooting up to any pitch, including fixing with polymer coated 'J' or 'L' hooks, bolts &amp; nuts 8 mm dia G.I plain/ bitumen washers complete but excluding the cost of purlins, rafters, trusses etc. The sheets shall be manufactured out of 2400 TEX panel rovings incorporating minimum 0.3% ultra-violet stabiliser in resin system under approxirnately 2400 psi and hot cured. They shall be of uniform pigmentation and thickness without air pockets and shall conform to IS 10192 and IS 12866. The sheets shall be opaque or translucent, clear or pigmented, textured or smooth as specified. 2 mm thick flat (Code: 12.47.2)</t>
  </si>
  <si>
    <t>Providing &amp; fixing on roof pressed clay tile (Mangalore tile) of 20 mm nominal thickness and of approved size and as per approved pattern on steel frame work complete (steel frame work to be paid separately) (Code: 12.48)</t>
  </si>
  <si>
    <t>Providing &amp; laying on roof pressed clay tile ridge (Mangalore tile) of 20 mm thickness and of approved pattern on steel frame work complete (steel frame work to be paid separately ). (Code: 12.49)</t>
  </si>
  <si>
    <t>Providing and fixing precoated galvanised iron profile sheets (size, shape and pitch of corrugation as approved by Engineer-in-charge) 0.50 mm (+0.05%),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Engineer-in-charge. The sheet shall be fixed using self drilling/self tapping screws of size (5.5x55mm) with EPDM seal, complete upto any pitch in horizontal/ vertical or curved surfaces, excluding the cost of purlins, rafters and trusses and including cutting to size and shape wherever required. (Code: 12.5)</t>
  </si>
  <si>
    <t>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Ridges plain (500-600 mm) (Code: 12.51.1)</t>
  </si>
  <si>
    <t>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Flashings / Aprons (Upto 600 mm) (Code: 12.51.2)</t>
  </si>
  <si>
    <t>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North light curves (Code: 12.51.3)</t>
  </si>
  <si>
    <t>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Barge board (Upto 300 mm) (Code: 12.51.4)</t>
  </si>
  <si>
    <t>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Crimp curve (Code: 12.51.5)</t>
  </si>
  <si>
    <t>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Gutter (600 mm over all girth) (Code: 12.51.6)</t>
  </si>
  <si>
    <t>Providing and fixing tiled false ceiling of approved materials of size 595 x 595 mm in true horizontal level, suspended on inter locking metal grid of hot dipped galvanized steel sections (galvanized @ 120 grams per sqm, both side inclusive) consisting of main "T" runner with suitably spaced joints to get required length and of size 24x38 mm made from 0.30 mm thick (minimum) sheet, spaced at 1200mm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 1.6 mm fixed to ceiling with 12.5mm dia and 50 mm long dash fasteners, 4 mm GI adjustable rods with galvanised butterfly level clips of size 85x 30x 0.8 mm spaced at 1200 mm center to center along main T, bottom exposed width of 24 mm of all T-sections shall be pre-painted with polyester paint, all complete for all heights as per specifications, drawings and as directed by Engineer -in-charge. GI Metal Ceiling Lay in plain Tegular edge Global white color tiles of size 595x595 mm, and 0.5 mm thick with 8 mm drop; made of GI sheet having galvanizing of 100 gms/sqm (both sides inclusive) and electro statically polyester powder coated of thickness 60 microns (minimum), including factory painted after bending (Code: 12.52.1)</t>
  </si>
  <si>
    <t>Providing and fixing tiled false ceiling of approved materials of size 595 x 595 mm in true horizontal level, suspended on inter locking metal grid of hot dipped galvanized steel sections (galvanized @ 120 grams per sqm, both side inclusive) consisting of main "T" runner with suitably spaced joints to get required length and of size 24x38 mm made from 0.30 mm thick (minimum) sheet, spaced at 1200mm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 1.6 mm fixed to ceiling with 12.5mm dia and 50 mm long dash fasteners, 4 mm GI adjustable rods with galvanised butterfly level clips of size 85x 30x 0.8 mm spaced at 1200 mm center to center along main T, bottom exposed width of 24 mm of all T-sections shall be pre-painted with polyester paint, all complete for all heights as per specifications, drawings and as directed by Engineer -in-charge. GI Metal Ceiling Lay in perforated Tegular global white color tiles of size 595x595 mm and 0.5mm thick with 8 mm drop; made of GI sheet having glavanizing of 100 gms/ sqm (both sides inclusive) and 20% perforation area with 1.8 mm dia holes and having NRC (Noise Reduction Coefficient) of 0.5, electro statically polyster powder coated of thickness 60 microns (minimum), including factory painted after bending and perforation, and backed with a black Glass fiber acoustical fleece. (Code: 12.52.2)</t>
  </si>
  <si>
    <t>Providing and fixing tiled false ceiling of approved materials of size 595 x 595 mm in true horizontal level, suspended on inter locking metal grid of hot dipped galvanized steel sections (galvanized @ 120 grams per sqm, both side inclusive) consisting of main "T" runner with suitably spaced joints to get required length and of size 24x38 mm made from 0.30 mm thick (minimum) sheet, spaced at 1200mm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 1.6 mm fixed to ceiling with 12.5mm dia and 50 mm long dash fasteners, 4 mm GI adjustable rods with galvanised butterfly level clips of size 85x 30x 0.8 mm spaced at 1200 mm center to center along main T, bottom exposed width of 24 mm of all T-sections shall be pre-painted with polyester paint, all complete for all heights as per specifications, drawings and as directed by Engineer -in-charge. 12.5 mm thick square edge PVC Laminated Gypsum Tile size 595x595 mm made of Gypsum plasterboard , manufactured from natural gypsum as per IS 2095 part I and laminated with white 0.16 mm thick fire retardant PVC film on the face side and 12 micron metalized polyster on the back side with all edges sealed with the face side PVC film which goes around and wraps the edges and is bonded to the edges and the back side metalized polyster film so as to make the tile a completely sealed unit. (Code: 12.52.3)</t>
  </si>
  <si>
    <t>Providing and fixing tiled false ceiling of approved materials of size 595 x 595 mm in true horizontal level, suspended on inter locking metal grid of hot dipped galvanized steel sections (galvanized @ 120 grams per sqm, both side inclusive) consisting of main "T" runner with suitably spaced joints to get required length and of size 24x38 mm made from 0.30 mm thick (minimum) sheet, spaced at 1200mm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 1.6 mm fixed to ceiling with 12.5mm dia and 50 mm long dash fasteners, 4 mm GI adjustable rods with galvanised butterfly level clips of size 85x 30x 0.8 mm spaced at 1200 mm center to center along main T, bottom exposed width of 24 mm of all T-sections shall be pre-painted with polyester paint, all complete for all heights as per specifications, drawings and as directed by Engineer -in-charge. 12.5 mm thick fully Perforated Gypsum Board tile made from plaster board having glass fibre conforming to IS: 2095 Part I, of size 595x595 mm, having perforation of 9.7x9.7 mm at 19.4 mm c/c with centre borders of 48 mm and the side borders of 30 mm, backed with non woven tissue on the back side , having as NRC ( Noise Reduction Co efficient) of 0.79, with 50 mm resin bonded glass wool backing. (Code: 12.52.4)</t>
  </si>
  <si>
    <t>Providing and Fixing 15 mm densified tegular edged eco friendly light weight calcium silicate false ceiling tiles of approved texture spintone /cosmos /Hexa or equivalent of size 595x 595 mm in true horizontal level, suspended on inter locking metal grid of hot dipped galvanised steel sections (galvanising @ 120 grams per sqm including both side) consisting of main 'T' runner suitably spaced at joints to get required length and of size 24x38 mm made from 0.33 mm thick (minimum) sheet, spaced 1200 mm centre to centre, and cross "T" of size 24x28 mm made out of 0.33 mm (Minimum) sheet, 1200 mm long spaced between main 'T' of size 24 x 28 mm made out of 0.33 mm (Minimum) sheet, 1200 mm long spaced between main'T' at 600 mm centre to centre to form a grid of 1200x600 mm and secondary cross 'T' of length 600 mm and size 24x28 mm made of 0.33 mm thick (minimum) sheet to be inter locked at middle of the 1200x600 mm panel to from grid of size 600x600 mm, resting on periphery walls/partitions on a Perimeter wall angle pre-coated steel of size (24x24x3000 mm made of 0.40 mm thick (minimum) sheet with the help of rawl plugs at 450 mm centre to centre with 25 mm long dry wall screws @ 230 mm interval and laying 15 mm thick densified edges calicum silicate ceiling tiles of approved texture (Spintone / Cosmos/hexa) in the grid, including cutting / making opening for services like diffusers, grills, light fittings, fixtures, smoke detectors etc., wherever require. Main 'T' runners to be suspended from ceiling using G.I slotted cleats of size 25x35x1.6 mm fixed to ceiling with 12.5 mm dia and 50 mm long dash fasteners, 4 mm G.I. adjustable rods with galvanised steel level clips of size of 85x30x0.8 mm, spaced at 1200mm centre to centre along main 'T' bottom exposed with 24 mm of all T- sections shall be pre-painted with polyster baked paint, for all heights, as per specifications, drawings and as directed by by engineer-in-charge. Note:- Only calcium silicate false ceiling area will be measured from wall to wall. No deduction shall be made for exposed frames/opening (cut outs) having area less than 0.30 sqm. The calcium silicate ceiling tiles shall have NRC. value of 0.50 (Minimum), light reflection &gt; 85% non - combustible as per B.S. 476 part IV, 100% humidity resistance and also having thermal conductivity &lt; 0.043 w/m 0 KC. (Code: 12.53)</t>
  </si>
  <si>
    <t>Providing and fixing GI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help of soffit cleat 37x27x25x1.6 mm, rawl plugs of sixe38x12 mm and C carrier suspension clip and main carrier bracket at 1000 mm c/c. Inverted triangle shaped Spring Tee having height of 24 mm and width of 34 mm made of GI steel 0.45 mm thick is then fixed to the main C carrier and in direction perpendicular to it at 600 mm centers with help of suspension brackets. Wherever the main C carrier and spring T have to join, C carrier and spring T connectors have to be used. All sections to be galvanized @ 120 gms/sqm (both side inclusive), fixing with clip in tiles into spring 'T' with : GI Metal Ceiling Clip in plain Beveled edge global white color tiles of size 600x600 and 0.5mm thick with 25 mm height, ,made of G.I sheet having galvanizing of 100 gms/ sqm (both sides inclusive) and electro statically polyester powder coated of thickness 60 microns (minimum), including factory painted after bending . (Code: 12.54.1)</t>
  </si>
  <si>
    <t>Providing and fixing GI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help of soffit cleat 37x27x25x1.6 mm, rawl plugs of sixe38x12 mm and C carrier suspension clip and main carrier bracket at 1000 mm c/c. Inverted triangle shaped Spring Tee having height of 24 mm and width of 34 mm made of GI steel 0.45 mm thick is then fixed to the main C carrier and in direction perpendicular to it at 600 mm centers with help of suspension brackets. Wherever the main C carrier and spring T have to join, C carrier and spring T connectors have to be used. All sections to be galvanized @ 120 gms/sqm (both side inclusive), fixing with clip in tiles into spring 'T' with : GI Metal Ceiling Clip in plain Beveled edge global white color tiles of size 600x600 and 0.5 mm thick with 25 mm height, made of G I sheet having galvanizing of 100 gms/sqm(both sides inclusive) and 20% perforation area with 1.8 mm dia holes and having NRC of 0.5, electro statically polyester powder coated of thickness 60 microns (minimum), including factory painted after bending and perforation. (Code: 12.54.2)</t>
  </si>
  <si>
    <t>Providing and fixing Heat Resistant Terrace Tile ( 300 mm x 300 x 20 mm) with SRI (solar refractive index) &gt; 78, solar reflection&gt; 0.70 and initial emittance &gt; 0.75 on waterproof and sloped surface of terrace, laid on 20 mm thick cement sand mortar in the ration of 1:4 ( 1 cement : 4 coarse sand) and grouting the joints with mix of white cement &amp; marble powder in ratio of 1:1, including rubbing and polishing of the surface upto 3 cuts complete, including providing skirting upto 150 mm height along the parapet walls in the same manner. (Code: 12.55)</t>
  </si>
  <si>
    <t>Providing and laying roof insulation with 40 mm thick impervious sprayed, closed cell free Rigid Polyurethane foam over deck insulation conforming to IS- 12432 PT. III (density of foam being 40-45 kg/cum, ) over a coat of polyurethane primer applied @ 6-8 sqm per litre. laying 400 G polythene sheet over PUF spray and providing a wearing course of 40 mm thick cement screed 1:2:4 ( 1 cement : 2 coarse sand: 4 stone aggregate 20 mm nominal size) in chequered rough finish, in panels of 2.5 m x 2.5 m and embedding with 24 G wire netting and sealing the joints with polymerized mastic, all complete as per direction of Engineer-in- Charge. (Code: 12.56)</t>
  </si>
  <si>
    <t>Providing and fixing thermal insulation with Resin Bonded Fibre glass wool conforming to IS : 8183 having density 24 kg/m3, 50 mm thick, wrapped in 200 G Virgin Polythene Bags fixed to wall with screw, rawel plug &amp; washers and held in position by criss crossing GI wire etc. complete as per directions of Engineer-in-Charge (Code: 12.57)</t>
  </si>
  <si>
    <t>Providing and fixing tiled false ceiling of approved materials of size 595x595 mm in true horizontal level, suspended on interlocking metal grid of hot dipped galvanized steel sections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of services like diffusers, grills, light fittings, fixtures, smoke detectors etc. Main "T" runners to be suspended from ceiling using GI slotted cleats of size 27 x 37 x 25 x 1.6 mm fixed to ceiling with 12.5 mm dia and 50 mm long dash fasteners, 4 mm GI adjustable rods with galvanized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8 mm thick fully perforated calcium silicate board made with Calcareous &amp; Siliceous materials reinforced with cellulose fiber manufactured through autoclaving process to give stable crystalline structure with minimum compressive strength 225 Kg/ sq. cm, bending strength 100 Kg/sq. cm, of size 595x595 mm, having perforation of dia, 10 mm with minimum perforated area 18% with non woven tissue on the back side, having an NRC (Noise Reduction Coefficient) of 0.85, with 50 mm thick rockwool of 48 Kg/cum backing. (Code: 12.58.1)</t>
  </si>
  <si>
    <t>Providing and fixing false ceiling at all height including providing &amp; fixing of framework made of special section, power pressed from M.S. sheets and galvanised with zinc coating of 120 gms/ sqm (both side inclusive) as per IS : 277 and consisting of angle cleat of size 25 mm wide x 1.6 mm thick with flanges of 27 mm and 37 mm, at 1200mm c/c, one flange fixed to the ceiling with dash fastener 12.5mm dia x 50mm long with 6mm dia bolts, other flanged of cleat fixed to the angle hangers of 25x10x0.50mm of required length with nuts &amp; bolts of required size and other end of angle hanger fixed with intermediate G.I chanels 45x15x0.90mm running at the spacing of 1200 mm c/c, to which the ceiling section 0.5 mm thick bottom wedge of 80mm with tapered flanges of 26mm each having lips of 10.5mm, at 450mm c/c, shall be fixed in a direction perpendicular to G.I intermediate channel with connecting clip made out of 2.64mm dia x 230mm long G.I wire at every junction, including fixing perimeter channels 0.50mm thick 27 mm high having flages of 20mm and 30mm long, the perimeter of ceiling fixed to wall/ partitions with the help of Rawl plugs at 450mm centre, with 25mm long dry wall screws @ 230mm interval, including fixing of Calcium Silicate Board to ceiling section and perimeter channels with the help of day wall screws of size 3.5x25mm at 230mm c/c, including jointing &amp; finishing to a flush finish of tapered and square edges of the board with recommended jointing compounds, jointing tapes, finishing with jointing compounds in three layers covering up to 150mm on both sides of joints and two coats of primer suitable for boards, all as per manufacture's specification and also including the cost of making opening for light fittings, grills, diffusers, cut outs made with frame of perimeter channels suitable fixed, all complete as per drawings, specification and direction of the Engineer in charge but excluding the cost of painting with. a.8 mm thick Calcium Silicate Board made with Calcareous &amp; Siliceous materials reinforced with cellulose fiber manufactured through acutoclaving process. (Code: 12.59.1)</t>
  </si>
  <si>
    <t>Providing fixing thermal insulation of ceiling (under deck insulation) with Resin Bonded Rockwool conforming to IS:8183, density 48 Kg/m3, 50 mm thick, wrapped in 200 G Virgin Polythene bags fixed to ceiling with metallic cleats (50x50x3mm) @ 60 cm and wire mesh of 12.5mm x 24 gauge wire mesh, for top most ceiling of building. (Code: 12.6)</t>
  </si>
  <si>
    <t>Providing and fixing thermal insulation with Resin bonded rock wool conforming to IS: 8183, density 48 Kg/m3, 50mm thick, wrapped in 200 G virgin Polythene bags placed over existing false ceiling and held in position by criss - crossing GI wire. (Code: 12.61)</t>
  </si>
  <si>
    <t>Providing and fixing thermal insulation with Resin Bonded rock wool conforming to IS: 8183, having density 48 Kg/m3, 50mm thick, wrapped in 200 G Virgin Polythene Bags fixed to wall with screw, rowel plug &amp; washers and held and in position by criss crossing GI wire etc. complete as per directions of Engineer-in-charge. (Code: 12.62)</t>
  </si>
  <si>
    <t>Providing and applying two coats of High Albedo paint having minimum Solar Reflective Index (SRI) 108 (with solar reflectance &amp; thermal emittnce tested as per ASTM) C 1549 and ASTM C 1371 respectively), VOC less than 10 cc/gm. The coating thickness and the methodology of application shall strictly as per manufacture's specifications and as approved by engineer in charge. Surface preparation includes cleaning with metal wire brush to remove all dust, fungus etc., washing with water all complete. The contractor shall give guarantee for the performance of SRI and also the durability of coating, all complete as per direction of Engineer - in- charge. (Code: 12.63)</t>
  </si>
  <si>
    <t>12 mm cement plaster of mix: 1:4 ( 1 cement : 4 fine sand) (Code: 13.1.1)</t>
  </si>
  <si>
    <t>12 mm cement plaster of mix: 1:6 (1 cement : 6 fine sand). (Code: 13.1.2)</t>
  </si>
  <si>
    <t>15 mm cement plaster on the rough side of single or half brick wall of mix: 1:4 (1 cement :4 fine sand) (Code: 13.2.1)</t>
  </si>
  <si>
    <t>15 mm cement plaster on the rough side of single or half brick wall of mix: 1:6 ( 1 cement : 6 fine sand) (Code: 13.2.2)</t>
  </si>
  <si>
    <t>20 mm cement plaster of mix: 1:4 (1 cement : 4 fine sand) (Code: 13.3.1)</t>
  </si>
  <si>
    <t>20 mm cement plaster of mix: 1:6 ( 1 cement : 6 fine sand) (Code: 13.3.2)</t>
  </si>
  <si>
    <t>12 mm cement plaster of mix: 1:4 ( 1 cement : 4 coarse sand) (Code: 13.4.1)</t>
  </si>
  <si>
    <t>12 mm cement plaster of mix: 1:6 ( 1 cement : 6 coarse sand) (Code: 13.4.2)</t>
  </si>
  <si>
    <t>15 mm cement plaster on rough side of single or half brick wall of mix: 1:4 ( 1 Cement : 4 coarse sand) (Code: 13.5.1)</t>
  </si>
  <si>
    <t>15 mm cement plaster on rough side of single or half brick wall of mix: 1:6 ( 1 cement : 6 coarse sand) (Code: 13.5.2)</t>
  </si>
  <si>
    <t>20 mm cement plaster of mix: 1:4 ( 1 cement : 4 coarse sand) (Code: 13.6.1)</t>
  </si>
  <si>
    <t>20 mm cement plaster of mix: 1:6 ( 1 cement : 6 coarse sand) (Code: 13.6.2)</t>
  </si>
  <si>
    <t>12 mm cement plaster finished with a floating coat of neat cement of mix: 1:3 ( 1 cement : 3 fine sand) (Code: 13.7.1)</t>
  </si>
  <si>
    <t>12 mm cement plaster finished with a floating coat of neat cement of mix: 1:4 ( 1 cement : 4 fine sand) (Code: 13.7.2)</t>
  </si>
  <si>
    <t>15 mm cement plaster on rough side of single or half brick wall finished with a floating coat of neat cement of mix: 1:3 ( 1 Cement : 3 fine sand) (Code: 13.8.1)</t>
  </si>
  <si>
    <t>15 mm cement plaster on rough side of single or half brick wall finished with a floating coat of neat cement of mix: 1: 4 ( 1 cement : 4 fine sand) (Code: 13.8.2)</t>
  </si>
  <si>
    <t>Cement plaster 1:3 ( 1 cement : 3 coarse sand) finished with a floating coat of neat cement. 12 mm cement plaster (Code: 13.9.1)</t>
  </si>
  <si>
    <t>Cement plaster 1:3 ( 1 cement : 3 coarse sand) finished with a floating coat of neat cement. 20 mm cement plaster (Code: 13.9.2)</t>
  </si>
  <si>
    <t>15 mm cement plaster 1:3 ( 1 cement :3 coarse sand) finished with a floating coat of neat cement on the rough side of single or half brick wall. (Code: 13.1)</t>
  </si>
  <si>
    <t>18 mm cement plaster in two coats under layer 12 mm thick cement plaster 1:5 ( 1 cement : 5 coarse sand) finished with a top layer 6 mm thick cement plaster 1:6 ( 1 cement : 6 fine sand). (Code: 13.11)</t>
  </si>
  <si>
    <t>18 mm cement plaster in two coats under layer 12 mm thick cement plaster 1:5 ( 1 cement : 5 coarse sand )and a top layer 6 mm thick cement plaster 1:3 ( 1 cement : 3 coarse sand) finished rough with sponge. (Code: 13.12)</t>
  </si>
  <si>
    <t>12 mm cement plaster 1:2 ( 1 cement : 2 stone dust) (Code: 13.13)</t>
  </si>
  <si>
    <t>15 mm cement plaster 1:2 ( 1 cement : 2 stone dust ) on the rough side of single or half brick wall. (Code: 13.14)</t>
  </si>
  <si>
    <t>20 mm cement plaster 1:2 ( 1 cement : 2 stone dust) (Code: 13.15)</t>
  </si>
  <si>
    <t>6 mm cement plaster of mix: 1:3 ( 1 cement : 3 fine sand) (Code: 13.16.1)</t>
  </si>
  <si>
    <t>6 mm cement plaster 1:3 ( 1 cement : 3 fine sand) finished with a floating coat of neat cement and thick coat of Lime wash on top of walls when dry for bearing of R.C.C. slabs and beams. (Code: 13.17)</t>
  </si>
  <si>
    <t>Neat cement punning (Code: 13.18)</t>
  </si>
  <si>
    <t>Rough cast plaster upto 10 m height above ground level with a mixture of sand and gravel or crushed stone from 6 mm to 10 mm nominal size, dashed over and including the fresh plaster in two layers, under layer 12 mm cement plaster 1:4 ( 1 cement : 4 coarse sand) and top layer 10 mm cement plaster 1:3 ( 1 cement : 3 fine sand) mixed with 10% finely grounded hydrated lime by volume of cement . Ordinary cement finish using ordinary cement (Code: 13.19.1)</t>
  </si>
  <si>
    <t>Pebble dash plaster upto 10 m height above ground level with a mixture of washed pebble or crushed stone 6 mm to 12.5 mm nominal size, dashed over and including fresh plaster in two layers under layer 12 mm cement plaster 1:4 ( 1 cement : 4 coarse sand) and top layer 10 mm cement plaster with cement mortar 1:3 ( 1 cement : 3 fine sand) mixed with 10% finely grounded hydrated line by volume of cement . (Code: 13.2)</t>
  </si>
  <si>
    <t>Extra for providing and mixing water proofing material in cement plaster work in proportion recommended by the manufacturers. (Code: 13.21)</t>
  </si>
  <si>
    <t>Extra for plastering exterior walls of height more than 10 m from ground level for every additional height of 3 m or part thereof. (Code: 13.22)</t>
  </si>
  <si>
    <t>Extra for plastering on circular work not exceeding 6 m in radius. In one coat (Code: 13.23.1)</t>
  </si>
  <si>
    <t>Extra for plastering on circular work not exceeding 6 m in radius. In two coats (Code: 13.23.2)</t>
  </si>
  <si>
    <t>Extra for plastering done on moulding cornices or architraves including neat finish to line and level: In one coat (Code: 13.24.1)</t>
  </si>
  <si>
    <t>Extra for plastering done on moulding cornices or architraves including neat finish to line and level: In two coats (Code: 13.24.2)</t>
  </si>
  <si>
    <t>Extra for plastering : Spherical ceiling (Code: 13.25.1)</t>
  </si>
  <si>
    <t>Extra for plastering : Groined ceiling (Code: 13.25.2)</t>
  </si>
  <si>
    <t>Extra for plastering : Flewing soffits (Code: 13.25.3)</t>
  </si>
  <si>
    <t>Providing and applying plaster of paris putty of 2 mm thickness over plastered surface to prepare the surface even and smooth complete. (Code: 13.26)</t>
  </si>
  <si>
    <t>Extra for lining out plaster to imitate stone or concrete blocks walling. (Code: 13.27)</t>
  </si>
  <si>
    <t>12 mm thick plain cement mortar bands in cement mortar 1:4 ( 1 cement : 4 fine sand) : Flush Band (Code: 13.28.1)</t>
  </si>
  <si>
    <t>12 mm thick plain cement mortar bands in cement mortar 1:4 ( 1 cement : 4 fine sand) : Sunk Band (Code: 13.28.2)</t>
  </si>
  <si>
    <t>12 mm thick plain cement mortar bands in cement mortar 1:4 ( 1 cement : 4 fine sand) : Raised Band (Code: 13.28.3)</t>
  </si>
  <si>
    <t>12 mm thick plain cement mortar bands in cement mortar 1:4 ( 1 cement : 4 fine sand) : Moulded Band (Code: 13.28.4)</t>
  </si>
  <si>
    <t>18 mm thick plain cement mortar band in cement mortar 1:4 ( 1 cement : 4 fine sand): Flush Band (Code: 13.29.1)</t>
  </si>
  <si>
    <t>18 mm thick plain cement mortar band in cement mortar 1:4 ( 1 cement : 4 fine sand): Sunk Bank (Code: 13.29.2)</t>
  </si>
  <si>
    <t>18 mm thick plain cement mortar band in cement mortar 1:4 ( 1 cement : 4 fine sand): Raised Band (Code: 13.29.3)</t>
  </si>
  <si>
    <t>18 mm thick plain cement mortar band in cement mortar 1:4 ( 1 cement : 4 fine sand): Moulded Band (Code: 13.29.4)</t>
  </si>
  <si>
    <t>18 mm thick moulded cement mortar band in two coats under layer 12 mm thick with cement mortar 1:5 ( 1 cement : 5 coarse sand) top layer 6mm thick with cement mortar 1:4 ( 1 cement : 4 fine sand). (Code: 13.3)</t>
  </si>
  <si>
    <t>Pointing on brick work or brick flooring with cement mortar 1:3 ( 1 cement : 3 fine sand): Flush/ Ruled /Struck or weathered pointing (Code: 13.31.1)</t>
  </si>
  <si>
    <t>Pointing</t>
  </si>
  <si>
    <t>Pointing on brick work or brick flooring with cement mortar 1:3 ( 1 cement : 3 fine sand): Raised and cut pointing (Code: 13.31.2)</t>
  </si>
  <si>
    <t>Pointing on tile brick work with cement mortar 1:3 ( 1 cement : 3 fine sand): Flush /Ruled / Struck or weathered pointing (Code: 13.32.1)</t>
  </si>
  <si>
    <t>Pointing on stone work with cement mortar 1:3 ( 1 cement : 3 fine sand): Flush/ Ruled pointing (Code: 13.33.1)</t>
  </si>
  <si>
    <t>Pointing on stone work with cement mortar 1:3 ( 1 cement : 3 fine sand): Raised and cut pointing (Code: 13.33.2)</t>
  </si>
  <si>
    <t>Raised and cut pointing on stone work in white cement mortar 1:3 ( 1 white cement : 3 marble dust) (Code: 13.34)</t>
  </si>
  <si>
    <t>Pointing on stone slab ceiling with cement mortar 1:2 ( 1 cement : 2 fine sand): Flush / Ruled pointing (Code: 13.35.1)</t>
  </si>
  <si>
    <t>Extra for pointing on walls on the outside at height more than 10 m from ground level for every additional height of 3 m or part there of . (Code: 13.36)</t>
  </si>
  <si>
    <t>White washing with lime to give an even shade: New work (three or more coats) (Code: 13.37.1)</t>
  </si>
  <si>
    <t>Satna lime wash on walls with one coat (Code: 13.38)</t>
  </si>
  <si>
    <t>Colour washing such as green, blue or buff to give an even shade: New work ( two or more coats) with a base coat of white washing with lime (Code: 13.39.1)</t>
  </si>
  <si>
    <t>Colour washing such as green, blue or buff to give an even shade: New work (two or more coats) with a base coat of whiting (Code: 13.39.2)</t>
  </si>
  <si>
    <t>Distempering with dry distemper of approved brand and manufacture (two or more coats) of required shade on new work, over and including water thinnable priming coat to give an even shade: (Code: 13.4)</t>
  </si>
  <si>
    <t>Distempering with oil bound washable distemper of approved brand and manufacture to give an even shade: New work ( Two or more coats) over and including priming coat with water thinnable cement primer (Code: 13.41.1)</t>
  </si>
  <si>
    <t>Distempering with 1st quality acrylic distemper (ready mixed) having VOC content less than 50 gms/litre, of approved manufacturer, of required shade and colour complete, as per manufacturer's specification. Two or more coats on new work (Code: 13.42)</t>
  </si>
  <si>
    <t>Applying one coat of water thinnable cement primer of approved brand and manufacture on wall surface: Water thinnable cement primer (Code: 13.43.1)</t>
  </si>
  <si>
    <t>Finishing walls with water proofing cement paint of required shade: New work (Two or more coats applied @ 3.84 kg/10 sqm) (Code: 13.44.1)</t>
  </si>
  <si>
    <t>Finishing walls with textured exterior pint of required shade: New work (Two or more coats applied @ 3.28 ltr/ 10 sqm ) over and including priming coat of exterior primer applied @ 2.20 kg/ 10 sqm (Code: 13.45.1)</t>
  </si>
  <si>
    <t>Finishing walls with Acrylic Smooth exterior paint of required shade: New work (Two or more coat applied @ 1.67 ltr/10 sqm over and including priming coat of exterior primer applied @ 2.20 kg/10 sqm) (Code: 13.46.1)</t>
  </si>
  <si>
    <t>Finishing walls with Premium Acrylic Smooth exterior paint with Silicone additives of required shade: New work (Two or more coats applied @ 1.43 ltr/ 10 sqm over and including priming coat of exterior primer applied @ 2.20 kg/ 10 sqm) (Code: 13.47.1)</t>
  </si>
  <si>
    <t>Finishing with Deluxe Multi surface paint system for interiors and exteriors using primer as per manufacturers specifications: Two or more coats applied on walls @ 1.25 ltr/10 sqm over and including one coat of special primer applied @ 0.75 ltr /10 sqm (Code: 13.48.1)</t>
  </si>
  <si>
    <t>Finishing with Deluxe Multi surface paint system for interiors and exteriors using primer as per manufacturers specifications: Painting wood work with Deluxe Multi Surface Paint of required shade. Two or more coat applied @ 0.90 ltr/10 sqm over an under coat of primer applied @ 0.75 ltr/10 sqm of approved brand and manufacture (Code: 13.48.2)</t>
  </si>
  <si>
    <t>Finishing with Deluxe Multi surface paint system for interiors and exteriors using primer as per manufacturers specifications: Painting Steel work with Deluxe Multi Surface Paint to give an even shade. Two or more coat applied @ 0.90 ltr/10 sqm over an under coat of primer applied @ 0.80 ltr/10 sqm of approved brand and manufacture (Code: 13.48.3)</t>
  </si>
  <si>
    <t>Applying priming coat: With ready mixed pink or Grey primer of approved brand and manufacture on wood work (hard and soft wood) (Code: 13.50.1)</t>
  </si>
  <si>
    <t>With ready mixed aluminium primer of approved brand and manufacture on resinous wood and plywood (Code: 13.50.2)</t>
  </si>
  <si>
    <t>Applying priming coat: With ready mixed red oxide zinc chromate primer of approved brand and manufacture on steel galvanised iron /steel works (Code: 13.50.3)</t>
  </si>
  <si>
    <t>Applying priming coat: With ready mixed red oxide zinc chromate primer of approved brand and manufacture on steel work (second coat) (Code: 13.50.4)</t>
  </si>
  <si>
    <t>Painting with silicon &amp; acrylic emulsion based water thinnable sealer of approved brand and manufacture on wet or patchy portion of plastered surfaces: One coat (Code: 13.51.1)</t>
  </si>
  <si>
    <t>Painting with silicon &amp; acrylic emulsion based water thinnable sealer of approved brand and manufacture on wet or patchy portion of plastered surfaces: Two coats (Code: 13.51.2)</t>
  </si>
  <si>
    <t>Finishing with Epoxy paint (two or more coats) at all locations prepared and applied as per manufacturer's specifications including appropriate priming coat, preparation of surface, etc. complete. On steel work (Code: 13.52.1)</t>
  </si>
  <si>
    <t>Finishing with Epoxy paint (two or more coats) at all locations prepared and applied as per manufacturer's specifications including appropriate priming coat, preparation of surface, etc. complete. On concrete work (Code: 13.52.2)</t>
  </si>
  <si>
    <t>Painting on G.S. sheet with synthetic enamel paint of approved brand and manufacture of required colour to given an even shade: New work (two or more coats) including coat of approved steel primer but excluding a coat of mordant solution. (Code: 13.53.1)</t>
  </si>
  <si>
    <t>Applying a coat of mordant solution on G.S. sheet. With a solution of 38 gms of copper acetate in a liter of soft water (Code: 13.54.1)</t>
  </si>
  <si>
    <t>Applying a coat of mordant solution on G.S. sheet. With a solution made of 13 gms of hydrochloric acid in a solution of 13 gms each of copper chloride, copper nitrate and ammonium chloride dissolved in a litre of soft water (Code: 13.54.2)</t>
  </si>
  <si>
    <t>Painting (two or more coats) on rain water, soil, waste and vent pipes and fittings with black anticorrosive bitumastic paint of approved brand and manufacture, over and including a priming of ready mixed zinc chromate yellow primer on new work: 100 mm diameter pipes (Code: 13.55.1)</t>
  </si>
  <si>
    <t>Painting (two or more coats) on rain water, soil, waste and vent pipes and fittings with black anticorrosive bitumastic paint of approved brand and manufacture, over and including a priming of ready mixed zinc chromate yellow primer on new work: 150 mm diameter pipes (Code: 13.55.2)</t>
  </si>
  <si>
    <t>Painting (two or more coats) on rain water, soil, waste and vent pipes and fittings with synthetic enamel paint of approved brand and manufacture and required colour over a priming coat of approved steel primer on new work. 100 mm diameter pipes (Code: 13.56.1)</t>
  </si>
  <si>
    <t>Painting (two or more coats) on rain water, soil, waste and vent pipes and fittings with synthetic enamel paint of approved brand and manufacture and required colour over a priming coat of approved steel primer on new work. 150 mm diameter pipes (Code: 13.56.2)</t>
  </si>
  <si>
    <t>Painting with oil type wood preservative of approved brand and manufacture : New work (two or more coats) (Code: 13.57.1)</t>
  </si>
  <si>
    <t>Providing and applying two coats of fire retardant paint on cleaned wood/ply surface @ 3.5 sqm per litre per coat including preparation of base surface as per recommendations of manufacturer to make the surface fire retardant . (Code: 13.58)</t>
  </si>
  <si>
    <t>Coal tarring two coats on new work using 0.16 litre and 0.12 litre coal tar per sqm in the first coat and second coat respectively. (Code: 13.59)</t>
  </si>
  <si>
    <t>Wall painting with acrylic emulsion paint of approved brand and manufacture to give an even shade: Two or more coats on new work (Code: 13.60.1)</t>
  </si>
  <si>
    <t>Painting with synthetic enamel paint of approved brand and manufacture to give an even shade: Two or more coats on new work (Code: 13.61.1)</t>
  </si>
  <si>
    <t>Painting with synthetic enamel paint of approved brand and manufacture of required colour to give an even shade: Two or more coats on new work over an under coat of suitable shade with ordinary paint of approved brand and manufacture . (Code: 13.62.1)</t>
  </si>
  <si>
    <t>Painting with aluminium paint of approved brand and manufacture to give an even shade. Two or more coats on new work (Code: 13.63.1)</t>
  </si>
  <si>
    <t>Painting with acid proof paint of approved brand and manufacture of required colour to give an even shade: Two or more coats on new work (Code: 13.64.1)</t>
  </si>
  <si>
    <t>Painting with black anti- corrosive bitumastic paint of approved brand and manufacture to give an even shade: Two or more coats on new work (Code: 13.65.1)</t>
  </si>
  <si>
    <t>Floor painting with floor enamel paint of approved brand and manufacture of required colour to give an even shade: Two or more coats on new work (Code: 13.66.1)</t>
  </si>
  <si>
    <t>Varnishing with varnish of approved brand and manufacture : Two or more coats of glue sizing with copal varnish over an under coat of flatting varnish (Code: 13.67.1)</t>
  </si>
  <si>
    <t>Varnishing with varnish of approved brand and manufacture : Two or more coats glue sizing with spar varnish or an under coat of flatting varnish (Code: 13.67.2)</t>
  </si>
  <si>
    <t>French spirit polishing: Two or more coats on new works including a coat of wood filler (Code: 13.68.1)</t>
  </si>
  <si>
    <t>Polishing on wood work with ready mixed wax polish of approved brand and manufacture: New work (Code: 13.69.1)</t>
  </si>
  <si>
    <t>Floor polishing on masonry or concrete floors with was polish of approved brand and manufacture . (Code: 13.7)</t>
  </si>
  <si>
    <t>Lettering with black Japan pint of approved brand and manufacture (Code: 13.71)</t>
  </si>
  <si>
    <t>Washed stone grit plaster on exterior walls height upto 10 metre above ground level, in two layers, under layer 12 mm cement plaster 1:4 ( 1 cement : 4 coarse sand), furrowing the under layer with scratching tool, applying cement slurry on the under layer @ 2 kg of cement per square metre, top layer 15 mm cement plaster 1:1/2:2 ( 1 cement : 1/2 coarse sand : 2 stone chipping 10 mm nominal size), in panels with groove all around as per approved pattern including scrubbing and washing the top layer with brushes and water to expose the stone chippings, complete as per specification and direction of Engineer-in-charge (payment for providing grooves shall be made separately). (Code: 13.72)</t>
  </si>
  <si>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directions of the Engineer-in-Charge: 15 mm wide and 15 mm deep groove (Code: 13.73.1)</t>
  </si>
  <si>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directions of the Engineer-in-Charge: 20 mm wide and 15 mm deep groove (Code: 13.73.2)</t>
  </si>
  <si>
    <t>Extra for washed grit plaster on exterior walls of height more than 10 m from ground level for every additional height of 3 m or part thereof. (Code: 13.74)</t>
  </si>
  <si>
    <t>Extra for washed stone grit plaster on circular work not exceeding 6 m in radius ( in two coats). (Code: 13.75)</t>
  </si>
  <si>
    <t>Forming groove of uniform size from 12x12 mm and upto 25 x 15 mm in the top layer of washed stone grit plastered surface as per approved pattern, including providing and fixing aluminum channels of appropriate size and thickness (not less than 2 mm), nailed to the under layer with rust proof screws and nails and finishing the groove complete as per specifications and direction of the Engineer -in-Charge. (Code: 13.76)</t>
  </si>
  <si>
    <t>Extra for using white cement in place of ordinary cement in the top layer of the item of washed stone grit plaster. (Code: 13.77)</t>
  </si>
  <si>
    <t>Providing and applying 12 mm thick (average) premixed formulated one coat gypsum lightweight plaster having additives and light weight aggregates as vermiculite / perite respectively conforming to IS : 2547 ( Part - 1 &amp; II) 1976, applied on hacked / uneven background such as bare brick/ block/RCC work on walls &amp; ceiling at all floors and locations, finished in smooth line and level etc. complete. (Code: 13.78)</t>
  </si>
  <si>
    <t>Extra for addition of synthetic polyester triangular fibre of length 6 mm, effective diameter 10-40 microns and specific gravity of 1.34 to 1.40 in cement plaster /mortar by using 125 gms of synthetic polyester triangular fibre for 50 kg cement used in cement mortar as per directions of Engineer - in-Charge (Code: 13.79)</t>
  </si>
  <si>
    <t>Providing and applying white cement based putty of average thickness 1 mm, of approved brand and manufacturer, over the plastered wall surface to prepare the surface even and smooth complete. (Code: 13.8)</t>
  </si>
  <si>
    <t>Dis tempering with Ist quality acrylic distemper, having VOC (Volatile Organic Compound) content less than 50 grams /litre, of approved brand and manufacture, including applying additional coats wherever required, to achieve even shade and colour. One coat (Code: 13.81.1)</t>
  </si>
  <si>
    <t>Dis tempering with Ist quality acrylic distemper, having VOC (Volatile Organic Compound) content less than 50 grams /litre, of approved brand and manufacture, including applying additional coats wherever required, to achieve even shade and colour. Two coats (Code: 13.81.2)</t>
  </si>
  <si>
    <t>Wall painting with acrylic emulsion paint, having VOC (Volatile Organic Compound) content less than 50 grams/ litre, of approved brand and manufacture including applying additional coats wherever required, to achieve even shade and colour. One coat (Code: 13.82.1)</t>
  </si>
  <si>
    <t>Wall painting with acrylic emulsion paint, having VOC (Volatile Organic Compound) content less than 50 grams/ litre, of approved brand and manufacture including applying additional coats wherever required, to achieve even shade and colour. Two coats (Code: 13.82.2)</t>
  </si>
  <si>
    <t>Wall painting with premium acrylic emulsion paint of interior grade, having VOC (Volatile including applying additional coats wherever required to achieve even shade and colour. One coat (Code: 13.83.1)</t>
  </si>
  <si>
    <t>Wall painting with premium acrylic emulsion paint of interior grade, having VOC (Volatile including applying additional coats wherever required to achieve even shade and colour. Two coats (Code: 13.83.2)</t>
  </si>
  <si>
    <t>Painting with synthetic enamel paint, having VOC (Volatile Organic Compound) content less than 150 grams/ litre, of approved brand and manufacture, including applying additional coats wherever required to achieve even shade and colour. One coat (Code: 13.84.1)</t>
  </si>
  <si>
    <t>Painting with synthetic enamel paint, having VOC (Volatile Organic Compound) content less than 150 grams/ litre, of approved brand and manufacture, including applying additional coats wherever required to achieve even shade and colour. Two coats (Code: 13.84.2)</t>
  </si>
  <si>
    <t>Applying priming coats with primer of approved brand and manufacture, having low VOC ( Volatile Organic Compound) content. With ready mixed pink or grey primer on wood work (hard and soft wood ) having VOC content less than 50 grams/ litre (Code: 13.85.1)</t>
  </si>
  <si>
    <t>Applying priming coats with primer of approved brand and manufacture, having low VOC ( Volatile Organic Compound) content. With ready mixed red oxide zinc chromatic on steel / iron works having VOC content less than 250 grams/ litre (Code: 13.85.2)</t>
  </si>
  <si>
    <t>Applying priming coats with primer of approved brand and manufacture, having low VOC ( Volatile Organic Compound) content. With water thinnable cement primer on walls surface having VOC content less than 50 grams / litre (Code: 13.85.3)</t>
  </si>
  <si>
    <t>6 mm plaster on cement concrete or reinforced cement concrete work with white cement based polymer modified self curing mortar of approved make as per the direction of Engineer-In-Charge. (Code: 13.86)</t>
  </si>
  <si>
    <t>Finishing walls with Premium Acrylic Smooth exterior paint with Silicone additives of required shade Old work (Two or more coats applied @ 1.43 ltr/ 10 sqm) over existing cement paint surface (Code: 13.112.1)</t>
  </si>
  <si>
    <t>Repairs to plaster of thickness 12 mm to 20 mm in patches of area 2.5 sq meters and under, including cutting the patch in proper shape, raking out joints and preparing and plastering the surface of the walls complete, including disposal of rubbish to the dumping ground within 50 meters lead: With cement mortar 1:4 ( 1 cement : fine sand) (Code: 14.1.1)</t>
  </si>
  <si>
    <t>Repairs to plaster of thickness 12 mm to 20 mm in patches of area 2.5 sq meters and under, including cutting the patch in proper shape, raking out joints and preparing and plastering the surface of the walls complete, including disposal of rubbish to the dumping ground within 50 meters lead: Cement mortar 1:4 ( 1 cement: 4 coarse sand) (Code: 14.1.2)</t>
  </si>
  <si>
    <t>Fixing chowkhats in existing opening including embedding chowkhats in floors or walls cutting masonry for hold fasts, embedding hold fasts in cement concrete blocks of size 15 x 10 x 10 cm, with cement concrete 1:3:6 ( 1 cement : 3 coarse sand : 6 graded stone aggregate 20 mm nominal size), painting two coats of approved wood preservative to sides of chowkhats and making good the damages to walls and floors as required complete, including disposal of rubbish to the dumping ground within 50 meters lead: Door chowkhats (Code: 14.2.1)</t>
  </si>
  <si>
    <t>Fixing chowkhats in existing opening including embedding chowkhats in floors or walls cutting masonry for hold fasts, embedding hold fasts in cement concrete blocks of size 15 x 10 x 10 cm, with cement concrete 1:3:6 ( 1 cement : 3 coarse sand : 6 graded stone aggregate 20 mm nominal size), painting two coats of approved wood preservative to sides of chowkhats and making good the damages to walls and floors as required complete, including disposal of rubbish to the dumping ground within 50 meters lead: Window chowkhats (Code: 14.2.2)</t>
  </si>
  <si>
    <t>Fixing chowkhats in existing opening including embedding chowkhats in floors or walls cutting masonry for hold fasts, embedding hold fasts in cement concrete blocks of size 15 x 10 x 10 cm, with cement concrete 1:3:6 ( 1 cement : 3 coarse sand : 6 graded stone aggregate 20 mm nominal size), painting two coats of approved wood preservative to sides of chowkhats and making good the damages to walls and floors as required complete, including disposal of rubbish to the dumping ground within 50 meters lead: Clerestory window chowkhats (Code: 14.2.3)</t>
  </si>
  <si>
    <t>Fixing chowkhat in existing opening in brick / RCC wall with dash fasteners/ chemical fasteners of appropriate size ( 3 nos on each vertical member of door chowkhat and 2 nos on each vertical member of window chowkhats), including cost of dash fasteners/ chemical fastener. (Code: 14.3)</t>
  </si>
  <si>
    <t>Making the opening in brick masonry including dismantling in floor or walls by cutting masonry and making good the damages to walls, flooring and jambs complete, to match existing surface i/c disposal of mulba / rubbish to the nearest municipal dumping ground. For door / window / clerestory window (Code: 14.4.1)</t>
  </si>
  <si>
    <t>Renewing glass panes, with putty and nails wherever necessary including racking out the old putty : Float glass panes of thickness 4 mm (Code: 14.5.1)</t>
  </si>
  <si>
    <t>Renewing glass panes, with putty and nails wherever necessary including racking out the old putty : Float glass panes of thickness 5.5 mm (Code: 14.5.2)</t>
  </si>
  <si>
    <t>Renewing glass panes, with wooden fillets wherever necessary: Float glass panes of nominal thickness 4 mm (weight not less than 10kg/sqm) (Code: 14.6.1)</t>
  </si>
  <si>
    <t>Renewing glass panes, with wooden fillets wherever necessary: Float glass panes of thickness 5.5 mm (Code: 14.6.2)</t>
  </si>
  <si>
    <t>Renewing glass panes and re fixing existing wooden fillets: Float glass panes of nominal thickness 4 mm (weight not less than 10kg/sqm) (Code: 14.7.1)</t>
  </si>
  <si>
    <t>Renewing glass panes and re fixing existing wooden fillets: Float glass panes of thickness 5.5 mm (weight not less than 12.5kg/sqm) (Code: 14.7.2)</t>
  </si>
  <si>
    <t>Supplying and fixing new wooden fillets wherever necessary : 2nd class teak wood fillets (Code: 14.8.1)</t>
  </si>
  <si>
    <t>Supplying and fixing new wooden fillets wherever necessary : Hallock wood fillets (Code: 14.8.2)</t>
  </si>
  <si>
    <t>Renewal of old putty of glass panes (length). (Code: 14.9)</t>
  </si>
  <si>
    <t>Refixing old glass panes with putty and nails . (Code: 14.1)</t>
  </si>
  <si>
    <t>Fixing old glass panes with wooden fillets ( excluding cost of fillets). (Code: 14.11)</t>
  </si>
  <si>
    <t>Providing and fixing 16 mm M.S. Fan clamps of standard shape and size in existing R.C.C. slab, including cutting chase, anchoring clamp to reinforcement bar, including cleaning, refilling, making good the chase with matching concrete, plastering and painting the exposed portion of the clamps complete. (Code: 14.12)</t>
  </si>
  <si>
    <t>Regrading terracing of mud phaska covered with tiles or brick, in cement by dismantling tiles or bricks, removing mud plaster, preparing the surface of mud phaska to proper slope, relaying mud plaster gobri leaping and tiles or bricks, grouted in cement mortar 1:3 ( 1 cement : 3 fine sand), including replacing unserviceable tiles or bricks with new ones and disposal of unserviceable material to the dumping ground ( the cost of the new tiles or brick excluded ) within 50 metres lead. (Code: 14.13)</t>
  </si>
  <si>
    <t>Replacing sand stone slabs in roofing, laid in cement mortar 1:4 ( 1 cement : 4 coarse sand), including necessary repairs and cement pointing with same mortar complete, including disposal of rubbish to dumping ground within 50 metres of lead: Red / white sand stone slabs 30 to 50 mm thick (Code: 14.14.1)</t>
  </si>
  <si>
    <t>Renewing wooden battens in roofs, including making good the holes in wall and painting with oil type wood preservative of approved brand and manufacture complete, including removal of rubbish to the dumping ground within 50 metres lead: Sal wood battens (Code: 14.15.1)</t>
  </si>
  <si>
    <t>Renewing wooden beams in roofs including making good the holes in walls and painting with oil type wood preservative of approved brand and manufacture complete, including removal of rubbish to the dumping ground within 50 metres lead: Not exceeding 4.00 metres in length Sal wood beams (Code: 14.16.1.1)</t>
  </si>
  <si>
    <t>Renewing wooden beams in roofs including making good the holes in walls and painting with oil type wood preservative of approved brand and manufacture complete, including removal of rubbish to the dumping ground within 50 metres lead: Hollock wood beams (Code: 14.16.1.2)</t>
  </si>
  <si>
    <t>cud m</t>
  </si>
  <si>
    <t>Renewing wooden beams in roofs including making good the holes in walls and painting with oil type wood preservative of approved brand and manufacture complete, including removal of rubbish to the dumping ground within 50 metres lead: Sal wood beams (Code: 14.16.2.1)</t>
  </si>
  <si>
    <t>Renewing wooden beams in roofs including making good the holes in walls and painting with oil type wood preservative of approved brand and manufacture complete, including removal of rubbish to the dumping ground within 50 metres lead: Above 4.00 metres and upto 5.00 metres length Hollock wood beams (Code: 14.16.2.2)</t>
  </si>
  <si>
    <t>Raking out joints in lime or cement mortar and preparing the surface for repointing or replastering, including disposal of rubbish to the dumping ground, all complete as per direction of Engineer-in-Charge (Code: 14.17)</t>
  </si>
  <si>
    <t>Flush pointing with cement mortar 1:3 ( 1 cement : 3 fine sand) mixed with 2% of integral water proofing compound by weight of cement for flat tile bricks on top of mud phaska: With F.P.S. brick tiles (Code: 14.18.1)</t>
  </si>
  <si>
    <t>Flush pointing with cement mortar 1:3 ( 1 cement : 3 fine sand) mixed with 2% of integral water proofing compound by weight of cement for flat tile bricks on top of mud phaska: With modular brick tiles (Code: 14.18.2)</t>
  </si>
  <si>
    <t>Taking out wind ties from roof including cutting out rusted bolts, nuts etc. and removing materials to any distance within compound and stacking . (Code: 14.19)</t>
  </si>
  <si>
    <t>Fixing of old wind tie with new fittings including painting two or more coats with anticorrosive bitumastic paint of approved brand &amp; manufacturer over and including priming coat of ready mixed zinc chromate yellow primer of approved brand (Code: 14.2)</t>
  </si>
  <si>
    <t>Renewing bottom rail and / or top runner of collapsible gate including making good all damages and applying priming coat of zinc chromate yellow primer of approved brand and manufacture . (Code: 14.21)</t>
  </si>
  <si>
    <t>Renewing Wronght Iron or M.S. Wheel or roller of steel door or gate and fitting and fixing the same with necessary clamps, nuts and bolts/welding and erection etc. complete. Wheel 50 mm dia and below (Code: 14.22.1)</t>
  </si>
  <si>
    <t>Wheels</t>
  </si>
  <si>
    <t>Renewing Wronght Iron or M.S. Wheel or roller of steel door or gate and fitting and fixing the same with necessary clamps, nuts and bolts/welding and erection etc. complete. Wheel above 50 mm dia (Code: 14.22.2)</t>
  </si>
  <si>
    <t>Pumping out water caused by springs, tidal or river seepage, broken water mains or drains and the like. (Code: 14.23)</t>
  </si>
  <si>
    <t>Kilo litre</t>
  </si>
  <si>
    <t>Mud mortar made with local clay good earth. (Code: 14.24)</t>
  </si>
  <si>
    <t>Brick work with common burnt clay bricks of class designation 7.5 in mud mortar . (Code: 14.25)</t>
  </si>
  <si>
    <t>Providing and fixing 25 mm thick shutters for cup board etc.: Superior class teak wood including nickel plated bright finished M.S. piano hinges with necessary screws (Code: 14.26.1.1)</t>
  </si>
  <si>
    <t>Providing and fixing 25 mm thick shutters for cup board etc.: Ist class teak wood including nickel plated bright finished M.S. piano hinges with necessary screws (Code: 14.26.1.2)</t>
  </si>
  <si>
    <t>Providing and fixing 25 mm thick shutters for cup board etc.: Superior class teak wood including nickel plated bright finished M.S. piano hinges with necessary screws (Code: 14.26.2.1)</t>
  </si>
  <si>
    <t>Providing and fixing 25 mm thick shutters for cup board etc.: Ist class teak wood including nickel plated bright finished M.S. piano hinges with necessary screws (Code: 14.26.2.2)</t>
  </si>
  <si>
    <t>Providing and fixing plain jaffri door and window shutters including bright or / and black enamelled M.S. butt hinges with necessary screws 35x10 mm laths placed 35 mm apart (frame to be paid separately), including fixing 50x12 mm beading complete with: Second class teak wood (Code: 14.27.1)</t>
  </si>
  <si>
    <t>Providing and fixing curtain rods of 1.25 mm thick brass plates with two brass brackets fixed with brass screws and wooden plugs etc. wherever necessary complete. 20 mm diameter (Code: 14.28.1)</t>
  </si>
  <si>
    <t>Providing and fixing curtain rods of 1.25 mm thick brass plates with two brass brackets fixed with brass screws and wooden plugs etc. wherever necessary complete. 25 mm diameter (Code: 14.28.2)</t>
  </si>
  <si>
    <t>Providing and fixing M.S. round or squre bars with M.S. flats at required spacing in wooden frames of windows and clerestory windows. (Code: 14.29)</t>
  </si>
  <si>
    <t>Providing joists (karries) including, hoisting, fixing in position and applying wood preservative on unexposed surface etc. complete with : Sal wood (Code: 14.30.1)</t>
  </si>
  <si>
    <t>Providing joists (karries) including, hoisting, fixing in position and applying wood preservative on unexposed surface etc. complete with : Hollock wood (Code: 14.30.2)</t>
  </si>
  <si>
    <t>Providing and fixing bright finished brass single acting spring hinges with necessary brass screws etc. complete: 150 mm (Code: 14.31.1)</t>
  </si>
  <si>
    <t>Providing and fixing bright finished brass single acting spring hinges with necessary brass screws etc. complete: 125 mm (Code: 14.31.2)</t>
  </si>
  <si>
    <t>Providing and fixing bright finished brass single acting spring hinges with necessary brass screws etc. complete: 100 mm (Code: 14.31.3)</t>
  </si>
  <si>
    <t>Providing and fixing bright finished brass double acting spring hinges with necessary brass screws etc. complete: 150 mm (Code: 14.32.1)</t>
  </si>
  <si>
    <t>Providing and fixing bright finished brass double acting spring hinges with necessary brass screws etc. complete: 125 mm (Code: 14.32.2)</t>
  </si>
  <si>
    <t>Providing and fixing bright finished brass double acting spring hinges with necessary brass screws etc. complete: 100 mm (Code: 14.32.3)</t>
  </si>
  <si>
    <t>Providing and fixing bright finished brass flush bolts with necessary brass screws etc. complete 250 mm (Code: 14.33.1)</t>
  </si>
  <si>
    <t>Providing and fixing bright finished brass flush bolts with necessary brass screws etc. complete 150 mm (Code: 14.33.2)</t>
  </si>
  <si>
    <t>Providing and fixing bright finished brass flush bolts with necessary brass screws etc. complete 100 mm (Code: 14.33.3)</t>
  </si>
  <si>
    <t>Providing and fixing 150 mm bright finished floor brass door stopper with rubber cushion, necessary brass screws etc. to suit shutter thickness complete (Code: 14.34)</t>
  </si>
  <si>
    <t>Providing and fixing finished brass hard drawn hooks and eyes: 300 mm (Code: 14.35.1)</t>
  </si>
  <si>
    <t>Providing and fixing finished brass hard drawn hooks and eyes: 250 mm (Code: 14.35.2)</t>
  </si>
  <si>
    <t>Providing and fixing finished brass hard drawn hooks and eyes: 200 mm (Code: 14.35.3)</t>
  </si>
  <si>
    <t>Providing and fixing finished brass hard drawn hooks and eyes: 150 mm (Code: 14.35.4)</t>
  </si>
  <si>
    <t>Providing and fixing finished brass hard drawn hooks and eyes: 100 mm (Code: 14.35.5)</t>
  </si>
  <si>
    <t>Providing and fixing bright finished brass fan light pivot with necessary brass screws etc. complete (Code: 14.36)</t>
  </si>
  <si>
    <t>Providing and fixing 300 mm long bright finished brass chain with hook for fan light including necessary brass screws etc. complete (Code: 14.37)</t>
  </si>
  <si>
    <t>Providing and fixing bright finished brass quadrant stay 300 mm long with necessary brass screws etc. complete. (Code: 14.38)</t>
  </si>
  <si>
    <t>Providing and fixing bright finished brass helical door spring ( Superior quality) (Code: 14.39)</t>
  </si>
  <si>
    <t>Providing and fixing chromium plated brass butt hinges with necessary chromium plated brass screws etc. complete. 125x70x4 m ( ordinary type ) (Code: 14.40.1)</t>
  </si>
  <si>
    <t>Providing and fixing chromium plated brass butt hinges with necessary chromium plated brass screws etc. complete. 100x70x4 mm (ordinary type) (Code: 14.40.2)</t>
  </si>
  <si>
    <t>Providing and fixing chromium plated brass butt hinges with necessary chromium plated brass screws etc. complete. 75x65x4 mm (heavy type) (Code: 14.40.3)</t>
  </si>
  <si>
    <t>Providing and fixing chromium plated brass butt hinges with necessary chromium plated brass screws etc. complete. 75x40x2.5 mm ( ordinary type) (Code: 14.40.4)</t>
  </si>
  <si>
    <t>Providing and fixing chromium plated brass butt hinges with necessary chromium plated brass screws etc. complete. 50x40x2.5 mm (ordinary type) (Code: 14.40.5)</t>
  </si>
  <si>
    <t>Providing and fixing 85x42 mm chromium plated brass pull bolt lock with necessary chromium plated brass screws, nuts bolts and washers etc. complete. (Code: 14.41)</t>
  </si>
  <si>
    <t>White washing with lime to give an even shade: Old work ( two or more coats) (Code: 14.42.1)</t>
  </si>
  <si>
    <t>White washing with lime to give an even shade: Old work (one or more coats) (Code: 14.42.2)</t>
  </si>
  <si>
    <t>Removing white or colour wash by scrapping and sand papering and preparing the surface smooth including necessary repairs to scratches etc. complete. (Code: 14.43)</t>
  </si>
  <si>
    <t>Distempering with dry distemper of approved brand and manufacture ( one or more coats ) and of required shade on old work to give an even shade. (Code: 14.44)</t>
  </si>
  <si>
    <t>Distempering with oil bound washable distemper of approved brand and manufacture to give an even shade: Old work ( one or more coats) (Code: 14.45.1)</t>
  </si>
  <si>
    <t>Removing dry or oil bound distemper, water proofing cement paint and the like by scrapping, sand papering and preparing the surface smooth including necessary repairs to scratches etc. complete. (Code: 14.46)</t>
  </si>
  <si>
    <t>Painting on G.S. Sheet with synthetic enamel paint of approved brand and manufacture of required colour to give an even shade: Old work( one or more coats) (Code: 14.47.1)</t>
  </si>
  <si>
    <t>Painting (two or more coats ) on rain water, soil, waste and vent pipes and fittings with black anticorrosive bitumastic paint of approved brand and manufacture over and including a priming coat of ready mixed zinc chromate yellow primer on new work: 75 mm diameter pipes (Code: 14.48.1)</t>
  </si>
  <si>
    <t>Painting ( one or more coats ) on rain water, soil waste and vent pipes and fittings with black anticorrosive bitumastic paint of approved brand and manufacture on old work 75 mm diameter pipes (Code: 14.49.1)</t>
  </si>
  <si>
    <t>Painting ( one or more coats ) on rain water, soil waste and vent pipes and fittings with black anticorrosive bitumastic paint of approved brand and manufacture on old work 100 mm dia metre pipes (Code: 14.49.2)</t>
  </si>
  <si>
    <t>Painting ( one or more coats ) on rain water, soil waste and vent pipes and fittings with black anticorrosive bitumastic paint of approved brand and manufacture on old work 150 mm dia metre pipes (Code: 14.49.3)</t>
  </si>
  <si>
    <t>Painting ( two or more coats) on rain water, soil, waste and vent pipes and fittings with aluminium paint of approved brand and manufacture over a priming coat of ready mixed zinc chromate yellow primer on new work: 75 mm diameter pipes (Code: 14.50.1)</t>
  </si>
  <si>
    <t>Painting ( two or more coats) on rain water, soil, waste and vent pipes and fittings with aluminium paint of approved brand and manufacture over a priming coat of ready mixed zinc chromate yellow primer on new work: 100 mm dia metre pipes (Code: 14.50.2)</t>
  </si>
  <si>
    <t>Painting ( two or more coats) on rain water, soil, waste and vent pipes and fittings with aluminium paint of approved brand and manufacture over a priming coat of ready mixed zinc chromate yellow primer on new work: 150 mm dia metre pipes (Code: 14.50.3)</t>
  </si>
  <si>
    <t>Painting (one or more coats ) on rain water, soil , waste and vent pipes and fittings with synthetic enamel paint of approved brand and manufacture and required colour on old work: 75 mm diameter pipes (Code: 14.51.1)</t>
  </si>
  <si>
    <t>Painting (one or more coats ) on rain water, soil , waste and vent pipes and fittings with synthetic enamel paint of approved brand and manufacture and required colour on old work: 100 mm dia meter pipes (Code: 14.51.2)</t>
  </si>
  <si>
    <t>Painting (one or more coats ) on rain water, soil , waste and vent pipes and fittings with synthetic enamel paint of approved brand and manufacture and required colour on old work: 150 mm diameter pipes (Code: 14.51.3)</t>
  </si>
  <si>
    <t>Painting with oil type wood preservative of approved brand and manufacture: Old work ( one or more coats) (Code: 14.52.1)</t>
  </si>
  <si>
    <t>Wall painting with plastic emulsion paint of approved brand and manufacture to give an even shade: One or more coats on old work (Code: 14.53.1)</t>
  </si>
  <si>
    <t>Painting with synthetic enamel paint of approved brand and manufacture of required colour to an give even shade: One or more coats on old work (Code: 14.54.1)</t>
  </si>
  <si>
    <t>Painting with aluminium paint of approved brand and manufacture to give an even shade: One or more coats on old work (Code: 14.55.1)</t>
  </si>
  <si>
    <t>Painting with acid proof paint of approved brand and manufacture of required colour to given an even shade: One or more coats on old work (Code: 14.56.1)</t>
  </si>
  <si>
    <t>Painting with black anti-corrosive bitumastic paint of approved brand and manufacture to give an even shade: One or more coats on old work (Code: 14.57.1)</t>
  </si>
  <si>
    <t>French spirit polishing : One or more coats on old work (Code: 14.58.1)</t>
  </si>
  <si>
    <t>Polishing on wood work with ready made wax polish of approved brand and manufacture: Old work (Code: 14.59.1)</t>
  </si>
  <si>
    <t>Re- lettering with black japan paint of approved brand and manufacture. (Code: 14.6)</t>
  </si>
  <si>
    <t>Painting (one or more coats) with black japan paint of approved brand and manufacturing to given an even shade. (Code: 14.61)</t>
  </si>
  <si>
    <t>Providing and fixing C.P brass chain and rubber plug complete for sink or wash basin: 32 mm dia (Code: 14.62.1)</t>
  </si>
  <si>
    <t>Providing and fixing C.P brass chain and rubber plug complete for sink or wash basin: 40 mm dia (Code: 14.62.2)</t>
  </si>
  <si>
    <t>Distempering with Ist quality acrylic washable distemper ( ready made) of approved manufacturer and of required shade and colour complete as per manufacturers specification. One or more coats on old work (Code: 14.63.1)</t>
  </si>
  <si>
    <t>Finishing walls with water proofing cement paint of required shade: Old work ( one or more coats applied @ 2.20 kg/10 sqm) over priming coat of primer applied @ 0.80 litrs/10 sqm complete including cost of Priming coat (Code: 14.64.1)</t>
  </si>
  <si>
    <t>Finishing walls with water proofing cement paint of required shade: Old work ( one or more coats @ 2.20 kg/ 10 sqm ) complete (Code: 14.64.2)</t>
  </si>
  <si>
    <t>Finishing walls with textured exterior paint of required shade: Old work (Two or more coats on existing cement paint surface applied @ 3.28 ltr/10 sqm (Code: 14.65.1)</t>
  </si>
  <si>
    <t>Finishing walls with textured exterior paint of required shade: Old work( one or more coats) applied @ 1.82 ltr/ 10 sqm (Code: 14.65.2)</t>
  </si>
  <si>
    <t>Finish walls with Acryllic Smooth exterior paint of required shade: Old work ( Two or more coats applied @ 1.67 ltr/10 sqm) on existing cement paint surface (Code: 14.66.1)</t>
  </si>
  <si>
    <t>Finish walls with Acryllic Smooth exterior paint of required shade: Old work (One or more coat applied @ 0.90 ltr/10 sqm) (Code: 14.66.2)</t>
  </si>
  <si>
    <t>Finishing walls with Premium Acrylic Smooth exterior paint with Silicone additives of required shade: Old work ( Two or more coats applied @ 1.43 ltr/10 sqm) over existing cement paint surface (Code: 14.67.1)</t>
  </si>
  <si>
    <t>Finishing walls with Premium Acrylic Smooth exterior paint with Silicone additives of required shade: Old work ( one or more coats applied @ 0.83 ltr/10 sqm) (Code: 14.67.2)</t>
  </si>
  <si>
    <t>Varnishing with varnish of approved brand and manufacture: One or more coats with copal varnish (Code: 14.69.1)</t>
  </si>
  <si>
    <t>Varnishing with varnish of approved brand and manufacture: One or more coats with spar varnish (Code: 14.69.2)</t>
  </si>
  <si>
    <t>Melamine polishing on wood work ( one or more coat) (Code: 14.7)</t>
  </si>
  <si>
    <t>Varnishing with flatting varnish of approved brand and manufacture one or more coats on old work (Code: 14.71)</t>
  </si>
  <si>
    <t>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(Code: 14.72)</t>
  </si>
  <si>
    <t>Providing and fixing bright finished brass casement window fasteners or peg stays to windows/ ventilators with necessary welding and machine screws etc. complete. (Code: 14.73)</t>
  </si>
  <si>
    <t>Providing and fixing 14 mm bright finished brass spring catch to steel centre hung ventilators with necessary welding and machine screws etc. complete. (Code: 14.74)</t>
  </si>
  <si>
    <t>Repair to plaster of thickness 12mm to 20 mm in patches of area 2.5 sqm and under, including cutting the patch in proper shape, raking out joints and preparing plastering the wall surface with white cement based polymer modified self curing mortar, including disposal of rubbish, all complete as per the direction of Engineer-In-Charge. (Code: 14.75)</t>
  </si>
  <si>
    <t>Cleaning and desilting of gully trap chamber, including removal of rubbish mixed with earth etc. and disposal of same, all as per the direction of Engineer-in-charge. (Code: 14.76)</t>
  </si>
  <si>
    <t>Cleaning of chocked sewer line by diesel running vehicle mounting hydraulic operated high pressure suction cum jetting sewer cleaning machine fitted with pump having 4000 litres suction capacity and 6000 litres water jetting tank capacity including skilled operator, supervising engineer etc. for cleaning and partial desilting of manholes and dechocking of sewer lines. Dechocking and flushing of sewer line from one manhole to another by high pressure jetting system of 2200 PSI for sewer line from 150mm dia upto 300mm dia for all depth. (Code: 14.77)</t>
  </si>
  <si>
    <t>Cleaning of under ground sump, Over Head R.C.C. Tank ( independent staging) including disposal of slit and rubbish, all as per direction of Engineer-in-Charge. The cleaning shall consist following operations:- (i)Tank shall be emptied of water by pumping &amp; bottom shall be cleaned of slit and other deposits. (ii) Entire surface area of the sump shall then scrubbed thoroughly with wire brush etc. and pressure washed with water. (iii) Chlorination of RCC internal surface by liquid chlorine. (iv) The treated surface shall be dried using air jetting and all loose particles shall be removal from the surface. (v) Finally the surface shall be treated with ultraviolet radiation etc. as per direction of Engineer-in-Charge. (Code: 14.78)</t>
  </si>
  <si>
    <t>Disconnecting damaged overhead/terrace PVC water storage tank of any size from water supply line and removing from the terrace including shifting at ground level as per direction of Engineer-in-charge. (Code: 14.79)</t>
  </si>
  <si>
    <t>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 Long pattern W.C Pan of size 580x440 mm (Code: 14.80.1)</t>
  </si>
  <si>
    <t>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 Orissa pattern W.C Pan of size 580x440 mm (Code: 14.80.2)</t>
  </si>
  <si>
    <t>Cutting holes of required size in brick masonry wall for fixing of exhaust fan including providing and fixing 300 mm dia PVC pipe conforming BIS-12818 and making good the same etc. complete as per direction of Engineer-in-charge. (Code: 14.81)</t>
  </si>
  <si>
    <t>Dismantling W.C. Pan of all sizes including disposal of dismantled materials i/c malba all complete as per directions of Engineer-in-Charge (Code: 14.82)</t>
  </si>
  <si>
    <t>Hacking of CC flooring including cleaning for surface etc. complete as per direction of the Engineer-in-Charge. (Code: 14.83)</t>
  </si>
  <si>
    <t>Dismantling 15 to 40 mm dia G.I. pipe including stacking of dismantled pipes(within 50 metres lead) as per direction of Engineer-in-Charge. (a) Internal Work- Exposed on wall (Code: 14.84)</t>
  </si>
  <si>
    <t>Taking out existing wooden door shutter, repair by cutting, painting etc. and refixing of repaired door shutters to existing door frames, including replacement of hinges with screws, etc. as required, all complete as per the direction of the Engineer-in-charge. (Code: 14.85)</t>
  </si>
  <si>
    <t>Scaffolding (Code: 14.72X)</t>
  </si>
  <si>
    <t>Cleaning of terrace/loft water storage tank (inside surface area) upto 2000 litre capacity at all heights with coconut brushes, duster etc., removal of silt, rubbish from the tank and cleaning the tank with fresh water disinfecting with bleaching powder @ 0.5gm per litre capacity of tank including marking the date of cleaning on the side of tank body with the help of stencil and paint and disposing of malba all complete as per direction of Engineer-in-Charge. (The old date already written on tank should be removed with paint remover or black paint and if date is not written with the stencil or old date is not removed deduction will be made @ Rs. 0.10 per litre) (if during cleaning any GI fittings or ball cock is damaged that is to be repaired by contractor at his own cost and nothing extra will be paid on this account) (Code: 14.75A)</t>
  </si>
  <si>
    <t>Demolishing lime concrete manually / by mechanical means and disposal of material within 50 metres lead as per direction of Engineer - in- Charges. (Code: 15.1)</t>
  </si>
  <si>
    <t>Demolishing cement concrete manually / by mechanical means including disposal of material within 50 metres lead as per direction of Engineer - in-Charge. Nominal concrete 1:3:6 or richer mix (i/c equivalent design mix) (Code: 15.2.1)</t>
  </si>
  <si>
    <t>Demolishing cement concrete manually / by mechanical means including disposal of material within 50 metres lead as per direction of Engineer - in-Charge. Nominal concrete 1:4:8 leaner mix ( including equivalent design mix) (Code: 15.2.2)</t>
  </si>
  <si>
    <t>Demolishing R.C.C. work manually / by mechanical means including stacking of steel bars and disposal of unserviceable material with in 50 metres lead as per direction of Engineer -in-Charge. (Code: 15.3)</t>
  </si>
  <si>
    <t>Demolishing R.B. work manually / by mechanical means including stacking of steel bars and disposal of unserviceable material within 50 metres lead as per direction of Engineer-in-Charge. (Code: 15.4)</t>
  </si>
  <si>
    <t>Extra for cutting reinforcement bars manually/ by mechanical means in R.C.C. or R.B. work ( Payment shall be made on the cross sectional area of R.C.C. or R.B work) as per direction of Engineer-in-charge. (Code: 15.5)</t>
  </si>
  <si>
    <t>Extra for scrapping, cleaning and straightening reinforcement from R.C.C. or R.B work. (Code: 15.6)</t>
  </si>
  <si>
    <t>Demolishing brick work manually / by mechanical means including stacking of serviceable material and disposal of unserviceable material within 50 metres lead as per direction of Engineer-in-Charge. In mud mortar (Code: 15.7.1)</t>
  </si>
  <si>
    <t>Demolishing brick work manually / by mechanical means including stacking of serviceable material and disposal of unserviceable material within 50 metres lead as per direction of Engineer-in-Charge. In lime mortar with old mughal bricks (Code: 15.7.2)</t>
  </si>
  <si>
    <t>Demolishing brick work manually / by mechanical means including stacking of serviceable material and disposal of unserviceable material within 50 metres lead as per direction of Engineer-in-Charge. In lime mortar (Code: 15.7.3)</t>
  </si>
  <si>
    <t>Demolishing brick work manually / by mechanical means including stacking of serviceable material and disposal of unserviceable material within 50 metres lead as per direction of Engineer-in-Charge. In cement mortar (Code: 15.7.4)</t>
  </si>
  <si>
    <t>Removing mortar from bricks and cleaning bricks including stacking within a lead of 50 m ( stacks of cleaned bricks shall be measured ) From brick work in mud mortar (Code: 15.8.1)</t>
  </si>
  <si>
    <t>Removing mortar from bricks and cleaning bricks including stacking within a lead of 50 m ( stacks of cleaned bricks shall be measured ) From brick work in lime mortar (Code: 15.8.2)</t>
  </si>
  <si>
    <t>Removing mortar from bricks and cleaning bricks including stacking within a lead of 50 m ( stacks of cleaned bricks shall be measured ) From brick work in cement mortar (Code: 15.8.3)</t>
  </si>
  <si>
    <t>Demolishing stone rubble masonry manually / by mechanical means including stacking of serviceable material and disposal of unserviceable material within 50 metres lead as per direction of Engineer -in- Charges: In Lime Mortar (Code: 15.9.1)</t>
  </si>
  <si>
    <t>Demolishing stone rubble masonry manually / by mechanical means including stacking of serviceable material and disposal of unserviceable material within 50 metres lead as per direction of Engineer -in- Charges: In cement mortar (Code: 15.9.2)</t>
  </si>
  <si>
    <t>Dismantling dressed stone work ashlar face stone work, marble work or precast concrete work manually / by mechanical means including stacking of serviceable and disposal of unserviceable material within 50 metres lead as per direction of Engineer-in-Charge: In lime mortar (Code: 15.10.1)</t>
  </si>
  <si>
    <t>Dismantling dressed stone work ashlar face stone work, marble work or precast concrete work manually / by mechanical means including stacking of serviceable and disposal of unserviceable material within 50 metres lead as per direction of Engineer-in-Charge: In cement mortar (Code: 15.10.2)</t>
  </si>
  <si>
    <t>Removing mortar from and cleaning stones and concrete articles ( net quantity of stacks of cleaned materials will be measured): In lime mortar (Code: 15.11.1)</t>
  </si>
  <si>
    <t>Removing mortar from and cleaning stones and concrete articles ( net quantity of stacks of cleaned materials will be measured): In cement mortar (Code: 15.11.2)</t>
  </si>
  <si>
    <t>Dismantling doors, windows and clerestory windows (steel or wood ) shutter including chowkhats, architrave, holdfasts etc. complete and stacking within 50 metres lead: Of area 3 sq. metres and below (Code: 15.12.1)</t>
  </si>
  <si>
    <t>Of area beyond 3 sq. metres (Code: 15.12.2)</t>
  </si>
  <si>
    <t>Taking out doors, windows and clerestory window shutters (steel or wood ) including stacking within 50 metres lead: Of area 3 sq. metes and below (Code: 15.13.1)</t>
  </si>
  <si>
    <t>Taking out doors, windows and clerestory window shutters (steel or wood ) including stacking within 50 metres lead: Of area beyond 3 sq. metres (Code: 15.13.2)</t>
  </si>
  <si>
    <t>Dismantling wood work in frames, trusses, purlins and rafters up to 10 metres span and 5 metres height including stacking the material within 50 metres lead: Of sectional area 40 square centimetres and above (Code: 15.14.1)</t>
  </si>
  <si>
    <t>Dismantling wood work in frames, trusses, purlins and rafters up to 10 metres span and 5 metres height including stacking the material within 50 metres lead: Of sectional area below 40 square centimeters (Code: 15.14.2)</t>
  </si>
  <si>
    <t>Extra for dismantling trusses, rafters, purlins etc. of wood work for every additional span of one metre or par thereof beyond 10 metres: Of sectional area 40 square centimetres and above (Code: 15.15.1)</t>
  </si>
  <si>
    <t>Extra for dismantling trusses, rafters, purlins etc. of wood work for every additional span of one metre or par thereof beyond 10 metres: Of sectional area below 40 square centimetres (Code: 15.15.2)</t>
  </si>
  <si>
    <t>Extra for dismantling trusses, rafters, purlins etc. of wood work for every additional height of one metre or part thereof beyond 5 meters: Of sectional area 40 square centimeters and above (Code: 15.16.1)</t>
  </si>
  <si>
    <t>Extra for dismantling trusses, rafters, purlins etc. of wood work for every additional height of one metre or part thereof beyond 5 meters: Of sectional area below 40 square centimetres (Code: 15.16.2)</t>
  </si>
  <si>
    <t>Dismantling steel work in single sections including dismembering and stacking within 50 metes lead in: R.S. Joists (Code: 15.17.1)</t>
  </si>
  <si>
    <t>Dismantling steel work in single sections including dismembering and stacking within 50 metes lead in: Channels, angles, tees and flats (Code: 15.17.2)</t>
  </si>
  <si>
    <t>Dismantling steel work in built up sections in angles, tees, flats and channels including all gusset plates,boltd, nuts, cutting rivets, welding etc. including dismembering and stacking within 50 metres lead. (Code: 15.18)</t>
  </si>
  <si>
    <t>Dismantling steel work manually / by mechanical means in built up sections without dismembering and stacking within 50 metres lead as per directions of Engineer -in-Charge. (Code: 15.19)</t>
  </si>
  <si>
    <t>Extra for dismantling trusses, rafters, purlins etc. of steel work for every additional span of one metre or part thereof beyond 10 metes. (Code: 15.2)</t>
  </si>
  <si>
    <t>Extra for dismantling trusses, rafters, purlins etc. of steel work for every additional height of one metre or part thereof beyond 5 metres. (Code: 15.21)</t>
  </si>
  <si>
    <t>Extra for marking of structural steel work required to be re-erected. (Code: 15.22)</t>
  </si>
  <si>
    <t>Dismantling tile work in floors and roofs laid in cement mortar including stacking material within 50 metres lead. For thickness of tiles 10 mm to 25 mm (Code: 15.23.1)</t>
  </si>
  <si>
    <t>Dismantling tile work in floors and roofs laid in cement mortar including stacking material within 50 metres lead. For thickness of tiles above 25 mm and up to 40 mm (Code: 15.23.2)</t>
  </si>
  <si>
    <t>Demolishing dry brick pitching in floors, drains etc. including stacking serviceable material and disposal of unserviceable material with in 50 metes lead: (Code: 15.24)</t>
  </si>
  <si>
    <t>Dismantling stone slab flooring laid in cement mortar including stacking of serviceable material and disposal of unserviceable material within 50 metres lead. (Code: 15.25)</t>
  </si>
  <si>
    <t>Demolishing brick tile covering in terracing including stacking of serviceable material and disposal of unserviceable material within 50 metres lead. (Code: 15.26)</t>
  </si>
  <si>
    <t>Demolishing mud phaska in terracing and disposal of material within 50 metres lead. (Code: 15.27)</t>
  </si>
  <si>
    <t>Dismantling roofing including ridges, hips, velleys and gutters etc., and stacking the material within 50 metres lead of : G.S. Sheet (Code: 15.28.1)</t>
  </si>
  <si>
    <t>Dismantling roofing including ridges, hips, velleys and gutters etc., and stacking the material within 50 metres lead of : Asbestos Sheet (Code: 15.28.2)</t>
  </si>
  <si>
    <t>Dismantling stone slab roofing over wooden karries or R.C.C. battens ( dismantling karries and battens to be paid for separately ), including stacking of serviceable material and disposal of unserviceable material within 50 metres lead. (Code: 15.29)</t>
  </si>
  <si>
    <t>Dismantling jack arch roofing and floors including stacking of serviceable material and disposal of unserviceable material within 50 metes lead. (Code: 15.3)</t>
  </si>
  <si>
    <t>Dismantling tiled roofing with battens, boarding etc. complete including stacking of serviceable material and disposal of unserviceable material within 50 metres lead. (Code: 15.31)</t>
  </si>
  <si>
    <t>Demolishing thatch roofing including mats, bamboo, jaffari etc. complete including stacking of serviceable material and disposal of un serviceable material within 50 metres lead. (Code: 15.32)</t>
  </si>
  <si>
    <t>Dismantling wooden ballies in posts and struts including stacking within 50 metre lead. (Code: 15.33)</t>
  </si>
  <si>
    <t>Dismantling and stacking with in 50 metres lead, fencing posts or struts including all earth work and dismantling of concrete etc. in base of : T or L iron or pipe (Code: 15.34.1)</t>
  </si>
  <si>
    <t>Dismantling and stacking with in 50 metres lead, fencing posts or struts including all earth work and dismantling of concrete etc. in base of : R.C.C. (Code: 15.34.2)</t>
  </si>
  <si>
    <t>Cutting ballies or wooden posts of fencing at the point of projection above the concrete or ground and stacking the same within 50 metres lead (Code: 15.35)</t>
  </si>
  <si>
    <t>Dismantling barbed wire or flexible wire rope in fencing including making rolls and stacking within 50 metres lead. (Code: 15.36)</t>
  </si>
  <si>
    <t>Dismantling wooden trellis work excluding frames but including stacking the serviceable material within 50 metres lead. (Code: 15.37)</t>
  </si>
  <si>
    <t>Dismantling expanded metal or I.R.C. fabrics with necessary battens and beading including stacking the serviceable material within 50 metres lead. (Code: 15.38)</t>
  </si>
  <si>
    <t>Dismantling wooden boardings in lining of walls and partitions, excluding supporting members but including stacking with in 50 metres lead: Upto 10 mm thick (Code: 15.39.1)</t>
  </si>
  <si>
    <t>Dismantling wooden boardings in lining of walls and partitions, excluding supporting members but including stacking with in 50 metres lead: Thickness above 10mm upto 25 mm (Code: 15.39.2)</t>
  </si>
  <si>
    <t>Dismantling wooden boardings in lining of walls and partitions, excluding supporting members but including stacking with in 50 metres lead: Thickness above 25 mm upto 40 mm (Code: 15.39.3)</t>
  </si>
  <si>
    <t>Dismantling precast concrete or stone slabs in walls, partition walls etc. including stacking within 50 metres lead: Thickness upto 40 mm (Code: 15.40.1)</t>
  </si>
  <si>
    <t>Dismantling precast concrete or stone slabs in walls, partition walls etc. including stacking within 50 metres lead: Thickness above 40 mm upto 75 mm (Code: 15.40.2)</t>
  </si>
  <si>
    <t>Dismantling cement asbestos or other hard board ceiling or partition walls including stacking of serviceable materials and disposal of unserviceable materials within 50 metres lead. (Code: 15.41)</t>
  </si>
  <si>
    <t>Dismantling C.I or asbestos rain water pipe with fittings and clamps including stacking the material within 50 metres lead: 75 to 80 mm dia pipe (Code: 15.42.1)</t>
  </si>
  <si>
    <t>Dismantling C.I or asbestos rain water pipe with fittings and clamps including stacking the material within 50 metres lead: 100 mm dia pipe (Code: 15.42.2)</t>
  </si>
  <si>
    <t>Dismantling C.I or asbestos rain water pipe with fittings and clamps including stacking the material within 50 metres lead: 150 mm dia pipe (Code: 15.42.3)</t>
  </si>
  <si>
    <t>Dismantling manually / by mechanical means including stacking of serviceable material and disposal of unserviceable material within 50 metres lead as per direction of Engineer -in-Charge: Water bound macadam road (Code: 15.43.1)</t>
  </si>
  <si>
    <t>Dismantling manually / by mechanical means including stacking of serviceable material and disposal of unserviceable material within 50 metres lead as per direction of Engineer -in-Charge: Bituminous road (Code: 15.43.2)</t>
  </si>
  <si>
    <t>Dismantling G.I. pipes ( external work) including excavation and refilling trenches after taking out the pipes, manually / by mechanical means including stacking of pipes within 50 metres lead as per direction of Engineer- in- Charges: 15 mm to 40 mm nominal bore (Code: 15.44.1)</t>
  </si>
  <si>
    <t>Dismantling G.I. pipes ( external work) including excavation and refilling trenches after taking out the pipes, manually / by mechanical means including stacking of pipes within 50 metres lead as per direction of Engineer- in- Charges: Above 40 mm nominal bore (Code: 15.44.2)</t>
  </si>
  <si>
    <t>Dismantling C.I pipes including excavation and refilling trenches after taking out the pipes, manually / by mechanical means breaking lead caulked joints, melting of lead and making into blocks including stacking of pipes &amp; lead at site within 50 metre lead as per direction of Engineer - in- Charge: Up to 150 mm diameter (Code: 15.45.1)</t>
  </si>
  <si>
    <t>Dismantling C.I pipes including excavation and refilling trenches after taking out the pipes, manually / by mechanical means breaking lead caulked joints, melting of lead and making into blocks including stacking of pipes &amp; lead at site within 50 metre lead as per direction of Engineer - in- Charge: Above 150 mm dia upto 300 mm dia (Code: 15.45.2)</t>
  </si>
  <si>
    <t>Dismantling C.I pipes including excavation and refilling trenches after taking out the pipes, manually / by mechanical means breaking lead caulked joints, melting of lead and making into blocks including stacking of pipes &amp; lead at site within 50 metre lead as per direction of Engineer - in- Charge: Above 300 mm diameter (Code: 15.45.3)</t>
  </si>
  <si>
    <t>Dismantling steel cylinder RC. pipes including excavation and refilling trenches after taking out the pipes, manually /by mechanical means breaking lead caulked joints, melting of lead and making into blocks including stacking of pipes &amp; lead at site within 50 metres lead a s per direction of Engineer - in - Charges: Upto 600 mm diameter (Code: 15.46.1)</t>
  </si>
  <si>
    <t>Dismantling steel cylinder RC. pipes including excavation and refilling trenches after taking out the pipes, manually /by mechanical means breaking lead caulked joints, melting of lead and making into blocks including stacking of pipes &amp; lead at site within 50 metres lead a s per direction of Engineer - in - Charges: Above 600 mm diameter (Code: 15.46.2)</t>
  </si>
  <si>
    <t>Dismantling asbestos cement pressure pipes including excavation and refilling trenches after taking out the pipes manually / by mechanical means and stacking the pipes within 50 metres lead as per direction of Engineer-in-Charge: Upto 150 mm diameter (Code: 15.47.1)</t>
  </si>
  <si>
    <t>Dismantling asbestos cement pressure pipes including excavation and refilling trenches after taking out the pipes manually / by mechanical means and stacking the pipes within 50 metres lead as per direction of Engineer-in-Charge: Above 150 mm diameter (Code: 15.47.2)</t>
  </si>
  <si>
    <t>Taking out C.I cover with frame from R.C.C. top slab of manholes of various sizes including demolishing of R.C.C. work manually / by mechanical means and stacking of useful materials near the site and disposal of unserviceable materials with 50 metres lead as per direction of Engineer -in- Charge. (Code: 15.48)</t>
  </si>
  <si>
    <t>Taking out C.I cover with frame from R C.C. top slab of inspection chambers of various sizes including demolishing of R.C.C. work manually / by mechanical means and stacking of useful materials near the site and disposal of unserviceable materials within 50 metres lead as per direction of Engineer - in-Charge. (Code: 15.49)</t>
  </si>
  <si>
    <t>Dismantling of R.C.C. Spun vent shaft including excavating the cement, concrete pit completely, taking out the shaft, refilling the excavated gap, stacking the useful materials near the site and disposal of unserviceable materials within 50 metres lead. (Code: 15.5)</t>
  </si>
  <si>
    <t>Dismantling of road gully chamber of various sizes including C.I. grating with frame including stacking of useful materials near the site and disposal of unserviceable materials within 50 metres lead including refilling the excavated gap. (Code: 15.51)</t>
  </si>
  <si>
    <t>Dismantling of flushing cistern of all types (C.I. / PVC/ Vitrous China) including stacking of useful materials near the site and disposal of unserviceable materials within 50 metres lead (Code: 15.52)</t>
  </si>
  <si>
    <t>Dismantling of C. I sluice valve including stacking of useful materials within a lead of 50 metres. Upto 150 mm diameter (Code: 15.53.1)</t>
  </si>
  <si>
    <t>Dismantling of C. I sluice valve including stacking of useful materials within a lead of 50 metres. Above 150 mm diameter (Code: 15.53.2)</t>
  </si>
  <si>
    <t>Dismantling of spindle fire hydrant including stacking of useful materials within 50 metres lead (Code: 15.54)</t>
  </si>
  <si>
    <t>Dismantling of cement concrete platform along with curtain walls and base concrete etc. including stacking of useful materials near the site and disposal of unserviceable materials within 50 metres lead; 120 x 120 cm ( outside to outside ) (Code: 15.55.1)</t>
  </si>
  <si>
    <t>Dismantling of cement concrete platform along with curtain walls and base concrete etc. including stacking of useful materials near the site and disposal of unserviceable materials within 50 metres lead; 210x120 cm ( outside to outside ) (Code: 15.55.2)</t>
  </si>
  <si>
    <t>Dismantling of cement concrete platform along with curtain walls and base concrete etc. including stacking of useful materials near the site and disposal of unserviceable materials within 50 metres lead; 320x120 cm (outside to outside) (Code: 15.55.3)</t>
  </si>
  <si>
    <t>Dismantling old plaster or skirting raking out joints and cleaning the surface for plaster including disposal of rubbish to the dumping ground within 50 metres lead. (Code: 15.56)</t>
  </si>
  <si>
    <t>Dismantling aluminium / Gypsum partitions, doors, windows, fixed glazing and false ceiling including disposal of unserviceable surplus material and stacking of serviceable material with in 50 metres lead as directed by Engineer - in-Charge (Code: 15.57)</t>
  </si>
  <si>
    <t>Demolishing R.C.C. work by mechanical means and stockpiling at designated locations and disposal of dismantled materials up to a lead of 1 kilometre, stacking serviceable and unserviceable material separately including cutting reinforcement bars. (Code: 15.58)</t>
  </si>
  <si>
    <t>Dismantling of flexible pavement ( bituminous courses ) by mechanical means and disposal of dismantled material up to a lead of 1 kilo metre, as per direction of Engineer-in-charge. (Code: 15.59)</t>
  </si>
  <si>
    <t>Disposal of building rubbish/ malba/ similar unserviceable, dismantled or waste materials by mechanical means, including loading, transporting, unloading to approved municipal dumping ground or as approved by Engineer-in-charge, beyond 50 m initial lead, for all leads including all lifts involved (Code: 15.6)</t>
  </si>
  <si>
    <t>Preparation and consolidation of sub grade with power road roller of 8 to 12 tonne capacity after excavating earth to an average of 22.5 cm depth, dressing to camber and consolidating with road roller including making good the undulations etc. and re-rolling the sub grade and disposal of surplus earth with lead upto 50 metres. (Code: 16.1)</t>
  </si>
  <si>
    <t>Extra for compaction of earth work in embankment under optimum moisture conditions to give at least 95% of the maximum dry density ( proctor density) (Code: 16.2)</t>
  </si>
  <si>
    <t>cum per km</t>
  </si>
  <si>
    <t>Supplying and stacking at site. 90 mm to 45 mm size stone aggregate (Code: 16.3.1)</t>
  </si>
  <si>
    <t>Supplying and stacking at site. 63 mm to 45 mm size stone aggregate (Code: 16.3.2)</t>
  </si>
  <si>
    <t>Supplying and stacking at site. 53 mm to 22.4 mm size stone aggregate (Code: 16.3.3)</t>
  </si>
  <si>
    <t>Supplying and stacking at site. Over burnt (Jhama) brick aggregate 120 mm to 40 mm (Code: 16.3.4)</t>
  </si>
  <si>
    <t>Supplying and stacking at site. Over burnt (Jhama) brick aggregate 90 mm to 45 mm (Code: 16.3.5)</t>
  </si>
  <si>
    <t>Supplying and stacking at site. Stone screening 13.2 mm nominal size (Type A) (Code: 16.3.6)</t>
  </si>
  <si>
    <t>Supplying and stacking at site. Stone screening 11.2 mm nominal size (Type B) (Code: 16.3.7)</t>
  </si>
  <si>
    <t>Supplying and stacking at site. Red bajri (Code: 16.3.8)</t>
  </si>
  <si>
    <t>Supplying and stacking at site. Good earth (Code: 16.3.9)</t>
  </si>
  <si>
    <t>Supplying and stacking at site. Moorum (Code: 16.3.10)</t>
  </si>
  <si>
    <t>Laying, spreading and compacting stone aggregate of specified sizes to WBM specifications in uniform thickness, hand picking, rolling with 3 wheeled road/ vibratory roller 8-10 tonne capacity in stages to proper grade and camber, applying and brooming requisite type of screening / binding material to fill up interstices of coarse aggregate, watering and compacting to the required density. (Code: 16.4)</t>
  </si>
  <si>
    <t>Laying water bound macadam sub- base with brick aggregate and blinding material, earth etc. including screening, sorting and spreading to template and consolidation with light power road-roller etc. complete. (payment for brick aggregate and moorum etc. to be made separately). Over burnt (Jhama) brick aggregate 120 mm to 40 mm (Code: 16.5.1)</t>
  </si>
  <si>
    <t>Laying water bound macadam sub- base with brick aggregate and blinding material, earth etc. including screening, sorting and spreading to template and consolidation with light power road-roller etc. complete. (payment for brick aggregate and moorum etc. to be made separately). Over burnt (Jhama) brick aggregate 90 mm to 45 mm (Code: 16.5.2)</t>
  </si>
  <si>
    <t>Supplying, stacking and spreading 6 mm thick red bajri, watering and rolling complete including preparation of the surface and rolling. With road roller / hand roller (Code: 16.6.1)</t>
  </si>
  <si>
    <t>Brick edging in full brick width and half brick depth including excavation, refilling and disposal of surplus earth lead upto 50 metres. With common burnt clay F.P.S.(non modular) bricks of class designation 7.5 (Code: 16.7.1)</t>
  </si>
  <si>
    <t>Brick edging laid lengthwise with half brick depth including excavation, refilling and disposal of surplus earth lead upto 50 metres: With common burnt clay F.P.S. (non modular ) bricks of class designation 7.5 (Code: 16.8.1)</t>
  </si>
  <si>
    <t>Scarifying metalled (water - bound) road surface including disposal of rubbish, lead upto 50 m and consolidation of the aggregate received from scarifying with power road roller of 8 to 10 tonne capacity. (Code: 16.9)</t>
  </si>
  <si>
    <t>Making bajri path including preparation of subgrade, supplying and laying brick aggregate of 50 mm nominal size 7.5 cm deep with blinding material consisting of 12 mm moorum and 12 mm red bajri consolidated with road roller. (Code: 16.1)</t>
  </si>
  <si>
    <t>Dry stone pitching 22.5 cm thick including supply of stones and preparing surface complete. (Code: 16.11)</t>
  </si>
  <si>
    <t>Dry brick pitching half brick thick in drains including supply of bricks and preparing the surface complete: With common burnt clay F.P.S. ( non modular) bricks of class designation 7.5 (Code: 16.12.1)</t>
  </si>
  <si>
    <t>Cutting road and making good the same including supply of extra quantities of materials i.e. aggregate, moorum screening, red bajri and labour required. Water bound macadam (Code: 16.13.2)</t>
  </si>
  <si>
    <t>Cutting bajri paths and making good the same including supply of extra quantities of brick aggregate, moorum and red bajri required. (Code: 16.14)</t>
  </si>
  <si>
    <t>Supplying at site: R.C.C. Standards post / struts / rails / pales of mix 1:1.5:3 ( 1 cement : 1.5 coarse sand : 3 graded stone aggregate 12.5 mm nominal size ) with wooden plugs or 6 mm bar nibs wherever required as per direction of Engineer-in-Charge (cost of earth works in excavation, concrete works in foundation to be paid separately) (Code: 16.15.1)</t>
  </si>
  <si>
    <t>Supplying at site: Welded steel wire fabric of required width having rectangular mesh painted with two or more coats of enamel paint of approved shade over a coat of primer (Priming &amp; painting to be paid for separately) (Code: 16.15.2)</t>
  </si>
  <si>
    <t>Supplying and fixing turn buckles and straining bolts for barbed wire fencing. (Code: 16.16)</t>
  </si>
  <si>
    <t>Fencing with R.C.C. post placed at required distance, embedded in cement concrete blocks, every 15th post, last but one end post and corner post shall be strutted on both sides and end post one side only, provided with horizontal lines and two diagonals of barbed wire weighing 9.38 kg per 100 metres (minimum), between the two posts fitted and fixed with G.I staples on wooden plugs or G.I binding wire tied to 6 mm bar nibs fixed while casting the post (cost of R.C.C. posts, struts, earth work and concrete to be paid for separately):- Payment to be made per metre cost of total length of barbed wire used . With G.I barbed wire (Code: 16.17.1)</t>
  </si>
  <si>
    <t>Fencing with angle iron post placed at required distance embedded in cement concrete blocks, every 15th post, last but one end post and corner post shall be strutted on both sides and end post on one side only and provided with horizontal lines and two diagonals interwoven with horizontal wires, of barbed wire weighing 9.38 kg per 100 metres (minimum), between the two posts fitted and fixed with G.I. staples, turn buckles etc. complete. (Cost of posts, struts, earth work and concrete work to be paid for serarately) :- Payment to be made per metre cost of total length of barbed wire used. With G.I. barbed wire (Code: 16.18.1)</t>
  </si>
  <si>
    <t>Supplying at site Angle iron post &amp; strut of required size including bottom to be split and bent at right angle in opposite direction for 10 cm length and drilling holes upto 10 mm dia. etc. complete. (Code: 16.19)</t>
  </si>
  <si>
    <t>Welded steel wire fabric fencing with posts of specified material and of standard design placed and embedded in cement concrete block 45x45x60 cm of mix1:5:10(1 cement : 5 fine sand : 10 graded stone aggregate 40 mm nominal size), every 15th post, last but one end post and corner post shall be strutted on both sides and end post on one side only and struts embedded in cement concrete blocks 70x45x50 cm of the same mix, provided with welded steel wire fabric fixed between the posts fitted and fixed with G.I stapes on wooden plugs or tied to 6 mm barnibs with G.I binding wire (cost of posts, welded steel wire fabric, painting, earth work in excavation and concrete to be paid for separately): (Code: 16.2)</t>
  </si>
  <si>
    <t>Engraving letters in hard stone (Code: 16.21)</t>
  </si>
  <si>
    <t>Providing and fixing 15x15x90 cm boundary stone of hard stone with top 30 cm chisel dressed on all four sides including top (cost of excavation, refilling and concrete etc. to be paid for separately), (Code: 16.22)</t>
  </si>
  <si>
    <t>Providing and fixing 15 cm dia at top, 20 cm at bottom and 90 cm high precast reinforced cement concrete 1:1.5:3 ( 1 cement : 1.5 coarse sand: 3 graded stone aggregate 20 mm nominal size) boundary stone as per standard design, including finishing smooth with cement mortar 1:3 ( 1 cement: 3 fine sand) (cost of excavation, refilling and concreting to be paid for separately). (Code: 16.23)</t>
  </si>
  <si>
    <t>Providing and fixing precast reinforced cement concrete 1:1.5:3 ( 1 cement : 1.5 coarse sand : 3 graded stone aggregate 20 mm nominal size) Kilo metre stone as per standard design including finishing smooth in 1:3 cement mortar ( 1 cement : 3 fine sand) but excluding the cost of earth work, concrete in foundation, painting and lettering etc. which shall be paid for separately. 35x111x25 cm size (Code: 16.24.1)</t>
  </si>
  <si>
    <t>Providing and fixing precast reinforced cement concrete 1:1.5:3 ( 1 cement : 1.5 coarse sand : 3 graded stone aggregate 20 mm nominal size) Kilo metre stone as per standard design including finishing smooth in 1:3 cement mortar ( 1 cement : 3 fine sand) but excluding the cost of earth work, concrete in foundation, painting and lettering etc. which shall be paid for separately. 50x152.5x25 cm size (Code: 16.24.2)</t>
  </si>
  <si>
    <t>Providing and fixing precast reinforced cement concrete 1:1.5:3 ( 1 cement : 1.5 coarse sand : 3 graded stone aggregate 20 mm nominal size) Kilo metre stone as per standard design including finishing smooth in 1:3 cement mortar ( 1 cement : 3 fine sand) but excluding the cost of earth work, concrete in foundation, painting and lettering etc. which shall be paid for separately. 35x93.5x18cm size (Code: 16.24.3)</t>
  </si>
  <si>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 tack coat to be paid for separately): With Refinery Modified Bitumen CRMB 55 conforming to IRC:SP:53 - 1999 (Code: 16.33.3)</t>
  </si>
  <si>
    <t>4 cm thick bitumastic sheet with hot bitumen of approved quality using stone chippings (60% with 12.5 mm nominal size and 40% with 10 mm nominal size) @ 2.60 cum per 100 sqm and coarse sand @ 2.60 cum per 100 sqm of road surface and with bitumen @ 56 kg/ cum of stone chippings and @ 128 kg /cum of sand over a tack coat with hot straight run bitumen , including consolidation with road roller of 8 to 10 tonne etc. complete. (tack coat to be paid separately): With paving Asphalt grade VG - 10 heated and then mixed with solvent at the rate of 70 grams per kg of asphalt (Code: 16.39.1)</t>
  </si>
  <si>
    <t>Cement concrete 1:2:4 (1 cement : 2 coarse sand : 4 graded stone aggregate 40 mm nominal size ) in pavements, laid to required slope and camber in panels as required including consolidation finishing and tamping complete (Code: 16.42)</t>
  </si>
  <si>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 expansion, construction &amp; longitudinal joints ( 10 mm wide x 50 mm deep) by groove cutting machine, providing and filling joints with approved joint filler and sealants, complete all as per direction of Engineer-in-charge ( Item of joint fillers, sealants, dowel bars with sleeve/tie bars to be paid separately). Note: Cement content considered in M-30 is @340 kg/cum. Excess/less cement used as per design mix is payable/ recoverable separately. Cement concrete prepared with batch mixing machine (Code: 16.43.1)</t>
  </si>
  <si>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 expansion, construction &amp; longitudinal joints ( 10 mm wide x 50 mm deep) by groove cutting machine, providing and filling joints with approved joint filler and sealants, complete all as per direction of Engineer-in-charge ( Item of joint fillers, sealants, dowel bars with sleeve/tie bars to be paid separately). Note: Cement content considered in M-30 is @340 kg/cum. Excess/less cement used as per design mix is payable/ recoverable separately. Cement concrete manufactured in automatic batching plant (RMC plant) i/c transportation to site in transit mixer (Code: 16.43.2)</t>
  </si>
  <si>
    <t>Extra for providing and mixing hardening compound of approved quality as per manufacturer's specification in cement concrete. (Code: 16.44)</t>
  </si>
  <si>
    <t>Providing and fixing in position pre- moulded joint filler in expansion joints. (Code: 16.45)</t>
  </si>
  <si>
    <t>Painting runway/ taxi track /apron making with adequate nos of coats to give uniform finish with road marking paint of superior make as approved by the Engineer-in-Charge, i/c cleaning the surface of all dirt, scales, oil grease and other foreign material etc. and lining out complete. New work ( Two or more coats) (Code: 16.47.1)</t>
  </si>
  <si>
    <t>Painting runway/ taxi track /apron making with adequate nos of coats to give uniform finish with road marking paint of superior make as approved by the Engineer-in-Charge, i/c cleaning the surface of all dirt, scales, oil grease and other foreign material etc. and lining out complete. Old work (One or more coats) (Code: 16.47.2)</t>
  </si>
  <si>
    <t>Painting road surface marking with adequate nos of coats to give uniform finish with ready mixed road marking paint conforming to IS: 164, on bituminous surface in white / yellow shade, including cleaning the surface of all dirt, scales oil, grease and foreign material etc. complete. New work (Two or more coats) (Code: 16.48.1)</t>
  </si>
  <si>
    <t>Painting road surface marking with adequate nos of coats to give uniform finish with ready mixed road marking paint conforming to IS: 164, on bituminous surface in white / yellow shade, including cleaning the surface of all dirt, scales oil, grease and foreign material etc. complete. Old work ( One or more coats) (Code: 16.48.2)</t>
  </si>
  <si>
    <t>Making bell mouth opening / entrance of size 100x50x50 cm for drainage pipe under footpath, including providing cement concrete 1:3:6 ( 1 cement : 3 coarse sand : 6 graded stone aggregate 20 mm nominal size) for shape of bell mouth, including plastering providing and fixing precast R.C.C/ S.F.R.C. slab including plastering with cement mortar 1:3 ( 1 cement : 3 fine sand) of 6 mm thickness on exposed surface of the slab &amp;bell mouth including centring, shuttering &amp; neat cement punning inside the bell mouth etc. all complete (Code: 16.49)</t>
  </si>
  <si>
    <t>Providing and fixing Glow studs of size 100x20 mm made of heavy duty body shall be moulded ASA (Acrylic styrene Acryloretrite) or HIP (High impact polystyrene) or ABS having electronically welded micro- prismatic lens with abrasion resistant coating as approved by Engineer in charge. The glow stud shall support a load of 13635 kg tested in accordance with ASTM D 4280. The slope of retro-reflective surface shall be 35 (+/-5) degrees to base. The reflective panels on both sides with at least 12cm of reflective area up each side. The luminance intensity should be as per the specification and shall be tested as described in ASTM I : 809 as recommended in BS : 873 part 4 : 1973. The studs shall be fixed to the Road surface using the adhesive conforming to IS, as per procedure recommended by the manufacturer complete and as per direction of Engineer-in-Charge. (Code: 16.5)</t>
  </si>
  <si>
    <t>Preparation of sub- base road pavement with commercial dry lime (slaked), fly ash stabilised soil with a mix of 3% lime, 12% fly ash and 85% local suitable soil by weight, so as to achieve minimum field C.B.R. of 20, including mixing, rolling with road roller curing etc. all complete. Minimum thickness 15 cm (Code: 16.51.1)</t>
  </si>
  <si>
    <t>Providing and fixing precast lime fly ash concrete blocks 1:2:3:6 ( 1 lime : 2 fly ash : 3 coarse sand : 6 graded stone aggregate 20 mm nominal size), including finishing with 10 mm thick cement mortar 1:3 ( 1 cement : 3 coarse sand) in foot paths, including preparation of sub grade with a hand rammer, laying 10 mm thick leveling course of fine sand (jamuna sand) and filling the joints with fine sand. (Code: 16.52)</t>
  </si>
  <si>
    <t>Providing and fixing concertina coil fencing with punched tape concertina coil 600 mm dia 10 metre openable length (total length 90 m) , having 50 nos rounds per 6 metre length, upto 3 m height of wall with existing angle iron 'Y' shaped placed 2.4 m or 3.00 apart and with 9 horizontal R.B.T. reinforced barbed wire, stud tied with G.I. staples and G.I. clips to retain horizontal, including necessary bolts or G.I. barbed wire tied to angel iron, all complete as per direction of Engineer- in-charge, with reinforced barbed tape (R.B.T.) / Spring core (2.5 mm thick) wire of high tensile strength of 165 kg/ sq mm with tape (0.52 mm thick) and weight 43.478 gm/ metre (cost of M.S. angle, C.C. blocks shall be paid separately) (Code: 16.53)</t>
  </si>
  <si>
    <t>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67- 2001, pasted on substrate by an adhesive backing which shall be activated by applying heat and pressure conforming to class-2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 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 Backside of aluminium sheet to be painted with two or more coats of epoxy paint over and including appropriate priming coat including all leads and lifts etc. complete as per drawing , specification and direction of Engineer-in-Charge. Mandatory / Regulatory sign boards of 900 mm diametre with support length of 3750 mm (Code: 16.59.1)</t>
  </si>
  <si>
    <t>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67- 2001, pasted on substrate by an adhesive backing which shall be activated by applying heat and pressure conforming to class-2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 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 Backside of aluminium sheet to be painted with two or more coats of epoxy paint over and including appropriate priming coat including all leads and lifts etc. complete as per drawing , specification and direction of Engineer-in-Charge. Cautionary / warning sign boards of equilateral triangular shape having each side of 900 mm with support length of 3650 mm (Code: 16.59.2)</t>
  </si>
  <si>
    <t>Manufacturing, supplying and fixing retro reflective overhead signage boards made up of 2 mm thick aluminimum sheet, face to be fully covered with high intensity and encapsulated lens type heat activated retro reflective sheeting conforming to type - lll of ASTM-D-4956-01 as approved by Engineer-in-Charge, letters, borders etc. as per IRC: 67-2001 in silver white with blue colour back ground and with high intensity grade, pasted on substrate by pressure sensitive adhesive backing which shall be activated by applying pressure conforming to class ll of ASTM -D-4956-01 and fixing the same to the plate of structural frame work by means of suitable sized aluminimum alloys, rivets or bolts &amp; nuts @ 300 mm centre to centre all along the periphery as well as in two vertical rows along with theft resistant measures, including the cost of painting with two or more coats of epoxy paint in grey colour on the back side of aluminimum sheet including appropriate priming coat. The rate includes the cost of rounding off the corners, lowering down the structural frame work from the gantry, fixing and erecting the same in position all complete as per drawings, specification and direction of the Engineer-in-Charges. (Structural frame work including M.S. plate to be provided separately. Rectangular area of the sheet only shall be measured for payment ). Overhead informatory road signage (Code: 16.60.1)</t>
  </si>
  <si>
    <t>Providing Retro - reflective regulatory sign board of size 900 mm diameter made out of 2 mm thick aluminium sheet, face to be fully covered with high intensity encapsulated lens type retro reflective sheeting as approved by Engineer-in-Charge. Letter, symbols, borders etc. will be as per IRC. 67 with required colour scheme on the boards and with the high intensity grade A. The aluminium sheet to be riveted to M.S. frame of M.S. angle 50x50x4 mm , 4 m long welded to the frame with adequate anti-theft arrangement. Sheet work to be painted with two or more coats of synthetic enamel paint over an under coat ( primer ) and back side of aluminium sheet to be painted with two or more coats of epoxy paint including appropriate priming coat complete in all respects as per direction of Engineer- in-charge . (Code: 16.61)</t>
  </si>
  <si>
    <t>Providing and applying 2.5 mm thick road marking strips ( retro - reflective ) of specified shade / colour using hot thermoplastic material by fully / semi automatic thermoplastic paint applicator machine fitted with profile shoe, glass beads dispenser, propane tank heater and profile shoe heater, driven by experienced operator on road surface including cost of material, labour, T &amp; P, cleaning the road surface of all dirt, seals, oil grease and foreign material etc. complete as per direction of Engineer - incharge and accordance with applicable specifications . (Code: 16.62)</t>
  </si>
  <si>
    <t>Providing, laying and making kerb channel 30 cm wide and 50 mm thick with cement concrete 1:3:6 ( 1 cement : 3 coarse sand : 6 graded stone aggregate 20 mm nominal size) over 75 mm bed of dry brick ballast 40 mm nominal size, well rammed and consolidated and grouted with fine sand, including finishing the top smooth etc. complete and as per direction Engineer - in-Charge. (Code: 16.63)</t>
  </si>
  <si>
    <t>Providing and laying 75 mm thick compacted bed of dry brick aggregate of 40 mm thick nominal size including spreading, well ramming, consolidating and grouting with jamuna sand, including finishing smooth etc. complete as per direction of Engineer-in- Charge. (Code: 16.64)</t>
  </si>
  <si>
    <t>Providing and fixing post delineators made of ABS round body fitted with 2 nos 100 mm dia high reflective reflectors and mounted on MS pipe of 65 mm dia duly powder coated anti-rust and anti theft steel to be installed as per direction of Engineer-in-Charge. (Code: 16.65)</t>
  </si>
  <si>
    <t>Excavating holes upto 0.10 cum including getting out the excavated soil, then returning the soil as deported in layers not exceeding 20 cm in depth, including consolidating and deposited layer by ramming watering etc., disposing of surplus excavated soil as directed with in a lead of 50 mm and lift upto 1.5 m All kind of soil (Code: 16.66.1)</t>
  </si>
  <si>
    <t>Providing and fixing at or near ground level factory made RCC pavement slab of M - 30 grade of size 450 x450x50 mm, including reinforcement with 6 mm dia M.S. bars 4 nos on each side, including setting in position in footpath to the required level and line over a bed of 20 mm average thick cement mortar 1:5 ( 1 cement : 5 coarse sand), having joint thickness not mote than 5 mm except on curve, including filling of joints with same cement mortar and making grooves etc. complete as per direction of Engineer-in-Charge. (Code: 16.67)</t>
  </si>
  <si>
    <t>Providing and laying 60 mm thick factory made cement concrete interlocking paver block of M - 30 grade made by block making machine with strong vibratory compaction, of approved size, design &amp; shape, laid in required colour and pattern over and including 50 mm thick compacted bed of coarse sand, filling the joints with fine sand etc. all complete as per the direction of Engineer-in-charge. (Code: 16.68)</t>
  </si>
  <si>
    <t>Providing and laying at or near ground level factory made kerb stone of M-25 grade cement concrete in position to the required line, level and curvature jointed with cement mortar 1:3 ( 1 cement : 3 coarse sand) , including making joints with or without grooves ( thickness of joints except at sharp curve shall not to more than 5 mm), including making drainage opening wherever required complete etc. as per direction of Engineer-in-charge ( length of finished kerb edging shall be measured for payment ). ( Precast C.C. kerb stone shall be approved by Engineer-in-Charge) (Code: 16.69)</t>
  </si>
  <si>
    <t>Providing and fixing G.I. chain link fabric fencing of required width in mesh size 50x50 mm including strengthening with 2 mm dia wire or nuts , bolts and washers as required complete as per the direction of Engineer-in- charge. Made of G.I. wire of dia 4 mm (Code: 16.70.1)</t>
  </si>
  <si>
    <t>Providing and fixing G.I. chain link fabric fencing of required width in mesh size 50x50 mm including strengthening with 2 mm dia wire or nuts , bolts and washers as required complete as per the direction of Engineer-in- charge. Made of G.I wire of dia 4 mm. PVC coated to achieve outer dia. not less than 5 mm in required colour and shade (Code: 16.70.2)</t>
  </si>
  <si>
    <t>Providing and fixing G.I. chain link fabric fencing of required width in mesh size 25x25 mm made of G.I wire of dia 3 mm including strengthening with 2 mm dia wire or nuts, bolts and washers as required complete as per the direction of Engineer - in- Charge. (Code: 16.71)</t>
  </si>
  <si>
    <t>Supplying and stacking of hard stone ( for stone pitching ) 22.5 cm thick at stie. (Code: 16.72)</t>
  </si>
  <si>
    <t>Dry stone pitching 22.5 cm thick laid in courses and required profile with hammer dressed stones having no side less than 15 cm, with minimum depth of 20 cm including preparing the bedding surface etc. all complete ( Payment for stone to be made separately) (Code: 16.73)</t>
  </si>
  <si>
    <t>75 mm thick back filling for pitching including supplying of required materials and consolidation etc. complete with: Moorum (Code: 16.74.1)</t>
  </si>
  <si>
    <t>75 mm thick back filling for pitching including supplying of required materials and consolidation etc. complete with: Stone aggregate 20 mm nominal size (Code: 16.74.2)</t>
  </si>
  <si>
    <t>75 mm thick back filling for pitching including supplying of required materials and consolidation etc. complete with: Stone aggregate 40 mm nominal size (Code: 16.74.3)</t>
  </si>
  <si>
    <t>Providing and laying C.C pavement of mix M-25 with ready mixed concrete from batching plant. The ready mixed concrete shall be laid and finished with screed board vibrator, vacuum dewatering process and finally finished by floating brooming with wire brush etc. complete as per specifications and directions of Engineer-in-charge ( The panel shuttering work shall be paid for separately) (Note:- Cement content considered in this item is @ 330 kg/cum. Excess/less cement used as per design mix is payable/ recoverable separately). (Code: 16.75)</t>
  </si>
  <si>
    <t>Deduct for using of M- 20 grade concrete instead of M-25 grade concrete in C.C. pavement . (Code: 16.76)</t>
  </si>
  <si>
    <t>Scarifying the existing bituminous road surface to a depth of 50 mm and disposal of scarified material within all lifts and lead upto 1 km ( by mechanical means). (Code: 16.77)</t>
  </si>
  <si>
    <t>Construction of granular sub- 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 Charge. With Material conforming to Grade - I ( size range 75 mm to 0.075 mm) having CBR Value- 30 (Code: 16.78.1)</t>
  </si>
  <si>
    <t>Construction of granular sub- 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 Charge. With material conforming to Grade-II (size range 53 mm to 0.075 mm ) having CBR Value-25 (Code: 16.78.2)</t>
  </si>
  <si>
    <t>Construction of granular sub- 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 Charge. With material conforming to Grade - III ( size range 26.5 mm to 0.075 mm) having CBR Value - 20 (Code: 16.78.3)</t>
  </si>
  <si>
    <t>Providing , laying spreading and compacting graded stone aggregate ( size range 53 mm to 0.075 mm) to wet mix macadam (WMM) specification including premixing the material with water at OMC in mechanical mix plant, carriage of mixed material by tipper to site, for all leads &amp; lifts, laying in uniform layers with mechanical paver finisher in sub - base / base course on well prepared surface and compacting with vibratory roller of 8 to 10 tonne capacity to achieve the desired density, complete as per specifications and directions of Engineer - in- Charge. (Code: 16.79)</t>
  </si>
  <si>
    <t>Construction of dry lean cement concrete sub base over a prepared sub - grade with coarse and fine aggregate conforming to IS : 383, the size of coarse aggregate not exceeding 25 mm, aggregate cement ration not to exceed 15:1, aggregate gradation after blending to be as per specification, cement content not to be less than 150 Kg/ cum, optimum moisture content to be determined during trial length construction, concrete strength not to be less than 10 Mpa at 7 days, mixed in a batching plant, transported to site, for all leads &amp; lifts, laid with a mechanical paver, compacting with 8-10 tonne vibratory roller, finishing and curing etc. complete as per direction of Engineer-in-charge (Code: 16.8)</t>
  </si>
  <si>
    <t>Providing and erecting 2.00 metre high temporary barricading at site as per drawing / direction of Engineer - in - Charge which includes writing and painting, arrangement for traffic diversion such as traffic signals during construction at site for day and night, glow lamps, reflective signs, marking, flags, caution tape as directed by the Engineer - in-Charge. The barricading provided shall be retained in position at site continuously i/c shifting of barricading from one location to another location as many times as required during the execution of the entire work till its completion. Rate include its maintenance for damages, painting, all incidentals, labour materials, equipments and works required to executed the job . The barricading shall not be removed without prior approval of Engineer-nin-Charge. (Note:- One time payment shall be made for providing barricading from star of work till completion of work i/c shifting. The barricading provided shall remain to be the property of the contractor on completion of the work). (Code: 16.81)</t>
  </si>
  <si>
    <t>Taking out existing kerb stones of all types from footpath/ central verge, including removal of mortar etc., disposal of unserviceable material to the dumping ground, for which payment shall be made separately and stacking of serviceable material within 50 metre lead as per direction of Engineer-in-Charge. (Code: 16.82)</t>
  </si>
  <si>
    <t>Taking out existing CC interlocking paver blocks from footpath/ central verge, including removal of rubbish etc., disposal of unserviceable material to the dumping ground, for which payment shall be made separately and stacking of serviceable material within 50 metre lead as per direction of Engineer-in-Charge. (Code: 16.83)</t>
  </si>
  <si>
    <t>Laying old cement concrete interlocking paver blocks of any design/ shape laid in required line, level, curvature, colour and pattern over and including 50 mm thick compacted bed of coarse sand, filling the joints with fine sand etc. all complete as per the direction of Engineer-in-charge. (Old CC paver blocks shall be supplied by the department free of cost.) (Code: 16.84)</t>
  </si>
  <si>
    <t>Laying at or near ground level old kerb stones of all types in position to the required line, level and curvature, jointed with cement mortar 1:3 ( 1 cement : 3 coarse sand), including making joints with or without grooves ( thickness of joints, except at sharp curve, shall not be more than 5 mm), including making drainage opening wherever required etc. complete as per direction of Engineer-in-charge. (Length of finished kerb edging shall be measured for payment) . (Old kerb stones shall be supplied by the department free of cost) (Code: 16.85)</t>
  </si>
  <si>
    <t>Providing and laying gang saw cut 18 mm thick, mirror polished pre moulded and pre polished machine cut granite stone of required size and shape of approved shade, colour and texture in footpath, flooring in road side plazas and similar locations, laid over 20 mm thick base of cement mortar 1:4 (1 cement : 4 coarse sand) including grouting the joints with white cement mixed with matching pigment, epoxy touch ups etc. complete as per direction of Engineer-in-charge. Area less than 0.50 sqm. (Code: 16.86.1)</t>
  </si>
  <si>
    <t>Providing and laying gang saw cut 30 mm thick, mirror polished pre moulded and pre polished machine cut granite stone of required size and shape of approved shade, colour and texture in footpath, flooring in road side plazas and similar locations, laid over 20mm thick base of cement mortar 1:4 (1 cement : 4 coarse sand) including grouting the joints with white cement mixed with matching pigment, epoxy touch ups etc. complete as per direction of Engineer-in-charge. With granite stone of area less than 0.50 sqm. (Code: 16.87.1)</t>
  </si>
  <si>
    <t>Providing and laying matt finished vitrified tile of size 100x100x16mm having water absorption less than 0.5% and conforming to IS: 15622 of approved make in all colours and shades in out door floors such as footpath, court yard multi models etc., laid on 20 mm thick base of cement mortar 1:4 (1 cement : 4 coarse sand) in all shapes &amp; patterns including grouting the joints with white cement mixed with matching pigments etc. complete as direction of Engineer-in-Charge. (Code: 16.88)</t>
  </si>
  <si>
    <t>Providing and laying matt finished vitrified tile of size 300x300x9.8mm having with water absorption less than 0.5% and conforming to IS: 15622 of approved make in all colours and shades in for outdoor floors such as footpath, court yard, multi models location etc., laid on 20mm thick base of cement mortar 1:4 (1 cement : 4 coarse sand) in all shapes &amp; patterns including grouting the joints with white cement mixed with matching pigments etc. complete as per direction of Engineer-in-Charge. (Code: 16.89)</t>
  </si>
  <si>
    <t>Providing and laying tactile tile (for vision impaired persons as per standards) of size 300x300x9.8mm having with water absorption less than 0.5% and conforming to IS: 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Engineer-in-Charge. (Code: 16.9)</t>
  </si>
  <si>
    <t>Providing and laying factory made chamfered edge Cement Concrete paver blocks in footpath, parks, lawns, drive ways or light traffic parking etc, of required strength, thickness &amp; size/ shape, made by table vibratory method using PU mould, laid in required colour &amp; pattern over 50mm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Engineer-in-Charge. 60mm thick cement concrete paver block of M-35 grade with approved colour, design &amp; pattern. (Code: 16.91.1)</t>
  </si>
  <si>
    <t>Providing and laying factory made chamfered edge Cement Concrete paver blocks in footpath, parks, lawns, drive ways or light traffic parking etc, of required strength, thickness &amp; size/ shape, made by table vibratory method using PU mould, laid in required colour &amp; pattern over 50mm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Engineer-in-Charge. 80 mm thick C.C. paver block of M-30 grade with approved color design and pattern. (Code: 16.91.2)</t>
  </si>
  <si>
    <t>Providing and fixing 10x10x7.50 cm Granite stone block hand cut and chisel dressed on top, for paving in floors, drains etc. laid over 20mm thick base mortar 1:4 (1 cement : 4 coarse sand) with joints 10 mm wide filled with same mortar including ruled pointing etc. complete as per direction of engineer-in-charge (Code: 16.92)</t>
  </si>
  <si>
    <t>Providing and placing in position 100mm thick factory made machine batched &amp; ma chine mixed Precast RCC Rectangular Covers on drains of footpath of various sizes,of M-25 grade cement concrete for RCC work, including cost of centering, shuttering, reinforcement of 8mm dia TMT bars of Fe 500 grade @ maximum 100mm c/c on both ways , neat cement punning on finished surface, properly encased on all edges with 1.6 mm thick , 100mm wide MS sheet duly painted over priming coat , reinforcement to be welded at edges with MS sheet and providing 2 Nos. 12 mm dia bar for hooks etc i/c cost of cartage ,all leads &amp; lift, handling at site etc. all complete as per direction of Engineer-in-Charge . (Code: 16.93)</t>
  </si>
  <si>
    <t>Providing &amp; making Gabion structure with Mechanically Woven Double Twisted Hexagonal Shaped Wire mesh Gabion Boxes as per IS 16014:2012,MORTH Clause 2500, of required size, Mesh Type 10x12 (D=100 mm with tolerance of +/- 2%) Zinc coated, Mesh wire diameter 3.0 mm, mechanically edged/selvedged with partitions at every 1m interval and shall have minimum 10 numbers of openings per meter of mesh perpendicular to twist, tying with lacing wire of diameter 2.2mm, supplied @3% by weight of Gabion boxes, filled with boulders with least dimension of 200 mm, as per drawing, all complete as per direction of Engineer-in-charge. (Code: 16.94.1)</t>
  </si>
  <si>
    <t>Providing &amp; making Gabion structure with Mechanically Woven Double Twisted Hexagonal Shaped Wire mesh Gabion Boxes as per IS 16014:2012,MORTH Clause 2500, of required size, Mesh Type 10x12(D=100 mm with tolerance of ± 2%) Zinic+PVC coated, Mesh wire diameter2.7/3.7mm, 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Engineer-in-charge. (Code: 16.95)</t>
  </si>
  <si>
    <t>Providing &amp; making Gabion structure with Mechanically Woven Double Twisted Hexagonal Shaped Wire mesh Gabion Boxes as per IS 16014:2012,MORTH Clause 2500, of required size, Mesh Type 10x12(D=100 mm with tolerance of ±2%), Zinic+10%Al alloy+PVC coated, Mesh wire diameter 2.7/3.7mm (ID/OD),mechanically edged/selvedged with partitions at every 1m interval and shall have minimum 10 numbersof openings per meter of mesh perpendicular to twist, tying with lacing wire of diameter2.2/3.2mm(ID/OD), supplied @3% by weight of Gabion boxes, filled with boulders with least dimension of 200 mm, as per drawing, all complete as per directions of Engineer-in-charge (Code: 16.96)</t>
  </si>
  <si>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 expansion, construction &amp; longitudinal joints ( 10 mm wide x 50 mm deep) by groove cutting machine, providing and filling joints with approved joint filler and sealants, complete all as per direction of Engineer-in-charge ( Item of joint fillers, sealants, dowel bars with sleeve/tie bars to be paid separately). Note: Cement content considered in M-30 is @340 kg/cum. Excess/less cement used as per design mix is payable/ recoverable separately. Annexure 'A' to Item number 16.43 (Code: 16.43A)</t>
  </si>
  <si>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 expansion, construction &amp; longitudinal joints ( 10 mm wide x 50 mm deep) by groove cutting machine, providing and filling joints with approved joint filler and sealants, complete all as per direction of Engineer-in-charge ( Item of joint fillers, sealants, dowel bars with sleeve/tie bars to be paid separately). Note: Cement content considered in M-30 is @340 kg/cum. Excess/less cement used as per design mix is payable/ recoverable separately. Annexure 'B' to Item number 16.43 (Code: 16.43B)</t>
  </si>
  <si>
    <t>Providing and fixing rectangular high density polyethylene water storage loft tank with cover, conforming to ISI : 12701, colour of opaque white or as approved by Engineer-in-charge. The rate includes making necessary holes for inlet, outlet &amp; over flow pipes. The base support i/c fittings &amp; fixtures for tank shall be paid separately. (Code: 16.48A)</t>
  </si>
  <si>
    <t>Providing and fixing precast lime fly ash concrete blocks 1:2:3:6 ( 1 lime : 2 fly ash : 3 coarse sand : 6 graded stone aggregate 20 mm nominal size), including finishing with 10 mm thick cement mortar 1:3 ( 1 cement : 3 coarse sand) in foot paths, including preparation of sub grade with a hand rammer, laying 10 mm thick leveling course of fine sand (jamuna sand) and filling the joints with fine sand. Sub Analysis X for sub analysis item Number 16.52Y (Code: 16.52X)</t>
  </si>
  <si>
    <t>Providing and fixing precast lime fly ash concrete blocks 1:2:3:6 ( 1 lime : 2 fly ash : 3 coarse sand : 6 graded stone aggregate 20 mm nominal size), including finishing with 10 mm thick cement mortar 1:3 ( 1 cement : 3 coarse sand) in foot paths, including preparation of sub grade with a hand rammer, laying 10 mm thick leveling course of fine sand (jamuna sand) and filling the joints with fine sand. Sub Analysis Y for item Number 16.52 (Code: 16.52Y)</t>
  </si>
  <si>
    <t>Providing and erecting 2.00 metre high temporary barricading at site as per drawing / direction of Engineer - in - Charge which includes writing and painting, arrangement for traffic diversion such as traffic signals during construction at site for day and night, glow lamps, reflective signs, marking, flags, caution tape as directed by the Engineer - in-Charge. The barricading provided shall be retained in position at site continuously i/c shifting of barricading from one location to another location as many times as required during the execution of the entire work till its completion. Rate include its maintenance for damages, painting, all incidentals, labour materials, equipments and works required to executed the job . The barricading shall not be removed without prior approval of Engineer-nin-Charge. (Note:- One time payment shall be made for providing barricading from star of work till completion of work i/c shifting. The barricading provided shall remain to be the property of the contractor on completion of the work). Sub analysis item for material component of Item No. 16.81 (Code: 16.81X)</t>
  </si>
  <si>
    <t>Providing and erecting 2.00 metre high temporary barricading at site as per drawing / direction of Engineer - in - Charge which includes writing and painting, arrangement for traffic diversion such as traffic signals during construction at site for day and night, glow lamps, reflective signs, marking, flags, caution tape as directed by the Engineer - in-Charge. The barricading provided shall be retained in position at site continuously i/c shifting of barricading from one location to another location as many times as required during the execution of the entire work till its completion. Rate include its maintenance for damages, painting, all incidentals, labour materials, equipments and works required to executed the job . The barricading shall not be removed without prior approval of Engineer-nin-Charge. (Note:- One time payment shall be made for providing barricading from star of work till completion of work i/c shifting. The barricading provided shall remain to be the property of the contractor on completion of the work). Sub analysis item for fabrication charges of item No. 16.81 (Code: 16.81Y)</t>
  </si>
  <si>
    <t>Providing and fixing water closet squatting pan (Indian type W.C. pan) with 100 mm Sand Cast Iron P or S trap, 10 litter low level white P.V.C.flushing cistern, including flush pipe, manually controlled device (handle lever) conforming to IS : 7231, with all fittings and fixtures complete, including cutting and making good the walls and floors wherever require: White Vitreous china Orissa pattern W.C. pan of size 580x440 mm with integral type foot rests (Code: 17.1.1)</t>
  </si>
  <si>
    <t>Providing and fixing water closet squatting pan (Indian type W.C. pan) with 100 mm Sand Cast Iron P or S trap, 10 litter low level white P.V.C.flushing cistern, including flush pipe, manually controlled device (handle lever) conforming to IS : 7231, with all fittings and fixtures complete, including cutting and making good the walls and floors wherever require: Stainless Steel AISI-304 (18/8) orissa pattern W.C. pan of size 585x 480 with flush pipe and integrated type foot rests (Code: 17.1.2)</t>
  </si>
  <si>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W.C. pan with ISI marked white solid plastic seat and lid (Code: 17.2.1)</t>
  </si>
  <si>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W.C. pan with ISI marked black solid plastic seat and lid (Code: 17.2.2)</t>
  </si>
  <si>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W.C. pan with ISI marked white solid plastic seat and lid (Code: 17.3.1)</t>
  </si>
  <si>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W.c. pan with ISI marked black solid plastic seat and lid (Code: 17.3.2)</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</si>
  <si>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One urinal basin with 5 litre white P.V.C. automatic flushing cistern (Code: 17.4.1)</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</si>
  <si>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Range of two urinal basins with 5 litre white P.V.C. automatic flushing cistern (Code: 17.4.2)</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</si>
  <si>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Range of three urinal basins with 10 litre white P.V.C. automatic flushing cistern (Code: 17.4.3)</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</si>
  <si>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Range of four urinal basins with 10 litre white P.V.C. automatic flushing cistern (Code: 17.4.4)</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</si>
  <si>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Single half stall urinal with 5 litre PVC. automatic flushing cistern (Code: 17.5.1)</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</si>
  <si>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Range of two half stall urinals with 5 litre PVC. automatic flushing cistern (Code: 17.5.2)</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</si>
  <si>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Range of three half stall urinals with 10 litre PVC. automatic flushing cistern (Code: 17.5.3)</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</si>
  <si>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Range of four half stall urinals with 10 litre PVC. automatic flushing cistern (Code: 17.5.4)</t>
  </si>
  <si>
    <t>Providing and fixing one piece construction white vitreous china squatting plate with an integral longitudinal flushing pipe, white PVC. automatic flushing cistern, with fittings, standard size, G.I./PVC flush pipe for back and front flush with standard spreader pipes with fittings, G.I. clamps and C.P. brass coupling complete, including painting of fittings and cutting and making good the walls and floors etc. wherever required: Single squatting plate with 5 litre PVC automatic flushing cistern (Code: 17.6.1)</t>
  </si>
  <si>
    <t>Providing and fixing one piece construction white vitreous china squatting plate with an integral longitudinal flushing pipe, white PVC. automatic flushing cistern, with fittings, standard size, G.I./PVC flush pipe for back and front flush with standard spreader pipes with fittings, G.I. clamps and C.P. brass coupling complete, including painting of fittings and cutting and making good the walls and floors etc. wherever required: Range of two squatting plates with 5 litres PVC. automatic flushing cistern (Code: 17.6.2)</t>
  </si>
  <si>
    <t>Providing and fixing one piece construction white vitreous china squatting plate with an integral longitudinal flushing pipe, white PVC. automatic flushing cistern, with fittings, standard size, G.I./PVC flush pipe for back and front flush with standard spreader pipes with fittings, G.I. clamps and C.P. brass coupling complete, including painting of fittings and cutting and making good the walls and floors etc. wherever required: Range of three squatting plates with 10 litre PVC. automatic flushing cistern (Code: 17.6.3)</t>
  </si>
  <si>
    <t>Providing and fixing one piece construction white vitreous china squatting plate with an integral longitudinal flushing pipe, white PVC. automatic flushing cistern, with fittings, standard size, G.I./PVC flush pipe for back and front flush with standard spreader pipes with fittings, G.I. clamps and C.P. brass coupling complete, including painting of fittings and cutting and making good the walls and floors etc. wherever required: Range of four squatting plates with 10 litre PVC automatic flushing cistern (Code: 17.6.4)</t>
  </si>
  <si>
    <t>Providing and fixing wash basin with C.I. brackets, 15 mm C.P. brass pillar taps, 32 mm C.P. brass waste of standard pattern, including painting of fittings and brackets, cutting and making good the walls wherever require: White Vitreous China Wash basin size 630x450 mm with a pair of 15 mm C.P. brass pillar taps (Code: 17.7.1)</t>
  </si>
  <si>
    <t>Providing and fixing wash basin with C.I. brackets, 15 mm C.P. brass pillar taps, 32 mm C.P. brass waste of standard pattern, including painting of fittings and brackets, cutting and making good the walls wherever require: White Vitreous China Wash basin size 630 x 450 mm with a single 15 mm C.P. brass pillar tap (Code: 17.7.2)</t>
  </si>
  <si>
    <t>Providing and fixing wash basin with C.I. brackets, 15 mm C.P. brass pillar taps, 32 mm C.P. brass waste of standard pattern, including painting of fittings and brackets, cutting and making good the walls wherever require: White Vitreous China Wash basin size 550x400 mm with a pair of 15 mm C.P. brass pillar taps (Code: 17.7.3)</t>
  </si>
  <si>
    <t>Providing and fixing wash basin with C.I. brackets, 15 mm C.P. brass pillar taps, 32 mm C.P. brass waste of standard pattern, including painting of fittings and brackets, cutting and making good the walls wherever require: White Vitreous China Flat back wash basin size 550x 400 mm with single 15 mm C.P. brass pillar tap (Code: 17.7.4)</t>
  </si>
  <si>
    <t>Providing and fixing wash basin with C.I. brackets, 15 mm C.P. brass pillar taps, 32 mm C.P. brass waste of standard pattern, including painting of fittings and brackets, cutting and making good the walls wherever require: White Vitreous China Angle back wash basin size 600x480 mm with single 15 mm C.P. brass pillar tap (Code: 17.7.5)</t>
  </si>
  <si>
    <t>Providing and fixing wash basin with C.I. brackets, 15 mm C.P. brass pillar taps, 32 mm C.P. brass waste of standard pattern, including painting of fittings and brackets, cutting and making good the walls wherever require: White Vitreous China Angle back wash basin size 400x400 mm with single 15 mm C.P. brass pillar tap (Code: 17.7.6)</t>
  </si>
  <si>
    <t>Providing and fixing wash basin with C.I. brackets, 15 mm C.P. brass pillar taps, 32 mm C.P. brass waste of standard pattern, including painting of fittings and brackets, cutting and making good the walls wherever require: White Vitreous China Flat back wash basin size 450x300 mm with single 15 mm C.P. brass pillar tap (Code: 17.7.7)</t>
  </si>
  <si>
    <t>Providing and fixing wash basin with C.I. brackets, 15 mm C.P. brass pillar taps, 32 mm C.P. brass waste of standard pattern, including painting of fittings and brackets, cutting and making good the walls wherever require: White Vitreous China Surgeon type wash basin of size 660x460 mm with a pair of 15 mm C.P. brass pillar taps with elbow including operated levers (Code: 17.7.8)</t>
  </si>
  <si>
    <t>Providing and fixing wash basin with C.I. brackets, 15 mm C.P. brass pillar taps, 32 mm C.P. brass waste of standard pattern, including painting of fittings and brackets, cutting and making good the walls wherever require: White Vitreous China Surgeon Type wash basin of size 660x460 mm with single 15 mm C P. brass pillar taps with elbow operated levers ISI marked (Code: 17.7.9)</t>
  </si>
  <si>
    <t>Providing and fixing wash basin with C.I. brackets, 15 mm C.P. brass pillar taps, 32 mm C.P. brass waste of standard pattern, including painting of fittings and brackets, cutting and making good the walls wherever require: Stainless Steel AISI - 304 ( 18/8/) Round basin 405x355 mm with single 15 mm C.P. brass pillar tap. (Code: 17.7.10)</t>
  </si>
  <si>
    <t>Providing and fixing wash basin with C.I. brackets, 15 mm C.P. brass pillar taps, 32 mm C.P. brass waste of standard pattern, including painting of fittings and brackets, cutting and making good the walls wherever require: Stainless Steel AISI - 304 (18/8) Wash basin 530 x 345 mm with single 15mm C.P. brass pillar tap (Code: 17.7.11)</t>
  </si>
  <si>
    <t>Providing and fixing white vitreous china pedestal for wash basin completely recessed at the back for the reception of pipes and fittings. (Code: 17.8)</t>
  </si>
  <si>
    <t>Providing and fixing kitchen sink with C. I brackets, C.P. brass chain with rubber plug, 40 mm C.P brass waste complete, including painting the fittings and brackets, cutting and making good the walls wherever required: White glazed fire clay kitchen sink of size 600x450x250 mm (Code: 17.9.1)</t>
  </si>
  <si>
    <t>Providing and fixing Stainless Steel A ISI 304 (18/8) kitchen sink as per IS 13983 with C.I. brackets and stainless steel plug 40 mm, including painting of fittings and brackets, cutting and making good the walls wherever required: Kitchen sink with drain board 510x1040 mm bowl depth 250 mm (Code: 17.10.1.1)</t>
  </si>
  <si>
    <t>Providing and fixing Stainless Steel A ISI 304 (18/8) kitchen sink as per IS 13983 with C.I. brackets and stainless steel plug 40 mm, including painting of fittings and brackets, cutting and making good the walls wherever required: Kitchen sink with drain board 510x 1040 mm bowl depth 225 mm (Code: 17.10.1.2)</t>
  </si>
  <si>
    <t>Providing and fixing Stainless Steel A ISI 304 (18/8) kitchen sink as per IS 13983 with C.I. brackets and stainless steel plug 40 mm, including painting of fittings and brackets, cutting and making good the walls wherever required: Kitchen sink with drain board 510x1040 mm bowl depth 200 mm (Code: 17.10.1.3)</t>
  </si>
  <si>
    <t>Providing and fixing Stainless Steel A ISI 304 (18/8) kitchen sink as per IS 13983 with C.I. brackets and stainless steel plug 40 mm, including painting of fittings and brackets, cutting and making good the walls wherever required: Kitchen sink with drain board 510x1040 mm bowl depth 178 mm (Code: 17.10.1.4)</t>
  </si>
  <si>
    <t>Providing and fixing Stainless Steel A ISI 304 (18/8) kitchen sink as per IS 13983 with C.I. brackets and stainless steel plug 40 mm, including painting of fittings and brackets, cutting and making good the walls wherever required: Kitchen sink without drain board 610x510 mm bowl depth 200 mm (Code: 17.10.2.1)</t>
  </si>
  <si>
    <t>Providing and fixing Stainless Steel A ISI 304 (18/8) kitchen sink as per IS 13983 with C.I. brackets and stainless steel plug 40 mm, including painting of fittings and brackets, cutting and making good the walls wherever required: Kitchen sink without drain board 610x460 mm bowl depth 200 mm (Code: 17.10.2.2)</t>
  </si>
  <si>
    <t>Providing and fixing Stainless Steel A ISI 304 (18/8) kitchen sink as per IS 13983 with C.I. brackets and stainless steel plug 40 mm, including painting of fittings and brackets, cutting and making good the walls wherever required: Kitchen sink without drain board 470x420 mm bowl depth 178 mm (Code: 17.10.2.3)</t>
  </si>
  <si>
    <t>Providing and fixing white vitreous china laboratory sink with C.I brackets, C.P. brass chain with rubber plug 40 mm C.P brass waste and 40 mm C.P. brass trap with necessary C.P. brass unions complete, including painting of fittings and brackets, cutting and making good the wall wherever required: Size 450x300x150 mm (Code: 17.11.1)</t>
  </si>
  <si>
    <t>Providing and fixing white vitreous china laboratory sink with C.I brackets, C.P. brass chain with rubber plug 40 mm C.P brass waste and 40 mm C.P. brass trap with necessary C.P. brass unions complete, including painting of fittings and brackets, cutting and making good the wall wherever required: Size 600x450x200 mm (Code: 17.11.2)</t>
  </si>
  <si>
    <t>Providing and fixing draining board with C.I brackets including painting of brackets, cutting and making good the walls wherever required: White glazed fire clay draining board of size 600x450x25 mm (Code: 17.12.1)</t>
  </si>
  <si>
    <t>Providing and fixing white vitreous china water closet squatting pan ( Indian type): Long pattern W.C. pan of size 580 mm (Code: 17.13.1)</t>
  </si>
  <si>
    <t>Providing and fixing white vitreous china water closet squatting pan ( Indian type): Orissa pattern W.C. pan of size 580x440 mm (Code: 17.13.2)</t>
  </si>
  <si>
    <t>Extra for using coloured W.C. pan instead of white W.C. pan: Orissa pattern W.C. pan 580x440 mm (Code: 17.14.1)</t>
  </si>
  <si>
    <t>Providing and fixing white vitreous china pedestal type (European type / wash down type) water closet pan. (Code: 17.15)</t>
  </si>
  <si>
    <t>Extra for using coloured pedestal type W.C. pan (European type) with low level cistern of same colour instead of white vitreous china W C pan and cistern. (Code: 17.16)</t>
  </si>
  <si>
    <t>Providing and fixing a pair of white vitreous china foot rests of standard pattern for squatting pan water closet: 250x130x30 mm (Code: 17.17.1)</t>
  </si>
  <si>
    <t>Providing and fixing a pair of white vitreous china foot rests of standard pattern for squatting pan water closet: 250x125x25 mm (Code: 17.17.2)</t>
  </si>
  <si>
    <t>Providing and fixing P.V.C. low level flushing cistern with manually controlled device (handle lever) conforming to IS: 7231, with all fittings and fixtures complete. 10 litre capacity - White (Code: 17.18.1)</t>
  </si>
  <si>
    <t>Providing and fixing P.V.C. low level flushing cistern with manually controlled device (handle lever) conforming to IS: 7231, with all fittings and fixtures complete. 10 litre capacity - coloured (Code: 17.18.2)</t>
  </si>
  <si>
    <t>Providing and fixing controlled flush, low level cistern made of vitreous china with all fittings complete. 10 litre (full flush) capacity- white (Code: 17.19.1)</t>
  </si>
  <si>
    <t>Providing and fixing controlled flush, low level cistern made of vitreous china with all fittings complete. 10 litre (full flush) capacity - coloured (Code: 17.19.2)</t>
  </si>
  <si>
    <t>Providing and fixing solid plastic Seat with lid for pedestal type W.C. pan complete: White solid plastic seat with lid (Code: 17.20.1)</t>
  </si>
  <si>
    <t>Providing and fixing solid plastic Seat with lid for pedestal type W.C. pan complete: Black solid plastic seat with lid (Code: 17.20.2)</t>
  </si>
  <si>
    <t>Providing and fixing solid plastic Seat with lid for pedestal type W.C. pan complete: Cloured (other than black &amp; white) solid plastic seat with lid (Code: 17.20.3)</t>
  </si>
  <si>
    <t>Providing and fixing G.I. inlet connection for flush pipe connecting with W.C. pan. (Code: 17.22)</t>
  </si>
  <si>
    <t>Providing and fixing white vitreous china flat back or wall corner type lipped front urinal basin of 430x260x350 mm or 340x410x265 mm sizes respectively. (Code: 17.23)</t>
  </si>
  <si>
    <t>Providing and fixing white vitreous china squatting plate urinal with integral rim longitudinal flush pipe. (Code: 17.24)</t>
  </si>
  <si>
    <t>Providing and fixing white vitreous china wash basin including making all connections but excluding the cost of fittings: Flat back wash basin of size 630x450 mm (Code: 17.25.1)</t>
  </si>
  <si>
    <t>Providing and fixing white vitreous china wash basin including making all connections but excluding the cost of fittings: Flat back wash basin of size 550x400 mm (Code: 17.25.2)</t>
  </si>
  <si>
    <t>Providing and fixing white vitreous china wash basin including making all connections but excluding the cost of fittings: Angle back wash basin of size 600x480 mm (Code: 17.25.3)</t>
  </si>
  <si>
    <t>Providing and fixing white vitreous china wash basin including making all connections but excluding the cost of fittings: Angle back wash basin of size 400x400 mm (Code: 17.25.4)</t>
  </si>
  <si>
    <t>Providing and fixing white vitreous china wash basin including making all connections but excluding the cost of fittings: Flat back wash basin of size 450x300 mm (Code: 17.25.5)</t>
  </si>
  <si>
    <t>Providing and fixing white vitreous china wash basin including making all connections but excluding the cost of fittings: Surgeon type wash basin of 660x460 mm (Code: 17.25.6)</t>
  </si>
  <si>
    <t>Providing and fixing kitchen sink including making all connections excluding cost of fittings. White glazed fire clay sink of size 600x450x250 mm (Code: 17.26.1)</t>
  </si>
  <si>
    <t>Providing and fixing white vitreous china laboratory sink including making all connections excluding cost of fittings: Size 450x300x150 mm (Code: 17.27.1)</t>
  </si>
  <si>
    <t>Providing and fixing white vitreous china laboratory sink including making all connections excluding cost of fittings: Size 600x450x200 mm (Code: 17.27.2)</t>
  </si>
  <si>
    <t>Providing and fixing P.V.C. waste pipe for sink or wash basin including PVC. waste fittings complete. Semi rigid pipe 32 mm dia (Code: 17.28.1.1)</t>
  </si>
  <si>
    <t>Providing and fixing P.V.C. waste pipe for sink or wash basin including PVC. waste fittings complete. Semi rigid pipe 40 mm dia (Code: 17.28.1.2)</t>
  </si>
  <si>
    <t>Flexible pipe 32 mm dia (Code: 17.28.2.1)</t>
  </si>
  <si>
    <t>Flexible pipe 40 mm dia (Code: 17.28.2.2)</t>
  </si>
  <si>
    <t>Providing and fixing 100 mm sand cast Iron grating for gully trap. (Code: 17.29)</t>
  </si>
  <si>
    <t>Providing and fixing in position 25 mm diameter mosquito proof coupling of approved municipal design. (Code: 17.3)</t>
  </si>
  <si>
    <t>Providing and fixing 600x450 mm beveled edge mirror of superior glass (of approved quality) complete with 6 mm thick hard board ground fixed to wooden cleats with C.P. brass screws and washers complete. (Code: 17.31)</t>
  </si>
  <si>
    <t>Providing and fixing mirror of superior glass ( of approved quality) and of required shape and size with plastic moulded frame of approved make and shade with 6 mm thick hard board backing : Circular shape 450 mm dia (Code: 17.32.1)</t>
  </si>
  <si>
    <t>Providing and fixing mirror of superior glass ( of approved quality) and of required shape and size with plastic moulded frame of approved make and shade with 6 mm thick hard board backing : Rectangular shape 453x357 mm (Code: 17.32.2)</t>
  </si>
  <si>
    <t>Providing and fixing mirror of superior glass ( of approved quality) and of required shape and size with plastic moulded frame of approved make and shade with 6 mm thick hard board backing : Oval shape 450x350 mm (outer dimensions) (Code: 17.32.3)</t>
  </si>
  <si>
    <t>Providing and fixing mirror of superior glass ( of approved quality) and of required shape and size with plastic moulded frame of approved make and shade with 6 mm thick hard board backing : Rectangular shape 1500x450 mm (Code: 17.32.4)</t>
  </si>
  <si>
    <t>Providing and fixing 600x120x5 mm glass shelf with edges round off supported on anodised aluminium angle frame with C.P. brass brackets and guard rail complete fixed with 40 mm long screws, rawl plugs etc., complete. (Code: 17.33)</t>
  </si>
  <si>
    <t>Providing and fixing toilet paper holder: C.P. brass (Code: 17.34.1)</t>
  </si>
  <si>
    <t>Providing and fixing toilet paper holder: Vitreous china (Code: 17.34.2)</t>
  </si>
  <si>
    <t>Providing and fixing soil, waste and vent pipes: 100 mm dia Sand cast iron S &amp; S pipe as per IS : 1729 (Code: 17.35.1.1)</t>
  </si>
  <si>
    <t>Providing and fixing soil, waste and vent pipes: 100 mm dia Centrifugally cast ( spun) iron socket &amp; spigot (S &amp; S ) pipe as per IS : 3989 (Code: 17.35.1.2)</t>
  </si>
  <si>
    <t>Providing and fixing soil, waste and vent pipes: 100 mm dia Hubless centrifugally cast (spun) iron pipes epoxy coated inside &amp; outside IS:15905 (Code: 17.35.1.3)</t>
  </si>
  <si>
    <t>Providing and fixing soil, waste and vent pipes: 75 mm diameter Sand cast iron S &amp; S pipe as per IS : 1729 (Code: 17.35.2.1)</t>
  </si>
  <si>
    <t>Providing and fixing soil, waste and vent pipes: 75 mm diameter Centrifugally cast (spun) iron socketed pipe as per IS : 3989 (Code: 17.35.2.2)</t>
  </si>
  <si>
    <t>Providing and fixing soil, waste and vent pipes: 75 mm diameter Hubless centrifugally cast (spun) iron pipes epoxy coated inside &amp; outside IS:15905 (Code: 17.35.2.3)</t>
  </si>
  <si>
    <t>Providing and filling the joints with spun yarn, cement slurry and cement mortar 1:2 (1 cement : 2 fine sand) in S.C.I. /C.I Pipes: 75 mm dia pipe (Code: 17.36.1)</t>
  </si>
  <si>
    <t>Providing and filling the joints with spun yarn, cement slurry and cement mortar 1:2 (1 cement : 2 fine sand) in S.C.I. /C.I Pipes: 100 mm dia pipe (Code: 17.36.2)</t>
  </si>
  <si>
    <t>Providing and fixing M.S. holder - bat clamps of approved design to Sand Cast Iron /Cast Iron (spun) pipe embedded in and including cement concrete blocks 10x10x10 cm of 1:2:4 mix ( 1 cement : 2 coarse sand : 4 graded stone aggregate 20 mm nominal size), including cost of cutting holes and making good the walls etc: For 100 mm dia pipe (Code: 17.37.1)</t>
  </si>
  <si>
    <t>Providing and fixing M.S. holder - bat clamps of approved design to Sand Cast Iron /Cast Iron (spun) pipe embedded in and including cement concrete blocks 10x10x10 cm of 1:2:4 mix ( 1 cement : 2 coarse sand : 4 graded stone aggregate 20 mm nominal size), including cost of cutting holes and making good the walls etc: For 75 mm dia pipe (Code: 17.37.2)</t>
  </si>
  <si>
    <t>Providing and fixing bend of required degree with access door, insertion rubber washer 3 mm thick, bolts and nuts complete. 100 mm dia Sand cast iron S &amp; S as per IS - 1729 (Code: 17.38.1.1)</t>
  </si>
  <si>
    <t>Providing and fixing bend of required degree with access door, insertion rubber washer 3 mm thick, bolts and nuts complete. 100 mm dia Sand cast iron S &amp; S as per IS - 3989 (Code: 17.38.1.2)</t>
  </si>
  <si>
    <t>Providing and fixing bend of required degree with access door, insertion rubber washer 3 mm thick, bolts and nuts complete. 100 mm dia Hubless centrifugally cast (spun) iron epoxy coated inside &amp; outside as per IS:15905 (Code: 17.38.1.3)</t>
  </si>
  <si>
    <t>Providing and fixing bend of required degree with access door, insertion rubber washer 3 mm thick, bolts and nuts complete. 75 mm dia Sand cast iron S &amp; S as per IS - 1729 (Code: 17.38.2.1)</t>
  </si>
  <si>
    <t>Providing and fixing bend of required degree with access door, insertion rubber washer 3 mm thick, bolts and nuts complete. 75 mm dia Sand cast iron S &amp; S as per IS - 3989 (Code: 17.38.2.2)</t>
  </si>
  <si>
    <t>Providing and fixing bend of required degree with access door, insertion rubber washer 3 mm thick, bolts and nuts complete. 75 mm dia Hubless centrifugally cast (spun) iron epoxy coated inside &amp; outside as per IS:15905 (Code: 17.38.2.3)</t>
  </si>
  <si>
    <t>Providing and fixing plain bend of required degree. 100 mm dia Sand cast iron S &amp; S as per IS -1729 (Code: 17.39.1.1)</t>
  </si>
  <si>
    <t>Providing and fixing plain bend of required degree. 100 mm dia Sand cast iron S &amp; S as per IS: 3989 (Code: 17.39.1.2)</t>
  </si>
  <si>
    <t>Providing and fixing plain bend of required degree. 100 mm dia Hubless centrifugally cast (spun) iron pipes epoxy coated inside &amp; outside IS:15905 (Code: 17.39.1.3)</t>
  </si>
  <si>
    <t>Providing and fixing plain bend of required degree. 75 mm dia Sand cast iron S &amp; S as per IS - 1729 (Code: 17.39.2.1)</t>
  </si>
  <si>
    <t>Providing and fixing plain bend of required degree. 75 mm dia Sand cast iron S &amp; S as per IS - 3989 (Code: 17.39.2.2)</t>
  </si>
  <si>
    <t>Providing and fixing plain bend of required degree. 75 mm dia Hubless centrifugally cast (spun) iron pipes epoxy coated inside &amp; outside IS:15905 (Code: 17.39.2.3)</t>
  </si>
  <si>
    <t>Providing and fixing heel rest sanitary bend. 100 mm dia Sand cast iron S &amp; S as per IS - 1729 (Code: 17.40.1.1)</t>
  </si>
  <si>
    <t>Providing and fixing heel rest sanitary bend. 100 mm dia Sand cast iron S &amp; S as per IS - 3989 (Code: 17.40.1.2)</t>
  </si>
  <si>
    <t>Providing and fixing heel rest sanitary bend. 75 mm dia Sand cast iron S &amp; S as per IS - 1729 (Code: 17.40.2.1)</t>
  </si>
  <si>
    <t>Providing and fixing heel rest sanitary bend. 75 mm dia Sand cast iron S &amp; S as per IS -3989 (Code: 17.40.2.2)</t>
  </si>
  <si>
    <t>Providing and fixing double equal junction of required degree with access door, insertion rubber washer 3 mm thick, bolts and nuts complete: 100x100x100x100 mm Sand cast iron S&amp; S as per IS- 1729 (Code: 17.41.1.1)</t>
  </si>
  <si>
    <t>Providing and fixing double equal junction of required degree with access door, insertion rubber washer 3 mm thick, bolts and nuts complete: 100x100x100x100 mm Sand cast iron S&amp;S as per IS - 3989 (Code: 17.41.1.2)</t>
  </si>
  <si>
    <t>Providing and fixing double equal junction of required degree with access door, insertion rubber washer 3 mm thick, bolts and nuts complete: 75x75x75x75 mm Sand cast iron S &amp; S as per IS - 1729 (Code: 17.41.2.1)</t>
  </si>
  <si>
    <t>Providing and fixing double equal junction of required degree with access door, insertion rubber washer 3 mm thick, bolts and nuts complete: 75x75x75x75 mm Sand cast iron S &amp; S as per IS - 3989 (Code: 17.41.2.2)</t>
  </si>
  <si>
    <t>Providing and fixing double equal plain junction of required degree. 100x100x100x100 mm Sand cast iron S &amp; S as per IS - 1729 (Code: 17.42.1.1)</t>
  </si>
  <si>
    <t>Providing and fixing double equal plain junction of required degree. 100x100x100x100 mm Sand cast iron S &amp; S as per IS - 3989 (Code: 17.42.1.2)</t>
  </si>
  <si>
    <t>Providing and fixing double equal plain junction of required degree. 100x100x100x100 mm Hubless centrifugally cast (spun) iron pipes epoxy coated inside &amp; outside IS:15905 (Code: 17.42.1.3)</t>
  </si>
  <si>
    <t>Providing and fixing double equal plain junction of required degree. 75x75x75x75 mm Sand cast iron S &amp; S as per IS - 1729 (Code: 17.42.2.1)</t>
  </si>
  <si>
    <t>Providing and fixing double equal plain junction of required degree. 75x75x75x75 mm Sand cast iron S &amp; S as per IS - 3989 (Code: 17.42.2.2)</t>
  </si>
  <si>
    <t>Providing and fixing double equal plain junction of required degree. 75x75x75x75 mm Hubless centrifugally cast (spun) iron pipes epoxy coated inside &amp; outside IS:15905 (Code: 17.42.2.3)</t>
  </si>
  <si>
    <t>Providing and fixing single equal plain junction of required degree with access door, insertion rubber washer 3 mm thick, bolts and nuts complete. 100x 100x100 mm Sand cast iron S &amp; S as per IS - 1729 (Code: 17.43.1.1)</t>
  </si>
  <si>
    <t>Providing and fixing single equal plain junction of required degree with access door, insertion rubber washer 3 mm thick, bolts and nuts complete. 100x 100x100 mm Sand cast iron S &amp; S as per IS - 3989 (Code: 17.43.1.2)</t>
  </si>
  <si>
    <t>Providing and fixing single equal plain junction of required degree with access door, insertion rubber washer 3 mm thick, bolts and nuts complete. 75x75x75 mm Sand cast iron S &amp; S as per IS - 1729 (Code: 17.43.2.1)</t>
  </si>
  <si>
    <t>Providing and fixing single equal plain junction of required degree with access door, insertion rubber washer 3 mm thick, bolts and nuts complete. 75x75x75 mm Sand cast iron S&amp;S as per IS - 3989 (Code: 17.43.2.2)</t>
  </si>
  <si>
    <t>Providing and fixing single equal plain junction of required degree: 100x100x100 mm Sand cast iron S &amp; S as per IS - 1729 (Code: 17.44.1.1)</t>
  </si>
  <si>
    <t>Providing and fixing single equal plain junction of required degree: 100x100x100 mm Sand cast iron S &amp; S as per IS - 3989 (Code: 17.44.1.2)</t>
  </si>
  <si>
    <t>Providing and fixing single equal plain junction of required degree: 100x100x100 mm Hubless centrifugally cast (spun) iron epoxy coated inside &amp; outside as per IS:15905 (Code: 17.44.1.3)</t>
  </si>
  <si>
    <t>Providing and fixing single equal plain junction of required degree: 75x75x75 mm Sand cast iron S &amp; S as per IS - 1729 (Code: 17.44.2.1)</t>
  </si>
  <si>
    <t>Providing and fixing single equal plain junction of required degree: 75x75x75 mm Sand cast iron S &amp; S as per IS - 3989 (Code: 17.44.2.2)</t>
  </si>
  <si>
    <t>Providing and fixing single equal plain junction of required degree: 75x75x75 mm Hubless centrifugally cast (spun) iron epoxy coated inside &amp; outside as per IS:15905 (Code: 17.44.2.3)</t>
  </si>
  <si>
    <t>Providing and fixing double unequal junction of required degree with access door, insertion rubber washer 3 mm thick, bolts and nuts complete: 100x100x75x75 mm Sand cast iron S &amp; S as per IS - 1729 (Code: 17.45.1.1)</t>
  </si>
  <si>
    <t>Providing and fixing double unequal junction of required degree with access door, insertion rubber washer 3 mm thick, bolts and nuts complete: 100x100x75x75 mm Sand cast iron S &amp; S as per IS - 3989 (Code: 17.45.1.2)</t>
  </si>
  <si>
    <t>Providing and fixing double unequal plain junction of required degree: 100x100x75x75 mm Sand cast iron S &amp; S as per IS - 1729 (Code: 17.46.1.1)</t>
  </si>
  <si>
    <t>Providing and fixing double unequal plain junction of required degree: 100x100x75x75 mm Sand cast iron S &amp; S as per IS - 3989 (Code: 17.46.1.2)</t>
  </si>
  <si>
    <t>Providing and fixing double unequal plain junction of required degree: 100x100x75x75 mm Hubless centrifugally cast (spun) iron epoxy coated inside &amp; outside as per IS:15905 (Code: 17.46.1.3)</t>
  </si>
  <si>
    <t>Providing and fixing single unequal junction of required degree with access door, insertion rubber washer 3 mm thick, bolts and nuts complete; 100x100x75 mm Sand cast iron S &amp; S as per IS - 1729 (Code: 17.47.1.1)</t>
  </si>
  <si>
    <t>Providing and fixing single unequal junction of required degree with access door, insertion rubber washer 3 mm thick, bolts and nuts complete; 100x100x75 mm Sand cast iron S &amp; S as per IS- 3989 (Code: 17.47.1.2)</t>
  </si>
  <si>
    <t>Providing and fixing single unequal plain junction of required degree: 100 X 100X75 mm Sand cast iron S &amp; S as per IS- 1729 (Code: 17.48.1.1)</t>
  </si>
  <si>
    <t>Providing and fixing single unequal plain junction of required degree: 100 X 100X75 mm Sand cast iron S &amp; S as per IS - 3989 (Code: 17.48.1.2)</t>
  </si>
  <si>
    <t>Providing and fixing single unequal plain junction of required degree: 100 X 100X75 mm Hubless centrifugally cast (spun) iron epoxy coated inside &amp; outside as per IS:15905 (Code: 17.48.1.3)</t>
  </si>
  <si>
    <t>Providing and fixing double equal plain invert branch of required degree: 100x100x100x100 mm Sand cast iron S &amp; S as per IS-1729 (Code: 17.49.1.1)</t>
  </si>
  <si>
    <t>Providing and fixing double equal plain invert branch of required degree: 100x100x100x100 mm Sand cast iron S &amp; S as per IS 3989 (Code: 17.49.1.2)</t>
  </si>
  <si>
    <t>Providing and fixing double equal plain invert branch of required degree: 100x100x100x100 mm Hubless centrifugally cast (spun) iron epoxy coated inside &amp; outside as per IS:15905 (Code: 17.49.1.3)</t>
  </si>
  <si>
    <t>Providing and fixing double equal plain invert branch of required degree: 75x75x75x75 mm Sand cast iron S &amp; S as per IS - 1729 (Code: 17.49.2.1)</t>
  </si>
  <si>
    <t>Providing and fixing double equal plain invert branch of required degree: 75x75x75x75 mm Sand cast iron S &amp; S as per IS - 3989 (Code: 17.49.2.2)</t>
  </si>
  <si>
    <t>Providing and fixing single equal plain invert branch of required degree: 100x100x100 mm Sand cast iron S &amp; S as per IS - 1729 (Code: 17.50.1.1)</t>
  </si>
  <si>
    <t>Providing and fixing single equal plain invert branch of required degree: 100x100x100 mm Sand cast iron S &amp; S as per IS - 3989 (Code: 17.50.1.2)</t>
  </si>
  <si>
    <t>Providing and fixing single equal plain invert branch of required degree: 100x100x100 mm Hubless centrifugally cast (spun) iron epoxy coated inside &amp; outside as per IS:15905 (Code: 17.50.1.3)</t>
  </si>
  <si>
    <t>Providing and fixing single equal plain invert branch of required degree: 75x75x75 mm Sand cast iron S &amp; S as per IS - 1729 (Code: 17.50.2.1)</t>
  </si>
  <si>
    <t>Providing and fixing single equal plain invert branch of required degree: 75x75x75 mm Sand cast iron S &amp; S as per IS - 3989 (Code: 17.50.2.2)</t>
  </si>
  <si>
    <t>Providing and fixing single equal plain invert branch of required degree: 75x75x75 mm Hubless centrifugally cast (spun) iron epoxy coated inside &amp; outside as per IS:15905 (Code: 17.50.2.3)</t>
  </si>
  <si>
    <t>Providing and fixing double unequal invert branch of required degree: 100x100x75x75 mm Sand cast iron S &amp; S as per IS - 1729 (Code: 17.51.1.1)</t>
  </si>
  <si>
    <t>Providing and fixing double unequal invert branch of required degree: 100x100x75x75 mm Sand cast iron S &amp; S as per IS - 3989 (Code: 17.51.1.2)</t>
  </si>
  <si>
    <t>Providing and fixing single unequal plain invert branch of required degree: 100x100x75 mm Sand cast iron S &amp; S as per IS - 1729 (Code: 17.52.1.1)</t>
  </si>
  <si>
    <t>Providing and fixing single unequal plain invert branch of required degree: 100x100x75 mm Sand cast iron S &amp; S as per IS - 3989 (Code: 17.52.1.2)</t>
  </si>
  <si>
    <t>Providing and fixing single unequal plain invert branch of required degree: 100x100x75 mm Hubless centrifugally cast (spun) iron epoxy coated inside &amp; outside as per IS:15905 (Code: 17.52.1.3)</t>
  </si>
  <si>
    <t>Providing and fixing sand cast iron S &amp; S off sets as per IS : 1729 76 mm off sets With 75 mm dia pipe (Code: 17.53.1.1)</t>
  </si>
  <si>
    <t>Providing and fixing sand cast iron S &amp; S off sets as per IS : 1729 76 mm off sets With 100 mm dia pipe (Code: 17.53.1.2)</t>
  </si>
  <si>
    <t>Providing and fixing sand cast iron S &amp; S off sets as per IS : 1729 114 mm off sets With 75 mm dia pipe (Code: 17.53.2.1)</t>
  </si>
  <si>
    <t>Providing and fixing sand cast iron S &amp; S off sets as per IS : 1729 114 mm off sets With 100 mm dia pipe (Code: 17.53.2.2)</t>
  </si>
  <si>
    <t>Providing and fixing sand cast iron S &amp; S off sets as per IS : 1729 152 mm off sets With 75 mm dia pipe (Code: 17.53.3.1)</t>
  </si>
  <si>
    <t>Providing and fixing sand cast iron S &amp; S off sets as per IS : 1729 152 mm off sets With 100 mm dia pipe (Code: 17.53.3.2)</t>
  </si>
  <si>
    <t>Providing and fixing sand cast iron S &amp; S off sets as per IS: 3989 : 75 mm off sets With 75 mm dia pipe (Code: 17.54.1.1)</t>
  </si>
  <si>
    <t>Providing and fixing sand cast iron S &amp; S off sets as per IS: 3989 : 150 mm off sets With 75 mm dia pipe (Code: 17.54.2.1)</t>
  </si>
  <si>
    <t>Providing and fixing sand cast iron S &amp; S off sets as per IS: 3989 : 150 mm off sets With 100 mm dia pipe (Code: 17.54.2.2)</t>
  </si>
  <si>
    <t>Providing and fixing door piece, insertion rubber washer 3 mm thick, bolts &amp; nuts complete: 100 mm Sand cast iron S &amp; S as per IS - 1729 (Code: 17.55.1.1)</t>
  </si>
  <si>
    <t>Providing and fixing door piece, insertion rubber washer 3 mm thick, bolts &amp; nuts complete: 100 mm Sand cast iron S &amp; S as per IS - 3989 (Code: 17.55.1.2)</t>
  </si>
  <si>
    <t>Providing and fixing door piece, insertion rubber washer 3 mm thick, bolts &amp; nuts complete: 75 mm Sand cast iron S &amp; S as per IS - 1729 (Code: 17.55.2.1)</t>
  </si>
  <si>
    <t>Providing and fixing door piece, insertion rubber washer 3 mm thick, bolts &amp; nuts complete: 75 mm Sand cast iron S&amp;S as per IS - 3989 (Code: 17.55.2.2)</t>
  </si>
  <si>
    <t>Providing and fixing terminal guard: 100 mm Sand cast iron S &amp; S as per IS - 1729 (Code: 17.56.1.1)</t>
  </si>
  <si>
    <t>Providing and fixing terminal guard: 100 mm Sand cast iron S &amp; S as per IS - 3989 (Code: 17.56.1.2)</t>
  </si>
  <si>
    <t>Providing and fixing terminal guard: 100 mm Hubless centrifugally cast (spun) iron epoxy coated inside &amp; outside as per IS:15905 (Code: 17.56.1.3)</t>
  </si>
  <si>
    <t>Providing and fixing terminal guard: 75 mm Sand cast iron S &amp; S as per IS - 1729 (Code: 17.56.2.1)</t>
  </si>
  <si>
    <t>Providing and fixing terminal guard: 75 mm Sand cast iron S &amp; S as per IS - 3989 (Code: 17.56.2.2)</t>
  </si>
  <si>
    <t>Providing and fixing collar: 100 mm Sand cast iron S&amp;S as per IS -1729 (Code: 17.57.1.1)</t>
  </si>
  <si>
    <t>Providing and fixing collar: 100 mm Sand cast iron S&amp;S as per IS - 3989 (Code: 17.57.1.2)</t>
  </si>
  <si>
    <t>Providing and fixing collar: 75 mm Sand cast iron S &amp; S as per IS - 1729 (Code: 17.57.2.1)</t>
  </si>
  <si>
    <t>Providing and fixing collar: 75 mm Sand cast iron S &amp; S as per IS - 3989 (Code: 17.57.2.2)</t>
  </si>
  <si>
    <t>Providing lead caulked joints to sand cast iron/centrifugally cast (spun) iron pipes and fittings of diameter : 100 mm (Code: 17.58.1)</t>
  </si>
  <si>
    <t>Providing lead caulked joints to sand cast iron/centrifugally cast (spun) iron pipes and fittings of diameter : 75 mm (Code: 17.58.2)</t>
  </si>
  <si>
    <t>Providing lead caulked joints to sand cast iron/centrifugally cast (spun) iron pipes and fittings of diameter : 50 mm (Code: 17.58.3)</t>
  </si>
  <si>
    <t>Providing and fixing M.S. stays and clamps for cast iron / centrifugally cast (spun) iron pipes of diameter: 100 mm (Code: 17.59.1)</t>
  </si>
  <si>
    <t>Providing and fixing M.S. stays and clamps for cast iron / centrifugally cast (spun) iron pipes of diameter: 75 mm (Code: 17.59.2)</t>
  </si>
  <si>
    <t>Providing and fixing M.S. stays and clamps for cast iron / centrifugally cast (spun) iron pipes of diameter: 50 mm (Code: 17.59.3)</t>
  </si>
  <si>
    <t>Providing and fixing trap of self cleansing design with screwed down or hinged grating without vent arm complete, including cost of cutting and making good the walls and floors: 100 mm inlet and 100 mm outlet Sand cast iron S &amp; S as per IS : 3989 (Code: 17.60.1.1)</t>
  </si>
  <si>
    <t>Providing and fixing trap of self cleansing design with screwed down or hinged grating without vent arm complete, including cost of cutting and making good the walls and floors: 100 mm inlet and 100 mm outlet Sand Cast Iron S &amp; S as per IS : 1729 (Code: 17.60.1.2)</t>
  </si>
  <si>
    <t>Providing and fixing trap of self cleansing design with screwed down or hinged grating without vent arm complete, including cost of cutting and making good the walls and floors: 100 mm inlet and 100 mm outlet Hubless centrifugally cast (spun) iron epoxy coated inside &amp; outside as per IS:15905 (Code: 17.60.1.3)</t>
  </si>
  <si>
    <t>Providing and fixing trap of self cleansing design with screwed down or hinged grating without vent arm complete, including cost of cutting and making good the walls and floors: 100 mm inlet and 75 mm outlet Sand cast iron S &amp; S as per IS - 3989 (Code: 17.60.2.1)</t>
  </si>
  <si>
    <t>Providing and fixing trap of self cleansing design with screwed down or hinged grating without vent arm complete, including cost of cutting and making good the walls and floors: 100 mm inlet and 75 mm outlet Sand Cast Iron S &amp; S as per IS - 1729 (Code: 17.60.2.2)</t>
  </si>
  <si>
    <t>Providing and fixing trap of self cleansing design with screwed down or hinged grating without vent arm complete, including cost of cutting and making good the walls and floors: 100 mm inlet and 75 mm outlet Hubless centrifugally cast (spun) iron epoxy coated inside &amp; outside as per IS:15905 (Code: 17.60.2.3)</t>
  </si>
  <si>
    <t>Cutting chases in brick masonry walls for following diameter sand cast iron / centrifugally cast (spun) iron pipes and making good the same with cement concrete 1:3:6 ( 1 cement : 3 coarse sand : 6 graded stone aggregate 12.5 mm nominal size) including necessary plaster and pointing in cement mortar 1:4 ( 1cement :4 coarse sand ): 100 mm dia (Code: 17.61.1)</t>
  </si>
  <si>
    <t>Cutting chases in brick masonry walls for following diameter sand cast iron / centrifugally cast (spun) iron pipes and making good the same with cement concrete 1:3:6 ( 1 cement : 3 coarse sand : 6 graded stone aggregate 12.5 mm nominal size) including necessary plaster and pointing in cement mortar 1:4 ( 1cement :4 coarse sand ): 75 mm dia (Code: 17.61.2)</t>
  </si>
  <si>
    <t>Cutting chases in brick masonry walls for following diameter sand cast iron / centrifugally cast (spun) iron pipes and making good the same with cement concrete 1:3:6 ( 1 cement : 3 coarse sand : 6 graded stone aggregate 12.5 mm nominal size) including necessary plaster and pointing in cement mortar 1:4 ( 1cement :4 coarse sand ): 50 mm dia (Code: 17.61.3)</t>
  </si>
  <si>
    <t>Painting C.I cistern with bitumastic or any other anti-corrosive paint inside and white paint over a coat of zinc chromate yellow primer ( of approved quality ) on the outside surface of the cistern, flush pipe,other fittings, etc. complete for new work. (Code: 17.62)</t>
  </si>
  <si>
    <t>Re- painting C.I cistern with bitumastic or any other anti- corrosive paint inside and white paint on the outside surface of the cistern, flush pipe, other fittings, etc.complete, including polishing of wooden seat and lid and cleaning of W.C. pan with acid wherever necessary. (Code: 17.63)</t>
  </si>
  <si>
    <t>Repainting C.I cistern with synthetic enamel paint of approved colour, brand and manufacture on the outside surface of cistern, flush pipe, other fittings etc. complete. (Code: 17.64)</t>
  </si>
  <si>
    <t>Painting sand cast iron/centrifugally cast (spun) iron soil, waste vent pipes and fittings with two coats of synthetic enamel paint of any colour such as chocolate grey, or buff etc. over a coat of primer ( of approved quality) for new work: 100 mm diameter pipe (Code: 17.65.1)</t>
  </si>
  <si>
    <t>Painting sand cast iron/centrifugally cast (spun) iron soil, waste vent pipes and fittings with two coats of synthetic enamel paint of any colour such as chocolate grey, or buff etc. over a coat of primer ( of approved quality) for new work: 75 mm diameter pipe (Code: 17.65.2)</t>
  </si>
  <si>
    <t>Repainting sand cast iron/ centrifugally cast iron (spun) iron, soil, waste, vent pipes and fittings with one coat of synthetic enamel paint of any colour such as chocolate, grey or buff etc: 100 mm diameter pipe (Code: 17.66.1)</t>
  </si>
  <si>
    <t>Repainting sand cast iron/ centrifugally cast iron (spun) iron, soil, waste, vent pipes and fittings with one coat of synthetic enamel paint of any colour such as chocolate, grey or buff etc: 75 mm diameter pipe (Code: 17.66.2)</t>
  </si>
  <si>
    <t>Repainting bath tub of size 1700x730x430 mm with enamel paint. (Code: 17.67)</t>
  </si>
  <si>
    <t>Providing and fixing vitreous china dual purpose closet suitable for use as squatting pan or European type water closet (Anglo Indian W.C. pan) with seat &amp; lid fixed with C.P. brass hinges and rubber buffers, 10 litre low level flushing cistern with fittings and brackets, 40mm flush bend, 20 mm over flow pipe, with specials of standard make and mosquito proof coupling of approved municipal design complete, including painting of fittings and brackets, cutting and making good the walls and floors wherever required: White vitreous china dual purpose WC pan with white solid plastic seat and lid with white vitreous china flushing cistern and C.P. flush bend (Code: 17.68.1)</t>
  </si>
  <si>
    <t>Providing and fixing PTMT Waste Coupling for wash basin and sink, of approved quality and colour. Waste coupling 31 mm dia of 79 mm length and 62 mm breadth weighing not less than 45 gms (Code: 17.69.1)</t>
  </si>
  <si>
    <t>Providing and fixing PTMT Waste Coupling for wash basin and sink, of approved quality and colour. Waste coupling 38 mm dia of 83 mm length and 77 mm breadth, weighing not less than 60 gms (Code: 17.69.2)</t>
  </si>
  <si>
    <t>Providing and fixing PTMT Bottle Trap for Wash basin and sink. Bottle trap 31 mm single piece moulded with height of 270 mm, effective length of tail pipe 260 mm from the center of the waste coupling, 77 mm breadth with 25 mm minimum water seal, weighing not less than 260 gms (Code: 17.70.1)</t>
  </si>
  <si>
    <t>Providing and fixing PTMT Bottle Trap for Wash basin and sink. Bottle trap 38 mm single piece moulded with height of 270 mm, effective length of tail pipe 260 mm from the center of the waste coupling, 77 mm breadth with 25 mm minimum water seal, weighing not less than 263 gms (Code: 17.70.2)</t>
  </si>
  <si>
    <t>Providing and fixing PTMT liquid soap container 109 mm wide, 125 mm high and 112 mm distance from wall of standard shape with bracket of the same materials with snap fittings of approved quality and colour, weighing not less than 105 gms (Code: 17.71)</t>
  </si>
  <si>
    <t>Providing and fixing PTMT towel ring trapezoidal shape 215 mm long, 200 mm wide with minimum distances of 37 mm from wall face with concealed fittings arrangement of approved quality and colour, weighing not less than 88 gms (Code: 17.72)</t>
  </si>
  <si>
    <t>Providing and fixing PTMT towel rail complete with brackets fixed to wooden cleats with CP brass screws with concealed fitting arrangement of approved quality and colour 450 mm long towel rail with total length of 495 mm, 78 mm wide and effective height of 88 mm. weighing not less than 170 gms (Code: 17.73.1)</t>
  </si>
  <si>
    <t>Providing and fixing PTMT towel rail complete with brackets fixed to wooden cleats with CP brass screws with concealed fitting arrangement of approved quality and colour 600 mm long towel rail with total length of 645 mm, width 78 mm and effective height of 88 mm, weighting not less than 190 gms (Code: 17.73.2)</t>
  </si>
  <si>
    <t>Providing and fixing PTMT shelf 440 mm long, 124 mm width and 36 mm height of approved quality and colour, weighing not less than 300 gms. (Code: 17.74)</t>
  </si>
  <si>
    <t>Providing and fixing PTMT 15 mm Urinal spreader size 95x69x100 mm with 1/2" BSP thread and shapes, weighing not less than 60 gms. (Code: 17.75)</t>
  </si>
  <si>
    <t>Providing and fixing PTMT urinal cock of approved quality and colour. 15 mm nominal bore, 80 mm long 42 mm high and 30 mm wide with BSP female threads weighing not less than 48 gms . (Code: 17.76.1)</t>
  </si>
  <si>
    <t>Providing and fixing M.S.holder bat clamp of approved design to sand cast iron /cast iron (spun) pipes comprising of M.S. flat brackets made of 50x5 mm flat of specified shape, projecting 75 mm outside the wall surface and fixed on wall with 4 nos, 6 mm dia expansion hold fasteners, including drilling necessary holes in brick wall / CC/RCC surface and the cost of bolts etc. The pipes shall be fixed to the already fixed brackets with the help of 30 mm x 1.6 mm galvanised M.S. flats of specified shape and of total length 420 mm and shall be fixed with M.S. nuts, bolts, &amp; washers of size 25x6 mm, one bolts on each side of the pipe. Total bracket length 580 mm of approved shape and design ( for single 100 mm dia pipe) (Code: 17.77.1)</t>
  </si>
  <si>
    <t>Providing and fixing M.S.holder bat clamp of approved design to sand cast iron /cast iron (spun) pipes comprising of M.S. flat brackets made of 50x5 mm flat of specified shape, projecting 75 mm outside the wall surface and fixed on wall with 4 nos, 6 mm dia expansion hold fasteners, including drilling necessary holes in brick wall / CC/RCC surface and the cost of bolts etc. The pipes shall be fixed to the already fixed brackets with the help of 30 mm x 1.6 mm galvanised M.S. flats of specified shape and of total length 420 mm and shall be fixed with M.S. nuts, bolts, &amp; washers of size 25x6 mm, one bolts on each side of the pipe. Total bracket length 810 mm of approved shape and design (for two 100 mm dia pipes ) (Code: 17.77.2)</t>
  </si>
  <si>
    <t>Providing and fixing M.S.holder bat clamp of approved design to sand cast iron /cast iron (spun) pipes comprising of M.S. flat brackets made of 50x5 mm flat of specified shape, projecting 75 mm outside the wall surface and fixed on wall with 4 nos, 6 mm dia expansion hold fasteners, including drilling necessary holes in brick wall / CC/RCC surface and the cost of bolts etc. The pipes shall be fixed to the already fixed brackets with the help of 30 mm x 1.6 mm galvanised M.S. flats of specified shape and of total length 420 mm and shall be fixed with M.S. nuts, bolts, &amp; washers of size 25x6 mm, one bolts on each side of the pipe. Total bracket length 1040 mm of approved shape and design ( for three 100 mm dia pipes) (Code: 17.77.3)</t>
  </si>
  <si>
    <t>Providing and fixing white vitreous china extended wall mounting water closet of size 780x370x690 mm of approved shape including providing &amp; fixing white vitreous china cistern with dual flush fitting, of flushing capacity 3 litre/6 litre (adjustable to 4 litre /8 litres), including seat cover, and cistern fittings, nuts bolts and gasket etc complete. (Code: 17.78)</t>
  </si>
  <si>
    <t>Providing &amp; fixing white vitreous china water less urinal of size 600 x 330 x 315 mm having antibacterial / germs free ceramic surface, fixed with cartridge having debris catcher and hygiene seal . (Code: 17.79)</t>
  </si>
  <si>
    <t>Providing and fixing wash basin with C.I. brackets, 15 mm dia CP Brass single hole basin mixer of approved quality and make, including painting of fittings and brackets, cutting and making good the walls wherever required:- (a) White Vitreous China Wash basin size 550x400 mm with a 15 mm CP Brass single hole basin mixer (Code: 17.7A)</t>
  </si>
  <si>
    <t>Providing and fixing wash basin with C.I. brackets, 15 mm PTMT pillar cock, 32 mm PTMT waste coupling of standard pattern, including painting of fittings and brackets, cutting and making good the walls wherever required. White Vitreous China Flat back wash basin size 550x400 mm with single 15 mm PTMT pillar cock. (Code: 17.7B)</t>
  </si>
  <si>
    <t>Providing and fixing white vitreous china battery based infrared sensor operated urinal of approx.size 610x390x370 mm having pre &amp; post flushing with water ( 250 ml &amp; 500 ml consumption), having water inlet from back side, including fixing to wall with suitable brackets all as per manufacturers specification and direction of Engineer - in-charge. (Code: 17.8)</t>
  </si>
  <si>
    <t>Providing and fixing 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 including making connection with the existing P/S trap, complete in all respect as per directions of Engineer-in-Charge. (Code: 17.81)</t>
  </si>
  <si>
    <t>Providing and fixing 8 mm dia C.P. / S.S. Jet with flexible tube upto 1 metre long with S.S. triangular plate to Eureopean type W.C. of quality and make as approved by Engineer - in - charge (Code: 17.16A)</t>
  </si>
  <si>
    <t>Providing and fixing CP Brass 32mm size Bottle trap of approved quality &amp; make and as per the direction of Engineer in charge. (Code: 17.22A)</t>
  </si>
  <si>
    <t>Providing and fixing CP Brass Single lever telephonic wall mixer of quality &amp; make as approved by Engineer in charge. (a) 15 mm nominal dia (Code: 17.22B)</t>
  </si>
  <si>
    <t>Providing and fixing Hubless centrifugally cast iron offsets epoxy coated inside &amp; outside as per IS:15905 65 mm offsets With 100 mm dia pipe (Code: 17.53A.1.1)</t>
  </si>
  <si>
    <t>Providing and fixing Hubless centrifugally cast iron offsets epoxy coated inside &amp; outside as per IS:15905 65 mm offsets With 75 mm dia pipe (Code: 17.53A.1.2)</t>
  </si>
  <si>
    <t>Providing and fixing Hubless centrifugally cast iron offsets epoxy coated inside &amp; outside as per IS:15905 130 mm offsets With 100 mm dia (Code: 17.54A.1.1)</t>
  </si>
  <si>
    <t>Providing and fixing Hubless centrifugally cast iron offsets epoxy coated inside &amp; outside as per IS:15905 130 mm offsets With 75 mm dia (Code: 17.54A.1.2)</t>
  </si>
  <si>
    <t>Providing and fixing shielded coupling for Hubless centrifugally cast iron pipe SS 304 grade coupling with EPDM rubber gasket (Code: 17.57A.1.1)</t>
  </si>
  <si>
    <t>Providing and fixing collar: 75 mm SS 304 grade coupling with EPDM rubber gasket (Code: 17.57A.2.1)</t>
  </si>
  <si>
    <t>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1216 ( 16 mm OD) pipe (Code: 18.1.1)</t>
  </si>
  <si>
    <t>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1620 (20 mm OD) pipe (Code: 18.1.2)</t>
  </si>
  <si>
    <t>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2025 ( 25 mm OD) pipe (Code: 18.1.3)</t>
  </si>
  <si>
    <t>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2532( 32 mm OD ) pipe (Code: 18.1.4)</t>
  </si>
  <si>
    <t>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3240 (40 mm OD) pipe (Code: 18.1.5)</t>
  </si>
  <si>
    <t>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4050 (50 mm OD) pipe (Code: 18.1.6)</t>
  </si>
  <si>
    <t>Providing and fixing Polyethelene - Alumininum - Polyethelene ( PE-AL- PE) Composite Pressure Pipes conforming to IS-15450,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the costs of cutting chases and including testing of joints complete of joints complete as per direction of the Engineer-in-Charge. Concealed work, including cutting chases and making good the wall etc. 1216 (16 mm OD) pipe (Code: 18.2.1)</t>
  </si>
  <si>
    <t>Providing and fixing Polyethelene - Alumininum - Polyethelene ( PE-AL- PE) Composite Pressure Pipes conforming to IS-15450,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the costs of cutting chases and including testing of joints complete of joints complete as per direction of the Engineer-in-Charge. Concealed work, including cutting chases and making good the wall etc. 1620 (20 mm OD) pipe (Code: 18.2.2)</t>
  </si>
  <si>
    <t>Providing and fixing Polyethelene - Alumininum - Polyethelene ( PE-AL- PE) Composite Pressure Pipes conforming to IS-15450,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the costs of cutting chases and including testing of joints complete of joints complete as per direction of the Engineer-in-Charge. Concealed work, including cutting chases and making good the wall etc. 2025 (25 mm OD) pipe (Code: 18.2.3)</t>
  </si>
  <si>
    <t>Providing and fixing Polyethelene - Alumininum - Polyethelene ( PE-AL- PE) Composite Pressure Pipes conforming to IS-15450,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the costs of cutting chases and including testing of joints complete of joints complete as per direction of the Engineer-in-Charge. Concealed work, including cutting chases and making good the wall etc. 2532 (32 mm OD) pipe (Code: 18.2.4)</t>
  </si>
  <si>
    <t>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1216 (16 mm OD) pipe (Code: 18.3.1)</t>
  </si>
  <si>
    <t>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1620 (20 mm OD) pipe (Code: 18.3.2)</t>
  </si>
  <si>
    <t>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2025 ( 20 mm OD) pipe (Code: 18.3.3)</t>
  </si>
  <si>
    <t>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2532 (32 mm OD) pipe (Code: 18.3.4)</t>
  </si>
  <si>
    <t>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3240 (40 mm OD) pipe (Code: 18.3.5)</t>
  </si>
  <si>
    <t>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4050 (50 mm OD) pipe (Code: 18.3.6)</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</si>
  <si>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15 mm nominal outer dia pipes (Code: 18.7.1)</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</si>
  <si>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20 mm nominal outer dia pipes (Code: 18.7.2)</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</si>
  <si>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25 mm nominal outer dia pipes (Code: 18.7.3)</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</si>
  <si>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32 mm nominal outer dia pipes (Code: 18.7.4)</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</si>
  <si>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40 mm nominal outer dia pipes (Code: 18.7.5)</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</si>
  <si>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50 mm nominal outer dia pipes (Code: 18.7.6)</t>
  </si>
  <si>
    <t>Providing and fixing Chlorinated Polyvinyl Chloride (CPVC) pipes, having thermal stability for hot &amp; cold water supply, including all CPVC plain &amp; brass threaded fittings i/c fixing the pipe with clamps at 1.00 m spacing. This includes jointing of pipes&amp; fittings, with one step CPVC solvent cement and the cost of cutting chases and making good the same including testing of joints complete as per direction of Engineer-in-Charge. Concealed work, including cutting chases and making good the wall etc. 15 mm nominal outer dia pipes (Code: 18.8.1)</t>
  </si>
  <si>
    <t>Providing and fixing Chlorinated Polyvinyl Chloride (CPVC) pipes, having thermal stability for hot &amp; cold water supply, including all CPVC plain &amp; brass threaded fittings i/c fixing the pipe with clamps at 1.00 m spacing. This includes jointing of pipes&amp; fittings, with one step CPVC solvent cement and the cost of cutting chases and making good the same including testing of joints complete as per direction of Engineer-in-Charge. Concealed work, including cutting chases and making good the wall etc. 20 mm nominal outer dia pipes (Code: 18.8.2)</t>
  </si>
  <si>
    <t>Providing and fixing Chlorinated Polyvinyl Chloride (CPVC) pipes, having thermal stability for hot &amp; cold water supply, including all CPVC plain &amp; brass threaded fittings i/c fixing the pipe with clamps at 1.00 m spacing. This includes jointing of pipes&amp; fittings, with one step CPVC solvent cement and the cost of cutting chases and making good the same including testing of joints complete as per direction of Engineer-in-Charge. Concealed work, including cutting chases and making good the wall etc. 25 mm nominal outer dia pipes (Code: 18.8.3)</t>
  </si>
  <si>
    <t>Providing and fixing Chlorinated Polyvinyl Chloride (CPVC) pipes, having thermal stability for hot &amp; cold water supply, including all CPVC plain &amp; brass threaded fittings i/c fixing the pipe with clamps at 1.00 m spacing. This includes jointing of pipes&amp; fittings, with one step CPVC solvent cement and the cost of cutting chases and making good the same including testing of joints complete as per direction of Engineer-in-Charge. Concealed work, including cutting chases and making good the wall etc. 32 mm nominal outer dia pipes (Code: 18.8.4)</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</si>
  <si>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15 mm nominal outer dia pipes (Code: 18.9.1)</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</si>
  <si>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20 mm nominal outer dia pipes (Code: 18.9.2)</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</si>
  <si>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25 mm nominal outer dia pipes (Code: 18.9.3)</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</si>
  <si>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32 mm nominal outer dia pipes (Code: 18.9.4)</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</si>
  <si>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40 mm nominal outer dia pipes (Code: 18.9.5)</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</si>
  <si>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50 mm nominal outer dia pipes (Code: 18.9.6)</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</si>
  <si>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62.50 mm nominal inner dia pipes (Code: 18.9.7)</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</si>
  <si>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75 mm nominal inner dia pipes (Code: 18.9.8)</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</si>
  <si>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100 mm nominal inner dia pipes (Code: 18.9.9)</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</si>
  <si>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150 mm nominal inner dia pipes (Code: 18.9.10)</t>
  </si>
  <si>
    <t>Providing &amp; Fixing GI pipes complete with GI fittings and clamps including making good the walls etc. concealed pipe including painting with anti corrosive bitumastic paint, cutting chases and making good the wall: 15 mm dia nominal bore (Code: 18.11.1)</t>
  </si>
  <si>
    <t>Providing &amp; Fixing GI pipes complete with GI fittings and clamps including making good the walls etc. concealed pipe including painting with anti corrosive bitumastic paint, cutting chases and making good the wall: 20 mm dia nominal bore (Code: 18.11.2)</t>
  </si>
  <si>
    <t>Making connection of G.I. distribution branch with G.I main of following sizes by providing and fixing tee, including cutting and threading the pipe etc. complete: 25 to 40 mm nominal bore (Code: 18.13.1)</t>
  </si>
  <si>
    <t>Making connection of G.I. distribution branch with G.I main of following sizes by providing and fixing tee, including cutting and threading the pipe etc. complete: 50 to 80 mm nominal bore (Code: 18.13.2)</t>
  </si>
  <si>
    <t>Fixing water meter and stop cock in G.I. pipe line including cutting and threading the pipe and making long screws etc. complete ( cost of water meter and stop cock to be paid separately) (Code: 18.14)</t>
  </si>
  <si>
    <t>Providing and fixing brass bib cock of approved quality : 15 mm nominal bore (Code: 18.15.1)</t>
  </si>
  <si>
    <t>Providing and fixing brass bib cock of approved quality : 20 mm nominal bore (Code: 18.15.2)</t>
  </si>
  <si>
    <t>Providing and fixing brass stop cock of approved quality : 15 mm nominal bore (Code: 18.16.1)</t>
  </si>
  <si>
    <t>Providing and fixing brass stop cock of approved quality : 20 mm nominal bore (Code: 18.16.2)</t>
  </si>
  <si>
    <t>Providing and fixing ball valve (brass) of approved quality, High or low pressure, with plastic floats complete: 15 mm nominal bore (Code: 18.18.1)</t>
  </si>
  <si>
    <t>Providing and fixing ball valve (brass) of approved quality, High or low pressure, with plastic floats complete: 20 mm nominal bore (Code: 18.18.2)</t>
  </si>
  <si>
    <t>Providing and fixing ball valve (brass) of approved quality, High or low pressure, with plastic floats complete: 25 mm nominal bore (Code: 18.18.3)</t>
  </si>
  <si>
    <t>Providing and fixing brass ferrule with C.I mouth cover including boring and tapping the main: 15 mm nominal bore (Code: 18.20.1)</t>
  </si>
  <si>
    <t>Providing and fixing brass ferrule with C.I mouth cover including boring and tapping the main: 20 mm nominal bore (Code: 18.20.2)</t>
  </si>
  <si>
    <t>Providing and fixing brass ferrule with C.I mouth cover including boring and tapping the main: 25 mm nominal bore (Code: 18.20.3)</t>
  </si>
  <si>
    <t>Providing and fixing uplasticised PVC connection pipe with brass unions: 30 cm length 15 mm nominal bore (Code: 18.21.1.1)</t>
  </si>
  <si>
    <t>Providing and fixing uplasticised PVC connection pipe with brass unions: 30 cm length 20 mm nominal bore (Code: 18.21.1.2)</t>
  </si>
  <si>
    <t>Providing and fixing uplasticised PVC connection pipe with brass unions: 45 cm length 15 mm nominal bore (Code: 18.21.2.1)</t>
  </si>
  <si>
    <t>Providing and fixing uplasticised PVC connection pipe with brass unions: 20 mm nominal bore (Code: 18.21.2.2)</t>
  </si>
  <si>
    <t>Providing and fixing C.P. brass shower rose with 15 or 20 mm inlet: 100 mm diameter (Code: 18.22.1)</t>
  </si>
  <si>
    <t>Providing and fixing C.P. brass shower rose with 15 or 20 mm inlet: 150 mm diameter (Code: 18.22.2)</t>
  </si>
  <si>
    <t>Laying in positing centrifugally cast (spun) iron S &amp; S or flanged pipes (excluding cost of pipe) (Code: 18.23)</t>
  </si>
  <si>
    <t>Laying in position S &amp; S or flanged C.I. special such as tees, bends, collars, tapers and caps etc. ( excluding cost of specials). (Code: 18.24)</t>
  </si>
  <si>
    <t>Providing and laying S &amp; S C.I standard specials such as tees, bends, collars, tapers, caps etc. (Heavy class): Upto 300 mm dia (Code: 18.25.1)</t>
  </si>
  <si>
    <t>Providing and laying S &amp; S C.I standard specials such as tees, bends, collars, tapers, caps etc. (Heavy class): Over 300 mm dia (Code: 18.25.2)</t>
  </si>
  <si>
    <t>Providing and laying flanged C.I. Standard specials such as tees, bends, collars, tapers, caps etc., suitable for flanged jointing as per IS : 1538 : Upto 300 mm dia (Code: 18.26.1)</t>
  </si>
  <si>
    <t>Providing and laying flanged C.I. Standard specials such as tees, bends, collars, tapers, caps etc., suitable for flanged jointing as per IS : 1538 : Over 300 mm dia (Code: 18.26.2)</t>
  </si>
  <si>
    <t>Providing and laying S &amp; S centrifugally cast ( Spun) iron pipes ( Class LA) conforming to IS - 1536 : 100 mm dia pipe (Code: 18.27.1)</t>
  </si>
  <si>
    <t>Providing and laying S &amp; S centrifugally cast ( Spun) iron pipes ( Class LA) conforming to IS - 1536 : 125 mm dia pipe (Code: 18.27.2)</t>
  </si>
  <si>
    <t>Providing and laying S &amp; S centrifugally cast ( Spun) iron pipes ( Class LA) conforming to IS - 1536 : 150 mm dia pipe (Code: 18.27.3)</t>
  </si>
  <si>
    <t>Providing and laying S &amp; S centrifugally cast ( Spun) iron pipes ( Class LA) conforming to IS - 1536 : 200 mm dia pipe (Code: 18.27.4)</t>
  </si>
  <si>
    <t>Providing and laying S &amp; S centrifugally cast ( Spun) iron pipes ( Class LA) conforming to IS - 1536 : 250 mm dia pipe (Code: 18.27.5)</t>
  </si>
  <si>
    <t>Providing and laying S &amp; S centrifugally cast ( Spun) iron pipes ( Class LA) conforming to IS - 1536 : 300 mm dia pipe (Code: 18.27.6)</t>
  </si>
  <si>
    <t>Providing and laying S &amp; S centrifugally cast ( Spun) iron pipes ( Class LA) conforming to IS - 1536 : 350 mm dia pipe (Code: 18.27.7)</t>
  </si>
  <si>
    <t>Providing and laying S &amp; S centrifugally cast ( Spun) iron pipes ( Class LA) conforming to IS - 1536 : 400 mm dia pipe (Code: 18.27.8)</t>
  </si>
  <si>
    <t>Providing and laying S &amp; S centrifugally cast ( Spun) iron pipes ( Class LA) conforming to IS - 1536 : 450 mm dia pipe (Code: 18.27.9)</t>
  </si>
  <si>
    <t>Providing and laying S &amp; S centrifugally cast ( Spun) iron pipes ( Class LA) conforming to IS - 1536 : 500 mm dia pipe (Code: 18.27.10)</t>
  </si>
  <si>
    <t>Providing and laying S &amp; S centrifugally cast ( Spun) iron pipes ( Class LA) conforming to IS - 1536 : 600 mm dia pipe (Code: 18.27.11)</t>
  </si>
  <si>
    <t>Providing lead caulked joints to spun iron or C.I pipes and specials including testing of joints but excluding the cost of pig lead: 100 mm diameter pipe (Code: 18.28.1)</t>
  </si>
  <si>
    <t>Providing lead caulked joints to spun iron or C.I pipes and specials including testing of joints but excluding the cost of pig lead: 125 mm diameter pipe (Code: 18.28.2)</t>
  </si>
  <si>
    <t>Providing lead caulked joints to spun iron or C.I pipes and specials including testing of joints but excluding the cost of pig lead: 150 mm diameter pipe (Code: 18.28.3)</t>
  </si>
  <si>
    <t>Providing lead caulked joints to spun iron or C.I pipes and specials including testing of joints but excluding the cost of pig lead: 200 mm diameter pipe (Code: 18.28.4)</t>
  </si>
  <si>
    <t>Providing lead caulked joints to spun iron or C.I pipes and specials including testing of joints but excluding the cost of pig lead: 250 mm diameter pipe (Code: 18.28.5)</t>
  </si>
  <si>
    <t>Providing lead caulked joints to spun iron or C.I pipes and specials including testing of joints but excluding the cost of pig lead: 300 mm diameter pipe (Code: 18.28.6)</t>
  </si>
  <si>
    <t>Providing lead caulked joints to spun iron or C.I pipes and specials including testing of joints but excluding the cost of pig lead: 350 mm diameter pipe (Code: 18.28.7)</t>
  </si>
  <si>
    <t>Providing lead caulked joints to spun iron or C.I pipes and specials including testing of joints but excluding the cost of pig lead: 400 mm diameter pipe (Code: 18.28.8)</t>
  </si>
  <si>
    <t>Providing lead caulked joints to spun iron or C.I pipes and specials including testing of joints but excluding the cost of pig lead: 450 mm diameter pipe (Code: 18.28.9)</t>
  </si>
  <si>
    <t>Providing lead caulked joints to spun iron or C.I pipes and specials including testing of joints but excluding the cost of pig lead: 500 mm diameter pipe (Code: 18.28.10)</t>
  </si>
  <si>
    <t>Providing lead caulked joints to spun iron or C.I pipes and specials including testing of joints but excluding the cost of pig lead: 600 mm diameter pipe (Code: 18.28.11)</t>
  </si>
  <si>
    <t>Supplying pig lead at site of work. (Code: 18.29)</t>
  </si>
  <si>
    <t>Providing flanged joints to double flanged C.I./ D.I pipes and specials, including testing of joints: 80 mm diameter pipe (Code: 18.30.1)</t>
  </si>
  <si>
    <t>Providing flanged joints to double flanged C.I./ D.I pipes and specials, including testing of joints: 100 mm diameter pipe (Code: 18.30.2)</t>
  </si>
  <si>
    <t>Providing flanged joints to double flanged C.I./ D.I pipes and specials, including testing of joints: 125 mm diameter pipe (Code: 18.30.3)</t>
  </si>
  <si>
    <t>Providing flanged joints to double flanged C.I./ D.I pipes and specials, including testing of joints: 150 mm diameter pipe (Code: 18.30.4)</t>
  </si>
  <si>
    <t>Providing flanged joints to double flanged C.I./ D.I pipes and specials, including testing of joints: 200 mm diameter pipe (Code: 18.30.5)</t>
  </si>
  <si>
    <t>Providing flanged joints to double flanged C.I./ D.I pipes and specials, including testing of joints: 250 mm diameter pipe (Code: 18.30.6)</t>
  </si>
  <si>
    <t>Providing flanged joints to double flanged C.I./ D.I pipes and specials, including testing of joints: 300 mm diameter pipe (Code: 18.30.7)</t>
  </si>
  <si>
    <t>Providing flanged joints to double flanged C.I./ D.I pipes and specials, including testing of joints: 350 mm diameter pipe (Code: 18.30.8)</t>
  </si>
  <si>
    <t>Providing flanged joints to double flanged C.I./ D.I pipes and specials, including testing of joints: 400 mm diameter pipe (Code: 18.30.9)</t>
  </si>
  <si>
    <t>Providing flanged joints to double flanged C.I./ D.I pipes and specials, including testing of joints: 450 mm diameter pipe (Code: 18.30.10)</t>
  </si>
  <si>
    <t>Providing flanged joints to double flanged C.I./ D.I pipes and specials, including testing of joints: 500 mm diameter pipe (Code: 18.30.11)</t>
  </si>
  <si>
    <t>Providing flanged joints to double flanged C.I./ D.I pipes and specials, including testing of joints: 600 mm diameter pipe (Code: 18.30.12)</t>
  </si>
  <si>
    <t>Providing and fixing C.I. sluice valves (with cap) complete with bolts, nuts, rubber insertion etc. (the tail pieces if required will be paid separately): 100 mm diameter Class I (Code: 18.31.1.1)</t>
  </si>
  <si>
    <t>Providing and fixing C.I. sluice valves (with cap) complete with bolts, nuts, rubber insertion etc. (the tail pieces if required will be paid separately): 100 mm diameter Class II (Code: 18.31.1.2)</t>
  </si>
  <si>
    <t>Providing and fixing C.I. sluice valves (with cap) complete with bolts, nuts, rubber insertion etc. (the tail pieces if required will be paid separately): 125 mm diameter Class I (Code: 18.31.2.1)</t>
  </si>
  <si>
    <t>Providing and fixing C.I. sluice valves (with cap) complete with bolts, nuts, rubber insertion etc. (the tail pieces if required will be paid separately): 125 mm diameter Class II (Code: 18.31.2.2)</t>
  </si>
  <si>
    <t>Providing and fixing C.I. sluice valves (with cap) complete with bolts, nuts, rubber insertion etc. (the tail pieces if required will be paid separately): 150 mm diameter Class I (Code: 18.31.3.1)</t>
  </si>
  <si>
    <t>Providing and fixing C.I. sluice valves (with cap) complete with bolts, nuts, rubber insertion etc. (the tail pieces if required will be paid separately): 150 mm diameter Class II (Code: 18.31.3.2)</t>
  </si>
  <si>
    <t>Providing and fixing C.I. sluice valves (with cap) complete with bolts, nuts, rubber insertion etc. (the tail pieces if required will be paid separately): 200 mm diameter Class I (Code: 18.31.4.1)</t>
  </si>
  <si>
    <t>Providing and fixing C.I. sluice valves (with cap) complete with bolts, nuts, rubber insertion etc. (the tail pieces if required will be paid separately): 200 mm diameter Class II (Code: 18.31.4.2)</t>
  </si>
  <si>
    <t>Providing and fixing C.I. sluice valves (with cap) complete with bolts, nuts, rubber insertion etc. (the tail pieces if required will be paid separately): 250 mm diameter Class I (Code: 18.31.5.1)</t>
  </si>
  <si>
    <t>Providing and fixing C.I. sluice valves (with cap) complete with bolts, nuts, rubber insertion etc. (the tail pieces if required will be paid separately): 250 mm diameter Class II (Code: 18.31.5.2)</t>
  </si>
  <si>
    <t>Providing and fixing C.I. sluice valves (with cap) complete with bolts, nuts, rubber insertion etc. (the tail pieces if required will be paid separately): 300 mm diameter Class I (Code: 18.31.6.1)</t>
  </si>
  <si>
    <t>Providing and fixing C.I. sluice valves (with cap) complete with bolts, nuts, rubber insertion etc. (the tail pieces if required will be paid separately): 300 mm diameter Class II (Code: 18.31.6.2)</t>
  </si>
  <si>
    <t>Constructing masonry chamber 30x30x50 cm inside, in brick work in cement mortar 1:4 (1 cement : 4 coarse sand) for stop cock, with C.I. surface box 100x100x75 mm (inside) with hinged cover fixed in cement concrete slab 1:2:4 mix (1 cement : 2 coarse sand: 4 graded stone aggregate 20 mm nominal size), i/c necessary excavation, foundation concrete 1:5:10 (1 cement : 5 fine sand : 10 graded stone aggregate 40 mm nominal size) and inside plastering with cement mortar 1:3 (1 cement : 3 coarse sand) 12 mm thick, finished with a floating coat of neat cement complete as per standard design: With common burnt clay F.P.S (non modular) bricks of class designation 7.5 (Code: 18.32.1)</t>
  </si>
  <si>
    <t>Constructing masonry chamber 60x60x75 cm inside, in brick work in cement mortar 1:4 (1 cement:4 coarse sand) for sluice valve, with C.I. surface box 100 mm top diameter, 160 mm bottom diameter and 180 mm deep (inside) with chained lid and RCC top slab 1:2:4 mix ( 1 cement : 2 coarse sand : 4 graded stone aggregate 20 mm nominal size), i/c necessary excavation, foundation concrete 1:5:10 ( 1 cement : 5 fine sand: 10 graded stone aggregate 40 mm nominal size) and inside plastering with cement mortar 1:3 ( 1 cement : 3 coarse sand) 12 mm thick, finished with a floating coat of neat cement complete as per standard design: With common burnt clay F.P.S (non modular) bricks of class designation 7.5 (Code: 18.33.1)</t>
  </si>
  <si>
    <t>Constructing masonry chamber 90x90x100 cm inside, in brick work in cement mortar 1:4 (1 cement : 4 coarse sand) for sluice valve, with C.I. surface box 100 mm top diameter, 160 mm bottom diameter and 180 mm deep (inside) with chained lid and RCC top slab 1:2:4 mix (1 cement : 2 coarse sand: 4 graded stone aggregate 20 mm nominal size), i/c necessary excavation, foundation concrete 1:5:10 (1 cement : 5 fine sand: 10 graded stone aggregate 40 mm nominal size) and inside plastering with cement mortar 1:3 (1 cement : 3 coarse sand) 12 mm thick, finished with a floating coat of neat cement complete as per standard design: With common burnt clay F.P.S. (non modular) bricks of class designation 7.5 (Code: 18.34.1)</t>
  </si>
  <si>
    <t>Constructing masonry chamber 120x120x100 cm inside, in brick work in cement mortar 1:4 (1 cement : 4 coarse sand) for sluice valve, with C.I surface box 100 mm top diameter, 160 mm bottom diameter and 180 mm deep (inside) with chained lid and RCC top slab 1:2:4 mix ( 1 cement : 2 coarse sand : 4 grades stone aggregate 20 mm nominal size), i/c necessary excavation, foundation concrete 1:5:10 ( 1 cement : 5 fine sand : 10 graded stone aggregate 40 mm nominal size) and inside plastering with cement mortar 1:3 ( 1 cement : 3 coarse sand) 12 mm thick, finished with a floating coat of neat cement complete as per standard design: With common burnt clay F.P.S. (non modular) bricks of class designation 7.5 (Code: 18.35.1)</t>
  </si>
  <si>
    <t>Constructing masonry chamber 60x60x75 cm inside, in brick work in cement mortar 1:4 (1 cement : 4 coarse sand) for fire hydrants, with C.I surface box 350x350 mm top and 165 mm deep (inside) with chained lid and RCC top slab 1:2:4 mix (1 cement : 2 coarse sand : 4 grades stone aggregate 20 mm nominal size), i/c necessary excavation, foundation concrete 1:5:10 (1 cement : 5 fine sand: 10 graded stone aggregate 40 mm nominal size) and inside plastering with cement mortar 1:3 (1 cement : 3 coarse sand) 12 mm thick, finished with a floating coat of neat cement complete as per standard design: With common burnt clay F.P.S. (non modular) bricks of class designation 7.5 (Code: 18.36.1)</t>
  </si>
  <si>
    <t>Constructing masonry chamber 60x45x50 cm inside, in brick work in cement mortar 1:4 ( 1 cement : 4 coarse sand) for water meter complete with C.I double flap surface box 400x200x200 mm ( inside ) with locking arrangement and RCC top slab 1:2:4 mix ( 1 cement : 2 coarse sand : 4 grades stone aggregate 20 nominal size), i/c necessary excavation, foundation concrete 1:5:10 ( 1 cement : 5fine sand : 10 graded stone aggregate 40 mm nominal size) and inside plastering with cement mortar 1:3 ( 1 cement : 3 coarse sand) 12 mm thick, finished with a floating coat of neat cement complete as per standard design: With common burnt clay F.P.S. ( non modular ) bricks of class designation 7.5 (Code: 18.37.1)</t>
  </si>
  <si>
    <t>Painting G.I pipes and fittings with synthetic enamel white paint with two coats over a ready mixed priming coat, both of approved quality for new work: 15 mm diameter pipe (Code: 18.38.1)</t>
  </si>
  <si>
    <t>Painting G.I pipes and fittings with synthetic enamel white paint with two coats over a ready mixed priming coat, both of approved quality for new work: 20 mm diameter pipe (Code: 18.38.2)</t>
  </si>
  <si>
    <t>Painting G.I pipes and fittings with synthetic enamel white paint with two coats over a ready mixed priming coat, both of approved quality for new work: 25 mm diameter pipe (Code: 18.38.3)</t>
  </si>
  <si>
    <t>Painting G.I pipes and fittings with synthetic enamel white paint with two coats over a ready mixed priming coat, both of approved quality for new work: 32 mm diameter pipe (Code: 18.38.4)</t>
  </si>
  <si>
    <t>Painting G.I pipes and fittings with synthetic enamel white paint with two coats over a ready mixed priming coat, both of approved quality for new work: 40 mm diameter pipe (Code: 18.38.5)</t>
  </si>
  <si>
    <t>Painting G.I pipes and fittings with synthetic enamel white paint with two coats over a ready mixed priming coat, both of approved quality for new work: 50 mm diameter pipe (Code: 18.38.6)</t>
  </si>
  <si>
    <t>Repainting G.I pipes and fittings with synthetic enamel white paint with one coat of approved quality: 15 mm diameter pipe (Code: 18.39.1)</t>
  </si>
  <si>
    <t>Repainting G.I pipes and fittings with synthetic enamel white paint with one coat of approved quality: 20 mm diameter pipe (Code: 18.39.2)</t>
  </si>
  <si>
    <t>Repainting G.I pipes and fittings with synthetic enamel white paint with one coat of approved quality: 25 mm diameter pipe (Code: 18.39.3)</t>
  </si>
  <si>
    <t>Repainting G.I pipes and fittings with synthetic enamel white paint with one coat of approved quality: 32 mm diameter pipe (Code: 18.39.4)</t>
  </si>
  <si>
    <t>Repainting G.I pipes and fittings with synthetic enamel white paint with one coat of approved quality: 40 mm diameter pipe (Code: 18.39.5)</t>
  </si>
  <si>
    <t>Repainting G.I pipes and fittings with synthetic enamel white paint with one coat of approved quality: 50 mm diameter pipe (Code: 18.39.6)</t>
  </si>
  <si>
    <t>Painting G.I. pipes and fittings with two coats of anti-corrosive bitumastic paint of approved quality; 15 mm diameter pipe (Code: 18.40.1)</t>
  </si>
  <si>
    <t>Painting G.I. pipes and fittings with two coats of anti-corrosive bitumastic paint of approved quality; 20 mm diameter pipe (Code: 18.40.2)</t>
  </si>
  <si>
    <t>Painting G.I. pipes and fittings with two coats of anti-corrosive bitumastic paint of approved quality; 25 mm diameter pipe (Code: 18.40.3)</t>
  </si>
  <si>
    <t>Painting G.I. pipes and fittings with two coats of anti-corrosive bitumastic paint of approved quality; 32 mm diameter pipe (Code: 18.40.4)</t>
  </si>
  <si>
    <t>Painting G.I. pipes and fittings with two coats of anti-corrosive bitumastic paint of approved quality; 40 mm diameter pipe (Code: 18.40.5)</t>
  </si>
  <si>
    <t>Painting G.I. pipes and fittings with two coats of anti-corrosive bitumastic paint of approved quality; 50 mm diameter pipe (Code: 18.40.6)</t>
  </si>
  <si>
    <t>Painting G.I. pipes and fittings with two coats of anti-corrosive bitumastic paint of approved quality; 65 mm diameter pipe (Code: 18.40.7)</t>
  </si>
  <si>
    <t>Painting G.I. pipes and fittings with two coats of anti-corrosive bitumastic paint of approved quality; 80 mm diameter pipe (Code: 18.40.8)</t>
  </si>
  <si>
    <t>Providing and filling sand of grading zone V or coarser grade, all - round the G.I. pipes in external work 15 mm diameter pipe (Code: 18.41.1)</t>
  </si>
  <si>
    <t>Providing and filling sand of grading zone V or coarser grade, all - round the G.I. pipes in external work 20 mm diameter pipe (Code: 18.41.2)</t>
  </si>
  <si>
    <t>Providing and filling sand of grading zone V or coarser grade, all - round the G.I. pipes in external work 25 mm diameter pipe (Code: 18.41.3)</t>
  </si>
  <si>
    <t>Providing and filling sand of grading zone V or coarser grade, all - round the G.I. pipes in external work 32 mm diameter pipe (Code: 18.41.4)</t>
  </si>
  <si>
    <t>Providing and filling sand of grading zone V or coarser grade, all - round the G.I. pipes in external work 40 mm diameter pipe (Code: 18.41.5)</t>
  </si>
  <si>
    <t>Providing and filling sand of grading zone V or coarser grade, all - round the G.I. pipes in external work 50 mm diameter pipe (Code: 18.41.6)</t>
  </si>
  <si>
    <t>Providing and filling sand of grading zone V or coarser grade, all - round the G.I. pipes in external work 65 mm diameter pipe (Code: 18.41.7)</t>
  </si>
  <si>
    <t>Providing and filling sand of grading zone V or coarser grade, all - round the G.I. pipes in external work 80 mm diameter pipe (Code: 18.41.8)</t>
  </si>
  <si>
    <t>Providing and filling sand of grading zone V or coarser grade, all - round the G.I. pipes in external work 100 mm diameter pipe (Code: 18.41.9)</t>
  </si>
  <si>
    <t>Providing and filling sand of grading zone V or coarser grade, all - round the G.I. pipes in external work 150 mm diameter pipe (Code: 18.41.10)</t>
  </si>
  <si>
    <t>Providing and filling sand of grading zone V or coarser grade, all - round the G.I. pipes in external work Sub analysis item for sand filling component (Code: 18.41.1A)</t>
  </si>
  <si>
    <t>Boring with 100 mm diameter casing pipe for hand pump/ tube well in all soils except ordinary hard rocks requiring blasting, including removing the casing pipe after the hand pump/tube well is lowered and tested: Upto 6 metres depth (Code: 18.42.1)</t>
  </si>
  <si>
    <t>Boring with 100 mm diameter casing pipe for hand pump/ tube well in all soils except ordinary hard rocks requiring blasting, including removing the casing pipe after the hand pump/tube well is lowered and tested: Beyond 6 m and upto 12 m depth (Code: 18.42.2)</t>
  </si>
  <si>
    <t>Boring with 100 mm diameter casing pipe for hand pump/ tube well in all soils except ordinary hard rocks requiring blasting, including removing the casing pipe after the hand pump/tube well is lowered and tested: Beyond 12 m and upto 18 m depth (Code: 18.42.3)</t>
  </si>
  <si>
    <t>Providing and placing in position filters of 40 mm diameter G.I pipe with brass strainer of approved quality (Code: 18.43)</t>
  </si>
  <si>
    <t>Providing and fixing to filter and lowering to proper levels 40 mm G.I pipe for tube well including cleaning and priming the tube well. (Code: 18.44)</t>
  </si>
  <si>
    <t>Providing and placing in position hand pump of approved quality for 40 mm diameter G.I pipe complete with all accessories. (Code: 18.45)</t>
  </si>
  <si>
    <t>Providing and placing on terrace (at all floor levels) polyethylene water storage tank :ISI 12701 marked, with cover and suitable locking arrangement and making necessary holes for inlet, outlet and overflow pipes but without fittings and the base support for tank. (Code: 18.48)</t>
  </si>
  <si>
    <t>Providing and fixing C.P brass bib cock of approved quality conforming to IS: 8931. 15 mm nominal bore (Code: 18.49.1)</t>
  </si>
  <si>
    <t>Providing and fixing C.P brass long nose bib cock of approved quality conforming to IS standards and weighing not less than 810 gms. 15 mm nominal bore (Code: 18.50.1)</t>
  </si>
  <si>
    <t>Providing and fixing C.P. brass long body bib cock of approved quality conforming to IS standards and weighing not less than 690 gms. 15 mm nominal bore (Code: 18.51.1)</t>
  </si>
  <si>
    <t>Providing and fixing C.P brass stop cock ( concealed) of standard design and of approved make conforming to IS: 8931 15 mm nominal bore (Code: 18.52.1)</t>
  </si>
  <si>
    <t>Providing and fixing C.P. brass angle valve for basin mixer and geyser points of approved quality conforming to IS: 8931 15 mm nominal bore (Code: 18.53.1)</t>
  </si>
  <si>
    <t>Providing and fixing PTMT bib cock of approved quality and colour. 15 mm nominal bore, 86 mm long, weighing not less than 88 gms (Code: 18.54.1)</t>
  </si>
  <si>
    <t>Providing and fixing PTMT bib cock of approved quality and colour. 15 mm nominal bore, 122 mm long, weighing not less than 99 gms (Code: 18.54.2)</t>
  </si>
  <si>
    <t>Providing and fixing PTMT bib cock of approved quality and colour. 15 mm nominal bore, 165 mm long, weighing not less than 110 gms (Code: 18.54.3)</t>
  </si>
  <si>
    <t>Providing and fixing PTMT bib cock of approved quality and colour. 15 mm nominal bore, 90 mm long, weighing not less than 93 gms (Code: 18.54.4)</t>
  </si>
  <si>
    <t>Providing and fixing PTMT stop cock of approved quality and colour. 15 mm nominal bore, 86 mm long, weighing not less than 88 gms (Code: 18.55.1)</t>
  </si>
  <si>
    <t>Providing and fixing PTMT stop cock of approved quality and colour. 20 mm nominal bore, 89 mm long, weighing not less than 88 gms (Code: 18.55.2)</t>
  </si>
  <si>
    <t>Providing and fixing PTMT stop cock of approved quality and colour. Concealed stop cock, 15 mm nominal bore, 108 mm long, weighing not less than 108 gms (Code: 18.55.3)</t>
  </si>
  <si>
    <t>Providing and fixing PTMT pillar cock of approved quality and colour. 15 mm nominal bore, 107 mm long, weighing not less than 110 gms (Code: 18.56.1)</t>
  </si>
  <si>
    <t>Providing and fixing PTMT pillar cock of approved quality and colour. 15 mm nominal bore, 125 mm long foam flow, weighing not less than 120 gms (Code: 18.56.2)</t>
  </si>
  <si>
    <t>Providing and fixing PTMT, push cock of approved quality and colour. 15 mm nominal bore, 98 mm long, weighing not less than 75 gms (Code: 18.57.1)</t>
  </si>
  <si>
    <t>Providing and fixing PTMT, push cock of approved quality and colour. 15 mm nominal bore, 80 mm long weighing not less than 46 gms (Code: 18.57.2)</t>
  </si>
  <si>
    <t>Providing and fixing PTMT grating of approved quality and colour. Circular type 100 mm nominal dia (Code: 18.58.1.1)</t>
  </si>
  <si>
    <t>Providing and fixing PTMT grating of approved quality and colour. Circular type 125 mm nominal dia with 25 mm waste hole (Code: 18.58.1.2)</t>
  </si>
  <si>
    <t>Providing and fixing PTMT grating of approved quality and colour. Rectangular type with openable circular lid 150 mm nominal size square 100 mm diameter of the inner hinged round grating (Code: 18.58.2.1)</t>
  </si>
  <si>
    <t>Providing and fixing C.I double acting air valve of approved quality with bolts, nuts, rubber insertion etc. complete ( The tail pieces, tapers etc. if required will be paid separately): 50 mm dia (Code: 18.59.1)</t>
  </si>
  <si>
    <t>Providing and fixing C.I double acting air valve of approved quality with bolts, nuts, rubber insertion etc. complete ( The tail pieces, tapers etc. if required will be paid separately): 80 mm dia (Code: 18.59.2)</t>
  </si>
  <si>
    <t>Providing and fixing C.I double acting air valve of approved quality with bolts, nuts, rubber insertion etc. complete ( The tail pieces, tapers etc. if required will be paid separately): 100 mm dia (Code: 18.59.3)</t>
  </si>
  <si>
    <t>Providing and fixing enclosed type water meter (bulk type) conforming to IS: 2373 and tested by Municipal Board complete with bolts, nuts, rubber insertions etc. ( The tail pieces if required will be paid separately): 80 mm dia nominal bore (Code: 18.60.1)</t>
  </si>
  <si>
    <t>Providing and fixing enclosed type water meter (bulk type) conforming to IS: 2373 and tested by Municipal Board complete with bolts, nuts, rubber insertions etc. ( The tail pieces if required will be paid separately): 100 mm dia nominal bore (Code: 18.60.2)</t>
  </si>
  <si>
    <t>Providing and fixing enclosed type water meter (bulk type) conforming to IS: 2373 and tested by Municipal Board complete with bolts, nuts, rubber insertions etc. ( The tail pieces if required will be paid separately): 150 mm dia nominal bore (Code: 18.60.3)</t>
  </si>
  <si>
    <t>Providing and fixing enclosed type water meter (bulk type) conforming to IS: 2373 and tested by Municipal Board complete with bolts, nuts, rubber insertions etc. ( The tail pieces if required will be paid separately): 200 mm dia nominal bore (Code: 18.60.4)</t>
  </si>
  <si>
    <t>Providing and fixing C.I dirt box strainer for bulk type water meter with nuts, bolts, rubber insertions etc. complete conforming to IS : 2373 : 80 mm dia (Code: 18.61.1)</t>
  </si>
  <si>
    <t>Providing and fixing C.I dirt box strainer for bulk type water meter with nuts, bolts, rubber insertions etc. complete conforming to IS : 2373 : 100 mm dia (Code: 18.61.2)</t>
  </si>
  <si>
    <t>Providing and fixing C.I dirt box strainer for bulk type water meter with nuts, bolts, rubber insertions etc. complete conforming to IS : 2373 : 150 mm dia (Code: 18.61.3)</t>
  </si>
  <si>
    <t>Providing and fixing C.I dirt box strainer for bulk type water meter with nuts, bolts, rubber insertions etc. complete conforming to IS : 2373 : 20 mm dia (Code: 18.61.4)</t>
  </si>
  <si>
    <t>Providing and fixing PTMT Ball cock of approved quality, colour and make complete with Epoxy coated aluminium rod with L.P / H.P.H.D plastic ball. 15 mm nominal bore, 105 weighing not less than 138 gms (Code: 18.62.1)</t>
  </si>
  <si>
    <t>Providing and fixing PTMT Ball cock of approved quality, colour and make complete with Epoxy coated aluminium rod with L.P / H.P.H.D plastic ball. 20 mm nominal bore, 120 mm long, weighing not less than 198 gms (Code: 18.62.2)</t>
  </si>
  <si>
    <t>Providing and fixing PTMT Ball cock of approved quality, colour and make complete with Epoxy coated aluminium rod with L.P / H.P.H.D plastic ball. 25 mm nominal bore, 152 mm long, weighing not less than 440 gms (Code: 18.62.3)</t>
  </si>
  <si>
    <t>Providing and fixing PTMT Ball cock of approved quality, colour and make complete with Epoxy coated aluminium rod with L.P / H.P.H.D plastic ball. 40 mm nominal bore, 206 mm long, weighing not less than 690 gms (Code: 18.62.4)</t>
  </si>
  <si>
    <t>Providing and fixing PTMT Ball cock of approved quality, colour and make complete with Epoxy coated aluminium rod with L.P / H.P.H.D plastic ball. 50 mm nominal bore, 242 mm long weighing not less than 1240 gms. (Code: 18.62.5)</t>
  </si>
  <si>
    <t>Providing and fixing PTMT angle stop cock 15 mm nominal bore, weighing not less than 85 gms (Code: 18.63)</t>
  </si>
  <si>
    <t>Providing and fixing PTMT swivelling shower, 15 mm nominal bore, weighing not less than 40 gms. (Code: 18.64)</t>
  </si>
  <si>
    <t>Providing and fixing PTMT Soap Dish Holder having length of 138 mm, breadth 102 mm, height of 75 mm with concealed fittings arrangements, weighing not less than 106 gms. (Code: 18.65)</t>
  </si>
  <si>
    <t>Providing and laying S&amp;S.C.I Standard specials such as tees, bends, collars tapers and caps etc., suitable for flanged jointing as per IS: 1538: UPto 300 mm dia (Code: 18.66.1)</t>
  </si>
  <si>
    <t>Providing and laying S&amp;S.C.I Standard specials such as tees, bends, collars tapers and caps etc., suitable for flanged jointing as per IS: 1538: Above 300 mm dia (Code: 18.66.2)</t>
  </si>
  <si>
    <t>Providing and laying S &amp; S C.I. Standard specials suitable for mechanical jointing as per IS 13382: Upto 300 mm dia (Code: 18.67.1)</t>
  </si>
  <si>
    <t>Providing and laying S &amp; S C.I. Standard specials suitable for mechanical jointing as per IS 13382: Above 300 mm dia (Code: 18.67.2)</t>
  </si>
  <si>
    <t>Providing and laying D.I specials of class K - 12 suitable for push - on jointing as per IS : 9523 : Upt 600 mm dia (Code: 18.68.1)</t>
  </si>
  <si>
    <t>Providing and laying D.I specials of class K - 12 suitable for push - on jointing as per IS : 9523 : Above 600 mm dia (Code: 18.68.2)</t>
  </si>
  <si>
    <t>Providing and laying D.I Specials of Class K - 12 suitable for mechanical jointing as per IS : 9523 : Upto 600 mm dia (Code: 18.69.1)</t>
  </si>
  <si>
    <t>Providing and laying D.I Specials of Class K - 12 suitable for mechanical jointing as per IS : 9523 : Above 600 mm dia (Code: 18.69.2)</t>
  </si>
  <si>
    <t>Providing push - on-joints to Centrifugally (Spun) Cast Iron Pipes or Ductile Iron Pipes including testing of joints and including the cost of rubber gasket: 100 mm dia pipes (Code: 18.70.1)</t>
  </si>
  <si>
    <t>Providing push - on-joints to Centrifugally (Spun) Cast Iron Pipes or Ductile Iron Pipes including testing of joints and including the cost of rubber gasket: 150 mm dia pipes (Code: 18.70.2)</t>
  </si>
  <si>
    <t>Providing push - on-joints to Centrifugally (Spun) Cast Iron Pipes or Ductile Iron Pipes including testing of joints and including the cost of rubber gasket: 200 mm dia pipes (Code: 18.70.3)</t>
  </si>
  <si>
    <t>Providing push - on-joints to Centrifugally (Spun) Cast Iron Pipes or Ductile Iron Pipes including testing of joints and including the cost of rubber gasket: 250 mm dia pipes (Code: 18.70.4)</t>
  </si>
  <si>
    <t>Providing push - on-joints to Centrifugally (Spun) Cast Iron Pipes or Ductile Iron Pipes including testing of joints and including the cost of rubber gasket: 300 mm dia pipe (Code: 18.70.5)</t>
  </si>
  <si>
    <t>Providing push - on-joints to Centrifugally (Spun) Cast Iron Pipes or Ductile Iron Pipes including testing of joints and including the cost of rubber gasket: 350 mm dia pipes (Code: 18.70.6)</t>
  </si>
  <si>
    <t>Providing push - on-joints to Centrifugally (Spun) Cast Iron Pipes or Ductile Iron Pipes including testing of joints and including the cost of rubber gasket: 400 mm dia pipes (Code: 18.70.7)</t>
  </si>
  <si>
    <t>Providing push - on-joints to Centrifugally (Spun) Cast Iron Pipes or Ductile Iron Pipes including testing of joints and including the cost of rubber gasket: 450 mm dia pipes (Code: 18.70.8)</t>
  </si>
  <si>
    <t>Providing push - on-joints to Centrifugally (Spun) Cast Iron Pipes or Ductile Iron Pipes including testing of joints and including the cost of rubber gasket: 500 mm dia pipes (Code: 18.70.9)</t>
  </si>
  <si>
    <t>Providing push - on-joints to Centrifugally (Spun) Cast Iron Pipes or Ductile Iron Pipes including testing of joints and including the cost of rubber gasket: 600 mm dia pipes (Code: 18.70.10)</t>
  </si>
  <si>
    <t>Providing push - on-joints to Centrifugally (Spun) Cast Iron Pipes or Ductile Iron Pipes including testing of joints and including the cost of rubber gasket: 650 mm dia pipes (Code: 18.70.11)</t>
  </si>
  <si>
    <t>Providing push - on-joints to Centrifugally (Spun) Cast Iron Pipes or Ductile Iron Pipes including testing of joints and including the cost of rubber gasket: 700 mm dia pipes (Code: 18.70.12)</t>
  </si>
  <si>
    <t>Providing push - on-joints to Centrifugally (Spun) Cast Iron Pipes or Ductile Iron Pipes including testing of joints and including the cost of rubber gasket: 800 mm dia pipes (Code: 18.70.13)</t>
  </si>
  <si>
    <t>Providing push - on-joints to Centrifugally (Spun) Cast Iron Pipes or Ductile Iron Pipes including testing of joints and including the cost of rubber gasket: 900 mm dia pipes (Code: 18.70.14)</t>
  </si>
  <si>
    <t>Providing push - on-joints to Centrifugally (Spun) Cast Iron Pipes or Ductile Iron Pipes including testing of joints and including the cost of rubber gasket: 1000 mm dia pipes (Code: 18.70.15)</t>
  </si>
  <si>
    <t>Providing and laying Double Flanged ( screwed / welded) Centrifugally (Spun) Cast Iron, Class B ( IS : 1536): 100 mm dia C.I Double Flanged Pipe (Code: 18.71.1)</t>
  </si>
  <si>
    <t>Providing and laying Double Flanged ( screwed / welded) Centrifugally (Spun) Cast Iron, Class B ( IS : 1536): 150 mm dia C.I Double Flanged Pipe (Code: 18.71.2)</t>
  </si>
  <si>
    <t>Providing and laying Double Flanged ( screwed / welded) Centrifugally (Spun) Cast Iron, Class B ( IS : 1536): 200 mm dia C.I Double Flanged Pipe (Code: 18.71.3)</t>
  </si>
  <si>
    <t>Providing and laying Double Flanged ( screwed / welded) Centrifugally (Spun) Cast Iron, Class B ( IS : 1536): 250 mm dia C.I Double Flanged Pipe (Code: 18.71.4)</t>
  </si>
  <si>
    <t>Providing and laying Double Flanged ( screwed / welded) Centrifugally (Spun) Cast Iron, Class B ( IS : 1536): 300 mm dia C.I Double Flanged Pipe (Code: 18.71.5)</t>
  </si>
  <si>
    <t>Providing and laying Double Flanged ( screwed / welded) Centrifugally (Spun) Cast Iron, Class B ( IS : 1536): 350 mm dia C.I Double Flanges Pipe (Code: 18.71.6)</t>
  </si>
  <si>
    <t>Providing and laying Double Flanged ( screwed / welded) Centrifugally (Spun) Cast Iron, Class B ( IS : 1536): 400 mm dia C.I Double Flanged Pipe (Code: 18.71.7)</t>
  </si>
  <si>
    <t>Providing and laying Double Flanged ( screwed / welded) Centrifugally (Spun) Cast Iron, Class B ( IS : 1536): 450 mm dia C.I. Double Flanged Pipe (Code: 18.71.8)</t>
  </si>
  <si>
    <t>Providing and laying Double Flanged ( screwed / welded) Centrifugally (Spun) Cast Iron, Class B ( IS : 1536): 500 mm dia C.I Double Flanged Pipe (Code: 18.71.9)</t>
  </si>
  <si>
    <t>Providing and laying Double Flanged ( screwed / welded) Centrifugally (Spun) Cast Iron, Class B ( IS : 1536): 600 mm dia C.I. Double Flanged Pipe (Code: 18.71.10)</t>
  </si>
  <si>
    <t>Providing and laying S &amp; S Centrifugally Cast (Spun) / Ductile Iron Pipes conforming to IS : 8329: 100 mm dia Ductile Iron Class K- 7 Pipes (Code: 18.72.1)</t>
  </si>
  <si>
    <t>Providing and laying S &amp; S Centrifugally Cast (Spun) / Ductile Iron Pipes conforming to IS : 8329: 150 mm dia Ductile Iron Class K-7 pipes (Code: 18.72.2)</t>
  </si>
  <si>
    <t>Providing and laying S &amp; S Centrifugally Cast (Spun) / Ductile Iron Pipes conforming to IS : 8329: 200 mm dia Ductile Iron Class K- 7 pipes (Code: 18.72.3)</t>
  </si>
  <si>
    <t>Providing and laying S &amp; S Centrifugally Cast (Spun) / Ductile Iron Pipes conforming to IS : 8329: 250 mm dia Ductile Iron Class K - 7 pipes (Code: 18.72.4)</t>
  </si>
  <si>
    <t>Providing and laying S &amp; S Centrifugally Cast (Spun) / Ductile Iron Pipes conforming to IS : 8329: 300 mm dia Ductile Iron CLass K-7 pipes (Code: 18.72.5)</t>
  </si>
  <si>
    <t>Providing and laying S &amp; S Centrifugally Cast (Spun) / Ductile Iron Pipes conforming to IS : 8329: 350 mm dia Ductile Iron Class K-7 pipes (Code: 18.72.6)</t>
  </si>
  <si>
    <t>Providing and laying S &amp; S Centrifugally Cast (Spun) / Ductile Iron Pipes conforming to IS : 8329: 400 mm dia Ductile Iron Class K - 7 pipes (Code: 18.72.7)</t>
  </si>
  <si>
    <t>Providing and laying S &amp; S Centrifugally Cast (Spun) / Ductile Iron Pipes conforming to IS : 8329: 450 mm dia Ductile Iron Class K- 7 pipes (Code: 18.72.8)</t>
  </si>
  <si>
    <t>Providing and laying S &amp; S Centrifugally Cast (Spun) / Ductile Iron Pipes conforming to IS : 8329: 500 mm dia Ductile Iron Class K-7 Pipes (Code: 18.72.9)</t>
  </si>
  <si>
    <t>Providing and laying S &amp; S Centrifugally Cast (Spun) / Ductile Iron Pipes conforming to IS : 8329: 600 mm dia Ductile Iron Class K-7 pipes (Code: 18.72.10)</t>
  </si>
  <si>
    <t>Providing and laying S &amp; S Centrifugally Cast (Spun) / Ductile Iron Pipes conforming to IS : 8329: 700 mm dia Ductile Iron Class K- 7 pipes (Code: 18.72.11)</t>
  </si>
  <si>
    <t>Providing and laying S &amp; S Centrifugally Cast (Spun) / Ductile Iron Pipes conforming to IS : 8329: 800 mm dia Ductile Iron Class K- 7 pipes (Code: 18.72.12)</t>
  </si>
  <si>
    <t>Providing and laying S &amp; S Centrifugally Cast (Spun) / Ductile Iron Pipes conforming to IS : 8329: 900 mm dia Ductile Iron Class K- 7 pipes (Code: 18.72.13)</t>
  </si>
  <si>
    <t>Providing and laying S &amp; S Centrifugally Cast (Spun) / Ductile Iron Pipes conforming to IS : 8329: 1000 mm dia Ductile Iron Class K - 7 Pipes (Code: 18.72.14)</t>
  </si>
  <si>
    <t>Providing and laying S &amp; S Centrifugally Cast (Spun) / Ductile Iron Pipes conforming to IS : 8329: 100 mm dia Ductile Iron Class K - 9 pipes (Code: 18.72.15)</t>
  </si>
  <si>
    <t>Providing and laying S &amp; S Centrifugally Cast (Spun) / Ductile Iron Pipes conforming to IS : 8329: 150 mm dia Ductile Iron Class K - 9 Pipes (Code: 18.72.16)</t>
  </si>
  <si>
    <t>Providing and laying S &amp; S Centrifugally Cast (Spun) / Ductile Iron Pipes conforming to IS : 8329: 200m dia Ductile Iron Class K - 9 pipes (Code: 18.72.17)</t>
  </si>
  <si>
    <t>Providing and laying S &amp; S Centrifugally Cast (Spun) / Ductile Iron Pipes conforming to IS : 8329: 250 mm dia Ductile Iron Class K - 9 pipes (Code: 18.72.18)</t>
  </si>
  <si>
    <t>Providing and laying S &amp; S Centrifugally Cast (Spun) / Ductile Iron Pipes conforming to IS : 8329: 300 mm dia Ductile iron Class K-9 pipes (Code: 18.72.19)</t>
  </si>
  <si>
    <t>Providing and laying S &amp; S Centrifugally Cast (Spun) / Ductile Iron Pipes conforming to IS : 8329: 350 mm dia Ductile Iron Class K - 9 pipes (Code: 18.72.20)</t>
  </si>
  <si>
    <t>Providing and laying S &amp; S Centrifugally Cast (Spun) / Ductile Iron Pipes conforming to IS : 8329: 400 mm dia Ductile Iron Class K -9 pipes (Code: 18.72.21)</t>
  </si>
  <si>
    <t>Providing and laying S &amp; S Centrifugally Cast (Spun) / Ductile Iron Pipes conforming to IS : 8329: 450 mm dia Ductile Iron Class K- 9 pipes (Code: 18.72.22)</t>
  </si>
  <si>
    <t>Providing and laying S &amp; S Centrifugally Cast (Spun) / Ductile Iron Pipes conforming to IS : 8329: 500 mm dia Ductile Iron Class K- 9 Pipes (Code: 18.72.23)</t>
  </si>
  <si>
    <t>Providing and laying S &amp; S Centrifugally Cast (Spun) / Ductile Iron Pipes conforming to IS : 8329: 600 mm dia Ductile Iron Class K - 9 pipes (Code: 18.72.24)</t>
  </si>
  <si>
    <t>Providing and laying S &amp; S Centrifugally Cast (Spun) / Ductile Iron Pipes conforming to IS : 8329: 700 mm dia Ductile Iron Class K - 9 pipes (Code: 18.72.25)</t>
  </si>
  <si>
    <t>Providing and laying S &amp; S Centrifugally Cast (Spun) / Ductile Iron Pipes conforming to IS : 8329: 750 mm dia Ductile Iron Class K - 9 pipes (Code: 18.72.26)</t>
  </si>
  <si>
    <t>Providing and laying S &amp; S Centrifugally Cast (Spun) / Ductile Iron Pipes conforming to IS : 8329: 800 mm dia Ductile Iron Class K- 9 pipes (Code: 18.72.27)</t>
  </si>
  <si>
    <t>Providing and laying S &amp; S Centrifugally Cast (Spun) / Ductile Iron Pipes conforming to IS : 8329: 900 mm dia Ductile Iron Class K-9 pipes (Code: 18.72.28)</t>
  </si>
  <si>
    <t>Providing and laying S &amp; S Centrifugally Cast (Spun) / Ductile Iron Pipes conforming to IS : 8329: 1000 mm dia Ductile Iron Class K - 9 pipes (Code: 18.72.29)</t>
  </si>
  <si>
    <t>Providing and laying Double Flanged ( Screwed / Welded ) Centrifugally (Spun) Ductile Iron Pipes of Class K - 9 conforming to IS: 8329 : 100 mm dia Ductile Iron Double Flanged (Code: 18.73.1)</t>
  </si>
  <si>
    <t>Providing and laying Double Flanged ( Screwed / Welded ) Centrifugally (Spun) Ductile Iron Pipes of Class K - 9 conforming to IS: 8329 : 150 mm dia Ductile Iron Double Flanged (Code: 18.73.2)</t>
  </si>
  <si>
    <t>Providing and laying Double Flanged ( Screwed / Welded ) Centrifugally (Spun) Ductile Iron Pipes of Class K - 9 conforming to IS: 8329 : 200 mm dia Ductile Iron Double Flanged (Code: 18.73.3)</t>
  </si>
  <si>
    <t>Providing and laying Double Flanged ( Screwed / Welded ) Centrifugally (Spun) Ductile Iron Pipes of Class K - 9 conforming to IS: 8329 : 250 mm dia Ductile Iron Double Flanged (Code: 18.73.4)</t>
  </si>
  <si>
    <t>Providing and laying Double Flanged ( Screwed / Welded ) Centrifugally (Spun) Ductile Iron Pipes of Class K - 9 conforming to IS: 8329 : 300 mm dia Ductile Iron Double Flanged (Code: 18.73.5)</t>
  </si>
  <si>
    <t>Providing and laying Double Flanged ( Screwed / Welded ) Centrifugally (Spun) Ductile Iron Pipes of Class K - 9 conforming to IS: 8329 : 350 mm dia Ductile Iron Double Flanged (Code: 18.73.6)</t>
  </si>
  <si>
    <t>Providing and laying Double Flanged ( Screwed / Welded ) Centrifugally (Spun) Ductile Iron Pipes of Class K - 9 conforming to IS: 8329 : 400 mm dia Ductile Iron Double Flanged (Code: 18.73.7)</t>
  </si>
  <si>
    <t>Providing and laying Double Flanged ( Screwed / Welded ) Centrifugally (Spun) Ductile Iron Pipes of Class K - 9 conforming to IS: 8329 : 450 mm dia Ductile Iron Double Flanged (Code: 18.73.8)</t>
  </si>
  <si>
    <t>Providing and laying Double Flanged ( Screwed / Welded ) Centrifugally (Spun) Ductile Iron Pipes of Class K - 9 conforming to IS: 8329 : 500 mm dia Ductile Iron Double Flanged (Code: 18.73.9)</t>
  </si>
  <si>
    <t>Providing and laying Double Flanged ( Screwed / Welded ) Centrifugally (Spun) Ductile Iron Pipes of Class K - 9 conforming to IS: 8329 : 600 mm dia Ductile Iron Double Flanged (Code: 18.73.10)</t>
  </si>
  <si>
    <t>Providing and laying Double Flanged ( Screwed / Welded ) Centrifugally (Spun) Ductile Iron Pipes of Class K - 9 conforming to IS: 8329 : 700 mm dia Ductile Iron Double flanged (Code: 18.73.11)</t>
  </si>
  <si>
    <t>Providing and fixing unplasticised P.V.C. connection pipe with PTMT Nuts, Collar and bush approved quality and colour . 15 mm nominal bore with 30 cm length (Code: 18.74.1)</t>
  </si>
  <si>
    <t>Providing and fixing unplasticised P.V.C. connection pipe with PTMT Nuts, Collar and bush approved quality and colour . 15 mm nominal bore with 45 cm length (Code: 18.74.2)</t>
  </si>
  <si>
    <t>Providing and fixing PTMT extension nipple for water thank pipe, fittings of approved quality and colour . 15 mm nominal bore weighing not less than 32 gms (Code: 18.75.1)</t>
  </si>
  <si>
    <t>Providing and fixing PTMT extension nipple for water thank pipe, fittings of approved quality and colour . 20 mm nominal bore, weighing not less than 40 gms (Code: 18.75.2)</t>
  </si>
  <si>
    <t>Providing and fixing PTMT extension nipple for water thank pipe, fittings of approved quality and colour . 25 mm nominal bore, weighing not less than 62 gms (Code: 18.75.3)</t>
  </si>
  <si>
    <t>Cutting holes up to 30x30 cm in walls including making good the same: With common burnt clay F.P.S. ( non modular ) brick (Code: 18.76.1)</t>
  </si>
  <si>
    <t>Cutting holes up to 15x15 cm in R.C.C. floors and roofs for passing drain pipe etc. and repairing the hole after insertion of drain pipe etc. with cement concrete 1:2:4 (1 cement : 2 coarse sand: 4 graded stone aggregate 20 mm nominal size), including finishing complete so as to make it leak proof. (Code: 18.77)</t>
  </si>
  <si>
    <t>Making chases up to 7.5x7.5 cm in walls including making good and finishing with matching surface after housing G.Il pipe etc. (Code: 18.78)</t>
  </si>
  <si>
    <t>Making hole up to 20x20 cm and embedding pipes up to 150 mm diameter in masonry and filling with cement concrete 1:3:6 (1 cement : 3 coarse sand 6 graded stone aggregate 20 mm nominal size) including disposal of malba. (Code: 18.79)</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</si>
  <si>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80 mm diameter C.I. pipe (Code: 18.80.1)</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</si>
  <si>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100 mm diameter C.I. Pipe (Code: 18.80.2)</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</si>
  <si>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125 mm diameter C. I. pipe (Code: 18.80.3)</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</si>
  <si>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150 mm diameter C.I. pipe (Code: 18.80.4)</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</si>
  <si>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200 mm diameter C.I. pipe (Code: 18.80.5)</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</si>
  <si>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250 mm diameter C.I pipe (Code: 18.80.6)</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</si>
  <si>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300 mm diameter C.I. pipe (Code: 18.80.7)</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</si>
  <si>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350 mm diameter C.I. pipe (Code: 18.80.8)</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</si>
  <si>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400 mm diameter C.I pipe (Code: 18.80.9)</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</si>
  <si>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450 mm diameter C.I pipe (Code: 18.80.10)</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</si>
  <si>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500 mm diameter C.I. pipes (Code: 18.80.11)</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</si>
  <si>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600 mm diameter C.I. pipe (Code: 18.80.12)</t>
  </si>
  <si>
    <t>Extra for every operation of disinfecting the C.I main by flushing with water containing bleaching powder @ 0.5 gms per litre of water and cleaning the same with fresh water, including getting the samples of water tested in the municipal laboratory: 80 mm diameter C.I. pipe (Code: 18.81.1)</t>
  </si>
  <si>
    <t>Extra for every operation of disinfecting the C.I main by flushing with water containing bleaching powder @ 0.5 gms per litre of water and cleaning the same with fresh water, including getting the samples of water tested in the municipal laboratory: 100 mm diameter C.I. pipes (Code: 18.81.2)</t>
  </si>
  <si>
    <t>Extra for every operation of disinfecting the C.I main by flushing with water containing bleaching powder @ 0.5 gms per litre of water and cleaning the same with fresh water, including getting the samples of water tested in the municipal laboratory: 125 mm diameter C.I. pipe (Code: 18.81.3)</t>
  </si>
  <si>
    <t>Extra for every operation of disinfecting the C.I main by flushing with water containing bleaching powder @ 0.5 gms per litre of water and cleaning the same with fresh water, including getting the samples of water tested in the municipal laboratory: 150 mm diameter C.I. pipe (Code: 18.81.4)</t>
  </si>
  <si>
    <t>Extra for every operation of disinfecting the C.I main by flushing with water containing bleaching powder @ 0.5 gms per litre of water and cleaning the same with fresh water, including getting the samples of water tested in the municipal laboratory: 200 mm diameter C.I pipe (Code: 18.81.5)</t>
  </si>
  <si>
    <t>Extra for every operation of disinfecting the C.I main by flushing with water containing bleaching powder @ 0.5 gms per litre of water and cleaning the same with fresh water, including getting the samples of water tested in the municipal laboratory: 250 mm diameter C.I. pipe (Code: 18.81.6)</t>
  </si>
  <si>
    <t>Extra for every operation of disinfecting the C.I main by flushing with water containing bleaching powder @ 0.5 gms per litre of water and cleaning the same with fresh water, including getting the samples of water tested in the municipal laboratory: 300 mm diameter C.I. pipe (Code: 18.81.7)</t>
  </si>
  <si>
    <t>Extra for every operation of disinfecting the C.I main by flushing with water containing bleaching powder @ 0.5 gms per litre of water and cleaning the same with fresh water, including getting the samples of water tested in the municipal laboratory: 350 mm diameter C.I. pipe (Code: 18.81.8)</t>
  </si>
  <si>
    <t>Extra for every operation of disinfecting the C.I main by flushing with water containing bleaching powder @ 0.5 gms per litre of water and cleaning the same with fresh water, including getting the samples of water tested in the municipal laboratory: 400 mm diameter C.I pipe (Code: 18.81.9)</t>
  </si>
  <si>
    <t>Extra for every operation of disinfecting the C.I main by flushing with water containing bleaching powder @ 0.5 gms per litre of water and cleaning the same with fresh water, including getting the samples of water tested in the municipal laboratory: 450 mm diameter C.I. pipe (Code: 18.81.10)</t>
  </si>
  <si>
    <t>Extra for every operation of disinfecting the C.I main by flushing with water containing bleaching powder @ 0.5 gms per litre of water and cleaning the same with fresh water, including getting the samples of water tested in the municipal laboratory: 500 mm diameter C.I. pipe (Code: 18.81.11)</t>
  </si>
  <si>
    <t>Extra for every operation of disinfecting the C.I main by flushing with water containing bleaching powder @ 0.5 gms per litre of water and cleaning the same with fresh water, including getting the samples of water tested in the municipal laboratory: 600 mm diameter C.I. pipe (Code: 18.81.12)</t>
  </si>
  <si>
    <t>Dismantling old C.I. pipes including excavation and refilling trenches after taking out the pipes, breaking lead caulked joints, melting of lead and making into blocks, including stacking of pipes at site lead up to 50 metre: 80 mm diameter C.I. pipe (Code: 18.82.1)</t>
  </si>
  <si>
    <t>Dismantling old C.I. pipes including excavation and refilling trenches after taking out the pipes, breaking lead caulked joints, melting of lead and making into blocks, including stacking of pipes at site lead up to 50 metre: 100 mm diameter C.I. pipe (Code: 18.82.2)</t>
  </si>
  <si>
    <t>Dismantling old C.I. pipes including excavation and refilling trenches after taking out the pipes, breaking lead caulked joints, melting of lead and making into blocks, including stacking of pipes at site lead up to 50 metre: 125 mm diameter C.I. pipe (Code: 18.82.3)</t>
  </si>
  <si>
    <t>Dismantling old C.I. pipes including excavation and refilling trenches after taking out the pipes, breaking lead caulked joints, melting of lead and making into blocks, including stacking of pipes at site lead up to 50 metre: 150 mm diameter C.I.pipe (Code: 18.82.4)</t>
  </si>
  <si>
    <t>Dismantling old C.I. pipes including excavation and refilling trenches after taking out the pipes, breaking lead caulked joints, melting of lead and making into blocks, including stacking of pipes at site lead up to 50 metre: 200 mm diameter C.I pipe (Code: 18.82.5)</t>
  </si>
  <si>
    <t>Dismantling old C.I. pipes including excavation and refilling trenches after taking out the pipes, breaking lead caulked joints, melting of lead and making into blocks, including stacking of pipes at site lead up to 50 metre: 250 mm diameter C.I. pipe (Code: 18.82.6)</t>
  </si>
  <si>
    <t>Dismantling old C.I. pipes including excavation and refilling trenches after taking out the pipes, breaking lead caulked joints, melting of lead and making into blocks, including stacking of pipes at site lead up to 50 metre: 300 mm diameter C.I. pipe (Code: 18.82.7)</t>
  </si>
  <si>
    <t>Dismantling old C.I. pipes including excavation and refilling trenches after taking out the pipes, breaking lead caulked joints, melting of lead and making into blocks, including stacking of pipes at site lead up to 50 metre: 350 mm diameter C.I. pipe (Code: 18.82.8)</t>
  </si>
  <si>
    <t>Dismantling old C.I. pipes including excavation and refilling trenches after taking out the pipes, breaking lead caulked joints, melting of lead and making into blocks, including stacking of pipes at site lead up to 50 metre: 400 mm diameter C.I. pipe (Code: 18.82.9)</t>
  </si>
  <si>
    <t>Dismantling old C.I. pipes including excavation and refilling trenches after taking out the pipes, breaking lead caulked joints, melting of lead and making into blocks, including stacking of pipes at site lead up to 50 metre: 450 mm diameter C.I. pipe (Code: 18.82.10)</t>
  </si>
  <si>
    <t>Dismantling old C.I. pipes including excavation and refilling trenches after taking out the pipes, breaking lead caulked joints, melting of lead and making into blocks, including stacking of pipes at site lead up to 50 metre: 500 mm diameter C.I. pipe (Code: 18.82.11)</t>
  </si>
  <si>
    <t>Dismantling old C.I. pipes including excavation and refilling trenches after taking out the pipes, breaking lead caulked joints, melting of lead and making into blocks, including stacking of pipes at site lead up to 50 metre: 600 mm diameter C.I pipe (Code: 18.82.12)</t>
  </si>
  <si>
    <t>Labour for cutting C.I. pipe with steel saw. 80 mm diameter C.I. pipe (Code: 18.83.1)</t>
  </si>
  <si>
    <t>Each Cut</t>
  </si>
  <si>
    <t>Labour for cutting C.I. pipe with steel saw. 100 mm diameter C.I. pipe (Code: 18.83.2)</t>
  </si>
  <si>
    <t>Labour for cutting C.I. pipe with steel saw. 125 mm diameter C.I, pipe (Code: 18.83.3)</t>
  </si>
  <si>
    <t>Labour for cutting C.I. pipe with steel saw. 150 mm diameter C.I. pipe (Code: 18.83.4)</t>
  </si>
  <si>
    <t>Labour for cutting C.I. pipe with steel saw. 200 mm diameter C.I. pipe (Code: 18.83.5)</t>
  </si>
  <si>
    <t>Labour for cutting C.I. pipe with steel saw. 250 mm diameter C.I. pipe (Code: 18.83.6)</t>
  </si>
  <si>
    <t>Labour for cutting C.I. pipe with steel saw. 300 mm diameter C.I. pipe (Code: 18.83.7)</t>
  </si>
  <si>
    <t>Labour for cutting C.I. pipe with steel saw. 350 mm diameter C.I pipe (Code: 18.83.8)</t>
  </si>
  <si>
    <t>Labour for cutting C.I. pipe with steel saw. 400 mm diameter C.I. pipe (Code: 18.83.9)</t>
  </si>
  <si>
    <t>Labour for cutting C.I. pipe with steel saw. 450 mm diameter C.I. pipe (Code: 18.83.10)</t>
  </si>
  <si>
    <t>Labour for cutting C.I. pipe with steel saw. 500 mm diameter C.I pipe (Code: 18.83.11)</t>
  </si>
  <si>
    <t>Labour for cutting C.I. pipe with steel saw. 600 mm diameter C.I. pipe (Code: 18.83.12)</t>
  </si>
  <si>
    <t>Providing &amp; fixing chrome plated brass battery based infrared sensor operated pillar cock, having foam flow technology. 15 mm nominal bore (Code: 18.84.1)</t>
  </si>
  <si>
    <t>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15.88 mm outer dia pipe. (Code: 18.85.1)</t>
  </si>
  <si>
    <t>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22.22 mm outer dia pipe. (Code: 18.85.2)</t>
  </si>
  <si>
    <t>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28.58 mm outer dia Pipe. (Code: 18.85.3)</t>
  </si>
  <si>
    <t>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34.00 mm outer dia Pipe. (Code: 18.85.4)</t>
  </si>
  <si>
    <t>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42.70 mm outer dia Pipe. (Code: 18.85.5)</t>
  </si>
  <si>
    <t>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48.60 mm outer dia Pipe (Code: 18.85.6)</t>
  </si>
  <si>
    <t>Providing and fixing Stainless steel pipe and fitting of grade AISI 304 as per JIS standard 3448 complete with press type fitting (fitting shall be paid for separately)i/c fixing of the pipe with clamps at 1.00m spacing and also including cutting of chases and making good the walls including testing of joints complete as per direction of Engineer - in-charge. (The pipe length inserted in the fitting shall not be measured for payment.) Internal work - Concealed Pipe. 15.88 mm outer dia Pipes. (Code: 18.86.1)</t>
  </si>
  <si>
    <t>Providing and fixing Stainless steel pipe and fitting of grade AISI 304 as per JIS standard 3448 complete with press type fitting (fitting shall be paid for separately)i/c fixing of the pipe with clamps at 1.00m spacing and also including cutting of chases and making good the walls including testing of joints complete as per direction of Engineer - in-charge. (The pipe length inserted in the fitting shall not be measured for payment.) Internal work - Concealed Pipe. 22.22 mm Outer dia pipes. (Code: 18.86.2)</t>
  </si>
  <si>
    <t>Providing and fixing required Stainless Steel Fitting of press fit design of grade AISI 304 conforming to JWWA G116 standard with V-profile or M-profile and with O-ring sealing gasket of EPDM material of required dia as per direction of Engineer-in-charge. Coupling/Socket For 15.88 mm outer dia pipe. (Code: 18.87.1)</t>
  </si>
  <si>
    <t>Providing and fixing required Stainless Steel Fitting of press fit design of grade AISI 304 conforming to JWWA G116 standard with V-profile or M-profile and with O-ring sealing gasket of EPDM material of required dia as per direction of Engineer-in-charge. Coupling/Socket For 22.22 mm outer dia pipe. (Code: 18.87.2)</t>
  </si>
  <si>
    <t>Providing and fixing required Stainless Steel Fitting of press fit design of grade AISI 304 conforming to JWWA G116 standard with V-profile or M-profile and with O-ring sealing gasket of EPDM material of required dia as per direction of Engineer-in-charge. Coupling/Socket For 28.58 mm outer dia pipe. (Code: 18.87.3)</t>
  </si>
  <si>
    <t>Providing and fixing required Stainless Steel Fitting of press fit design of grade AISI 304 conforming to JWWA G116 standard with V-profile or M-profile and with O-ring sealing gasket of EPDM material of required dia as per direction of Engineer-in-charge. Coupling/Socket For 34.00 mm outer dia pipe. (Code: 18.87.4)</t>
  </si>
  <si>
    <t>Providing and fixing required Stainless Steel Fitting of press fit design of grade AISI 304 conforming to JWWA G116 standard with V-profile or M-profile and with O-ring sealing gasket of EPDM material of required dia as per direction of Engineer-in-charge. Coupling/Socket For 42.70 mm outer dia pipe. (Code: 18.87.5)</t>
  </si>
  <si>
    <t>Providing and fixing required Stainless Steel Fitting of press fit design of grade AISI 304 conforming to JWWA G116 standard with V-profile or M-profile and with O-ring sealing gasket of EPDM material of required dia as per direction of Engineer-in-charge. Coupling/Socket For 48.60 mm outer dia pipe. (Code: 18.87.6)</t>
  </si>
  <si>
    <t>Providing and fixing required Stainless Steel Fitting of press fit design of grade AISI 304 conforming to JWWA G116 standard with V-profile or M-profile and with O-ring sealing gasket of EPDM material of required dia as per direction of Engineer-in-charge. Reducer. For 22.22 mm X 15.88 mm outer dia pipe. (Code: 18.88.1)</t>
  </si>
  <si>
    <t>Providing and fixing required Stainless Steel Fitting of press fit design of grade AISI 304 conforming to JWWA G116 standard with V-profile or M-profile and with O-ring sealing gasket of EPDM material of required dia as per direction of Engineer-in-charge. Reducer. For 28.58mm X 15.88 mm outer dia pipe. (Code: 18.88.2)</t>
  </si>
  <si>
    <t>Providing and fixing required Stainless Steel Fitting of press fit design of grade AISI 304 conforming to JWWA G116 standard with V-profile or M-profile and with O-ring sealing gasket of EPDM material of required dia as per direction of Engineer-in-charge. Reducer. For 28.58 mm X 22.22 mm outer dia pipe. (Code: 18.88.3)</t>
  </si>
  <si>
    <t>Providing and fixing required Stainless Steel Fitting of press fit design of grade AISI 304 conforming to JWWA G116 standard with V-profile or M-profile and with O-ring sealing gasket of EPDM material of required dia as per direction of Engineer-in-charge. Reducer. For 34.00 mm X 15.88 mm outer dia pipe. (Code: 18.88.4)</t>
  </si>
  <si>
    <t>Providing and fixing required Stainless Steel Fitting of press fit design of grade AISI 304 conforming to JWWA G116 standard with V-profile or M-profile and with O-ring sealing gasket of EPDM material of required dia as per direction of Engineer-in-charge. Reducer. For 34.00 mm X 22.22 mm outer dia pipe. (Code: 18.88.5)</t>
  </si>
  <si>
    <t>Providing and fixing required Stainless Steel Fitting of press fit design of grade AISI 304 conforming to JWWA G116 standard with V-profile or M-profile and with O-ring sealing gasket of EPDM material of required dia as per direction of Engineer-in-charge. Reducer. For 34.00 mm X 28.58 mm outer dia pipe (Code: 18.88.6)</t>
  </si>
  <si>
    <t>Providing and fixing required Stainless Steel Fitting of press fit design of grade AISI 304 conforming to JWWA G116 standard with V-profile or M-profile and with O-ring sealing gasket of EPDM material of required dia as per direction of Engineer-in-charge. Reducer. For 42.70 mm X 15.88 mm outer dia pipe. (Code: 18.88.7)</t>
  </si>
  <si>
    <t>Providing and fixing required Stainless Steel Fitting of press fit design of grade AISI 304 conforming to JWWA G116 standard with V-profile or M-profile and with O-ring sealing gasket of EPDM material of required dia as per direction of Engineer-in-charge. Reducer. For 42.70 mm X 22.22 mm outer dia pipe. (Code: 18.88.8)</t>
  </si>
  <si>
    <t>Providing and fixing required Stainless Steel Fitting of press fit design of grade AISI 304 conforming to JWWA G116 standard with V-profile or M-profile and with O-ring sealing gasket of EPDM material of required dia as per direction of Engineer-in-charge. Reducer. For 42.70 mm X 28.58 mm outer dia pipe. (Code: 18.88.9)</t>
  </si>
  <si>
    <t>Providing and fixing required Stainless Steel Fitting of press fit design of grade AISI 304 conforming to JWWA G116 standard with V-profile or M-profile and with O-ring sealing gasket of EPDM material of required dia as per direction of Engineer-in-charge. Reducer. For 42.70 mm X 34.00 mm outer dia pipe. (Code: 18.88.10)</t>
  </si>
  <si>
    <t>Providing and fixing required Stainless Steel Fitting of press fit design of grade AISI 304 conforming to JWWA G116 standard with V-profile or M-profile and with O-ring sealing gasket of EPDM material of required dia as per direction of Engineer-in-charge. Reducer. For 48.60 mm X 15.88 mm outer dia pipe. (Code: 18.88.11)</t>
  </si>
  <si>
    <t>Providing and fixing required Stainless Steel Fitting of press fit design of grade AISI 304 conforming to JWWA G116 standard with V-profile or M-profile and with O-ring sealing gasket of EPDM material of required dia as per direction of Engineer-in-charge. Reducer. For 48.60 mm X 22.22 mm outer dia pipe. (Code: 18.88.12)</t>
  </si>
  <si>
    <t>Providing and fixing required Stainless Steel Fitting of press fit design of grade AISI 304 conforming to JWWA G116 standard with V-profile or M-profile and with O-ring sealing gasket of EPDM material of required dia as per direction of Engineer-in-charge. Reducer. For 48.60 mm X 28.58 mm outer dia pipe. (Code: 18.88.13)</t>
  </si>
  <si>
    <t>Providing and fixing required Stainless Steel Fitting of press fit design of grade AISI 304 conforming to JWWA G116 standard with V-profile or M-profile and with O-ring sealing gasket of EPDM material of required dia as per direction of Engineer-in-charge. Reducer. For 48.60 mm X 34.00 mm outer dia pipe. (Code: 18.88.14)</t>
  </si>
  <si>
    <t>Providing and fixing required Stainless Steel Fitting of press fit design of grade AISI 304 conforming to JWWA G116 standard with V-profile or M-profile and with O-ring sealing gasket of EPDM material of required dia as per direction of Engineer-in-charge. Reducer. For 48.60 mm X 42.70 mm outer dia pipe. (Code: 18.88.15)</t>
  </si>
  <si>
    <t>providing and fixing required stainless Steel Fitting of press fit design of gradehttp://164.100.150.100:8080/price2013/images/icon-16-delete.png AISI 304 conforming to EPDM material of required dia as per direction of Engineer-in-charge. For 15.88 mm outer dia pipe (Code: 18.89.1)</t>
  </si>
  <si>
    <t>providing and fixing required stainless Steel Fitting of press fit design of gradehttp://164.100.150.100:8080/price2013/images/icon-16-delete.png AISI 304 conforming to EPDM material of required dia as per direction of Engineer-in-charge. For 22.22 mm outer dia pipe. (Code: 18.89.2)</t>
  </si>
  <si>
    <t>providing and fixing required stainless Steel Fitting of press fit design of gradehttp://164.100.150.100:8080/price2013/images/icon-16-delete.png AISI 304 conforming to EPDM material of required dia as per direction of Engineer-in-charge. For 28.58 mm outer dia pipe. (Code: 18.89.3)</t>
  </si>
  <si>
    <t>providing and fixing required stainless Steel Fitting of press fit design of gradehttp://164.100.150.100:8080/price2013/images/icon-16-delete.png AISI 304 conforming to EPDM material of required dia as per direction of Engineer-in-charge. For 34.00 mm outer dia pipe. (Code: 18.89.4)</t>
  </si>
  <si>
    <t>providing and fixing required stainless Steel Fitting of press fit design of gradehttp://164.100.150.100:8080/price2013/images/icon-16-delete.png AISI 304 conforming to EPDM material of required dia as per direction of Engineer-in-charge. For 42.70 mm outer dia pipe. (Code: 18.89.5)</t>
  </si>
  <si>
    <t>providing and fixing required stainless Steel Fitting of press fit design of gradehttp://164.100.150.100:8080/price2013/images/icon-16-delete.png AISI 304 conforming to EPDM material of required dia as per direction of Engineer-in-charge. For 48.60 mm outer dia pipe. (Code: 18.89.6)</t>
  </si>
  <si>
    <t>Providing and fixing required Stainless Steel Fitting of press fit design of grade AISI 304 conforming to JWWA G116 standard with V-profile or M-profile and with O-ring sealing gasket of EPDM materials of required dia as per direction of Engineer-in-charge. Elbow 900 For 15.88 mm outer dia pipe. (Code: 18.90.1)</t>
  </si>
  <si>
    <t>Providing and fixing required Stainless Steel Fitting of press fit design of grade AISI 304 conforming to JWWA G116 standard with V-profile or M-profile and with O-ring sealing gasket of EPDM materials of required dia as per direction of Engineer-in-charge. Elbow 900 For 22.22 mm outer dia pipe. (Code: 18.90.2)</t>
  </si>
  <si>
    <t>Providing and fixing required Stainless Steel Fitting of press fit design of grade AISI 304 conforming to JWWA G116 standard with V-profile or M-profile and with O-ring sealing gasket of EPDM materials of required dia as per direction of Engineer-in-charge. Elbow 900 For 28.58 mm outer dia pipe. (Code: 18.90.3)</t>
  </si>
  <si>
    <t>Providing and fixing required Stainless Steel Fitting of press fit design of grade AISI 304 conforming to JWWA G116 standard with V-profile or M-profile and with O-ring sealing gasket of EPDM materials of required dia as per direction of Engineer-in-charge. Elbow 900 For 34.00 mm outer dia pipe. (Code: 18.90.4)</t>
  </si>
  <si>
    <t>Providing and fixing required Stainless Steel Fitting of press fit design of grade AISI 304 conforming to JWWA G116 standard with V-profile or M-profile and with O-ring sealing gasket of EPDM materials of required dia as per direction of Engineer-in-charge. Elbow 900 For 42.70 mm outer dia pipe. (Code: 18.90.5)</t>
  </si>
  <si>
    <t>Providing and fixing required Stainless Steel Fitting of press fit design of grade AISI 304 conforming to JWWA G116 standard with V-profile or M-profile and with O-ring sealing gasket of EPDM materials of required dia as per direction of Engineer-in-charge. Elbow 900 For 48.60 mm outer dia pipe. (Code: 18.90.6)</t>
  </si>
  <si>
    <t>Providing and fixing required Stainless Steel Fitting of press fit design of grade AISI 304 conforming to JWWA G116 standard with V-profile or M-profile and with O-ring sealing gasket of EPDM material of required dia as per direction of Engineer-in-charge. Reducing Elbow 900 For 22.22 mm X 15.88 mm outer dia pipe. (Code: 18.91.1)</t>
  </si>
  <si>
    <t>Providing and fixing required Stainless Steel Fitting of press fit design of grade AISI 304 conforming to JWWA G116 standard with V-profile or M-profile and with O-ring sealing gasket of EPDM material of required dia as per direction of Engineer-in-charge. Reducing Elbow 900 For 28.58 mm X 15.88 mm outer dia pipe. (Code: 18.91.2)</t>
  </si>
  <si>
    <t>Providing and fixing required Stainless Steel Fitting of press fit design of grade AISI 304 conforming to JWWA G116 standard with V-profile or M-profile and with O-ring sealing gasket of EPDM material of required dia as per direction of Engineer-in-charge. Reducing Elbow 900 For 28.58 mm X 22.22 mm outer dia pipe. (Code: 18.91.3)</t>
  </si>
  <si>
    <t>Providing and fixing required Stainless Steel Fitting of press fit design of grade AISI 304 conforming to JWWA G116 standard with V-profile or M-profile and with O-ring sealing gasket of EPDM material of required dia as per direction of Engineer-in-charge. Reducing Elbow 900 For 34.00 mm X 22.22 mm outer dia pipe. (Code: 18.91.4)</t>
  </si>
  <si>
    <t>Providing and fixing required Stainless Steel Fitting of press fit design of grade AISI 304 conforming to JWWA G116 standard with V-profile or M-profile and with O-ring sealing gasket of EPDM material of required dia as per direction of Engineer-in-charge. Reducing Elbow 900 For 34.00 mm X 28.58 mm outer dia pipe. (Code: 18.91.5)</t>
  </si>
  <si>
    <t>Providing and fixing required Stainless Steel Fitting of press fit design of grade AISI 304 conforming to JWWA G116 standard with V-profile or M-profile and with O-ring sealing gasket of EPDM material of required dia as per direction of Engineer-in-charge. Reducing Elbow 900 For 42.70 mm X 34.00 mm outer dia pipe. (Code: 18.91.6)</t>
  </si>
  <si>
    <t>Providing and fixing required Stainless Steel Fitting of press fit design of grade AISI 304 conforming to JWWA G116 standard with V-profile or M-profile and with O-ring sealing gasket of EPDM material of required dia as per direction of Engineer-in-charge. Equal Tee. For 15.88 mm outer dia pipe. (Code: 18.92.1)</t>
  </si>
  <si>
    <t>Providing and fixing required Stainless Steel Fitting of press fit design of grade AISI 304 conforming to JWWA G116 standard with V-profile or M-profile and with O-ring sealing gasket of EPDM material of required dia as per direction of Engineer-in-charge. Equal Tee. For 22.22 mm outer dia pipe. (Code: 18.92.2)</t>
  </si>
  <si>
    <t>Providing and fixing required Stainless Steel Fitting of press fit design of grade AISI 304 conforming to JWWA G116 standard with V-profile or M-profile and with O-ring sealing gasket of EPDM material of required dia as per direction of Engineer-in-charge. Equal Tee. For 28.58 mm outer dia pipe. (Code: 18.92.3)</t>
  </si>
  <si>
    <t>Providing and fixing required Stainless Steel Fitting of press fit design of grade AISI 304 conforming to JWWA G116 standard with V-profile or M-profile and with O-ring sealing gasket of EPDM material of required dia as per direction of Engineer-in-charge. Equal Tee. Details of Cost for one no. (Code: 18.92.4)</t>
  </si>
  <si>
    <t>Providing and fixing required Stainless Steel Fitting of press fit design of grade AISI 304 conforming to JWWA G116 standard with V-profile or M-profile and with O-ring sealing gasket of EPDM material of required dia as per direction of Engineer-in-charge. Equal Tee. For 42.70 mm outer dia pipe. (Code: 18.92.5)</t>
  </si>
  <si>
    <t>Providing and fixing required Stainless Steel Fitting of press fit design of grade AISI 304 conforming to JWWA G116 standard with V-profile or M-profile and with O-ring sealing gasket of EPDM material of required dia as per direction of Engineer-in-charge. Equal Tee. For 48.60 mm outer dia pipe. (Code: 18.92.6)</t>
  </si>
  <si>
    <t>Providing and fixing required Stainless Steel Fitting of press fit design of grade AISI 304 conforming to JWWA G116 standard with V-profile or M-profile and with O-ring sealing gasket of EPDM material of required dia as per direction of Engineer-in-charge. Reducing Tee. For 22.22 mm X 15.88 mm outer dia pipe. (Code: 18.93.1)</t>
  </si>
  <si>
    <t>Providing and fixing required Stainless Steel Fitting of press fit design of grade AISI 304 conforming to JWWA G116 standard with V-profile or M-profile and with O-ring sealing gasket of EPDM material of required dia as per direction of Engineer-in-charge. Reducing Tee. For 28.58 mm X 15.88 mm outer dia pipe. (Code: 18.93.2)</t>
  </si>
  <si>
    <t>Providing and fixing required Stainless Steel Fitting of press fit design of grade AISI 304 conforming to JWWA G116 standard with V-profile or M-profile and with O-ring sealing gasket of EPDM material of required dia as per direction of Engineer-in-charge. Reducing Tee. For 28.58mm X 22.22 mm outer dia pipe. (Code: 18.93.3)</t>
  </si>
  <si>
    <t>Providing and fixing required Stainless Steel Fitting of press fit design of grade AISI 304 conforming to JWWA G116 standard with V-profile or M-profile and with O-ring sealing gasket of EPDM material of required dia as per direction of Engineer-in-charge. Reducing Tee. For 34.00 mm X 15.88 mm outer dia pipe. (Code: 18.93.4)</t>
  </si>
  <si>
    <t>Providing and fixing required Stainless Steel Fitting of press fit design of grade AISI 304 conforming to JWWA G116 standard with V-profile or M-profile and with O-ring sealing gasket of EPDM material of required dia as per direction of Engineer-in-charge. Reducing Tee. For 34.00 mm X 22.22 mm outer dia pipe. (Code: 18.93.5)</t>
  </si>
  <si>
    <t>Providing and fixing required Stainless Steel Fitting of press fit design of grade AISI 304 conforming to JWWA G116 standard with V-profile or M-profile and with O-ring sealing gasket of EPDM material of required dia as per direction of Engineer-in-charge. Reducing Tee. For 34.00 m X 28.58 mm outer dia pipe (Code: 18.93.6)</t>
  </si>
  <si>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15.88 mm outer dia pipe (Code: 18.93.7)</t>
  </si>
  <si>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22.22 mm outer dia pipe (Code: 18.93.8)</t>
  </si>
  <si>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28.58 mm outer dia pipe (Code: 18.93.9)</t>
  </si>
  <si>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34.00 mm outer dia pipe (Code: 18.93.10)</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</si>
  <si>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15.88 mm outer dia pipe (Code: 18.93.11)</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</si>
  <si>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22.22 mm outer dia pipe (Code: 18.93.12)</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</si>
  <si>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28.58 mm outer dia pipe (Code: 18.93.13)</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</si>
  <si>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34.00 mm outer dia pipe (Code: 18.93.14)</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</si>
  <si>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42.70 mm outer dia pipe (Code: 18.93.15)</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</si>
  <si>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15.88 mm outer dia X 15 mm nominal dia threaded (Code: 18.94.1)</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</si>
  <si>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22.22 mm outer dia X 15 mm nominal dia threaded (Code: 18.94.2)</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</si>
  <si>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22.22 mm outer dia x 20mm nominal dia threaded. (Code: 18.94.3)</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</si>
  <si>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15 mm nominal dia threaded (Code: 18.94.4)</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</si>
  <si>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20 mm nominal dia threaded (Code: 18.94.5)</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</si>
  <si>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25 mm nominal dia threaded (Code: 18.94.6)</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</si>
  <si>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15 mm nominal dia threaded. (Code: 18.94.7)</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</si>
  <si>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20 mm nominal dia threaded (Code: 18.94.8)</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</si>
  <si>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25 mm nominal dia threaded (Code: 18.94.9)</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</si>
  <si>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32 mm nominal dia threaded (Code: 18.94.10)</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</si>
  <si>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15 mm nominal dia threaded (Code: 18.94.11)</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</si>
  <si>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20 mm nominal dia threaded (Code: 18.94.12)</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</si>
  <si>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25 mm nominal dia threaded (Code: 18.94.13)</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</si>
  <si>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32 mm nominal dia threaded (Code: 18.94.14)</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</si>
  <si>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40 mm nominal dia threaded (Code: 18.94.15)</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</si>
  <si>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15 mm nominal dia threaded (Code: 18.94.16)</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</si>
  <si>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20 mm nominal dia threaded. (Code: 18.94.17)</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</si>
  <si>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25 mm nominal dia threaded. (Code: 18.94.18)</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</si>
  <si>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32 mm nominal dia threaded (Code: 18.94.19)</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</si>
  <si>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40 mm nominal dia threaded. (Code: 18.94.20)</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</si>
  <si>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50 mm nominal dia threaded (Code: 18.94.21)</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</si>
  <si>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15.88 mm outer dia x 15 mm nominal dia threaded. (Code: 18.95.1)</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</si>
  <si>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22.22 mm outer dia x 15 mm nominal dia threaded. (Code: 18.95.2)</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</si>
  <si>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22.22 mm outer dia x 20 mm nominal dia threaded. (Code: 18.95.3)</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</si>
  <si>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28.58 mm outer dia x 15 mm nominal dia threaded (Code: 18.95.4)</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</si>
  <si>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28.58 mm outer dia x 20 mm nominal dia threaded. (Code: 18.95.5)</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</si>
  <si>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28.58 mm outer dia x 25 nominal dia threaded. (Code: 18.95.6)</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</si>
  <si>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34.00 mm outer dia x 15 mm nominal dia threaded. (Code: 18.95.7)</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</si>
  <si>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34.00 mm outer dia x 20 mm nominal dia threaded. (Code: 18.95.8)</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</si>
  <si>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34.00 mm outer dia x 25 mm nominal dia threaded. (Code: 18.95.9)</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</si>
  <si>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34.00 mm outer dia x 32 mm nominal dia threaded. (Code: 18.95.10)</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</si>
  <si>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x 15 mm nominal dia threaded. (Code: 18.95.11)</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</si>
  <si>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x 20 mm nominal dia threaded. (Code: 18.95.12)</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</si>
  <si>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x 25 mm nominal dia threaded. (Code: 18.95.13)</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</si>
  <si>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x 32 mm nominal dia threaded. (Code: 18.95.14)</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</si>
  <si>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40mm nominal dia threaded. (Code: 18.95.15)</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</si>
  <si>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15 mm nominal dia threaded. (Code: 18.95.16)</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</si>
  <si>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20 mm nominal dia threaded. (Code: 18.95.17)</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</si>
  <si>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25 mm nominal dia threaded. (Code: 18.95.18)</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</si>
  <si>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32 mm nominal dia thread. (Code: 18.95.19)</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</si>
  <si>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40 mm nominal dia threaded. (Code: 18.95.20)</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</si>
  <si>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50 mm nominal dia threaded. (Code: 18.95.21)</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</si>
  <si>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15.88 mm outer dia x 15 mm nominal dia threaded. (Code: 18.96.1)</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</si>
  <si>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22.22 mm outer dia x 15 mm nominal dia threaded. (Code: 18.96.2)</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</si>
  <si>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22.22 mm outer dia x 20 mm nominal dia threaded. (Code: 18.96.3)</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</si>
  <si>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28.58 mm outer dia x 15 mm nominal dia threaded. (Code: 18.96.4)</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</si>
  <si>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28.58 mm outer dia x 20 mm nominal dia threaded. (Code: 18.96.5)</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</si>
  <si>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28.58 mm outer dia x 25 mm nominal dia threaded (Code: 18.96.6)</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</si>
  <si>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34.00 mm outer dia X 25 mm nominal dia threaded (Code: 18.96.7)</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</si>
  <si>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34.00 mm outer dia X 32 mm nominal dia threaded (Code: 18.96.8)</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</si>
  <si>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42.70 mm outer dia X 32 mm nominal dia threaded (Code: 18.96.9)</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</si>
  <si>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42.70 mm outer dia X 40 mm nominal dia threaded (Code: 18.96.10)</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</si>
  <si>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48.60 mm outer dia X 40 mm nominal dia threaded (Code: 18.96.11)</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</si>
  <si>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48.60 mm outer dia X 50 mm nominal dia threaded (Code: 18.96.12)</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</si>
  <si>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15.88 mm outer dia X 15 mm nominal dia threaded (Code: 18.97.1)</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</si>
  <si>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22.22 mm outer dia X 15 mm nominal dia threaded (Code: 18.97.2)</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</si>
  <si>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22.22 mm outer dia X 20 mm nominal dia threaded (Code: 18.97.3)</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</si>
  <si>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28.58 mm outer dia X 20 mm nominal dia threaded (Code: 18.97.4)</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</si>
  <si>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28.58 mm outer dia X 25 mm nominal dia threaded (Code: 18.97.5)</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</si>
  <si>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34.00 mm outer dia X 25 mm nominal dia threaded (Code: 18.97.6)</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</si>
  <si>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34.00 mm outer dia X 32 mm nominal dia threaded (Code: 18.97.7)</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</si>
  <si>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42.70 mm outer dia X 32 mm nominal dia threaded (Code: 18.97.8)</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</si>
  <si>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42.70 mm outer dia X 40 mm nominal dia threaded (Code: 18.97.9)</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</si>
  <si>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48.60 mm outer dia X 40 mm nominal dia threaded (Code: 18.97.10)</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</si>
  <si>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48.60 mm outer dia X 50 mm nominal dia threaded (Code: 18.97.11)</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</si>
  <si>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15.88 mm outer dia X 15 mm nominal dia threaded (Code: 18.98.1)</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</si>
  <si>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22.22 mm outer dia X 15 mm nominal dia threaded (Code: 18.98.2)</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</si>
  <si>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22.22 mm outer dia X 20 mm nominal dia threaded (Code: 18.98.3)</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</si>
  <si>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28.58 mm outer dia X 25 mm nominal dia threaded (Code: 18.98.4)</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</si>
  <si>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34.00 mm outer dia X 32 mm nominal dia threaded (Code: 18.98.5)</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</si>
  <si>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42.70 mm outer dia X 40 mm nominal dia threaded (Code: 18.98.6)</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</si>
  <si>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48.60 mm outer dia X 50 mm nominal dia threaded (Code: 18.98.7)</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</si>
  <si>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15.88 mm outer dia X 15 mm nominal dia threaded (Code: 18.99.1)</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</si>
  <si>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22.22 mm outer dia X 15 mm nominal dia threaded (Code: 18.99.2)</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</si>
  <si>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22.22 mm outer dia X 20 mm nominal dia threaded (Code: 18.99.3)</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</si>
  <si>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25.58 mm outer dia x 25 mm nominal dia threaded (Code: 18.99.4)</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</si>
  <si>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34.00 mm outer dia X 32 mm nominal dia threaded (Code: 18.99.5)</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</si>
  <si>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42.70 mm outer dia X 32 mm nominal dia threaded (Code: 18.99.6)</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</si>
  <si>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42.70 mm outer dia X 40 mm nominal dia threaded (Code: 18.99.7)</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</si>
  <si>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48.60 mm outer dia X 40 mm nominal dia threaded (Code: 18.99.8)</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</si>
  <si>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48.60 mm outer dia X 50 mm nominal dia threaded (Code: 18.99.9)</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</si>
  <si>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15.88 mm outer dia X 15 mm nominal dia threaded (Code: 18.100.1)</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</si>
  <si>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22.22 mm outer dia X 15 mm nominal dia threaded (Code: 18.100.2)</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</si>
  <si>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22.22 mm outer dia X 20 mm nominal dia threaded (Code: 18.100.3)</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</si>
  <si>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28.58 mm outer dia X 25 mm nominal dia threaded (Code: 18.100.4)</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</si>
  <si>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34.00 mm outer dia X 25 mm nominal dia threaded (Code: 18.100.5)</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</si>
  <si>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34.00 mm outer dia X 32 mm nominal dia threaded (Code: 18.100.6)</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</si>
  <si>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42.70 mm outer dia X 32 mm nominal dia threaded (Code: 18.100.7)</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</si>
  <si>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42.70 mm outer dia X 40 mm nominal dia threaded (Code: 18.100.8)</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</si>
  <si>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48.60 mm outer dia X 40 mm nominal dia threaded (Code: 18.100.9)</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</si>
  <si>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48.60 mm outer dia X 50 mm nominal dia threaded (Code: 18.100.10)</t>
  </si>
  <si>
    <t>Providing and fixing required Stainless Steel Fitting of press fit design of grade AISI 304 conforming to JWWA G116 standard with V- profile or M-profile and with O-ring sealing gasket of EPDM material of required dia as per direction of Engineer-in-charge. Cap. For 15.88 mm outer dia pipe. (Code: 18.101.1)</t>
  </si>
  <si>
    <t>Providing and fixing required Stainless Steel Fitting of press fit design of grade AISI 304 conforming to JWWA G116 standard with V- profile or M-profile and with O-ring sealing gasket of EPDM material of required dia as per direction of Engineer-in-charge. Cap. For 22.22 mm outer dia pipe. (Code: 18.101.2)</t>
  </si>
  <si>
    <t>Providing and fixing required Stainless Steel Fitting of press fit design of grade AISI 304 conforming to JWWA G116 standard with V- profile or M-profile and with O-ring sealing gasket of EPDM material of required dia as per direction of Engineer-in-charge. Cap. For 28.58 mm outer dia pipe (Code: 18.101.3)</t>
  </si>
  <si>
    <t>Providing and fixing required Stainless Steel Fitting of press fit design of grade AISI 304 conforming to JWWA G116 standard with V- profile or M-profile and with O-ring sealing gasket of EPDM material of required dia as per direction of Engineer-in-charge. Cap. For 34.00 mm outer dia pipe (Code: 18.101.4)</t>
  </si>
  <si>
    <t>Providing and fixing required Stainless Steel Fitting of press fit design of grade AISI 304 conforming to JWWA G116 standard with V- profile or M-profile and with O-ring sealing gasket of EPDM material of required dia as per direction of Engineer-in-charge. Cap. For 42.70 mm outer dia pipe (Code: 18.101.5)</t>
  </si>
  <si>
    <t>Providing and fixing required Stainless Steel Fitting of press fit design of grade AISI 304 conforming to JWWA G116 standard with V- profile or M-profile and with O-ring sealing gasket of EPDM material of required dia as per direction of Engineer-in-charge. Cap. For 48.60 mm outer dia pipe (Code: 18.101.6)</t>
  </si>
  <si>
    <t>Providing and fixing required Stainless Steel Fitting of press fit design of grade AISI 304 conforming to Providing and fixing required Stainless Stell Fitting of press fit design of grade AISI 304 conforming to JWWA G116 standard with V-profile or M-profile and with O-ring sealing gasket of EPDM material of required dia as per direction of Engineer-in-charge. Pipe Bridge. For 22.22 mm outer dia pipe (Code: 18.102.2)</t>
  </si>
  <si>
    <t>Providing and fixing required Stainless Steel Fitting of press fit design of grade AISI 304 conforming to Providing and fixing required Stainless Stell Fitting of press fit design of grade AISI 304 conforming to JWWA G116 standard with V-profile or M-profile and with O-ring sealing gasket of EPDM material of required dia as per direction of Engineer-in-charge. Pipe Bridge. For 28.58 mm outer dia pipe (Code: 18.102.3)</t>
  </si>
  <si>
    <t>Providing and fixing rectangular high density polyethylene water storage loft tank with cover, conforming to ISI : 12701, colour of opaque white or as approved by Engineer-in-charge. The rate includes making necessary holes for inlet, outlet &amp; over flow pipes. The base support i/c fittings &amp; fixtures for tank shall be paid separately. (Code: 18.48A)</t>
  </si>
  <si>
    <t>Providing and fixing C.P. Brass extension nipple (size 15mmx50mm) of approved make and quality as per direction of Engineer-in-charge. (Code: 18.53A)</t>
  </si>
  <si>
    <t>Providing, laying and jointing glazed stoneware pipes class SP - 1 with stiff mixture of cement mortar in the proportion of 1:1 ( 1 cement : 1 fine sand) including testing of joints etc. complete: 100 mm diameter (Code: 19.1.1)</t>
  </si>
  <si>
    <t>Providing, laying and jointing glazed stoneware pipes class SP - 1 with stiff mixture of cement mortar in the proportion of 1:1 ( 1 cement : 1 fine sand) including testing of joints etc. complete: 150 mm diameter (Code: 19.1.2)</t>
  </si>
  <si>
    <t>Providing, laying and jointing glazed stoneware pipes class SP - 1 with stiff mixture of cement mortar in the proportion of 1:1 ( 1 cement : 1 fine sand) including testing of joints etc. complete: 200 mm diameter (Code: 19.1.3)</t>
  </si>
  <si>
    <t>Providing, laying and jointing glazed stoneware pipes class SP - 1 with stiff mixture of cement mortar in the proportion of 1:1 ( 1 cement : 1 fine sand) including testing of joints etc. complete: 250 mm diameter (Code: 19.1.5)</t>
  </si>
  <si>
    <t>Providing, laying and jointing glazed stoneware pipes class SP - 1 with stiff mixture of cement mortar in the proportion of 1:1 ( 1 cement : 1 fine sand) including testing of joints etc. complete: 300mm diameter (Code: 19.1.6)</t>
  </si>
  <si>
    <t>Providing and laying cement concrete 1:5:10 (1 cement : 5 coarse sand : 10 graded stone aggregate 40 mm nominal size) all - round S.W. pipes including bed concrete as per standard design: 100 mm diameter S.W. pipe (Code: 19.2.1)</t>
  </si>
  <si>
    <t>Providing and laying cement concrete 1:5:10 (1 cement : 5 coarse sand : 10 graded stone aggregate 40 mm nominal size) all - round S.W. pipes including bed concrete as per standard design: 150 mm diameter S.W.pipe (Code: 19.2.2)</t>
  </si>
  <si>
    <t>Providing and laying cement concrete 1:5:10 (1 cement : 5 coarse sand : 10 graded stone aggregate 40 mm nominal size) all - round S.W. pipes including bed concrete as per standard design: 200 mm diameter S.W. pipe (Code: 19.2.3)</t>
  </si>
  <si>
    <t>Providing and laying cement concrete 1:5:10 (1 cement : 5 coarse sand : 10 graded stone aggregate 40 mm nominal size) all - round S.W. pipes including bed concrete as per standard design: 250 mm diameter S.W. pipe. (Code: 19.2.4)</t>
  </si>
  <si>
    <t>Providing and laying cement concrete 1:5:10 ( 1 cement : 5 coarse sand : 10 graded stone aggregate 40 mm nominal size) up to haunches of S.W. pipes including bed concrete as per standard design: 100 mm diameter S.W. pipe (Code: 19.3.1)</t>
  </si>
  <si>
    <t>Providing and laying cement concrete 1:5:10 ( 1 cement : 5 coarse sand : 10 graded stone aggregate 40 mm nominal size) up to haunches of S.W. pipes including bed concrete as per standard design: 150 mm diameter S.W. pipe (Code: 19.3.2)</t>
  </si>
  <si>
    <t>Providing and laying cement concrete 1:5:10 ( 1 cement : 5 coarse sand : 10 graded stone aggregate 40 mm nominal size) up to haunches of S.W. pipes including bed concrete as per standard design: 200 MM DIAMETER s.w. Pipe (Code: 19.3.3)</t>
  </si>
  <si>
    <t>Providing and laying cement concrete 1:5:10 ( 1 cement : 5 coarse sand : 10 graded stone aggregate 40 mm nominal size) up to haunches of S.W. pipes including bed concrete as per standard design: 250 mm diameter S.W. pipe. (Code: 19.3.4)</t>
  </si>
  <si>
    <t>Providing and laying cement concrete 1:5:10 ( 1 cement : 5 coarse sand : 10 graded stone aggregate 40 mm nominal size) up to haunches of S.W. pipes including bed concrete as per standard design: 300 mm diameter S.W. pipe. (Code: 19.3.5)</t>
  </si>
  <si>
    <t>Providing and fixing square-mouth S.W. gully trap class SP -1 complete with C.I. grating brick masonry chamber with water tight C.I. cover with frame of 300x300 mm size (inside) the weight of cover to be not less than 4.50 kg and frame to be not less than 2.70 kg as per standard design: 100x100 mm size P type With common burnt clay F.P.S. (non modular) bricks of class designation 7.5 (Code: 19.4.1.1)</t>
  </si>
  <si>
    <t>Providing and fixing square-mouth S.W. gully trap class SP -1 complete with C.I. grating brick masonry chamber with water tight C.I. cover with frame of 300x300 mm size (inside) the weight of cover to be not less than 4.50 kg and frame to be not less than 2.70 kg as per standard design: 100x100 mm size P type With Sewer bricks conforming to IS: 4885 (Code: 19.4.1.2)</t>
  </si>
  <si>
    <t>150x100 mm size P type With common burnt clay F.P.S. (non modular) bricks of class designation 7.5 (Code: 19.4.2.1)</t>
  </si>
  <si>
    <t>150x100 mm size P type With sewer bricks conforming to IS:4885 (Code: 19.4.2.2)</t>
  </si>
  <si>
    <t>Providing and fixing square-mouth S.W. gully trap class SP -1 complete with C.I. grating brick masonry chamber with water tight C.I. cover with frame of 300x300 mm size (inside) the weight of cover to be not less than 4.50 kg and frame to be not less than 2.70 kg as per standard design: 180x150 mm size P type With common burnt clay F.P.S (non modular) bricks of class designation 7.5 (Code: 19.4.3.1)</t>
  </si>
  <si>
    <t>Providing and fixing square-mouth S.W. gully trap class SP -1 complete with C.I. grating brick masonry chamber with water tight C.I. cover with frame of 300x300 mm size (inside) the weight of cover to be not less than 4.50 kg and frame to be not less than 2.70 kg as per standard design: 180x150 mm size P type With sewer bricks conforming to IS: 4885 (Code: 19.4.3.2)</t>
  </si>
  <si>
    <t>Dismantling of old S.W. pipes including breaking of joints and bed concrete stacking of useful materials near the site within 50 m lead and disposal of unserviceable materials into municipal dumps: 100 mm diameter (Code: 19.5.1)</t>
  </si>
  <si>
    <t>Dismantling of old S.W. pipes including breaking of joints and bed concrete stacking of useful materials near the site within 50 m lead and disposal of unserviceable materials into municipal dumps: 150 mm diameter (Code: 19.5.2)</t>
  </si>
  <si>
    <t>Dismantling of old S.W. pipes including breaking of joints and bed concrete stacking of useful materials near the site within 50 m lead and disposal of unserviceable materials into municipal dumps: 200 mm diameter (Code: 19.5.3)</t>
  </si>
  <si>
    <t>Dismantling of old S.W. pipes including breaking of joints and bed concrete stacking of useful materials near the site within 50 m lead and disposal of unserviceable materials into municipal dumps: 250 mm diameter (Code: 19.5.4)</t>
  </si>
  <si>
    <t>Dismantling of old S.W. pipes including breaking of joints and bed concrete stacking of useful materials near the site within 50 m lead and disposal of unserviceable materials into municipal dumps: 300 mm diameter (Code: 19.5.5)</t>
  </si>
  <si>
    <t>Dismantling of old S.W. pipes including breaking of joints and bed concrete stacking of useful materials near the site within 50 m lead and disposal of unserviceable materials into municipal dumps: 350 mm diameter (Code: 19.5.6)</t>
  </si>
  <si>
    <t>Dismantling of old S.W. pipes including breaking of joints and bed concrete stacking of useful materials near the site within 50 m lead and disposal of unserviceable materials into municipal dumps: 400 mm diameter (Code: 19.5.7)</t>
  </si>
  <si>
    <t>Dismantling of old S.W. pipes including breaking of joints and bed concrete stacking of useful materials near the site within 50 m lead and disposal of unserviceable materials into municipal dumps: 450 mm diameter (Code: 19.5.8)</t>
  </si>
  <si>
    <t>Providing and laying non-pressure NP2 class (light duty) R.C.C. pipes with collars jointed with stiff mixture of cement mortar in the proportion of 1:2 ( 1 cement : 2 fine sand) including testing of joints etc. complete: 100 mm dia R.C. C pipe (Code: 19.6.1)</t>
  </si>
  <si>
    <t>Providing and laying non-pressure NP2 class (light duty) R.C.C. pipes with collars jointed with stiff mixture of cement mortar in the proportion of 1:2 ( 1 cement : 2 fine sand) including testing of joints etc. complete: 150 mm dia R.C.C. pipe (Code: 19.6.2)</t>
  </si>
  <si>
    <t>Providing and laying non-pressure NP2 class (light duty) R.C.C. pipes with collars jointed with stiff mixture of cement mortar in the proportion of 1:2 ( 1 cement : 2 fine sand) including testing of joints etc. complete: 250 mm dia R.C. C. pipe (Code: 19.6.3)</t>
  </si>
  <si>
    <t>Providing and laying non-pressure NP2 class (light duty) R.C.C. pipes with collars jointed with stiff mixture of cement mortar in the proportion of 1:2 ( 1 cement : 2 fine sand) including testing of joints etc. complete: 300 mm dia R.C.C. pipe (Code: 19.6.4)</t>
  </si>
  <si>
    <t>Providing and laying non-pressure NP2 class (light duty) R.C.C. pipes with collars jointed with stiff mixture of cement mortar in the proportion of 1:2 ( 1 cement : 2 fine sand) including testing of joints etc. complete: 450 mm dia R.C.C. pipe (Code: 19.6.5)</t>
  </si>
  <si>
    <t>Providing and laying non-pressure NP2 class (light duty) R.C.C. pipes with collars jointed with stiff mixture of cement mortar in the proportion of 1:2 ( 1 cement : 2 fine sand) including testing of joints etc. complete: 500 mm dia R.C.C. pipe (Code: 19.6.6)</t>
  </si>
  <si>
    <t>Providing and laying non-pressure NP2 class (light duty) R.C.C. pipes with collars jointed with stiff mixture of cement mortar in the proportion of 1:2 ( 1 cement : 2 fine sand) including testing of joints etc. complete: 600 mm dia R.C.C. pipe (Code: 19.6.7)</t>
  </si>
  <si>
    <t>Providing and laying non-pressure NP2 class (light duty) R.C.C. pipes with collars jointed with stiff mixture of cement mortar in the proportion of 1:2 ( 1 cement : 2 fine sand) including testing of joints etc. complete: 700 mm dia R.C.C. pipe (Code: 19.6.8)</t>
  </si>
  <si>
    <t>Providing and laying non-pressure NP2 class (light duty) R.C.C. pipes with collars jointed with stiff mixture of cement mortar in the proportion of 1:2 ( 1 cement : 2 fine sand) including testing of joints etc. complete: 800 mm dia R.C.C. pipe (Code: 19.6.9)</t>
  </si>
  <si>
    <t>Providing and laying non-pressure NP2 class (light duty) R.C.C. pipes with collars jointed with stiff mixture of cement mortar in the proportion of 1:2 ( 1 cement : 2 fine sand) including testing of joints etc. complete: 900 mm dia R.C.C. pipe (Code: 19.6.10)</t>
  </si>
  <si>
    <t>Providing and laying non-pressure NP2 class (light duty) R.C.C. pipes with collars jointed with stiff mixture of cement mortar in the proportion of 1:2 ( 1 cement : 2 fine sand) including testing of joints etc. complete: 1000 mm dia R.C.C. pipe (Code: 19.6.11)</t>
  </si>
  <si>
    <t>Providing and laying non-pressure NP2 class (light duty) R.C.C. pipes with collars jointed with stiff mixture of cement mortar in the proportion of 1:2 ( 1 cement : 2 fine sand) including testing of joints etc. complete: 1100 mm dia R.C.C. pipe (Code: 19.6.12)</t>
  </si>
  <si>
    <t>Providing and laying non-pressure NP2 class (light duty) R.C.C. pipes with collars jointed with stiff mixture of cement mortar in the proportion of 1:2 ( 1 cement : 2 fine sand) including testing of joints etc. complete: 1200 mm dia R. C. C pipe (Code: 19.6.13)</t>
  </si>
  <si>
    <t>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90x80 cm and 45 cm deep including C.I. cover with frame (light duty) 455x610 mm internal dimensions, total weight of cover and frame to be not less than 38 kg (weigh of cover 23 kg and weight of frame 15 kg): With common burnt clay F.P.S. (non modular) bricks of class designation 7.5 (Code: 19.7.1.1)</t>
  </si>
  <si>
    <t>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90x80 cm and 45 cm deep including C.I. cover with frame (light duty) 455x610 mm internal dimensions, total weight of cover and frame to be not less than 38 kg (weigh of cover 23 kg and weight of frame 15 kg): With Sewer bricks conforming to IS : 4885 (Code: 19.7.1.2)</t>
  </si>
  <si>
    <t>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120x90 cm and 90 cm deep including C.I. cover with frame ( medium duty ) 500 mm internal diameter, total weight of cover and frame to be not less than 116 kg ( weight of cover 58 kg and weight of frame 58 kg): With common burnt clay F.P.S ( non modular) bricks of class designation 7.5 (Code: 19.7.2.1)</t>
  </si>
  <si>
    <t>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120x90 cm and 90 cm deep including C.I. cover with frame ( medium duty ) 500 mm internal diameter, total weight of cover and frame to be not less than 116 kg ( weight of cover 58 kg and weight of frame 58 kg): With Sewer bricks conforming to IS : 4885 (Code: 19.7.2.2)</t>
  </si>
  <si>
    <t>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120x 90 cm and 90 cm deep including C.I. cover with frame ( heavy duty ) 560 mm internal diameter, total weight of cover and frame to be not less than 208 kg ( weight of cover 108 kg and weight of frame 100 kg) With common burnt clay F.P.S. ( non modular) bricks of class designation 7.5 (Code: 19.7.3.1)</t>
  </si>
  <si>
    <t>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120x 90 cm and 90 cm deep including C.I. cover with frame ( heavy duty ) 560 mm internal diameter, total weight of cover and frame to be not less than 208 kg ( weight of cover 108 kg and weight of frame 100 kg) With Sewer bricks conforming to IS: 4885 (Code: 19.7.3.2)</t>
  </si>
  <si>
    <t>Extra for depth for manholes Size 90x80 cm With common burnt clay F.P.S. ( non modular ) bricks of class designation 7.5 (Code: 19.8.1.1)</t>
  </si>
  <si>
    <t>Extra for depth for manholes Size 90x80 cm With Sewer bricks conforming to IS : 4885 (Code: 19.8.1.2)</t>
  </si>
  <si>
    <t>Extra for depth for manholes Size 120x90 cm With common burnt clay F.P.S. ( non modular ) bricks of class designation 7.5 (Code: 19.8.2.1)</t>
  </si>
  <si>
    <t>Extra for depth for manholes Size 120x90 cm With Sewer bricks conforming to IS: 4885 (Code: 19.8.2.2)</t>
  </si>
  <si>
    <t>Constructing brick masonry circular type manhole 0.91 m internal dia at bottam and 0.56 m dia at to[ in cement mortar 1:4 (1 cement : 4 coarse sand), in side cement plaster 12 mm thick with cement mortar 1:3 ( 1 cement: 3 coarse sand) finished with a floating coat of neat cement, foundation concrete 1:3:6 mix ( 1 cement: 3 coarse sand: 6 graded stone aggregate 40 mm nominal size ), and making necessary channel in cement concrete 1:2:4 ( 1 cement:2 coarse sand: 4 graded stone aggregate 20 mm nominal size) finished with a floating coat of neat cement, all complete as per standard design: 0.91 m deep with S.F.R.C cover and frame (heavy duty, HD-20 grade designation) 560 mm internal diameter conforming to IS: 12592, total weight of cover and frame to be not less than 182 kg, fixed in cement concrete 1:2:4 (1 cement: 2 coarse sand: 4 graded stone aggregate 20 mm nominal size) including centering, shuttering all complete. (Excavation, foot rests and 12 mm thick cement plaster at the external surface shall be paid for separately): With cement burnt clay F.P.S. (non modular) bricks of class designation 7.5 (Code: 19.9.1.1)</t>
  </si>
  <si>
    <t>Constructing brick masonry circular type manhole 0.91 m internal dia at bottam and 0.56 m dia at to[ in cement mortar 1:4 (1 cement : 4 coarse sand), in side cement plaster 12 mm thick with cement mortar 1:3 ( 1 cement: 3 coarse sand) finished with a floating coat of neat cement, foundation concrete 1:3:6 mix ( 1 cement: 3 coarse sand: 6 graded stone aggregate 40 mm nominal size ), and making necessary channel in cement concrete 1:2:4 ( 1 cement:2 coarse sand: 4 graded stone aggregate 20 mm nominal size) finished with a floating coat of neat cement, all complete as per standard design: With Sewer bricks conforming to IS:4885 (Code: 19.9.1.2)</t>
  </si>
  <si>
    <t>Extra depth circular type manhole 0.91 m internal dia ( at bottom) beyound 0.91 m to 1.67 m With common burnt clay F.P.S. ( non modular) bricks of class designation 7.5 (Code: 19.10.1)</t>
  </si>
  <si>
    <t>Extra depth circular type manhole 0.91 m internal dia ( at bottom) beyound 0.91 m to 1.67 m With Sewer bricks conforming IS: 4885 (Code: 19.10.2)</t>
  </si>
  <si>
    <t>Constructing brick masonry circular manhole 1.22 m internal dia at bottom and 0.56 m dia at top in cement mortar 1:4 ( 1 cement: 4 coarse sand) inside cement plaster 12 mm thick with cement mortar 1:3 ( 1 cement: 3 coarse sand) finished with a floating coat of neat cement foundation concrete 1:3:6 ( 1 cement: 3 coarse sand: 6 graded stone aggregate 40 mm nominal size) and making necessary channel in cement concrete 1:2:4 (1 cement: 2 coarse sand: 4 graded stone aggregate 20 mm nominal size) finished with a floating coat of neat cement, all complete as per standard design: 1.68 m deep with SFRC cover and frame (heavy duty Hd- 20 grade designation) 560 mm internal diameter conforming to IS: 12592, total weight of cover and frame to be not less than 182 kg fixed in cement concrete 1:2:4 ( 1 cement: 2 coarse sand: 4 graded stone aggregate 20 mm nominal size) including centering, shuttering all complete. ( Excavation, foot rests and 12 mm thick cement plaster at the external surface shall be paid for separately) With common burnt clay F.P.S(non modular) bricks of class designation 7.5 (Code: 19.11.1.1)</t>
  </si>
  <si>
    <t>Constructing brick masonry circular manhole 1.22 m internal dia at bottom and 0.56 m dia at top in cement mortar 1:4 ( 1 cement: 4 coarse sand) inside cement plaster 12 mm thick with cement mortar 1:3 ( 1 cement: 3 coarse sand) finished with a floating coat of neat cement foundation concrete 1:3:6 ( 1 cement: 3 coarse sand: 6 graded stone aggregate 40 mm nominal size) and making necessary channel in cement concrete 1:2:4 (1 cement: 2 coarse sand: 4 graded stone aggregate 20 mm nominal size) finished with a floating coat of neat cement, all complete as per standard design: 1.68 m deep with SFRC cover and frame (heavy duty Hd- 20 grade designation) 560 mm internal diameter conforming to IS: 12592, total weight of cover and frame to be not less than 182 kg fixed in cement concrete 1:2:4 ( 1 cement: 2 coarse sand: 4 graded stone aggregate 20 mm nominal size) including centering, shuttering all complete. ( Excavation, foot rests and 12 mm thick cement plaster at the external surface shall be paid for separately) With sewer bricks conforming IS:4885 (Code: 19.11.1.2)</t>
  </si>
  <si>
    <t>Extra depth for circular type manhole 1.22 m internal dia (at bottom) beyond 1.68 m to 2.29 m: With common burnt clay F.P.S. (non modular) bricks of class designation 7.5. (Code: 19.12.1)</t>
  </si>
  <si>
    <t>Extra depth for circular type manhole 1.22 m internal dia (at bottom) beyond 1.68 m to 2.29 m: With sewer bricks conforming IS:4885 (Code: 19.12.2)</t>
  </si>
  <si>
    <t>Constructing brick masonry circular manhole 1.52 m internal dia at bottom and 0.56 m dia at top in cement mortar 1:4 (1 cement:4 coarse sand) inside cement plaster 12 mm thick with cement mortar 1:3 (1 cement: 3 coarse sand) finished with a floating coat of neat cement, foundation concrete 1:3:6 (1 cement:3 coarse sand: 6 graded stone aggregate 40 mm nominal size) and making necessary channel in cement concrete 1:2:4 (1 cement:2 coarse sand: 4 graded stone aggregate 20 mm nominal size)finished with a floating coat of neat cement, all complete as per standard design: 2.30 m deep with SFRC cover and frame (heavy duty HD - 20 grade designation) 560 mm internal diameter conforming to IS:12592, total weight of cover and frame to be not less than 182 kg fixed in cement concrete 1:2:4 ( 1 cement:2 coarse sand: 4 graded stone aggregate 20 mm nominal size) including centering, shuttering all complete. (Excavation, foot rests and 12 mm thick cement plaster at the external surface shall be paid for separately): With common burnt clay F.P.S. (non modular) bricks of class designation 7.5 (Code: 19.13.1.1)</t>
  </si>
  <si>
    <t>Constructing brick masonry circular manhole 1.52 m internal dia at bottom and 0.56 m dia at top in cement mortar 1:4 (1 cement:4 coarse sand) inside cement plaster 12 mm thick with cement mortar 1:3 (1 cement: 3 coarse sand) finished with a floating coat of neat cement, foundation concrete 1:3:6 (1 cement:3 coarse sand: 6 graded stone aggregate 40 mm nominal size) and making necessary channel in cement concrete 1:2:4 (1 cement:2 coarse sand: 4 graded stone aggregate 20 mm nominal size)finished with a floating coat of neat cement, all complete as per standard design: 2.30 m deep with SFRC cover and frame (heavy duty HD - 20 grade designation) 560 mm internal diameter conforming to IS:12592, total weight of cover and frame to be not less than 182 kg fixed in cement concrete 1:2:4 ( 1 cement:2 coarse sand: 4 graded stone aggregate 20 mm nominal size) including centering, shuttering all complete. (Excavation, foot rests and 12 mm thick cement plaster at the external surface shall be paid for separately): With sewer bricks conforming IS:4885 (Code: 19.13.1.2)</t>
  </si>
  <si>
    <t>Extra depth for circular type manhole 1.52 m internal dia (at bottom) beyond 2.30 m: With common burnt clay F.P.S. (non modular) bricks of class designation 7.5 (Code: 19.14.1)</t>
  </si>
  <si>
    <t>Extra depth for circular type manhole 1.52 m internal dia (at bottom) beyond 2.30 m: With Sewer b ricks conforming IS: 4885 (Code: 19.14.2)</t>
  </si>
  <si>
    <t>Providing M.S. foot rests including fixing in manholes with 20x20x10 cm cement concrete blocks 1:3:6 (1 cement : 3 coarse sand: 6 graded stone aggregate 20 mm nominal size) as per standard design. With 20x20 mm square bar (Code: 19.15.1)</t>
  </si>
  <si>
    <t>Providing M.S. foot rests including fixing in manholes with 20x20x10 cm cement concrete blocks 1:3:6 (1 cement : 3 coarse sand: 6 graded stone aggregate 20 mm nominal size) as per standard design. With 20 mm diameter round bar (Code: 19.15.2)</t>
  </si>
  <si>
    <t>Providing orange colour safety foot rest of minimum 6 mm thick plastic encapsulated as per IS: 10910 on 12 mm dia steeel bar conforming to IS:1786, having minimum cross section as 23 mm x 25 mm and over all minimum length 263 mm and width as 165 mm with minimum 112 mm space between protruded legs having 2 mm tread on top surface by ribbing or chequering besides necessary and adequate anchoring projections on tail length on 138 mm as per standard drawing and suitable to with stand the bend test and chemical resistance test as per specifications and having manufactures permanent identification mark to be visible even after fixing including fixing in manholes with 30x20x15 cm cement concrete block 1:3:6 ( 1cement: 3 coarse sand: 6 graded stone aggregate 20 mm nominal size) Complete as per design (Code: 19.16)</t>
  </si>
  <si>
    <t>Replacement of M.S. foot rests in manholes including dismantling concrete blocks and fixing with 20x20x10 cm cement concrete blocks 1:3:6 ( 1 cement : 3 coarse sand: 6 graded stone aggregate 20 mm nominal size): With 20x 20 mm square bar (Code: 19.17.1)</t>
  </si>
  <si>
    <t>Replacement of M.S. foot rests in manholes including dismantling concrete blocks and fixing with 20x20x10 cm cement concrete blocks 1:3:6 ( 1 cement : 3 coarse sand: 6 graded stone aggregate 20 mm nominal size): With 20 mm diameter round bar (Code: 19.17.2)</t>
  </si>
  <si>
    <t>Supplying and fixing C.I with out frame for manholes: 455 x 610 mm rectangular C.I cover ( light duty ) the weight of the cover to be no less than 23 kg (Code: 19.18.1)</t>
  </si>
  <si>
    <t>Supplying and fixing C.I with out frame for manholes: 500 mm diameter C.I. (medium duty) the weight of the cover to be not less than 58 kg (Code: 19.18.2)</t>
  </si>
  <si>
    <t>Supplying and fixing C.I with out frame for manholes: 560 mm diameter ( heavy duty) the weight of the cover to be not less than 108 kg (Code: 19.18.3)</t>
  </si>
  <si>
    <t>Providing and fixing in position Pre-cast R.C.C. manhole cover and frame of required shape and approved quality. L D - 2.5 Rectangular shape 600x450 mm internal dimensions (Code: 19.19.1.1)</t>
  </si>
  <si>
    <t>Providing and fixing in position Pre-cast R.C.C. manhole cover and frame of required shape and approved quality. L D - 2.5 Square shape 450 mm internal dimensions (Code: 19.19.1.2)</t>
  </si>
  <si>
    <t>Providing and fixing in position Pre-cast R.C.C. manhole cover and frame of required shape and approved quality. L D - 2.5 Circular shape 450 mm internal diameter (Code: 19.19.1.3)</t>
  </si>
  <si>
    <t>M D - 10 Square shape 450 mm internal dimension (Code: 19.19.2.1)</t>
  </si>
  <si>
    <t>M D - 10 Circular shape 500 mm internal diameter (Code: 19.19.2.2)</t>
  </si>
  <si>
    <t>Circular shape 560 mm internal diameter (Code: 19.19.3.1)</t>
  </si>
  <si>
    <t>EHD - 35 Circular shape 560 mm internal dia (Code: 19.19.4.1)</t>
  </si>
  <si>
    <t>Supplying and fixing C.I cover 300x300 mm without frame for gully trap (standard pattern) the weight of cover to be not less than 4.5 kg (Code: 19.2)</t>
  </si>
  <si>
    <t>Making connection of drain or sewer line with existing manhole including breaking into and making good the walls, floors with cement concrete 1:2:4 mix( 1 cement:2 coarse sand: 4 graded stone aggregate 20 mm nominal size) cement plastered on both sides with cement mortar 1:3 ( 1 cement: 3 coarse sand) finished with a floating coat of neat cement and making necessary channels for the drain etc. complete. For pipes 100 to 250 mm diameter (Code: 19.21.1)</t>
  </si>
  <si>
    <t>Making connection of drain or sewer line with existing manhole including breaking into and making good the walls, floors with cement concrete 1:2:4 mix( 1 cement:2 coarse sand: 4 graded stone aggregate 20 mm nominal size) cement plastered on both sides with cement mortar 1:3 ( 1 cement: 3 coarse sand) finished with a floating coat of neat cement and making necessary channels for the drain etc. complete. For pipes 250 to 300 mm diameter (Code: 19.21.2)</t>
  </si>
  <si>
    <t>Making connection of drain or sewer line with existing manhole including breaking into and making good the walls, floors with cement concrete 1:2:4 mix( 1 cement:2 coarse sand: 4 graded stone aggregate 20 mm nominal size) cement plastered on both sides with cement mortar 1:3 ( 1 cement: 3 coarse sand) finished with a floating coat of neat cement and making necessary channels for the drain etc. complete. For pipes 350 to 450 mm diameter (Code: 19.21.3)</t>
  </si>
  <si>
    <t>Providing sand cast iron drop connection externally for 60 cm drop from branch sewer line to main sewer manhole including inspection and cleaning eye with chain and lid, sand cast iron drop pipe and bend encased all - round with cement concrete 1:5:10 ( 1cement: 5 fine sand: 10 graded stone aggregate 40 mm nominal size) with all centering and shuttering required, cutting holes in walls and making good with brick work in cement mortar 1:4 ( 1 cement: 4 coarse sand) plastered with cement mortar 1:3 ( 1 cement :3 coarse sand) on inside of the manhole wall ,lead caulked joints between sand cast iron pipes and fittings, stiff cement mortar1 :1 ( 1 cement : 1 fine sand) joints between sand cast iron tee and S.W. pipe, asking required channels complete as per standard design and specifications: 100 mm dia sand cast iron drop connection (Code: 19.22.1)</t>
  </si>
  <si>
    <t>Providing sand cast iron drop connection externally for 60 cm drop from branch sewer line to main sewer manhole including inspection and cleaning eye with chain and lid, sand cast iron drop pipe and bend encased all - round with cement concrete 1:5:10 ( 1cement: 5 fine sand: 10 graded stone aggregate 40 mm nominal size) with all centering and shuttering required, cutting holes in walls and making good with brick work in cement mortar 1:4 ( 1 cement: 4 coarse sand) plastered with cement mortar 1:3 ( 1 cement :3 coarse sand) on inside of the manhole wall ,lead caulked joints between sand cast iron pipes and fittings, stiff cement mortar1 :1 ( 1 cement : 1 fine sand) joints between sand cast iron tee and S.W. pipe, asking required channels complete as per standard design and specifications: 150 mm dia sand cast iron drop connection (Code: 19.22.2)</t>
  </si>
  <si>
    <t>Extra for depths beyond 60 cm of sand cast iron drop connection complete: For 100 mm dia sand cast iron drop connection (Code: 19.23.1)</t>
  </si>
  <si>
    <t>Extra for depths beyond 60 cm of sand cast iron drop connection complete: For 150 mm dia sand cast iron drop connection (Code: 19.23.2)</t>
  </si>
  <si>
    <t>Dismantling of manhole including R.C.C top slab, C.I. cover with frame, including stacking of useful materials near the site and disposal of unserviceable materials into municipal dumps within 50 m lead: Rectangular manhole 90x80 cm and 45 cm deep (Code: 19.24.1)</t>
  </si>
  <si>
    <t>Dismantling of manhole including R.C.C top slab, C.I. cover with frame, including stacking of useful materials near the site and disposal of unserviceable materials into municipal dumps within 50 m lead: Rectangular manhole 120x90cm and 90 cm deep (Code: 19.24.2)</t>
  </si>
  <si>
    <t>Dismantling of manhole including R.C.C top slab, C.I. cover with frame, including stacking of useful materials near the site and disposal of unserviceable materials into municipal dumps within 50 m lead: Rectangular arch type manhole 140x90cm and 2.45 m deep (Code: 19.24.3)</t>
  </si>
  <si>
    <t>Dismantling of manhole including R.C.C top slab, C.I. cover with frame, including stacking of useful materials near the site and disposal of unserviceable materials into municipal dumps within 50 m lead: Circular manhole 122 cm diameter and 1.68 m deep (Code: 19.24.4)</t>
  </si>
  <si>
    <t>Extra for depth of manholes dismantled: Rectangular manhole 90x80 cm and beyond 45cm depth (Code: 19.25.1)</t>
  </si>
  <si>
    <t>Extra for depth of manholes dismantled: Rectangular manhole 120x90cm and beyond 90 cm depth (Code: 19.25.2)</t>
  </si>
  <si>
    <t>Rectangular arch type manhole 140x90 cm and beyond 2.45 m depth (up to 4.25m depth) (Code: 19.25.3)</t>
  </si>
  <si>
    <t>Extra for depth of manholes dismantled: Circular manhole 122 cm diameter and beyond 1.68 m depth ( up to 2.29 m depth) (Code: 19.25.4)</t>
  </si>
  <si>
    <t>Raising manhole cover and frame slab to required level including dismantling existing slab and making good the damage as required (Raising depth of manhole to be paid separately : Rectangular manhole 90x80 cm with rectangular cover 600x450 mm of grade LD - 2.5 (Code: 19.26.1)</t>
  </si>
  <si>
    <t>Raising manhole cover and frame slab to required level including dismantling existing slab and making good the damage as required (Raising depth of manhole to be paid separately : Rectangular manhole 120x90 cm with circular cover 500 mm dia of grade MD- 10 (Code: 19.26.2)</t>
  </si>
  <si>
    <t>Raising manhole cover and frame slab to required level including dismantling existing slab and making good the damage as required (Raising depth of manhole to be paid separately : Rectangular manhole 120x90 cm with circular cover 560 mm dia of grade HD - 20 (Code: 19.26.3)</t>
  </si>
  <si>
    <t>Raising manhole cover and frame slab to required level including dismantling existing slab and making good the damage as required (Raising depth of manhole to be paid separately : Circular manhole 140 cm dia with circular cover 600 mm dia of grade EHD - 35 (Code: 19.26.4)</t>
  </si>
  <si>
    <t>Constructing brick masonry road gully chamber 50x45x60 cm with bricks in cement mortar 1:4 ( 1 cement: 4 coarse sand) including 500x450 mm pre- cast R.C.C. horizontal grating with frame complete as per standard design: With common burnt clay F.P.S(non modular) bricks of class designation 7.5 (Code: 19.27.1)</t>
  </si>
  <si>
    <t>Constructing brick masonry road gully chamber 45x45x77.5 cm with bricks in cement mortar 1:4 (1 cement:4 coarse sand) with pre -cast R.C.C vertical grating complete as per standard design: With common burnt clay F.P.S (non modular) bricks of class designation 7.5 (Code: 19.28.1)</t>
  </si>
  <si>
    <t>Constructing brick masonry road gully chamber 110x50x77.5 cm with bricks in cement mortar 1:4 ( 1 cement: 4 coarse sand) including 500x450 mm pre-cast R.C.c horizontal grating with frame and vertical grating complete as per standard design: With common burnt clay F.P.S (non modular) bricks of class designation 7.5 (Code: 19.29.1)</t>
  </si>
  <si>
    <t>Constructing brick masonry chamber for underground C.I. inpection chamber and bends with bricks in cement mortar 1:4 ( 1 cement: 4 coarse sand) C.I.cover with frame (light duty) 455x610 mm internal dimensions, total weight of cover with frame to be not less than 38 kg (weight of cover 23kg and weight of frame 15 kg), R.C.C top slab with 1:2:4 mix (1 cement: 2 coarse sand: 4 graded stone aggregate 20 mm nominal size) foundation concrete 1:5:10 (1 cement: 5 fine sand: 10 graded stone aggregate 40 mm nominal size), inside plastering 12 mm thick with cement mortar 1:3 (1 cement: 3 coarse sand) finished smooth with a floating coat of neat cement on walls and bed concrete etc. complete as per standard design: Inside dimensions 455x610 mm and 45 cm deep for single pipe line: With common burnt clay F.P.S. (non modular) bricks of class designation 7.5 (Code: 19.30.1.1)</t>
  </si>
  <si>
    <t>Constructing brick masonry chamber for underground C.I. inpection chamber and bends with bricks in cement mortar 1:4 ( 1 cement: 4 coarse sand) C.I.cover with frame (light duty) 455x610 mm internal dimensions, total weight of cover with frame to be not less than 38 kg (weight of cover 23kg and weight of frame 15 kg), R.C.C top slab with 1:2:4 mix (1 cement: 2 coarse sand: 4 graded stone aggregate 20 mm nominal size) foundation concrete 1:5:10 (1 cement: 5 fine sand: 10 graded stone aggregate 40 mm nominal size), inside plastering 12 mm thick with cement mortar 1:3 (1 cement: 3 coarse sand) finished smooth with a floating coat of neat cement on walls and bed concrete etc. complete as per standard design: Inside dimensions 500x700 mm and 45 cm deep for pipe line with one or two inlets: With common burnt clay F.P.S (non modular) bricks of class designation 7.5 (Code: 19.30.2.1)</t>
  </si>
  <si>
    <t>Constructing brick masonry chamber for underground C.I. inpection chamber and bends with bricks in cement mortar 1:4 ( 1 cement: 4 coarse sand) C.I.cover with frame (light duty) 455x610 mm internal dimensions, total weight of cover with frame to be not less than 38 kg (weight of cover 23kg and weight of frame 15 kg), R.C.C top slab with 1:2:4 mix (1 cement: 2 coarse sand: 4 graded stone aggregate 20 mm nominal size) foundation concrete 1:5:10 (1 cement: 5 fine sand: 10 graded stone aggregate 40 mm nominal size), inside plastering 12 mm thick with cement mortar 1:3 (1 cement: 3 coarse sand) finished smooth with a floating coat of neat cement on walls and bed concrete etc. complete as per standard design: Inside dimensions 600x850 mm and 45 cm deep for pipe line with three or more inlets: With common burnt clay F.P.S. (non modular) bricks of class designation 7.5 (Code: 19.30.3.1)</t>
  </si>
  <si>
    <t>Extra for depth beyond 45 cm of brick masonry chamber: For 455x610 mm size With common burnt clay F.P.S. (non modular) bricks of class designation 7.5 (Code: 19.31.1.1)</t>
  </si>
  <si>
    <t>Extra for depth beyond 45 cm of brick masonry chamber: For 500x700 mm size With common burnt clay F.P.S.(non modular) bricks of class designation 7.5 (Code: 19.31.2.1)</t>
  </si>
  <si>
    <t>Extra for depth beyond 45 cm of brick masonry chamber: For 600x850xmm size With common burnt clay F.P.S. ( non modular) bricks of class designation 7.5 (Code: 19.31.3.1)</t>
  </si>
  <si>
    <t>Making soak pit 2.5 m diameter 3.0 metre deep with 45 x 45 cm dry brick honey comb shaft with bricks and S.W. drain pipe 100 mm diameter, 1.8 m long complete as per standard design. With common burnt clay F.P.S. (non modular) bricks of class designation 7.5 (Code: 19.32.1)</t>
  </si>
  <si>
    <t>Constructing soak pit 1.20x1.20 m filled with brickbats including S.W. drain pipe 100 mm diameter and 1.20 m long complete as per standard design. (Code: 19.33)</t>
  </si>
  <si>
    <t>Providing and fixing S.W. intercepting trap in manholes with stiff mixture of cement mortar 1:1 (1 cement:1 fine sand) including testing of joints etc. complete: 100 mm dia (Code: 19.34.1)</t>
  </si>
  <si>
    <t>Providing and fixing S.W. intercepting trap in manholes with stiff mixture of cement mortar 1:1 (1 cement:1 fine sand) including testing of joints etc. complete: 150 mm dia (Code: 19.34.2)</t>
  </si>
  <si>
    <t>Providing and laying Non Pressure NP-3 class (Medium duty) R.C.C. pipes including collars/spigot jointed with stiff mixture of cement mortar in the proportion of 1:2 (1 cement : 2 fine sand) including testing of joints etc. complete. 450 mm dia RCC pipes. (Code: 19.35.1)</t>
  </si>
  <si>
    <t>Providing and laying Non Pressure NP-3 class (Medium duty) R.C.C. pipes including collars/spigot jointed with stiff mixture of cement mortar in the proportion of 1:2 (1 cement : 2 fine sand) including testing of joints etc. complete. 600 mm dia RCC pipes. (Code: 19.35.2)</t>
  </si>
  <si>
    <t>Providing and laying Non Pressure NP-3 class (Medium duty) R.C.C. pipes including collars/spigot jointed with stiff mixture of cement mortar in the proportion of 1:2 (1 cement : 2 fine sand) including testing of joints etc. complete. 900 mm dia RCC pipes. (Code: 19.35.3)</t>
  </si>
  <si>
    <t>Providing and laying Non Pressure NP-3 class (Medium duty) R.C.C. pipes including collars/spigot jointed with stiff mixture of cement mortar in the proportion of 1:2 (1 cement : 2 fine sand) including testing of joints etc. complete. 1000 mm dia RCC pipes. (Laying by mannual/mechanical means). (Code: 19.35.4)</t>
  </si>
  <si>
    <t>Providing and laying Non Pressure NP-3 class (Medium duty) R.C.C. pipes including collars/spigot jointed with stiff mixture of cement mortar in the proportion of 1:2 (1 cement : 2 fine sand) including testing of joints etc. complete. 1200 mm dia RCC pipes. (Laying by mannual/machenical means). (Code: 19.35.5)</t>
  </si>
  <si>
    <t>Providing and laying Non Pressure NP-3 class (Medium duty) R.C.C. pipes including collars/spigot jointed with stiff mixture of cement mortar in the proportion of 1:2 (1 cement : 2 fine sand) including testing of joints etc. complete. 1800 mm dia RCC pipes. (Laying by mannual/machenical means). (Code: 19.35.6)</t>
  </si>
  <si>
    <t>Providing and laying Non Pressure NP-4 class (Heavy duty) R.C.C. pipes including collars/spigot jointed with stiff mixture of cement mortar in the proportion of 1:2 (1 cement : 2 fine sand) including testing of joints etc. complete. 450 mm dia RCC pipes. (Code: 19.36.1)</t>
  </si>
  <si>
    <t>Providing and laying Non Pressure NP-4 class (Heavy duty) R.C.C. pipes including collars/spigot jointed with stiff mixture of cement mortar in the proportion of 1:2 (1 cement : 2 fine sand) including testing of joints etc. complete. 600 mm dia RCC pipes. (Code: 19.36.2)</t>
  </si>
  <si>
    <t>Providing and laying Non Pressure NP-4 class (Heavy duty) R.C.C. pipes including collars/spigot jointed with stiff mixture of cement mortar in the proportion of 1:2 (1 cement : 2 fine sand) including testing of joints etc. complete. 900 mm dia RCC pipes. (Code: 19.36.3)</t>
  </si>
  <si>
    <t>Providing and laying Non Pressure NP-4 class (Heavy duty) R.C.C. pipes including collars/spigot jointed with stiff mixture of cement mortar in the proportion of 1:2 (1 cement : 2 fine sand) including testing of joints etc. complete. 1000 mm dia RCC pipes.(Laying by mannual/machenical means) (Code: 19.36.4)</t>
  </si>
  <si>
    <t>Providing and laying Non Pressure NP-4 class (Heavy duty) R.C.C. pipes including collars/spigot jointed with stiff mixture of cement mortar in the proportion of 1:2 (1 cement : 2 fine sand) including testing of joints etc. complete. 1200 mm dia RCC pipes. (Laying by mannual/machenical means). (Code: 19.36.5)</t>
  </si>
  <si>
    <t>Providing and laying Non Pressure NP-4 class (Heavy duty) R.C.C. pipes including collars/spigot jointed with stiff mixture of cement mortar in the proportion of 1:2 (1 cement : 2 fine sand) including testing of joints etc. complete. 1800 mm dia RCC pipes. (Laying by mannual/machenical means). (Code: 19.36.6)</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</si>
  <si>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400 mm dia piles (Code: 20.1.1)</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</si>
  <si>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450 mm dia piles (Code: 20.1.2)</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</si>
  <si>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500 mm dia piles (Code: 20.1.3)</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</si>
  <si>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550 mm dia piles (Code: 20.1.4)</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</si>
  <si>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750 mm dia piles (Code: 20.1.5)</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</si>
  <si>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1000 mm dia piles (Code: 20.1.6)</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</si>
  <si>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1200 mm dia piles (Code: 20.1.7)</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</si>
  <si>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1500 mm dia piles (Code: 20.1.8)</t>
  </si>
  <si>
    <t>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450 mm dia piles (Code: 20.2.1)</t>
  </si>
  <si>
    <t>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500 mm dia piles (Code: 20.2.2)</t>
  </si>
  <si>
    <t>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600 mm dia piles (Code: 20.2.3)</t>
  </si>
  <si>
    <t>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750 mm dia piles (Code: 20.2.4)</t>
  </si>
  <si>
    <t>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600 mm dia piles (Code: 20.2.5)</t>
  </si>
  <si>
    <t>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750 mm dia piles (Code: 20.2.6)</t>
  </si>
  <si>
    <t>Boring, providing and installing cast in situ single under reamed piles of specified diameter and length below pile cap in M -25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300 mm dia piles (Code: 20.3.1)</t>
  </si>
  <si>
    <t>Boring, providing and installing cast in situ single under reamed piles of specified diameter and length below pile cap in M -25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400 mm dia piles (Code: 20.3.2)</t>
  </si>
  <si>
    <t>Boring, providing and installing cast in situ single under reamed piles of specified diameter and length below pile cap in M -25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450 mm dia piles (Code: 20.3.3)</t>
  </si>
  <si>
    <t>Boring, providing and installing cast in situ single under reamed piles of specified diameter and length below pile cap in M -25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550 mm dia piles (Code: 20.3.4)</t>
  </si>
  <si>
    <t>Extra over item No. 20.3 for providing additional bulb in under reamed piles, under specified dia meter (Only the quantity of extra bulbs are to be paid) 300 mm dia piles (Code: 20.4.1)</t>
  </si>
  <si>
    <t>Extra over item No. 20.3 for providing additional bulb in under reamed piles, under specified dia meter (Only the quantity of extra bulbs are to be paid) 400 mm dia piles (Code: 20.4.2)</t>
  </si>
  <si>
    <t>Extra over item No. 20.3 for providing additional bulb in under reamed piles, under specified dia meter (Only the quantity of extra bulbs are to be paid) 450 mm dia piles (Code: 20.4.3)</t>
  </si>
  <si>
    <t>Extra over item No. 20.3 for providing additional bulb in under reamed piles, under specified dia meter (Only the quantity of extra bulbs are to be paid) 550 mm dia piles (Code: 20.4.4)</t>
  </si>
  <si>
    <t>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400 mm dia piles (Code: 20.5.1)</t>
  </si>
  <si>
    <t>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450 mm dia piles (Code: 20.5.2)</t>
  </si>
  <si>
    <t>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500 mm dia piles (Code: 20.5.3)</t>
  </si>
  <si>
    <t>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550 mm dia piles (Code: 20.5.4)</t>
  </si>
  <si>
    <t>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750 mm dia piles (Code: 20.5.5)</t>
  </si>
  <si>
    <t>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1000 mm dia piles (Code: 20.5.6)</t>
  </si>
  <si>
    <t>Vertical load testing of piles in accordance with IS 2911( Part IV) including installation of loading platform and preparation of pile head or construction of test cap and dismantling of test cap after test etc. complete as per specification &amp; the direction of engineer -in-Charge. Single pile upto 50 tonne capacity Initial test (Code: 20.6.1.1)</t>
  </si>
  <si>
    <t>per test</t>
  </si>
  <si>
    <t>Vertical load testing of piles in accordance with IS 2911( Part IV) including installation of loading platform and preparation of pile head or construction of test cap and dismantling of test cap after test etc. complete as per specification &amp; the direction of engineer -in-Charge. Single pile upto 50 tonne capacity Routine test (Code: 20.6.1.2)</t>
  </si>
  <si>
    <t>Vertical load testing of piles in accordance with IS 2911( Part IV) including installation of loading platform and preparation of pile head or construction of test cap and dismantling of test cap after test etc. complete as per specification &amp; the direction of engineer -in-Charge. Single pile above 50 tonne and upto 100 tonne capacity Initial test (Code: 20.6.2.1)</t>
  </si>
  <si>
    <t>Vertical load testing of piles in accordance with IS 2911( Part IV) including installation of loading platform and preparation of pile head or construction of test cap and dismantling of test cap after test etc. complete as per specification &amp; the direction of engineer -in-Charge. Single pile above 50 tonne and upto 100 tonne capacity Routine test (Code: 20.6.2.2)</t>
  </si>
  <si>
    <t>Vertical load testing of piles in accordance with IS 2911( Part IV) including installation of loading platform and preparation of pile head or construction of test cap and dismantling of test cap after test etc. complete as per specification &amp; the direction of engineer -in-Charge. Group of two or more piles upto 50 tonne capacity Initial test (Code: 20.6.3.1)</t>
  </si>
  <si>
    <t>Vertical load testing of piles in accordance with IS 2911( Part IV) including installation of loading platform and preparation of pile head or construction of test cap and dismantling of test cap after test etc. complete as per specification &amp; the direction of engineer -in-Charge. Group of two or more piles upto 50 tonne capacity Routine test (Code: 20.6.3.2)</t>
  </si>
  <si>
    <t>Cyclic vertical load testing of pile in accordance with IS Code of practice IS : 2911 (part IV) including preparation of pile head etc for. Single pile Upto 50 tonne capacity pile (Code: 20.7.1.1)</t>
  </si>
  <si>
    <t>Cyclic vertical load testing of pile in accordance with IS Code of practice IS : 2911 (part IV) including preparation of pile head etc for. Single pile Above 50 tonne and upto 100 tonne capacity pile (Code: 20.7.1.2)</t>
  </si>
  <si>
    <t>Cyclic vertical load testing of pile in accordance with IS Code of practice IS : 2911 (part IV) including preparation of pile head etc for. Group of two piles Upto 50 tonne capacity each (Code: 20.7.2.1)</t>
  </si>
  <si>
    <t>Lateral load testing of single pile in accordance with IS Code of practice IS : 2911 ( Part IV) for determining safe allowable lateral load on pile: Upto 50 tonne capacity pile. (Code: 20.8.1)</t>
  </si>
  <si>
    <t>Lateral load testing of single pile in accordance with IS Code of practice IS : 2911 ( Part IV) for determining safe allowable lateral load on pile: Above 50 tonne and upto 100 tonne capacity pile. (Code: 20.8.2)</t>
  </si>
  <si>
    <t>Integrity testing of pile using Low Strain /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 Note:- The inclusion of the above item in the schedule of work shall be judiciously decided by the technical sanctioning authority, keeping in view the quality control, type of soil strata &amp; importance of the project. (Code: 20.9)</t>
  </si>
  <si>
    <t>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Note: Truck Mounted rotary/TMR/Tube well boring machine shall not be used. 600 mm dia piles (Code: 20.2A.1)</t>
  </si>
  <si>
    <t>750 mm dia piles (Code: 20.2A.2)</t>
  </si>
  <si>
    <t>1000 mm dia piles (Code: 20.2A.3)</t>
  </si>
  <si>
    <t>1200 mm dia piles (Code: 20.2A.4)</t>
  </si>
  <si>
    <t>1500 mm dia piles (Code: 20.2A.5)</t>
  </si>
  <si>
    <t>Providing and fixing aluminium work for doors, windows, ventilators and partitions with extruded built up standard tubular sections/ appropriate Z sections and other sections of approved make conforming to IS :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Aluminnium snap beading for glazing /paneling, C.P. brass/ stainless steel screws, all complete as per architectural drawings and the directions of Engineer-in-charge.(Glazing, paneling and dash fasteners to be paid for separately): For fixed portion Anodised aluminium (anodised transparent or dyed to required shade according to IS : 1868, Minimum anodic coating of grade AC 15) (Code: 21.1.1.1)</t>
  </si>
  <si>
    <t>Providing and fixing aluminium work for doors, windows, ventilators and partitions with extruded built up standard tubular sections/ appropriate Z sections and other sections of approved make conforming to IS :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Aluminnium snap beading for glazing /paneling, C.P. brass/ stainless steel screws, all complete as per architectural drawings and the directions of Engineer-in-charge.(Glazing, paneling and dash fasteners to be paid for separately): For fixed portion Powder coated aluminium (minimum thickness of powder coating 50 micron) (Code: 21.1.1.2)</t>
  </si>
  <si>
    <t>Providing and fixing aluminium work for doors, windows, ventilators and partitions with extruded built up standard tubular sections/ appropriate Z sections and other sections of approved make conforming to IS :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Aluminnium snap beading for glazing /paneling, C.P. brass/ stainless steel screws, all complete as per architectural drawings and the directions of Engineer-in-charge.(Glazing, paneling and dash fasteners to be paid for separately): For fixed portion Polyester powder coated aluminium ( minimum thickness of polyester powder coating 50 micron ) (Code: 21.1.1.3)</t>
  </si>
  <si>
    <t>For shutters of doors, windows &amp; ventilators including providing and fixing hinges / pivots and making provision for fixing of fittings wherever required including the cost of EPDM rubber/ neoprene gasket required (Fittings shall be paid for separately) Anodised aluminium ( anodised transparent or dyed to required shade according to IS : 1868, Minimum anodic coating of grade AC 15) (Code: 21.1.2.1)</t>
  </si>
  <si>
    <t>For shutters of doors, windows &amp; ventilators including providing and fixing hinges / pivots and making provision for fixing of fittings wherever required including the cost of EPDM rubber/ neoprene gasket required (Fittings shall be paid for separately) Powder coated aluminium (minimum thickness of powder coating 50 micron) (Code: 21.1.2.2)</t>
  </si>
  <si>
    <t>For shutters of doors, windows &amp; ventilators including providing and fixing hinges / pivots and making provision for fixing of fittings wherever required including the cost of EPDM rubber/ neoprene gasket required (Fittings shall be paid for separately) Polyester powder coated aluminium (minimum thickness of polyester powder coating 50 micorn) (Code: 21.1.2.3)</t>
  </si>
  <si>
    <t>Providing and fixing 12 mm thick prelaminated particle board flat pressed three layer or graded wood particle board conforming to IS : 12823 Grade I Type II, in panelling fixed in aluminum doors, windows shutters and partition frames with C.P. brass / stainless steel screws etc. complete as per architectural drawings and directions of Engineer - in- Charge. Pre-laminated particle board with decorative lamination on one side and balancing lamination on other side (Code: 21.2.1)</t>
  </si>
  <si>
    <t>Providing and fixing 12 mm thick prelaminated particle board flat pressed three layer or graded wood particle board conforming to IS : 12823 Grade I Type II, in panelling fixed in aluminum doors, windows shutters and partition frames with C.P. brass / stainless steel screws etc. complete as per architectural drawings and directions of Engineer - in- Charge. Pre- laminated particle board with decorative lamination on both sides (Code: 21.2.2)</t>
  </si>
  <si>
    <t>Providing and fixing glazing in aluminium door, window, ventilator shutters and partitions etc. with EPDM rubber / neoprene gasket etc. complete as per the architectural drawings and the directions of Engineer - in -Charge. ( Cost of aluminium snap beading shall be paid in basic item): With float glass panes of 4.0 mm thickness (Code: 21.3.1)</t>
  </si>
  <si>
    <t>Providing and fixing glazing in aluminium door, window, ventilator shutters and partitions etc. with EPDM rubber / neoprene gasket etc. complete as per the architectural drawings and the directions of Engineer - in -Charge. ( Cost of aluminium snap beading shall be paid in basic item): With float glass panes of 5.50 mm thickness (Code: 21.3.2)</t>
  </si>
  <si>
    <t>Providing and fixing glazing in aluminium door, window, ventilator shutters and partitions etc. with EPDM rubber / neoprene gasket etc. complete as per the architectural drawings and the directions of Engineer - in -Charge. ( Cost of aluminium snap beading shall be paid in basic item): With float glass panes of 8 mm thickness (Code: 21.3.3)</t>
  </si>
  <si>
    <t>Providing and fixing double action hydraulic floor spring of approved brand and manufacture conforming to IS: 6315, having brand logo embossed on the body / plate with double spring mechanism and door weight upto 125 kg, for doors including cost of cutting floors, embeding in floors as required and making good the same matching to the existing floor finishing and cover plates with brass pivot and single piece M.S. sheet outer box with slide plate etc. complete as per the direction of Engineer -in- Charge. With stainless steel cover plate minimum 1.25 mm thickness (Code: 21.4.1)</t>
  </si>
  <si>
    <t>Providing and fixing double action hydraulic floor spring of approved brand and manufacture conforming to IS: 6315, having brand logo embossed on the body / plate with double spring mechanism and door weight upto 125 kg, for doors including cost of cutting floors, embeding in floors as required and making good the same matching to the existing floor finishing and cover plates with brass pivot and single piece M.S. sheet outer box with slide plate etc. complete as per the direction of Engineer -in- Charge. With brass cover plate minimum 1.25 mm thickness (Code: 21.4.2)</t>
  </si>
  <si>
    <t>Providing and fixing powder coated aluminium work ( minimum thickness of powder coating 50 micron) consisting of tee /angle sections, of approved make conforming to IS : 733 in frames of false ceiling including aluminium angle cleats with necessary C.P brass/ stainless steel sunk screws, aluminium perimeter angles fixed to wall with stainless steel rawl plugs @ 450 mm centre to centre and fixing the frame work to G.I level adjusting hangers 6 mm dia. with necessary cadmium plated machine screws all complete as per approved architectural drawings and direction of the Engineer-in-Charge ( level adjusting hangers, ceiling cleats and expansion hold fasteners to be paid for separately ). (Code: 21.5)</t>
  </si>
  <si>
    <t>Providing and fixing 6 mm dia. G I level adjusting hangers ( upto 1200 mm length), fixed to roof slabs by means of ceiling cleats made out of G.I flat 40x3 mm size 60 mm long and stainless steel expandable dash fastener of 12.5 mm dia and 50 mm long, complete as per direction of Engineer -in-Charge. (Code: 21.6)</t>
  </si>
  <si>
    <t>Providing and fixing machine moulded aluminium covering of approved pattern &amp; design, made out of machine cut aluminium sheet and machine holed for receiving dash fastener, over expansion joints on vertical surfaces/ ceiling floors, the fixing on plate in one row on one side of joint only shall be done with stainless steel dash fastners of 8 mm dia and 75 mm long bolt including providing aluminium - washers 2 mm thick 15 mm dia, at a staggered pitch of 200 mm centre to centre including drilling holes in the receiving surface and providing expandable plastic sleeves in holes etc. complete as per drawing and direction of Engineer -in-charge. Anodised aluminium sheet 2.5 mm thick (anodised transparent or dyed to required shade according to IS: 1868, Minimum anodic coating of grade AC 15) (Code: 21.7.1)</t>
  </si>
  <si>
    <t>Providing and fixing machine moulded aluminium covering of approved pattern &amp; design, made out of machine cut aluminium sheet and machine holed for receiving dash fastener, over expansion joints on vertical surfaces/ ceiling floors, the fixing on plate in one row on one side of joint only shall be done with stainless steel dash fastners of 8 mm dia and 75 mm long bolt including providing aluminium - washers 2 mm thick 15 mm dia, at a staggered pitch of 200 mm centre to centre including drilling holes in the receiving surface and providing expandable plastic sleeves in holes etc. complete as per drawing and direction of Engineer -in-charge. Powder coated aluminium sheet 2.5 mm thick ( minimum thickness of powder coating 50 micron) (Code: 21.7.2)</t>
  </si>
  <si>
    <t>Filling the gap in between aluminium frame &amp; adjacent RCC/ Brick / Stone work by providing weather silicon sealant over backer rod of approved quality as per architectural drawing and direction of Engineer-in -Charge complete. Upto 5 mm depth and 5 mm width (Code: 21.8.1)</t>
  </si>
  <si>
    <t>Extra for applying additional anodic coating AC 25 instead of AC 15 to aluminium extruded sections. For fixed portion (Code: 21.9.1)</t>
  </si>
  <si>
    <t>Extra for applying additional anodic coating AC 25 instead of AC 15 to aluminium extruded sections. For shutters of doors, windows &amp; ventilators (Code: 21.9.2)</t>
  </si>
  <si>
    <t>Providing and fixing double glazed hermetically sealed glazing in aluminium window, ventilators and partition etc. with 6 mm thick clear float glass both side, having 12 mm air gap, including providing EPDM gasket, perforated aluminium spacers, desiccants, sealant (Both primary and secondary sealant ) etc. as per specifications, drawings and direction of Engineer-in-Charge complete. (Code: 21.1)</t>
  </si>
  <si>
    <t>Providing and fixing stainless steel (SS 304 grade) adjustable friction window stays of approved quality with necessary stainless steel screws etc. to the side hung windows as per direction of Engineer - in-Charge complete. 205 x 19 mm (Code: 21.11.1)</t>
  </si>
  <si>
    <t>Providing and fixing stainless steel (SS 304 grade) adjustable friction window stays of approved quality with necessary stainless steel screws etc. to the side hung windows as per direction of Engineer - in-Charge complete. 255 x 19 mm (Code: 21.11.2)</t>
  </si>
  <si>
    <t>Providing and fixing stainless steel (SS 304 grade) adjustable friction window stays of approved quality with necessary stainless steel screws etc. to the side hung windows as per direction of Engineer - in-Charge complete. 355 x 19 mm (Code: 21.11.3)</t>
  </si>
  <si>
    <t>Providing and fixing stainless steel (SS 304 grade) adjustable friction window stays of approved quality with necessary stainless steel screws etc. to the side hung windows as per direction of Engineer - in-Charge complete. 510x19 mm (Code: 21.11.4)</t>
  </si>
  <si>
    <t>Providing and fixing stainless steel (SS 304 grade) adjustable friction window stays of approved quality with necessary stainless steel screws etc. to the side hung windows as per direction of Engineer - in-Charge complete. 710x19 mm (Code: 21.11.5)</t>
  </si>
  <si>
    <t>Providing and fixing aluminium tubular handle bar 32 mm outer dia, 3.0mm thick &amp; 2100 mm long with S.S. screws etc. complete as per direction of Engineer -in-Charge. Anodized (AC 15) aluminium tubular handle bar (Code: 21.12.1)</t>
  </si>
  <si>
    <t>Providing and fixing aluminium tubular handle bar 32 mm outer dia, 3.0mm thick &amp; 2100 mm long with S.S. screws etc. complete as per direction of Engineer -in-Charge. Powder coated minimum thickness 50 micron aluminium tubular handle bar (Code: 21.12.2)</t>
  </si>
  <si>
    <t>Providing and fixing aluminium tubular handle bar 32 mm outer dia, 3.0mm thick &amp; 2100 mm long with S.S. screws etc. complete as per direction of Engineer -in-Charge. Polyester powder coated minimum thickness 50 micron aluminium tubular handle bar (Code: 21.12.3)</t>
  </si>
  <si>
    <t>Providing and fixing 100 mm brass locks ( best make of approved quality ) for aluminium doors including necessary cutting and making good etc. complete (Code: 21.13)</t>
  </si>
  <si>
    <t>Providing and fixing anodised aluminium ( anodised transparent or dyed to required shade according to IS: 1868. Minimum anodic coating of grade AC 15) sub frame work for windows and ventilators with extruded built up standard tubular section of approved make conforming to IS: 733 and IS: 1285, fixed with dash fastener of required dia and size (Dash fastener to be paid for separately) (Code: 21.14)</t>
  </si>
  <si>
    <t>Providing and fixing aluminium casement windows fastener of required length for aluminium windows with necessary necessary screws etc. complete. Anodized (AC 15 ) aluminium (Code: 21.15.1)</t>
  </si>
  <si>
    <t>Providing and fixing aluminium casement windows fastener of required length for aluminium windows with necessary necessary screws etc. complete. Powder coated minimum thickness 50 micron aluminium (Code: 21.15.2)</t>
  </si>
  <si>
    <t>Providing and fixing aluminium casement windows fastener of required length for aluminium windows with necessary necessary screws etc. complete. Polyester powder coated minimum thickness 50 micron aluminium (Code: 21.15.3)</t>
  </si>
  <si>
    <t>Providing and fixing aluminium round shape handle of outer dia 100 mm with SS screws etc. complete as per direction of Engineer-in-Charge. Anodized (AC 15 ) aluminium (Code: 21.16.1)</t>
  </si>
  <si>
    <t>Providing and fixing aluminium round shape handle of outer dia 100 mm with SS screws etc. complete as per direction of Engineer-in-Charge. Powder coated minimum thickness 50 micron aluminium (Code: 21.16.2)</t>
  </si>
  <si>
    <t>Providing and fixing aluminium round shape handle of outer dia 100 mm with SS screws etc. complete as per direction of Engineer-in-Charge. Polyester powder coated minimum thickness 50 micron aluminium (Code: 21.16.3)</t>
  </si>
  <si>
    <t>Providing and fixing anodised aluminium grill ( anodised transparent or dyed to required shade according to IS : 1868 with minimum anodic coating of grade AC 15) of approved design/pattern, with approved standard section and fixed to the existing window frame with C.P brass/stainless steel screws @ 200 mm centre to centre, including cutting the grill to proper opening size for fixing and operation of handles and fixing approved anodised aluminium standard section around the opening, all complete as per requirement and direction of Engineer-in-charge.(Only weight of grill to be measured for payment ). (Code: 21.17)</t>
  </si>
  <si>
    <t>Providing and fixing 12 mm thick frameless toughened glass door shutter of approved brand and manufacture, including providing and fixing top &amp; bottom pivot &amp; double acting hydraulic floor spring type fixing arrangement and making necessary holes etc. for fixing required door fittings, all complete as per direction of Engineer-in-charge ( Door handle, lock and stopper etc to be paid separately) (Code: 21.18)</t>
  </si>
  <si>
    <t>Filling the gap in between aluminium/ stone/ wood frame and adjacent RCC/ Brick/ Stone/ wood/ Ceramic/ Gypsum work by providing weather/structural non sag elastomeric PU sealant over backer rod of approved quality as per architectural drawings and direction of Engineer-in-charge complete, complying to ASTM C920, DIN 18540-F &amp; ISO 11600 Upto 5 mm depth and 5 mm width (Code: 21.19.1)</t>
  </si>
  <si>
    <t>Filling the gap in between aluminium/ stone/ wood frame and adjacent RCC/ Brick/ Stone/ wood/ Ceramic/ Gypsum work by providing weather/structural non sag elastomeric PU sealant over backer rod of approved quality as per architectural drawings and direction of Engineer-in-charge complete, complying to ASTM C920, DIN 18540-F &amp; ISO 11600 Upto 10 mm depth and 10 mm width (Code: 21.19.2)</t>
  </si>
  <si>
    <t>Filling the gap in between aluminium/ stone/ wood frame and adjacent RCC/ Brick/ Stone/ wood/ Ceramic/ Gypsum work by providing weather/structural non sag elastomeric PU sealant over backer rod of approved quality as per architectural drawings and direction of Engineer-in-charge complete, complying to ASTM C920, DIN 18540-F &amp; ISO 11600 Upto 20 mm depth and 20 mm width (Code: 21.19.3)</t>
  </si>
  <si>
    <t>Providing and laying integral cement based treatment for water proofing on horizontal surface at all depth below ground level for under ground structures as directed by Engineer-in-charge and consisting of :i ) Ist layer of 22 mm to 25mm thick approved and specified rough stone slab over a 25 mm thick base of cement mortar 1:3 ( 1 cement : 3 coarse sand) mixed with water proofing compound conforming to IS: 2645 in the recommended proportion over the leveling course ( leveling course to be paid separately). Joints separately) joints sealed and grouted with cement slurry mixed with water proofing compound. II) 2nd layer of 25 mm thick cement mortar 1:3 ( 1 cement : 3 coarse sand) mixed with water proofing compound in recommended proportions. iii) Finishing top with stone aggregate if 10 mm to 12 mm nominal size spreading @ 8 cudm/ sqm thoroughly embedded in the 2nd layer Using rough kota stone (Code: 22.1.1)</t>
  </si>
  <si>
    <t>Providing and laying integral cement based treatment for water proofing on the vertical surface by fixing specified stone slab 22 mm to 25 mm thick with cement slurry mixed with water proofing compound conforming to IS : 2645 in recommended proportion with a gap of 20mm (minimum) between stone slabs and the receiving surfaces and filling the gaps with neat cement slurry mixed with water proofing compound and finishing the exterior of stone slab with cement mortar 1:3 ( 1 cement : 3 coarse sand ) 20 mm thick with neat cement punning mixed with water proofing compound in recommended proportion complete at all levels and as directed by Engineer-in-Charge: Using rough Kota stone (Code: 22.2.1)</t>
  </si>
  <si>
    <t>Providing and laying water proofing treatment to vertical and horizontal surfaces of depressed portions of W.C. kitchen and the like consisting of : i) I course of applying cement slurry @ 4.4 Kg/ sqm mixed with water proofing compound conforming to IS: 2645 in recommended proportions including rounding off junction of vertical and horizontal surface. ii) II course of 20 mm cement plaster 1:3 ( 1 cement : 3 coarse sand) mixed with water proofing compound in recommended proportion including rounding off junction of vertical and horizontal surface. iii) III course of applying blown or residual bitumen applied hot at 1.7 kg per sqm of area. iv) IV course of 400 micron thick PVC sheet. (Overlaps at joints of PVC sheet should be 100 mm wide and pasted to each other with bitumen @ 1.7 Kg/ sqm. (Code: 22.3)</t>
  </si>
  <si>
    <t>Providing and Placing in position suitable PVC water stops conforming to IS : 12200 for construction / expansion joints between two RCC members and fixed to the reinforcement with binding wire before pouring concrete etc. complete: Serrated with central bulb ( 225 mm wide, 8-11 mm thick) (Code: 22.4.1)</t>
  </si>
  <si>
    <t>Providing and Placing in position suitable PVC water stops conforming to IS : 12200 for construction / expansion joints between two RCC members and fixed to the reinforcement with binding wire before pouring concrete etc. complete: Dumb bell with central bulb ( 180 mm wide, 8 mm thick) (Code: 22.4.2)</t>
  </si>
  <si>
    <t>Providing and Placing in position suitable PVC water stops conforming to IS : 12200 for construction / expansion joints between two RCC members and fixed to the reinforcement with binding wire before pouring concrete etc. complete: Kickers (320 mm wide, 5 mm thick) (Code: 22.4.3)</t>
  </si>
  <si>
    <t>Providing and laying water proofing treatment in sunken portion of WCs, bathroom etc., by applying cement slurry mixed with water proofing cement compound consisting of applying : a) First layer of slurry of cement @ 0.488 kg/sqm mixed with water proofing cement compound @ 0.253 kg/sqm. This layer will be allowed to air cure for 4 hours. b) Second layer of slurry of cement @ 0.242 kg /sqm mixed with water proofing cement compound @ 0.126 kg/ sqm. This layer will be allowed to air cure for 4 hours followed with water curing for 48 hours. The rate includes preparation of surface, treatment and sealing of all joints, corners, junctions of pipes and masonry with polymer mixed slurry. (Code: 22.5)</t>
  </si>
  <si>
    <t>Providing and laying water proofing treatment on roofs of slabs by applying cement slurry mixed with water proofing cement compound consisting of applying : a) after surface preparation, first layer of slurry of cement @ 0.488 kg/ sqm mixed with water proofing cement compound @ 0.253 kg/ sqm. laying second layer of fibre glass cloth when the first layer is still green. Overlaps of joints of fibre cloth should not be less than 10 cm. c) third layer of 1.5 mm thickness consisting of slurry of cement @ 1.289 kg/ sqm mixed with water proofing cement compound @ 0.670 kg/sqm and coarse sand @ 1.289 kg/sqm. This will be allowed to air cure for 4 hours followed by water curing for 48 hours. The entire treatment will be taken upto 30 cm on parapet wall and tucked into groove in parapet all around. d) fourth and final layer of brick tilling with cement mortar (which will be paid for separately. For the purpose of measurement the entire treated surface will be measured) (Code: 22.6)</t>
  </si>
  <si>
    <t>Providing and laying integral cement based water proofing treatment including preparation of surface as required for treatment of roofs, balconies, terraces etc. consisting of following operations: a) Applying a slurry coat of neat cement using 2.75 kg/ sqm of cement admixed with water proofing compound conforming to IS: 2645 and approved by Engineer-in-Charge over the RCC slab including adjoining walls upto 300 mm height including cleaning the surface before treatment. b) Laying brick bats with mortar using broken bricks/brick bats 25 mm to 115 mm size with 50% of cement mortar 1:5 ( 1 cement : 5 coarse sand ) admixed with water proofing compound conforming to IS: 2645 and approved by Engineer-in-Charge over 20 mm thick layer of cement mortar of mix 1:5 ( 1 cement : 5 coarse sand ) admixed with water proofing compound conforming to IS: 2645 and approved by Engineer - in- Charge to required slope and treating similarly the adjoining walls upto 300 mm height including rounding of junctions of walls and slabs c) After two days of proper curing applying a second coat of cement slurry using 2.75 kg/ sqm of cement admixed with water proofing compound conforming to IS : 2645 and approved by Engineer-in-Charge. d) Finishing the surface with 20 mm thick jointless cement mortar of mix 1:4 ( 1 cement : 4 coarse sand ) admixed with water proofing compound conforming to IS: 2645 and approved by Engineer - in- Charge including laying glass fibre cloth of approved quality in top layer of plaster and finally finishing the surface with trowel with neat cement slurry and making pattern of 300x300 mm square 3 mm deep. e) The whole terrace so finished shall be flooded with water for a minimum period of two weeks for curing and for final be flooded with water for a minimum period of two weeks for curing and for final test. All above operations to be done in order and as directed and specified by Engineer in Charge: With average thickness of 120 mm and minimum thickness at khurra as 65 mm (Code: 22.7.1)</t>
  </si>
  <si>
    <t>Providing and laying four courses water proofing treatment with bitumen felt over roofs consisting of first and third courses of blown bitumen 85/25 or 90/15 conforming to IS : 702 applied hot @ 1.45 Kg per square metre of area for each course, second course of roofing felt type 3 grade - I ( hessian based self finished bitumen felt) and fourth and final course of stone grit 6 mm and down size or pea- sized gravel spread at 6 cubic diameter per square metre including preparation of surface but excluding grading complete with: Bitumen felt ( hessian base) type 3 grade I conforming to IS : 1322 (Code: 22.8.1)</t>
  </si>
  <si>
    <t>Providing and laying six courses water proofing treatment with bitumen felt over roofs consisting of first, third and fifth course of blown bitumen 85/25 or 90/15 conforming to IS: 702 applied hot @ 1.45,1.20 and 1.45 kg per square metre of area respectively, second and fourth courses of roofing felt type 3 grade I conforming to IS: 1322 (Hessian based self finished bitumen felt) conforming to IS: 1322 and sixth and final course of stone grit 6 mm and down size or pea sized gravel spread at 6 cubic dm per sqm including preparation of surface but excluding grading, complete. (Code: 22.9)</t>
  </si>
  <si>
    <t>Providing and laying six courses water proofing treatment with bitumen felt over roofs consisting of first, third and fifth courses of blown or/ and residual bitumen applied hot at 1.45, 1.20 and 1.70 kg per square metre of area respectively, second and fourth courses of roofing felt type 2 grade I ( fibre base self finished bitumen felt) six and final courses of stone grit 6 mm and down size or pea sized gravel spread at 6 cudm per sqm including preparation of surface, excluding grading, complete. (Code: 22.1)</t>
  </si>
  <si>
    <t>Providing and laying six courses water proofing treatment with bitumen felt over roofs consisting of first, third and fifth courses of blow or / and residual bitumen applied hot at 1.45, 1.20 and 1.70 kg per square metre of area respectively, second and fourth courses of roofing felt as per IS 7193 grade II (glass fibre base self finished bitumen felt) and sixth and final course of stone grit 6mm and down size or pea sized gravel spread at 6 cubic dm per sqm including preparation of surface but excluding grading, complete. (Code: 22.11)</t>
  </si>
  <si>
    <t>Supplying and applying bituminous solution primer on roof and or wall surface at 0.24 litre per sqm. (Code: 22.12)</t>
  </si>
  <si>
    <t>Deduct for omitting in water proofing treatment final course of spreading stone grit 6mm down size or pea sized gravel : At 6 cudm per sqm (Code: 22.13.1)</t>
  </si>
  <si>
    <t>Deduct for omitting in water proofing treatment final course of spreading stone grit 6mm down size or pea sized gravel : At 8 cudm per sqm (Code: 22.13.2)</t>
  </si>
  <si>
    <t>Grading roof for water proofing treatment with: Cement concrete 1:2:4 ( 1 cement : 2 coarse sand : 4 graded stone aggregate 20 mm nominal size) (Code: 22.14.1)</t>
  </si>
  <si>
    <t>Grading roof for water proofing treatment with: Cement mortar 1:3 ( 1 cement : 3 coarse sand) (Code: 22.14.2)</t>
  </si>
  <si>
    <t>Grading roof for water proofing treatment with: Cement mortar 1:4 ( 1 cement : 4 coarse sand ) (Code: 22.14.3)</t>
  </si>
  <si>
    <t>Providing and laying in situ seven course water proofing treatment with APP ( Atactic poly- propylene) modified Polymeric membrane over roof consisting of first coat of bitumen primer @ 0.40 Kg per sqm, 2nd, 4th &amp; 6th courses of bonding material @ 1.20 Kg/sqm, which shall consist of blown type bitumen of grade 85/25 conforming to IS 702, 3rd and 5th layers of roofing membrane APP modified polymeric membrane 1.5 mm thick of 2.25 Kg/ sqm weight consisting of five layers prefabricated with centre core as 20 micron HMHDPE film sandwiched on both sides with polymeric mix and the polymeric mix is protected on both side with 20 micron HMHDPE film. 7th, the top most layer shall be finished with brick tiles of class designation 10 grouted with cement mortar 1:3 ( 1 cement : 3 fine sand) mixed with 2% integral water proofing compound by weight of cement over a 12 mm layer of cement mortar 1:3 ( 1 cement : 3 fine sand) and finished neat ( item of laying brick tiles shall be paid for separately). (Code: 22.15)</t>
  </si>
  <si>
    <t>Providing and laying in situ five course water proofing treatment with APP ( Atactic Polypropylene) modified Polymeric memberane over roof consisting of first coat of bitumen primer @ 0.40 Kg per sqm, 2nd &amp; 4 th courses of bonding material @ 1.20 Kg/sqm, which shall consist of blown type bitumen of grade 85/25 conforming to IS : 702, 3rd layer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5th the top most layer shall be finished with brick tiles of class designation 10 grouted with cement mortar 1:3 ( 1 cement : 3 fine sand) mixed with 2% with 2% integral water proofing compound by weight of cement over a 12 mm layer of cement mortar 1:3 ( 1 cement : 3 fine sand) and finished neat (item of laying brick tiles shall be paid for separately.) (Code: 22.16)</t>
  </si>
  <si>
    <t>Providing and laying in situ seven course water proofing treatment with APP ( Atactic Polypropylene) modified Polymeric membrane over roof consisting of first coat of bitumen primer @ 0.40 Kg per sqm, 2nd, 4th &amp; 6th courses of bonding material @ 1.20 Kg/sqm, which shall consist of blown type bitumen of grade 85/25 conforming to IS : 702, 3rd and 5th layers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7th, the top most layer shall be finished with brick tiles of class designation 10 grouted with cement mortar 1:3 ( 1 cement : 3 fine sand) mixed with 2% integral water proofing compound by weight of cement over a 12mm layer of cement mortar 1:3 ( 1 cement : 3 fine sand) and finished neat ( item of laying brick tiles shall be paid for separately.) (Code: 22.17)</t>
  </si>
  <si>
    <t>Providing and fixing APP ( Atactic Polypropylene Polymer) modified prefabricated five layer 2 mm thick water proofing remembrance, black finished reinforced with glass fibre matt consisting of a coat of bitumen primer for bitumen membrane @ 0.40 litre/sqm by the same membrance manufacture of density at 250C, 0.87 - 0.89 kg/ litre and viscocity 70- 160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230C as 350/ 300 N/5cm. Tear strength in longitudinal and transverse direction as 60/80 N. Softening point of membrane not less than 1500C. Cold flexibility shall be upto - 20C when tested in accordance with ASTM, D- 5147 The laying of membrane shall be got done through the authorised applicator of the manufacture of membrane. 2 mm (for corrugated roof sheets) (Code: 22.18.1)</t>
  </si>
  <si>
    <t>Providing and laying APP (Atactic Polypropylene Polymer) modified prefabricated five layer, 3 mm thick water proofing membrane, black finished reinforced with glass fibre matt consisting of a coat of bitumen primer for bitumen membrane @ 0.40 litre/ sqm by the same membrane manufactured of density at 250C, 0.87-0.89 kg /litre and viscocity 70-160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230C as 350/ 300 N/5 cm. Tear strength in longitudinal and transverse direction as 60/80N. Softening point of membrane not less than 1500C. Cold fexibility shall be upto -20C when tested in accordance with ASTM. D - 5147. The laying of membrane shall be got done through the authorised applicator of the manufacturer of membrane : 3 mm thick (Code: 22.19.1)</t>
  </si>
  <si>
    <t>Providing and laying APP ( Atctic Polypropylene Polymer) modified prefabricated five layer 3 mm thick water proofing membrane, black finished reinforced with non- woven polyester matt consisting of a coat of bitumen primer for bitumen membrane @ 0.40 litre/ sqm by the same membrane manufacture of density at 250C, 0.87-0.89 kg/ litre and viscocity 70-160 cps. OVER the primer coat the layer of membrane shall be laid using Butane Torch and sealing all joints etc., and preparing the surface complete. The vital physical and chemical parameters of the membrane shall be as under: Joint strength in longitudinal and transverse direction at 230C as 650/450N/5CM. Tear strength in longitudinal and transverse direction as 300/250N. Softening point of membrane not less than 1500C. Cold flexibility shall be up to - 2C when tested in accordance with ASTM, D - 5147. The laying of membrane shall be got done through the authorised applicator of the manufacturer of membrane: 3 mm thick (Code: 22.20.1)</t>
  </si>
  <si>
    <t>Extra for covering top of membrane with Geotextile, 120 gsm non woven, 100% polyester of thickness 1 to 1.25 mm bonded to the membrane with intermittent touch by heating the membrane by Butane Torch as per manufactures recommendation. (Code: 22.21)</t>
  </si>
  <si>
    <t>Providing and mixing integral crystalline admixture for waterproofing treatment to RCC structures like basement raft, retaining walls, reservior, sewage &amp; water treatment plant, tunnels / subway and bridge deck etc.. at the time of transporting of concrete into the drum of the ready-mix truck , using integral crystalline admixture @0.80% (minimum) to the weight of cement content per cubic meter of concrete) or higher as recommended by the manufacturer's specification in reinforced cement concrete at site of work. The material shall meet the requirements as specified in ACI-212-3R-2010 i.e. by reducing permeability of concrete by more than 90%, compared with control concrete as per DIN 1048 and resistant to 16 bar hydrostatic pressure. The crystalline admixture shall be capable of self-healing of cracks up to a width of 0.50mm. The work shall be carried out all complete as per specification and the direction of the Engineer-in-charge. The product performance shall carry guarantee for 10 years against any leakage. (Code: 22.22)</t>
  </si>
  <si>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0.50mm. The work shall be carried out all complete as per specification and the direction of the engineerin- charge. The product performance shall carry guarantee for 10 years against any leakage. For vertical surface two coats @0.70 kg per sqm (Code: 22.23.1)</t>
  </si>
  <si>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0.50mm. The work shall be carried out all complete as per specification and the direction of the engineerin- charge. The product performance shall carry guarantee for 10 years against any leakage. For horizontal surface one coat @1.10 kg per sqm. (Code: 22.23.2)</t>
  </si>
  <si>
    <t>Providing and applying integral crystalline (dry shake) of hydrophilic in nature for waterproofing treatment to the RCC structures like basement raft, foundation slab,sewage &amp; water treatment plant slab, warehouses floor, parking structures and water tank base slab etc. sprinkled @0.60kg per sqm or higher as recommended by the manufacturer's specification over the lean concrete of above cited structures. The material shall meet the requirements as specified in ACI-212-3R-2010 i.e. by reducingpermeability of concrete by more than 85%, compared control concrete as per DIN 1048 and resistant to 16 bar hydrostatic pressure on negative side. The crystalline dry shake shall be capable of self-healing of cracks up to a width of 0.50mm. The work shall be carried out all complete as per specification and the direction of the Engineer-incharge. The product performance shall carry guarantee for 10 years against any leakage. (Code: 22.24)</t>
  </si>
  <si>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(?45 MPa) and adhesive bond strength Class R3 (?1.5 MPa). The work shall be carried out all complete as per specification and the direction of the engineer-in-charge. The product performance shall carry guarantee for 10 years against any leakage. For sealing cracks and faulty construction joints, routed out/making U-shape groove size 25x25mm and then primed the area with integral crystalline slurry @0.05kg/running meter and while the surface is tacky filled the groove upto surface with crystalline mortar @1.50kg/running meter. Once crystalline mortar is touch dry then finally applied two coats of integral crystalline slurry @0.05kg/running meter per coat. (Code: 22.25.1)</t>
  </si>
  <si>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(?45 MPa) and adhesive bond strength Class R3 (?1.5 MPa). The work shall be carried out all complete as per specification and the direction of the engineer-in-charge. The product performance shall carry guarantee for 10 years against any leakage. For patching of tie rod holes, prepared tie rod hole surface and then primed the area with integral crystalline slurry @0.070kg/sqm and while the surface is tacky repair and then filled the tie rod holes with crystalline mortar@0.040kg per hole. The crystalline mortar should be tightly rodded into tie rod holes or packed tightly (For 25x25x25 mm tie rod hole, use 0.040kg to fill the hole) (Code: 22.25.2)</t>
  </si>
  <si>
    <t>Providing and applying of swellable type water stop tape, 19mm x 25mm thick in linear meter (expansive nature) for construction joints treatment of RCC structure such as raft slab, retaining walls, water storage tank and at the junctions of raft slab with the retaining walls etc.. After cleaning the surface, one coat of required primer for swellable water stop tape shall be applied throughout the length of the joint @3.78 litre per 240 running meter. Over the primed surface swellable type water stop tape shall be placed. The work shall be carried out all complete as per specification and the direction of the engineer-in-charge. The product performance shall carry guarantee for 10 years against any leakage. (Code: 22.26)</t>
  </si>
  <si>
    <t>Providing and applying fibre reinforced elastomeric liquid water proofing membrane with resilient acrylic polymers having Sun Reflectivity Index (SRI) of 105 on top of concrete roof in three coats @10.76 litre/ 10 sqm. One coat of self-priming of elastomeric waterproofing liquid (dilution with water in the ratio of 3:1) and two coats of undiluted elastomeric waterproofing liquid (dry film thickness of complete application/system not less than 500 microns). The operation shall be carried out after scrapping and properly cleaning the surface to remove loose particles with wire brushes, complete in all respect as per the direction of Engineer-in-Charge. (Code: 22.22A)</t>
  </si>
  <si>
    <t>Providing &amp; Applying polymer modified, flexible cementatious negative side waterproofing coating with elastic waterproofing polymers on interior wall plaster surface in three coats @14.35 kg /10 sqm. one coat of self priming of cementatious waterproofing polymer(dilution with water in the ratio of 1:1) and two coats of cementatious waterproofing polymer (dilution with water in the ratio of 3:1 ) after scrapping and properly cleaning the surface to remove pre-existing paint film &amp; loose particles till plaster is visible, complete in all respect as per the direction of Engineer-in-Charge. (Code: 22.23A)</t>
  </si>
  <si>
    <t>Providing &amp; Applying high quality acrylic modified resin based texture of Dholpur/ Red sand stone Pattern with anti algae and UV resistance properties to be applied as intermediate finish in desired pattern @ 43.04 kgs/10 sqm to form film of 1- 1.5 mm thickness after scrapping and properly cleaning the surface to remove loose particles from the plaster surface, followed by top coating with Premium Acrylic Smooth exterior paint with Silicone additives of required shade by two or more coats @ 1.43 litres/10 sqm, complete as the direction of Engineer -in-Charge (Code: 22.24A)</t>
  </si>
  <si>
    <t>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All types of soil 300 mm dia (Code: 23.1.1.1)</t>
  </si>
  <si>
    <t>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All types of soil 350 mm dia (Code: 23.1.1.2)</t>
  </si>
  <si>
    <t>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All types of soil 400 mm dia (Code: 23.1.1.3)</t>
  </si>
  <si>
    <t>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Rocky strata including Boulders 300 mm dia (Code: 23.1.2.1)</t>
  </si>
  <si>
    <t>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Rocky strata including Boulders 350 mm dia (Code: 23.1.2.2)</t>
  </si>
  <si>
    <t>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Rocky strata including Boulders 400 mm dia (Code: 23.1.2.3)</t>
  </si>
  <si>
    <t>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All types of soil 300 mm dia (Code: 23.2.1.1)</t>
  </si>
  <si>
    <t>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All types of soil 350 mm dia (Code: 23.2.1.2)</t>
  </si>
  <si>
    <t>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All types of soil 400 mm dia (Code: 23.2.1.3)</t>
  </si>
  <si>
    <t>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Rocky strata including Boulders 300 mm dia (Code: 23.2.2.1)</t>
  </si>
  <si>
    <t>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Rocky strata including Boulders 350 mm dia. (Code: 23.2.2.2)</t>
  </si>
  <si>
    <t>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Rocky strata including Boulders 400 mm dia (Code: 23.2.2.3)</t>
  </si>
  <si>
    <t>Supplying, filling, spreading &amp; leveling stone boulders of size range 5 cm to 20 cm, in recharge pit, in the required thickness, for all leads &amp; lifts, all complete as per direction of Engineer -in- charges (Code: 23.5)</t>
  </si>
  <si>
    <t>Supplying, filling, spreading &amp; leveling gravels of size range 5 mm to 10 mm, in the recharge pit,over the existing layer of boulders, in required thickness, for all leads &amp; lifts, all complete as per direction of Engineer -in-Charge (Code: 23.6)</t>
  </si>
  <si>
    <t>Supplying, filling, spreading &amp; leveling coarse sand of size range 1.5 mm to 2 mm in recharge pit, in required thickness over gravel layer, for all leads &amp; lifts, all complete as per direction of Engineer-in-charge. (Code: 23.7)</t>
  </si>
  <si>
    <t>Gravel packing in tube well construction in accordance with IS: 4097, including providing gravel fine /medium/coarse, in required grading &amp; sizes as per actual requirement, all complete as per direction of Engineer- in- charge. (Code: 23.8)</t>
  </si>
  <si>
    <t>Providing and fixing factory made precast RCC perforated drain covers, having concrete of strength not less than M-25, of size 1000x450x50 mm, reinforced with 8 mm dia four nos longitudinal &amp; 9 nos cross sectional T.M.T. hoop bars, including providing 50 mm dia perforation @ 100 to 125 mm c/c, including providing edge binding with M.S. flats of size 50 mm x 1.6 mm complete, all as per direction of Engineer - in- charge. (Code: 23.9)</t>
  </si>
  <si>
    <t>Supplying, assembling, lowering and fixing in vertical position in bore well ERW ( Electric Resistance Welded ) FE 410 mild steel screwed and socketed / plain ended casing pipes or required dia ,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100 mm nominal size dia having minimum wall thickness 5.00 mm (Code: 23.10.1)</t>
  </si>
  <si>
    <t>Supplying, assembling, lowering and fixing in vertical position in bore well ERW ( Electric Resistance Welded ) FE 410 mild steel screwed and socketed / plain ended casing pipes or required dia ,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150 mm nominal size dia having minimum wall thickness 5.00 mm (Code: 23.10.2)</t>
  </si>
  <si>
    <t>Supplying, assembling, lowering and fixing in vertical position in bore well ERW ( Electric Resistance Welded ) FE 410 mild steel screwed and socketed / plain ended casing pipes or required dia ,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200 mm nominal size dia having minimum wall thickness 5.40 mm (Code: 23.10.3)</t>
  </si>
  <si>
    <t>Supplying, assembling, lowering and fixing in vertical position in bore well, ERW (Electric Resistance Welded) FE 410 plain slotted ( having slot size 1.6/3.2 mm) mild steel threaded and socketed / Plain bevel ended pipe ( type A )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Engineer-in-charge. 100 mm nominal size dia (Code: 23.11.1)</t>
  </si>
  <si>
    <t>Supplying, assembling, lowering and fixing in vertical position in bore well, ERW (Electric Resistance Welded) FE 410 plain slotted ( having slot size 1.6/3.2 mm) mild steel threaded and socketed / Plain bevel ended pipe ( type A )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Engineer-in-charge. 150 mm nominal size dia (Code: 23.11.2)</t>
  </si>
  <si>
    <t>Supplying, assembling, lowering and fixing in vertical position in bore well, ERW (Electric Resistance Welded) FE 410 plain slotted ( having slot size 1.6/3.2 mm) mild steel threaded and socketed / Plain bevel ended pipe ( type A )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Engineer-in-charge. 200 mm nominal size dia (Code: 23.11.3)</t>
  </si>
  <si>
    <t>Development of tube well in accordance with IS: 2800 (Part I) and IS : 1189, to establish maximum rate of usable water yield without sand content (beyond permissible limit), with required capacity air compressor, running the compressor for required time till well is fully developed, measuring yield of well by "V" notch method or any other approved method, measuring static level &amp; draw down etc.by step draw down method, collecting water samples &amp; getting tested in approved laboratory, i/c disinfection of tube well, all complete, including hire &amp; labour charges of air compressor, tools &amp; accessories etc., all as per requirement and direction of Engineer - in-charge. (Code: 23.12)</t>
  </si>
  <si>
    <t>hour</t>
  </si>
  <si>
    <t>Providing and fixing suitable size threaded mild steel cap or spot welded plate to the top of bore well housing/ casing pipe, removable as per requirement, all complete for borewell of: 100 mm dia (Code: 23.13.1)</t>
  </si>
  <si>
    <t>Providing and fixing suitable size threaded mild steel cap or spot welded plate to the top of bore well housing/ casing pipe, removable as per requirement, all complete for borewell of: 150 mm dia (Code: 23.13.2)</t>
  </si>
  <si>
    <t>Providing and fixing suitable size threaded mild steel cap or spot welded plate to the top of bore well housing/ casing pipe, removable as per requirement, all complete for borewell of: 200 mm dia (Code: 23.13.3)</t>
  </si>
  <si>
    <t>Providing and fixing M.S. clamp of required dia to the top of casing / housing pipe of tubewell as per IS : 2800 ( part I), including ecessary bolts &amp; nuts of required size complete. 100 mm clamp (Code: 23.14.1)</t>
  </si>
  <si>
    <t>Providing and fixing M.S. clamp of required dia to the top of casing / housing pipe of tubewell as per IS : 2800 ( part I), including ecessary bolts &amp; nuts of required size complete. 150 mm clamp (Code: 23.14.2)</t>
  </si>
  <si>
    <t>Providing and fixing M.S. clamp of required dia to the top of casing / housing pipe of tubewell as per IS : 2800 ( part I), including ecessary bolts &amp; nuts of required size complete. 200 mm clamp (Code: 23.14.3)</t>
  </si>
  <si>
    <t>Ranking out joints of stone masonry surface to the required width and depth, with due care and precaution, by mechanical / manual means, including preparing and cleaning the surface for re pointing / refilling of joints, including disposal of rubbish to the duping ground with in 50 metre lead. (Code: 24.1)</t>
  </si>
  <si>
    <t>Providing and fixing double scaffolding system (Cup lock type ) on the exterior side of building/structure, upto 25 metre height, above ground level, including additional rows of scaffolding in stepped manner as per requirement of site, made with 40 mm dia M.S. tube, placed 1.5 metre centre to centre, horizontal &amp; vertical tubes joint with cup &amp; lock system with M.S. Tubes, M.S. tube chakkus, M.S. clamps and staircase system in the scaffolding for working platform etc. and maintaining it in a serviceable condition for execution of work of cleaning and / or pointing and /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Note: - ( 1) The evaluational area of the scaffolding shall be measured for payment purpose, (2) The payment will be made once only for execution of all items of such works. (Code: 24.2)</t>
  </si>
  <si>
    <t>Cleaning the sand stone surface and removing dirt, dust , bird dropping, grease, oil, algae, fungus, monkey beats, vegetable growth etc., including providing, applying and washing the surface with liquid Ammonia Chemical of 5% solution and other chemical cleaning agent as approved by Archaeological Survey of India / Engineer - in-charge, of approved brand and manufacturer, with the help of required scrubbers and also cleaning with machine operated water jet mixed with desired quantity of fine silica where ever required, without causing any scratching/ damage to the stone surface and finally washing the surface with clean water with the help of pressure jet machine, complete in all respect, including taking all precautions to safeguard ventilators, windows, doors etc. by suitable covering so as to avoid any damage to the building / structure, all as per direction of Engineer- in- Charge ( The rate is inclusive of all materials &amp; labours involved except scaffolding). (Code: 24.3)</t>
  </si>
  <si>
    <t>Providing and applying antifungal wash treatment using 3% solution of sodium pentachlorophenate, of reputed brand and manufacturer, on cleaned sand stone surface at desired locations as per direction of Engineer -in-charge (The rate is inclusive of all materials &amp; labours involved except scaffolding). (Code: 24.4)</t>
  </si>
  <si>
    <t>Ruled/Flush pointing on Red sand stone masonry surface with lime, surkhi and marble dust mortar in the ratio of 1:1.5:1/2 {One lime:1.5 surkhi (50% red and 50% light yellow surkhi) : 1/2 marble dust}. (The rate is inclusive of all materials &amp; labours involved except scaffolding) (Code: 24.5)</t>
  </si>
  <si>
    <t>Ruled/ Flush pointing on White sand stone masonry surface with lime, surkhi and marble dust mortar in the ratio of 1:1.5:1/2 {One lime:1.5 surkhi (15% dark red and 85% light yellow surkhi):1/2 marble dust}.(The rate is inclusive of all materials &amp; labours involved except scaffolding). (Code: 24.6)</t>
  </si>
  <si>
    <t>Applying two or more coat of Ethyl Silicate chemical as approved by Archaeological Survey of India / Engineer -in-Charge, of approved brand and manufacturer, with brush or spray on the existing stone masonry surface till there is no further absorption of chemical by stone surface, including protecting the applied surface from direct sunlight by suitable means during application, all complete as per direction of the Engineer-in-Charge ( The rate is inclusive of all materials &amp; labours involved except scaffolding ) (Code: 24.7)</t>
  </si>
  <si>
    <t>Applying breathable, non- reactive, antifungal, and water repellant Silance/ Siloxane chemical as approved by Archaeological Survey of India /Engineer-in-Charge of approved brand and manufacture, diluted with solvent mineral Turpentine oil in the ratio of 1:12 ( one part of approved chemical : 12 Part of Turpentine Oil) on the existing sand stone masonry surface with two or more coats to give uniform application of chemical on the surface, all complete as per direction of Engineer - In-Charge (The rate is inclusive of all materials &amp; labours involved except scaffolding ). (Code: 24.8)</t>
  </si>
  <si>
    <t>Providing and supplying aluminium extruded tubular and other aluminium sections as per the architectural drawings and approved shop drawings , the aluminium quality as per grade 6063 T5 or T6 as per BS 1474,including super durable powder coating of 60-80 microns conforming to AAMA 2604 of required colour and shade as approved by the Engineer-in-Charge. ( The item includes cost of material such as cleats, sleeves, screws etc. necessary for fabrication of extruded aluminium frame work. Nothing extra shall be paid on this account). (Code: 25.1)</t>
  </si>
  <si>
    <t>Designing, fabricating, testing, protection, installing and fixing in position semi (grid) unitized system of structural glazing (with open joints) for linear as well as curvilinear portions of the building for all heights and all levels, including: a) Structural analysis &amp; design and preparation of shop drawings for the specified design loads conforming to IS 875 part III (the system must passed the proof test at 1.5 times design wind pressure without any failure), including functional design of the aluminum sections for fixing glazing panels of various thicknesses, aluminium cleats, sleeves and splice plates etc. gaskets, screws, toggles, nuts, bolts, clamps etc., structural and weather silicone sealants, flashings, fire stop (barrier)-cumsmoke seals, microwave cured EPDM gaskets for water tightness, pressure equalisation &amp; drainage and protection against fire hazard including: b) Fabricating and supplying serrated M.S. hot dip galvanised / Aluminium alloy of 6005 T5 brackets of required sizes, sections and profiles etc. to accommodate 3 Dimentional movement for achieving perfect verticality and fixing structural glazing system rigidly to the RCC/ masonry/structural steel framework of building structure using stainless steel anchor fasteners/ bolts, nylon seperator to prevent bimetallic contacts with nuts and washers etc. of stainless steel grade 316, of the required capacity and in required numbers. c) Providing and filling, two part pump filled, structural silicone sealant and one part weather silicone sealant compatible with the structural silicone sealant of required bite size in a clean and controlled factory / work shop environment , including double sided spacer tape, setting blocks and backer rod, all of approved grade, brand and manufacture, as per the approved sealant design, within and all around the perimeter for holding glass. d) Providing and fixing in position flashings of solid aluminium sheet 1 mm thick and of sizes, shapes and profiles, as required as per the site conditions, to seal the gap between the building structure and all its interfaces with curtain glazing to make it watertight. e) Making provision for drainage of moisture/ water that enters the curtain glazing system to make it watertight, by incorporating principles of pressure equalization, providing suitable gutter profiles at bottom (if required), making necessary holes of required sizes and of required numbers etc. complete. This item includes cost of all inputs of designing, labour for fabricating and installation of aluminium grid, installation of glazed units, T&amp;P, scaffolding and other incidental charges including wastages etc., enabling temporary structures and services, cranes or cradles etc. as described above and as specified. The item includes the cost of getting all the structural and functional design including shop drawings checked by a structural designer, dully approved by Engineer-in-charge. The item also includes the cost of all mock ups at site, cost of all samples of the individual components for testing in an approved laboratory, field tests on the assembled working structural glazing as specified, cleaning and protection till the handing over of the building for occupation. In the end, the Contractor shall provide a water tight structural glazing having all the performance characteristics etc. all complete as required, as per the Architectural drawings, as per item description, as specified, as per the approved shop drawings and as directed by the Engineerin- Charge. Note:- 1. The cost of providing extruded aluminium frames, shadow boxes, extruded aluminium section capping for fixing in the grooves of the curtain glazing and vermin proof stainless steel wire mesh shall be paid for separately under relevant items under this sub-head. However, for the purpose of payment, only the actual area of structural glazing (including width of grooves ) on the external face shall be measured in sqm. up to two decimal places. Note:-2. The following performance test are to be conducted on structural glazing system if area of structural glazing exceeds 2500 Sqm from the certified laboratories accreditated by NABL(National Accreditation Board for Testing and Calibration Laboratories), Department of Science &amp; Technologies, India. Cost of testing is payable separately. The NIT approving authority will decide the necessity of testing on the basis of cost of the work, cost of the test and importance of the work. Performance Testing of Structural glazing system Tests to be conducted in the NBL Certified laboratories 1. Performance Laboratory Test for Air Leakage Test (-50pa to ? 300pa) &amp; (+50pa to +300pa) as per ASTM E-283-04 testing method for a range of testing limit 1 to 200 mVhr? 2. Static Water Penetration Test. (50pa to 1500pa) as per ASTME- 331-09 testing method for a range up to 2000 ml.? 3. Dynamic Water Penetration (50pa to 1500pa) as per AAMA 501.01-05 testing method for a range upto 2000 ml? 4. Structural Performance Deflection and deformation by static air pressure test (1.5 times desing wind pressure without any failure) as per ASTME-330-10 testing method for a range upto 50 mm? 5. Seismic Movement Test (upto 30 mm) as per AAMA 501.4-09 testing method for Qualitative test? Tests to be conducted on site 6. Onsite Test for Water Leakage for a pressure range 50 kpa to 240 kpa (35psi) upto 2000ml? (Code: 25.2)</t>
  </si>
  <si>
    <t>Providing, assembling and supplying vision glass panels (IGUs) comprising of hermetically-sealed 6-12- 6 mm insulated glass (double glazed) vision panel units of size and shape as required and specified, comprising of an outer heat strengthened float glass 6mm thick, of approved colour and shade with reflective soft coating on surface # 2 of approved colour and shade, an inner Heat strengthned clear float glass 6mm thick, spacer tube 12mm wide, dessicants, including primary seal and secondary seal (structural silicone sealant) etc. all complete for the required performances, as per the Architectural drawings, as per the approved shop drawings, as specified and as directed by the Engineer-in-Charge. The IGUs shall be assembled in the factory/ workshop of the glass processor. (Payment for fixing of IGU Panels in the curtain glazing is included in cost of item No.26.2) For payment, only the actual area of glass on face # 1 of the glass panels (excluding the areas of the grooves and weather silicone sealant) provided and fixed in position, shall be measured in sqm. (i) Coloured tinted float glass 6mm thick substrate with reflective soft coating on face # 2, + 12mm Airgap + 6mm Heat Strengthened clear Glass of approved make having properties as visible Light transmittance (VLT) of 25 to 35 %, Light reflection internal 10 to 15%, light reflection external 10 to 20 %, shading coefficient (0.25- 0.28) and U value of 3.0 to 3.3 W/m2 degree K etc. The properties of performance glass shall be decided by technical sanctioning authority as per the site requirement (Code: 25.3)</t>
  </si>
  <si>
    <t>Extra for openable side / top hung vision glass panels (IGUs) including providing and supplying at site all accessories and hardwares for the openable panels as specified and of the approved make such as heavy duty stainless steel friction hinges, min 4 -point cremone locking sets with stainless steel plates, handles, buffers etc. including necessary stainless steel screws/ fasteners, nuts, bolts, washers etc. all complete as per the Architectural drawings, as per the approved shop drawings, as specified and as directed by the Engineer-in-Charge. (Code: 25.4)</t>
  </si>
  <si>
    <t>Providing,fabricating and supplying shadow box of required size and shape, for fixing in the spandrel portion of the structural glazing, in linear as well as curvilinear portions of the building by providing semi - rigid, inorganic, non- combustible fibre glass wool insulation 50 mm thick, conforming to IS: 8183 and BS: 3958 part 5. The insulation layer shall have facing (factory bonded on surface # 1 of the fibre glass insulation layer), of black non-woven fibre glass tissue of nominal thickness 0.5mm and nominal mass not less than 60 gm/ sqm, made of randomly oriented glass fibres distributed in a binder by a wet-lay process including fixing 1.5 mm thick solid aluminum sheet backing using, 6 mm thick cement board including SS rivets, nuts,bolts, washers etc complete. (Code: 25.5)</t>
  </si>
  <si>
    <t>Providing and supplying Spandrel Glass Panels comprising of 6 mm thick heat strengthened monolithic Providing and supplying Spandrel Glass Panels comprising of 6 mm thick heat strengthened monolithic float glass of approved colour and shade with reflective soft coating on surface # 2 of approved colour and shade so as to match the colour and shade of the IGUs in the vision panels etc., all complete for the required performance as specified, as per the architectural drawings, as per the approved shop drawings, as specified, and as directed by the Engineer- in - Charge. For payment, only the actual area of glass on face # 1 of the glass panels (but excluding the area of grooves and weather silicone sealant) provided and fixed in position, shall be measured in sqm. (Payment for fixing of Spandrel Glass panels in the curtain glazing is included in cost of relevent item*). (ii) Coloured tinted float glass 6mm thick substrate with reflective soft coating on face #2, + 12mm Airgap + 6mm Heat Strengthened clear Glass of approved make having properties as visible Light transmittance (VLT) of 25 to 35%, Light reflection internal 10 to 15%, light reflection external 10 to 20%, shading coefficient (0.25 - 0.28) and U value of 3.0 to 3.3 W/m2 degree K etc. The properties of performance glass shall be decided by technical sanctioning authority as per the site requirement. (Code: 25.6)</t>
  </si>
  <si>
    <t>Designing, fabricating, testing, installing and fixing in position Curtain Wall with Aluminium Composite Panel Cladding, with open grooves for linear as well as curvilinear portions of the building , for all heights and all levels etc. including: a) Structural analysis &amp; design and preparation of shop drawings for pressure equalisation or rain screen principle as required, proper drainage of water to make it watertight including checking of all the structural and functional design. b) Providing, fabricating and supplying and fixing panels of aluminium composite panel cladding in pan shape in metalic colour of approved shades made out of 4mm thick aluminium composite panel material consisting of 3mm thick FR grade mineral core sandwiched between two Alumini um sheets (each0.5mm thick). The aluminium composite panel cladding sheet shall be coil coated, with Kynar 500based PVDF / Lumiflon based fluoropolymer resin coating of approved colour and shade on face # 1 and polymer (Service) coating on face # 2 as specified using stainless steel screws, nuts, bolts, washers, cleats, weather silicone sealant, backer rods etc. c) The fastening brackets of Aluminium alloy 6005 T5 / MS with Hot Dip Galvanised with serrations and serrated washers to arrest the wind load movement, fasteners, SS 316 Pins and anchor bolts of approved make in SS 316, Nylon separators to prevent bi-metallic contacts all complete required to perform as per specification and drawing The item includes cost of all material &amp; labour component, the cost of all mock ups at site, cost of all samples of the individual components for testing in an approved laboratory, field tests on the assembled working curtain wall with aluminium composite panel cladding, cleaning and protection of the curtain wall with aluminium composite panel cladding till the handing over of the building for occupation. Base frame work for ACP cladding is payable under the relevant aluminium item.s The Contractor shall provide curtain wall with aluminium composite panel cladding, having all the performance characteristics all complete , as per the Architectural drawings, as per item description, as specified, as per the approved shop drawings and as directed by the Engineer-in-Charge. However, for the purpose of payment, only the actual area on the external face of the curtain wall with Aluminum Composite Panel Cladding (including width of groove) shall be measured in sqm. up to two decimal places. (Code: 25.7)</t>
  </si>
  <si>
    <t>Design supply &amp; installation of suspended Spider Glazing system designed to withstand the wind pressure as per IS 875 (Part-III). The Suspended System held with Spider Fittings of SS-316 Grade Steel of approved manufacturer with glass panel having 12 mm thick clear toughened glass held together with SS- 316 Grade Stainless steel Spider &amp; bolt assembly with laminated glass fins 21 mm thick. The Glass fins and glass panel assembly shall be connected to Slab/beams by means of SS- 316 Grade stainless steel brackets &amp; Anchor bolts and at the bottom using SS channel of 50x25x2mm using fastener &amp; anchor bolts, non staining weather sealants of approved make, Teflon/ nylon bushes and separators to prevent bi-metallic contacts, all complete to perform as per specification and approved drawings. The complete system to be designed to accommodate thermal expansion &amp; seismic movements etc. The joints between glass panels (6 to 8 mm) and gaps at the perimeter &amp; in U channel of the assembly to be filled with non staining weather sealant, so as to make the entire system fully water proof &amp; dust proof. The rate shall include all design, Engineering and shop drawing including approval from structural designer, labour, T&amp;P, scaffolding, other incidental charges including wastage, enabling temporary services all fitting fixers nut bolts, washer, Buffer plates, fastener, anchors, SS channel laminated glass etc. all complete. For the purpose of payment, actual elevation area of Glazing including thickness of joints and the portion of Glass panel inside the SS channel shall be measured. (Code: 25.8)</t>
  </si>
  <si>
    <t>Providing &amp; fixing in position Phenol bonded Bamboowood flooring with planks of sizes 14mm thick, 1800mm length (minimum) and 130 mm wide(minimum), in approved colour, texture and finish, having Performance Appraisal Certificate (PAC) issued by Building Materials &amp; Technology Promotion Council (BMTPC). The flooring shall be fixed with tongue and groove interlocking system, with underlayment of 4mm thick expanded poly ethylene foam sheets having density 40kg/cum, over prepared surface with necessary quarter round planks of size 1900mm x 18mm and door reducer of size 1900mm x 44mm, wherever required. The bomboo wood planks shall have minimum density of 1000 Kg/cum &amp; minimum Hardness 1000 Kgf. with Eco friendly UV coating, all complete as per direction of the Engineer in-charge. (Code: 26.1)</t>
  </si>
  <si>
    <t>Providing &amp; fixing in position Phenol bonded Bamboo wood in wall skirting with planks of sizes 14mm thick, 1900mm length (minimum) and 85mm wide(minimum), in approved colour, texture and finish, having Performance Appraisal Certificate (PAC) issued by Building Materials &amp; Technology Promotion Council (BMTPC). The skirting shall be fixed with SS screws &amp; rawl plugs, over underlayment of 4mm thick, expanded poly ethylene foam sheets having 40kg/cum density over prepared surface. The bomboo wood planks shall have minimum density of 1000 Kg/cum &amp; minimum Hardness 1000 Kgf. with Eco friendly UV coating, all complete as per direction of the Engineer in-charge. (Code: 26.2)</t>
  </si>
  <si>
    <t>Providing &amp; fixing in position Phenol bonded Bamboowood wall cladding at all height with planks of sizes 10mm thick, 1800mm length (minimum) and 130 mm wide (minimum), in approved colour, texture and finish, having Performance Appraisal Certificate (PAC) issued by Building Materials &amp; Technology Promotion Council (BMTPC), with necesasary profiled edges fixed with 40mm SS screws 5 nos in each tile to frame work made of second class teak wood of size 20x15 mm in centre of each tile and bottom and top of work height, 40x15mm placed at ends of each tile. The cladding shall be laid over backlayment of 1.00 mm thick expanded poly ethylene foam of density 40kg/cum in two layers, first layer on wall surface before fixing wooden frame and second layer on frame under cladding. The bomboo wood planks shall have minimum density of 1000 Kg/cum &amp; minimum Hardness 1000 Kgf. with Eco friendly UV coating, all complete as per direction of the Engineer in-charge. (Code: 26.3)</t>
  </si>
  <si>
    <t>Providing &amp; fixing in position Phenol bonded Bamboo wood panelled or panelled and glazed shutters for doors windows, clerestorey windows with pre-molded 30mm thick planks, in approved colours, texture &amp; finishe. It shall have 10mm wide, 25mm deep grove to fit in panels.The bamboo wood shall have minimum density of 1000 Kg/cum, minimum Hardness 1000 Kgf. All styles and rails shall have profiled interlocking system locked in place by bamboo pins, all complete as per direction of Engineer in charge. (The panelling will be paid for separately). (Code: 26.4)</t>
  </si>
  <si>
    <t>Providing &amp; fixing in position Phenol bonded Bamboo wood panelling of 10mm thick, in 25 to 40 mm thick panelled or panelled &amp; glazed shutters for doors, windows, clerestorey windows, in approved colour, texture &amp; finish. The bomboo wood planks shall have minimum density of 1000 Kg/cum &amp; minimum Hardness 1000 Kgf. The panels shall have profiled interlocking system locked in place with bamboo pins all complete as per direction of the Engineer in-charge. (area of opening for panel inserts excluding portion inside grooves or rebates to be measured) (Code: 26.5)</t>
  </si>
  <si>
    <t>Providing &amp; fixing in position 65 mm thick factory made door frame of Phenol bonded Bamboo wood (superior class, interior use), in approved colour, texture and finish.The bamboo wood shall have minimum density of 1000 Kg/cum, minimum Hardness 1000 Kgf. The door frame shall have tenon &amp; mortise interlocking system, to be fixed to the wall with 100 mm size G.I screws all a complete as per direction of Engineer-in charge. (Code: 26.6)</t>
  </si>
  <si>
    <t>Providing and fixing 50 mm thick extruded polystyrene rigid insulation board of required size between cavity wall, complying with ISO 4898:2008 &amp; ASTM C 578- 08b - type VI, having thermal conductivity of 0.0289 W/m K as per ASTM C 578 (measured as per IS 3346), compressive strength of &gt; 350 kPa listed as per ASTM D 1621, density of 34-36 kg/cum as per ASTM D 1622, water absorptions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 (Code: 26.7)</t>
  </si>
  <si>
    <t>Providing and fixing 50 mm thick extruded polystyrene rigid insulation board of required size under deck on ceiling surface, complying with ISO 4898:2008 &amp; ASTM C 578-08b - type VI, having thermal conductivity of 0.0289 W/m K as per ASTM C 578 (measured as per IS 3346), compressive strength of &gt; 350 kPa listed as per ASTM D 1621, density of 34-36 kg/cum as per ASTM D 1622, water absorptions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 (Code: 26.8)</t>
  </si>
  <si>
    <t>Providing and fixing factory made solid Foam uPVC profile for kitchen cabinet frame (45 x 20 mm) of approved shade, quality and make. The profile shall be laminated on both sides, made from rigid foam sheets (Single extruded) having density 600 Kg/cum and the exposed edges sealed with PVC edge beading of same shade and colour. The frame shall be fire retardent with necessary screw holding capacity. Frame shall be fixed to wall using Expendable Fastner with necessary stainless steel screws, all complete as per direction of Engineer-in-charge. (Code: 26.9)</t>
  </si>
  <si>
    <t>Providing and fixing factory made Kitchen Cabinet Shutter/Partition 20 mm nominal thickness of approved shade, quality and make, made from rigid foam sheets (Single extruded) having density 600 Kg/cum and laminated on both side by laminate Sheet/PVC foil lamination. The exposed edges shall be sealed with PVC edge beading of same shade and colour. The shutter shall be fire retardent having necessary screw holding capacity. Shutter shall be fixed to frame using approved hinges with necessary stainless steel screws, all complete as per direction of Engineer-in-charge. (Code: 26.1)</t>
  </si>
  <si>
    <t>Providing and fixing concealed hinge of approved quality for 19-20mm thick door with stainless steel screws complete : (Code: 26.11)</t>
  </si>
  <si>
    <t>Supplying &amp; laying of bi-axial extruded high modulus polypropylene geogrid coforming to MORTH SPECIFICATION for base/sub-base reinforcement having minimum tensile strength 15kN/m in the longitudinal and transverse direction, with 5kN/m and 7kN/m tensile strength at 2% and 5% strain respectively in the longitudinal and transverse direction, junction efficiency not less than 95% and with 38mm X 38mm mesh opening. (Code: 26.12)</t>
  </si>
  <si>
    <t>Supplying &amp; laying of bi-axial extruded high modulus polypropylene geogrid coforming to MORTH SPECIFICATION for base/sub-base reinforcement having minimum tensile strength 20kN/m in the longitudinal and transverse direction, with 7kN/m and 14kN/m tensile strength at 2% and 5% strain respectively in the longitudinal and transverse direction, junction efficiency not less than 95% and with 38mm X 38mm mesh opening. (Code: 26.13)</t>
  </si>
  <si>
    <t>Supplying &amp; laying of bi-axial extruded high modulus polypropylene geogrid coforming to MORTH SPECIFICATION for base/sub-base reinforcement having minimum tensile strength 30kN/m in the longitudinal and transverse direction, with 10.5kN/m and 21kN/m tensile strength at 2% and 5% strain respectively in the longitudinal and transverse direction, junction efficiency not less than 95% and with 38mm X 38mm mesh opening. (Code: 26.14)</t>
  </si>
  <si>
    <t>Supplying &amp; laying of bi-axial extruded high modulus polypropylene geogrid coforming to MORTH SPECIFICATION for base/sub-base reinforcement having minimum tensile strength 40kN/m in the longitudinal and transverse direction, with 14kN/m and 28kN/m tensile strength at 2% and 5% strain respectively in the longitudinal and transverse direction, junction efficiency not less than 95% and with 38mm X 38mm mesh opening. (Code: 26.15)</t>
  </si>
  <si>
    <t>Supplying &amp; laying of drainage composite for use behind walls, between two different fills, alongside drains of road, below concrete lining of canals etc. Geocomposite for planar drainage, realized by thermobonding a draining core in extruded monofilaments with two filtering nonwoven geotextiles that may also be working as separation or protecting layers. The draining three dimensional core will have a ?W? configuration as longitudinal parallel channels. Minimum thickness to be 7.2mm, with two filtering UV stabilized polypropylene nonwoven geotextile of minimum thickness of 0.75mm having pores of 150 micron and tensile strength of 8.0 kN/m that will be working as separation or protecting layer, geocomposite having in plane flow capacity of 2.1 L / (m.s) at hydraulic gradient of 1.0 &amp; 20 kPa pressure and tensile strength of 18 kN/m , with mass per unit area of 740 gsm, supplied in the form of roll for easy transportation to site of work as per detailed specification all complete as per directions of Engineer in charge. (Code: 26.16)</t>
  </si>
  <si>
    <t>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g/m2 and tensile strength of 8.0 kN/m that will be working as separation or protecting layer, geocomposite having in plane flow capacity of 0.7 L / (m.s) at hydraulic gradient of 1.0 &amp; 20 kPa pressure and tensile strength of 13.5 kN/m , with mass per unit area of 830 gsm, at easily accessible location including top and bottom, with all leads and lifts, manpower and machinery, materials,labour etc. complete and as directed by Engineer - In - Charge. (Code: 26.17)</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</si>
  <si>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strength- 100 kN/m (Code: 26.18.1)</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</si>
  <si>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strength- 150 kN/m (Code: 26.18.2)</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</si>
  <si>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strength- 200 kN/m (Code: 26.18.3)</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</si>
  <si>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strength- 250 kN/m (Code: 26.18.4)</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</si>
  <si>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strength- 300 kN/m (Code: 26.18.5)</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</si>
  <si>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strength- 350 kN/m (Code: 26.18.6)</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</si>
  <si>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strength- 400 kN/m (Code: 26.18.7)</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</si>
  <si>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strength- 500 kN/m (Code: 26.18.8)</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</si>
  <si>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strength- 600 kN/m (Code: 26.18.9)</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</si>
  <si>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strength- 700 kN/m (Code: 26.18.10)</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</si>
  <si>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strength- 800 kN/m (Code: 26.18.11)</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</si>
  <si>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strength- 900 kN/m (Code: 26.18.12)</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</si>
  <si>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strength- 1000 kN/m (Code: 26.18.13)</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</si>
  <si>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strength- 1100 kN/m (Code: 26.18.14)</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</si>
  <si>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strength- 1200 kN/m (Code: 26.18.15)</t>
  </si>
  <si>
    <t>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i/c cutting to size and shape where required as per specifications, detail drawings and direction of Engineer-in-Charge. The rate shall be inclusive of all screws, seal, ridge, labour, scaffolding, machinery for fixing and approved sealent where required etc. but excluding the cost of purlins, rafters and trusses. 0.71 mm thick, the profile detail width 1044/920 mm, cover width 1000/875 mm. (Code: 26.19.1)</t>
  </si>
  <si>
    <t>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i/c cutting to size and shape where required as per specifications, detail drawings and direction of Engineer-in-Charge. The rate shall be inclusive of all screws, seal, ridge, labour, scaffolding, machinery for fixing and approved sealent where required etc. but excluding the cost of purlins, rafters and trusses. 0.91 mm thick, the profile detail width 1044/920 mm, cover width 1000/875 mm. (Code: 26.19.2)</t>
  </si>
  <si>
    <t>Providing round the clock security guard without gun for watch &amp; ward of Government premises and its all belongings by deploying neatly dressed security guards in 8 hour's shift including necessary T&amp;P like torch, lathi and uniform etc.complete,as per the direction of Engineer-in-charge.(One job means 8 hour's duty). (Code: 26.2)</t>
  </si>
  <si>
    <t>job</t>
  </si>
  <si>
    <t>Providing round the clock security guard with gun for watch &amp; ward of Government premises and its all belongings by deploying neatly dressed security guards in 8 hour's shift including necessary T&amp;P like torch, lathi and uniform etc.complete, as per the direction of Engineer-in-charge.(One job means 8 hour's duty). (Code: 26.21)</t>
  </si>
  <si>
    <t>Providing and fixing false ceiling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suspended on interlocking metal T-Grid of hot dipped galvanised iron section of 0.33mm thick (galvanized @ 120 grams per sqm including both sides) comprising of main- T runners of size 24x38 mm of length 3000 mm, cross - T of size 24x32 mm of length 1200 mm and secondary intermediate cross-T of size 24x32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85x25x25x2 mm. Galvanised iron perimeter wall angle of size 24x24x0.40 mm of length 3000 mm to be fixed on periphery wall / partition with the help of plastic rawl plugs at 450 mm center to center and 40 mm long dry wall S.S screws. The work shall be carried out as per specifications, drawing and as per directions of the Engineer-in-Charge. With 15 mm thick tegular edged light weight calcium silicate false ceiling tiles. (Code: 26.22.1)</t>
  </si>
  <si>
    <t>Providing and fixing false ceiling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 in true horizontal level suspended on interlocking metal powder coated T-Grid of hot dipped galvanised iron section of 0.40 mm thick on Silhouette profile,rotary stiched double webbed white with 6 mm reveal profile (white/black),comprising of main-T runners of size 15x42 mm of length 3000 mm, cross - T of size 15x42 mm of length 1200 mm and secondary intermediate cross-T of size 15x42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22x19x0.40 mm of length 3000 mm to be fixed on periphery wall / partition with the help of plastic rawl plugs at 450 mm center to center and 40mm long dry wall S.S screws. The work shall be carried out as per specifications, drawing and as per directions of the Engineer-in- Charge. With 15 mm thick integral densified micro edge light weight calcium silicate false ceiling tiles (Code: 26.23.1)</t>
  </si>
  <si>
    <t>Providing and fixing in position wall panelling at all heights with integral densified calcium silicate panels/tiles of size 595 x 595mm, having NRC (Noise Reduction coefficient) of 0.50 (minimum) as per IS 8225:1987, Light reflectance of 85% (minimum). Non combustible as per BS:476 (part-4), fire performance as per BS:476 (part 6 &amp;7), humidity resistance of 100%, thermal conductivity &lt; 0.043 W/m K as per ASTM 518:1991, comprising of a frame made from especially fabricated galvanised mild steel sheet 0.50 mm thick pressed section (galvanizing @120 grams per sqm including both sides) i.e.vertical studs of size 48 x 34 x 36 mm are placed at 600mm center to center in a floor and ceiling channel section of size 50 x 32m fixed to the floor and soffit at 600mm centers using 12mm dia,50mm long wedge type expanded zinc alloy dash fastner with 10mm bolt. This same channel is then to be fixed in horiziontal direction at 600mm center to center so as to form a grid of 600mm x 600mm. Glasswool of 50mm thickness is then to be inserted in the slots and finally calcium silicate non combustible panels/tiles are to be screw fixed with self tapping pan head nickel coated mild steel screws of size 13 x 3.2mm on to this grid leaving an even groove of 1 mm between the panels. The joints between the panels are to be duly jointed and finished using recommended jointing calcium silicate based compound and fiber joint tape roll 50mm wide (90 metre )roll and two coats of primer suitable for panelling as per manufacturer's specification as per direction of Engineer-in-Charge all complete. With 15 mm thick fully perforated square/butt edge light weight calcium silicate panels/ tiles (Code: 26.24.1)</t>
  </si>
  <si>
    <t>Filling the groove (i.e. 2-3mm gap between boards),taping and jointing of the first layer 6mm and 9mm thick fiber cement boards with epoxy based sealing compound or with silicon sealant. Second layer is fixed over it in a staggered pattern. (Code: 26.24.S.A.R.1)</t>
  </si>
  <si>
    <t>Fill the groove (i.e. 2-3mm gap between boards),taping and jointing 8mm thick fiber cement board and 12.5mm thick gypsum plaster boards with epoxy based sealing compound, Acrylic based sealing compound, Non woven reinforcement Tape as per direction of Engineer in charge.(Use a flexible knife so that no air bubble is entrapped. Allow 1-2 hours gap. Once hard tacky or set, apply a coat of Acrylic based sealing compound paste to flash fill the beveled area. After 2-4 hours go on to repeat a skin coat with Acrylic based sealing compound to securely embed the 40mm width (non woven reinforcement Tape. Use only flexible steel knife, such as provided with packs, to avoid air entrapment within compound. After overnight drying shrinkage apply a coat of acrylic based sealing compound to compensate shrinkage. Finally cover the bevel portion with any suitable overall skin coat with a desired full surface-leveler material). (Code: 26.24.S.A.R.2)</t>
  </si>
  <si>
    <t>Providing and fixing 15 mm thick false ceiling tiles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on the existing frame work consisting of T-sections and Lsections suitably fixed according to tile size as per direction of Engineer-in-charge. (Code: 26.25)</t>
  </si>
  <si>
    <t>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0.33mm thick (galvanized @ 120 grams per sqm including both sides) comprising of main-T runners of size 15x32 mm of length 3000 mm, cross - T of size 15x32 mm of length 1200 mm and secondary intermediate cross-T of size 15x32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24x24x0.40 mm of length 3000 mm to be fixed on periphery wall / partition with the help of plastic rawl plugs at 450 mm center to center and 40 mm long dry wall wood screws. The work shall be carried out as per specifications, drawing and as per directions of the Engineer-in-Charge. With semi perforated 12 mm thick micro tegular edged GRG false ceiling tiles. (Code: 26.26.1)</t>
  </si>
  <si>
    <t>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0.33mm thick (galvanized @ 120 grams per sqm including both sides) comprising of main-T runners of size 15x32 mm of length 3000 mm, cross - T of size 15x32 mm of length 1200 mm and secondary intermediate cross-T of size 15x32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24x24x0.40 mm of length 3000 mm to be fixed on periphery wall / partition with the help of plastic rawl plugs at 450 mm center to center and 40 mm long dry wall wood screws. The work shall be carried out as per specifications, drawing and as per directions of the Engineer-in-Charge. With fully perforated 12 mm thick micro tegular edged or 10 mm thick square edged GRG false ceiling tiles. (Code: 26.26.2)</t>
  </si>
  <si>
    <t>Providing and fixing mineral fibre false ceiling tiles at all heights of size 595X595mm of approved texture, design and pattern. The tiles should have Humidity Resistance (RH) of 99%, Light Reflectance ?85%, Thermal Conductivity k = 0.052 - 0.057 w/m K, Fire Performance as per (BS 476 pt - 6 &amp;7)in true horizontal level suspended on interlocking T-Grid of hot dipped all round galvanized iron section of 0.33 mm thick (galvanized @120 gsm )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With 16 mm thick beveled tegular mineral fibre false ceiling tile (NRC 0.55 to 0.6) (Code: 26.27.1)</t>
  </si>
  <si>
    <t>Providing and fixing mineral fibre false ceiling tiles at all heights of size 595X595mm of approved texture, design and pattern. The tiles should have Humidity Resistance (RH) of 99%, Light Reflectance ?85%, Thermal Conductivity k = 0.052 - 0.057 w/m K, Fire Performance as per (BS 476 pt - 6 &amp;7)in true horizontal level suspended on interlocking T-Grid of hot dipped all round galvanized iron section of 0.33 mm thick (galvanized @120 gsm )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With 20 mm thick beveled tegular mineral fibre false ceiling tile (NRC 0.7) (Code: 26.27.2)</t>
  </si>
  <si>
    <t>Providing and fixing mineral fibre false ceiling tiles at all heights of size 595X595mm of approved texture, design and pattern. The tiles should have Humidity Resistance (RH) of 99%, Light Reflectance ?85%, Thermal Conductivity k = 0.052 - 0.057 w/m K, Fire Performance as per (BS 476 pt - 6 &amp;7)in true horizontal level suspended on interlocking T-Grid of hot dipped all round galvanized iron section of 0.33 mm thick (galvanized @120 gsm )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With 16 mm thick beveled tegular mineral fibre Anti-microbial false ceiling tile confirming to ISO 5 (class 100 ) specifications (Code: 26.27.3)</t>
  </si>
  <si>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75mm average thickness (Code: 26.28.1)</t>
  </si>
  <si>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50mm average thickness (Code: 26.28.2)</t>
  </si>
  <si>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25 mm average thickness (Code: 26.28.3)</t>
  </si>
  <si>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 Bars upto 12 mm diameter (Code: 26.29.1)</t>
  </si>
  <si>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 Bars above 12 mm diameter (Code: 26.29.2)</t>
  </si>
  <si>
    <t>Drilling suitable holes in reinforced or plain cement concrete with power driven drill machine to a minimum depth of 100mm upto 200mm in RCC beams, lintels, columns and slabs to introduce steel bars for sunshades/balconies including fixing the steel bars in position using epoxy resin anchor grout of approved make but excluding the cost of reinforcement, all complete as per direction of Engineer-In-Charge. Upto and including 12mm dia. (Code: 26.30.1)</t>
  </si>
  <si>
    <t>Providing, mixing and applying bonding coat of approved adhesive on chipped portion of RCC as per specifications and direction of Engineer-In-charge complete in all respect. SBR Polymer (@10% of cement weight) modified cementitious bond coat @2.2 kg cement per sqm of surface area mixed with specified proportion of approved polymer (Code: 26.31.1)</t>
  </si>
  <si>
    <t>Providing, mixing and applying bonding coat of approved adhesive on chipped portion of RCC as per specifications and direction of Engineer-In-charge complete in all respect. Epoxy bonding adhesive having coverage 2.20 sqm/kg of approved make (Code: 26.31.2)</t>
  </si>
  <si>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 12 mm average thickness. (Code: 26.32.1)</t>
  </si>
  <si>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 25 mm average thickness in 2 layers. (Code: 26.32.2)</t>
  </si>
  <si>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 50 mm average thickness in 3 layers. (Code: 26.32.3)</t>
  </si>
  <si>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50mm thick in Grade M 25 with cement content not less than 330 kg per cum (Code: 26.34.1)</t>
  </si>
  <si>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75mm thick in Grade M 25 with cement content not less than 330 kg per cum (Code: 26.34.2)</t>
  </si>
  <si>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100mm thick in Grade M 25 with cement content not less than 330 kg per cum (Code: 26.34.3)</t>
  </si>
  <si>
    <t>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Stirrer mixed Acrylic Polymer of approved make @ 2% of weight of cement used) modified Cement slurry made with non shrink compound in concrete/ RCC work (Code: 26.35.1)</t>
  </si>
  <si>
    <t>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Stirrer mixed SBR Polymer (of approved make) modified Cement slurry made with Shrinkage Compensating Cement in concrete/RCC work. (Code: 26.35.2)</t>
  </si>
  <si>
    <t>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Epoxy injection grout in concrete/RCC work of approved make (Code: 26.35.3)</t>
  </si>
  <si>
    <t>Providing, erecting, maintaining and removing temporary protective screens made out of specified fabric with all necessary fixing arrangement to ensure that it remains in position for the work duration as required by the Engineerin- charge. Wooven PVC cloth (Code: 26.36.1)</t>
  </si>
  <si>
    <t>Cleaning of exposed concrete surface of sticking material including loose and foreign material by sand blasting with coarse sand followed by and including cleaning with oil free air blast as per direction of Engineer in charge. (Code: 26.37)</t>
  </si>
  <si>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25mm thick in Grade M 25 with cement content not less than 330 kg per cum (Code: 26.38.1)</t>
  </si>
  <si>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50mm thick in Grade M 25 with cement content not less than 330 kg per cum (Code: 26.38.2)</t>
  </si>
  <si>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75mm thick in Grade M 25 with cement content not less than 330 kg per cum (Code: 26.38.3)</t>
  </si>
  <si>
    <t>Providing and inserting 12mm dia galvanised steel injection nipple in honey comb area and along crack line including drilling of holes of required diametre (20mm to 30mm) up to depth from 30mm to 80mm at required spacing and making the hole &amp; crack dust free by blowing compressed air, sealing the distance between injection nipple with adhesive chemical of approved make and allow it to cure complete as per direction of Engineer-In-Charge. (Code: 26.39)</t>
  </si>
  <si>
    <t>Nos hole</t>
  </si>
  <si>
    <t>Providing and fixing hard drawn steel wire fabric of size 75 x25 mm mesh or other suitable size wire mesh to be fixed &amp; firmly anchored to the concrete surface by means of "L" shaped mild steel shear key welded with existing reinforcement including the cost of materials, labour, tool &amp; plants as approved by Engineer-in-charge. (Code: 26.4)</t>
  </si>
  <si>
    <t>Designing, providing, installing and fixing factory finished custom designed cold form Light Gauge Steel Framed super structure comprising of steel wall panel, trusses, purlins etc manufactured out of minimum 0.75 mm thick steel sheet as per design requirements. The steel sheet shall be galvanized (AZ-150 gms Aluminium Zinc Alloy coated steel having minimum yield strength 300- 550 Mpa) conforming to AISI specifications and IBC 2009 for cold formed steel framing and construction and also as per IS: 875-1987, ISO 800-1984 and IS: 801- 1975. The wind load shall be as per provisions of IS 875 (part -III). LGSFS frame shall be designed as per IS: 801 using commercially available software such as Frame CAD Pro-11.7/ STAAD PRO-V8i/ArchitekV2.5.16/ Revit architecture-2011 or equivalent. Proper usage of Connection Accessories like Heavy Duty Tension Ties, Light Duty Hold-ons, Twist Straps (to connect truss with wall frames), Strong Tie, Tie Rod, H-Brackets, Boxing Sections, L-Shaped Angles for better structural stability. The framing section shall be cold form C-type having minimum web depth 89 mm x 39mm flange x 11mm lip in required length as per structural design requirement duly punched with dimple/slot at required locations as per approved drawings. The slots will be along centre line of webs and shall be spaced minimum 250mm away from both ends of the member. The frame can be supplied in panelized or knock down condition in specific dimensions and fastened with screws extending through the steel beyond by minimum of three exposed threads. All self drilling tapping screws for joining the members shall have a Type II coating in accordance with ASTM B633(13) or equivalent corrosion protection of gauge 10 &amp; 12, TPI 16 &amp; 8 of length 20mm. The frames shall be fixed to RCC slab or Tie beam over Neoprene rubber using self expanding carbon steel anchor bolt of dia as per approved drawings. design subject to minimum 12mm diameter and 121mm length conforming to AISI 304 and 316 at 500mm c/c with minimum embedment of 100mm in RCC (RCC to be paid separately) and located not more than 300mm from corners or termination of bottom tracks complete in all respects. The item also includes the submission of stability reports duly examined and issued by any NIT/IIT. The rate includes the concept design, detailed design, fabrication of sections, transportation, installation and all required fixing arrangement at site as described above. (Code: 26.41)</t>
  </si>
  <si>
    <t>Providing and fixing of external wall system on Light gauge steel frame work with . Outer face having 6mm thick heavy duty fiber cement board fixed on 9mm thick heavy duty fiber cement board confirming to IS 14862:2000, category IV type A (High pressure steam cured) as per standard sizes fixed with self drilling / taping screws / fasteners @ 60cm c/c of approved make. A grove of 2 mm to 3mm shall be maintained and groves shall be sealed with silicon based sealant. The board shall be fixed in a staggered pattern.Screws shall be of counter sunk rib head of 1.60mm to 4 mm thick of 8 to 10 gauge of length varying from 25 to 45 mm and internal face 12.5mm thick gypsum plaster board fixed on 8mm thick fiber cement board confirming to IS 14862:2000 of category III type B (High pressure steam cured) as per standard sizes fixed with selfdrilling / taping screws / fasteners @ 60cm c/c of approved make, proper taping and jointing to be done using fiber mesh tape and epoxy and acrylic based jointing compound for seamless finish.(cost of frame work to be paid for separately). (Code: 26.42)</t>
  </si>
  <si>
    <t>Providing and fixing internal wall panels on Light gauge steel frame work with 12.5mm thick gypsum plaster board conforming IS 2095:2011 fixed on 8mm thick fiber cement board conforming to IS 14862:2000 of category III type B (High pressure steam cured) as per standard sizes fixed with self-drilling / taping screws / fasteners @ 60cm c/c of approved make, Screws shall be of counter sunk rib head of 1.60mm to 4 mm thick of 8 to 10 gauge of length varying from 25 to 45 mm. Proper taping and jointing to be done using fiber mesh tape and epoxy and acrylic based jointing compound for seamless finish.(cost of frame work to be paid for separately) (Code: 26.43)</t>
  </si>
  <si>
    <t>Providing and fixing in all exterior face panels breathable vapour barrier underneath the cement fiber board as per National Building Code 2009 complete as per direction of Engineer-in-charge. (Code: 26.44)</t>
  </si>
  <si>
    <t>Supplying and installation of moisture resistant/fire resistant 6 mm thick Heavy duty fiber cement board (High pressure steam cured) conforming to IS 14862:2000 of category III type B as per standard sizes fixed with self-drilling / taping screws. Screws shall be of counter sunk rib head of 1.60mm to 4 mm thick of 8 to 10 gauge of length varying from 25 to 45 mm. (Code: 26.45)</t>
  </si>
  <si>
    <t>Providing and fixing in position, 200 mm thick factory made Expanded Polystyrene Core (EPS Core) wall panels consisting of EPS core sandwiched between two Engineered sheets of welded wire fabric mesh duly finished with shortcrete materials on outer faces. The fabric mesh shall be made of 3 mm dia G.I. wire mesh with 50 mm pitch in both the directions and on both faces of the wall, kept at 120-135 mm gap and connected by the zig zag G.I. wire of 3 mm dia at alternate row by welding (at an angle ranging from 50-70 degree) . The EPS core shall consist of 100 mm thick EPS of density not less than 20 kg/ per cum. Both the outer faces of the panel shall be finished by applying the layer of 50 mm thick cement mortar 1:3 {1 cement: 3 coarse sand (not having more than 40% stone chips of size upto 6 mm)} À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 (Code: 26.46)</t>
  </si>
  <si>
    <t>Providing and fixing in position, 230mm thick factory made Expanded Polystyrene Core (EPS Core) roof/floor panels made of 3 mm dia G.I. wire mesh with 50 mm pitch in both the directions and on both faces of panel, kept at 120-135 mm gap and connected by the zig zag G.I. wire of 3 mm dia at alternate row by welding (at an angle ranging from 50-70 degree). The EPS core shall consist of 100 mm thick EPS of density not less than 20kg/ per cum. The bottom side of the panel shall be finished by applying a layer of 60-65 mm thick cement mortar 1: 3 {1 cement: 3 coarse sand (not having more than 40% stone chips of size upto 6 mm)} A with the help of shotcreting equipment etc at a pressure of not less than 1 bar (100Kn/m2) and surface finished with trowel. The top face of the panel shall be provided and finished by applying 70-75 mm thick layer of cement concrete 1:1.5: 3 (1 cement :1.5 coarse sand : 3 graded stone aggregate 20 mm nominal size). Fixing operations of roof/floor panels shall be completed in all respect as per drawings and specifications and under the overall direction of the Engineer-in-charge. (Code: 26.47)</t>
  </si>
  <si>
    <t>Providing and fixing aluminium formwork for monolithic construction RCC members using grade 5052 aluminium for panel sheets of minimum 4 mm thickness and grade 6061 (Type-6) aluminium for extruded sections. The tolerance of finished panels to be (-1 mm). Pins and wedges to be made of high grade mild steel. All complete as per direction of Engineer-in-charge. (Code: 26.48)</t>
  </si>
  <si>
    <t>Trenching in ordinary soil up to a depth of 60 cm including removal and stacking of serviceable materials and then disposing of surplus soil, by spreading and neatly levelling within a lead of 50 m and making up the trenched area to proper levels by filling with earth or earth mixed with sludge or / and manure before and after flooding trench with water (excluding cost of imported earth, sludge or manure). (Code: 30.2.1)</t>
  </si>
  <si>
    <t>Supplying and stacking of good earth at site including royalty and carriage upto 5 k.m. lead complete (earth measured in stacks will be reduced by 20% for payment). (Code: 30.2.2)</t>
  </si>
  <si>
    <t>Supplying and stacking sludge at site including royalty and carriage upto 5 k.m. lead complete (sludge measured in stacks will be reduced by 8% for payment). (Code: 30.2.3)</t>
  </si>
  <si>
    <t>Supplying and stacking at site dump manure from approved source, including carriage upto 5 k.m. lead complete (manure measured in stacks will be reduced by 8% for payment) : Screened through sieve of I.S. designation 20 mm (Code: 30.2.4.1)</t>
  </si>
  <si>
    <t>Screened through sieve of I.S. designation 16 mm Details of cost for one cum (Code: 30.2.4.2)</t>
  </si>
  <si>
    <t>Screened through sieve of I.S. designation 4.75 mm (Code: 30.2.4.3)</t>
  </si>
  <si>
    <t>Rough dressing the trenched ground including breaking clods. (Code: 30.2.5)</t>
  </si>
  <si>
    <t>Uprooting weeds from the trenched area after 10 to 15 days of its flooding with water including disposal of uprooted vegetation. (Code: 30.2.6)</t>
  </si>
  <si>
    <t>Fine dressing of the ground (Code: 30.2.7)</t>
  </si>
  <si>
    <t>Spreading of sludge, dump manure and/or good earth in required thickness as per direction of officer-in-charge (cost of sludge, dump manure and/ or good earth to be paid separately). (Code: 30.2.8)</t>
  </si>
  <si>
    <t>Mixing earth and sludge or manure in the required proportion specified or directed by the Officer-in-charge (Code: 30.2.9)</t>
  </si>
  <si>
    <t>Grassing with selection No. 1 grass including watering and maintenance of the lawn for 60 days or more till the grass forms a thick lawn, free from weeds and fit for mowing including supplying good earth, if needed (the grass and good earth shall be paid for separately). In rows 5 cm apart in both directions (Code: 30.2.10.1)</t>
  </si>
  <si>
    <t>Grassing with selection No. 1 grass including watering and maintenance of the lawn for 60 days or more till the grass forms a thick lawn, free from weeds and fit for mowing including supplying good earth, if needed (the grass and good earth shall be paid for separately). With grass Turf (Code: 30.2.10.2)</t>
  </si>
  <si>
    <t>Renovating lawns including weeding, cheeling the grass, forking the ground, top dressing with sludge or manure, mixing the same with forked soil, watering and maintaining the lawn for 30 days or more till the grass forms a thick lawn free from weeds and fit for mowing and disposal of rubbish as directed, including supplying good earth if needed but excluding the cost of sludge or manure (the good earth shall be paid for separately). (Code: 30.2.11)</t>
  </si>
  <si>
    <t>Uprooting rank vegetation and weeds by digging the area to a depth of 60 cm, removing all weeds and other growth with roots by forking repeatedly, breaking clods, rough dressing, flooding with water, uprooting fresh growths after 10 to 15 days and then fine dressing for planting new grass, including disposal of all rubbish with all leads and lifts. (Code: 30.2.12)</t>
  </si>
  <si>
    <t>Preparation of beds for hedging and shrubbery by excavating 60 cm deep and trenching the excavated base to a further depth of 30 cm, refilling the excavated earth after breaking clods and mixing with sludge or manure in the ratio of 8:1 (8 parts of stacked volume of earth after reduction by 20% : one part of stacked volume of sludge or manure after reduction by 8%), flooding with water, filling with earth if necessary, watering and finally fine dressing, leveling etc. including stacking and disposal of materials declared unserviceable and surplus earth by spreading and leveling as directed, within a lead of 50 m, lift up to 1.5 m complete (cost of sludge, manure or extra earth to be paid for separately). (Code: 30.2.13)</t>
  </si>
  <si>
    <t>Digging holes in ordinary soil and refilling the same with the excavated earth mixed with manure or sludge in the ratio of 2:1 by volume (2 parts of stacked volume of earth after reduction by 20% : 1 part of stacked volume of manure after reduction by 8%) flooding with water, dressing including removal of rubbish and surplus earth, if any, with all leads and lifts (cost of manure, sludge or extra good earth if needed to be paid for separately) : Holes 1.2 m dia and 1.2 m deep (Code: 30.2.14.1)</t>
  </si>
  <si>
    <t>Digging holes in ordinary soil and refilling the same with the excavated earth mixed with manure or sludge in the ratio of 2:1 by volume (2 parts of stacked volume of earth after reduction by 20% : 1 part of stacked volume of manure after reduction by 8%) flooding with water, dressing including removal of rubbish and surplus earth, if any, with all leads and lifts (cost of manure, sludge or extra good earth if needed to be paid for separately) : Holes 90 cm dia, and 90 cm deep (Code: 30.2.14.2)</t>
  </si>
  <si>
    <t>Digging holes in ordinary soil and refilling the same with the excavated earth mixed with manure or sludge in the ratio of 2:1 by volume (2 parts of stacked volume of earth after reduction by 20% : 1 part of stacked volume of manure after reduction by 8%) flooding with water, dressing including removal of rubbish and surplus earth, if any, with all leads and lifts (cost of manure, sludge or extra good earth if needed to be paid for separately) : Holes 60 cm dia, and 60 cm deep (Code: 30.2.14.3)</t>
  </si>
  <si>
    <t>Digging holes in ordinary soil and refilling the same with the excavated earth mixed with manure or sludge in the ratio of 2:1 by volume (2 parts of stacked volume of earth after reduction by 20% : 1 part of stacked volume of manure after reduction by 8%) flooding with water, dressing including removal of rubbish and surplus earth, if any, with all leads and lifts (cost of manure, sludge or extra good earth if needed to be paid for separately) : Holes 45 cm dia, and 45 cm deep (Code: 30.2.14.4)</t>
  </si>
  <si>
    <t>Half brick circular tree guard in bricks, internal diameter 1.25 metre and height 1.2 metre above ground and 0.20 m below ground, bottom two courses laid dry and top three courses in cement mortar 1:6 (1 cement : 6 fine sand) and the intermediate courses being in dry honey comb masonry as per design complete: With common burnt clay F.P.S. (non modular) bricks of class designation 5 (Code: 30.2.15.1)</t>
  </si>
  <si>
    <t>tree guard</t>
  </si>
  <si>
    <t>Providing and fixing M.S. flat iron tree guard 60 cm dia and 2 m high, above ground consisting 4 nos 25 x 6 mm, 2.25 m long and 8 nos 25 x 3 mm 2 m long verticals M.S. flats, riveted to 3 nos 25 x 6 mm M.S. flat iron rings in two halves, fixing together at site with required six numbers of 8 mm dia and 30 mm long bolts, including painting two coats with synthetic enamel paint of approved brand and manufacture over a coat of primer. One name plate of 1 mm thick M.S. sheet of size 250x100 mm shall be welded to the tree guard near the middle height and lettered CPWD / PWD/ any other approved name. The tree guard shall be suitably fixed to the ground by embedding four legs of tree guard in pits of suitable dia and to a depth of 25 cm, refilling the pits with soil and ramming, complete in all respect as per satisfaction and direction of Officer-in-charge. (Code: 30.2.16)</t>
  </si>
  <si>
    <t>Making tree guard 53 cm dia and 1.3 m high as per design from empty coal tar drums, supplied free by the department, including providing and fixing 2 nos M.S. sheet rings 50 x 0.5 mm fixed with rivets complete in all respects including painting inside and outside of tree guard with: A coat of coal tar (Code: 30.2.17.1)</t>
  </si>
  <si>
    <t>Making tree guard 53 cm dia and 1.3 m high as per design from empty coal tar drums, supplied free by the department, including providing and fixing 2 nos M.S. sheet rings 50 x 0.5 mm fixed with rivets complete in all respects including painting inside and outside of tree guard with: Two or more coats of synthetic enamel paint of approved quality shade over a priming coat (Code: 30.2.17.2)</t>
  </si>
  <si>
    <t>Making tree guard 53 cm dia and 2 m high as per design from empty coal tar drums, supplied free by the department, including providing and fixing four legs 40 cm long of 30 x 3 mm M.S. flat riveted to tree guard and providing and fixing 2 nos M.S. sheet rings 50 x 0.5 mm fixed with rivets complete in all respects including painting inside and outside of tree guard with : A coat of coal tar (Code: 30.2.18.1)</t>
  </si>
  <si>
    <t>Making tree guard 53 cm dia and 2 m high as per design from empty coal tar drums, supplied free by the department, including providing and fixing four legs 40 cm long of 30 x 3 mm M.S. flat riveted to tree guard and providing and fixing 2 nos M.S. sheet rings 50 x 0.5 mm fixed with rivets complete in all respects including painting inside and outside of tree guard with : Two or more coats of synthetic enamel paint of approved quality and shade over a priming coat (Code: 30.2.18.2)</t>
  </si>
  <si>
    <t>Edging with bricks laid dry length wise, including required excavation, refilling, consolidating with hand packing and spreading surplus earth neatly within a lead of 50 m : Common burnt clay F.P.S. (non modular) bricks of class designation 7.5 (Code: 30.2.19.1)</t>
  </si>
  <si>
    <t>Filling mixture of earth and sludge or manure in the desired proportion in trenches, flooding with water and leveling (cost of supplying earth and sludge or manure and mixing excluded). (Code: 30.2.20)</t>
  </si>
  <si>
    <t>Excavation in dumped stones or malba including stacking of serviceable and unserviceable material separately and disposal of unserviceable material, lead up to 50 m and lift up to 1.5 m, disposed material to be neatly dressed. (Code: 30.2.21)</t>
  </si>
  <si>
    <t>Excavation in bajri path including stacking of serviceable and unserviceable material separately, lead up to 50 m and lift up to 1.5 m, disposed material to be neatly dressed. (Code: 30.2.22)</t>
  </si>
  <si>
    <t>Excavation in water bound macadam road including stacking the serviceable and unserviceable material, separately and disposal of unserviceable material, lead up to 50 m and lift up to 1.5 m, disposed material to be neatly dressed. (Code: 30.2.23)</t>
  </si>
  <si>
    <t>Flooding the ground with water including making kiaries and dismantling the same (Code: 30.2.24)</t>
  </si>
  <si>
    <t>Supplying and stacking of well decayed cattle manure at site including royalty and carriage upto 5 k.m. lead complete (cattle manure measured in stacks will reduced by 8% for Payment). (Code: 30.2.25)</t>
  </si>
  <si>
    <t>Providing and fixing M. S. tree guard 45 cm square in plan, height 1.20 metre above ground level and 0.40 metre below ground level. The vertical members shall consist of four nos. angle iron of size 25x25x3 mm, 1.6 m long, one at each corner and 8 nos flat iron of size 25x3 mm, 1.2 m long. The vertical mambers shall be welded to 4 nos. 25x6 mm M. S. flats placed horizontally around the vertical member of the cage. One name plate of 1 mm thick M.S. sheet of size 250x100 mm shall be welded to the tree guard near the middle height and lettered CPWD/ PWD/ any other approved name. The tree guard shall be fixed to the ground by making suitable holes and by embedding four corners leg in the ground, including refilling the earth, compaction etc. complete. The tree guard shall be painted with two or more coats of synthetic enamel paint of approved brand and manufacture over a coat of primer, complete in all respect. (Code: 30.2.26)</t>
  </si>
  <si>
    <t>Providing and fixing M. S. tree guard 50 cm square in plan, height 1.40 metre above ground level and 0.50 metre below ground level. The vertical members shall consist of four nos of angle iron of size 25x25x5 mm 1.9 long, one at each corner and 8 nos flat iron of size 25x5 mm 1.4 long. The vertical members shall be welded to 4 nos 25x6 mm M. S. flats placed horizontally around the vertical member of the cage. One name plate of 1 mm thick M.S. sheet of size 250x100 mm shall be welded to the tree guard near the middle height and lettered CPWD / PWD/ any other approved name. The tree guard shall be fixed to the ground by making suitable holes and by embedding four corners leg in the ground, including refilling the earth, compaction etc. complete. The tree guard shall be painted with two coats of paint of approved brand and manufacture over a coat of primer, complete in all respect (Code: 30.2.27)</t>
  </si>
  <si>
    <t>Preparation of mounds of various size and shape by available excavated / supplied earth in layers not exceeding 20 cm in depth, breaking clods, watering of each layer, dressing etc., lead upto 50 meter and lift upto 1.5 m complete as per direction of Officer-in-charge. (Code: 30.2.28)</t>
  </si>
  <si>
    <t>Providing Circular Cement Concrete pots of specified size, cast with cement concrete of nominal mix 1:2:4 (1 cement: 2 coarse sand: 4 graded stone aggregate 6 mm nominal size), reinforced with 7 Nos ( 3 nos horizontal &amp; 4 nos vertical ? U ? shape) M.S. wires of 3.5 mm dia as per design, including required form work, finishing with cement punning on exposed surface, curing for specified period and stacking in required rows &amp; height, all complete as per direction of Officer-in-charge. Top inside dia 35 cm, outer bottom dia 25 cm, total height 35 cm with wall thickness of 25.4 mm (Code: 30.2.29.1)</t>
  </si>
  <si>
    <t>pot</t>
  </si>
  <si>
    <t>Providing Circular Cement Concrete pots of specified size, cast with cement concrete of nominal mix 1:2:4 (1 cement: 2 coarse sand: 4 graded stone aggregate 6 mm nominal size), reinforced with 7 Nos ( 3 nos horizontal &amp; 4 nos vertical ? U ? shape) M.S. wires of 3.5 mm dia as per design, including required form work, finishing with cement punning on exposed surface, curing for specified period and stacking in required rows &amp; height, all complete as per direction of Officer-in-charge. Top inside dia 30 cm, outer bottom dia 20 cm, total height 30 cm with wall thickness of 25.4 mm (Code: 30.2.29.2)</t>
  </si>
  <si>
    <t>Providing Square Cement Concrete pots of specified size, cast with cement concrete of nominal mix 1:2:4 (1 cement: 2 coarse sand: 4 graded stone aggregate 6 mm nominal size), reinforced with 7 Nos ( 3 nos horizontal &amp; 4 nos vertical ? U ? shape) M.S. wires of 3.5 mm dia as per design, including required frame work, finishing with cement punning on exposed surface, curing for specified period and stacking in required rows &amp; height, all complete as per direction of Officer-in-charge Top inner width 35 cm, outer bottom width 25 cm, total height 35 cm and wall thickness 25.4 mm (Code: 30.2.30.1)</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</si>
  <si>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16cm Top dia, 12cm Bottom Dia &amp; 14cm Perpendicular height (Code: 30.2.31.1)</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</si>
  <si>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Sub A/R No. 1 Mixing earth and sludge or manure in proportion specified or directed. (Code: 30.2.31.1.1)</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</si>
  <si>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Sub A/R No. 2 Carriage of good earth by manual labour i/c loading unloading and stacking for lead upto 0.50 mtrs. (Code: 30.2.31.1.2)</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</si>
  <si>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Sub A/R No. 3 Carriage of manure by manual labour i/c loading unloading and stacking for lead upto 0.50 mtrs. (Code: 30.2.31.1.3)</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</si>
  <si>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15cm Top dia, 8cm Bottom Dia &amp; 15cm Perpendicular heig (Code: 30.2.31.2)</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</si>
  <si>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20cm Top dia, 12cm Bottom Dia &amp; 20cm Perpendicular height (Code: 30.2.31.3)</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</si>
  <si>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20cm Top dia, 10cm Bottom Dia &amp; 20cm Perpendicular height (Code: 30.2.31.4)</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</si>
  <si>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22cm Top dia, 16cm Bottom Dia &amp; 23cm Perpendicular height (Code: 30.2.31.5)</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</si>
  <si>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25cm Top dia, 15cm Bottom Dia &amp; 25cm Perpendicular height (Code: 30.2.31.6)</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</si>
  <si>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35cm Top dia, 25cm Bottom Dia &amp; 35cm Perpendicular height (Code: 30.2.31.7)</t>
  </si>
  <si>
    <t>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12.5 cm dia X 17.5 cm height (Code: 30.2.32.1)</t>
  </si>
  <si>
    <t>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15cm dia X 20 cm height (Code: 30.2.32.2)</t>
  </si>
  <si>
    <t>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20cm dia X 30 cm height (Code: 30.2.32.3)</t>
  </si>
  <si>
    <t>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20cm dia X 25 cm height (Code: 30.2.32.4)</t>
  </si>
  <si>
    <t>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30 cm dia X 30 cm height (Code: 30.2.32.5)</t>
  </si>
  <si>
    <t>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25 cm dia X 35 cm height (Code: 30.2.32.6)</t>
  </si>
  <si>
    <t>Providing and fixing Neelgiri/Mexican grass turf with earth 50mm to 60mm thickness of existing ground prepared with proper level and ramming with required tools wooden (Dhurmos) and than rolling the surface with light roller make the surface smoothen and even, watering with sprinkler (Code: 30.2.33)</t>
  </si>
  <si>
    <t>Providing &amp; laying Selection no. 1 grass turf with earth 50mm to 60mm thickness of existing ground prepared with proper level and ramming with tools wooden and than rolling the surface with light roller make the surface smoothen and light watering the same, with sprinkler and maintenance for 30 days or more till the grass established properly as per direction of officer in charge. (Code: 30.2.34)</t>
  </si>
  <si>
    <t>Cutting of Hedge/Edge including removing of cut material, cleaning, hoeing of hedge/edge bed watering, manureing and applying insecticides and fungicides etc.(excluding the cost of material which shall be supplied by the department) and as per direction of officer in charge. (Code: 30.2.36)</t>
  </si>
  <si>
    <t>Cutting of designer hedge/edge removing of cut materials, cleaning, hoeing of hedge/edge bed watering manure and applying insecticides and fungicides etc.(excluding the cost of material which shall be supplied by the department) and as per direction of officer in charge (Code: 30.2.37)</t>
  </si>
  <si>
    <t>Topairy cutting/shaping of plant removing of cut materials, cleaning, hoeing of plants complete design hoeing of trees (Topairy) watering manure etc.(excluding the cost of material which shall be supplied by the department) and as per direction of officer in charge as per direction of officer in charge. Height of Topairy upto 120 cm. (Code: 30.2.38.1)</t>
  </si>
  <si>
    <t>Topairy cutting/shaping of plant removing of cut materials, cleaning, hoeing of plants complete design hoeing of trees (Topairy) watering manure etc.(excluding the cost of material which shall be supplied by the department) and as per direction of officer in charge as per direction of officer in charge. Height of Topairy above 120 cm. (Code: 30.2.38.2)</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</si>
  <si>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Prestigious works / H.M. house &amp; officers entitled to free accommodation. (1.00 Acre=One Mali) As per yard stick (Code: 30.2.39.1)</t>
  </si>
  <si>
    <t>per sqm per month</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</si>
  <si>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Permanent office accommodation. (1.25 Acre=One Mali)As per yard stick (Code: 30.2.39.2)</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</si>
  <si>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Flats. (1.35 Acre=One Mali) As per yard stick (Code: 30.2.39.3)</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</si>
  <si>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MPs accommodation and Govt. officers bungalows. (1.55 Acre=One Mali)As per yard stick (Code: 30.2.39.4)</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</si>
  <si>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Play grounds / Public parks. (2.00 Acre=One Mali)As per yard stick.2.75/2.00 (Code: 30.2.39.5)</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</si>
  <si>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Open spaces (3.00 Acre=One Mali)As per yard stick (Code: 30.2.39.6)</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</si>
  <si>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Prestigious works / H.M. house &amp; officers entitled to free accommodation. (1.00 Acre=One Mali) As per yard stick. (Code: 30.2.40.1)</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</si>
  <si>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Permanent office accommodation. (1.25 Acre=One Mali)As per yard stick.2.85/1.25 (Code: 30.2.40.2)</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</si>
  <si>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Flats. (1.35 Acre=One Mali) As per yard stick.2.85/1.35 (Code: 30.2.40.3)</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</si>
  <si>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MPs accommodation and Govt. officers bungalows. (1.55 Acre=One Mali)As per yard stick. 2.85/1.55 (Code: 30.2.40.4)</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</si>
  <si>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Play grounds / Public parks. (2.00 Acre=One Mali)As per yard stick.2.85/2.00 (Code: 30.2.40.5)</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</si>
  <si>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Open spaces (3.00 Acre=One Mali)As per yard stick.2.85/3.00 0.95 (Code: 30.2.40.6)</t>
  </si>
  <si>
    <t>Maintenance of Kitchen garden including preparation of beds manuring/fustigation weeding hoewing watering planting of vegetable seeds including spraying of insecticide and pesticide and Harvesting. (Note:-Only Good Earth, Manure, Fertilizer, Insecticide &amp; Pesticide will be provided by the Department And other T &amp; P material/articles shall be provided by the contractor)and as per direction of officer in charge as per direction of officer in charge. (Code: 30.2.41)</t>
  </si>
  <si>
    <t>Complete maintenance of trees(out side of lawn area), jobs like making of basin at regular interval i/c watering,weeding,prunning &amp; application of fertilizer etc, (excluding the cost of material which shall be supplied by the department) and as per direction of officer in charge. Trees for 250 no/(up to 4 &amp; up to 3 year Slow &amp; Fast growing group =11113.25/250=44.45 Cost for per tree per month (Code: 30.2.42.1)</t>
  </si>
  <si>
    <t>Complete maintenance of trees(out side of lawn area), jobs like making of basin at regular interval i/c watering,weeding,prunning &amp; application of fertilizer etc, (excluding the cost of material which shall be supplied by the department) and as per direction of officer in charge. Trees for 300 no/ (4-8 &amp; 5-6 year Slow &amp; Fast growing group) =11113.25/300=37.04 Cost for per tree per month (Code: 30.2.42.2)</t>
  </si>
  <si>
    <t>Complete maintenance of trees(out side of lawn area), jobs like making of basin at regular interval i/c watering,weeding,prunning &amp; application of fertilizer etc, (excluding the cost of material which shall be supplied by the department) and as per direction of officer in charge. Trees for 1200 no (beyond 8 year Slow &amp; beyond 6 Fast growing group) =11113.25/1200=9.26 Cost for per tree per month (Code: 30.2.42.3)</t>
  </si>
  <si>
    <t>Complete maintenance of shrub(out side of lawn area), jobs like making of basin at regular interval i/c watering,weeding,prunning &amp; application of fertilizer etc, (excluding the cost of material which shall be supplied by the department) and as per direction of officer in charge. (Code: 30.2.43)</t>
  </si>
  <si>
    <t>Maintenance of Potted Plants in Earthen pots including resetting/displaying at Nursery, including watering, weeding,hoeing,colouring,transplanting the damaged pots and disposal of generated garbage at specified place as per direction of officer-in-charge. (Note:-Good earth, manure, fertilizer, insecticide &amp; pesticide will be provided by the department) (For Earthen pot 3000 Nos) (Code: 30.2.44)</t>
  </si>
  <si>
    <t>Maintenance of Earthen potted plants in displayed at ground floor only in bungalow, office complex including application of good earth, manure, insecticide, pesticide and fertilizer, removing of dry parts by pruning, cleaning dry leaves and displaying in appropriate place and replacement of broken pots coloring of pots and change of location of pots and replacing with fresh plants as and when required ( Materials provided by the department) as per direction of officer in charge (For Earthen pot 750 Nos) (Code: 30.2.45)</t>
  </si>
  <si>
    <t>Maintenance of potted plants in Cement pots at ground floor in flats and ground floor bungalow, office complex including application of good earth, manure, insecticide, pesticide and fertilizer, removing of dry parts by pruning, cleaning dry leaves and displaying in appropriate place and replacement of broken pots coloring of pots and change of location of pots and replacing with fresh plants as and when required ( Materials provided by the department) as per direction of officer in charge(For Earthen pot 300 Nos) (Code: 30.2.46)</t>
  </si>
  <si>
    <t>Maintenance of potted plants in Earthen pots in displayed at multi storied office buildings, flats and ground floor bungalow, office complex including application of good earth, manure, insecticide, pesticide and fertilizer, removing of dry parts by pruning, cleaning dry leaves and displaying in appropriate place and replacement of broken pots coloring of pots and change of location of pots and replacing with fresh plants as and when required ( Materials provided by the department) as per direction of officer in charge (For Earthen pot 250 Nos) (Code: 30.2.47)</t>
  </si>
  <si>
    <t>Weeding out of lawn by removal of all weeds and other wild growth with roots by forking including disposal of garden rubbish with all loads and lifts complete if top dressing required paid separately (cost of manure, sludge or extra good earth to be paid for separately) as per direction and satisfaction of officer in charge Where weeds are up to 50% (Code: 30.2.48.1)</t>
  </si>
  <si>
    <t>Weeding out of lawn by removal of all weeds and other wild growth with roots by forking including disposal of garden rubbish with all loads and lifts complete if top dressing required paid separately (cost of manure, sludge or extra good earth to be paid for separately) as per direction and satisfaction of officer in charge Where weeds are up to 25% (Code: 30.2.48.2)</t>
  </si>
  <si>
    <t>Providing &amp; fixing of White River (Stone) Pables size of 2" to 2.50" dia in natural colour at site of work including loading, unloading, carriage and all taxes paid etc.and as per direction of officer in charge. (Code: 30.2.50)</t>
  </si>
  <si>
    <t>Arranging of cut flower in flower vases and display the same in a presentable manner including cleaning of vases and replacement of water etc. complete (Cost of Cut flowers will be paid separately) as per direction of officer in charge For 3 to 6 Spike (Code: 30.2.51.1)</t>
  </si>
  <si>
    <t>Arranging of cut flower in flower vases and display the same in a presentable manner including cleaning of vases and replacement of water etc. complete (Cost of Cut flowers will be paid separately) as per direction of officer in charge For 7 to 12 Spike:- (Code: 30.2.51.2)</t>
  </si>
  <si>
    <t>Arranging of cut flower in flower vases and display the same in a presentable manner including cleaning of vases and replacement of water etc. complete (Cost of Cut flowers will be paid separately) as per direction of officer in charge For 15 to 20 Spike: (Code: 30.2.51.3)</t>
  </si>
  <si>
    <t>Arranging of cut flower in flower vases and display the same in a presentable manner including cleaning of vases and replacement of water etc. complete (Cost of Cut flowers will be paid separately) as per direction of officer in charge For above 20 Spike: (Code: 30.2.51.4)</t>
  </si>
  <si>
    <t>Stage Decoration with arrangement of cut flower height 15 cm to 75 cm with 6 to 8 Row of flower and fillers on the oasis in presentable manner in the tray as per design approved by authority including clearing of site (Cost of Tray, Oasis and Cut flowers will be paid separately) as per direction of officer in charge (Code: 30.2.52)</t>
  </si>
  <si>
    <t>Anti termite treatment by digging holes 30 cm deep and 4 cm dia, 6 to 7 holes around the tree using chemical emulsion at the rate of 1.5 liter per hole in two time or more application to get the trees free from termite infection chemicals used Chlorpyriphos 20% EC in the ratio of 1% concentration and as per direction of officer-in-charge. (Code: 30.2.54)</t>
  </si>
  <si>
    <t>Plantation of Trees, Shrubs, and Hedge at site i/c watering and removal of unsaverieable material?s as per direction of officer in charge (excluding cast of plant &amp; water ) Cost of plantation per trees plants (for 100 nos.=427.45/100) (Code: 30.2.57.1)</t>
  </si>
  <si>
    <t>Plantation of Trees, Shrubs, and Hedge at site i/c watering and removal of unsaverieable material?s as per direction of officer in charge (excluding cast of plant &amp; water ) Cost of plantation per Shrubs plants (for 200 nos.=427.45/200) (Code: 30.2.57.2)</t>
  </si>
  <si>
    <t>Plantation of Trees, Shrubs, and Hedge at site i/c watering and removal of unsaverieable material?s as per direction of officer in charge (excluding cast of plant &amp; water ) Cost of plantation per Hedge plants (for 300 nos.=427.45/300) (Code: 30.2.57.3)</t>
  </si>
  <si>
    <t>Providing and fixing of Tuflex Garden fencing Hexagonal net/or equivalent of green colour having contents Weight grams/sqm. 510 (+/- 8%) in width of 60 cm. with bamboo of 90 cm. length and 18-20 girth. The bamboo should be painted with green colour paint of approved brand and manufacture two or more coats and fixed 30 cm. below ground level and 60 cm. above ground level at a distance of 1.50 mtrs. The net and bamboo should be binded with 2 mm. G.I. Wire at equal distance of three places in each bamboo complete and as per direction of Engineer-in-charge. (Code: 30.2.58)</t>
  </si>
  <si>
    <t>Pumping or Bailing out water and removing slush etc by using pump set including cost of labour, oil hire charges of pumpset, etc complete (Code: 50.2.3.1)</t>
  </si>
  <si>
    <t>Filling with contractor's own earth ( excluding rock) in trenches, plinth, sides of foundations etc. in layers not exceeding 20 cm in depth, consolidating each deposited layer by ramming and watering, lead up to 50 m and lift up to 1.5 m as per direction of site Engineer-in-charge (Code: 50.2.25.1)</t>
  </si>
  <si>
    <t>Filling with contractor own earth (excluding rock) in open areas in layers not exceeding 20 cm in depth, consolidating each deposited layer by ramming and watering, lead up to 50 m and lift up to 1.5 m as per direction of site Engineer-in-charge. (Code: 50.2.26.1)</t>
  </si>
  <si>
    <t>Cutting branches of trees overhanging above any structures of girth between 40cm to 60cm including stacking of serviceable materials and disposal of unserviceable material, cost of labour, hire charges of rope and pully etc without making any damages to nearby structures etc complete. (Code: 50.2.33.5)</t>
  </si>
  <si>
    <t>Cutting branches of trees overhanging above any structures of girth between 60cm to 90cm including stacking of serviceable materials and disposal of unserviceable material, cost of labour, hire charges of rope and pully etc without making any damages to nearby structures etc complete (Code: 50.2.33.6)</t>
  </si>
  <si>
    <t>Cutting branches of trees overhanging above any structures of girth between 90cm to 120cm including stacking of serviceable materials and disposal of unserviceable material, cost of labour, hire charges of rope and pully etc without making any damages to nearby structures etc complete. (Code: 50.2.33.7)</t>
  </si>
  <si>
    <t>Cutting branches of trees overhanging above any structures of girth beyond 120cm including stacking of serviceable materials and disposal of unserviceable material, cost of labour, hire charges of rope and pully etc without making any damages to nearby structures etc complete. (Code: 50.2.33.8)</t>
  </si>
  <si>
    <t>Providing and laying in position cement concrete 1:2:4 ( 1 cement : 2 coarse sand : 4 graded stone aggregate 12.5 mm nominal size) up to floor five level excluding the cost of centering, shuttering, finishing for leveling coarse of floor and roof etc. (Code: 50.4.1.1)</t>
  </si>
  <si>
    <t>Providing and laying up to floor five level reinforced cement concrete in kerbs, steps and the like excluding the cost of centering, shuttering, finishing and reinforcement with 1:1. 5:3 ( 1 cement :1.5 coarse sand : 3 graded stone aggregate 20 mm nominal size (Code: 50.5.4)</t>
  </si>
  <si>
    <t>Reinforced cement concrete work in arches, archribs, domes, vaults, shells, folded plate and roof having slope more than 15 degree up to floor five level excluding the cost of centering, shuttering, finishing and reinforcement with 1:1.5:3 ( 1 cement : 1.5 coarse sand: 3 graded stone aggregate 20 mm nominal size). (Code: 50.5.5)</t>
  </si>
  <si>
    <t>Reinforced cement concrete work in chimneys, shafts, up to floor five level excluding the cost of centering, shuttering, finishing and reinforcement with 1:1.5:3 (1 cement : 1.5 coarse sand: 3 graded stone aggregate 20 mm nominal size) (Code: 50.5.6)</t>
  </si>
  <si>
    <t>Reinforced cement concrete work in well-staining excluding the cost of centering, shuttering, finishing and reinforcement, with 1:1. 5:3 ( 1 cement : 1.5 coarse sand : 3 graded stone aggregate 20 mm nominal size) (Code: 50.5.7)</t>
  </si>
  <si>
    <t>Providing and laying in position machine batched and machine mixed design mix M- 20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Engineer-in-charge. Note: Cement content considered in this item is @ 330 kg/ cum. Excess or less cement used as per design mix is payable or recoverable separately. All work up to plinth level (Code: 50.5.33.1)</t>
  </si>
  <si>
    <t>Providing and laying in position machine batched and machine mixed design mix M-20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Engineer-in-charge. Note:- Cement content considered in this item is @ 330 kg/cum. Excess or less cement used as per design mix is payable or recoverable separately. All work above plinth level upto floor V level (Code: 50.5.33.2)</t>
  </si>
  <si>
    <t>Solid block masonry using pre cast solid blocks ( factory made) of size 40x20x20cm or nearest available size confirming to IS 2185 part 1 of 1979 for foundation and plinth with thickness 20 cm and above in: CM 1:6 ( 1 cement : 6 coarse sand) etc complete (Code: 50.6.1.1)</t>
  </si>
  <si>
    <t>Solid block masonry using pre cast solid blocks (Factory made) of size 40x20x20cm or nearest available size confirming to IS 2185 part I of 1979 for super structure up to floor two level thickness 20cm and above in: CM 1:6 ( 1 cement: 6 coarse sand) etc complete. (Code: 50.6.1.2)</t>
  </si>
  <si>
    <t>Solid block masonry using pre cast solid blocks (Factory made) of size 40x20x20cm or nearest available size confirming to IS 2185 Part I of 1979 for super structure above floor two level up to floor V level thickness 20cm and above in: CM 1:6 ( 1 cement :6 coarse sand) etc complete (Code: 50.6.1.3)</t>
  </si>
  <si>
    <t>Solid block masonry using pre cast solid blocks (Factory made) of size 30x20x20cm or nearest available size confirming to IS 2185 part I of 1979 for foundation and plinth with thickness 20cm and above in: CM 1:6 ( 1 cement : 6 coarse sand ) etc complete (Code: 50.6.1.4)</t>
  </si>
  <si>
    <t>Solid block masonry using pre cast solid blocks ( Factory made) of size 30x20x20cm or nearest available size confirming to IS 2185 Part I of 1979 for super structure up to floor two level thickness 20cm and above in: CM 1:6 ( 1 cement : 6 coarse sand) etc complete (Code: 50.6.1.5)</t>
  </si>
  <si>
    <t>Solid block masonry using pre cast solid blocks (Factory made) of size 30x20x20cm or nearest available size confirming to IS 2185 part I of 1979 for super structure above floor two level upto floor five level thickness 20cm and above in : CM 1:6 ( 1 cement : 6 coarse sand sand) etc complete (Code: 50.6.1.6)</t>
  </si>
  <si>
    <t>Solid block masonry using pre cast solid blocks ( Factory made) of size 40x20x15cm or nearest available size confirming to IS 2185 part I of 1979 for foundation and plinth with thickness 15 cm in : CM 1:6 ( 1 cement : 6 coarse sand ) etc complete (Code: 50.6.1.7)</t>
  </si>
  <si>
    <t>Solid block masonry using pre cast solid blocks (Factory made) of size 40x20x15cm or nearest available size confirming to IS 2185 part I of 1979 for super structure up to floor two level with thickness 15cm in: CM 1:6 ( 1 cement : 6 coarse sand etc complete (Code: 50.6.1.8)</t>
  </si>
  <si>
    <t>Solid block masonry using pre cast solid blocks( Factory made) of size 40x20x15 cm or nearest available size confirming to IS 2185 part I of 1979 for super structure above floor two level upto floor five level with thickness 15cm in: CM 1:6 ( 1 cement : 6 coarse sand) etc complete (Code: 50.6.1.9)</t>
  </si>
  <si>
    <t>Solid block masonry using pre cast solid blocks (Factory made) of size 30x20x15 cm or nearest available size confirming to IS 2185 part I of 1979 for foundation and plinth with thickness 15cm in: CM 1:6 ( 1 cement :6 coarse sand) etc complete (Code: 50.6.2.1)</t>
  </si>
  <si>
    <t>Solid masonry using pre cast solid blocks (factory made) of size 30x20x15cm or nearest available size confirming to IS 2185 part I of 1979 for super structure up to floor two level with thickness 15cm in : CM 1:6 ( 1 cement : 6 coarse sand) etc complete (Code: 50.6.2.2)</t>
  </si>
  <si>
    <t>Solid block masonry using pre cast solid blocks (Factory made) of size 30x20x15cm or nearest available size confirming to IS 2185 part I of 1979 for super structure above floor two level upto floor five level with thickness 15cm in : CM 1:6 ( 1 cement : 6 coarse sand) etc complete (Code: 50.6.2.3)</t>
  </si>
  <si>
    <t>Solid block masonry using pre cast solid blocks ( Factory made) of size 40x20x10cm or nearest available size confirming to IS 2185 part I of 1979 for foundation and plinth for 10 cm thick wall in CM 1:6 ( 1 cement : 6 coarse sand) including cost of scaffolding etc complete (Code: 50.6.3.1)</t>
  </si>
  <si>
    <t>Solid block masonry using pre cast solid blocks (Factory made) of size 40x20x10 cm or nearest available size confirming to IS 2185 part I of 1979 for super structure up to floor two level for 10 cm thick wall in : CM 1:6 ( 1 cement : 6 coarse sand) including cost of scaffolding complete (Code: 50.6.3.2)</t>
  </si>
  <si>
    <t>Hollow block masonry using pre cast blocks (Factory made) of size 40x20x20cm or nearest available size confirming to IS 2185 part I of 1979 for foundation and plinth with thickness 20cm and above in: CM 1:6 ( 1 cement : 6 coarse sand ) etc complete (Code: 50.6.4.1)</t>
  </si>
  <si>
    <t>Hollow block masonry using pre cast block (Factory made) of size 40x20x20 cm or nearest available size confirming to IS 2185 part 1 of 1979 for super structure up to floor two level thickness 20cm and above in: CM 1:6 ( 1 cement : 6 coarse sand) etc complete (Code: 50.6.4.2)</t>
  </si>
  <si>
    <t>Hollow block masonry using pre cast blocks (Factory made) of size 40x20x20cm or nearest available size confirming to IS 2185 part I of 1979 for super structure above floor two level up to floor five level thickness 20cm and above in: CM 1:6 ( 1 cement : 6 coarse sand ) etc complete (Code: 50.6.4.3)</t>
  </si>
  <si>
    <t>Hollow block masonry using pre cast blocks ( Factory made) of size 40x20x15cm or nearest available size confirming to IS 2185 part 1 of 1979 for foundation and plinth with thickness 15cm in: CM 1:6 ( 1 cement : 6 coarse sand ) etc complete (Code: 50.6.5.1)</t>
  </si>
  <si>
    <t>Hollow block masonry using pre cast blocks ( Factory made) of size 40x20x15cm or nearest available size confirming to IS 2185 part 1 of 1979 for super structure up to floor two level with thickness 15cm in: CM 1:6 ( 1 cement : 6 coarse sand ) etc complete (Code: 50.6.5.2)</t>
  </si>
  <si>
    <t>Hollow block masonry using pre cast blocks ( Factory made) of size 40x20x15cm or nearest available size confirming to IS 2185 part I of 1979 for super structure above floor two level upto floor five level with thickness 15cm in: CM 1:6 ( 1 cement : 6 coarse sand) etc complete (Code: 50.6.5.3)</t>
  </si>
  <si>
    <t>Hollow block masonry using pre cast solid blocks ( Factory made) of size 40x20x10cm or nearest available size confirming to IS 2185 part 1 of 1979 for foundation and plinth for 10 cm thick wall in : CM 1:6 ( 1 cement : 6 coarse sand) including cost of scaffolding etc complete (Code: 50.6.6.1)</t>
  </si>
  <si>
    <t>Hollow block masonry using pre cast solid blocks (factory made) of size 40x20x10cm or nearest available size confirming to IS 2185 part I of 1979 for Super structure up to floor two level for 10 cm thick wall in: CM 1:6 ( 1 cement : 6 coarse sand) including cost of scaffolding etc complete (Code: 50.6.6.2)</t>
  </si>
  <si>
    <t>Hollow block masonry using pre cast solid blocks ( Factory made ) of size 40x20x10cm or nearest available size confirming to IS 2185 part I of 1979 for Super structure above floor two level upto floor five level for 10cm thick wall in : CM 1:6 ( 1 cement : 6 coarse sand ) including cost of scaffolding etc complete (Code: 50.6.6.3)</t>
  </si>
  <si>
    <t>Laterate masonry with neatly dressed laterate stone of size 40x20x15cm or nearest size in cement mortar 1:6 for foundation and basement including all cost of materials, labour charges etc. (Code: 50.6.7.1)</t>
  </si>
  <si>
    <t>Laterate masonry with neatly dressed laterate stone of size 40x20x15cm or nearest size in cement mortar 1:6 for super structure above plinth level up to floor two level including all cost of materials, labour charges etc. (Code: 50.6.7.2)</t>
  </si>
  <si>
    <t>Laterate masonry with neatly dressed laterate stone of size 40x20x15 cm or nearest size in cement mortar 1:6 for superstructure above floor two level upto floor five level including all cost of materials, labour charges etc. (Code: 50.6.7.3)</t>
  </si>
  <si>
    <t>Providing wood work in frames of doors, windows, clerestory windows and other frames, wrought framed and fixed in position with hold fast lugs or with dash fasteners of required dia &amp; length (hold fast lugs or dash fastener shall be paid for separately), using good quality Anjili wood /jack wood (Code: 50.9.1.1)</t>
  </si>
  <si>
    <t>Providing wood work in frames of doors, windows, clerestory windows and other frames, wrought framed and fixed in position with hold fast lugs or with dash fasteners of required dia &amp; length ( hold fast lugs or dash fastener shall be paid for separately) using good quality Pincoda wood (Code: 50.9.1.2)</t>
  </si>
  <si>
    <t>Providing wood work in frames of doors, windows, clerestory windows and other frames, wrought framed and fixed in position with hold fast lugs or with dash fasteners of required dia &amp; length ( hold fast lugs or dash fastener shall be paid for separately). using good quality Vengai wood (Code: 50.9.1.3)</t>
  </si>
  <si>
    <t>Providing and fixing paneled and glazed shutters for doors, windows and clerestory windows, 35 mm thick shutters including ISI marked M.S. pressed butt hinges bright finished of required size with necessary screws, excluding panelling which will be paid for separately, all complete as per direction of Engineerin - charge using Anjili/ Jack wood (Code: 50.9.2.1)</t>
  </si>
  <si>
    <t>Providing and fixing panelled or panelled and glazed shutters for doors, windows and clerestory windows, 35 mm thick shutters including ISI marked M.S. pressed butt hinges bright finished of required sized with necessary screws, excluding panelling which will be paid for separately, all complete as per direction of Engineer in-charge using Pincoda wood (Code: 50.9.2.2)</t>
  </si>
  <si>
    <t>Providing and fixing paneled or paneled and glazed shutters for doors, windows and clerestory windows, 35 mm thick shutters including ISI marked M.S pressed butt hinges bright finished of required size with necessary screws, excluding paneling which will be paid for separately, all complete as per direction of Engineer in -charge. using Vengai wood (Code: 50.9.2.3)</t>
  </si>
  <si>
    <t>Providing and fixing paneled or paneled and glazed shutters for doors, windows and clerestory windows, 30 mm thick shutters including ISI marked M.S. pressed butt hinges bright finished of required size with necessary screws, excluding paneling which will be paid for separately, all complete as per direction 0f Engineer in- charge. using Anjili/ Jack wood (Code: 50.9.3.1)</t>
  </si>
  <si>
    <t>Providing and fixing paneled or paneled and glazed shutters for doors, windows and clerestory windows, 30 mm thick shutters including ISI marked M.S. pressed butt hinges bright finished of required size with necessary screws, excluding paneling which will be paid for separately, all complete as per direction of Engineer in-charge. using Pincoda wood. (Code: 50.9.3.2)</t>
  </si>
  <si>
    <t>Providing and fixing paneled or paneled and glazed shutters for doors, windows and clerestory windows, 30 mm thick shutters including ISI marked M.S. pressed butt hinges bright finished of required size with necessary screws, excluding paneling which will be paid for separately, all complete as per direction of Engineer-in -charge. using vengai wood (Code: 50.9.3.3)</t>
  </si>
  <si>
    <t>Providing and fixing paneling or paneling and glazing in paneled or paneled and glazed shutters for doors, windows and clerestory windows (Area of opening for panel inserts excluding portion inside grooves or rebates to be measured) paneling for paneled or paneled and glazed shutters 25 mm to 40 mm thick using good quality Anjili/ Jack wood (Code: 50.9.4.1)</t>
  </si>
  <si>
    <t>Providing and fixing paneling or paneling and glazing in paneled or paneled and glazed shutters for doors, windows and clerestory windows (Area of opening for panel inserts excluding portion inside grooves or rebates to be measured). Paneling for paneled or paneled and glazed shutters 25 mm to 40 mm thick using good quality Pincoda wood (Code: 50.9.4.2)</t>
  </si>
  <si>
    <t>Providing and fixing paneling or paneling and glazing in paneled or paneled and glazed shutters for doors, windows and clerestory windows ( Area of opening for panel inserts excluding portion inside grooves or rebates to be measured). Paneling for paneled or paneled and glazed shutters 25 mm to 40 mm thick using good quality Vengai wood (Code: 50.9.4.3)</t>
  </si>
  <si>
    <t>Providing and fixing glazed shutters for doors, windows and clerestory windows using 4 mm thick float glass panes including ISI marked M.S pressed butt hinges bright finished of required size with necessary screws. Using Anjili wood/ jack wood 35 mm thick shutters. (Code: 50.9.5.1)</t>
  </si>
  <si>
    <t>Providing and fixing glazed shutters for doors, windows and clerestory windows using 4 mm thick float glass panes including ISI marked M.S. pressed butt hinges bright finished of required size with necessary screws. Using Pincoda wood 35 mm thick shutters (Code: 50.9.5.2)</t>
  </si>
  <si>
    <t>Providing and fixing glazed shutters for doors, windows and clerestory windows using 4 mm thick float glass panes including ISI marked M.S. pressed butt hinges bright finished of required size with necessary screws. Using Vengai wood 35 mm thick shutters (Code: 50.9.5.3)</t>
  </si>
  <si>
    <t>Providing and fixing glazed shutters for doors, windows and clerestory windows using 4 mm thick float glass panes including ISI marked M.S. pressed butt hinges bright finished of required size with necessary screws. Using Anjili wood / jack wood 30 mm thick shutters (Code: 50.9.6.1)</t>
  </si>
  <si>
    <t>Providing and fixing glazed shutters for doors, windows and clerestory windows using 4 mm thick float glass panes including ISI marked M.S. pressed butt hinges bright finished of required size with necessary screws. Using Pincoda wood 30 mm thick shutters (Code: 50.9.6.2)</t>
  </si>
  <si>
    <t>Providing and fixing glazed shutters for doors, windows and clerestory windows using 4 mm thick float glass panes including ISI marked M.S. pressed butt hinges bright finished of required size with necessary screws. Using Vengai wood 30 mm thick shutters (Code: 50.9.6.3)</t>
  </si>
  <si>
    <t>Providing and fixing 25 mm thick shutters for cup board etc. Paneled or paneled &amp; glazed shutters using Anjili/ Jack wood including ISI marked anodized aluminium butt hinges with necessary screws. (Code: 50.9.7.1)</t>
  </si>
  <si>
    <t>Providing and fixing 25 mm thick shutters for cup board etc. Paneled or paneled &amp; glazed shutters using Pincoda wood including ISI marked anodised aluminium butt hinges with necessary screws. (Code: 50.9.7.2)</t>
  </si>
  <si>
    <t>Providing and fixing 25 mm thick shutters for cup board etc. Paneled or paneled &amp; glazed shutters using Vengai wood including ISI marked anodised aluminium butt hinges with necessary screws. (Code: 50.9.7.3)</t>
  </si>
  <si>
    <t>Providing and fixing 25 mm thick shutters for cup board etc. Paneled or paneled &amp; glazed shutters using Anjili/ Jack wood including ISI marked nickel plated bright finished M.S. piano hinges with necessary screws (Code: 50.9.8.1)</t>
  </si>
  <si>
    <t>Providing and fixing 25 mm thick shutters for cup board etc. Paneled or paneled &amp; glazed shutters using Pincoda wood including ISI marked nickel plated bright finished M.S. piano hinges with necessary screws (Code: 50.9.8.2)</t>
  </si>
  <si>
    <t>Providing and fixing 25 mm thick shutters for cup board etc. Paneled or panelled &amp; glazed shutters using Vengai wood including ISI marked nickel plated bright finished M.S. piano hinges with necessary screws (Code: 50.9.8.3)</t>
  </si>
  <si>
    <t>Providing and fixing 25 mm thick shutters for cup board etc. glazed shutters using Anjili/ Jack wood including ISI marked anodised aluminium butt hinges with necessary screws. (Code: 50.9.9.1)</t>
  </si>
  <si>
    <t>Providing and fixing 25 mm thick shutters for cup board etc. glazed shutters using Pincoda wood including ISI marked anodised aluminium butt hinges with necessary screws. (Code: 50.9.9.2)</t>
  </si>
  <si>
    <t>Providing and fixing 25 mm thick shutters for cup board etc. glazed shutters using Vengai wood including ISI marked anodised aluminium butt hinges with necessary screws. (Code: 50.9.9.3)</t>
  </si>
  <si>
    <t>Providing and fixing 25 mm thick shutters for cup board etc. glazed shutters using Anjili/jack wood wood including ISI marked nickel plated bright finished M.S. piano hinges with necessary screws. (Code: 50.9.10.1)</t>
  </si>
  <si>
    <t>Providing and fixing 25 mm thick shutters for cup board etc. glazed shutters using Pincoda wood wood including ISI marked nickel plated bright finished M.S. piano hinges with necessary screws. (Code: 50.9.10.2)</t>
  </si>
  <si>
    <t>Providing and fixing 25 mm thick shutters for cup board etc. glazed shutters using Vengai wood including ISI marked nickel plated bright finished M.S. piano hinges with necessary screws. (Code: 50.9.10.3)</t>
  </si>
  <si>
    <t>Providing and fixing Thomson Multi wood board or equivalent make paneling 12 mm thick, to frame, backing or studding with screws etc. complete ( Frames, backing or studding to be paid separately) as per the direction of site Engineer-in-charge. (Code: 50.9.11.1)</t>
  </si>
  <si>
    <t>Providing and fixing Thomson Multi wood board or equivalent make paneling 18 mm thick, to frame, backing or studding with screws etc. complete (Frames, backing or studding to be paid separately)as per the direction of site Engineer-in-charge. (Code: 50.9.11.2)</t>
  </si>
  <si>
    <t>Providing and fixing Thomson Multi wood board or equivalent make, in shelves with screws and fittings wherever required, edges to be painted with polyurethane primer (fittings to be paid separately) as per the direction of site Engineer-in-charge. (Code: 50.9.12.1)</t>
  </si>
  <si>
    <t>Supplying and fixing Anjily wood wrought and put up for roof members including cost and conveyance of materials etc. complete . (Code: 50.9.13.1)</t>
  </si>
  <si>
    <t>Supplying and fixing Pingoda wood wrought and put up for roof members including cost and conveyance of materials etc. complete. (Code: 50.9.13.2)</t>
  </si>
  <si>
    <t>Supplying and fixing Vengai wood wrought and put up for roof members including cost and conveyance of materials etc. complete. (Code: 50.9.13.3)</t>
  </si>
  <si>
    <t>Supplying and fixing Dept. wood wrought and put up for roof members including cost and conveyance of materials etc. complete. (Code: 50.9.13.4)</t>
  </si>
  <si>
    <t>Supplying and fixing Anjily wood reapers of size 50x25 mm with wire nails including cost and conveyance of materials etc. complete. (Code: 50.9.14.1)</t>
  </si>
  <si>
    <t>Supplying and fixing Pingoda wood reapers of size 50x25 mm with wire nails including cost and conveyance of materials etc. complete. (Code: 50.9.14.2)</t>
  </si>
  <si>
    <t>Supplying and fixing Vengai wood reapers of size 50x25 mm with wire nails including cost and conveyance of materials etc. complete. (Code: 50.9.14.3)</t>
  </si>
  <si>
    <t>Supplying and fixing Dept. wood reapers of size 50x25 mm with wire nails including cost and conveyance of materials etc . complete. (Code: 50.9.14.4)</t>
  </si>
  <si>
    <t>Supplying and fixing 200 mm Aluminium aldrop (Code: 50.9.15.1)</t>
  </si>
  <si>
    <t>Supplying and fixing 300 mm Aluminium aldrop (Code: 50.9.15.2)</t>
  </si>
  <si>
    <t>Providing and fixing iron hooks and eyes : 200mm. (Code: 50.9.15.3)</t>
  </si>
  <si>
    <t>Providing and fixing iron hooks and eyes: 150 mm (Code: 50.9.15.4)</t>
  </si>
  <si>
    <t>Providing and fixing iron hooks and eyes: 100 mm (Code: 50.9.15.5)</t>
  </si>
  <si>
    <t>Ceiling 12 mm Anjili wood planks, planed lap jointed and wire nailed to rafters and collars including all cost of materials labour charges etc complete (Code: 50.9.16.2)</t>
  </si>
  <si>
    <t>Ceiling with 12 mm Pingoda planks, planed, lap jointed and wire nailed to rafters and collars including all cost of materials labour charges etc complete (Code: 50.9.16.3)</t>
  </si>
  <si>
    <t>Ceiling with 12 mm Vengai planks, planed, lap jointed and wire nailed to rafters and collars including all cost of materials labour charges etc complete (Code: 50.9.16.4)</t>
  </si>
  <si>
    <t>Providing and Fixing Anjili wood frame work consisting of battens 50x25 mm fixed with rawlplug &amp; drilling necessary holes and including priming coat etc complete (Code: 50.9.17.2)</t>
  </si>
  <si>
    <t>Providing and Fixing pingoda wood frame work consisting of battens 50x25 mm fixed with rawlplug &amp; drilling necessary holes and including priming coat etc complete (Code: 50.9.17.3)</t>
  </si>
  <si>
    <t>Providing and Fixing vangai wood frame work consisting of battens 50x25 mm fixed with rawlplug &amp; drilling necessary holes and including priming coat etc complete. (Code: 50.9.17.4)</t>
  </si>
  <si>
    <t>Steel work in built up G I tubular ( round, square or rectangular hollow tubes etc.) trusses etc., including cutting, hoisting,fixing in position and applying a priming coat of approved steel primer, including welding and bolted with special shaped washers etc. complete (Code: 50.10.1)</t>
  </si>
  <si>
    <t>Steel work for purlin/single section with G I pipes including cutting, hoisting, fixing in position and applying a priming coat of approved steel primer, including welding and bolted with special shaped washers etc. complete (Code: 50.10.2)</t>
  </si>
  <si>
    <t>Providing &amp; fixing PVC corrugated roofing sheets of good quality up to any pitch, including fixing with polymer coated 'J' or 'L' hooks, bolts &amp; nuts 8 mm dia G. I plain/ bitumen washers complete but excluding the cost of purlins, rafters, trusses etc. The sheets shall be opaque or translucent, clear or pigmented, textured or smooth as specified. (Code: 50.12.1.1)</t>
  </si>
  <si>
    <t>Providing &amp; fixing PVC plain roofing, sheets of good quality up to any pitch, including fixing with polymer coated 'J' or 'L' hooks, bolts &amp; nuts 8 mm dia G.I plain/bitumen washers complete but excluding the cost of purlins, rafters, trusses etc. The sheets shall be opaque or translucent, clear or pigmented, textured or smooth as specified. (Code: 50.12.1.2)</t>
  </si>
  <si>
    <t>Providing &amp; fixing Poly carbonate corrugated sheet 0.8 mm thick as approved by the Engineer in charge and should be supplied in a single length of 12 M or as decide by the Engineer in charge. The sheets shall be fixed using self drilling / self tapping screw of size (5.5x55 mm) with EPDM seal complete upto any pitch in horizontal/ vertical/ curved surface, but excluding the cost of purlins, rafters, trusses, and including cutting to size shapes where ever required. (Code: 50.12.2.1)</t>
  </si>
  <si>
    <t>Providing &amp; fixing Poly carbonate multi wall plain sheet 4 mm thick as approved by the Engineer in charge and should be supplied in a single length of 12 M or as decide by the Engineer in charge. The sheets shall be fixed using self drilling/ self tapping screw of size (5.5x55mm) with EPDM seal complete upto any pitch in horizontal / vertical / curved surfaces, but excluding the cost of purlins, rafters, trusses and including cutting to size and shapes where ever required. (Code: 50.12.2.2)</t>
  </si>
  <si>
    <t>Providing &amp; fixing poly carbonate multi wall plain sheet 5 mm thick as approved by the Engineer in charge and should be supplied in a single length of 12 M or as decide by the Engineer in charge. The sheets shall be fixed using self drilling/ self tapping screw of size ( 5.5x55 mm) with EPDM seal complete upto any pitch in horizontal/ vertical/ curved surfaces, but excluding the cost of purlins, rafters, trusses, and including cutting to size and shapes where ever required. (Code: 50.12.2.3)</t>
  </si>
  <si>
    <t>Providing &amp; fixing Poly carbonate multi wall plain sheet 6 mm thick as approved by the Engineer in charge and should be supplied in a single length of 12m or as decide by the Engineer in charge. The sheets shall be fixed using self drilling/self tapping screw of size (5.5x55mm) with EPDM seal complete upto any pitch in horizontal/vertical curved surfaces, but excluding the cost of purlins, rafters, trusses, and including cutting to size and shapes where ever required. (Code: 50.12.2.4)</t>
  </si>
  <si>
    <t>Providing &amp; fixing Poly carbonate multi wall plain sheet 8 mm thick as approved by the Engineer in charge and should be supplied in a single length of 12 M or as decide by the Engineer in charge. The sheets shall be fixed using self drilling/ self tapping screw of size ( 5.5x55mm) with EPDM seal complete upto any pitch in horizontal /vertical / curved surface, but excluding the cost of purlins, rafters, trusses, and including cutting to size and shapes where ever required. (Code: 50.12.2.5)</t>
  </si>
  <si>
    <t>Providing asbestos corrugated sheets roofing up to any pitch and fixing with polymer coated J,or L hooks, bolts and nuts 8 mm dia. G.I plain and bitumen washers or with self drilling fastener and EPDM washers etc. complete (excluding the cost of purlins, rafters and trusses), including cutting sheets to size and shape wherever required. (Code: 50.12.3.1)</t>
  </si>
  <si>
    <t>Providing and fixing false ceiling with 7.5 mm thick PVC plain panel board ceiling of approved quality in aluminium frame work with necessary screws etc complete (aluminium frame work shall be paid separately) (Code: 50.12.4.1)</t>
  </si>
  <si>
    <t>Providing and fixing false ceiling with 7.5 mm thick PVC wooden grains panel board ceiling of approved quality in aluminium frame work with necessary screws etc complete ( aluminium frame work shall be paid separately) (Code: 50.12.4.2)</t>
  </si>
  <si>
    <t>Providing and fixing false ceiling with e board classic tile or equivalent make of size 610x610x4 mm ceiling of approved quality in aluminium frame work with necessary screws etc complete ( aluminium frame work shall be paid separately) (Code: 50.12.5.1)</t>
  </si>
  <si>
    <t>9 mm cement plastering of mix : 1:3 (1 cement : 3 fine sand ) including all cost of materials, labour charges etc complete (Code: 50.13.1)</t>
  </si>
  <si>
    <t>Removing and refixing door shutters after necessary repairs for easy opening and closing etc complete as per the direction of site Engineer-in-charge. (Code: 50.14.1.1)</t>
  </si>
  <si>
    <t>Removing and refixing window shutters after necessary repairs for easy opening and closing etc complete as per the direction of site Engineer-in-charge (Code: 50.14.1.2)</t>
  </si>
  <si>
    <t>Supplying and fixing Stainless steel soap dish including cost of materials and labour charges etc complete as per the direction of site Engineer-in-charge. (Code: 50.17.1.1)</t>
  </si>
  <si>
    <t>Supplying and fixing CP Towel rod 45cm or nearest available length including cost of materials and labour charges etc complete as per the direction of site Engineer-in-charge. (Code: 50.17.1.2)</t>
  </si>
  <si>
    <t>Supplying and fixing CP Towel rod 60cm or nearest available length including cost of materials and labour charges etc complete as per the direction of site Engineer-in-charge. (Code: 50.17.1.3)</t>
  </si>
  <si>
    <t>Supplying and fixing CP Health faucet good quality including cost of materials and labour charges etc. complete as per the direction of site engineer-in-charge. (Code: 50.17.1.4)</t>
  </si>
  <si>
    <t>Supplying and fixing CP Health Faucet superior quality ( Jagur or equvalent make ) including cost of materials and labour charges etc complete as per the direction of site Engineer-in-charge. (Code: 50.17.1.5)</t>
  </si>
  <si>
    <t>PVC Pipes Exposed on Wall</t>
  </si>
  <si>
    <t>Providing and fixing PVC, pipes fittings including fixing the pipe with clamps at 1.00 m spacing. this includes jointing of pipes &amp; fittings with one step PVC solvent cement and testing of joints complete as per direction of Engineer-in-Charge 32 mm dia 6 Kgf/cm2 - internal work- Exposed on wall (Code: 50.18.7.4.2)</t>
  </si>
  <si>
    <t>PVC Pipes Concealed Work</t>
  </si>
  <si>
    <t>PVC Fittings</t>
  </si>
  <si>
    <t>Providing and fixing PVC moulded fittings/ accessories for Rigid PVC pipes, including jointing with PVC solvent cement - 63 mm dia vent cowl (Code: 50.18.9.20.7)</t>
  </si>
  <si>
    <t>Providing and fixing PVC moulded fittings/ accessories for Rigid PVC pipes, including jointing with PVC solvent cement - 75 mm dia Vent cowl (Code: 50.18.9.21.7)</t>
  </si>
  <si>
    <t>Providing and fixing PVC moulded fittings /accessories for Rigid PVC pipes, including jointing with PVC solvent cement -110 mm dia Vent cowl (Code: 50.18.9.22.8)</t>
  </si>
  <si>
    <t>Providing and fixing PVC moulded fittings/ accessories for Rigid PVC pipes, including jointing with PVC solvent cement -110 mm dia offset (Code: 50.18.9.22.9)</t>
  </si>
  <si>
    <t>Making chases up to 12.5x12.5 cm in walls including making good and finishing with matching surface after housing pipe etc. (Code: 50.18.78)</t>
  </si>
  <si>
    <t>Filling with Quarry Muck Filling up low lying and water logged areas with local material/ quarry muck, spreading in layers, leveling the top at site and consolidation by ramming, etc complete for improving the CBR value of subgrade (Code: 51.2.3)</t>
  </si>
  <si>
    <t>Filling with Sand Supplying and filling sand in foundation trenches of culvert for stabilizing the top clay layer including watering, ramming, consolidating and dressing, etc complete for improving bearing capacity of soil. (Code: 51.2.4)</t>
  </si>
  <si>
    <t>Brick Work with common burnt burnt clay F.P.S (non-modular) bricks of class designation 5.0 in foundation and plinth in cement mortar 1:6 (1 cement:6 coarse sand) (Code: 51.6.1.3)</t>
  </si>
  <si>
    <t>Brick work with common burnt clay F.P.S. (non modular) bricks of class designation 5.0 in superstructure above plinth level up to floor V level in all shapes and sizes in: cement mortar 1:6 (1 cement : 6 coarse sand) (Code: 51.6.4.3)</t>
  </si>
  <si>
    <t>Shutters - Vengai Wood - 25 mm thick Providing and fixing glazed shutters for doors, windows and clerestory windows using 4 mm thick float glass panes including ISI marked M.S. pressed butt hinges bright finished of required size with necessary screws. Using Vengai wood 25 mm thick shutters (Code: 51.9.6.4)</t>
  </si>
  <si>
    <t>Tack Coat - RS Bitumen Emulsion - On W.B.M / W.M.M @ 0.4 kg/ sqm Providing and applying tack coat using bitumen emulsion conforming to IS : 8887, using emulsion pressure distributor including preparing the surface &amp; cleaning with mechanical broom. 1. With Rapid Setting Bitumen Emulsion 1. On W.B.M / W.M.M @ 0.4 kg/ sqm (Code: 51.16.31.1.1)</t>
  </si>
  <si>
    <t>Tack Coat - RS Bitumen Emulsion - On bituminous surface @ 0.25 kg /sqm Providing and applying tack coat using bitumen emulsion conforming to IS : 8887, using emulsion pressure distributor including preparing the surface &amp; cleaning with mechanical broom. 1. With Rapid Setting Bitumen Emulsion 2. On bituminous surface @ 0.25 kg /sqm (Code: 51.16.31.1.2)</t>
  </si>
  <si>
    <t>Tack Coat - RS Bitumen Emulsion Providing and applying tack coat with Bitumen emulsion (RS-1) using emulsion distributor at the rate of 0.25 to 0.30 kg per sqm on the prepared granular surfaces treated with primer &amp; cleaned with Hydraulic broom as per Technical Specification Clause 503. (Code: 51.16.31.1.3)</t>
  </si>
  <si>
    <t>Tack Coat - RS Bitumen Emulsion - On W.B.M / W.M.M @ 0.4 kg/ sqm - Using Packed Bitumen Rates Providing and applying tack coat using bitumen emulsion conforming to IS : 8887, using emulsion pressure distributor including preparing the surface &amp; cleaning with mechanical broom. 1. With Rapid Setting Bitumen Emulsion 1. On W.B.M / W.M.M @ 0.4 kg/ sqm (Code: 51.16.31.1.1pb)</t>
  </si>
  <si>
    <t>Tack Coat - RS Bitumen Emulsion - On bituminous surface @ 0.25 kg /sqm - Using Packed Bitumen Rates Providing and applying tack coat using bitumen emulsion conforming to IS : 8887, using emulsion pressure distributor including preparing the surface &amp; cleaning with mechanical broom. 1. With Rapid Setting Bitumen Emulsion 2. On bituminous surface @ 0.25 kg /sqm (Code: 51.16.31.1.2pb)</t>
  </si>
  <si>
    <t>Tack Coat - RS Bitumen Emulsion - Using Packed Bitumen Rates Providing and applying tack coat with Bitumen emulsion (RS-1) using emulsion distributor at the rate of 0.25 to 0.30 kg per sqm on the prepared granular surfaces treated with primer &amp; cleaned with Hydraulic broom as per Technical Specification Clause 503. (Code: 51.16.31.1.3pb)</t>
  </si>
  <si>
    <t>Primer Coat - Bitumen Emulsion (SS-1) Providing and applying primer coat with bitumen emulsion (SS-1) on prepared surface of granular base including cleaning of road surface and spraying primer at the rate of 0.70-1.0 kg/sqm using mechanical means as per Technical Specification Clause 502(low porosity). (Code: 51.16.PC.1)</t>
  </si>
  <si>
    <t>Primer Coat - Bitumen Emulsion (SS-1) - Using Packed Bitumen Rates Providing and applying primer coat with bitumen emulsion (SS-1) on prepared surface of granular base including cleaning of road surface and spraying primer at the rate of 0.70 - 1.0 kg/sqm using mechanical means as per Technical Specification Clause 502 (low porosity). (Code: 51.16.PC.1pb)</t>
  </si>
  <si>
    <t>Filling of potholes - 75mm - VG30 Filling up potholes using penetration macadam 75mm thick over prepared base by providing a layer of compacted crushed coarse aggregate using chips spreader with alternate applications of bituminous binder and key aggregates and rolling with a three wheel 80-100 kN static roller to achieve the desired degree of compaction as per Technical Specification Clause 506. Using Paving Asphalt VG-30 (Code: 51.16.PH.OD3)</t>
  </si>
  <si>
    <t>Filling Potholes Using VG-30 - 75 mm thick - Using Packed Bitumen Rates Filling up potholes using penetration macadam 75mm thick over prepared base by providing a layer of compacted crushed coarse aggregate using chips spreader with alternate applications of bituminous binder and key aggregates and rolling with a three wheel 80-100 kN static roller to achieve the desired degree of compaction as per Technical Specification Clause 506. (Code: 51.16.PH.OD3.pb)</t>
  </si>
  <si>
    <t>Filling of potholes - 50mm - VG30 Filling up potholes using penetration macadam 50mm thick over prepared base by providing a layer of compacted crushed coarse aggregate using chips spreader with alternate applications of bituminous binder and key aggregates and rolling with a three wheel 80-100 kN static roller to achieve the desired degree of compaction as per Technical Specification Clause 506. Using Paving Asphalt VG-30 (Code: 51.16.PH.OD4)</t>
  </si>
  <si>
    <t>Filling Potholes Using VG-30 - 50 mm thick - Using Packed Bitumen Rates Filling up potholes using penetration macadam 50mm thick over prepared base by providing a layer of compacted crushed coarse aggregate using chips spreader with alternate applications of bituminous binder and key aggregates and rolling with a three wheel 80-100 kN static roller to achieve the desired degree of compaction as per Technical Specification Clause 506. (Code: 51.16.PH.OD4.pb)</t>
  </si>
  <si>
    <t>Providing and fixing G.I. pipes complete with G.I. fittings (Cost of fittings to be paid separately) External work - 15 mm dia nominal dia, (Code: 51.18.12.1)</t>
  </si>
  <si>
    <t>Providing and fixing G.I. pipes complete with G.I. fittings (cost of fittings to be paid separately) External work - 20 mm nominal dia (Code: 51.18.12.2)</t>
  </si>
  <si>
    <t>Providing and fixing G.I. pipes complete with G.I. fittings (Cost of fittings to be paid separately) External work - 25 mm nominal dia (Code: 51.18.12.3)</t>
  </si>
  <si>
    <t>Providing and fixing G.I. pipes complete with G.I. fittings (Cost of fittings to be paid separately) External work - 32 mm nominal dia (Code: 51.18.12.4)</t>
  </si>
  <si>
    <t>Providing and fixing G.I. pipes complete with G.I. fittings (Cost of fittings to be paid separately) External work - 40 mm nominal dia (Code: 51.18.12.5)</t>
  </si>
  <si>
    <t>Providing and fixing G.I. pipes complete with G.I. fittings (Cost of fittings to be paid separately) External work - 50 mm nominal dia (Code: 51.18.12.6)</t>
  </si>
  <si>
    <t>Providing and fixing G.I. pipes complete with G.I. fittings (Cost of fittings to be paid separately) External work - 65 mm nominal dia (Code: 51.18.12.7)</t>
  </si>
  <si>
    <t>Providing and fixing G.I. pipes complete with G.I. fittings (Cost of fittings to be paid separately) External work - 80 mm nominal dia (Code: 51.18.12.8)</t>
  </si>
  <si>
    <t>Supplying and installing ready made PVC Septic tank including the cost of carriage, trenching, placing at the level below ground level as specified as per the direction of engineer in charge (Provision for CC/RCC/Sand/06mm aggregate for the preparation of bed shall be paid separately) 1. Below 15 flush capacity (Code: 51.19.ST1)</t>
  </si>
  <si>
    <t>Supplying and installing ready made PVC Septic tank including the cost of carriage, trenching, placing at the level below ground level as specified as per the direction of engineer in charge (Provision for CC/RCC/Sand/06mm aggregate for the preparation of bed shall be paid separately) 2. 15 to below 25 flush capacity (Code: 51.19.ST2)</t>
  </si>
  <si>
    <t>Supplying and installing ready made PVC Septic tank including the cost of carriage, trenching, placing at the level below ground level as specified as per the direction of engineer in charge (Provision for CC/RCC/Sand/06mm aggregate for the preparation of bed shall be paid separately) 3. 25 to below 35 flush capacity (Code: 51.19.ST3)</t>
  </si>
  <si>
    <t>Supplying and installing ready made PVC Septic tank including the cost of carriage, trenching, placing at the level below ground level as specified as per the direction of engineer in charge (Provision for CC/RCC/Sand/06mm aggregate for the preparation of bed shall be paid separately) 4. 35 to 50 flush capacity (Code: 51.19.ST4)</t>
  </si>
  <si>
    <t>Providing and fixing precoated galvanised iron profile sheets (size, shape and pitch ofcorrugation as approved by Engineer-in-charge) 0.35 mm (+0.05%), total coatedthickness with zinc coating 120 grams per sqm as per IS: 277, in 240 mpa steel grade, 5-7 microns epoxy primer on both side. of the sheet and polyester top coat 15-18 microns.Sheet should have protective guard film of 25 microns minimum to avoid scratchesduring transportation and should be supplied in single length upto 12 metre or as desiredby Engineer-in-charge. The sheet shall be fixed using self drilling/self tapping screws ofsize (5.5x55mm) with EPDM seal, complete upto any pitch in horizontal/ vertical orcurved surfaces, excluding the cost of purlins, rafters and trusses and including cutting tosize and shape wherever required. (Code: 51.2)</t>
  </si>
  <si>
    <t>Mobilization including transportation of all necessary plant and equipment's and materials of boring, field testing and sampling and demobilization after completing the work - For machine boring (Code: 56.1.a)</t>
  </si>
  <si>
    <t>Mobilization including transportation of all necessary plant and equipment's and materials of boring, field testing and sampling and demobilization after completing the work - For hand boring (Code: 56.1.b)</t>
  </si>
  <si>
    <t>Setting up boring at each bore hole locations including carrying all necessary plant, equipment and materials of boring and field tests and collection of samples at each bore hole location - For machine boring. (Code: 56.2.a)</t>
  </si>
  <si>
    <t>Bore Holes</t>
  </si>
  <si>
    <t>Setting up boring at each bore hole locations including carrying all necessary plant, equipment and materials of boring and field tests and collection of samples at each bore hole location - For hand boring. (Code: 56.2.b)</t>
  </si>
  <si>
    <t>Boring with rotary power drilling equipment's in - all types of soil having N value less than 50 excluding hard rock, soft rock or medium rock for strata upto 10m including conducting necessary S.P.T and recovery of undisturbed soil samples at 5m intervals - For ordinary soil. (Code: 56.3.a.1)</t>
  </si>
  <si>
    <t>Boring with rotary power drilling equipment's in - all types of soil having N value less than 50 excluding hard rock, soft rock or medium rock for strata upto 10m including conducting necessary S.P.T and recovery of undisturbed soil samples at 5m intervals - For under water. (Code: 56.3.a.2)</t>
  </si>
  <si>
    <t>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ordinary soil. (Code: 56.3.b.1)</t>
  </si>
  <si>
    <t>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under water. (Code: 56.3.b.2)</t>
  </si>
  <si>
    <t>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ordinary soil. (Code: 56.3.c.1)</t>
  </si>
  <si>
    <t>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under water. (Code: 56.3.c.2)</t>
  </si>
  <si>
    <t>Boring with rotary power drilling equipment's in - all types of soil having N value less than 50 excluding hard rock, soft rock or medium rock for strata above 30m depth including conducting necessary S.P.T and recovery of undisturbed soil samples at 5m intervals - For ordinary soil. (Code: 56.3.d.1)</t>
  </si>
  <si>
    <t>Boring with rotary power drilling equipment's in - all types of soil having N value less than 50 excluding hard rock, soft rock or medium rock for strata above 30m depth including conducting necessary S.P.T and recovery of undisturbed soil samples at 5m intervals - For under water. (Code: 56.3.d.2)</t>
  </si>
  <si>
    <t>Boring through all type of hard rock or similar refusal strata of N value greater than 50 using diamond core drilling bit for in land under water and banks of river. (Code: 56.4)</t>
  </si>
  <si>
    <t>Boring through all classes of rock excluding hard rocks having N value greater than 50 using tungsten carbide drilling bit - In land (Code: 56.5.a)</t>
  </si>
  <si>
    <t>Boring through all classes of rock excluding hard rocks having N value greater than 50 using tungsten carbide drilling bit - In Water (Code: 56.5.b)</t>
  </si>
  <si>
    <t>Recovering undisturbed soil samples using thin tube sampler of 75mm.to 100mm length internal dia 500mm length conforming to relevant IS Code at any required depth including clearing the bore hole etc complete. (Code: 56.6)</t>
  </si>
  <si>
    <t>Conducting standard penetration test in bore hole at any depth. (Code: 56.7)</t>
  </si>
  <si>
    <t>Recovering disturbed samples and preserving the same in air tight sample containers including waxing labelling packing storing including cost of containers as per IS Code. (Code: 56.8)</t>
  </si>
  <si>
    <t>Erecting platform over 2 nos of 2nd Class Boat using Mango wood planks of not less than 30 mm thick, Mango wood joists of 100 mm x 70 mm at 60 cm intervals including labour and hire of all materials and dismantling the platform after completion of work etc complete. excluding hire of boats (A Platform of minimum size 6.00 m x 5.00 m will be required) (Code: 56.9.1)</t>
  </si>
  <si>
    <t>Hire charges for providing 2 nos of 2nd Class boat with boatman for erecting the platform over which the boring plant is to be erected, and 1 no of 2nd Class boat with 1 boatman for conveying the departmental staff and labour engaged from the banks to platform and back etc. (Code: 56.1)</t>
  </si>
  <si>
    <t>Day</t>
  </si>
  <si>
    <t>Compilation of all field data with recommendation for a suitable foundation after conducting necessary lab test (report in triplicate) - Machine boring for 5 bore holes. (Code: 56.11.a)</t>
  </si>
  <si>
    <t>Compilation of all field data with recommendation for a suitable foundation after conducting necessary lab test (report in triplicate) - Hand boring for 5 bore holes. (Code: 56.11.b)</t>
  </si>
  <si>
    <t>Compilation of all field data with recommendation for a suitable foundation after conducting necessary lab test (report in triplicate) - Machine boring - Extra for additional set for bore holes exceeding 5 nos. (Code: 56.11.c)</t>
  </si>
  <si>
    <t>Total station surveying and preparation of site plan - Plain and open area without hindrance to line of sight with 1 m contour intervals , with 5m x 5m interval. (Code: 56.12.a)</t>
  </si>
  <si>
    <t>Hectare</t>
  </si>
  <si>
    <t>Total station surveying and preparation of site plan - Plain built up area with hindrance to line of sight due to buildings/structures. (Code: 56.12.b)</t>
  </si>
  <si>
    <t>Total station surveying and preparation of site plan - In hilly terrain (Code: 56.12.c)</t>
  </si>
  <si>
    <t>Providing access to the site clearing site and making good for surveying in order to provide clear line of site devoid of any hindrance due to vegetation etc. and clearing areas for station points (This item is applicable only for sites without access such as in case of new road formation, bridge and building sites at in accessible locations). (Code: 56.13)</t>
  </si>
  <si>
    <t>Cross sectional details - River. (Code: 56.14.a)</t>
  </si>
  <si>
    <t>Cross sectional details - Thodu. (Code: 56.14.b)</t>
  </si>
  <si>
    <t>Hydraulic Velocity Calculation - River. (Code: 56.15.a)</t>
  </si>
  <si>
    <t>Hydraulic Velocity Calculation - Thodu. (Code: 56.15.b)</t>
  </si>
  <si>
    <t>Preparation of Detailed Project Report of the bridge works containing alignment plan, key plan, contour plan , index map, longitudinal and cross section of road and River/Thodu cross section of bridge hydraulic and velocity calculations including neat filing and supplying five set DPR etc. as per the directions of the departmental officers. (Code: 56.16)</t>
  </si>
  <si>
    <t>Providing access to the site,clearing site and making good to erecting and conducting soil testing transfers within the site and for any other temporary arrangements to be erected within the area in connection with conducting soil testing. (Code: 56.17.1)</t>
  </si>
  <si>
    <t>Structural design of building up to 1000 m2 (Code: 56.18.1)</t>
  </si>
  <si>
    <t>Structural design of building for additional area. (Code: 56.18.2)</t>
  </si>
  <si>
    <t>Preparation of structural design for infrastructures such as water tank, sump, culverts, retaining wall etc (0.75% of the estimate cost of the respective items or by negotiation). Note: i) Quantity should be amount in hundreds, ie. For Rs. 100000.00, quantity shall be 1000. ii) percentage deduction in case of negotiation shall be included in decimal format within the coefficient cell. (Code: 56.19.1)</t>
  </si>
  <si>
    <t>Percentage</t>
  </si>
  <si>
    <t>Preparation of detailed estimate based on standard data (0.75% of the estimate cost or by negotiation). Note: i) Quantity should be amount in hundreds, ie. For Rs. 100000.00, quantity shall be 1000. ii) percentage deduction in case of negotiation shall be included in decimal format within the coefficient cell. (Code: 56.19.2)</t>
  </si>
  <si>
    <t>Preparation of architectural drawing (1 % of the estimate cost of the building based on Plinth Area rate). Note: i) Quantity should be amount in hundreds, ie. For Rs. 100000.00, quantity shall be 1000. ii) percentage deduction in case of negotiation shall be included in decimal format within the coefficient cell. (Code: 56.19.3)</t>
  </si>
  <si>
    <t>RING BUND Type-I-Putting up ring bund as per approved shape 2.5m bottom width, 1m top width using empty gunny/polythene bags filled with earth placed in 2 rows at 0.6m apart and filled in between with puddle clay to form bund for an average height 2.00m including labour dismantling the bund after completion of the work etc. complete. (Code: 60.1.1)</t>
  </si>
  <si>
    <t>RING BUND Type II Putting up ring bund with earth fille gunny bags of top width 1.0m bottom width 2.0m height 2.0 m side and filling in between with earth to form ring bund and maintaining the same leak proof till the completion of the work and clearing the site by dismantling the bund after completion of the work.etc.complete. (Code: 60.1.2)</t>
  </si>
  <si>
    <t>EARTH WORK FILLING- Supplying contractors own earth including cost of conveyance and royalty and filling (excluding rock) in trenches, plinth, sides of foundations etc. in layers not exceeding 20 cm in depth, consolidating each deposited layer by ramming and watering, lead up to 50 m and lift up to 1.5 m. (Code: 60.2.1)</t>
  </si>
  <si>
    <t>Bailing out water Using 5HP Pump- Bailing out water with 5HP engine and pump set including conveyance to site and erection,cost of fuel, lubrication oil and other stores, pay of staff etc complete (Code: 60.2.2)</t>
  </si>
  <si>
    <t>Bailing out water using pump above 5 HP and Up to 10 HP-Bailing out water with engine and pump set above 5HP and up to 10HP, including conveyance to site and erection,cost of fuel, lubrication oil and other stores, pay of staff etc complete (Code: 60.2.3)</t>
  </si>
  <si>
    <t>BAILING OUT WATER USING PUMP ABOVE 10HP AND UP TO 20HP - Bailing out water with engine and pump set above 10HP and up to 20HP, including conveyance to site and erection,cost of fuel, lubrication oil and other stores, pay of staff etc complete (Code: 60.2.4)</t>
  </si>
  <si>
    <t>BAILING OUT WATER USING PUMP ABOVE 20HP AND UP TO 30HP -Bailing out water with engine and pump set above 25HP and up to 30HP, including conveyance to site and errection,cost of fuel, lubrication oil and other stores, pay of staff etc complete (Code: 60.2.5)</t>
  </si>
  <si>
    <t>BAILING OUT WATER USING PUMP ABOVE 30HP AND UP TO 40HP - Bailing out water with engine and pump set above 30HP and up to 40HP, including conveyance to site and erection,cost of fuel, lubrication oil and other stores, pay of staff etc complete (Code: 60.2.6)</t>
  </si>
  <si>
    <t>BAILING OUT WATER BY ENGAGING COOLIE - Bailing out water by engaging coolie where ever necessary where pumping with engine and pump set not possible (Code: 60.2.7)</t>
  </si>
  <si>
    <t>Supplying and fixing structural steel channel ISMC 75X40mm for holding shutter planks including cutting ,hoisting fixing in position with material and labour charges etc complete (Code: 60.3)</t>
  </si>
  <si>
    <t>Locking Arrangements - Supplying and Fixing lock and locking arrangements with suitable chain hooks,and padlock of 65mm size. (Code: 60.4)</t>
  </si>
  <si>
    <t>MS Rings - 100mm dia (Code: 60.5)</t>
  </si>
  <si>
    <t>DOWEL BARS - Supplying and providing MS dowel bars of size 20 mm dia , 1.5m long (1m in rock and 0.5 m in concrete ) including drilling holes of 25mm dia and filling the gap with cement grout ( 0.25kg/each) etc complete (Code: 60.5.1)</t>
  </si>
  <si>
    <t>DOWEL BARS - Supplying and providing MS dowel bars of size 16 mm dia of 2m long (1m in rock and 1m in concrete ) including drilling holes of 20mm dia to a depth of 1m in rock and filling the gap with cement grout( 0.10kg/each) etc complete. (Code: 60.5.2)</t>
  </si>
  <si>
    <t>DOWEL BARS - Supplying and Providing MS dowel bars of size 25 mm dia of 2.0m long (1m in rock and 1m in concrete ) including drilling holes of 30mm dia and filling the gap with cement grout( 0.50kg/each) etc complete (Code: 60.5.3)</t>
  </si>
  <si>
    <t>PVC WEEP HOLES- Providing weep holes using 75mm dia. PVC pipes working pressure 4kg /sq.cm including cost of materials, conveyance, labour charges etc. complete. (Code: 60.6)</t>
  </si>
  <si>
    <t>Laterite Masonry - Laterite masonry using neatly dressed stones of size 44cmx24cmx14cm in CM 1:6 including all cost of conveyance and labour charges etc. complete. (Code: 60.6.1)</t>
  </si>
  <si>
    <t>DRY RUBBLE MASONRY _ Dry rubble without concrete levelling course masonry with good quality blasted rubble including packing to compactness to lines and levels cost and conveyance of all materials labour charges etc. complete as per direction of Departmental officers at site (Code: 60.7.1)</t>
  </si>
  <si>
    <t>DR PACKING Under foundation - Dry stone packing under foundation with good quality blasted rubble including conveyance of material and labour charges etc. complete as per direction of departmental officers at site. (Code: 60.7.2)</t>
  </si>
  <si>
    <t>DISMANTLING DR - Dismanling , clearing away and carefully stacking materials useful for reuse for any thickness of walls in DR masonry including disposal of debris within a distance of 150m. (Code: 60.7.3)</t>
  </si>
  <si>
    <t>DR PACKING FOR APRONS - Rough stone dry packing for apron with good quality blasted rubble including packing to compactness to lines levels, cost and conveyance of all materials labour charges etc. complete as per direction of Departmental officers at site (Code: 60.7.4)</t>
  </si>
  <si>
    <t>Supplying and stacking granite stone 20 to 45 dm3 for dumping works- Supplying at site of work granite stone 20 to 45 dm3 in size (60% 45m3,30%30 to 40dm3 and 10% 20 to 30dm3 stones) for measurement ( deducting not less than 15% for voids as fixed by the departmental officer at site) including all cost, conveyance, loading and unloading charges all other incidental charges all leads and lifts etc. complete as per the direction of the departmental officers at site. (Code: 60.7.6)</t>
  </si>
  <si>
    <t>Conveyance and dumping of departmental granite stones-Conveyance of departmental granite stone 20 to 45 dm3 in size from stack at site and dumping in position (60% 45m3,30%30 to 40dm3 and 10% 20 to 30dm3 stones) to lines and levels to from the core of the sea wall as per approved design including all leads and lifts etc. complete as per the direction of the departmental officers at site. (Code: 60.7.7)</t>
  </si>
  <si>
    <t>DR with Departmental. Stone - DRY RUBBLE MASONRY _ Dry rubble without concrete levelling course using departmental rubble including packing to compactness to lines and levels, labour charges etc. complete as per direction of Departmental officers at site (Code: 60.7.8)</t>
  </si>
  <si>
    <t>RR with Departmental. Stone - Random rubble masonry using departmental rubble in foundation and plinth including through and bond stone and levelling up with cement concrete 1:6:12 (1 cement : 6 coarse sand : 12 graded stone aggregate with cement concrete 1:6:12 (1 cement : 6 coarse sand : 12 graded stone aggregate 20 mm nominal size) upto plinth level with Cement mortar 1:6 (1 cement : 6 coarse sand). (Code: 60.7.9)</t>
  </si>
  <si>
    <t>Shutter for check dams- Supplying and providing Thambagam wood shutter planks 5cm thick including cost of materials and labour charges etc complete (Code: 60.8)</t>
  </si>
  <si>
    <t>1 cud m</t>
  </si>
  <si>
    <t>MS Pipes 300mm - Manufacturing supplying and fitting 300mm dia MS pipe of various length with shell thickness 6mm including painting with 2 coats of red oxide primer, laying the same to line and level as directed by departmental officers at site. (Code: 60.9)</t>
  </si>
  <si>
    <t>MS Flanges for 300mm pipe - Manufacturing supplying and fitting 300mm dia MS Flange having shell thickness 10mm depth 75mm with suitable bolt ,holes,fixing the flange in position with required welding around the flange,pipe joint grinding for smoothing the welded portion,including painting with red oxide primer etc. complete as directed by departments officers. (Code: 60.1)</t>
  </si>
  <si>
    <t>FIXING TBM- Supplying and fixing TBM with RCC 1:1.5:3 pillar block having a size of 30*30*75 cm, steel reinforcement for RCC work, painting top and sides of pillar with synthetic enamel paint, lettering in the pillar block with 8cm high "TBM" on one face and the reduced level on the outer face, etc complete, fixed in CC1:3:6 using 40 mm metal 55*55*60 cm etc complete and centering and shuttering including strutting , propping and removal of form work for pillar and foundation. (Code: 60.11.1)</t>
  </si>
  <si>
    <t>Taking FLY LEVELS- from the nearest GTS BM and closing on the starting BM including conveyance of instruments etc along road or in heavily built up area or in roads with heavy traffic or in thick jungle ( out turn 4000 m / day ) (Code: 60.11.2)</t>
  </si>
  <si>
    <t>Providing BOUNDARY STONE .- 30*30*75 cm of hard stone 15cm chiseled dressed on all four sides including top including earthwork excavation and levelling course. (Code: 60.11.5)</t>
  </si>
  <si>
    <t>LEVELLING THE BORE HOLE- location site and making platform using sand filled gunny bags including cost of gunny bags and labour charges etc compete for setting the boring rigs ( 60 nos of gunny bags are required for each setting) ./Each (Code: 60.11.6)</t>
  </si>
  <si>
    <t>SETTING UP BORING RIG- at each bore hole location including providing and carrying all necessary plants equipments and materials for boring and dismantling after completion. (Code: 60.11.7)</t>
  </si>
  <si>
    <t>SHIFTING OF PLANT- from bore holes to bore holes by head load including labour etc. complete. (Code: 60.11.8)</t>
  </si>
  <si>
    <t>BORING- with boring equipment through various strata including providing casing pipe and pulling up the same wherever necessary in all kinds of soil including gravelly soil and clay or mixture including all cost of diesel, grease, engine oil and all other labour charges etc complete.(1st depth rate for drilling up to 10 m below G L) (Code: 60.11.9)</t>
  </si>
  <si>
    <t>BORING- with boring equipment through various strata including providing casing pipe and pulling up the same wherever necessary in all kinds of soil including gravelly soil and clay or mixture including all cost of diesel, grease, engine oil and all other labour charges etc complete.(2nd depth rate for drilling 10 m to 20 m below G L) . (Code: 60.11.10)</t>
  </si>
  <si>
    <t>BORING- with boring equipment through various strata including providing casing pipe and pulling up the same wherever necessary in all kinds of soil including gravelly soil and clay or mixture including all cost of diesel, grease, engine oil and all other labour charges etc complete.(3rd depth rate for drilling more than 20 m below G L) (Code: 60.11.11)</t>
  </si>
  <si>
    <t>BORING- with boring equipment through hard rock including providing casing pipe and pulling up the same wherever necessary in all kinds of soil including gravelly soil and clay or mixture including all cost of diesel, grease, engine oil and all other labour charges etc complete.(Drilling in hard rock out turn 1 m/day) (Code: 60.11.12)</t>
  </si>
  <si>
    <t>PERMEABILITY TEST- In situ tests - Conducting field permeability tests in bore holes of 20m depth at different elevations of average 3m interval, applying pressure of 2Kg/cm2, 4 Kg/cm2, 6Kg/cm2.( both ascending and descending) (Code: 60.11.15)</t>
  </si>
  <si>
    <t>MS PIPES 400mm - Manufaturing supplying and fitting 400mm dia MS pipe of various length with shell thickness 6mm including painting with 2 coats of red oxide primer, laying the same to line and level as directed by Departmental officers at site. (Code: 60.18)</t>
  </si>
  <si>
    <t>MS - Flanges for 400mm pipe-Manufaturing supplying and fitting 400 mm dia MS Flange having shell thickness 10 mm depth 75mm with suitable bolt holes fixing the flange in position with required welding around the flange, pipe joint grinding for smoothing the welded portion, including painting with red oxide primer etc. complete (Code: 60.19)</t>
  </si>
  <si>
    <t>Unified Data For A.S.E works - Collecting beach sand from places as pointed out by departmental officers and forming a bund in the rear side of sea wall to lines and levels within initial leads. (Code: 60.23)</t>
  </si>
  <si>
    <t>A.S.E works- Providing fascine mattress foundation consisting of brushwood upto 5 cm.dia with coir and three knote of G.I wire 16mm dia in bundles of 3m length placing bundles in position and keeping them together with stout coir rope to form matting and the entire being held in position(1m3 brush wood upto5cm dia)cutting and stacking charges etc.complete. (Code: 60.24)</t>
  </si>
  <si>
    <t>A.S.E works-Supplying at site of work silted silicious gravel including stacking the same to standard heaps for measurement etc.complete. (Code: 60.25)</t>
  </si>
  <si>
    <t>Unified Data for A.S.E works - Conveyance of departmental gravel from stack at site for laying to form the foundation of sea wall with a unit lead of 10m (Code: 60.26)</t>
  </si>
  <si>
    <t>Unified Data For A.S.E works - Dumping and spreading the gravel to form the filter bed of seawall 30cm. thick as per instruction of the departmental Officers at site. (Code: 60.27)</t>
  </si>
  <si>
    <t>A.S.E -Reformation works - Thiruvananthapuram- Supplying hard granite soling stone 75mm to 150mm size and stacking the same for measurement. (Code: 60.28.1)</t>
  </si>
  <si>
    <t>A.S.E -Reformation works - Kollam - Supplying hard granite soling stone 75mm to 150mm size and stacking the same for measurement. (Code: 60.28.2)</t>
  </si>
  <si>
    <t>A.S.E -Reformation works - Alappuzha - Supplying hard granite soling stone 75mm to 150mm size and stacking the same for measurement. (Code: 60.28.3)</t>
  </si>
  <si>
    <t>A.S.E -Reformation works - Ernakulam- Supplying hard granite soling stone 75mm to 150mm size and stacking the same for measurement. (Code: 60.28.4)</t>
  </si>
  <si>
    <t>A.S.E -Reformation works - Thrissur- Supplying hard granite soling stone 75mm to 150mm size and stacking the same for measurement. (Code: 60.28.5)</t>
  </si>
  <si>
    <t>A.S.E -Reformation works - Malappuram- Supplying hard granite soling stone 75mm to 150mm size and stacking the same for measurement. (Code: 60.28.6)</t>
  </si>
  <si>
    <t>A.S.E -Reformation works - Calicut - Supplying hard granite soling stone 75mm to 150mm size and stacking the same for measurement. (Code: 60.28.7)</t>
  </si>
  <si>
    <t>A.S.E -Reformation works - Kannur- Supplying hard granite soling stone 75mm to 150mm size and stacking the same for measurement. (Code: 60.28.8)</t>
  </si>
  <si>
    <t>A.S.E -Reformation works - Kasaragod- Supplying hard granite soling stone 75mm to 150mm size and stacking the same for measurement. (Code: 60.28.9)</t>
  </si>
  <si>
    <t>Unified Data for A.S.E works - Carriage of departmental hard granite soling stones 75mm to 150mm size for stacking and laying and spreading the same to form the foundation of seawall with all leads and lifts etc. complete (Code: 60.29)</t>
  </si>
  <si>
    <t>A.S.E -Reformation works - Thituvananthapuram - Supplying quarry run varying in size upto 15cm.max for filter and stacking the same for measurement (Code: 60.30.1)</t>
  </si>
  <si>
    <t>A.S.E -Reformation works - Kollam - Supplying quarry run varying in size upto 15cm.max for filter and stacking the same for measurement (Code: 60.30.2)</t>
  </si>
  <si>
    <t>A.S.E -Reformation works - Alappuzha - Supplying quarry run varying in size upto 15cm.max for filter and stacking the same for measurement (Code: 60.30.3)</t>
  </si>
  <si>
    <t>A.S.E -Reformation works - Ernakukam - Supplying quarry run varying in size upto 15cm.max for filter and stacking the same for measurement (Code: 60.30.4)</t>
  </si>
  <si>
    <t>A.S.E -Reformation works - Thrissur - Supplying quarry run varying in size upto 15cm.max for filter and stacking the same for measurement (Code: 60.30.5)</t>
  </si>
  <si>
    <t>A.S.E -Reformation works - Malappuram - Supplying quarry run varying in size upto 15cm.max for filter and stacking the same for measurement (Code: 60.30.6)</t>
  </si>
  <si>
    <t>A.S.E -Reformation works - Calicut - Supplying quarry run varying in size upto 15cm.max for filter and stacking the same for measurement (Code: 60.30.7)</t>
  </si>
  <si>
    <t>A.S.E -Reformation works - Kannur - Supplying quarry run varying in size upto 15cm.max for filter and stacking the same for measurement (Code: 60.30.8)</t>
  </si>
  <si>
    <t>A.S.E -Reformation works - Kasaragod - Supplying quarry run varying in size upto 15cm.max for filter and stacking the same for measurement (Code: 60.30.9)</t>
  </si>
  <si>
    <t>Unified Data for A.S.E works - Carriage of departmental quarry run from stack at site for laying to form the foundation of sea wall with unit lead of 10m. (Code: 60.31)</t>
  </si>
  <si>
    <t>Unified Data for A.S.E works - Carriage of departmental quarry run from stack at site for laying to form the foundation of sea wall for every additional lead of 10m over the initial lead of 10m. (Code: 60.32)</t>
  </si>
  <si>
    <t>Unified Data for A.S.E works - Laying and packing quarry run varying in size up to 15 cm max. to form filter of sea wall. (Code: 60.33)</t>
  </si>
  <si>
    <t>A.S.E Reformation work- Thiruvananthapuram-Supplying at site of work,granite stones20 to40 dm3 in size , including stacking for measurement. (Code: 60.34.1)</t>
  </si>
  <si>
    <t>A.S.E Reformation work- Kollam -Supplying at site of work,granite stones20 to40 dm3 in size , including stacking for measurement. (Code: 60.34.2)</t>
  </si>
  <si>
    <t>A.S.E Reformation work- Alappuzha -Supplying at site of work,granite stones20 to40 dm3 in size , including stacking for measurement. (Code: 60.34.3)</t>
  </si>
  <si>
    <t>A.S.E Reformation work- Ernakulam -Supplying at site of work,granite stones20 to40 dm3 in size , including stacking for measurement. (Code: 60.34.4)</t>
  </si>
  <si>
    <t>A.S.E Reformation work- Thrissur -Supplying at site of work,granite stones20 to40 dm3 in size , including stacking for measurement. (Code: 60.34.5)</t>
  </si>
  <si>
    <t>A.S.E Reformation work- Malappuram -Supplying at site of work,granite stones20 to40 dm3 in size , including stacking for measurement. (Code: 60.34.6)</t>
  </si>
  <si>
    <t>A.S.E Reformation work- Calicut -Supplying at site of work,granite stones20 to40 dm3 in size , including stacking for measurement. (Code: 60.34.7)</t>
  </si>
  <si>
    <t>A.S.E Reformation work- Kannur -Supplying at site of work,granite stones20 to40 dm3 in size , including stacking for measurement. (Code: 60.34.8)</t>
  </si>
  <si>
    <t>A.S.E Reformation work- Kasaragod -Supplying at site of work,granite stones20 to40 dm3 in size , including stacking for measurement. (Code: 60.34.9)</t>
  </si>
  <si>
    <t>Unified Data for A.S.E works - Carriage of granite stones 20 to 40 dm3 in size from stack at site for dumping to sea wall with unit lead of 10m. (Code: 60.35)</t>
  </si>
  <si>
    <t>A.S.E Reformation work-Thiruvananthapuram-Supplying at site of work,granite stones 45 dm3 in size , including stacking for measurement. (Code: 60.36.1)</t>
  </si>
  <si>
    <t>A.S.E Reformation work- Kollam -Supplying at site of work,granite stones 45 dm3 in size , including stacking for measurement. (Code: 60.36.2)</t>
  </si>
  <si>
    <t>A.S.E Reformation work- Alappuzha -Supplying at site of work,granite stones 45 dm3 in size , including stacking for measurement. (Code: 60.36.3)</t>
  </si>
  <si>
    <t>A.S.E Reformation work- Ernakulam -Supplying at site of work,granite stones 45 dm3 in size , including stacking for measurement. (Code: 60.36.4)</t>
  </si>
  <si>
    <t>A.S.E Reformation work- Thrissur -Supplying at site of work,granite stones 45 dm3 in size , including stacking for measurement. (Code: 60.36.5)</t>
  </si>
  <si>
    <t>A.S.E Reformation work-Malappuram-Supplying at site of work,granite stones 45 dm3 in size , including stacking for measurement. (Code: 60.36.6)</t>
  </si>
  <si>
    <t>A.S.E Reformation work- Calicut -Supplying at site of work,granite stones 45 dm3 in size , including stacking for measurement. (Code: 60.36.7)</t>
  </si>
  <si>
    <t>A.S.E Reformation work- Kannur -Supplying at site of work,granite stones 45 dm3 in size , including stacking for measurement. (Code: 60.36.8)</t>
  </si>
  <si>
    <t>A.S.E Reformation work- Kasaragod -Supplying at site of work,granite stones 45 dm3 in size , including stacking for measurement. (Code: 60.36.9)</t>
  </si>
  <si>
    <t>Unified Data for A.S.E works - Carriage of Granite stones 45dm3 in size from stack at site for dumping to sea wall with unit lead of 10m (Code: 60.37)</t>
  </si>
  <si>
    <t>Unified Data for A.S.E works - Carriage of granite stones 45 dm3 in size from stack at site for dumping the sea wall for every additional lead of 10m over and above the initial lead (Code: 60.38)</t>
  </si>
  <si>
    <t>Unified Data for A.S.E works - Dumping in position 20 to 45 dm3 in size (60% 45dm3,30% 30 to 40dm3,10% 20 to 30 dm3) to lines and levels to form the core of the sea wall as per the approved design (Code: 60.39)</t>
  </si>
  <si>
    <t>A.S.E -Reformation work- Thiruvananthapuram-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60.40.1)</t>
  </si>
  <si>
    <t>A.S.E -Reformation work- Kollam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60.40.2)</t>
  </si>
  <si>
    <t>A.S.E -Reformation work- Alappuzha-Supplying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60.40.3)</t>
  </si>
  <si>
    <t>A.S.E -Reformation work- Ernakulam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60.40.4)</t>
  </si>
  <si>
    <t>A.S.E -Reformation work- Thrissur-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60.40.5)</t>
  </si>
  <si>
    <t>A.S.E -Reformation work- Malappuram-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60.40.6)</t>
  </si>
  <si>
    <t>A.S.E -Reformation work- Calicut-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60.40.7)</t>
  </si>
  <si>
    <t>A.S.E -Reformation work- Kannur-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60.40.8)</t>
  </si>
  <si>
    <t>A.S.E -Reformation work- Kasaragod-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60.40.9)</t>
  </si>
  <si>
    <t>Dumping in position(not to be packed)granite rubble 200dm3 in size suitably to form the armour course of sea wall as per approved design(dumping with a lead upto 50m)using rail track or pneumatic type equipment with crane or winches or by any other method each trip to take 3 minutes and carry 3 stones(1.6 ton) (Code: 60.41)</t>
  </si>
  <si>
    <t>Dumping in position( to be packed)granite rubble 200dm3 in size suitably to form the armour course of sea wall as per approved design(dumping with a lead upto 50m)using rail track or pneumatic type equipment with crane or winches or by any other method each trip to take 3 minutes and carry 3 stones(1.6 ton) (Code: 60.42)</t>
  </si>
  <si>
    <t>Unified Data A.S.E work- Carriage of departmental quarry run from stack at site to the place of dumping and laying and packing to uniform thickness of 30cm from the filter of the sea wall including all leads and lifts etc. complete as per the directions of departmental officers at site. (Code: 60.43)</t>
  </si>
  <si>
    <t>Unified Data for A.S.E work - Conveyance of departmental granite stone 20 to 45 dm3 in size from stack at site and dumping in position (60% 45dm3,30% 30 t0 40dm3 and 10% 20 to 30dm3 stones) to lines and levels to form the core of the sea wall as per approved design including all leads and lifts etc.complete as per the directions of the departmental Officers at site. (Code: 60.44)</t>
  </si>
  <si>
    <t>Unified Data for A.S.E works - Conveyance of departmental granite stones 20 to 40 dm3 in size from stack at site and dumping in position to lines and levels to from the core of the sea wall as per approved design including all leads and lifts, etc. complete as per the directions of the departmental Officers at site. (Code: 60.45)</t>
  </si>
  <si>
    <t>Unified Data for A.S.E work - Conveyance of departmental granite stones 45dm3 in size from stack at site and dumping in position to lines and levels to from the core of the sea wall as per approved design including all leads and lifts , etc. complete as per the directions of the departmental Officers at site. (Code: 60.46)</t>
  </si>
  <si>
    <t>Unified data for construction of Sea Wall as per Modified Design Suggested by CWPRS Pune - Providing filter of sea wall with woven fabric filter GWF-26-130 weight not less than 130gm/m2 pore size(mm) less than 0.075 with and overlap of 30cm at all joints stitched toghther pulled up in to folds uniformly and sufficiently in both direction for avoiding over extension of fibre of which it is composed and forming the toe to prevent scourage including conveyance and all leads and lifts etc. complete. (Code: 60.47)</t>
  </si>
  <si>
    <t>Unified Data for Construction of sea wall as per modified design suggested by CWPRS Pune- Providing sand cushion over geo fabric filter by depositing and spreading sea sand in suitable layers with all leads and lifts etc. complete as per the direction of the departmental officers at site. (Code: 60.48)</t>
  </si>
  <si>
    <t>A.S.E works as per CWPRS DESIGN- Thiruvananthapuram-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60.49.1)</t>
  </si>
  <si>
    <t>A.S.E works as per CWPRS DESIGN- Kollam -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60.49.2)</t>
  </si>
  <si>
    <t>A.S.E works as per CWPRS DESIGN- Alappuzha -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60.49.3)</t>
  </si>
  <si>
    <t>A.S.E works as per CWPRS DESIGN- Ernakulam-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60.49.4)</t>
  </si>
  <si>
    <t>A.S.E works as per CWPRS DESIGN- Thrissur -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60.49.5)</t>
  </si>
  <si>
    <t>A.S.E works as per CWPRS DESIGN- Malappuram-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60.49.6)</t>
  </si>
  <si>
    <t>A.S.E works as per CWPRS DESIGN- Calicut-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60.49.7)</t>
  </si>
  <si>
    <t>A.S.E works as per CWPRS DESIGN- Kannur -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60.49.8)</t>
  </si>
  <si>
    <t>A.S.E works as per CWPRS DESIGN- Kasaragod-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60.49.9)</t>
  </si>
  <si>
    <t>Unified Data for construction of sea wall as per Modified design suggested by CWPRS Pune -Carriage of departmental granite stones 10kg to 80kg , 5 to 34 dm3(75% 10 to 25 kg, 25% 25 to 80kg) in size from stack at site and dumping in position to lines and levels including all leads and lifts etc. complete. (Code: 60.5)</t>
  </si>
  <si>
    <t>A.S.E works as per CWPRS DESIGN- Thiruvananthapuram- Supplying at site of work granite stones 80 to150 kg(34 to63 dm3) 50%(34 to 48 dm3) 50% 48 to 63 dm3 in size and stacking for measurement including cost conveyance loading and unloading charges all leads and lifts etc complete. (Code: 60.51.1)</t>
  </si>
  <si>
    <t>A.S.E works as per CWPRS DESIGN- Kollam - Supplying at site of work granite stones 80 to150 kg(34 to63 dm3) 50%(34 to 48 dm3) 50% 48 to 63 dm3 in size and stacking for measurement including cost conveyance loading and unloading charges all leads and lifts etc complete. (Code: 60.51.2)</t>
  </si>
  <si>
    <t>A.S.E works as per CWPRS DESIGN- Alappuzha- Supplying at site of work granite stones 80 to150 kg(34 to63 dm3) 50%(34 to 48 dm3) 50% 48 to 63 dm3 in size and stacking for measurement including cost conveyance loading and unloading charges all leads and lifts etc complete. (Code: 60.51.3)</t>
  </si>
  <si>
    <t>A.S.E works as per CWPRS DESIGN- Ernakulam- Supplying at site of work granite stones 80 to150 kg(34 to63 dm3) 50%(34 to 48 dm3) 50% 48 to 63 dm3 in size and stacking for measurement including cost conveyance loading and unloading charges all leads and lifts etc complete. (Code: 60.51.4)</t>
  </si>
  <si>
    <t>A.S.E works as per CWPRS DESIGN- Thrissur- Supplying at site of work granite stones 80 to150 kg(34 to63 dm3) 50%(34 to 48 dm3) 50% 48 to 63 dm3 in size and stacking for measurement including cost conveyance loading and unloading charges all leads and lifts etc complete. (Code: 60.51.5)</t>
  </si>
  <si>
    <t>A.S.E works as per CWPRS DESIGN- Malappuram- Supplying at site of work granite stones 80 to150 kg(34 to63 dm3) 50%(34 to 48 dm3) 50% 48 to 63 dm3 in size and stacking for measurement including cost conveyance loading and unloading charges all leads and lifts etc complete. (Code: 60.51.6)</t>
  </si>
  <si>
    <t>A.S.E works as per CWPRS DESIGN- Calicut- Supplying at site of work granite stones 80 to150 kg(34 to63 dm3) 50%(34 to 48 dm3) 50% 48 to 63 dm3 in size and stacking for measurement including cost conveyance loading and unloading charges all leads and lifts etc complete. (Code: 60.51.7)</t>
  </si>
  <si>
    <t>A.S.E works as per CWPRS DESIGN- Kannur- Supplying at site of work granite stones 80 to150 kg(34 to63 dm3) 50%(34 to 48 dm3) 50% 48 to 63 dm3 in size and stacking for measurement including cost conveyance loading and unloading charges all leads and lifts etc complete. (Code: 60.51.8)</t>
  </si>
  <si>
    <t>A.S.E works as per CWPRS DESIGN- Kasaragod- Supplying at site of work granite stones 80 to150 kg(34 to63 dm3) 50%(34 to 48 dm3) 50% 48 to 63 dm3 in size and stacking for measurement including cost conveyance loading and unloading charges all leads and lifts etc complete. (Code: 60.51.9)</t>
  </si>
  <si>
    <t>Unified Data for Construction of sea wall - as per Modified Design suggested by CWPRS Pune- Carriage of departmental granite stones 80kg to150 kg (34 dm3 to 63dm3) 50% (34 to 48 dm3) 50% ( 48to 63 dm3) in size from stack at site and dumping in position to lines and levels including all leads and lifts etc complete. (Code: 60.52)</t>
  </si>
  <si>
    <t>A.S.E works as per CWPRS DESIGN- Thiruvananthapuram-Supplying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60.53.1)</t>
  </si>
  <si>
    <t>A.S.E works as per CWPRS DESIGN- Kollam-Supplying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60.53.2)</t>
  </si>
  <si>
    <t>A.S.E works as per CWPRS DESIGN- Alappey-Supplying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60.53.3)</t>
  </si>
  <si>
    <t>A.S.E works as per CWPRS DESIGN- Ernakulam-Supplying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 including loading and unloading charges, marking with distinguishing number on three faces with paint etc complete. (Code: 60.53.4)</t>
  </si>
  <si>
    <t>A.S.E works as per CWPRS DESIGN- Thrissur-Supplying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 including loading and unloading charges, marking with distinguishing number on three faces with paint etc complete. (Code: 60.53.5)</t>
  </si>
  <si>
    <t>A.S.E works as per CWPRS DESIGN- Malappuram- 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 including loading and unloading charges, marking with distinguishing number on three faces with paint etc complete. (Code: 60.53.6)</t>
  </si>
  <si>
    <t>A.S.E works as per CWPRS DESIGN- Calicut- 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60.53.7)</t>
  </si>
  <si>
    <t>A.S.E works as per CWPRS DESIGN- Kannur-Supplying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60.53.8)</t>
  </si>
  <si>
    <t>A.S.E works as per CWPRS DESIGN- Kasaragod-Supplying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60.53.9)</t>
  </si>
  <si>
    <t>A.S.E works as per CWPRS DESIGN- Thiruvananthapuram- 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60.54.1)</t>
  </si>
  <si>
    <t>A.S.E. works as per CWPRS DESIGN-Kollam-Supplying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60.54.2)</t>
  </si>
  <si>
    <t>A.S.E works as per CWPRS DESIGN- Alleppy-Supplying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60.54.3)</t>
  </si>
  <si>
    <t>A.S.E works as per CWPRS DESIGN - Ernakulam- 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60.54.4)</t>
  </si>
  <si>
    <t>A.S.E works as per CWPRS DESIGN- ThrissurSupplying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60.54.5)</t>
  </si>
  <si>
    <t>A.S.E works as per CWPRS DESIGN- Malappuram-Supplying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60.54.6)</t>
  </si>
  <si>
    <t>A.S.E works as per CWPRS DESIGN- Calicut-Supplying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60.54.7)</t>
  </si>
  <si>
    <t>A.S.E works as per CWPRS DESIGN - Kannur-Supplying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60.54.8)</t>
  </si>
  <si>
    <t>A.S.E works as per CWPRS DESIGN- Kasaragod-Supplying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60.54.9)</t>
  </si>
  <si>
    <t>Unified data for construction of sea wall- as per Modified design suggested by CWPRS Pune -Dumping in position ( not to be packed ) Granite stones 150 kg to 300kg(63 to 125 dm3) in size suitably to form the armour course of sea wall as per the approved design ( dumping with a lead up to 50m) using rail track or pneumatic type equipment with cranes or winches or by any other method ( each trip to take 3 minutes and carry 7 stones - 1.6t ) (Code: 60.55)</t>
  </si>
  <si>
    <t>Unified Data for construction of sea wall -as per Modified design suggested by CWPRS Pune -Dumping in position (not to be packed) Granite stones 300kg to 400kg (125 to 167dm3) 50% more than 350kg in size suitably to form the armour course of sea wall as per the approved design (dumping with a lead up to 50m)using rail track or pneumatic type equipment with cranes or winches or by any other method (each trip to take 3 minutes and carry 4 stones) (Code: 60.56)</t>
  </si>
  <si>
    <t>Unified data - Construction of sea wall- as per Modified design suggested by CWPRS Pune - Dumping in position (to be packed ) Granite stones 150kg to 300kg (63 to 125dm3) in size suitably to form the armour course of sea wall as per the approved design (dumping with a lead up to 50m) using rail track or pneumatic type equipment with cranes or winches or by any other method (each trip to take 3 minutes and carry 7 stones- 1.6 t (Code: 60.57)</t>
  </si>
  <si>
    <t>Unified data- Construction of sea wall- as per Modified design suggested by CWPRS Pune- Dumping in position (to be packed) Granite stones 300kg to 400kg (125 to 167 dm3) 50% more than 350kg in size suitably to form the armour course of sea wall as per the approved design (dumping with a lead up to 50m) using rail track or pneumatic type equipment with cranes or winches or by any other method (each trip to take 3 minutes and carry 4 stones. (Code: 60.58)</t>
  </si>
  <si>
    <t>A.S. E - Groynes works- Thiruvananthapuram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60.59.1)</t>
  </si>
  <si>
    <t>tonne</t>
  </si>
  <si>
    <t>A.S. E - Groynes works- Kollam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60.59.2)</t>
  </si>
  <si>
    <t>A.S. E - Groynes works- Alappuzha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60.59.3)</t>
  </si>
  <si>
    <t>A.S. E - Groynes works- Ernakulam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60.59.4)</t>
  </si>
  <si>
    <t>A.S. E - Groynes works- Thrissur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60.59.5)</t>
  </si>
  <si>
    <t>A.S. E - Groynes works- Malappuram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60.59.6)</t>
  </si>
  <si>
    <t>A.S. E - Groynes works- Calicut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60.59.7)</t>
  </si>
  <si>
    <t>A.S. E - Groynes works- Kannur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60.59.8)</t>
  </si>
  <si>
    <t>A.S. E - Groynes works- Kasaragod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60.59.9)</t>
  </si>
  <si>
    <t>A.S. E - Groynes works- Thiruvananthapuram - Supplying and laying Core layer using50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60.60.1)</t>
  </si>
  <si>
    <t>A.S. E - Groynes works- Kollam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60.60.2)</t>
  </si>
  <si>
    <t>A.S. E - Groynes works- Alappuzha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60.60.3)</t>
  </si>
  <si>
    <t>A.S. E - Groynes works- Ernakulam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60.60.4)</t>
  </si>
  <si>
    <t>A.S. E - Groynes works- Thrissur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60.60.5)</t>
  </si>
  <si>
    <t>A.S. E - Groynes works- Malappuram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60.60.6)</t>
  </si>
  <si>
    <t>A.S. E - Groynes works- Calicut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60.60.7)</t>
  </si>
  <si>
    <t>A.S. E - Groynes works- Kannur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60.60.8)</t>
  </si>
  <si>
    <t>A.S. E - Groynes works- Kasaragod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60.60.9)</t>
  </si>
  <si>
    <t>A.S.E - Groynes works- Thiruvananthapuram-Supplying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60.61.1)</t>
  </si>
  <si>
    <t>A.S.E - Groynes works- Kollam-Supplying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Description Unit Quantity Rate Amount For 267 Tonne Supplying and providing 500 to 1000kg blasted granite stone (Code: 60.61.2)</t>
  </si>
  <si>
    <t>A.S.E - Groynes works- Alleppy-Supplying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60.61.3)</t>
  </si>
  <si>
    <t>A.S.E - Groynes works- Ernakulam-Supplying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60.61.4)</t>
  </si>
  <si>
    <t>A.S.E - Groynes works- Thrissur-Supplying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60.61.5)</t>
  </si>
  <si>
    <t>A.S.E - Groynes works- Malappuram-Supplying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60.61.6)</t>
  </si>
  <si>
    <t>A.S.E - Groynes works- Calicut-Supplying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60.61.7)</t>
  </si>
  <si>
    <t>A.S.E - Groynes works- Kannur-Supplying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60.61.8)</t>
  </si>
  <si>
    <t>A.S.E - Groynes works- Kasaragod-Supplying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60.61.9)</t>
  </si>
  <si>
    <t>A.S.E - Groynes works- Thiruvananthapuram- 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60.62.1)</t>
  </si>
  <si>
    <t>A.S.E - Groynes works- Kollam-Supplying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60.62.2)</t>
  </si>
  <si>
    <t>A.S.E - Groynes works- Alleppy-Supplying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60.62.3)</t>
  </si>
  <si>
    <t>A.S.E - Groynes works- Ernakulam-Supplying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60.62.4)</t>
  </si>
  <si>
    <t>A.S.E - Groynes works- Thrissur-Supplying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60.62.5)</t>
  </si>
  <si>
    <t>A.S.E - Groynes works- Malappuram- 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60.62.6)</t>
  </si>
  <si>
    <t>A.S.E - Groynes works- Calicut-Supplying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60.62.7)</t>
  </si>
  <si>
    <t>A.S.E - Groynes works- Kannur-Supplying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60.62.8)</t>
  </si>
  <si>
    <t>A.S.E - Groynes works- Kasaragod-Supplying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60.62.9)</t>
  </si>
  <si>
    <t>FRP SHUTTERS - Supplying and fixing FRP Channels of "C" profile and sill beam size 100x100x100 mm with flange of 50 to 75mm depth in the grooves already arranged and as per the direction of departmental .officers. (Code: 60.63.1)</t>
  </si>
  <si>
    <t>FRP SHUTTERS - Supplying and fixing FRP shutters of suitable size to with stand the design and max water pressure as prescribed by the departmental officer and installing the FRP channels provided in the grooves already arranged and as per the direction of departmental .officers. (Code: 60.63.2)</t>
  </si>
  <si>
    <t>Coconut Pile - Supplying and stacking well matured straight coconut post for driving down throug various strata bellow bed level including cost coveyance labour charges etc complete. (Code: 60.64.1)</t>
  </si>
  <si>
    <t>Coconut Pile - Supplying and stacking well matured 1/2 split and straight coconut post for driving down throug various strata bellow bed level including cost coveyance labour charges etc complete. (Code: 60.64.2)</t>
  </si>
  <si>
    <t>Coconut pile -Supplying 1/4 split well matured and straight coconut wailing pieces and tied to the post with iron wires etc complete as per standard specification. (Code: 60.64.3)</t>
  </si>
  <si>
    <t>Coconut Pile - Driving down coconut pile to lines and levels through variuos strata including all hire charges and labour for fixing , staging platform and all other appliances necessary for pile driving down after pointing the bottom end (Code: 60.64.4)</t>
  </si>
  <si>
    <t>Coconut Pile- Driving down half split coconut pile to lines and levels through variuos strata including all hire charges and labour for fixing , staging platform and all other appliances necessary for pile driving down after pointing the bottom end (Code: 60.64.5)</t>
  </si>
  <si>
    <t>Cutting and removing the excess length of wooden piles to lines and levels and removing the cut end of piles and stacking within 150m (Code: 60.64.6)</t>
  </si>
  <si>
    <t>Providing Z steel sheet pile of size 400x185x7.5/8.5 driving down vertically in lines and levels interlocking with adjacent piles with suitable pile driving unit and all accessories including all labour hire charges etc. complete and as per the directions of departmental officers at site. (Code: 60.65)</t>
  </si>
  <si>
    <t>GeoTextile tubes - Supply of GeoTextile tubes with shroud covering (9.42m circumference, 20m length) and top covering with shroud for top tube of groins which are quality tested which shall be made up of polister, high strength woven geotextile material fabric, having 175 Kn/m tunsile strength in MD and 175KN /m in CMD with AOS (095) of 0.250mm as per ASTM codes in vogue as per direction of Engineer in charge (Code: 60.68.1)</t>
  </si>
  <si>
    <t>Installation of Geotubes - Installation of 2no.s bottom tubes and 1no. top Geotextiletubes of length 20m on land (dry installation) including transportation of tubes to filling location, unrolling the tubes, laying on land at desired position, Hydraulic filling of Geotextile tubes using excavated sand with the help of dredge pump or by some other mechanical means as necessary to achieve a suitable finished height of not less than 55% of diametre of tube , closing the port mouth suitably as per standard practice and placeing the filled Geotextile Tubes in position. All complete as per the proposed section and as per the direction of the Engineer in charge. (Code: 60.68.2)</t>
  </si>
  <si>
    <t>Hire and operational charges of pneumatic rock drill (Code: 65.1)</t>
  </si>
  <si>
    <t>Air compressor( 200cfm to 300 cfm) (Code: 65.2)</t>
  </si>
  <si>
    <t>Light crane (Code: 65.3)</t>
  </si>
  <si>
    <t>Mobile crane (Code: 65.4)</t>
  </si>
  <si>
    <t>20T capacity crane (Code: 65.5)</t>
  </si>
  <si>
    <t>Hire of drill rods (Code: 65.6)</t>
  </si>
  <si>
    <t>Hydraulic excavator (Code: 65.7)</t>
  </si>
  <si>
    <t>Cost of one meter link chain 7 meter long with shackle (Code: 65.8)</t>
  </si>
  <si>
    <t>Depreciation for chain and hook for lifting armour stones( assuming that one number M.S. link chain, 7m long with shackle having a market rate of Rs. 1200/m will lift a maximum of 6000 T) (Code: 65.8.1)</t>
  </si>
  <si>
    <t>Cost of tippler Platform using 15mm M.S. plate = 3.5x2.5x0.015x7850=1030.31Kg Raising sides using 20mm M.S. Plates = 8.5x0.65x0.015x7850= 650.57Kg I-section length and width wise ( ISMB 225)=(2x3.5+4x2.5)x31.2= 530.40 kg I-section length and width wise ( ISMB 175)=(2x3.5)x19.3= 135.1 kg Top channels 3 sides( ISMC 125)=8.5mx12.7Kg/m=107.95kg Side vertical channels for stability ( ISMC 100)= 3 x4x0.65mx9.2Kg/m=71.76kg Weight of tippler unit = 2526.09 Kg, quantity of chain ( 7 m each @40kg/m -4 No.) = 1120 kg Weight of one Tippler with chain = 3646.09 kg. Tippler can be used for three years (Code: 65.9)</t>
  </si>
  <si>
    <t>Scrap value of tippler after 3 years (Code: 65.9.1)</t>
  </si>
  <si>
    <t>Cost of one tippler unit after deducting scrap value (Code: 65.9.2)</t>
  </si>
  <si>
    <t>Hire charge of tippler after deducting scrap value ( assuming 200 working days in a year) Hire of tippler: Interest @ 11%, depreciation @ 33.33%, Repairs and maintenance @ 10% = 54.33% ( Hire charge per year @ 54.33%) (Code: 65.9.3)</t>
  </si>
  <si>
    <t>Cost of drilling 25m with pneumatic hammer (Code: 65.1)</t>
  </si>
  <si>
    <t>Cost of Blasting 6 nos of 3 m holes drilled and blasted will give above 6x3x0.75=13.5 cum of blasted rubble (Code: 65.11)</t>
  </si>
  <si>
    <t>Cost of stone (Code: 65.11.1)</t>
  </si>
  <si>
    <t>Loading at quarry for all categories of stones ( assuming that 40% of loading using crane and 60% loading using excavator) Assuming a tipper of capacity 15T and an average load of 20 loads per day Quantity of stones per day = 20x15=300T 180T using excavator and 120T using crane Assuming that 15T can be loaded by an excavator and crane in 24minutes (Code: 65.12)</t>
  </si>
  <si>
    <t>Sorting and loading at site Sorting and loading charges of 10 to 200 kg and above ( Details of 300 tonne (Code: 65.13)</t>
  </si>
  <si>
    <t>Rehandling charge of 10 to 200kg stones - Rate for rehandling 300T (Code: 65.14)</t>
  </si>
  <si>
    <t>Unloading 10 to 200kg stones from lorry for forming the core of breakwater, rehandling and placing as per drawing (Code: 65.14.1)</t>
  </si>
  <si>
    <t>Charges for unloading,placing and packing 300Kg to 500 Kg stone, For Unloading tippers are used no cost is involved in unloadingAssuming that 50% of the stones to be re-handled (Rehandling ,placing and packing)- Details for 100 tonne (Code: 65.15)</t>
  </si>
  <si>
    <t>Charges for Unloading, placing and packing 500 kg and above Assuming that 200 T can be unloaded using a hydraulic excavator Unloading stones above 500 kg from lorries, rehandling and placing stones and forming the section as per the approved drawings (20t crane is used and average out turn 200t/day) (Code: 65.16)</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</si>
  <si>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Thiruvananthapuram District (Code: 65.17)</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</si>
  <si>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Thiruvananthapuram District (Code: 65.18)</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</si>
  <si>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Thiruvananthapuram District (Code: 65.19)</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</si>
  <si>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Thiruvananthapuram District (Code: 65.2)</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</si>
  <si>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Kollam District (Code: 65.21)</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</si>
  <si>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Kollam District (Code: 65.22)</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</si>
  <si>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Kollam District (Code: 65.23)</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</si>
  <si>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Kollam District (Code: 65.24)</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</si>
  <si>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Alappuzha District (Code: 65.25)</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</si>
  <si>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Alappuzha District (Code: 65.26)</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</si>
  <si>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Alappuzha District (Code: 65.27)</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</si>
  <si>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Alappuzha District (Code: 65.28)</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</si>
  <si>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Eranakulam District (Code: 65.29)</t>
  </si>
  <si>
    <t>Supplying granite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Ernakulam District (Code: 65.3)</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</si>
  <si>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Ernakulam District (Code: 65.31)</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</si>
  <si>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Ernakulam District (Code: 65.32)</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</si>
  <si>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Thrissur District (Code: 65.33)</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</si>
  <si>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Thrissur District (Code: 65.34)</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</si>
  <si>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Thrissur District (Code: 65.35)</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</si>
  <si>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Thrissur District (Code: 65.36)</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</si>
  <si>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Malappuram District (Code: 65.37)</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</si>
  <si>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Malappuram District (Code: 65.38)</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</si>
  <si>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Malappuram District (Code: 65.39)</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</si>
  <si>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Malappuram District (Code: 65.4)</t>
  </si>
  <si>
    <t>65.17 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Kozhikkode District (Code: 65.41)</t>
  </si>
  <si>
    <t>Supplying blasted rock run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Kozhikkode District (Code: 65.42)</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</si>
  <si>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Kozhikkode District (Code: 65.43)</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</si>
  <si>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Kozhikkode District (Code: 65.44)</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</si>
  <si>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Kannur District (Code: 65.45)</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</si>
  <si>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Kannur District (Code: 65.46)</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</si>
  <si>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Kannur District (Code: 65.47)</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</si>
  <si>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Kannur District (Code: 65.48)</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</si>
  <si>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Kasaragode District (Code: 65.49)</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</si>
  <si>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Kasaragode District (Code: 65.5)</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</si>
  <si>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Kasargode District (Code: 65.51)</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</si>
  <si>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Kasargode District (Code: 65.52)</t>
  </si>
  <si>
    <t>Hire of digital echo -sounder with position fixing DGPS with accessories (Code: 65.53)</t>
  </si>
  <si>
    <t>Hire of digital directional self recording impeller type current meter with built - in data storage (Code: 65.55)</t>
  </si>
  <si>
    <t>Structural steel work in single section, fixed with or without connecting plate, including cutting, hoisting, fixing in position all complete (Code: 65.56)</t>
  </si>
  <si>
    <t>Cost of one float (Code: 65.57)</t>
  </si>
  <si>
    <t>Collecting bed samples from various points in the river/ estuaries as per the direction of departmental officers (Code: 65.6)</t>
  </si>
  <si>
    <t>Collecting bed samples from various points in open ocean as per the direction of departmental officers (Code: 65.61)</t>
  </si>
  <si>
    <t>Collecting water samples from various points in the river/estuaries as per the direction of departmental officers (Code: 65.62)</t>
  </si>
  <si>
    <t>Collecting water sample from various points in open ocean as per the direction of departmental officers (Code: 65.63)</t>
  </si>
  <si>
    <t>Wind and wave observation for one year @ three times per day viz, 8.00am, 1 p.m &amp; 5. p.m. (Code: 65.64)</t>
  </si>
  <si>
    <t>Conducting float observation in the basin area during ebb and flood for spring and neep-tide for one year. (Code: 65.65)</t>
  </si>
  <si>
    <t>Taking current meter observation in rivers/ estuaries including hire of mechanised fishing vessel ( MFV) / trawlers of maximum OAL 10m with two boatmen, laboures for handling current meters, taking water samples, cost of ropes etc and furnishing the data in electronic or suitable forms (Code: 65.66)</t>
  </si>
  <si>
    <t>Taking current meter observation in sea including hire of mechanised fishing vessel ( MFV) / trawlers of maximum OAL 10m to 15m with two boatmen, laboures for handling current meters, taking water samples, cost of ropes etc and furnishing the data in electronic or suitable form. (Code: 65.67)</t>
  </si>
  <si>
    <t>Supplying fibre boat with out OBM of size three meter to six meter with two boatmen to carry boring tower and boring accessories (Code: 65.68)</t>
  </si>
  <si>
    <t>Supplying fibre boat with out OBM of size three meter with two boatmen to carry boring tower and boring accessories (Code: 65.69)</t>
  </si>
  <si>
    <t>Assembling the boring plant, boring tower, wooden platform, pump set, engine etc for boring works at required points in sea including unloading them from changadam and as per the direction of departmental officers at site (Code: 65.7)</t>
  </si>
  <si>
    <t>Towing the changadam with boring tower, boring plant and all other accessories through sea with out causing any damages to the departmental machineries and materials using mechanised boats and anchoring it at places pointed out by departmental officers at site (Code: 65.71)</t>
  </si>
  <si>
    <t>Boring work in sea/ river in all classes of soils including laterite or granite, such as driving down and drawing out the casing pipe , connecting and disconnecting drill rods, doing drilling operations, jetting water, collecting SPT samples etc, as per the instruction of the departmental officers at site including hire charges of departmental boring plant and its accessories etc, complete (Code: 65.72)</t>
  </si>
  <si>
    <t>Hire of fibre boat with OBM of maximum OAL 3 meter with 1 boat man ( rate including 15% CP &amp; OH) (Code: 65.73)</t>
  </si>
  <si>
    <t>Supplying watchman for watching the boring tower, plant etc, during working hours - in sea (Code: 65.74)</t>
  </si>
  <si>
    <t>Dismantling boring tower, wooden plat form, boring plant and all other accessories like engine, pump set, casing pipes, drilling rods etc, complete as per the instruction of the departmental officers at site and loading them on the changadam for conveying them to the required points in sea. (Code: 65.75)</t>
  </si>
  <si>
    <t>Hire of mechanised fishing vessel (MFV)/trawlers of max OAL 10m with 2 boat men for deployment / retrieval operation of investigation instruments including tying rope, float etc without damaging the instruments, at locations point out by the departmental officers in site (Code: 65.76)</t>
  </si>
  <si>
    <t>Taking fly levels from the nearest G.T.S, B.M. by providing . Helper (Technician) using departmentally supplied levelling instrument and closing on the starting B.M including conveyance of instrument etc., along road or in heavily built up areas or in roads with heavy traffic or in thick jungle. (Code: 65.77)</t>
  </si>
  <si>
    <t>Taking beach profile cross section using departmentally supplied leveling instrument by providing. Helper ( technician) and a diver without diving set, at regular intervals, for a period of one year including conveyance of instrument at the site etc complete (Code: 65.78)</t>
  </si>
  <si>
    <t>Deepening the harbour basin and mouth by using sand pumps mounted on barges or any other suitable method and dumping the spoil with a flow rate of 500m3 slurry per hour with a solid output of not less than 75 m3/hour at location already pointed out by the departmental officers with a lead up to a radial distance of 500m, including hire charges of sand pump, all tools and plants and accesories , fuel charges,idling and mobilisation charges, providing and shifting the pipe lines including all labour charges, incidental charges and service tax etc. complete for a depth upto (-) 3.50m with a tolerance of +/- 20cm. (Code: 65.81)</t>
  </si>
  <si>
    <t>Operational charges of sand pump per day (Code: 65.81.A)</t>
  </si>
  <si>
    <t>Deepening the harbour basin and mouth by using dredger having a flow rate of 700 to 1000m3 slurry per hour with a solid output of not less than 127.5 m3/hour and dumping the spoil at location already pointed out by the departmental officers with a lead up to a radial distance of 500m, including hire charges of dredger, all tools and plants and accesories , fuel charges, idling and mobilisation charges, providing and shifting the pipe lines including all labour charges, incidental charges etc. and drtvice taxes complete for a depth upto (-) 4.50m bedlevel with a tolerance of +/- 20cm. Unexpected Error occured Please Login again!! Click here to Login (Code: 65.82)</t>
  </si>
  <si>
    <t>Operational charges of cutter suction dredger (flow rate of 700 to 1000m3 slurry per hour) per day (Code: 65.82.A)</t>
  </si>
  <si>
    <t>Deepening the harbour basin and mouth by using dredger having a flow rate of 1000 to1400 m3 slurry per hour with a solid output of not less than 180 m3/hour and dumping the spoil at location already pointed out by the departmental officers with a lead up to a radial distance of 750m , including hire charges of dredger, all tools and plants and accesories , fuel charges,idling and mobilisation charges, providing and shifting the pipe lines including all labour charges, incidental charges and service tax etc. complete for a depth upto (-) 4.50m bedlevel with a tolerance of +/- 20cm. (Code: 65.83)</t>
  </si>
  <si>
    <t>Operational charges of cutter suction dredger (flow rate of 1000 to 1400 m3 slurry per hour) per day (Code: 65.83.A)</t>
  </si>
  <si>
    <t>Deepening the harbour basin and mouth by using dredger having a flow rate of 1750 to 2250m3 slurry per hour with a solid output of not less than 300 m3/hour and dumping the spoil at location already pointed out by the departmental officers with a lead up to a radial distance of 750m to 1500 m, including hire charges of dredger, all tools and plants and accesories , fuel charges,idling and mobilisation charges, providing and shifting the pipe lines including all labour charges, incidental charges and service tax etc. complete for a depth upto (-) 4.50m bedlevel with a tolerance of +/-20cm. (Code: 65.84)</t>
  </si>
  <si>
    <t>Operational charges of cutter suction dredger ( flow rate of 1750 to 2250m3 slurry per hour) per day (Code: 65.84.A)</t>
  </si>
  <si>
    <t>Labour for filling the cement bags with sea sand (Code: 65.85)</t>
  </si>
  <si>
    <t>Supplying plastic woven empty cement bag and filling it with sea sand/ dredged spoil, stitching with nylon yarn and making it suitable for conveying, dumping and placing the bags in required lines and levels to form reclamation bund including all cost, hire of materials , labour charges for filling and stitching bag and conveying and placing in the required lines, shape and levels etc complete as per the direction of departmental officers at site. (Code: 65.86)</t>
  </si>
  <si>
    <t>Cost of filling and placing one sand filled cement bag (Code: 65.86.A1)</t>
  </si>
  <si>
    <t>Deepening the harbour basin and mouth by using sand pumps mounted on barges and dumping the spoil with a flow rate of 500m3 slurry per hour with a solid output of not less than 75 m3/hour at location already pointed out by the departmental officers with a lead up to a radial distance of 500m and protected by reclamation bund using plastic woven empty cement bag filling it with sea sand/ dredged spoil, stitching with nylon yarn and making it suitable for conveying, dumping and placing the bags in required lines, shape and levels to form reclamation bund including hire charges of sand pump, all tools and plants and accessories , fuel charges, idling and mobilization charges, providing and shifting the pipe lines including all labour charges, incidental charges and services taxes etc. complete to an average depth of (-) 3.50m CD with a tolerance of +/- 20 cm and cost of formation of reclamation bund including labour charges for filling and stitching bag and conveying and placing in the required lines, shape and levels and service taxes etc. complete as per the direction of departmental officers at site. (Code: 65.87)</t>
  </si>
  <si>
    <t>Deepening the harbour basin and mouth by using dredger having a flow rate of 700 to 1000m3 slurry per hour with a solid output of not less than 127.5 m3/hour and dumping the spoil at location already pointed out by the departmental officers with a lead up to a radial distance of 500m and protected by reclamation bund using plastic woven empty cement bag filling it with sea sand/ dredged spoil, stitching with nylon yarn and making it suitable for conveying, dumping and placing the bags in required lines, shape and levels to form reclamation bund, including hire charges of dredger , all tools and plants and accessories , fuel charges,idling and mobilization charges, providing and shifting the pipe lines all labour charges , incidental charges and service taxes etc complete to an average depth of (-) 4.50m CD with a tolerance of +/- 20 cm and cost of formation of reclamation bund including labour charges for filling and stitching bag and conveying and placing in the required lines, shape and levels and service taxes etc. complete as per the direction of departmental officers at site. (Code: 65.88)</t>
  </si>
  <si>
    <t>Deepening the harbour basin and mouth by using dredger having a flow rate of 1000 to 1400 m3 slurry per hour with a solid output of not less than 180 m3/hour and dumping the spoil at location already pointed out by the departmental officers with a lead up to a radial distance of 750m and protected by reclamation bund using plastic woven empty cement bag filling it with sea sand/ dredged spoil, stitching with nylon yarn and making it suitable for conveying, dumping and placing the bags in required lines, shape and levels to form reclamation bund, including hire charges of dredger , all tools and plants and accessories , fuel charges,idling and mobilization charges, providing and shifting the pipe lines all labour charges, incidental charges and service taxes etc. complete to an average depth of (-) 4.50m CD with a tolerance of +/- 20 cm and cost of formation of reclamation bund including labour charges for filling and stitching bag and conveying and placing in the required lines, shape and levels etc. complete as per the direction of departmental officers at site. (Code: 65.89)</t>
  </si>
  <si>
    <t>Deepening the harbour basin and mouth by using dredger having a flow rate of 1750 to 2250m3 slurry per hour with a solid output of not less than 300 m3/hour and dumping the spoil at location already pointed out by the departmental officers with a lead up to a radial distance of 750m to 1500 m and protected by reclamation bund using plastic woven empty cement bag filling it with sea sand/ dredged spoil, stitching with nylon yarn and making it suitable for conveying, dumping and placing the bags in required lines, shape and levels to form reclamation bund, including hire charges of dredger , all tools and plants and accessories , fuel charges,idling and mobilization charges, providing and shifting the pipe lines all labour charges, incidental charges and service tax etc. complete to an average depth of (-) 4.50m CD with a tolerance of +/- 20 cm and cost of formation of reclamation bund including labour charges for filling and stitching bag and conveying and placing in the required lines, shape and levels etc. complete as per the direction of departmental officers at site. (Code: 65.9)</t>
  </si>
  <si>
    <t>Dredging and deepening harbour basin in all classes of soil using any type of dredger such as grab dredger, hopper bottom type dredger, cutter suction type dredger /any type of dredging equipment and removing sand, clay,silt, debris, piece of nets, other waste or mixture or combination of two or more including removing all obstacles such as small rocks scattered granite, wood pieces, piece of net etc and depositing this material using bottom open barge and conveying this to sea beyond 3 km and upto 5 km for depositing in sea , as per the direction of departmental officers at site including all hire charges of tools, plants, equipments, accessories, incidental charges, labour charges and all service taxes etc complete. for dredging upto -4.5m bedlevel with respect to CD (Code: 65.91)</t>
  </si>
  <si>
    <t>Hire and operational charges of coles mobile crane for lifting 1 no. of 2T tetrapod (Code: 65.92)</t>
  </si>
  <si>
    <t>Hire and operational charges of coles mobile crane for lifting one no. 8T tetrapod (Code: 65.93)</t>
  </si>
  <si>
    <t>Cement concrete average graded metal 40% 75 to 40 mm, 35% 40 mm yo 20 mm and 30% 20 to 5 mm using average 380kg. Cement /cum of concrete (2T tetrapod) (Code: 65.94)</t>
  </si>
  <si>
    <t>Hire charges of mould for casting 2T tetrapod. Assuming that the mould can be used 50 times (Code: 65.95)</t>
  </si>
  <si>
    <t>Assembling, dismantling and cleaning the mould for casting 2T tetrapod (Code: 65.96)</t>
  </si>
  <si>
    <t>Hire of pulley and labour charges for setting the 2T tetrapod mould for laying cement concrete with earth cushion (Code: 65.97)</t>
  </si>
  <si>
    <t>Hire and operational charge of lorries for conveying one 2T tetrapod including cost of services of operating staff, supply of lubricating oil and diesel (Code: 65.98)</t>
  </si>
  <si>
    <t>Lifting and loading 2T tetrapod in to lorries, unloading and stacking. (Code: 65.99)</t>
  </si>
  <si>
    <t>Labour charges for loading tetrapods in lorries by hoisting with crane (coles crane is used) data for 2T tetrapod (Code: 65.1)</t>
  </si>
  <si>
    <t>Labour charges for unloading and placing 2T tetrapodes to lines and levels (Code: 65.101)</t>
  </si>
  <si>
    <t>Hire of crane for unloading and placing 2T tetrapods (Code: 65.102)</t>
  </si>
  <si>
    <t>Moulding and supplying 0.8 cum(2T) tetrapod with graded aggregate of 40% 75mm to 40mm, 30% 40mm to 20mm and 30% 20mm to 6mm using 380kg cement/ m3 of concrete as per approved mix design of mix proportion 0.5:1:1. 46:3.22 by weight of water cement, fine aggregate, coarse aggregate (specific gravity of fine aggregate and coarse aggregate should not be less than 2.73 and 2.5 respectively) and the cement shall be 43 grade or higher) minimum cube strength requirement (i) @7 day - 20 N/mm2 (ii) @ 28 day - 30 N/mm2 and minimum density of concrete 2.5 g/cc including hire and operational charges of tools and plants, mould, curing, rehandling and stacking charges etc., complete as per the instruction of departmental officers at site . (Code: 65.103)</t>
  </si>
  <si>
    <t>Conveying 0.8cum (2T) tetrapod from stacking yard and placing in position in two layers according to specification and forming the armour layer of breakwater to lines and levels over the secondary armour layer including hire and operational charges of tools and plants etc., complete as per the direction of the departmental officers at site (Code: 65.104)</t>
  </si>
  <si>
    <t>Hire and operational charges of mobile crane for loading 5T tetrapod (Code: 65.105)</t>
  </si>
  <si>
    <t>Hire charge of mould for casting 5T tetrapod (Code: 65.106)</t>
  </si>
  <si>
    <t>Assembling, dismantling and cleaning the mould for casting 5T tetrapod ( Rate for one day work) (Code: 65.107)</t>
  </si>
  <si>
    <t>Hire of pully and labour charges for setting the 5T tetrapod mould for laying cement concrete with earth cushion. (Code: 65.108)</t>
  </si>
  <si>
    <t>Hire and operational charge of lorries for conveying one 5T tetrapod including cost of services of operating staff, supply of lubricating oil and diesel (Code: 65.109)</t>
  </si>
  <si>
    <t>Lifting and loading 5T tetrapod in lorries, unloading and stacking. (Code: 65.11)</t>
  </si>
  <si>
    <t>Labour charges for loading tetrapods in lorries by hoisting with crane - data for 5T tetrapod. (Code: 65.111)</t>
  </si>
  <si>
    <t>Labour charges for unloading and placing 5T tetrapods to lines and levels. (Code: 65.112)</t>
  </si>
  <si>
    <t>Hire of 20T capacity crane for unloading and placing 5T tetrapod. (Code: 65.113)</t>
  </si>
  <si>
    <t>Moulding and supplying cement concrete 2m3 (5T) tetrapod with graded aggregate of 40% 75mm to 40 mm, 30% 40 to 20mm, 30% 20 to 5mm using 380 kg cement /m3 pf cpmcrete as per approved mix design of mix proportion 0.5:,1.46:3.22 by weight of water cement, fine aggregate, course aggregate ( specific gravity of fine aggregate and course aggregateshould not be less than 2.73 and 2.5 respectively) and the cement shall be 43 grade or higher) minimum cube strength requirement (i) @ 7 day - 20N/mm2 (ii) @ 28 day - 30N/mm2 and minimum density of concrete 2.5 g/cc. including hire and operational charge of tools and plants moulding and rehandling and stacking charge etc complete according to specification and instructions of Engineer (Code: 65.114)</t>
  </si>
  <si>
    <t>Conveying 2 m3 (5T) tetrapods from stacking and placing in two layer according to specification and forming the armour layer of break water to lines and levels at depth of water 8m and above including hire and operational charges of tools and plants etc complete (Code: 65.115)</t>
  </si>
  <si>
    <t>Hire charges of mould ( for casting 8T tetrapod) (Code: 65.116)</t>
  </si>
  <si>
    <t>Assembling, dismantling and cleaning the mould for casting 8T tetrapod (Code: 65.117)</t>
  </si>
  <si>
    <t>Hire of pully and labour charges for setting the 8T tetrapod mould for laying cement concrete with earth cushion (Code: 65.118)</t>
  </si>
  <si>
    <t>Hire and operational charge of lorries for conveying one 8T tetrapod including cost of services of operating staff, supply of lubricating oil and diesel ( Distance from casting yard to site - 3km) (Code: 65.119)</t>
  </si>
  <si>
    <t>Lifting&amp; loading 8T tetrapod in to lorries unloading and stacking (Code: 65.12)</t>
  </si>
  <si>
    <t>Labour charges for loading tetrapods in lorries by hoisting with crane (coles crane is used) data for 8T tetrapod (Code: 65.121)</t>
  </si>
  <si>
    <t>Labour charges for unloading and placing 8T tetrapods to lines and levels (Code: 65.122)</t>
  </si>
  <si>
    <t>Hire of crane for unloading and placing 8T tetrapods using 20 T capacity crane ( Assuming that 26 nos of 8T tetrapods (3.2m3) can be shifted per day) (Code: 65.123)</t>
  </si>
  <si>
    <t>Moulding and supplying cement concrete 3.2 m3 (8T) tetrapod with graded aggregate of 40% 75mm to 40mm, 30% 40 to 20mm, 30% 20 to 5 mm using 380 kg cement /m3 of concrete as per approved mix design of mix proportion 0.5:1:1.46:3.22 by weight of water, cement, fine aggregate, coarse aggregate (specific gravity of fine aggregate and coarse aggregate should not be less than 2.73 and 2.5 respectively and the cement shall be 43 grade or higher) minimum cube strength requirement (i) @ 7 day - 20N/mm2 (ii) @ 28 day - 30N/mm2 and minimum density of concrete 2.5g/cc. including hire and operational charge of tools and plants, moulding and rehandling and stacking charge etc complete according to specification and instructions of Engineer. (Code: 65.124)</t>
  </si>
  <si>
    <t>Conveying 3.2 m3 (8T) tetrapods from stacking and placing in two layer according to specification and forming the armour layer of break water to lines and levels at depth of water 8m and above including hire and operational charges of tools and plants etc complete (Code: 65.125)</t>
  </si>
  <si>
    <t>For the special Repair of Department Tug MT Chaliyar Length overall - 18M, Breath - 5M, Depth - 2.25M, Draft (loaded) - 1.4M, Power-2X150HP Hauling up of the Tug at a place as directed by the department officers. Keeping the vessel at a height of 75 CM above the ground level for inspection and launching the same after under water repairs, as directed by Department Officers. (Code: 70.1.1)</t>
  </si>
  <si>
    <t>For the special Repair of Department Tug MT Chaliyar Length overall - 18M, Breath - 5M, Depth - 2.25M, Draft (loaded) - 1.4M, Power-2X150HP Rent of dock for 43 days (Code: 70.1.2)</t>
  </si>
  <si>
    <t>For the special Repair of Department Tug MT Chaliyar Length overall - 18M, Breath - 5M, Depth - 2.25M, Draft (loaded) - 1.4M, Power-2X150HP Removing the thickly formed oyster coating and other vegetable growth from the underwater portion of the vessel including cleaning the surface etc. complete as per the direction and satisfication of department officers . (Code: 70.1.3)</t>
  </si>
  <si>
    <t>For the special Repair of Department Tug MT Chaliyar Length overall - 18M, Breath - 5M, Depth - 2.25M, Draft (loaded) - 1.4M, Power-2X150HP Chipping, Scrapping and cleaning the complete surface of the vessel body, machineries pipe lines and other accessories of the vessel body as per the direction of the department officers. (Code: 70.1.4)</t>
  </si>
  <si>
    <t>For the special Repair of Department Tug MT Chaliyar Length overall - 18M, Breath - 5M, Depth - 2.25M, Draft (loaded) - 1.4M, Power-2X150HP Cutting and removing the old damaged, weakened, severely damaged various thickness ms plate/ms flat/ms angels/ms rods/beams/griders etc. marked by dept officers in various places of the vessel without damageing any other portion/ structures/member on the vessel as per the direction of department officers. (Code: 70.1.6)</t>
  </si>
  <si>
    <t>For the special Repair of Department Tug MT Chaliyar Length overall - 18M, Breath - 5M, Depth - 2.25M, Draft (loaded) - 1.4M, Power-2X150HP Supplying and welding with new various thickness M S Plates / M S Angle/ M S Flat /M S Road /Beam/ Gazette of existing size and shape to the various portions on the vessel's already removed damaged portion of the after heating and bending into shape, V Cut on the matting edge of the plate and welding three layer on both sides together. The rate including the cost of materials, welding charges, tools , plants, scaffolding,other incidental expenses etc. complete as per the direction of the department offiicers. (Code: 70.1.7)</t>
  </si>
  <si>
    <t>For the special Repair of Department Tug MT Chaliyar Length overall - 18M, Breath - 5M, Depth - 2.25M, Draft (loaded) - 1.4M, Power-2X150HP Fabricating supplying and fixing towing bollard of double post having 60 cm as per the existing size with 23 cm dia, 10 mm thick M S pipe of overall height 140 cm and a cross beam of length 140 cm in a base with 8mm M S plate on deck measuring 100 x 30 x 10 cm and provide end plates of 25 cm dia, 8mm thick to avoid slipping of rope at the end of post and stiffness. Fill the hollow pipe with 1:2:3 cement concrete all as per the direction of department Officers. (Code: 70.1.8)</t>
  </si>
  <si>
    <t>For the special Repair of Department Tug MT Chaliyar Length overall - 18M, Breath - 5M, Depth - 2.25M, Draft (loaded) - 1.4M, Power-2X150HP Fabricating supplying and fixing front bollard as per the existing size with 18 cm dia, 8 mm thick M S pipe of overall height 110 cm with an end plate of 20 cm dia, 8 mm thick and cross bar using 25 mm M S rod with 35 cm length to avoid slipping of ropes and stiffness. Fill the hollow pipe with 1:2:3 cement concrete all as per the direction of department officers. (Code: 70.1.9)</t>
  </si>
  <si>
    <t>For the special Repair of Department Tug MT Chaliyar Length overall - 18M, Breath - 5M, Depth - 2.25M, Draft (loaded) - 1.4M, Power-2X150HP Supplying and fitting by welding zinc anode weight 2.5 kg (excluding the weight of bracket) with bracket on the underwater portion of the hull without any damage etc. complete as per the direction of the department of the offices. (Code: 70.1.10)</t>
  </si>
  <si>
    <t>For the special Repair of Department Tug MT Chaliyar Length overall - 18M, Breath - 5M, Depth - 2.25M, Draft (loaded) - 1.4M, Power-2X150HP Cutting and removing the broken and damaged fender brackets, bolt and nuts and wooden tiered bits. Supplying and providing with best quality Anjily wood fenders at the size of 150 x 100 mm and providing pair of cleats 1 m apart by welding using 150 x 90 x 8 mm M S plate with a 20mm dia hole on each part of cleat and wooden fender. Fixing firmly the wooden fender in between the cleats using new 200 x 20 mm dia bolt and nut and washers etc. and aslo provide Anjily wooden piece of suitable size to the rope guard as per the direction of the departmental officers. (Code: 70.1.11)</t>
  </si>
  <si>
    <t>For the special Repair of Department Tug MT Chaliyar Length overall - 18M, Breath - 5M, Depth - 2.25M, Draft (loaded) - 1.4M, Power-2X150HP Dismantlle the existing rubber fender from position , refiit fender by providing 12 mm chain through out the inner side of the fender and also provide outer clamps with 12 mm chain all as per the direction of the departmental officers (Code: 70.1.12)</t>
  </si>
  <si>
    <t>For the special Repair of Department Tug MT Chaliyar Length overall - 18M, Breath - 5M, Depth - 2.25M, Draft (loaded) - 1.4M, Power-2X150HP Hand rails to be renewed with 1 inch dia G I - B class pipe with support of 40 x 10 mm flat and the height of 450 mm fixing by welding 1 metre apart all are as per the direction of departmental officers (Code: 70.1.13)</t>
  </si>
  <si>
    <t>For the special Repair of Department Tug MT Chaliyar Length overall - 18M, Breath - 5M, Depth - 2.25M, Draft (loaded) - 1.4M, Power-2X150HP Dismantle both the anchors along with the anchor winch and chain from the vessel, make the stem of the anchor free , grease and stem, chip and scrap the chain for removing the corrsion, rectified the defects of anchor stopper, grease the chain provide the suitable cover of tarpaulin for the winch etc. complete as per the direction of the departmental officers. (Code: 70.1.14)</t>
  </si>
  <si>
    <t>For the special Repair of Department Tug MT Chaliyar Length overall - 18M, Breath - 5M, Depth - 2.25M, Draft (loaded) - 1.4M, Power-2X150HP Check the defected rudder indicator on board of the vessel overhaul the same and make it functional all as per the direction by departmental officers (The contractor should procure the defected items from the authorised dealer and submit the original dealer bill along with the contractor bill for its reimbursement. 10% of the cost of spares will be paid to the contractor as overhead charges for arranging these items. These procured as well as the replaced items should get inspected by the Engineer who is the in-charge of the work and the unserviceable / old items should be returned to dept. for realisation of payment) (Code: 70.1.16)</t>
  </si>
  <si>
    <t>For the special Repair of Department Tug MT Chaliyar Length overall - 18M, Breath - 5M, Depth - 2.25M, Draft (loaded) - 1.4M, Power-2X150HP Dismantle the steering wheel of the tug, fix all the tired posts by proper fasteners refit the same on tug all as per the direction of Departmental officers (Code: 70.1.19)</t>
  </si>
  <si>
    <t>For the special Repair of Department Tug MT Chaliyar Length overall - 18M, Breath - 5M, Depth - 2.25M, Draft (loaded) - 1.4M, Power-2X150HP Check the defected VHF set on board of the vessel overhaul the same and make it functional all as per the direction by departmental officers ( The contractor should procure the defected items from the authorised dealer and submit the original dealer bill along with the contractor bill for its reimbursement. 10% of the cost of spares will be paid to the contractor as overhead charges for arranging these items. These procured as well as the replaced items should get insepected by the Engineer who is the in-charge of the work and the unserviceable/old items should be returned to dept for realisation of payment) (Code: 70.1.22)</t>
  </si>
  <si>
    <t>For the special Repair of Department Tug MT Chaliyar Length overall - 18M, Breath - 5M, Depth - 2.25M, Draft (loaded) - 1.4M, Power-2X150HP Dismantle all the broke glass of the tug and provide new triplex glass of existing size with including the cost of beadings all as per the directions of the departmental officers. (Code: 70.1.23)</t>
  </si>
  <si>
    <t>For the special Repair of Department Tug MT Chaliyar Length overall - 18M, Breath - 5M, Depth - 2.25M, Draft (loaded) - 1.4M, Power-2X150HP Damaged crew cabin ceiling along with the ceiling in the wheel house to be renewed with best quality shuttering plywood (water resistant) 6mm thick provision for opening for the repairs of the cable lines and others lines passed through it as per the direction of the departmental officers. (Code: 70.1.24)</t>
  </si>
  <si>
    <t>For the special Repair of Department Tug MT Chaliyar Length overall - 18M, Breath - 5M, Depth - 2.25M, Draft (loaded) - 1.4M, Power-2X150HP Supplying and varnishing with approved best quality Gopal Varnish two coats over all crew cabin ceiling and wheel house wooden paneling surface after cleaning the surface etc. complete as per the direction of departmental officers. (Code: 70.1.25)</t>
  </si>
  <si>
    <t>For the special Repair of Department Tug MT Chaliyar Length overall - 18M, Breath - 5M, Depth - 2.25M, Draft (loaded) - 1.4M, Power-2X150HP Replace the existing sea water pump of the engine with new pump having brass impellors and suitable connectors all as per the direction of Departmental officers. (Code: 70.1.30)</t>
  </si>
  <si>
    <t>For the special Repair of Department Tug MT Chaliyar Length overall - 18M, Breath - 5M, Depth - 2.25M, Draft (loaded) - 1.4M, Power-2X150HP Replacing the existing damaged alternator from the tug and provide new alternator (TVS -Lukas or equivalent quality) with suitable brackets and connections all as per the direction of Departmental officers. (Code: 70.1.33)</t>
  </si>
  <si>
    <t>For the special Repair of Department Tug MT Chaliyar Length overall - 18M, Breath - 5M, Depth - 2.25M, Draft (loaded) - 1.4M, Power-2X150HP Provide new RPM guages, Pressure gauges, and Temperature gauges with its Cables in the engine and Wheel House with senser, replace the defective spares if any (The contractor should procure the spare parts required from the authorised dealer and submit the original dealer bill along with their bill for its reimbursement. 10% of the cost of spares will be paid to the contractor as overhead charges for arranging and supplying the spares. These procured spares as well as the replaced unserviceable/old parts except consumable like O rings, rubber parts etc. should get inspected by the Engineer who is the in-charge of the work and these unserviceable/ old spares should be returned to dept for realisation of payment) and taken trial run all as per the direction and satisfaction of departmental officers. (Code: 70.1.34)</t>
  </si>
  <si>
    <t>For the special Repair of Department Tug MT Chaliyar Length overall - 18M, Breath - 5M, Depth - 2.25M, Draft (loaded) - 1.4M, Power-2X150HP Renew the existing damaged exhaust pipeline of the engines of the vessel with new B class GI pipe and covering the pipe with asbestos rope all as directed by the Departmental officers. (Code: 70.1.35)</t>
  </si>
  <si>
    <t>For the special Repair of Department Tug MT Chaliyar Length overall - 18M, Breath - 5M, Depth - 2.25M, Draft (loaded) - 1.4M, Power-2X150HP Dismantle electric motors for the water pumps, taking the motor to repairing shop, dismantle the parts, cleaning, varnishing the stator and rotor coil windings and replace the damaged spares if any (The contractor should procure the spare parts required from the authorised dealer and submit the original dealer bill along with their bill for its reimbursement. 10% of the cost of spares will be paid to the contractor as overhead charges for arranging and supplying the spares. These procured spares as well as the replaced unserviceable/old parts except consumable like O rings, rubber parts etc. should get inspected by the Engineer who is the in-charge of work and these unserviceable/old spares should be returned to dept for realisation of payment). assemble the motor, return back, refitting and trial run all as per the directions of the departmental officers. (Code: 70.1.37)</t>
  </si>
  <si>
    <t>For the special Repair of Department Tug MT Chaliyar Length overall - 18M, Breath - 5M, Depth - 2.25M, Draft (loaded) - 1.4M, Power-2X150HP All the Diesel tanks manhole doors to be opened up, tanks to be cleaned with banyan waste. after cleaning, manhole doors to be boxed up with new allied packing of 3 mm thick. Provide glass tube for gauging the service tank with a steel scale having marking engraved on the scale for every 50 litres and a sounding rod of Stainless Steel with hook for main tank having marking for every 50 litres all as per the directions of the departmental officers. (Code: 70.1.40)</t>
  </si>
  <si>
    <t>For the special Repair of Department Tug MT Chaliyar Length overall - 18M, Breath - 5M, Depth - 2.25M, Draft (loaded) - 1.4M, Power-2X150HP Fitting a locking arrangement with a pad lock of 7 lever of Godrej or equivalent for both of the main Diesel Oil tanks filling pipe as per the direction of departmental officers. (Code: 70.1.41)</t>
  </si>
  <si>
    <t>For the special Repair of Department Tug MT Chaliyar Length overall - 18M, Breath - 5M, Depth - 2.25M, Draft (loaded) - 1.4M, Power-2X150HP All the Sea chests and sea chest striners to be cleaned and replace the defective spares if any (The contractor should procure the spare parts required from the authorised dealer and submit the original dealer bill along with their bill for its reimbursement. 10% of the cost of spares will be paid to the contractor as ovedrhead charges for arranging and supplying the spares. These procured spares as well as the replaced unserviceable/ old spares should be returned to dept for realisation of payment) and fitted back after replacing the damaged nuts and bolts and filters as per the direction and satisfaction of departmental officers. (Code: 70.1.42)</t>
  </si>
  <si>
    <t>For the special Repair of Department Tug MT Chaliyar Length overall - 18M, Breath - 5M, Depth - 2.25M, Draft (loaded) - 1.4M, Power-2X150HP Renew all the damaged door rubber beading in the wheel house with existing size after leveling the door and make them watertight all as directed by the departmental officers (Code: 70.1.43)</t>
  </si>
  <si>
    <t>For the special Repair of Department Tug MT Chaliyar Length overall - 18M, Breath - 5M, Depth - 2.25M, Draft (loaded) - 1.4M, Power-2X150HP Supplying and painting with approved (quality of entire quantity of primer supply should be get inspected and approved by engineer, who is in-charge of work / department authority before starting / continuation of the painting work) best quality (marine) yellow high rich zincromate metel primer two coats over all chipped surface after cleaning the surface etc. complete as per the direction of departmental officers. (Code: 70.1.44)</t>
  </si>
  <si>
    <t>For the special Repair of Department Tug MT Chaliyar Length overall - 18M, Breath - 5M, Depth - 2.25M, Draft (loaded) - 1.4M, Power-2X150HP Supplying and painting with approved (quality of entire quantity of paint supply should be get inspected and approved by engineer, who is in-charge of work/Department authority before starting/ continuation of the painting work) best quality AC black paint (marine quality)over the primer applied surface after cleaning the surface as per the direction of departmental officers. (Code: 70.1.45)</t>
  </si>
  <si>
    <t>For the special Repair of Department Tug MT Chaliyar Length overall - 18M, Breath - 5M, Depth - 2.25M, Draft (loaded) - 1.4M, Power-2X150HP Supplying and painting with approved (quality of entire quantity of marine synthetic enamel supply should be get inspected and approved by engineer, who is in-charge of work/ department authority before starting / continuation of the painting work) marine synthetic enamel paint white or other approved colour two coats over the primer coat already done on vessel body, machineries, pipelines with colour code and other accessories etc. as per the direction and satisfaction of departmental officers. (Code: 70.1.46)</t>
  </si>
  <si>
    <t>For the special Repair of Department Tug MT Chaliyar Length overall - 18M, Breath - 5M, Depth - 2.25M, Draft (loaded) - 1.4M, Power-2X150HP Supplying and painting two coats to the underwater portion with antifouling paint (quality of entire quantity of antifouling paint supply should be get inspected and approved by engineer, who is in-charge of work/ department authority before starting / continuation of the painting work) over black paint already done etc. complete as per the direction and satisfaction of departmental officers. (Code: 70.1.47)</t>
  </si>
  <si>
    <t>For the special Repair of Department Tug MT Chaliyar Length overall - 18M, Breath - 5M, Depth - 2.25M, Draft (loaded) - 1.4M, Power-2X150HP Fabricate new battery boxes having top cover with 50 mm brass hinges by using anjily wood having 20 mm thick and fixing the same in a suitable position all as per the direction of departmental officers. (Code: 70.1.48)</t>
  </si>
  <si>
    <t>For the special Repair of Department Tug MT Chaliyar Length overall - 18M, Breath - 5M, Depth - 2.25M, Draft (loaded) - 1.4M, Power-2X150HP Painting the name of the vessel (MT CHALIYAR, PORT DEPARTMENT, GOVERNMENT OF KERALA) on the tug as per the directions of the departmental officers. (Code: 70.1.49)</t>
  </si>
  <si>
    <t>For the special Repair of Department Tug MT Chaliyar Length overall - 18M, Breath - 5M, Depth - 2.25M, Draft (loaded) - 1.4M, Power-2X150HP Provide new bed (Coir Matress) with rexine cloth cover for all the beds in the crew room with best quality rexine cloth after replacing the damaged 6mm thick plywood sheet and to provide new suitable size pillow with rexine cloth cover for each bed all as per the direction of Departmental officers. (Code: 70.1.50)</t>
  </si>
  <si>
    <t>For the special Repair of Department Tug MT Chaliyar Length overall - 18M, Breath - 5M, Depth - 2.25M, Draft (loaded) - 1.4M, Power-2X150HP Provide Three numbers 4.5 Kg. CO2 type Two number 5 Kg. DCP type and Two numbers Foam type fire extinguishers on engine room, wheel house and Crew rooms of the vessel and fire hose 21/2" size 15 mtrs. length with coupling all as per the direction of Departmental officers. (Code: 70.1.51)</t>
  </si>
  <si>
    <t>For the special Repair of Department Tug MT Chaliyar Length overall - 18M, Breath - 5M, Depth - 2.25M, Draft (loaded) - 1.4M, Power-2X150HP Supplying and fitting best quality One ton Air Conditioner and its connections to the Wheel House of the Vessel as per the direction of departmental officers (Code: 70.1.52)</t>
  </si>
  <si>
    <t>For the special Repair of Department Tug MT Chaliyar Length overall - 18M, Breath - 5M, Depth - 2.25M, Draft (loaded) - 1.4M, Power-2X150HP Supplying and fitting new fresh water tank capacity 300 ltre (square/cylinder type -PVC make) with pipe lines and accessories in wheel house, crew room, engine room, Toilet as per the direction of departmental officers. (Code: 70.1.53)</t>
  </si>
  <si>
    <t>For the special Repair of Department Tug MT Chaliyar Length overall - 18M, Breath - 5M, Depth - 2.25M, Draft (loaded) - 1.4M, Power-2X150HP Supply and fitting best quality four batteries 12V 180Ah for two engines with Cables and end connections as per the directions of departmental officers (Code: 70.1.54)</t>
  </si>
  <si>
    <t>For the annual maintenence of the No:5 electric crane for the Year at Beypore Port Cutting and removing the old damaged, weakened, severely damaged various thickness ms plate/ ms flat/ ms angles/ ms rods/ beams/ girders etc. marked by dept officers in various places of the crane without damaging any other portion/structures member on the crane as per the direction of departmental officers. (Code: 70.2.10)</t>
  </si>
  <si>
    <t>For the annual maintenence of the No:5 electric crane for the Year at Beypore Port Supplying and welding with new various thickness ms.plate/ ms.angle/ ms.flat/ ms.rod/ beam/ gazette of existing size and shape to the various portions on the crane already removed from the damaged portion of the crane after making into shape, V cut on the mating edge of the plate and welding on both sides together. The rate including the cost of materials, welding charges, tools, plants, scaffolding, other incidental expenses etc. complete as per the direction of departmental officers. (Code: 70.2.11)</t>
  </si>
  <si>
    <t>For the annual maintenence of the No:5 electric crane for the Year at Beypore Port Replacing the damaged sheet of the operator cabin by new best quality 1.6 mm thick GI sheet by using gas welding and sheet processing after replacing the existing damaged sheets as per the directions of the departmental officers (Code: 70.2.18)</t>
  </si>
  <si>
    <t>For the annual maintenence of the No:5 electric crane for the Year at Beypore Port Operator cabin ceiling and side paneling to be made with best quality shuttering plywood (6mm thick) after placing 12 mm thick thermocoal panel inside the ply wood as per the direction of departmental officers. (Code: 70.2.19)</t>
  </si>
  <si>
    <t>For the annual maintenence of the No:5 electric crane for the Year at Beypore Port Supplying and fitting new best quality 1.25 mm thick GI sheet by using proper fasteners after replacing the damaged sheets of the body of the crane as per the direction of the departmental officers (Code: 70.2.20)</t>
  </si>
  <si>
    <t>For the annual maintenence of the No:5 electric crane for the Year at Beypore Port Dismantle all the broke glass of the crane and provide a new armoured glass of existing size with provision for sliding and locking and also provide new glass at the top of the operator cabin including the cost of beadings and channels all as per the directions of the departmental officers. (Code: 70.2.21)</t>
  </si>
  <si>
    <t>For the annual maintenence of the No:5 electric crane for the Year at Beypore Port Chipping, scrapping and cleaning the complete surface of the crane including machineries and other accessories as per the direction of departmental officers (Code: 70.2.22)</t>
  </si>
  <si>
    <t>For the annual maintenence of the No:5 electric crane for the Year at Beypore Port Supplying and painting with approved best quality red oxide metal primer two coats (quality of entire quantity of primer supply should be get inspected and approved by engineer, who is in-charge of work before starting / continuation of the painting work) over all chipped surface after cleaning the surface etc. complete as per the direction of departmental officers. (Code: 70.2.23)</t>
  </si>
  <si>
    <t>For the annual maintenence of the No:5 electric crane for the Year at Beypore Port Supplying and painting with approved marine quality AC bituminous black paint (quality of entire quantity of paint supply should be get inspected and approved by engineer, who is in-charge of work before starting / continuation of the painting work) over the primer applied surface after cleaning the surface as per the direction of departmental officers (Code: 70.2.24)</t>
  </si>
  <si>
    <t>For the annual maintenence of the No:5 electric crane for the Year at Beypore Port Supplying and painting with approved marine synthetic enamel paint of existing colour two coats (quality of entire quantity of marine synthetic enamel supply should be get inspected and approved by engineer, who is in-charge of work before starting / continuation of the painting work) over the primer coat already done on crane body, machineries and other accessories etc. as per the direction and satisfaction of departmental officers. (Code: 70.2.25)</t>
  </si>
  <si>
    <t>For the annual maintenence of the No:5 electric crane for the Year at Beypore Port Provide new cushioned revolving stool of iron construction in the operator cabin, all as per the directions of the departmental officers (Code: 70.2.26)</t>
  </si>
  <si>
    <t>Data for the estimate for the urgent repair of the boat (Dinghy) of the Hydrographic Survey Wing, Beypore Length: 6.6m,bredth: 1.33m,Draft:0.94m Clean and Fiber the damaged portion of hull and inside of the boat by good quality fiber materials in four layers, finish and painting with grey paint as per the direction of the departmental officers. (Code: 70.3.1)</t>
  </si>
  <si>
    <t>Data for the estimate for the urgent repair of the boat (Dinghy) of the Hydrographic Survey Wing, Beypore Length: 6.6m,bredth: 1.33m,Draft:0.94m Supplying and fitting the good quality of Marine Plywood inside and outside of the damaged portion in the dinghy, complete as per the direction of the departmental officers (Code: 70.3.2)</t>
  </si>
  <si>
    <t>Data for the estimate for the urgent repair of the boat (Dinghy) of the Hydrographic Survey Wing, Beypore Length: 6.6m,bredth: 1.33m,Draft:0.94m Supplying and Fitting the Anjali wood, inside back of the dinghy, complete as per the direction of the departmental officers. (Code: 70.3.3)</t>
  </si>
  <si>
    <t>Data for the estimate of annual maintenance of the No.4 electric crane for the year 2008-09 at Beypore Wharf Supplying and fitting the roof from top and sides with best quality 24 guage GI sheet (corrugated type) to save the machineries of the crane from rain. After making roof struss, frames, supporters etc. with 20mm and 24 mm GI Pipe(B class) that should be approved by the Engineer who is in the incharge of the work, all as per the directions of the departmental officers. (Code: 70.5.11)</t>
  </si>
  <si>
    <t>Data for the estimate of annual maintenance of the No.4 electric crane for the year 2008-09 at Beypore Wharf Provide a new boot for the crane control lever by stitching in the Rexine or other suitable type as per the directions of the departmental officers. (Code: 70.5.14)</t>
  </si>
  <si>
    <t>Data for the estimate of annual maintenance of the No.4 electric crane for the year 2008-09 at Beypore Wharf Supplying and Fitting new best quality 1.6mm GI sheet instead of the corroded operator cabin by using proper fasteners after replacing the damaged sheets of the cabin of the crane as per the direction of the departmental officers. (Code: 70.5.16)</t>
  </si>
  <si>
    <t>Data for the estimate of annual maintenance of the No.4 electric crane for the year 2008-09 at Beypore Wharf Chipping, scrapping and cleaning the complete surface of the crane including machineries and other accessories as per the direction of departmental officers. (Code: 70.5.17)</t>
  </si>
  <si>
    <t>Data for the estimate of annual maintenance of the No.4 electric crane for the year 2008-09 at Beypore Wharf Supplying and Painting with approved best quality Red Oxide metal primer two coats (quality of entire quantity of primer supply should be get inspected and approved by Engineer, who is in-charge of work before starting continuation of painting work) overhaul chipped surface after cleaning the surface etc. complete as per the direction of departmental officers. (Code: 70.5.18)</t>
  </si>
  <si>
    <t>Data for the estimate of annual maintenance of the No.4 electric crane for the year 2008-09 at Beypore Wharf Supplying and painting with approved Marine quality AC bituminous black paint with two coats(quality of entire quantity of paint supply should be get inspected and approved by Engineer, who is in-charge of work before starting for continuation of the painting work) over the primer applied surface after cleaning the surface as per the direction of departmental officers. (Code: 70.5.19)</t>
  </si>
  <si>
    <t>Data for the estimate of annual maintenance of the No.4 electric crane for the year 2008-09 at Beypore Wharf Supplying and Painting with approved Marine Synthetic Enamel paint of existing colour two coats (quality of entire quantity of Marine Synthetic Enamel supply should be get inspected and approved by Engineer, who is in-charge of work before starting / continuation of the painting work.) over the primer coat already done on crane body, machineries and other accessories etc. as per the direction of the departmental officers. (Code: 70.5.20)</t>
  </si>
  <si>
    <t>Data for the estimate for the urgent repair of the pinion shaft of No.3 Electric Crane at Beypore Port Dismantle the slewing pinion shaft from the Gear Box, after taking to the workshop, the broken teeth are grinding and welding with special welding electrode (hard steel) and making in correct size by milling and machining operation, after all hardening the teeth as per the direction of departmental officers. (Code: 70.6.1)</t>
  </si>
  <si>
    <t>Supply of MS plates confirming to IS 2062GrB including cost of conveyance charges (Code: 85.101)</t>
  </si>
  <si>
    <t>Supply of MS Tees, Angles, Joists, ISMB, ISMC confirming to IS2062GrA/B including cost of conveyance charges (Code: 85.102)</t>
  </si>
  <si>
    <t>Supply of MS checquered plates including cost of conveyance charges (Code: 85.103)</t>
  </si>
  <si>
    <t>Supply of Al checquered plates including cost of conveyance charges (Code: 85.104)</t>
  </si>
  <si>
    <t>Supply of SS plates of grade 304L including cost of conveyance charges (Code: 85.105)</t>
  </si>
  <si>
    <t>Supply of MS flats including cost of conveyance charges (Code: 85.106)</t>
  </si>
  <si>
    <t>Supply of MS round bar including cost of conveyance charges (Code: 85.107)</t>
  </si>
  <si>
    <t>Fabrication , erection and commissioning of Structural Steel Embedded parts in IS2062 Grade and accessories as per approved specifications, drawings and directions of deptl officer at site including cost of labour , machinery , incidental and handling charge etc complete but exculding cost of materials already supplied (Code: 85.108)</t>
  </si>
  <si>
    <t>Fabrication, Supply, erection and assembling in correct position and alignment by welding SS Embedded parts in 304L Grade like roller track, seal track,Seal seat etc as per approved specifications, drawings and directions of deptl officer at site including cost of all materials,labour,machinery for planing, welding,shearing, grinding etc,lead and lift, conveyance, incidental and handling etc complete (Code: 85.109)</t>
  </si>
  <si>
    <t>Fabrication and supply of Structural steel when gate and accessories as per approved specifications, drawings and directions of departmental officer at site including cost of labour, machinery, all leads and lifts, incidental and handling charges etc complete but excluding cost of material already supplied (Code: 85.11)</t>
  </si>
  <si>
    <t>Erection of the gates safely in the grooves , assembling and aligning including cost of all machinery, labour all incidental and conveyance charges etc complete as per direction of departmental officer at site (Code: 85.111)</t>
  </si>
  <si>
    <t>Painting all the exposed surfaces of the gate and embedded parts with two coats of epoxy coal tar black paint confirming to IS14948 with a minimum film thickness of 150+/-5 microns per each coat over two coats of priming coat applied with zinc primer containing not less than 85% of zinc dry film with a film thickness of 70+/-5 microns , so that the total film thickness of all coats including priming coat at any rate is not less than 350microns over the grit blasted and cleaned surface to class A standard of IS 14177 including cost of all materials , labour charges , cost of testing all painting materials, all incidental charges, hire of T&amp;P etc complete as per the direction of departmental officer at site (Code: 85.112)</t>
  </si>
  <si>
    <t>Painting all the exposed surfaces of the gate and embedded parts with two coats of epoxy coal tar black paint confirming to IS14948 with a minimum film thickness of 150+/-5 microns per each coat over two coats of priming coat applied with zinc primer containing not less than 85% of zinc on dry film thickness of 70+/-5 microns , so that the total film thickness of all coats including priming coat at any rate is not less than 350 microns over the grit blasted and cleaned surface to class A standard of IS14177 including cost of all materials, labour charges , cost of testing all painting materials , all incidental charges, hire of T&amp;P etc complete as per the direction of department officers at site (Code: 85.113)</t>
  </si>
  <si>
    <t>Painting all the exposed surfaces of the gate and embedded parts with two coats of epoxy coal tar black paint confirming to IS14948 with a minimum film thickness of 150+/-5 microns per each coat over two coats of priming coat applied with zinc primer containing not less than 85% of zinc on dry film with a film thickness of 70+/-5 microns , so that the total film thickness of all coats including priming coat at any rate is not less than 350 microns after cleaning the surface using hand and power tool cleaning including cost of all materials, labour charges , cost of testing all painting materials, all incidental charges, hire of T&amp;P etc. complete as per the direction of department officers at site (Code: 85.114)</t>
  </si>
  <si>
    <t>Cost of painting with 2 coats of enamel paint over 1 coat of zinchromate primer as per IS1477:1994 after hand and power tool cleaning including cost of all materials, labour charges, cost of testing all painting materials, all incidental charges, hire of T&amp;P etc. complete as per the direction of department officers at site (Code: 85.115)</t>
  </si>
  <si>
    <t>Supplying and fixing in correct position with specified initial interface the flat type rubber seal confirming to IS 11855 to the gates including cost of SS bolts and nut all labour and machinery and incidental and conveyance charges complete as per approved specification and drawing (Code: 85.116)</t>
  </si>
  <si>
    <t>Supplying and fixing in correct position with specified initial interface the Angular type rubber seal confirming to IS11855 to the gates including cost of SS bolts and nuts and all labour and machinery and incidental and conveyance charges complete as per approved specifications and drawings (Code: 85.117)</t>
  </si>
  <si>
    <t>Supplying and fixing in correct position with specified initial interface L-type / bulb nose rubber seal confirming to IS11855 to the gates including cost of SS bolts and nuts and all labour and machinery and incidental and conveyance charges complete as per approved specifications and drawings (Code: 85.118)</t>
  </si>
  <si>
    <t>Supplying and fixing cast steel thrust roller assembly having 250mm Dia, 50mm tread width, SS(304) shaft and 22313E self aligning spherical roller bearing and accessories as per approved specifications and drawings including cost of all materials, machineries, labour , all lift and lead, incidental and conveyance charges etc complete (Code: 85.119)</t>
  </si>
  <si>
    <t>Supplying and fixing cast steel thrust roller assembly having 300mm Dia, 90mm tread width, SS(304) shaft and 22314E self aligning spherical roller bearing and accessories as per approved specifications and drawings including cost of all materials, machineries, labour , all lift and lead, incidental and conveyance charges etc complete (Code: 85.12)</t>
  </si>
  <si>
    <t>Supplying and fixing cast steel thrust roller assembly having 300mm Dia, 90mm tread width, SS(304) shaft and 22315E self aligning spherical roller bearing and accessories as per approved specifications and drawings including cost of all materials, machineries, labour , all lift and lead, incidental and conveyance charges etc complete (Code: 85.121)</t>
  </si>
  <si>
    <t>Supplying and fixing cast steel thrust roller assembly having 300mm Dia, 90mm tread width, SS(304) shaft and 22316E self aligning spherical roller bearing and accessories as per approved specifications and drawings including cost of all materials, machineries, labour , all lift and lead, incidental and conveyance charges etc complete (Code: 85.122)</t>
  </si>
  <si>
    <t>Supplying and fixing cast steel thrust roller assembly having 400mm Dia, 90mm tread width, SS(304) shaft and 22316E self aligning spherical roller bearing and accessories as per approved specifications and drawings including cost of all materials, machineries, labour , all lift and lead, incidental and conveyance charges etc complete (Code: 85.123)</t>
  </si>
  <si>
    <t>Fabrication and supply of Hoisting bride unit in structural steel confirming to IS2062 Gr including ladder, covers for hoisting unit etc as per approved specifications, drawings and directions of departmental officer at site including cost of labour, machinery, incidental and handling charges for fixing handrails and allied works etc complete but excluding material already supplied and weight of pipes for hand rails etc (Code: 85.124)</t>
  </si>
  <si>
    <t>Conveying and erecting in position the already supplied rope drum hoisting units ( 15T/20T/25T/30T) capacity on the hoisting bridge and correcting the alignment as far as possible manually as per the direction of departmental officer at site including cost of all labour, machinery, lead and lift and all incidental and conveyance charge etc complete (Code: 85.125)</t>
  </si>
  <si>
    <t>Conveying and erecting in position the already supplied rope drum hoisting units 10T capacity on the hoisting bridge and correcting the alignment as far as possible manually as per the direction of departmental officer at site including cost of all labour, machinery, lead and lift and all incidental and conveyance charges et complete. (Code: 85.126)</t>
  </si>
  <si>
    <t>Conveying and erecting in position the already supplied rope drum hoisting units 5T capacity on the hoisting bridge and correcting the alignment as far as possible manually as per the direction of departmental officer at site including cost of all labour, machinery, lead and lift and all incidental and conveyance charges et complete. (Code: 85.127)</t>
  </si>
  <si>
    <t>Providing Line shaft ,material : MS rolled/ forged steel (Code: 85.128)</t>
  </si>
  <si>
    <t>Supplying and stacking 5 Tonne capacity rope drum hoisting unit having 13 m lift at a hoisting speed of about 0.75m/min (?10%) through pulley arrangements with two numbers of falls on either side with 12 mm tested galvanized wire rope 6/36 construction, fibre core having breaking capacity 8563 Kg and driven by TEFC squirrel cage induction motor hoist duty type having capacity not less than 1.5 HP and driven through self locking worm reducer and open gear reduction unit excluding the cost of line shaft but including 2 nos. of plummer blocks with bearings for line shaft supported at proper intervals and including cost of electro magnetic thruster brake assembly manual operating systems, electrical accessories like DOL starters, limit switch, main switches and other safety equipments as per drawings specifications and statutory requirements etc complete but excluding cost of wire rope (Code: 85.129)</t>
  </si>
  <si>
    <t>Supplying and stacking of 10 Tonne capacity rope drum hoisting unit having 12 m lift at a hoisting speed of about 0.50m/min(+/- 10%) through pulley arrangements with two numbers of falls on either side with 18 mm tested galvanized wire rope 6/37 construction, fibre core having breaking capcity 17227kg and driven by TEFC squirrel cage induction motor hoist duty type having capacity not less than 2 HP and driven through self locking worm reducer and open gear reduction unit excluding the cost of line shaft but including 2 nos. of plummer blocks with bearings for line shaft supported at proper intervals and including cost of electro magnetic thruster brake assembly manual operating systems, electrical accessories like DOL starters, limit switch , main switches and other safety equipments as per drawing specifications and statutory requirements etc complete but excluding cost of wire rope. (Code: 85.13)</t>
  </si>
  <si>
    <t>Supplying and stacking of 15 Tonne capacity rope drum hoisting unit having 12 m lift at a hoisting speed of about 0.50m/min(+/- 10%) through pulley arrangements with two numbers of falls on either side with 20mm tested galvanized wire rope 6/36 construction, fibre core having breaking capacity 23853kg and driven by TEFC squirrel cage induction motor hoist duty type having capacity not less than 3 HP and driven through self locking worm reducer and open gear reduction unit excluding the cost of line shaft but including 2 nos. f plummer blocks with bearing for line shaft supported at proper intervals and including cost of electro magnetic thruster brake assembly manual operating systems, electrical accessroes like DOL starters, limit switch, main switches and other safety equipments as per drawings specification and statutory requirements etc complete but excluding cost of wire rope (Code: 85.131)</t>
  </si>
  <si>
    <t>Supplying and stacking of 210 Tonne capacity rope drum hoisting unit having 13.5 m lift at a hoisting speed of about 0.50m/min(+/-10%) through pulley arrangements with 4 numbers of falls on either side with 20mm tested galvanized wire rope 6/36 construction, fibre core having breaking capcity 23853 Kg and drien by TEFC squirrel cage induction motor hoist duty tyupe having capctiy not lee than an 5 HP and driven through self locking worm reducer and open gear reduction unit excluding the cost of line shaft but including 2 nos. of plummer blocks for line shaft with bearings supported at proper intervals and including cost of electro magnetic thruster brake assembly manual operating systems, electrical accessories like DOL starters, lomit switch, main switches and other safety equipments as per drawings specifications and statutory requirements etc complete but excluding cost of wire rope. (Code: 85.132)</t>
  </si>
  <si>
    <t>Supplying and stacking of 25 Tonne capcity rope drum hoisting unit having 13.5m lift at a hoisting speed of about 0.45 m/min(+/-10%) through pulley arrangements with 4 numbers of falls on either side with 20 mm tested galvanized wire rope 6/36 construction ;fibre core haing breaking capcity 23853 Kg and driven by TEFC squirrel cage induction motor hoist duty type having capacity not less than5 HP and driven through self locking worm reducer and open gear reduction unit excluding the cost of Line shaft but including 2 nos. of plummer blocks with bearings for line shaft supported at proper intervals and inlcuing cost of electro magnetic thruster brake assembly maual operating systems, electrical accessories like KOL Starters, limit switch, main switches and other safety eequipments as per drawings specification and statutory requirements etc complete buyt excluding cost of wire rope. (Code: 85.133)</t>
  </si>
  <si>
    <t>Supplying and stacking of 30 Tonne capcity rope drum hoisting unit having 13.5m lift at a hoisting speed of about 0.33 m/min(+/-10%) through pulley arrangements with 4 numbers of falls on either side with 22 mm tested galvanized wire rope 6/36 construction, fibre core having breaking capacity 28848Kg and driven by TEFC squirrel cage induction motor hoist duty type having capacity not less than 5 HP and driven through self locking worm reducer and open gear reduction unit excluding the cost of line shaft but including 2 nos. of plummer blocks with bearings for line shaft supported at proper intervals and including cost of electoro magnetic thruster brake assembly manual operating systems, electrical accessories like DOL starters, limit switch, main switches and other safety equipments as per drawings specifications and statutory requirements etc compelte but excluding cost of wire rope (Code: 85.134)</t>
  </si>
  <si>
    <t>Conveying and Fixing wire rope already supplied to the new gates and Hoisting unit safely and conducting Trial Run (Code: 85.135)</t>
  </si>
  <si>
    <t>Erection of the hoisting bridge unit including handrails , ladder and platform etc. in correct alignment and anchoring it ; setting and aligning the covers of the hoisting unit etc complete including cost of all labour, machinery, incidental and conveyance , lead and lift charges etc complete but excluding cost of materials already supplied (Code: 85.136)</t>
  </si>
  <si>
    <t>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all kinds of soil. (Code: 100.1.1)</t>
  </si>
  <si>
    <t>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all kinds of soil. (Code: 100.1.2)</t>
  </si>
  <si>
    <t>Excavating trenches of required width for pipes, cables, etc., including excavation for sockets, and dressing of sides, ramming of bottoms, depth exceeding 3m but not exceeding 4.5 m, including getting out the excavated soil, and then returning the soil as required, in layers not exceeding 20 cm in depth, including consolidating each deposited layer by ramming, watering, etc., and disposing of surplus excavated soil as directed, within a lead of 50m, in all kinds of soil. (Code: 100.1.3)</t>
  </si>
  <si>
    <t>Excavating trenches of required width for pipes, cables, etc., including excavation for sockets, and dressing of sides, ramming of bottoms, depth exceeding 4.5m but not exceeding 6m, including getting out the excavated soil, and then returning the soil as required, in layers not exceeding 20cm in depth, including consolidating each deposited layer by ramming, watering, etc., and disposing of surplus excavated soil as directed, within a lead of 50m, in all kinds of soil. (Code: 100.1.4)</t>
  </si>
  <si>
    <t>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 m, in Ordinary Rock. (Code: 100.1.5)</t>
  </si>
  <si>
    <t>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Ordinary Rock. (Code: 100.1.6)</t>
  </si>
  <si>
    <t>Excavating trenches of required width for pipes, cables, etc., including excavation for sockets, and dressing of sides, ramming of bottoms, depth exceeding 3m but not exceeding 4.5m, including getting out the excavated soil, and then returning the soil as required, in layers not exceeding 20cm in depth, including consolidating each deposited layer by ramming, watering, etc., and disposing of surplus excavated soil as directed, within a lead of 50m, in Ordinary Rock. (Code: 100.1.7)</t>
  </si>
  <si>
    <t>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 in Ordinary Rock. (Code: 100.1.8)</t>
  </si>
  <si>
    <t>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Hard Rock Requiring Blasting. (Code: 100.1.9)</t>
  </si>
  <si>
    <t>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Hard Rock Requiring Blasting. (Code: 100.1.10)</t>
  </si>
  <si>
    <t>Excavating trenches of required width for pipes, cables, etc., including excavation for sockets, and dressing of sides, ramming of bottoms, depth exceeding 3m but not exceeding 4.5m, including getting out the excavated soil, and then returning the soil as required, in layers not exceeding 20cm in depth, including consolidating each deposited layer by ramming, watering, etc., and disposing of surplus excavated soil as directed, within a lead of 50m in Hard Rock Requiring Blasting. (Code: 100.1.11)</t>
  </si>
  <si>
    <t>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50m, in Hard Rock Requiring Blasting. (Code: 100.1.12)</t>
  </si>
  <si>
    <t>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Hard Rock where Blasting is Prohibited. (Code: 100.1.13)</t>
  </si>
  <si>
    <t>Excavating trenches of required width for pipes, cables, etc., including excavation for sockets, and dressing of sides, ramming of bottoms, depth exceeding 1.5m but not exceeding 3 m, including getting out the excavated soil, and then returning the soil as required, in layers not exceeding 20cm in depth, including consolidating each deposited layer by ramming, watering, etc., and disposing of surplus excavated soil as directed, within a lead of 50m, in Hard Rock where Blasting is Prohibited. (Code: 100.1.14)</t>
  </si>
  <si>
    <t>Excavating trenches of required width for pipes, cables, etc., including excavation for sockets, and dressing of sides, ramming of bottoms, depth exceeding 3m but not exceeding 4.5m, including getting out the excavated soil, and then returning the soil as required, in layers not exceeding 20cm in depth, including consolidating each deposited layer by ramming, watering, etc., and disposing of surplus excavated soil as directed, within a lead of 50m, in Hard Rock where Blasting is Prohibited. (Code: 100.1.15)</t>
  </si>
  <si>
    <t>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50m, in Hard Rock where Blasting is Prohibited. (Code: 100.1.16)</t>
  </si>
  <si>
    <t>Excavation work by mechanical means (Hydraulic excavator) / manual means in foundation trenches or drains (not exceeding 1.5m in width or 10m2 on plan), including dressing of sides and ramming of bottoms, lift up to 1.5m, including getting out the excavated soil and disposal of surplus excavated soils as directed, within a lead of 50m, in Medium Rock Requiring Blasting. (Code: 100.2.1)</t>
  </si>
  <si>
    <t>Excavation work by mechanical means (Hydraulic excavator) / manual means in foundation trenches or drains (not exceeding 1.5m in width or 10m2 on plan), including dressing of sides and ramming of bottoms, lift up to 1.5m, including getting out the excavated soil and disposal of surplus excavated soils as directed, within a lead of 50m, in Medium Rock where Blasting is Prohibited. (Code: 100.2.2)</t>
  </si>
  <si>
    <t>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Medium Rock Requiring Blasting. (Code: 100.2.3)</t>
  </si>
  <si>
    <t>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Medium Rock Requiring Blasting. (Code: 100.2.4)</t>
  </si>
  <si>
    <t>Excavating trenches of required width for pipes, cables, etc., including excavation for sockets, and dressing of sides, ramming of bottoms, depth exceeding 3.0m but not exceeding 4.5 m, including getting out the excavated soil, and then returning the soil as required, in layers not exceeding 20cm in depth, including consolidating each deposited layer by ramming, watering, etc., and disposing of surplus excavated soil as directed, within a lead of 50m, in Medium Rock Requiring Blasting. (Code: 100.2.5)</t>
  </si>
  <si>
    <t>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50m, in Medium Rock Requiring Blasting. (Code: 100.2.6)</t>
  </si>
  <si>
    <t>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Medium Rock where Blasting is Prohibited. (Code: 100.2.7)</t>
  </si>
  <si>
    <t>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Medium Rock where Blasting is Prohibited. (Code: 100.2.8)</t>
  </si>
  <si>
    <t>Excavating trenches of required width for pipes, cables, etc., including excavation for sockets, and dressing of sides, ramming of bottoms, depth exceeding 3m but not exceeding 4.5m, including getting out the excavated soil, and then returning the soil as required, in layers not exceeding 20cm in depth, including consolidating each deposited layer by ramming, watering, etc., and disposing of surplus excavated soil as directed, within a lead of 50m, in Medium Rock where Blasting is Prohibited. (Code: 100.2.9)</t>
  </si>
  <si>
    <t>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50m, in Medium Rock where Blasting is Prohibited. (Code: 100.2.10)</t>
  </si>
  <si>
    <t>Earthwork in open well excavation (above water) for wells of diameter up to 2.50m in all kinds of soil and conveying and depositing the spoil within initial lead of 50m and lift up to 1.5m including neat banking. (Code: 100.3.1.1)</t>
  </si>
  <si>
    <t>Earthwork in open well excavation (above water) for wells of diameter up to 2.50m in all kinds of soil and conveying and depositing the spoil within initial lead of 50m and lift from 1.5m to 3.0m including neat banking. (Code: 100.3.1.2)</t>
  </si>
  <si>
    <t>Earthwork in open well excavation (above water) for wells of diameter up to 2.50 m in all kinds of soil and conveying and depositing the spoil within initial lead of 50m and lift from 3.0m to 4.5m including neat banking. (Code: 100.3.1.3)</t>
  </si>
  <si>
    <t>Earthwork in open well excavation (above water) for wells of diameter up to 2.50m in all kinds of soil and conveying and depositing the spoil within initial lead of 50m and lift from 4.5m to 6.0m including neat banking. (Code: 100.3.1.4)</t>
  </si>
  <si>
    <t>Earthwork in open well excavation (above water) for wells of diameter up to 2.50 m in all kinds of soil and conveying and depositing the spoil within initial lead of 50m and lift from 6.0m to 7.5m including neat banking. (Code: 100.3.1.5)</t>
  </si>
  <si>
    <t>Earthwork in open well excavation (above water) for wells of diameter up to 2.50m in all kinds of soil and conveying and depositing the spoil within initial lead of 50m and lift from 7.5m to 9.0m including neat banking. (Code: 100.3.1.6)</t>
  </si>
  <si>
    <t>Earthwork in open well excavation (above water) for wells of diameter up to 2.50m in all kinds of soil and conveying and depositing the spoil within initial lead of 50m and lift from 9.0m to 10.5m including neat banking. (Code: 100.3.1.7)</t>
  </si>
  <si>
    <t>Earthwork in open well excavation (above water) for wells of diameter up to 2.50m in all kinds of soil and conveying and depositing the spoil within initial lead of 50m and lift from 10.5m to 12.0m including neat banking. (Code: 100.3.1.8)</t>
  </si>
  <si>
    <t>Earthwork in open well excavation (above water) for wells of diameter up to 2.50m in all kinds of soil and conveying and depositing the spoil within initial lead of 50m and lift from 12.00m to 13.50m including neat banking. (Code: 100.3.1.9)</t>
  </si>
  <si>
    <t>Earthwork in open well excavation (above water) for wells of diameter up to 2.50m in all kinds of soil and conveying and depositing the spoil within initial lead of 50m and lift from 13.50m to 15.00m including neat banking. (Code: 100.3.1.10)</t>
  </si>
  <si>
    <t>Earthwork in open well excavation (in or under water) for wells of diameter up to 2.50m in all kinds of soil and conveying and depositing the spoil within initial lead of 50m and lift up to 1.5m including neat banking. (Code: 100.3.1.11)</t>
  </si>
  <si>
    <t>Earthwork in open well excavation (in or under water) for wells of diameter up to 2.50m in all kinds of soil and conveying and depositing the spoil within initial lead of 50m and lift from 1.5m to 3.0m including neat banking. (Code: 100.3.1.12)</t>
  </si>
  <si>
    <t>Earthwork in open well excavation (in or under water) for wells of diameter up to 2.50m in all kinds of soil and conveying and depositing the spoil within initial lead of 50m and lift from 3.0m to 4.5m including neat banking. (Code: 100.3.1.13)</t>
  </si>
  <si>
    <t>Earthwork in open well excavation (in or under water) for wells of diameter up to 2.50m in all kinds of soil and conveying and depositing the spoil within initial lead of 50m and lift from 4.5m to 6.0m including neat banking. (Code: 100.3.1.14)</t>
  </si>
  <si>
    <t>Earthwork in open well excavation (in or under water) for wells of diameter up to 2.50m in all kinds of soil and conveying and depositing the spoil within initial lead of 50m and lift from 6.0m to 7.5m including neat banking. (Code: 100.3.1.15)</t>
  </si>
  <si>
    <t>Earthwork in open well excavation (in or under water) for wells of diameter up to 2.50m in all kinds of soil and conveying and depositing the spoil within initial lead of 50m and lift from 7.5m to 9.0m including neat banking. (Code: 100.3.1.16)</t>
  </si>
  <si>
    <t>Earthwork in open well excavation (in or under water) for wells of diameter up to 2.50m in all kinds of soil and conveying and depositing the spoil within initial lead of 50m and lift from 9.0m to 10.5m including neat banking. (Code: 100.3.1.17)</t>
  </si>
  <si>
    <t>Earthwork in open well excavation (in or under water) for wells of diameter up to 2.50m in all kinds of soil and conveying and depositing the spoil within initial lead of 50m and lift from 10.5m to 12.0m including neat banking. (Code: 100.3.1.18)</t>
  </si>
  <si>
    <t>Earthwork in open well excavation (in or under water) for wells of diameter up to 2.50m in all kinds of soil and conveying and depositing the spoil within initial lead of 50m and lift from 12.00m to 13.50m including neat banking. (Code: 100.3.1.19)</t>
  </si>
  <si>
    <t>Earthwork in open well excavation (in or under water) for wells of diameter up to 2.50m in all kinds of soil and conveying and depositing the spoil within initial lead of 50m and lift from 13.50m to 15.00m including neat banking. (Code: 100.3.1.20)</t>
  </si>
  <si>
    <t>Earthwork in open well excavation (above water) for wells of diameter up to 2.50m in ordinary rock and conveying and depositing the spoil within initial lead of 50m and lift up to 1.5m including neat banking. (Code: 100.3.2.1)</t>
  </si>
  <si>
    <t>Earthwork in open well excavation (above water) for wells of diameter up to 2.50m in ordinary rock and conveying and depositing the spoil within initial lead of 50m and lift from 1.5m to 3.0m including neat banking. (Code: 100.3.2.2)</t>
  </si>
  <si>
    <t>Earthwork in open well excavation (above water) for wells of diameter up to 2.50m in ordinary rock and conveying and depositing the spoil within initial lead of 50m and lift from 3.0 to 4.5m including neat banking. (Code: 100.3.2.3)</t>
  </si>
  <si>
    <t>Earthwork in open well excavation (above water) for wells of diameter up to 2.50m in ordinary rock and conveying and depositing the spoil within initial lead of 50m and lift from 4.5 to 6.0m including neat banking. (Code: 100.3.2.4)</t>
  </si>
  <si>
    <t>Earthwork in open well excavation (above water) for wells of diameter up to 2.50m in ordinary rock and conveying and depositing the spoil within initial lead of 50m and lift from 6.0m to 7.5m including neat banking. (Code: 100.3.2.5)</t>
  </si>
  <si>
    <t>Earthwork in open well excavation (above water) for wells of diameter up to 2.50m in ordinary rock and conveying and depositing the spoil within initial lead of 50m and lift from 7.5m to 9.0m including neat banking. (Code: 100.3.2.6)</t>
  </si>
  <si>
    <t>Earthwork in open well excavation (above water) for wells of diameter up to 2.50m in ordinary rock and conveying and depositing the spoil within initial lead of 50m and lift from 9.0m to 10.50m including neat banking. (Code: 100.3.2.7)</t>
  </si>
  <si>
    <t>Earthwork in open well excavation (above water) for wells of diameter up to 2.50m in ordinary rock and conveying and depositing the spoil within initial lead of 50m and lift from 10.50m to 12.00m including neat banking. (Code: 100.3.2.8)</t>
  </si>
  <si>
    <t>Earthwork in open well excavation (above water) for wells of diameter up to 2.50m in ordinary rock and conveying and depositing the spoil within initial lead of 50m and lift from 12.00m to 13.50m including neat banking. (Code: 100.3.2.9)</t>
  </si>
  <si>
    <t>Earthwork in open well excavation (above water) for wells of diameter up to 2.50m in ordinary rock and conveying and depositing the spoil within initial lead of 50m and lift from 13.50m to 15.00m including neat banking. (Code: 100.3.2.10)</t>
  </si>
  <si>
    <t>Earthwork in open well excavation (in or under water) for wells of diameter up to 2.50m in ordinary rock and conveying and depositing the spoil within initial lead of 50m and lift up to 1.50m including neat banking. (Code: 100.3.2.11)</t>
  </si>
  <si>
    <t>Earthwork in open well excavation (in or under water) for wells of diameter up to 2.50m in ordinary rock and conveying and depositing the spoil within initial lead of 50m and lift from1.5m to 3.0m including neat banking. (Code: 100.3.2.12)</t>
  </si>
  <si>
    <t>Earthwork in open well excavation (in or under water) for wells of diameter up to 2.50m in ordinary rock and conveying and depositing the spoil within initial lead of 50m and lift from3.0m to 4.50m including neat banking. (Code: 100.3.2.13)</t>
  </si>
  <si>
    <t>Earthwork in open well excavation (in or under water) for wells of diameter up to 2.50m in ordinary rock and conveying and depositing the spoil within initial lead of 50m and lift from 4.5m to 6.0m including neat banking. (Code: 100.3.2.14)</t>
  </si>
  <si>
    <t>Earthwork in open well excavation (in or under water) for wells of diameter up to 2.50m in ordinary rock and conveying and depositing the spoil within initial lead of 50m and lift from 6.0m to 7.50m including neat banking. (Code: 100.3.2.15)</t>
  </si>
  <si>
    <t>Earthwork in open well excavation (in or under water) for wells of diameter up to 2.50m in ordinary rock and conveying and depositing the spoil within initial lead of 50m and lift from 7.50m to 9.00m including neat banking. (Code: 100.3.2.16)</t>
  </si>
  <si>
    <t>Earthwork in open well excavation (in or under water) for wells of diameter up to 2.50m in ordinary rock and conveying and depositing the spoil within initial lead of 50m and lift from 9.00m to 10.50m including neat banking. (Code: 100.3.2.17)</t>
  </si>
  <si>
    <t>Earthwork in open well excavation (in or under water) for wells of diameter up to 2.50m in ordinary rock and conveying and depositing the spoil within initial lead of 50m and lift from 10.50m to 12.00m including neat banking. (Code: 100.3.2.18)</t>
  </si>
  <si>
    <t>Earthwork in open well excavation (in or under water) for wells of diameter up to 2.50 m in ordinary rock and conveying and depositing the spoil within initial lead of 50m and lift from 12.00m to 13.50m including neat banking. (Code: 100.3.2.19)</t>
  </si>
  <si>
    <t>Earthwork in open well excavation (in or under water) for wells of diameter up to 2.50m in ordinary rock and conveying and depositing the spoil within initial lead of 50m and lift from 13.50m to 15.00m including neat banking. (Code: 100.3.2.20)</t>
  </si>
  <si>
    <t>Earthwork in open well excavation (above water) for wells of diameter above 2.5m and up to 3.50m in all kinds of soil and conveying and depositing the spoil within initial lead of 50m and lift up to 1.5m including neat banking. (Code: 100.3.3.1)</t>
  </si>
  <si>
    <t>Earthwork in open well excavation (above water) for wells of diameter above 2.5m and up to 3.50m in all kinds of soil and conveying and depositing the spoil within initial lead of 50m and lift from 1.5m to 3.0m including neat banking. (Code: 100.3.3.2)</t>
  </si>
  <si>
    <t>Earthwork in open well excavation (above water) for wells of diameter above 2.5m and up to 3.50m in all kinds of soil and conveying and depositing the spoil within initial lead of 50m and lift from 3.0m to 4.5m including neat banking. (Code: 100.3.3.3)</t>
  </si>
  <si>
    <t>Earthwork in open well excavation (above water) for wells of diameter above 2.5m and up to 3.50m in all kinds of soil and conveying and depositing the spoil within initial lead of 50m and lift from 4.5m to 6.0m including neat banking. (Code: 100.3.3.4)</t>
  </si>
  <si>
    <t>Earthwork in open well excavation (above water) for wells of diameter above 2.5m and up to 3.50m in all kinds of soil and conveying and depositing the spoil within initial lead of 50m and lift from 6.0m to 7.5m including neat banking. (Code: 100.3.3.5)</t>
  </si>
  <si>
    <t>Earthwork in open well excavation (above water) for wells of diameter above 2.5m and up to 3.50m in all kinds of soil and conveying and depositing the spoil within initial lead of 50m and lift from 7.5m to 9.0m including neat banking. (Code: 100.3.3.6)</t>
  </si>
  <si>
    <t>Earthwork in open well excavation (above water) for wells of diameter above 2.5m and up to 3.50m in all kinds of soil and conveying and depositing the spoil within initial lead of 50m and lift from 9.0m to 10.5m including neat banking. (Code: 100.3.3.7)</t>
  </si>
  <si>
    <t>Earthwork in open well excavation (above water) for wells of diameter above 2.5m and up to 3.50m in all kinds of soil and conveying and depositing the spoil within initial lead of 50m and lift from 10.50m to 12.00m including neat banking. (Code: 100.3.3.8)</t>
  </si>
  <si>
    <t>Earthwork in open well excavation (above water) for wells of diameter above 2.5m and up to 3.50m in all kinds of soil and conveying and depositing the spoil within initial lead of 50m and lift from 12.00m to 13.50m including neat banking. (Code: 100.3.3.9)</t>
  </si>
  <si>
    <t>Earthwork in open well excavation (above water) for wells of diameter above 2.5m and up to 3.50m in all kinds of soil and conveying and depositing the spoil within initial lead of 50m and lift from 13.50m to 15.00m including neat banking. (Code: 100.3.3.10)</t>
  </si>
  <si>
    <t>Earthwork in open well excavation (in or under water) for wells of diameter above 2.5m and up to 3.50m in all kinds of soil and conveying and depositing the spoil within initial lead of 50m and lift up to 1.5m including neat banking. (Code: 100.3.3.11)</t>
  </si>
  <si>
    <t>Earthwork in open well excavation (in or under water) for wells of diameter above 2.5m and up to 3.50 m in all kinds of soil and conveying and depositing the spoil within initial lead of 50m and lift from 1.5m to 3.0m including neat banking. (Code: 100.3.3.12)</t>
  </si>
  <si>
    <t>Earthwork in open well excavation (in or under water) for wells of diameter above 2.5m and up to 3.50m in all kinds of soil and conveying and depositing the spoil within initial lead of 50m and lift from 3.0m to 4.5m including neat banking. (Code: 100.3.3.13)</t>
  </si>
  <si>
    <t>Earthwork in open well excavation (in or under water) for wells of diameter above 2.5m and up to 3.50m in all kinds of soil and conveying and depositing the spoil within initial lead of 50m and lift from 4.5m to 6.0m including neat banking. (Code: 100.3.3.14)</t>
  </si>
  <si>
    <t>Earthwork in open well excavation (in or under water) for wells of diameter above 2.5m and up to 3.50m in all kinds of soil and conveying and depositing the spoil within initial lead of 50m and lift from 6.0m to 7.5m including neat banking. (Code: 100.3.3.15)</t>
  </si>
  <si>
    <t>Earthwork in open well excavation (in or under water) for wells of diameter above 2.5m and up to 3.50m in all kinds of soil and conveying and depositing the spoil within initial lead of 50m and lift from 7.5m to 9.0m including neat banking. (Code: 100.3.3.16)</t>
  </si>
  <si>
    <t>Earthwork in open well excavation (in or under water) for wells of diameter above 2.5m and up to 3.50m in all kinds of soil and conveying and depositing the spoil within initial lead of 50m and lift from 9.0m to 10.5m including neat banking. (Code: 100.3.3.17)</t>
  </si>
  <si>
    <t>Earthwork in open well excavation (in or under water) for wells of diameter above 2.5m and up to 3.50m in all kinds of soil and conveying and depositing the spoil within initial lead of 50m and lift from 10.5m to 12.0m including neat banking. (Code: 100.3.3.18)</t>
  </si>
  <si>
    <t>Earthwork in open well excavation (in or under water) for wells of diameter above 2.5m and up to 3.50m in all kinds of soil and conveying and depositing the spoil within initial lead of 50m and lift from 12.00m to 13.50m including neat banking. (Code: 100.3.3.19)</t>
  </si>
  <si>
    <t>Earthwork in open well excavation (in or under water) for wells of diameter above 2.5m and up to 3.50m in all kinds of soil and conveying and depositing the spoil within initial lead of 50m and lift from 13.50m to 15.00m including neat banking. (Code: 100.3.3.20)</t>
  </si>
  <si>
    <t>Earthwork in open well excavation (above water) for wells of diameter above 2.5m and up to 3.50m in ordinary rock and conveying and depositing the spoil within initial lead of 50m and lift up to 1.5m including neat banking. (Code: 100.3.4.1)</t>
  </si>
  <si>
    <t>Earthwork in open well excavation (above water) for wells of diameter above 2.5m and up to 3.50m in ordinary rock and conveying and depositing the spoil within initial lead of 50m and lift from 1.5m to 3.0m including neat banking. (Code: 100.3.4.2)</t>
  </si>
  <si>
    <t>Earthwork in open well excavation (above water) for wells of diameter above 2.5m and up to 3.50m in ordinary rock and conveying and depositing the spoil within initial lead of 50m and lift from 3.0m to 4.5m including neat banking. (Code: 100.3.4.3)</t>
  </si>
  <si>
    <t>Earthwork in open well excavation (above water) for wells of diameter above 2.5m and up to 3.50m in ordinary rock and conveying and depositing the spoil within initial lead of 50m and lift from 4.5m to 6.0m including neat banking. (Code: 100.3.4.4)</t>
  </si>
  <si>
    <t>Earthwork in open well excavation (above water) for wells of diameter above 2.5m and up to 3.50m in ordinary rock and conveying and depositing the spoil within initial lead of 50m and lift from 6.0m to 7.5m including neat banking. (Code: 100.3.4.5)</t>
  </si>
  <si>
    <t>Earthwork in open well excavation (above water) for wells of diameter above 2.5m and up to 3.50m in ordinary rock and conveying and depositing the spoil within initial lead of 50m and lift from 7.5m to 9.0m including neat banking. (Code: 100.3.4.6)</t>
  </si>
  <si>
    <t>Earthwork in open well excavation (above water) for wells of diameter above 2.5m and up to 3.50m in ordinary rock and conveying and depositing the spoil within initial lead of 50m and lift from 9.0m to 10.5m including neat banking. (Code: 100.3.4.7)</t>
  </si>
  <si>
    <t>Earthwork in open well excavation (above water) for wells of diameter above 2.5m and up to 3.50m in ordinary rock and conveying and depositing the spoil within initial lead of 50m and lift from 10.5m to 12.0m including neat banking. (Code: 100.3.4.8)</t>
  </si>
  <si>
    <t>Earthwork in open well excavation (above water) for wells of diameter above 2.5m and up to 3.50m in ordinary rock and conveying and depositing the spoil within initial lead of 50m and lift from 12.00m to 13.50m including neat banking. (Code: 100.3.4.9)</t>
  </si>
  <si>
    <t>Earthwork in open well excavation (above water) for wells of diameter above 2.5m and up to 3.50m in ordinary rock and conveying and depositing the spoil within initial lead of 50m and lift from 13.50m to 15.00m including neat banking. (Code: 100.3.4.10)</t>
  </si>
  <si>
    <t>Earthwork in open well excavation (in or under water) for wells of diameter above 2.5m and up to 3.50m in ordinary rock and conveying and depositing the spoil within initial lead of 50m and lift up to 1.5m including neat banking. (Code: 100.3.4.11)</t>
  </si>
  <si>
    <t>Earthwork in open well excavation (in or under water) for wells of diameter above 2.5m and up to 3.50m in ordinary rock and conveying and depositing the spoil within initial lead of 50m and lift from 1.5m to 3.0m including neat banking. (Code: 100.3.4.12)</t>
  </si>
  <si>
    <t>Earthwork in open well excavation (in or under water) for wells of diameter above 2.5m and up to 3.50m in ordinary rock and conveying and depositing the spoil within initial lead of 50m and lift from 3.0m to 4.5m including neat banking. (Code: 100.3.4.13)</t>
  </si>
  <si>
    <t>Earthwork in open well excavation (in or under water) for wells of diameter above 2.5m and up to 3.50m in ordinary rock and conveying and depositing the spoil within initial lead of 50m and lift from 4.5m to 6.0m including neat banking. (Code: 100.3.4.14)</t>
  </si>
  <si>
    <t>Earthwork in open well excavation (in or under water) for wells of diameter above 2.5m and up to 3.50m in ordinary rock in ordinary rock and conveying and depositing the spoil within initial lead of 50m and lift from 6.0m to 7.5m including neat banking. (Code: 100.3.4.15)</t>
  </si>
  <si>
    <t>Earthwork in open well excavation (in or under water) for wells of diameter above 2.5m and up to 3.50m in ordinary rock and conveying and depositing the spoil within initial lead of 50m and lift from 7.5m to 9.0m including neat banking. (Code: 100.3.4.16)</t>
  </si>
  <si>
    <t>Earthwork in open well excavation (in or under water) for wells of diameter above 2.5m and up to 3.50m in ordinary rock and conveying and depositing the spoil within initial lead of 50m and lift from 9.0m to 10.5m including neat banking. (Code: 100.3.4.17)</t>
  </si>
  <si>
    <t>Earthwork in open well excavation (in or under water) for wells of diameter above 2.5m and up to 3.50m in ordinary rock and conveying and depositing the spoil within initial lead of 50m and lift from 10.5m to 12.0m including neat banking. (Code: 100.3.4.18)</t>
  </si>
  <si>
    <t>Earthwork in open well excavation (in or under water) for wells of diameter above 2.5m and up to 3.50m in ordinary rock and conveying and depositing the spoil within initial lead of 50m and lift from 12.00m to 13.50m including neat banking. (Code: 100.3.4.19)</t>
  </si>
  <si>
    <t>Earthwork in open well excavation (in or under water) for wells of diameter above 2.5m and up to 3.50m in ordinary rock and conveying and depositing the spoil within initial lead of 50m and lift from 13.50m to 15.00m including neat banking. (Code: 100.3.4.20)</t>
  </si>
  <si>
    <t>Earthwork in open well excavation (above water) for wells of diameter above 3.5m and up to 6.0m in all kinds of soil and conveying and depositing the spoil within initial lead of 50m and lift up to 1.5m including neat banking. (Code: 100.3.5.1)</t>
  </si>
  <si>
    <t>Earthwork in open well excavation (above water) for wells of diameter above 3.5m and up to 6.0m in all kinds of soil and conveying and depositing the spoil within initial lead of 50m and lift from 1.5m to 3.0m including neat banking. (Code: 100.3.5.2)</t>
  </si>
  <si>
    <t>Earthwork in open well excavation (above water) for wells of diameter above 3.5m and up to 6.0m in all kinds of soil and conveying and depositing the spoil within initial lead of 50m and lift from 3.0m to 4.5m including neat banking. (Code: 100.3.5.3)</t>
  </si>
  <si>
    <t>Earthwork in open well excavation (above water) for wells of diameter above 3.5m and up to 6.0m in all kinds of soil and conveying and depositing the spoil within initial lead of 50m and lift from 4.5m to 6.0m including neat banking. (Code: 100.3.5.4)</t>
  </si>
  <si>
    <t>Earthwork in open well excavation (above water) for wells of diameter above 3.5m and up to 6.0m in all kinds of soil and conveying and depositing the spoil within initial lead of 50m and lift from 6.0m to 7.50m including neat banking. (Code: 100.3.5.5)</t>
  </si>
  <si>
    <t>Earthwork in open well excavation (above water) for wells of diameter above 3.5m and up to 6.0m in all kinds of soil and conveying and depositing the spoil within initial lead of 50m and lift from 7.50m to 9.0m including neat banking. (Code: 100.3.5.6)</t>
  </si>
  <si>
    <t>Earthwork in open well excavation (above water) for wells of diameter above 3.5m and up to 6.0m in all kinds of soil and conveying and depositing the spoil within initial lead of 50m and lift from 9.0m to 10.50m including neat banking. (Code: 100.3.5.7)</t>
  </si>
  <si>
    <t>Earthwork in open well excavation (above water) for wells of diameter above 3.5m and up to 6.0m in all kinds of soil and conveying and depositing the spoil within initial lead of 50m and lift from 10.50m to 12.0m including neat banking. (Code: 100.3.5.8)</t>
  </si>
  <si>
    <t>Earthwork in open well excavation (above water) for wells of diameter above 3.5m and up to 6.0m in all kinds of soil and conveying and depositing the spoil within initial lead of 50m and lift from 12.00m to 13.50m including neat banking. (Code: 100.3.5.9)</t>
  </si>
  <si>
    <t>Earthwork in open well excavation (above water) for wells of diameter above 3.5m and up to 6.0m in all kinds of soil and conveying and depositing the spoil within initial lead of 50m and lift from 13.50m to 15.00m including neat banking. (Code: 100.3.5.10)</t>
  </si>
  <si>
    <t>Earthwork in open well excavation (in or under water) for wells of diameter above 3.5m and up to 6.0m in all kinds of soil and conveying and depositing the spoil within initial lead of 50m and lift up to 1.5m including neat banking. (Code: 100.3.5.11)</t>
  </si>
  <si>
    <t>Earthwork in open well excavation (in or under water) for wells of diameter above 3.5m and up to 6.0m in all kinds of soil and conveying and depositing the spoil within initial lead of 50m and lift from 1.5m to 3.0m including neat banking. (Code: 100.3.5.12)</t>
  </si>
  <si>
    <t>Earthwork in open well excavation (in or under water) for wells of diameter above 3.5m and up to 6.0m in all kinds of soil and conveying and depositing the spoil within initial lead of 50m and lift from 3.0m to 4.5m including neat banking. (Code: 100.3.5.13)</t>
  </si>
  <si>
    <t>Earthwork in open well excavation (in or under water) for wells of diameter above 3.5m and up to 6.0m in all kinds of soil and conveying and depositing the spoil within initial lead of 50m and lift from 4.5m to 6.0m including neat banking. (Code: 100.3.5.14)</t>
  </si>
  <si>
    <t>Earthwork in open well excavation (in or under water) for wells of diameter above 3.5m and up to 6.0m in all kinds of soil and conveying and depositing the spoil within initial lead of 50m and lift from 6.0m to 7.50m including neat banking. (Code: 100.3.5.15)</t>
  </si>
  <si>
    <t>Earthwork in open well excavation (in or under water) for wells of diameter above 3.5m and up to 6.0m in all kinds of soil and conveying and depositing the spoil within initial lead of 50m and lift from 7.50m to 9.0m including neat banking. (Code: 100.3.5.16)</t>
  </si>
  <si>
    <t>Earthwork in open well excavation (in or under water) for wells of diameter above 3.5m and up to 6.0m in all kinds of soil and conveying and depositing the spoil within initial lead of 50m and lift from 9.0m to 10.50m including neat banking. (Code: 100.3.5.17)</t>
  </si>
  <si>
    <t>Earthwork in open well excavation (in or under water) for wells of diameter above 3.5m and up to 6.0m in all kinds of soil and conveying and depositing the spoil within initial lead of 50m and lift from 10.50m to 12.0m including neat banking. (Code: 100.3.5.18)</t>
  </si>
  <si>
    <t>Earthwork in open well excavation (in or under water) for wells of diameter above 3.5m and up to 6.0m in all kinds of soil and conveying and depositing the spoil within initial lead of 50m and lift from 12.00m to 13.50m including neat banking. (Code: 100.3.5.19)</t>
  </si>
  <si>
    <t>Earthwork in open well excavation (in or under water) for wells of diameter above 3.5m and up to 6.0m in all kinds of soil and conveying and depositing the spoil within initial lead of 50m and lift from 13.50m to 15.00m including neat banking. (Code: 100.3.5.20)</t>
  </si>
  <si>
    <t>Earthwork in open well excavation (in or under water) for wells of diameter above 3.5m and up to 6.0m in all kinds of soil and conveying and depositing the spoil within initial lead of 50m and lift from 15.0m to 16.50m including neat banking. (Code: 100.3.5.21)</t>
  </si>
  <si>
    <t>Earthwork in open well excavation (in or under water) for wells of diameter above 3.5m and up to 6.0m in all kinds of soil and conveying and depositing the spoil within initial lead of 50m and lift from 16.5m to 18.0m including neat banking. (Code: 100.3.5.22)</t>
  </si>
  <si>
    <t>Earthwork in open well excavation (in or under water) for wells of diameter above 3.5m and up to 6.0m in all kinds of soil and conveying and depositing the spoil within initial lead of 50m and lift from 18.0m to 19.5m including neat banking. (Code: 100.3.5.23)</t>
  </si>
  <si>
    <t>Earthwork in open well excavation (in or under water) for wells of diameter above 3.5m and up to 6.0m in all kinds of soil and conveying and depositing the spoil within initial lead of 50m and lift from 19.5m to 21.0m including neat banking. (Code: 100.3.5.24)</t>
  </si>
  <si>
    <t>Earthwork in open well excavation (above water) for wells of diameter above 3.5m and up to 6.0m in ordinary rock and conveying and depositing the spoil within initial lead of 50m and lift up to 1.5m including neat banking. (Code: 100.3.6.1)</t>
  </si>
  <si>
    <t>Earthwork in open well excavation (above water) for wells of diameter above 3.5m and up to 6.0m in ordinary rock and conveying and depositing the spoil within initial lead of 50m and lift from 1.50m to 3.0m including neat banking. (Code: 100.3.6.2)</t>
  </si>
  <si>
    <t>Earthwork in open well excavation (above water) for wells of diameter above 3.5m and up to 6.0m in ordinary rock and conveying and depositing the spoil within initial lead of 50m and lift from 3.0m to 4.50m including neat banking. (Code: 100.3.6.3)</t>
  </si>
  <si>
    <t>Earthwork in open well excavation (above water) for wells of diameter above 3.5m and up to 6.0m in ordinary rock and conveying and depositing the spoil within initial lead of 50m and lift from 4.5m to 6.00m including neat banking. (Code: 100.3.6.4)</t>
  </si>
  <si>
    <t>Earthwork in open well excavation (above water) for wells of diameter above 3.5m and up to 6.0m in ordinary rock and conveying and depositing the spoil within initial lead of 50m and lift from 6.0m to 7.5m including neat banking. (Code: 100.3.6.5)</t>
  </si>
  <si>
    <t>Earthwork in open well excavation (above water) for wells of diameter above 3.5m and up to 6.0m in ordinary rock and conveying and depositing the spoil within initial lead of 50m and lift from 7.5m to 9.0m including neat banking. (Code: 100.3.6.6)</t>
  </si>
  <si>
    <t>Earthwork in open well excavation (above water) for wells of diameter above 3.5m and up to 6.0m in ordinary rock and conveying and depositing the spoil within initial lead of 50m and lift from 9.0m to 10.50m including neat banking. (Code: 100.3.6.7)</t>
  </si>
  <si>
    <t>Earthwork in open well excavation (above water) for wells of diameter above 3.5m and up to 6.0m in ordinary rock and conveying and depositing the spoil within initial lead of 50m and lift from 10.50m to 12.00m including neat banking. (Code: 100.3.6.8)</t>
  </si>
  <si>
    <t>Earthwork in open well excavation (above water) for wells of diameter above 3.5m and up to 6.0m in ordinary rock and conveying and depositing the spoil within initial lead of 50m and lift from 12.00m to 13.50m including neat banking. (Code: 100.3.6.9)</t>
  </si>
  <si>
    <t>Earthwork in open well excavation (above water) for wells of diameter above 3.5m and up to 6.0m in ordinary rock and conveying and depositing the spoil within initial lead of 50m and lift from 13.50m to 15.00m including neat banking. (Code: 100.3.6.10)</t>
  </si>
  <si>
    <t>Earthwork in open well excavation (in or under water) for wells of diameter above 3.5m and up to 6.0m in ordinary rock and conveying and depositing the spoil within initial lead of 50m and lift up to 1.5m including neat banking. (Code: 100.3.6.11)</t>
  </si>
  <si>
    <t>Earthwork in open well excavation (in or under water) for wells of diameter above 3.5m and up to 6.0m in ordinary rock and conveying and depositing the spoil within initial lead of 50m and lift from 1.5m to 3.0m including neat banking. (Code: 100.3.6.12)</t>
  </si>
  <si>
    <t>Earthwork in open well excavation (in or under water) for wells of diameter above 3.5m and up to 6.0m in ordinary rock and conveying and depositing the spoil within initial lead of 50m and lift from 3.0m to 4.50m including neat banking. (Code: 100.3.6.13)</t>
  </si>
  <si>
    <t>Earthwork in open well excavation (in or under water) for wells of diameter above 3.5m and up to 6.0m in ordinary rock and conveying and depositing the spoil within initial lead of 50m and lift from 4.5m to 6.0m including neat banking. (Code: 100.3.6.14)</t>
  </si>
  <si>
    <t>Earthwork in open well excavation (in or under water) for wells of diameter above 3.5m and up to 6.0m in ordinary rock and conveying and depositing the spoil within initial lead of 50m and lift from 6.0m to 7.50m including neat banking. (Code: 100.3.6.15)</t>
  </si>
  <si>
    <t>Earthwork in open well excavation (in or under water) for wells of diameter above 3.5m and up to 6.0m in ordinary rock and conveying and depositing the spoil within initial lead of 50m and lift from 7.50m to 9.0m including neat banking. (Code: 100.3.6.16)</t>
  </si>
  <si>
    <t>Earthwork in open well excavation (in or under water) for wells of diameter above 3.5m and up to 6.0m in ordinary rock and conveying and depositing the spoil within initial lead of 50m and lift from 9.0m to 10.50m including neat banking. (Code: 100.3.6.17)</t>
  </si>
  <si>
    <t>Earthwork in open well excavation (in or under water) for wells of diameter above 3.5m and up to 6.0 m in ordinary rock and conveying and depositing the spoil within initial lead of 50m and lift from 10.50m to 12.00m including neat banking. (Code: 100.3.6.18)</t>
  </si>
  <si>
    <t>Earthwork in open well excavation (in or under water) for wells of diameter above 3.5m and up to 6.0m in ordinary rock and conveying and depositing the spoil within initial lead of 50m and lift from 12.00m to 13.50m including neat banking. (Code: 100.3.6.19)</t>
  </si>
  <si>
    <t>Earthwork in open well excavation (in or under water) for wells of diameter above 3.5m and up to 6.0m in ordinary rock and conveying and depositing the spoil within initial lead of 50m and lift from 13.50m to 15.00m including neat banking. (Code: 100.3.6.20)</t>
  </si>
  <si>
    <t>Earthwork in open well excavation (above water) for wells of diameter above 6.0m and up to 9.0m in all kinds of soil and conveying and depositing the spoil within initial lead of 50m and lift up to 1.5m including neat banking. (Code: 100.3.7.1)</t>
  </si>
  <si>
    <t>Earthwork in open well excavation (above water) for wells of diameter above 6.0m and up to 9.0m in all kinds of soil and conveying and depositing the spoil within initial lead of 50m and lift from 1.50m to 3.0m including neat banking. (Code: 100.3.7.2)</t>
  </si>
  <si>
    <t>Earthwork in open well excavation (above water) for wells of diameter above 6.0m and up to 9.0m in all kinds of soil and conveying and depositing the spoil within initial lead of 50m and lift from 3.0m to 4.50m including neat banking. (Code: 100.3.7.3)</t>
  </si>
  <si>
    <t>Earthwork in open well excavation (above water) for wells of diameter above 6.0m and up to 9.0m in all kinds of soil and conveying and depositing the spoil within initial lead of 50m and lift from 4.50m to 6.0m including neat banking. (Code: 100.3.7.4)</t>
  </si>
  <si>
    <t>Earthwork in open well excavation (above water) for wells of diameter above 6.0m and up to 9.0m in all kinds of soil and conveying and depositing the spoil within initial lead of 50m and lift from 6.0m to 7.50m including neat banking. (Code: 100.3.7.5)</t>
  </si>
  <si>
    <t>Earthwork in open well excavation (above water) for wells of diameter above 6.0m and up to 9.0m in all kinds of soil and conveying and depositing the spoil within initial lead of 50m and lift from 7.5m to 9.0m including neat banking. (Code: 100.3.7.6)</t>
  </si>
  <si>
    <t>Earthwork in open well excavation (above water) for wells of diameter above 6.0m and up to 9.0m in all kinds of soil and conveying and depositing the spoil within initial lead of 50m and lift from 9.0m to 10.5m including neat banking. (Code: 100.3.7.7)</t>
  </si>
  <si>
    <t>Earthwork in open well excavation (above water) for wells of diameter above 6.0m and up to 9.0m in all kinds of soil and conveying and depositing the spoil within initial lead of 50m and lift from 10.50m to 12.00m including neat banking. (Code: 100.3.7.8)</t>
  </si>
  <si>
    <t>Earthwork in open well excavation (above water) for wells of diameter above 6.0m and up to 9.0m in all kinds of soil and conveying and depositing the spoil within initial lead of 50m and lift from 12.00m to 13.50m including neat banking. (Code: 100.3.7.9)</t>
  </si>
  <si>
    <t>Earthwork in open well excavation (above water) for wells of diameter above 6.0m and up to 9.0m in all kinds of soil and conveying and depositing the spoil within initial lead of 50m and lift from 13.50m to 15.00m including neat banking. (Code: 100.3.7.10)</t>
  </si>
  <si>
    <t>Earthwork in open well excavation (in or under water) for wells of diameter above 6.0m and up to 9.0m in all kinds of soil and conveying and depositing the spoil within initial lead of 50m and lift up to 1.5m including neat banking. (Code: 100.3.7.11)</t>
  </si>
  <si>
    <t>Earthwork in open well excavation (in or under water) for wells of diameter above 6.0m and up to 9.0m in all kinds of soil and conveying and depositing the spoil within initial lead of 50m and lift from 1.50m to 3.0m including neat banking. (Code: 100.3.7.12)</t>
  </si>
  <si>
    <t>Earthwork in open well excavation (in or under water) for wells of diameter above 6.0m and up to 9.0m in all kinds of soil and conveying and depositing the spoil within initial lead of 50m and lift from 3.0m to 4.5m including neat banking. (Code: 100.3.7.13)</t>
  </si>
  <si>
    <t>Earthwork in open well excavation (in or under water) for wells of diameter above 6.0m and up to 9.0m in all kinds of soil and conveying and depositing the spoil within initial lead of 50m and lift from 4.5m to 6.0m including neat banking. (Code: 100.3.7.14)</t>
  </si>
  <si>
    <t>Earthwork in open well excavation (in or under water) for wells of diameter above 6.0m and up to 9.0m in all kinds of soil and conveying and depositing the spoil within initial lead of 50m and lift from 6.0m to 7.5m including neat banking. (Code: 100.3.7.15)</t>
  </si>
  <si>
    <t>Earthwork in open well excavation (in or under water) for wells of diameter above 6.0m and up to 9.0m in all kinds of soil and conveying and depositing the spoil within initial lead of 50m and lift from 7.5m to 9.0m including neat banking. (Code: 100.3.7.16)</t>
  </si>
  <si>
    <t>Earthwork in open well excavation (in or under water) for wells of diameter above 6.0m and up to 9.0m in all kinds of soil and conveying and depositing the spoil within initial lead of 50m and lift from 9.0m to 10.50m including neat banking. (Code: 100.3.7.17)</t>
  </si>
  <si>
    <t>Earthwork in open well excavation (in or under water) for wells of diameter above 6.0m and up to 9.0m in all kinds of soil and conveying and depositing the spoil within initial lead of 50m and lift from 10.50m to 12.00m including neat banking. (Code: 100.3.7.18)</t>
  </si>
  <si>
    <t>Earthwork in open well excavation (in or under water) for wells of diameter above 6.0m and up to 9.0m in all kinds of soil and conveying and depositing the spoil within initial lead of 50m and lift from 12.00m to 13.50m including neat banking. (Code: 100.3.7.19)</t>
  </si>
  <si>
    <t>Earthwork in open well excavation (in or under water) for wells of diameter above 6.0m and up to 9.0m in all kinds of soil and conveying and depositing the spoil within initial lead of 50m and lift from 13.50m to 15.00m including neat banking. (Code: 100.3.7.20)</t>
  </si>
  <si>
    <t>Earthwork in open well excavation (in or under water) for wells of diameter above 6.0m and up to 9.0m in all kinds of soil and conveying and depositing the spoil within initial lead of 50m and lift from 15.0m to 16.5 m including neat banking. (Code: 100.3.7.21)</t>
  </si>
  <si>
    <t>Earthwork in open well excavation (in or under water) for wells of diameter above 6.0m and up to 9.0m in all kinds of soil and conveying and depositing the spoil within initial lead of 50m and lift from 16.5m to 18.0m including neat banking. (Code: 100.3.7.22)</t>
  </si>
  <si>
    <t>Earthwork in open well excavation (in or under water) for wells of diameter above 6.0m and up to 9.0m in all kinds of soil and conveying and depositing the spoil within initial lead of 50m and lift from 18.0m to 19.5m including neat banking. (Code: 100.3.7.23)</t>
  </si>
  <si>
    <t>Earthwork in open well excavation (in or under water) for wells of diameter above 6.0m and up to 9.0m in all kinds of soil and conveying and depositing the spoil within initial lead of 50m and lift from 19.5m to 21.0m including neat banking. (Code: 100.3.7.24)</t>
  </si>
  <si>
    <t>Earthwork in open well excavation (above water) for wells of diameter above 6.0m and up to 9.0m in ordinary rock and conveying and depositing the spoil within initial lead of 50m and lift up to 1.5m including neat banking. (Code: 100.3.8.1)</t>
  </si>
  <si>
    <t>Earthwork in open well excavation (above water) for wells of diameter above 6.0m and up to 9.0m in ordinary rock and conveying and depositing the spoil within initial lead of 50m and lift from 1.50m to 3.0m including neat banking. (Code: 100.3.8.2)</t>
  </si>
  <si>
    <t>Earthwork in open well excavation (above water) for wells of diameter above 6.0m and up to 9.0m in ordinary rock and conveying and depositing the spoil within initial lead of 50m and lift from 3.0m to 4.50m including neat banking. (Code: 100.3.8.3)</t>
  </si>
  <si>
    <t>Earthwork in open well excavation (above water) for wells of diameter above 6.0m and up to 9.0m in ordinary rock and conveying and depositing the spoil within initial lead of 50m and lift from 4.5m to 6.0m including neat banking. (Code: 100.3.8.4)</t>
  </si>
  <si>
    <t>Earthwork in open well excavation (above water) for wells of diameter above 6.0m and up to 9.0m in ordinary rock and conveying and depositing the spoil within initial lead of 50m and lift from 6.0m to 7.50m including neat banking. (Code: 100.3.8.5)</t>
  </si>
  <si>
    <t>Earthwork in open well excavation (above water) for wells of diameter above 6.0m and up to 9.0m in ordinary rock and conveying and depositing the spoil within initial lead of 50m and lift from 7.50m to 9.0m including neat banking. (Code: 100.3.8.6)</t>
  </si>
  <si>
    <t>Earthwork in open well excavation (above water) for wells of diameter above 6.0m and up to 9.0m in ordinary rock and conveying and depositing the spoil within initial lead of 50m and lift from 9.0m to 10.50m including neat banking. (Code: 100.3.8.7)</t>
  </si>
  <si>
    <t>Earthwork in open well excavation (above water) for wells of diameter above 6.0m and up to 9.0m in ordinary rock and conveying and depositing the spoil within initial lead of 50m and lift from 10.50m to 12.00m including neat banking. (Code: 100.3.8.8)</t>
  </si>
  <si>
    <t>Earthwork in open well excavation (above water) for wells of diameter above 6.0m and up to 9.0m in ordinary rock and conveying and depositing the spoil within initial lead of 50m and lift from 12.00m to 13.50m including neat banking. (Code: 100.3.8.9)</t>
  </si>
  <si>
    <t>Earthwork in open well excavation (above water) for wells of diameter above 6.0m and up to 9.0m in ordinary rock and conveying and depositing the spoil within initial lead of 50m and lift from 13.50m to 15.00m including neat banking. (Code: 100.3.8.10)</t>
  </si>
  <si>
    <t>Earthwork in open well excavation (in or under water) for wells of diameter above 6.0m and up to 9.0m in ordinary rock and conveying and depositing the spoil within initial lead of 50m and lift up to 1.5m including neat banking. (Code: 100.3.8.11)</t>
  </si>
  <si>
    <t>Earthwork in open well excavation (in or under water) for wells of diameter above 6.0m and up to 9.0m in ordinary rock and conveying and depositing the spoil within initial lead of 50m and lift from 1.50m to 3.0m including neat banking. (Code: 100.3.8.12)</t>
  </si>
  <si>
    <t>Earthwork in open well excavation (in or under water) for wells of diameter above 6.0m and up to 9.0m in ordinary rock and conveying and depositing the spoil within initial lead of 50m and lift from 3.0m to 4.5m including neat banking. (Code: 100.3.8.13)</t>
  </si>
  <si>
    <t>Earthwork in open well excavation (in or under water) for wells of diameter above 6.0m and up to 9.0m in ordinary rock and conveying and depositing the spoil within initial lead of 50m and lift from 4.5m to 6.0m including neat banking. (Code: 100.3.8.14)</t>
  </si>
  <si>
    <t>Earthwork in open well excavation (in or under water) for wells of diameter above 6.0m and up to 9.0m in ordinary rock and conveying and depositing the spoil within initial lead of 50m and lift from 6.0m to 7.5m including neat banking. (Code: 100.3.8.15)</t>
  </si>
  <si>
    <t>Earthwork in open well excavation (in or under water) for wells of diameter above 6.0m and up to 9.0m in ordinary rock and conveying and depositing the spoil within initial lead of 50m and lift from 7.5m to 9.0m including neat banking. (Code: 100.3.8.16)</t>
  </si>
  <si>
    <t>Earthwork in open well excavation (in or under water) for wells of diameter above 6.0m and up to 9.0m in ordinary rock and conveying and depositing the spoil within initial lead of 50m and lift from 9.0m to 10.50m including neat banking. (Code: 100.3.8.17)</t>
  </si>
  <si>
    <t>Earthwork in open well excavation (in or under water) for wells of diameter above 6.0m and up to 9.0m in ordinary rock and conveying and depositing the spoil within initial lead of 50m and lift from 10.50m to 12.00m including neat banking. (Code: 100.3.8.18)</t>
  </si>
  <si>
    <t>Earthwork in open well excavation (in or under water) for wells of diameter above 6.0m and up to 9.0m in ordinary rock and conveying and depositing the spoil within initial lead of 50m and lift from 12.00m to 13.50m including neat banking. (Code: 100.3.8.19)</t>
  </si>
  <si>
    <t>Earthwork in open well excavation (in or under water) for wells of diameter above 6.0m and up to 9.0m in ordinary rock and conveying and depositing the spoil within initial lead of 50m and lift from 13.50m to 15.00m including neat banking. (Code: 100.3.8.20)</t>
  </si>
  <si>
    <t>Earthwork in open well excavation (above water) for wells of diameter above 9.0m and up to 12.0m in all kinds of soil and conveying and depositing the spoil within initial lead of 50m and lift up to 1.5m including neat banking. (Code: 100.3.9.1)</t>
  </si>
  <si>
    <t>Earthwork in open well excavation (above water) for wells of diameter above 9.0m and up to 12.0m in all kinds of soil and conveying and depositing the spoil within initial lead of 50m and lift from 1.50m to 3.00m including neat banking. (Code: 100.3.9.2)</t>
  </si>
  <si>
    <t>Earthwork in open well excavation (above water) for wells of diameter above 9.0m and up to 12.0m in all kinds of soil and conveying and depositing the spoil within initial lead of 50m and lift from 3.0m to 4.50m including neat banking. (Code: 100.3.9.3)</t>
  </si>
  <si>
    <t>Earthwork in open well excavation (above water) for wells of diameter above 9.0m and up to 12.0m in all kinds of soil and conveying and depositing the spoil within initial lead of 50m and lift from 4.50m to 6.0m including neat banking. (Code: 100.3.9.4)</t>
  </si>
  <si>
    <t>Earthwork in open well excavation (above water) for wells of diameter above 9.0m and up to 12.0m in all kinds of soil and conveying and depositing the spoil within initial lead of 50m and lift from 6.0m to 7.50m including neat banking. (Code: 100.3.9.5)</t>
  </si>
  <si>
    <t>Earthwork in open well excavation (above water) for wells of diameter above 9.0m and up to 12.0m in all kinds of soil and conveying and depositing the spoil within initial lead of 50m and lift from 7.50m to 9.0 m including neat banking. (Code: 100.3.9.6)</t>
  </si>
  <si>
    <t>Earthwork in open well excavation (above water) for wells of diameter above 9.0m and up to 12.0m in all kinds of soil and conveying and depositing the spoil within initial lead of 50m and lift from 9.0m to 10.5m including neat banking. (Code: 100.3.9.7)</t>
  </si>
  <si>
    <t>Earthwork in open well excavation (above water) for wells of diameter above 9.0m and up to 12.0m in all kinds of soil and conveying and depositing the spoil within initial lead of 50m and lift from 10.50m to 12.0m including neat banking. (Code: 100.3.9.8)</t>
  </si>
  <si>
    <t>Earthwork in open well excavation (above water) for wells of diameter above 9.0m and up to 12.0m in all kinds of soil and conveying and depositing the spoil within initial lead of 50m and lift from 12.00m to 13.50m including neat banking. (Code: 100.3.9.9)</t>
  </si>
  <si>
    <t>Earthwork in open well excavation (above water) for wells of diameter above 9.0m and up to 12.0m in all kinds of soil and conveying and depositing the spoil within initial lead of 50m and lift from 13.50m to 15.00m including neat banking. (Code: 100.3.9.10)</t>
  </si>
  <si>
    <t>Earthwork in open well excavation (in or under water) for wells of diameter above 9.0m and up to 12.0m in all kinds of soil and conveying and depositing the spoil within initial lead of 50m and lift up to 1.5m including neat banking. (Code: 100.3.9.11)</t>
  </si>
  <si>
    <t>Earthwork in open well excavation (in or under water) for wells of diameter above 9.0m and up to 12.0m in all kinds of soil and conveying and depositing the spoil within initial lead of 50m and lift from 1.50m to 3.0m including neat banking. (Code: 100.3.9.12)</t>
  </si>
  <si>
    <t>Earthwork in open well excavation (in or under water) for wells of diameter above 9.0m and up to 12.0m in all kinds of soil and conveying and depositing the spoil within initial lead of 50m and lift from 3.0m to 4.50m including neat banking. (Code: 100.3.9.13)</t>
  </si>
  <si>
    <t>Earthwork in open well excavation (in or under water) for wells of diameter above 9.0m and up to 12.0m in all kinds of soil and conveying and depositing the spoil within initial lead of 50m and lift from 4.50m to 6.00m including neat banking. (Code: 100.3.9.14)</t>
  </si>
  <si>
    <t>Earthwork in open well excavation (in or under water) for wells of diameter above 9.0m and up to 12.0m in all kinds of soil and conveying and depositing the spoil within initial lead of 50m and lift from 6.0m to 7.50m including neat banking. (Code: 100.3.9.15)</t>
  </si>
  <si>
    <t>Earthwork in open well excavation (in or under water) for wells of diameter above 9.0m and up to 12.0m in all kinds of soil and conveying and depositing the spoil within initial lead of 50m and lift from 7.5m to 9.0m including neat banking. (Code: 100.3.9.16)</t>
  </si>
  <si>
    <t>Earthwork in open well excavation (in or under water) for wells of diameter above 9.0m and up to 12.0m in all kinds of soil and conveying and depositing the spoil within initial lead of 50m and lift from 9.0m to 10.50m including neat banking. (Code: 100.3.9.17)</t>
  </si>
  <si>
    <t>Earthwork in open well excavation (in or under water) for wells of diameter above 9.0m and up to 12.0m in all kinds of soil and conveying and depositing the spoil within initial lead of 50m and lift from 10.50m to 12.00m including neat banking. (Code: 100.3.9.18)</t>
  </si>
  <si>
    <t>Earthwork in open well excavation (in or under water) for wells of diameter above 9.0m and up to 12.0m in all kinds of soil and conveying and depositing the spoil within initial lead of 50m and lift from 12.00m to 13.50m including neat banking. (Code: 100.3.9.19)</t>
  </si>
  <si>
    <t>Earthwork in open well excavation (in or under water) for wells of diameter above 9.0m and up to 12.0m in all kinds of soil and conveying and depositing the spoil within initial lead of 50m and lift from 13.50m to 15.00m including neat banking. (Code: 100.3.9.20)</t>
  </si>
  <si>
    <t>Earthwork in open well excavation (in or under water) for wells of diameter above 9.0m and up to 12.0m in all kinds of soil and conveying and depositing the spoil within initial lead of 50m and lift from 15.0m to 16.5m including neat banking. (Code: 100.3.9.21)</t>
  </si>
  <si>
    <t>Earthwork in open well excavation (in or under water) for wells of diameter above 9.0m and up to 12.0m in all kinds of soil and conveying and depositing the spoil within initial lead of 50m and lift from 16.5m to 18.0m including neat banking. (Code: 100.3.9.22)</t>
  </si>
  <si>
    <t>Earthwork in open well excavation (in or under water) for wells of diameter above 9.0m and up to 12.0m in all kinds of soil and conveying and depositing the spoil within initial lead of 50m and lift from 18.0m to 19.5m including neat banking. (Code: 100.3.9.23)</t>
  </si>
  <si>
    <t>Earthwork in open well excavation (in or under water) for wells of diameter above 9.0m and up to 12.0m in all kinds of soil and conveying and depositing the spoil within initial lead of 50m and lift from 19.5m to 21.0m including neat banking. (Code: 100.3.9.24)</t>
  </si>
  <si>
    <t>Earthwork in open well excavation (above water) for wells of diameter above 9.0m and up to 12.0m in ordinary rock and conveying and depositing the spoil within initial lead of 50m and lift up to 1.5m including neat banking. (Code: 100.3.10.1)</t>
  </si>
  <si>
    <t>Earthwork in open well excavation (above water) for wells of diameter above 9.0m and up to 12.0m in ordinary rock and conveying and depositing the spoil within initial lead of 50m and lift from 1.50m to 3.0m including neat banking. (Code: 100.3.10.2)</t>
  </si>
  <si>
    <t>Earthwork in open well excavation (above water) for wells of diameter above 9.0m and up to 12.0m in ordinary rock and conveying and depositing the spoil within initial lead of 50m and lift from 3.0m to 4.50m including neat banking. (Code: 100.3.10.3)</t>
  </si>
  <si>
    <t>Earthwork in open well excavation (above water) for wells of diameter above 9.0m and up to 12.0m in ordinary rock and conveying and depositing the spoil within initial lead of 50m and lift from 4.50m to 6.0m including neat banking. (Code: 100.3.10.4)</t>
  </si>
  <si>
    <t>Earthwork in open well excavation (above water) for wells of diameter above 9.0m and up to 12.0m in ordinary rock and conveying and depositing the spoil within initial lead of 50m and lift from 6.0m to 7.50m including neat banking. (Code: 100.3.10.5)</t>
  </si>
  <si>
    <t>Earthwork in open well excavation (above water) for wells of diameter above 9.0m and up to 12.0m in ordinary rock and conveying and depositing the spoil within initial lead of 50m and lift from 7.50m to 9.0m including neat banking. (Code: 100.3.10.6)</t>
  </si>
  <si>
    <t>Earthwork in open well excavation (above water) for wells of diameter above 9.0m and up to 12.0m in ordinary rock and conveying and depositing the spoil within initial lead of 50m and lift from 9.0m to 10.50m including neat banking. (Code: 100.3.10.7)</t>
  </si>
  <si>
    <t>Earthwork in open well excavation (above water) for wells of diameter above 9.0m and up to 12.0m in ordinary rock and conveying and depositing the spoil within initial lead of 50m and lift from 10.50m to 12.00m including neat banking. (Code: 100.3.10.8)</t>
  </si>
  <si>
    <t>Earthwork in open well excavation (above water) for wells of diameter above 9.0m and up to 12.0m in ordinary rock and conveying and depositing the spoil within initial lead of 50m and lift from 12.00m to 13.50m including neat banking. (Code: 100.3.10.9)</t>
  </si>
  <si>
    <t>Earthwork in open well excavation (above water) for wells of diameter above 9.0m and up to 12.0m in ordinary rock and conveying and depositing the spoil within initial lead of 50m and lift from 13.50m to 15.00m including neat banking. (Code: 100.3.10.10)</t>
  </si>
  <si>
    <t>Earthwork in open well excavation (in or under water) for wells of diameter above 9.0m and up to 12.0m in ordinary rock and conveying and depositing the spoil within initial lead of 50m and lift up to 1.5m including neat banking. (Code: 100.3.10.11)</t>
  </si>
  <si>
    <t>Earthwork in open well excavation (in or under water) for wells of diameter above 9.0m and up to 12.0m in ordinary rock and conveying and depositing the spoil within initial lead of 50m and lift from 1.50m to 3.0m including neat banking. (Code: 100.3.10.12)</t>
  </si>
  <si>
    <t>Earthwork in open well excavation (in or under water) for wells of diameter above 9.0m and up to 12.0m in ordinary rock and conveying and depositing the spoil within initial lead of 50m and lift from 3.0m to 4.5m including neat banking. (Code: 100.3.10.13)</t>
  </si>
  <si>
    <t>Earthwork in open well excavation (in or under water) for wells of diameter above 9.0m and up to 12.0m in ordinary rock and conveying and depositing the spoil within initial lead of 50m and lift from 4.5m to 6.0m including neat banking. (Code: 100.3.10.14)</t>
  </si>
  <si>
    <t>Earthwork in open well excavation (in or under water) for wells of diameter above 9.0m and up to 12.0m in ordinary rock and conveying and depositing the spoil within initial lead of 50m and lift from 6.0m to 7.50m including neat banking. (Code: 100.3.10.15)</t>
  </si>
  <si>
    <t>Earthwork in open well excavation (in or under water) for wells of diameter above 9.0m and up to 12.0m in ordinary rock and conveying and depositing the spoil within initial lead of 50m and lift from 7.50m to 9.00m including neat banking. (Code: 100.3.10.16)</t>
  </si>
  <si>
    <t>Earthwork in open well excavation (in or under water) for wells of diameter above 9.0m and up to 12.0m in ordinary rock and conveying and depositing the spoil within initial lead of 50m and lift from 9.00m to 10.50m including neat banking. (Code: 100.3.10.17)</t>
  </si>
  <si>
    <t>Earthwork in open well excavation (in or under water) for wells of diameter above 9.0m and up to 12.0m in ordinary rock and conveying and depositing the spoil within initial lead of 50m and lift from 10.50m to 12.00m including neat banking. (Code: 100.3.10.18)</t>
  </si>
  <si>
    <t>Earthwork in open well excavation (in or under water) for wells of diameter above 9.0m and up to 12.0m in ordinary rock and conveying and depositing the spoil within initial lead of 50m and lift from 12.00m to 13.50m including neat banking. (Code: 100.3.10.19)</t>
  </si>
  <si>
    <t>Earthwork in open well excavation (in or under water) for wells of diameter above 9.0m and up to 12.0m in ordinary rock and conveying and depositing the spoil within initial lead of 50m and lift from 13.50m to 15.00m including neat banking. (Code: 100.3.10.20)</t>
  </si>
  <si>
    <t>Excavating in hard rock for trenches by blasting for laying pipes and stacking useful materials for measurements and disposing unserviceable materials within the initial lead of 50m and lift up to 1.50m (depth from 0.0m to 1.50m) and providing protection by earth filled cement bags during blasting to avoid damages to nearby structures (200 Nos. of earth filled cement bags for 10m3 of blasting) (Code: 100.4.1)</t>
  </si>
  <si>
    <t>Granite rock blasting in wells, measured in solids, including collecting and stacking spoil for measurement within the initial lead of 50m and lift up to 1.50m but excluding bailing out water. (Code: 100.4.2)</t>
  </si>
  <si>
    <t>Granite rock blasting in wells,measured in solids,including collecting and stacking spoil for measurement within the intial lead of 50m and lift upto 3.00m(1 st depth 1.50m to 3.00m) but excluding bailing out water. (Ref. Item No. 1098 (b) of T C) (Code: 100.4.3)</t>
  </si>
  <si>
    <t>Granite rock blasting in wells,measured in solids,including collecting and stacking spoil for measurement within the intial lead of 50m and lift upto 4.50m( 2 nd depth 3.00m to 4.50m) but excluding bailing out water. (Ref. Item No. 1098 (c) of T C) (Code: 100.4.4)</t>
  </si>
  <si>
    <t>Granite rock blasting in wells, measured in solids, including collecting and stacking spoil for measurement within the initial lead of 50m and lift up to 6.0m (4.5m to 6.0m) but excluding bailing out water. (Code: 100.4.5)</t>
  </si>
  <si>
    <t>Granite rock blasting in wells, measured in solids, including collecting and stacking spoil for measurement within the initial lead of 50m and lift up to 1.5m but excluding bailing out water and including providing protection by earth filled cement bags (300 Nos. of earth filled cement bags / 10 m3 blasting) to avoid damages to the nearby structures) (Code: 100.4.6)</t>
  </si>
  <si>
    <t>Granite rock blasting in wells, measured in solids, including collecting and stacking spoil for measurement within the initial lead of 50m and lift up to 3.0m (1.5m to 3.0m) but excluding bailing out water and including providing protection by earth filled cement bags (300 Nos. of earth filled cement bags / 10 m3 blasting) to avoid damages to the nearby structures) (Code: 100.4.7)</t>
  </si>
  <si>
    <t>Granite rock blasting in wells, measured in solids, including collecting and stacking spoil for measurement within the initial lead of 50m and lift up to 4.5m (3.0m to4.5m) but excluding bailing out water and including providing protection by earth filled cement bags (300 Nos. of earth filled cement bags / 10 m3 blasting) to avoid damages to the nearby structures) (Code: 100.4.8)</t>
  </si>
  <si>
    <t>Granite rock blasting in wells, measured in solids, including collecting and stacking spoil for measurement within the initial lead of 50m and lift up to 6.0m (4.5m to 6.0m) but excluding bailing out water and including providing protection by earth filled cement bags (300 Nos. of earth filled cement bags / 10 m3 blasting) to avoid damages to the nearby structures) (Code: 100.4.9)</t>
  </si>
  <si>
    <t>Providing earth filled cement bags for protection during blasting in well in wet condition. (Code: 100.4.S.1)</t>
  </si>
  <si>
    <t>Labour for conveying and lowering the earth filled cement bags. (Code: 100.4.S.2)</t>
  </si>
  <si>
    <t>Providing earth filled cement bags for protection during blasting in well in wet condition. (Code: 100.4.S.3)</t>
  </si>
  <si>
    <t>One third of the rate vide DSR item no.2.7.2 excluding cost of materials. (Code: 100.4.S.4)</t>
  </si>
  <si>
    <t>5% of the total for difficult working conditions. (Code: 100.4.S.5)</t>
  </si>
  <si>
    <t>15% extra for additional lift excluding cost of materials. (Code: 100.4.S.6)</t>
  </si>
  <si>
    <t>Providing steel sheet shoring to the sides of the trenches to depths of above 4.00 m but not exceeding 6.00m using 6 mm M.S. sheet 0.50 M wide stiffen on edges with 50 mm x 50mm x 6 mm M.S. angles driving down vertically on either side one after another in lines and levels with suitable pile driving equipments and accessories to a maximum depth of 0.50 M below the bottom of the proposed excavation 0.5 M above ground level suitably braced by horizontal walling pieces at 75 x 150 mm x 8 mm angles on either side at intervals not exceeding 1.50M and horizontal screw jack type struts at 1.50M intervals and maintaining the shoring till the pipes are laid and works are completed, dismantling, cleaning and restacking for reuse including all labour, hire charges and conveyance for equipments, tools and plants and sundries etc. complete. (Code: 100.6.1)</t>
  </si>
  <si>
    <t>Structural steel work in single section, fixed with or without connecting plate, including cutting, hoisting, fixing in position and applying a priming coat of approved steel primer all complete. (excluding cost of materials) (Code: 100.6.S.1)</t>
  </si>
  <si>
    <t>Hire charges of MS sheet (1/20 of cost) (Code: 100.6.S.2)</t>
  </si>
  <si>
    <t>Hire charges of MS angles (1/20 of cost) (Code: 100.6.S.3)</t>
  </si>
  <si>
    <t>Hire charges of walling pieces (1/25 of cost) (Code: 100.6.S.4)</t>
  </si>
  <si>
    <t>Fabricating MS sheet 0.5 m wide 7 m long stiffened on 3 edges (1/20 cost as per sub data) (Code: 100.6.S.5)</t>
  </si>
  <si>
    <t>Driving down the sheet pile and shoring. (Code: 100.6.S.6)</t>
  </si>
  <si>
    <t>Dismantling the sheet pile after use, cleaning and stacking properly (50% of Driving down the sheet pile and shoring) (Code: 100.6.S.7)</t>
  </si>
  <si>
    <t>Labour charges for rectifying the damages of sheet piles during driving down &amp; Protective measures such as hard wood coping etc for steel sheet. (Code: 100.6.S.8)</t>
  </si>
  <si>
    <t>Bailing out water with 5HP engine and pump set including conveyance to the site, erecting, dismantling and taking back of engine and pump, cost of fuel lubricating oil and other stores pay of staff etc., complete. (Code: 100.7.1)</t>
  </si>
  <si>
    <t>Kwh</t>
  </si>
  <si>
    <t>Bailing out water with engine and pump set above 5HP up to 10HP including conveyance to the site, erecting, dismantling and taking back of engine and pump, cost of fuel lubricating oil and other stores pay of staff etc., complete. (Code: 100.7.2)</t>
  </si>
  <si>
    <t>Bailing out water with engine and pump set above 10HP up to 20HP including conveyance to the site, erecting, dismantling and taking back of engine and pump, cost of fuel lubricating oil and other stores pay of staff etc., complete. (Code: 100.7.3)</t>
  </si>
  <si>
    <t>Bailing out water with engine and pump set above 20HP up to 30HP including conveyance to the site, erecting, dismantling and taking back of engine and pump, cost of fuel lubricating oil and other stores pay of staff etc., complete. (Code: 100.7.4)</t>
  </si>
  <si>
    <t>Bailing out water with engine and pump set above 30HP up to 40HP including conveyance to the site, erecting, dismantling and taking back of engine and pump, cost of fuel lubricating oil and other stores pay of staff etc., complete. (Code: 100.7.5)</t>
  </si>
  <si>
    <t>Fencing one side of trenches, 1.50m height with two rows of 10cm plastic caution tape in vertical casuarina pole (girth 15cm to 24cm) fixed at 2m intervals. (Code: 100.8.1)</t>
  </si>
  <si>
    <t>Fencing 1.50m high with two rows of casuarina poles (girth 15cm to 24cm) tied with coir yarn on vertical casuarina pole (girth 15cm to 24cm) fixed at 1.5m intervals. (Code: 100.8.2)</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</si>
  <si>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20 mm nominal outside diameter pipes. (Code: 100.9.1)</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</si>
  <si>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25 mm nominal outside diameter pipes. (Code: 100.9.2)</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</si>
  <si>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32 mm nominal outside diameter pipes. (Code: 100.9.3)</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</si>
  <si>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40 mm nominal outside diameter pipes. (Code: 100.9.4)</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</si>
  <si>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50 mm nominal outside diameter pipes. (Code: 100.9.5)</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</si>
  <si>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63 mm nominal outside diameter pipes. (Code: 100.9.6)</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</si>
  <si>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75 mm nominal outside diameter pipes. (Code: 100.9.7)</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</si>
  <si>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90 mm nominal outside diameter pipes. (Code: 100.9.8)</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</si>
  <si>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110 mm nominal outside diameter pipes. (Code: 100.9.9)</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</si>
  <si>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140 mm nominal outside diameter pipes. (Code: 100.9.10)</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</si>
  <si>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160 mm nominal outside diameter pipes. (Code: 100.9.11)</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</si>
  <si>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180 mm nominal outside diameter pipes. (Code: 100.9.12)</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</si>
  <si>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200 mm nominal outside diameter pipes. (Code: 100.9.13)</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</si>
  <si>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250 mm nominal outside diameter pipes. (Code: 100.9.14)</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</si>
  <si>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280 mm nominal outside diameter pipes. (Code: 100.9.15)</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</si>
  <si>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90mm Nominal Outer Diameter pipes. (Code: 100.10.1)</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</si>
  <si>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110mm Nominal Outer Diameter Pipes. (Code: 100.10.2)</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</si>
  <si>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125mm Nominal Outer Diameter Pipes. (Code: 100.10.3)</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</si>
  <si>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140mm Nominal Outside Diameter Pipes. (Code: 100.10.4)</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</si>
  <si>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160mm Nominal Outside Diameter Pipes. (Code: 100.10.5)</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</si>
  <si>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180mm Nominal Outside Diameter Pipes. (Code: 100.10.6)</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</si>
  <si>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200mm Nominal Outside Diameter Pipes. (Code: 100.10.7)</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</si>
  <si>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225mm Nominal Outside Diameter Pipes. (Code: 100.10.8)</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</si>
  <si>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250mm Nominal Outside Diameter Pipes. (Code: 100.10.9)</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</si>
  <si>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280mm Nominal Outside Diameter Pipes. (Code: 100.10.10)</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</si>
  <si>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315mm Nominal Outside Diameter Pipes. (Code: 100.10.11)</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</si>
  <si>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355mm Nominal Outside Diameter Pipes. (Code: 100.10.12)</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</si>
  <si>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400mm Nominal Outside Diameter Pipes. (Code: 100.10.13)</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</si>
  <si>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450mm Nominal Outside Diameter Pipes. (Code: 100.10.14)</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</si>
  <si>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500mm Nominal Outside Diameter Pipes. (Code: 100.10.15)</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</si>
  <si>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560mm Nominal Outside Diameter Pipes. (Code: 100.10.16)</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</si>
  <si>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630mm Nominal Outside Diameter Pipes. (Code: 100.10.17)</t>
  </si>
  <si>
    <t>Conveying and fixing G.I. pipes complete with G.I. fittings and clamps, including cutting and making good the walls etc., but excluding cost of pipes and fittings for Internal work, Exposed on Wall: 15mm diameter nominal bore. (Code: 100.11.1)</t>
  </si>
  <si>
    <t>Conveying and fixing G.I. pipes complete with G.I. fittings and clamps, including cutting and making good the walls etc., but excluding cost of pipes and fittings for Internal work, Exposed on Wall: 20mm diameter nominal bore. (Code: 100.11.2)</t>
  </si>
  <si>
    <t>Conveying and fixing G.I. pipes complete with G.I. fittings and clamps, including cutting and making good the walls etc., but excluding cost of pipes and fittings for Internal work, Exposed on Wall: 25mm diameter nominal bore. (Code: 100.11.3)</t>
  </si>
  <si>
    <t>Conveying and fixing G.I. pipes complete with G.I. fittings and clamps, including cutting and making good the walls etc., but excluding cost of pipes and fittings for Internal work, Exposed on Wall: 32mm diameter nominal bore. (Code: 100.11.4)</t>
  </si>
  <si>
    <t>Conveying and fixing G.I. pipes complete with G.I. fittings and clamps, including cutting and making good the walls etc., but excluding cost of pipes and fittings for Internal work, Exposed on Wall: 40mm diameter nominal bore. (Code: 100.11.5)</t>
  </si>
  <si>
    <t>Conveying and fixing G.I. pipes complete with G.I. fittings and clamps, including cutting and making good the walls etc., but excluding cost of pipes and fittings for Internal work, Exposed on Wall: 50mm diameter nominal bore. (Code: 100.11.6)</t>
  </si>
  <si>
    <t>Conveying and fixing G.I. pipes complete with G.I. fittings and clamps, including cutting and making good the walls etc., but excluding cost of pipes and fittings for Internal work, Exposed on Wall: 65mm diameter nominal bore. (Code: 100.11.7)</t>
  </si>
  <si>
    <t>Conveying and fixing G.I. pipes complete with G.I. fittings including trenching and refilling etc., but excluding cost of pipes and fittings for External work: 15mm diameter nominal bore. (Code: 100.12.1)</t>
  </si>
  <si>
    <t>Conveying and fixing G.I. pipes complete with G.I. fittings including trenching and refilling etc., but excluding cost of pipes and fittings for External work: 20mm diameter nominal bore. (Code: 100.12.2)</t>
  </si>
  <si>
    <t>Conveying and fixing G.I. pipes complete with G.I. fittings including trenching and refilling etc., but excluding cost of pipes and fittings for External work: 25mm diameter nominal bore. (Code: 100.12.3)</t>
  </si>
  <si>
    <t>Conveying and fixing G.I. pipes complete with G.I. fittings including trenching and refilling etc., but excluding cost of pipes and fittings for External work: 32mm diameter nominal bore. (Code: 100.12.4)</t>
  </si>
  <si>
    <t>Conveying and fixing G.I. pipes complete with G.I. fittings including trenching and refilling etc., but excluding cost of pipes and fittings for External work: 40mm diameter nominal bore. (Code: 100.12.5)</t>
  </si>
  <si>
    <t>Conveying and fixing G.I. pipes complete with G.I. fittings including trenching and refilling etc., but excluding cost of pipes and fittings for External work: 50mm diameter nominal bore. (Code: 100.12.6)</t>
  </si>
  <si>
    <t>Conveying and fixing G.I. pipes complete with G.I. fittings including trenching and refilling etc., but excluding cost of pipes and fittings for External work: 65mm diameter nominal bore. (Code: 100.12.7)</t>
  </si>
  <si>
    <t>Conveying and fixing G.I. pipes complete with G.I. fittings including trenching and refilling etc., but excluding cost of pipes and fittings for External work: 80mm diameter nominal bore. (Code: 100.12.8)</t>
  </si>
  <si>
    <t>Conveying and fixing G.I. pipes complete with G.I. fittings including trenching and refilling etc., but excluding cost of pipes and fittings for External work: 100mm diameter nominal bore. (Code: 100.12.9)</t>
  </si>
  <si>
    <t>Conveying and fixing G.I. pipes complete with G.I. fittings including trenching and refilling etc., but excluding cost of pipes and fittings for External work: 125mm diameter nominal bore. (Code: 100.12.10)</t>
  </si>
  <si>
    <t>Conveying and fixing G.I. pipes complete with G.I. fittings including trenching and refilling etc., but excluding cost of pipes and fittings for External work: 150mm diameter nominal bore. (Code: 100.12.11)</t>
  </si>
  <si>
    <t>Making connection of G.I. distribution branch with GI Main of following sizes by providing and fixing tee, including cutting and threading the pipe etc., complete : 15mm &amp; 20 mm nominal bore. (Code: 100.13.1)</t>
  </si>
  <si>
    <t>Making connection of G.I. distribution branch with GI Main of following sizes by providing and fixing tee, including cutting and threading the pipe etc., complete : 15mm &amp; 20 mm nominal bore. (Code: 100.13.2)</t>
  </si>
  <si>
    <t>Conveying and laying S&amp;S Centrifugally Cast (Spun) / Ductile Iron Pipes conforming to IS: 8329 excluding cost of pipes and specials: 100mm diameter Ductile Iron Class K-9 Pipes. (Code: 100.14.1)</t>
  </si>
  <si>
    <t>Conveying and laying S&amp;S Centrifugally Cast (Spun) / Ductile Iron Pipes conforming to IS: 8329 excluding cost of pipes and specials: 150mm diameter Ductile Iron Class K-9 Pipes. (Code: 100.14.2)</t>
  </si>
  <si>
    <t>Conveying and laying S&amp;S Centrifugally Cast (Spun) / Ductile Iron Pipes conforming to IS: 8329 excluding cost of pipes and specials: 200mm diameter Ductile Iron Class K-9 Pipes. (Code: 100.14.3)</t>
  </si>
  <si>
    <t>Conveying and laying S&amp;S Centrifugally Cast (Spun) / Ductile Iron Pipes conforming to IS: 8329 excluding cost of pipes and specials: 250mm diameter Ductile Iron Class K-9 Pipes. (Code: 100.14.4)</t>
  </si>
  <si>
    <t>Conveying and laying S&amp;S Centrifugally Cast (Spun) / Ductile Iron Pipes conforming to IS: 8329 excluding cost of pipes and specials: 300mm diameter Ductile Iron Class K-9 Pipes. (Code: 100.14.5)</t>
  </si>
  <si>
    <t>Conveying and laying S&amp;S Centrifugally Cast (Spun) / Ductile Iron Pipes conforming to IS: 8329 excluding cost of pipes and specials: 350mm diameter Ductile Iron Class K-9 Pipes. (Code: 100.14.6)</t>
  </si>
  <si>
    <t>Conveying and laying S&amp;S Centrifugally Cast (Spun) / Ductile Iron Pipes conforming to IS: 8329 excluding cost of pipes and specials: 400mm diameter Ductile Iron Class K-9 Pipes. (Code: 100.14.7)</t>
  </si>
  <si>
    <t>Conveying and laying S&amp;S Centrifugally Cast (Spun) / Ductile Iron Pipes conforming to IS: 8329 excluding cost of pipes and specials: 450mm diameter Ductile Iron Class K-9 Pipes. (Code: 100.14.8)</t>
  </si>
  <si>
    <t>Conveying and laying S&amp;S Centrifugally Cast (Spun) / Ductile Iron Pipes conforming to IS: 8329 excluding cost of pipes and specials: 500mm diameter Ductile Iron Class K-9 Pipes. (Code: 100.14.9)</t>
  </si>
  <si>
    <t>Conveying and laying S&amp;S Centrifugally Cast (Spun) / Ductile Iron Pipes conforming to IS: 8329 excluding cost of pipes and specials: 600mm diameter Ductile Iron Class K-9 Pipes. (Code: 100.14.10)</t>
  </si>
  <si>
    <t>Conveying and laying S&amp;S Centrifugally Cast (Spun) / Ductile Iron Pipes conforming to IS: 8329 excluding cost of pipes and specials: 700mm diameter Ductile Iron Class K-9 Pipes. (Code: 100.14.11)</t>
  </si>
  <si>
    <t>Conveying and laying S&amp;S Centrifugally Cast (Spun) / Ductile Iron Pipes conforming to IS: 8329 excluding cost of pipes and specials: 750mm diameter Ductile Iron Class K-9 Pipes. (Code: 100.14.12)</t>
  </si>
  <si>
    <t>Conveying and laying S&amp;S Centrifugally Cast (Spun) / Ductile Iron Pipes conforming to IS: 8329 excluding cost of pipes and specials: 800mm diameter Ductile Iron Class K-9 Pipes. (Code: 100.14.13)</t>
  </si>
  <si>
    <t>Conveying and laying S&amp;S Centrifugally Cast (Spun) / Ductile Iron Pipes conforming to IS: 8329 excluding cost of pipes and specials: 900mm diameter Ductile Iron Class K-9 Pipes. (Code: 100.14.14)</t>
  </si>
  <si>
    <t>Conveying and laying S&amp;S Centrifugally Cast (Spun) / Ductile Iron Pipes conforming to IS: 8329 excluding cost of pipes and specials: 1000mm diameter Ductile Iron Class K-9 Pipes. (Code: 100.14.15)</t>
  </si>
  <si>
    <t>Conveying and laying Double Flanged (Screwed / Welded) Centrifugally (Spun) Ductile Iron Pipes of Class K-9 conforming to IS: 8329, excluding cost of pipe and specials: 100mm diameter Ductile Iron Double Flanged Pipes. (Code: 100.15.1)</t>
  </si>
  <si>
    <t>Conveying and laying Double Flanged (Screwed / Welded) Centrifugally (Spun) Ductile Iron Pipes of Class K-9 conforming to IS: 8329, excluding cost of pipe and specials: 150mm diameter Ductile Iron Double Flanged Pipes. (Code: 100.15.2)</t>
  </si>
  <si>
    <t>Conveying and laying Double Flanged (Screwed / Welded) Centrifugally (Spun) Ductile Iron Pipes of Class K-9 conforming to IS: 8329, excluding cost of pipe and specials: 200mm diameter Ductile Iron Double Flanged pipes. (Code: 100.15.3)</t>
  </si>
  <si>
    <t>Conveying and laying Double Flanged (Screwed / Welded) Centrifugally (Spun) Ductile Iron Pipes of Class K-9 conforming to IS: 8329, excluding cost of pipe and specials: 250mm diameter Ductile Iron Double Flanged pipes. (Code: 100.15.4)</t>
  </si>
  <si>
    <t>Conveying and laying Double Flanged (Screwed / Welded) Centrifugally (Spun) Ductile Iron Pipes of Class K-9 conforming to IS: 8329, excluding cost of pipe and specials: 300mm diameter Ductile Iron Double Flanged pipes. (Code: 100.15.5)</t>
  </si>
  <si>
    <t>Conveying and laying Double Flanged (Screwed / Welded) Centrifugally (Spun) Ductile Iron Pipes of Class K-9 conforming to IS: 8329, excluding cost of pipe and specials: 350mm diameter Ductile Iron Double Flanged pipes. (Code: 100.15.6)</t>
  </si>
  <si>
    <t>Conveying and laying Double Flanged (Screwed / Welded) Centrifugally (Spun) Ductile Iron Pipes of Class K-9 conforming to IS: 8329, excluding cost of pipe and specials: 400mm diameter Ductile Iron Double Flanged pipes. (Code: 100.15.7)</t>
  </si>
  <si>
    <t>Conveying and laying Double Flanged (Screwed / Welded) Centrifugally (Spun) Ductile Iron Pipes of Class K-9 conforming to IS: 8329, excluding cost of pipe and specials: 450mm diameter Ductile Iron Double Flanged pipes. (Code: 100.15.8)</t>
  </si>
  <si>
    <t>Conveying and laying Double Flanged (Screwed / Welded) Centrifugally (Spun) Ductile Iron Pipes of Class K-9 conforming to IS: 8329, excluding cost of pipe and specials: 500mm diameter Ductile Iron Double Flanged pipes. (Code: 100.15.9)</t>
  </si>
  <si>
    <t>mm</t>
  </si>
  <si>
    <t>Conveying and laying Double Flanged (Screwed / Welded) Centrifugally (Spun) Ductile Iron Pipes of Class K-9 conforming to IS: 8329, excluding cost of pipe and specials: 600mm diameter Ductile Iron Double Flanged pipes. (Code: 100.15.10)</t>
  </si>
  <si>
    <t>Conveying and laying Double Flanged (Screwed / Welded) Centrifugally (Spun) Ductile Iron Pipes of Class K-9 conforming to IS: 8329, excluding cost of pipe and specials: 700mm diameter Ductile Iron Double Flanged pipes. (Code: 100.15.11)</t>
  </si>
  <si>
    <t>Conveying and laying S&amp;S centrifugally cast (spun) iron pipes (Class LA) conforming to IS: 1536, excluding cost of pipe and specials: 80mm diameter pipes. (Code: 100.16.1.1)</t>
  </si>
  <si>
    <t>Conveying and laying S&amp;S centrifugally cast (spun) iron pipes (Class LA) conforming to IS: 1536, excluding cost of pipe and specials: 100mm diameter pipes. (Code: 100.16.1.2)</t>
  </si>
  <si>
    <t>Conveying and laying S&amp;S centrifugally cast (spun) iron pipes (Class LA) conforming to IS: 1536, excluding cost of pipe and specials: 125mm diameter pipes. (Code: 100.16.1.3)</t>
  </si>
  <si>
    <t>Conveying and laying S&amp;S centrifugally cast (spun) iron pipes (Class LA) conforming to IS: 1536, excluding cost of pipe and specials: 150mm diameter pipes. (Code: 100.16.1.4)</t>
  </si>
  <si>
    <t>Conveying and laying S&amp;S centrifugally cast (spun) iron pipes (Class LA) conforming to IS: 1536, excluding cost of pipe and specials: 200mm diameter pipes. (Code: 100.16.1.5)</t>
  </si>
  <si>
    <t>Conveying and laying S&amp;S centrifugally cast (spun) iron pipes (Class LA) conforming to IS: 1536, excluding cost of pipe and specials: 250mm diameter pipes. (Code: 100.16.1.6)</t>
  </si>
  <si>
    <t>Conveying and laying S&amp;S centrifugally cast (spun) iron pipes (Class LA) conforming to IS: 1536, excluding cost of pipe and specials: 300mm diameter pipes. (Code: 100.16.1.7)</t>
  </si>
  <si>
    <t>Conveying and laying S&amp;S centrifugally cast (spun) iron pipes (Class LA) conforming to IS: 1536, excluding cost of pipe and specials: 350mm diameter pipes. (Code: 100.16.1.8)</t>
  </si>
  <si>
    <t>Conveying and laying S&amp;S centrifugally cast (spun) iron pipes (Class LA) conforming to IS: 1536, excluding cost of pipe and specials: 400mm diameter pipes. (Code: 100.16.1.9)</t>
  </si>
  <si>
    <t>Conveying and laying S&amp;S centrifugally cast (spun) iron pipes (Class LA) conforming to IS: 1536, excluding cost of pipe and specials: 450mm diameter pipes. (Code: 100.16.1.10)</t>
  </si>
  <si>
    <t>Conveying and laying S&amp;S centrifugally cast (spun) iron pipes (Class LA) conforming to IS: 1536, excluding cost of pipe and specials: 500mm diameter pipes. (Code: 100.16.1.11)</t>
  </si>
  <si>
    <t>Conveying and laying S&amp;S centrifugally cast (spun) iron pipes (Class LA) conforming to IS: 1536, excluding cost of pipe and specials: 600mm diameter pipes. (Code: 100.16.1.12)</t>
  </si>
  <si>
    <t>Conveying and laying S&amp;S centrifugally cast (spun) iron pipes (Class LA) conforming to IS: 1536, excluding cost of pipe and specials: 700mm diameter pipes. (Code: 100.16.1.13)</t>
  </si>
  <si>
    <t>Conveying and laying S&amp;S centrifugally cast (spun) iron pipes (Class LA) conforming to IS: 1536, excluding cost of pipes and specials: 750mm diameter pipes. (Code: 100.16.1.14)</t>
  </si>
  <si>
    <t>Conveying and laying S&amp;S centrifugally cast (spun) iron pipes (Class LA) conforming to IS: 1536, excluding cost of pipe and specials: 800mm diameter pipes. (Code: 100.16.1.15)</t>
  </si>
  <si>
    <t>Conveying and laying S&amp;S centrifugally cast (spun) iron pipes (Class LA) conforming to IS: 1536, excluding cost of pipe and specials: 900mm diameter pipes. (Code: 100.16.1.16)</t>
  </si>
  <si>
    <t>Conveying and laying S&amp;S centrifugally cast (spun) iron pipes (Class LA) conforming to IS: 1536, excluding cost of pipe and specials: 1000mm diameter pipes. (Code: 100.16.1.17)</t>
  </si>
  <si>
    <t>Conveying and laying S&amp;S centrifugally cast (spun) iron pipes (Class A) conforming to IS: 1536, excluding cost of pipe and specials: 80mm diameter pipes. (Code: 100.16.2.1)</t>
  </si>
  <si>
    <t>Conveying and laying S&amp;S centrifugally cast (spun) iron pipes (Class A) conforming to IS: 1536, excluding cost of pipe and specials: 100mm diameter pipes. (Code: 100.16.2.2)</t>
  </si>
  <si>
    <t>Conveying and laying S&amp;S centrifugally cast (spun) iron pipes (Class A) conforming to IS: 1536, excluding cost of pipe and specials: 125mm diameter pipes. (Code: 100.16.2.3)</t>
  </si>
  <si>
    <t>Conveying and laying S&amp;S centrifugally cast (spun) iron pipes (Class A) conforming to IS: 1536, excluding cost of pipe and specials: 150mm diameter pipes. (Code: 100.16.2.4)</t>
  </si>
  <si>
    <t>Conveying and laying S&amp;S centrifugally cast (spun) iron pipes (Class A) conforming to IS: 1536, excluding cost of pipe and specials: 200mm diameter pipes. (Code: 100.16.2.5)</t>
  </si>
  <si>
    <t>Conveying and laying S&amp;S centrifugally cast (spun) iron pipes (Class A) conforming to IS: 1536, excluding cost of pipe and specials: 250mm diameter pipes. (Code: 100.16.2.6)</t>
  </si>
  <si>
    <t>Conveying and laying S&amp;S centrifugally cast (spun) iron pipes (Class A) conforming to IS: 1536, excluding cost of pipe and specials: 300mm diameter pipes. (Code: 100.16.2.7)</t>
  </si>
  <si>
    <t>Conveying and laying S&amp;S centrifugally cast (spun) iron pipes (Class A) conforming to IS: 1536, excluding cost of pipe and specials: 350mm diameter pipes. (Code: 100.16.2.8)</t>
  </si>
  <si>
    <t>Conveying and laying S&amp;S centrifugally cast (spun) iron pipes (Class A) conforming to IS: 1536, excluding cost of pipe and specials: 400mm diameter pipes. (Code: 100.16.2.9)</t>
  </si>
  <si>
    <t>Conveying and laying S&amp;S centrifugally cast (spun) iron pipes (Class A) conforming to IS: 1536, excluding cost of pipe and specials: 450mm diameter pipes. (Code: 100.16.2.10)</t>
  </si>
  <si>
    <t>Conveying and laying S&amp;S centrifugally cast (spun) iron pipes (Class A) conforming to IS: 1536, excluding cost of pipe and specials: 500mm diameter pipes. (Code: 100.16.2.11)</t>
  </si>
  <si>
    <t>Conveying and laying S&amp;S centrifugally cast (spun) iron pipes (Class A) conforming to IS: 1536, excluding cost of pipe and specials: 600mm diameter pipes. (Code: 100.16.2.12)</t>
  </si>
  <si>
    <t>Conveying and laying S&amp;S centrifugally cast (spun) iron pipes (Class A) conforming to IS: 1536, excluding cost of pipe and specials: 700mm diameter pipes. (Code: 100.16.2.13)</t>
  </si>
  <si>
    <t>Conveying and laying S&amp;S centrifugally cast (spun) iron pipes (Class A) conforming to IS: 1536, excluding cost of pipe and specials: 750mm diameter pipes. (Code: 100.16.2.14)</t>
  </si>
  <si>
    <t>Conveying and laying S&amp;S centrifugally cast (spun) iron pipes (Class A) conforming to IS: 1536, excluding cost of pipe and specials: 800mm diameter pipes. (Code: 100.16.2.15)</t>
  </si>
  <si>
    <t>Conveying and laying S&amp;S centrifugally cast (spun) iron pipes (Class A) conforming to IS: 1536, excluding cost of pipe and specials: 900mm diameter pipes. (Code: 100.16.2.16)</t>
  </si>
  <si>
    <t>Conveying and laying S&amp;S centrifugally cast (spun) iron pipes (Class A) conforming to IS: 1536, excluding cost of pipe and specials: 1000mm diameter pipes. (Code: 100.16.2.17)</t>
  </si>
  <si>
    <t>Conveying and laying S&amp;S centrifugally cast (spun) iron pipes (Class B) conforming to IS: 1536, excluding cost of pipe and specials: 80mm diameter pipes. (Code: 100.16.3.1)</t>
  </si>
  <si>
    <t>Conveying and laying S&amp;S centrifugally cast (spun) iron pipes (Class B) conforming to IS: 1536, excluding cost of pipe and specials: 100mm diameter pipes. (Code: 100.16.3.2)</t>
  </si>
  <si>
    <t>Conveying and laying S&amp;S centrifugally cast (spun) iron pipes (Class B) conforming to IS: 1536, excluding cost of pipe and specials: 125mm diameter pipes. (Code: 100.16.3.3)</t>
  </si>
  <si>
    <t>Conveying and laying S&amp;S centrifugally cast (spun) iron pipes (Class B) conforming to IS: 1536, excluding cost of pipe and specials: 150mm diameter pipes. (Code: 100.16.3.4)</t>
  </si>
  <si>
    <t>Conveying and laying S&amp;S centrifugally cast (spun) iron pipes (Class B) conforming to IS: 1536, excluding cost of pipe and specials: 200mm diameter pipes. (Code: 100.16.3.5)</t>
  </si>
  <si>
    <t>Conveying and laying S&amp;S centrifugally cast (spun) iron pipes (Class B) conforming to IS: 1536, excluding cost of pipe and specials: 250mm diameter pipes. (Code: 100.16.3.6)</t>
  </si>
  <si>
    <t>Conveying and laying S&amp;S centrifugally cast (spun) iron pipes (Class B) conforming to IS: 1536, excluding cost of pipe and specials: 300mm diameter pipes. (Code: 100.16.3.7)</t>
  </si>
  <si>
    <t>Conveying and laying S&amp;S centrifugally cast (spun) iron pipes (Class B) conforming to IS: 1536, excluding cost of pipe and specials: 350mm diameter pipes. (Code: 100.16.3.8)</t>
  </si>
  <si>
    <t>Conveying and laying S&amp;S centrifugally cast (spun) iron pipes (Class B) conforming to IS: 1536, excluding cost of pipe and specials: 400mm diameter pipes. (Code: 100.16.3.9)</t>
  </si>
  <si>
    <t>Conveying and laying S&amp;S centrifugally cast (spun) iron pipes (Class B) conforming to IS: 1536, excluding cost of pipe and specials: 450mm diameter pipes. (Code: 100.16.3.10)</t>
  </si>
  <si>
    <t>Conveying and laying S&amp;S centrifugally cast (spun) iron pipes (Class B) conforming to IS: 1536, excluding cost of pipe and specials: 500mm diameter pipes. (Code: 100.16.3.11)</t>
  </si>
  <si>
    <t>Conveying and laying S&amp;S centrifugally cast (spun) iron pipes (Class B) conforming to IS: 1536, excluding cost of pipe and specials: 600mm diameter pipes. (Code: 100.16.3.12)</t>
  </si>
  <si>
    <t>Conveying and laying S&amp;S centrifugally cast (spun) iron pipes (Class B) conforming to IS: 1536, excluding cost of pipe and specials: 700mm diameter pipes. (Code: 100.16.3.13)</t>
  </si>
  <si>
    <t>Conveying and laying S&amp;S centrifugally cast (spun) iron pipes (Class B) conforming to IS: 1536, excluding cost of pipe and specials: 750mm diameter pipes. (Code: 100.16.3.14)</t>
  </si>
  <si>
    <t>Conveying and laying S&amp;S centrifugally cast (spun) iron pipes (Class B) conforming to IS: 1536, excluding cost of pipe and specials: 800mm diameter pipes. (Code: 100.16.3.15)</t>
  </si>
  <si>
    <t>Conveying and laying S&amp;S centrifugally cast (spun) iron pipes (Class B) conforming to IS: 1536, excluding cost of pipe and specials: 900mm diameter pipes. (Code: 100.16.3.16)</t>
  </si>
  <si>
    <t>Conveying and laying S&amp;S centrifugally cast (spun) iron pipes (Class B) conforming to IS: 1536, excluding cost of pipe and specials: 1000mm diameter pipes. (Code: 100.16.3.17)</t>
  </si>
  <si>
    <t>Conveying and laying Double Flanged (screwed / welded) Centrifugally (Spun) Cast Iron, Class B (IS : 1536), excluding cost of pipe and specials: 100mm diameter C.I. Double Fanged Pipes. (Code: 100.17.1)</t>
  </si>
  <si>
    <t>Conveying and laying Double Flanged (screwed / welded) Centrifugally (Spun) Cast Iron, Class B (IS : 1536), excluding cost of pipe and specials: 150mm diameter C.I. Double Fanged Pipes. (Code: 100.17.2)</t>
  </si>
  <si>
    <t>Conveying and laying Double Flanged (screwed / welded) Centrifugally (Spun) Cast Iron, Class B (IS : 1536), excluding cost of pipe and specials: 200mm diameter C.I. Double Fanged Pipes. (Code: 100.17.3)</t>
  </si>
  <si>
    <t>Conveying and laying Double Flanged (screwed / welded) Centrifugally (Spun) Cast Iron, Class B (IS : 1536), excluding cost of pipe and specials: 250mm diameter C.I. Double Fanged Pipes. (Code: 100.17.4)</t>
  </si>
  <si>
    <t>Conveying and laying Double Flanged (screwed / welded) Centrifugally (Spun) Cast Iron, Class B (IS : 1536), excluding cost of pipe and specials: 300mm diameter C.I. Double Fanged Pipes. (Code: 100.17.5)</t>
  </si>
  <si>
    <t>Conveying and laying Double Flanged (screwed / welded) Centrifugally (Spun) Cast Iron, Class B (IS : 1536), excluding cost of pipe and specials: 350mm diameter C.I. Double Fanged Pipes. (Code: 100.17.6)</t>
  </si>
  <si>
    <t>Conveying and laying Double Flanged (screwed / welded) Centrifugally (Spun) Cast Iron, Class B (IS : 1536), excluding cost of pipe and specials: 400mm diameter C.I. Double Fanged Pipes. (Code: 100.17.7)</t>
  </si>
  <si>
    <t>Conveying and laying Double Flanged (screwed / welded) Centrifugally (Spun) Cast Iron, Class B (IS : 1536), excluding cost of pipe and specials: 450mm diameter C.I. Double Fanged Pipes. (Code: 100.17.8)</t>
  </si>
  <si>
    <t>Conveying and laying Double Flanged (screwed / welded) Centrifugally (Spun) Cast Iron, Class B (IS : 1536), excluding cost of pipe and specials: 500mm diameter C.I. Double Fanged Pipes. (Code: 100.17.9)</t>
  </si>
  <si>
    <t>Conveying and laying Double Flanged (screwed / welded) Centrifugally (Spun) Cast Iron, Class B (IS : 1536), excluding cost of pipe and specials: 600mm diameter C.I. Double Fanged Pipes. (Code: 100.17.10)</t>
  </si>
  <si>
    <t>Providing lead caulked joints to spun iron or CI pipes and specials including testing of joints but excluding the cost of pig lead : 80mm diameter pipe. (Code: 100.18.1)</t>
  </si>
  <si>
    <t>Providing lead caulked joints to spun iron or CI pipes and specials including testing of joints but excluding the cost of pig lead : 700mm diameter pipe. (Code: 100.18.2)</t>
  </si>
  <si>
    <t>Providing lead caulked joints to spun iron or CI pipes and specials including testing of joints but excluding the cost of pig lead : 750mm diameter pipe. (Code: 100.18.3)</t>
  </si>
  <si>
    <t>Providing lead caulked joints to spun iron or CI pipes and specials including testing of joints but excluding the cost of pig lead : 800mm diameter pipe. (Code: 100.18.4)</t>
  </si>
  <si>
    <t>Providing lead caulked joints to spun iron or CI pipes and specials including testing of joints but excluding the cost of pig lead : 900mm diameter pipe. (Code: 100.18.5)</t>
  </si>
  <si>
    <t>Providing lead caulked joints to spun iron or CI pipes and specials including testing of joints but excluding the cost of pig lead : 1000mm diameter pipe. (Code: 100.18.6)</t>
  </si>
  <si>
    <t>Providing flanged joints to double flanged CI/DI pipes and specials, including testing of joints: 700mm Diameter Pipe. (Code: 100.19.1)</t>
  </si>
  <si>
    <t>Providing flanged joints to double flanged CI/DI pipes and specials, including testing of joints: 750mm Diameter Pipe. (Code: 100.19.2)</t>
  </si>
  <si>
    <t>Providing flanged joints to double flanged CI/DI pipes and specials, including testing of joints: 800mm Diameter Pipe. (Code: 100.19.3)</t>
  </si>
  <si>
    <t>Providing flanged joints to double flanged CI/DI pipes and specials, including testing of joints: 900mm Diameter Pipe. (Code: 100.19.4)</t>
  </si>
  <si>
    <t>Providing flanged joints to double flanged CI/DI pipes and specials, including testing of joints: 1000mm Diameter Pipe. (Code: 100.19.5)</t>
  </si>
  <si>
    <t>Jointing 80mm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t>
  </si>
  <si>
    <t>Jointing 100mm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100.20.2)</t>
  </si>
  <si>
    <t>Jointing 125mm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100.20.3)</t>
  </si>
  <si>
    <t>Jointing 150mm C. I. pipes already laid to lines and levels in the trenches using hemp and lead wool including thoroughly cleaning the ends, centering-the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100.20.4)</t>
  </si>
  <si>
    <t>Jointing 200mm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100.20.5)</t>
  </si>
  <si>
    <t>Jointing 250mm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100.20.6)</t>
  </si>
  <si>
    <t>Jointing 300mm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100.20.7)</t>
  </si>
  <si>
    <t>Jointing 350mm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100.20.8)</t>
  </si>
  <si>
    <t>Jointing 400mm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100.20.9)</t>
  </si>
  <si>
    <t>Jointing 400mm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100.20.10)</t>
  </si>
  <si>
    <t>Jointing 450mm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100.20.11)</t>
  </si>
  <si>
    <t>Jointing 600mm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100.20.12)</t>
  </si>
  <si>
    <t>Jointing 700mm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100.20.13)</t>
  </si>
  <si>
    <t>Jointing 750mm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100.20.14)</t>
  </si>
  <si>
    <t>Jointing 800mm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100.20.15)</t>
  </si>
  <si>
    <t>Jointing 900mm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100.20.16)</t>
  </si>
  <si>
    <t>Jointing 1000mm C. I. pipes already laid to lines and levels in the trenches using hemp and lead wool including thoroughly cleaning the ends, centerin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100.20.17)</t>
  </si>
  <si>
    <t>Jointing 80mm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100.21.1)</t>
  </si>
  <si>
    <t>Jointing 100mm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projecting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100.21.2)</t>
  </si>
  <si>
    <t>Jointing 125mm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100.21.3)</t>
  </si>
  <si>
    <t>Jointing 150mm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100.21.4)</t>
  </si>
  <si>
    <t>Jointing 200mm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100.21.5)</t>
  </si>
  <si>
    <t>Jointing 250mm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100.21.6)</t>
  </si>
  <si>
    <t>Jointing 300mm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100.21.7)</t>
  </si>
  <si>
    <t>Labour for cutting C.I. pipe with steel saw: 700mm diameter C.I. pipe. (Code: 100.22.1)</t>
  </si>
  <si>
    <t>Labour for cutting C.I. pipe with steel saw: 750mm diameter C.I. pipe. (Code: 100.22.2)</t>
  </si>
  <si>
    <t>Labour for cutting C.I. pipe with steel saw: 800mm diameter C.I. pipe. (Code: 100.22.3)</t>
  </si>
  <si>
    <t>Labour for cutting C.I. pipe with steel saw: 900mm diameter C.I. pipe. (Code: 100.22.4)</t>
  </si>
  <si>
    <t>Labour for cutting C.I. pipe with steel saw: 1000mm diameter C.I. pipe. (Code: 100.22.5)</t>
  </si>
  <si>
    <t>Labour for cutting C.I. pipe with steel saw: 1100mm diameter C.I. pipe. (Code: 100.22.6)</t>
  </si>
  <si>
    <t>Labour for cutting C.I. pipe with steel saw: 1200mm diameter C.I. pipe. (Code: 100.22.7)</t>
  </si>
  <si>
    <t>Labour for cutting C.I. pipe with steel saw: 1500mm diameter C.I. pipe. (Code: 100.22.8)</t>
  </si>
  <si>
    <t>Laying 80mm. A. C. pressure pipes of class 5 kg/cm2 / Class 10 kg/cm2 after conveying within initial lead carefully lowering into trenches placing in position ready for jointing, lighting, watching and providing caution boards etc., complete ( excluding cost of pipe). (Code: 100.23.1.1)</t>
  </si>
  <si>
    <t>Laying 100mm. A. C. pressure pipes class 5 kg/cm2 / Class 10 kg/cm2 after conveying within initial lead carefully lowering into trenches placing in position ready for jointing, lighting, watching and providing caution boards etc., complete ( excluding cost of pipe). (Code: 100.23.1.2)</t>
  </si>
  <si>
    <t>Laying 125mm. A. C. pressure pipes class 5 kg/cm2 / Class 10 kg/cm2 after conveying within initial lead carefully lowering into trenches placing in position ready for jointing, lighting, watching and providing caution boards etc., complete ( excluding cost of pipe). (Code: 100.23.1.3)</t>
  </si>
  <si>
    <t>Laying 150mm. A. C. pressure pipes class 5 kg/cm2 / Class 10 kg/cm2 after conveying within initial lead carefully lowering into trenches placing in position ready for jointing, lighting, watching and providing caution boards etc., complete ( excluding cost of pipe). (Code: 100.23.1.4)</t>
  </si>
  <si>
    <t>Laying 175mm. A. C. pressure pipes class 5 kg/cm2 / Class 10 kg/cm2 after conveying within initial lead carefully lowering into trenches placing in position ready for jointing, lighting, watching and providing caution boards etc., complete ( excluding cost of pipe). (Code: 100.23.1.5)</t>
  </si>
  <si>
    <t>Laying 200mm. A. C. pressure pipes class 5 kg/cm2 / Class 10 kg/cm2 after conveying within initial lead carefully lowering into trenches placing in position ready for jointing, lighting, watching and providing caution boards etc., complete ( excluding cost of pipe). (Code: 100.23.1.6)</t>
  </si>
  <si>
    <t>Laying 225mm. A. C. pressure pipes class 5 kg/cm2 / Class 10 kg/cm2 after conveying within initial lead carefully lowering into trenches placing in position ready for jointing, lighting, watching and providing caution boards etc., complete ( excluding cost of pipe). (Code: 100.23.1.7)</t>
  </si>
  <si>
    <t>Laying 250mm. A. C. pressure pipes class 5 kg/cm2 / Class 10 kg/cm2 after conveying within initial lead carefully lowering into trenches placing in position ready for jointing, lighting, watching and providing caution boards etc., complete ( excluding cost of pipe). (Code: 100.23.1.8)</t>
  </si>
  <si>
    <t>Laying 300mm. A. C. pressure pipes class 5 kg/cm2 / Class 10 kg/cm2 after conveying within initial lead carefully lowering into trenches placing in position ready for jointing, lighting, watching and providing caution boards etc., complete ( excluding cost of pipe). (Code: 100.23.1.9)</t>
  </si>
  <si>
    <t>Laying 350mm. A. C. pressure pipes class 5 kg/cm2 / Class 10 kg/cm2 after conveying within initial lead carefully lowering into trenches placing in position ready for jointing, lighting, watching and providing caution boards etc., complete ( excluding cost of pipe). (Code: 100.23.1.10)</t>
  </si>
  <si>
    <t>Laying 400mm. A. C. pressure pipes class 5 kg/cm2 / Class 10 kg/cm2 after conveying within initial lead carefully lowering into trenches placing in position ready for jointing, lighting, watching and providing caution boards etc., complete ( excluding cost of pipe). (Code: 100.23.1.11)</t>
  </si>
  <si>
    <t>Laying 450mm. A. C. pressure pipes class 5 kg/cm2 / Class 10 kg/cm2 after conveying within initial lead carefully lowering into trenches placing in position ready for jointing, lighting, watching and providing caution boards etc., complete ( excluding cost of pipe). (Code: 100.23.1.12)</t>
  </si>
  <si>
    <t>Laying 500mm. A. C. pressure pipes class 5 kg/cm2 / Class 10 kg/cm2 after conveying within initial lead carefully lowering into trenches placing in position ready for jointing, lighting, watching and providing caution boards etc., complete ( excluding cost of pipe). (Code: 100.23.1.13)</t>
  </si>
  <si>
    <t>Laying 600mm. A. C. pressure pipes class 5 kg/cm2 / Class 10 kg/cm2 after conveying within initial lead carefully lowering into trenches placing in position ready for jointing, lighting, watching and providing caution boards etc., complete ( excluding cost of pipe). (Code: 100.23.1.14)</t>
  </si>
  <si>
    <t>Laying 700mm. A. C. pressure pipes class 5 kg/cm2 / Class 10 kg/cm2 after conveying within initial lead carefully lowering into trenches placing in position ready for jointing, lighting, watching and providing caution boards etc., complete (excluding cost of pipe). (Code: 100.23.1.15)</t>
  </si>
  <si>
    <t>Laying 80mm. A. C. pressure pipes class 15 kg/cm2 after conveying within initial lead carefully lowering into trenches placing in position ready for jointing, lighting, watching and providing caution boards etc., complete (excluding cost of pipe). (Code: 100.23.2.1)</t>
  </si>
  <si>
    <t>Laying 100mm. A. C. pressure pipes class 15 kg/cm2 after conveying within initial lead carefully lowering into trenches placing in position ready for jointing, lighting, watching and providing caution boards etc., complete (excluding cost of pipe). (Code: 100.23.2.2)</t>
  </si>
  <si>
    <t>Laying 125mm. A. C. pressure pipes class 15 kg/cm2 after conveying within initial lead carefully lowering into trenches placing in position ready for jointing, lighting, watching and providing caution boards etc., complete (excluding cost of pipe). (Code: 100.23.2.3)</t>
  </si>
  <si>
    <t>Laying 150mm. A. C. pressure pipes class 15 kg/cm2 after conveying within initial lead carefully lowering into trenches placing in position ready for jointing, lighting, watching and providing caution boards etc., complete (excluding cost of pipe). (Code: 100.23.2.4)</t>
  </si>
  <si>
    <t>Laying 175mm. A. C. pressure pipes class 15 kg/cm2 after conveying within initial lead carefully lowering into trenches placing in position ready for jointing, lighting, watching and providing caution boards etc., complete (excluding cost of pipe). (Code: 100.23.2.5)</t>
  </si>
  <si>
    <t>Laying 200mm. A. C. pressure pipes class 15 kg/cm2 after conveying within initial lead carefully lowering into trenches placing in position ready for jointing, lighting, watching and providing caution boards etc., complete (excluding cost of pipe). (Code: 100.23.2.6)</t>
  </si>
  <si>
    <t>Laying 225mm. A. C. pressure pipes class 15 kg/cm2 after conveying within initial lead carefully lowering into trenches placing in position ready for jointing, lighting, watching and providing caution boards etc., complete (excluding cost of pipe). (Code: 100.23.2.7)</t>
  </si>
  <si>
    <t>Laying 250mm. A. C. pressure pipes class 15 kg/cm2 after conveying within initial lead carefully lowering into trenches placing in position ready for jointing, lighting, watching and providing caution boards etc., complete (excluding cost of pipe). (Code: 100.23.2.8)</t>
  </si>
  <si>
    <t>Laying 300mm. A. C. pressure pipes class 15 kg/cm2 after conveying within initial lead carefully lowering into trenches placing in position ready for jointing, lighting, watching and providing caution boards etc., complete (excluding cost of pipe). (Code: 100.23.2.9)</t>
  </si>
  <si>
    <t>Laying 350mm. A. C. pressure pipes class 15 kg/cm2 after conveying within initial lead carefully lowering into trenches placing in position ready for jointing, lighting, watching and providing caution boards etc., complete (excluding cost of pipe). (Code: 100.23.2.10)</t>
  </si>
  <si>
    <t>Laying 400mm. A. C. pressure pipes class 15 kg/cm2 after conveying within initial lead carefully lowering into trenches placing in position ready for jointing, lighting, watching and providing caution boards etc., complete (excluding cost of pipe). (Code: 100.23.2.11)</t>
  </si>
  <si>
    <t>Laying 450mm. A. C. pressure pipes class 15 kg/cm2 after conveying within initial lead carefully lowering into trenches placing in position ready for jointing, lighting, watching and providing caution boards etc., complete (excluding cost of pipe). (Code: 100.23.2.12)</t>
  </si>
  <si>
    <t>Laying 500mm. A. C. pressure pipes class 15 kg/cm2 after conveying within initial lead carefully lowering into trenches placing in position ready for jointing, lighting, watching and providing caution boards etc., complete (excluding cost of pipe). (Code: 100.23.2.13)</t>
  </si>
  <si>
    <t>Laying 600mm. A. C. pressure pipes class 15 kg/cm2 after conveying within initial lead carefully lowering into trenches placing in position ready for jointing, lighting, watching and providing caution boards etc., complete (excluding cost of pipe). (Code: 100.23.2.14)</t>
  </si>
  <si>
    <t>Laying 700mm. A. C. pressure pipes class 15 kg/cm2 after conveying within initial lead carefully lowering into trenches placing in position ready for jointing, lighting, watching and providing caution boards etc., complete (excluding cost of pipe). (Code: 100.23.2.15)</t>
  </si>
  <si>
    <t>Laying 80mm. A. C. pressure pipes class 20 kg/cm2 after conveying within initial lead carefully lowering into trenches placing in position ready for jointing, lighting, watching and providing caution boards etc., complete (excluding cost of pipe). (Code: 100.23.3.1)</t>
  </si>
  <si>
    <t>Laying 100mm. A. C. pressure pipes class 20 kg/cm2 after conveying within initial lead carefully lowering into trenches placing in position ready for jointing, lighting, watching and providing caution boards etc., complete (excluding cost of pipe). (Code: 100.23.3.2)</t>
  </si>
  <si>
    <t>Laying 125mm. A. C. pressure pipes class 20 kg/cm2 after conveying within initial lead carefully lowering into trenches placing in position ready for jointing, lighting, watching and providing caution boards etc., complete (excluding cost of pipe). (Code: 100.23.3.3)</t>
  </si>
  <si>
    <t>Laying 150mm. A. C. pressure pipes class 20 kg/cm2 after conveying within initial lead carefully lowering into trenches placing in position ready for jointing, lighting, watching and providing caution boards etc., complete (excluding cost of pipe). (Code: 100.23.3.4)</t>
  </si>
  <si>
    <t>Laying 175mm. A. C. pressure pipes class 20 kg/cm2 after conveying within initial lead carefully lowering into trenches placing in position ready for jointing, lighting, watching and providing caution boards etc., complete (excluding cost of pipe). (Code: 100.23.3.5)</t>
  </si>
  <si>
    <t>Laying 200mm. A. C. pressure pipes class 20 kg/cm2 after conveying within initial lead carefully lowering into trenches placing in position ready for jointing, lighting, watching and providing caution boards etc., complete (excluding cost of pipe). (Code: 100.23.3.6)</t>
  </si>
  <si>
    <t>Laying 225mm. A. C. pressure pipes class 20 kg/cm2 after conveying within initial lead carefully lowering into trenches placing in position ready for jointing, lighting, watching and providing caution boards etc., complete (excluding cost of pipe). (Code: 100.23.3.7)</t>
  </si>
  <si>
    <t>Laying 250mm. A. C. pressure pipes class 20 kg/cm2 after conveying within initial lead carefully lowering into trenches placing in position ready for jointing, lighting, watching and providing caution boards etc., complete (excluding cost of pipe). (Code: 100.23.3.8)</t>
  </si>
  <si>
    <t>Laying 300mm. A. C. pressure pipes class 20 kg/cm2 after conveying within initial lead carefully lowering into trenches placing in position ready for jointing, lighting, watching and providing caution boards etc., complete (excluding cost of pipe). (Code: 100.23.3.9)</t>
  </si>
  <si>
    <t>Laying 350mm. A. C. pressure pipes class 20 kg/cm2 after conveying within initial lead carefully lowering into trenches placing in position ready for jointing, lighting, watching and providing caution boards etc., complete (excluding cost of pipe). (Code: 100.23.3.10)</t>
  </si>
  <si>
    <t>Laying 400mm. A. C. pressure pipes class 20 kg/cm2 after conveying within initial lead carefully lowering into trenches placing in position ready for jointing, lighting, watching and providing caution boards etc., complete (excluding cost of pipe). (Code: 100.23.3.11)</t>
  </si>
  <si>
    <t>Laying 450mm. A. C. pressure pipes class 20 kg/cm2 after conveying within initial lead carefully lowering into trenches placing in position ready for jointing, lighting, watching and providing caution boards etc., complete (excluding cost of pipe). (Code: 100.23.3.12)</t>
  </si>
  <si>
    <t>Laying 500mm. A. C. pressure pipes class 20 kg/cm2 after conveying within initial lead carefully lowering into trenches placing in position ready for jointing, lighting, watching and providing caution boards etc., complete (excluding cost of pipe). (Code: 100.23.3.13)</t>
  </si>
  <si>
    <t>Laying 600mm. A. C. pressure pipes class 20 kg/cm2 after conveying within initial lead carefully lowering into trenches placing in position ready for jointing, lighting, watching and providing caution boards etc., complete (excluding cost of pipe). (Code: 100.23.3.14)</t>
  </si>
  <si>
    <t>Laying 700mm. A. C. pressure pipes class 20 kg/cm2 after conveying within initial lead carefully lowering into trenches placing in position ready for jointing, lighting, watching and providing caution boards etc., complete (excluding cost of pipe). (Code: 100.23.3.15)</t>
  </si>
  <si>
    <t>Laying 80mm. A. C. pressure pipes class 25 kg/cm2 after conveying within initial lead carefully lowering into trenches placing in position ready for jointing, lighting, watching and providing caution boards etc., complete (excluding cost of pipe). (Code: 100.23.4.1)</t>
  </si>
  <si>
    <t>Laying 100mm. A. C. pressure pipes class 25 kg/cm2 after conveying within initial lead carefully lowering into trenches placing in position ready for jointing, lighting, watching and providing caution boards etc., complete (excluding cost of pipe). (Code: 100.23.4.2)</t>
  </si>
  <si>
    <t>Laying 125mm. A. C. pressure pipes class 25 kg/cm2 after conveying within initial lead carefully lowering into trenches placing in position ready for jointing, lighting, watching and providing caution boards etc., complete (excluding cost of pipe). (Code: 100.23.4.3)</t>
  </si>
  <si>
    <t>Laying 150mm. A. C. pressure pipes class 25 kg/cm2 after conveying within initial lead carefully lowering into trenches placing in position ready for jointing, lighting, watching and providing caution boards etc., complete (excluding cost of pipe). (Code: 100.23.4.4)</t>
  </si>
  <si>
    <t>Laying 175mm. A. C. pressure pipes class 25 kg/cm2 after conveying within initial lead carefully lowering into trenches placing in position ready for jointing, lighting, watching and providing caution boards etc., complete (excluding cost of pipe). (Code: 100.23.4.5)</t>
  </si>
  <si>
    <t>Laying 200mm. A. C. pressure pipes class 25 kg/cm2 after conveying within initial lead carefully lowering into trenches placing in position ready for jointing, lighting, watching and providing caution boards etc., complete (excluding cost of pipe). (Code: 100.23.4.6)</t>
  </si>
  <si>
    <t>Laying 225mm. A. C. pressure pipes class 25 kg/cm2 after conveying within initial lead carefully lowering into trenches placing in position ready for jointing, lighting, watching and providing caution boards etc., complete (excluding cost of pipe). (Code: 100.23.4.7)</t>
  </si>
  <si>
    <t>Laying 250mm. A. C. pressure pipes class 25 kg/cm2 after conveying within initial lead carefully lowering into trenches placing in position ready for jointing, lighting, watching and providing caution boards etc., complete (excluding cost of pipe). (Code: 100.23.4.8)</t>
  </si>
  <si>
    <t>Laying 300mm. A. C. pressure pipes class 25 kg/cm2 after conveying within initial lead carefully lowering into trenches placing in position ready for jointing, lighting, watching and providing caution boards etc., complete (excluding cost of pipe). (Code: 100.23.4.9)</t>
  </si>
  <si>
    <t>Laying 350mm. A. C. pressure pipes class 25 kg/cm2 after conveying within initial lead carefully lowering into trenches placing in position ready for jointing, lighting, watching and providing caution boards etc., complete (excluding cost of pipe). (Code: 100.23.4.10)</t>
  </si>
  <si>
    <t>Laying 400mm. A. C. pressure pipes class 25 kg/cm2 after conveying within initial lead carefully lowering into trenches placing in position ready for jointing, lighting, watching and providing caution boards etc., complete (excluding cost of pipe). (Code: 100.23.4.11)</t>
  </si>
  <si>
    <t>Laying 450mm. A. C. pressure pipes class 25 kg/cm2 after conveying within initial lead carefully lowering into trenches placing in position ready for jointing, lighting, watching and providing caution boards etc., complete (excluding cost of pipe). (Code: 100.23.4.12)</t>
  </si>
  <si>
    <t>Laying 500mm. A. C. pressure pipes class 25 kg/cm2 after conveying within initial lead carefully lowering into trenches placing in position ready for jointing, lighting, watching and providing caution boards etc., complete (excluding cost of pipe). (Code: 100.23.4.13)</t>
  </si>
  <si>
    <t>Laying 600mm. A. C. pressure pipes class 25 kg/cm2 after conveying within initial lead carefully lowering into trenches placing in position ready for jointing, lighting, watching and providing caution boards etc., complete (excluding cost of pipe). (Code: 100.23.4.14)</t>
  </si>
  <si>
    <t>Laying 700mm. A. C. pressure pipes class 25 kg/cm2 after conveying within initial lead carefully lowering into trenches placing in position ready for jointing, lighting, watching and providing caution boards etc., complete (excluding cost of pipe). (Code: 100.23.4.15)</t>
  </si>
  <si>
    <t>Jointing 80mm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t>
  </si>
  <si>
    <t>Jointing 100mm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100.24.2)</t>
  </si>
  <si>
    <t>Jointing 125mm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100.24.3)</t>
  </si>
  <si>
    <t>Jointing 150mm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7o withstand the required pressure (excluding cost of CID Joint). (Code: 100.24.4)</t>
  </si>
  <si>
    <t>Jointing 175mm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100.24.5)</t>
  </si>
  <si>
    <t>Jointing 200mm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100.24.6)</t>
  </si>
  <si>
    <t>Jointing 225mm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100.24.7)</t>
  </si>
  <si>
    <t>Jointing 250mm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100.24.8)</t>
  </si>
  <si>
    <t>Jointing 300mm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100.24.9)</t>
  </si>
  <si>
    <t>Jointing 350mm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100.24.10)</t>
  </si>
  <si>
    <t>Jointing 400mm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100.24.11)</t>
  </si>
  <si>
    <t>Jointing 450mm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100.24.12)</t>
  </si>
  <si>
    <t>Jointing 500mm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100.24.13)</t>
  </si>
  <si>
    <t>Jointing 600mm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100.24.14)</t>
  </si>
  <si>
    <t>Jointing 700mm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100.24.15)</t>
  </si>
  <si>
    <t>Cutting of 80mm AC pipes of all classes diametrically, the cut being diametrically perpendicular to the axis of pipe and smoothening of the cut ends etc., complete. (Code: 100.25.1)</t>
  </si>
  <si>
    <t>Cutting of 100mm AC pipes of all classes diametrically, the cut being diametrically perpendicular to the axis of pipe and smoothening of the cut ends etc., complete. (Code: 100.25.2)</t>
  </si>
  <si>
    <t>Cutting of 125mm AC pipes of all classes diametrically, the cut being diametrically perpendicular to the axis of pipe and smoothening of the cut ends etc., complete. (Code: 100.25.3)</t>
  </si>
  <si>
    <t>Cutting of 150mm AC pipes of all classes diametrically, the cut being diametrically perpendicular to the axis of pipe and smoothening of the cut ends etc., complete. (Code: 100.25.4)</t>
  </si>
  <si>
    <t>Cutting of 200mm AC pipes of all classes diametrically, the cut being diametrically perpendicular to the axis of pipe and smoothening of the cut ends etc., complete. (Code: 100.25.5)</t>
  </si>
  <si>
    <t>Cutting of 250mm AC pipes of all classes diametrically, the cut being diametrically perpendicular to the axis of pipe and smoothening of the cut ends etc., complete. (Code: 100.25.6)</t>
  </si>
  <si>
    <t>Cutting of 300mm AC pipes of all classes diametrically, the cut being diametrically perpendicular to the axis of pipe and smoothening of the cut ends etc., complete. (Code: 100.25.7)</t>
  </si>
  <si>
    <t>Cutting of 350mm AC pipes of all classes diametrically, the cut being diametrically perpendicular to the axis of pipe and smoothening of the cut ends etc., complete. (Code: 100.25.8)</t>
  </si>
  <si>
    <t>Cutting of 400mm AC pipes of all classes diametrically, the cut being diametrically perpendicular to the axis of pipe and smoothening of the cut ends etc., complete. (Code: 100.25.9)</t>
  </si>
  <si>
    <t>Cutting of 450mm AC pipes of all classes diametrically, the cut being diametrically and perpendicular to the axis of pipe and smoothening of the cut ends etc., complete. (Code: 100.25.10)</t>
  </si>
  <si>
    <t>Cutting of 500mm AC pipes of all classes diametrically, the cut being diametrically perpendicular to the axis of pipe and smoothening of the cut ends etc., complete. (Code: 100.25.11)</t>
  </si>
  <si>
    <t>Cutting of 600mm AC pipes of all classes diametrically, the cut being diametrically perpendicular to the axis of pipe and smoothening of the cut ends etc., complete. (Code: 100.25.12)</t>
  </si>
  <si>
    <t>Cutting of 700mm AC pipes of all classes diametrically, the cut being diametrically perpendicular to the axis of pipe and smoothening of the cut ends etc., complete. (Code: 100.25.13)</t>
  </si>
  <si>
    <t>Laying 80mm R. C. Pressure Pipes Class P1 including specials and fittings after conveying them within initial lead carefully lowering into trenches, placing in position ready for jointing including lighting, watching, fixing, caution boards etc., complete (excluding cost of pipe). (Code: 100.26.1.1)</t>
  </si>
  <si>
    <t>Laying 100mm R. C. Pressure Pipes Class P1 including specials and fittings after conveying them within initial lead carefully lowering into trenches, placing in position ready for jointing including lighting, watching, fixing, caution boards etc., complete (excluding cost of pipe). (Code: 100.26.1.2)</t>
  </si>
  <si>
    <t>Laying 150mm R. C. Pressure Pipes Class P1 including specials and fittings after conveying them within initial lead carefully lowering into trenches, placing in position ready for jointing including lighting, watching, fixing, caution boards etc., complete (excluding cost of pipe). (Code: 100.26.1.3)</t>
  </si>
  <si>
    <t>Laying 250mm R. C. Pressure Pipes Class P1 including specials and fittings after conveying them within initial lead carefully lowering into trenches, placing in position ready for jointing including lighting, watching, fixing, caution boards etc., complete (excluding cost of pipe). (Code: 100.26.1.4)</t>
  </si>
  <si>
    <t>Laying 300mm R. C. Pressure Pipes Class P1 including specials and fittings after conveying them within initial lead carefully lowering into trenches, placing in position ready for jointing including lighting, watching, fixing, caution boards etc., complete (excluding cost of pipe). (Code: 100.26.1.5)</t>
  </si>
  <si>
    <t>Laying 350mm R. C. Pressure Pipes Class P1 including specials and fittings after conveying them within initial lead carefully lowering into trenches, placing in position ready for jointing including lighting, watching, fixing, caution boards etc., complete (excluding cost of pipe). (Code: 100.26.1.6)</t>
  </si>
  <si>
    <t>Laying 400mm R. C. Pressure Pipes Class P1 including specials and fittings after conveying them within initial lead carefully lowering into trenches, placing in position ready for jointing including lighting, watching, fixing, caution boards etc., complete (excluding cost of pipe). (Code: 100.26.1.7)</t>
  </si>
  <si>
    <t>Laying 450mm R. C. Pressure Pipes Class P1 including specials and fittings after conveying them within initial lead carefully lowering into trenches, placing in position ready for jointing including lighting, watching, fixing, caution boards etc., complete (excluding cost of pipe). (Code: 100.26.1.8)</t>
  </si>
  <si>
    <t>Laying 500mm R. C. Pressure Pipes Class P1 including specials and fittings after conveying them within initial lead carefully lowering into trenches, placing in position ready for jointing including lighting, watching, fixing, caution boards etc., complete (excluding cost of pipe). (Code: 100.26.1.9)</t>
  </si>
  <si>
    <t>Laying 600mm R. C. Pressure Pipes Class P1 including specials and fittings after conveying them within initial lead carefully lowering into trenches, placing in position ready for jointing including lighting, watching, fixing, caution boards etc., complete (excluding cost of pipe). (Code: 100.26.1.10)</t>
  </si>
  <si>
    <t>Laying 700mm R. C. Pressure Pipes Class P1 including specials and fittings after conveying them within initial lead carefully lowering into trenches, placing in position ready for jointing including lighting, watching, fixing, caution boards etc., complete (excluding cost of pipe). (Code: 100.26.1.11)</t>
  </si>
  <si>
    <t>Laying 800mm R. C. Pressure Pipes Class P1 including specials and fittings after conveying them within initial lead carefully lowering into trenches, placing in position ready for jointing including lighting, watching, fixing, caution boards etc., complete (excluding cost of pipe). (Code: 100.26.1.12)</t>
  </si>
  <si>
    <t>Laying 900mm R. C. Pressure Pipes Class P1 including specials and fittings after conveying them within initial lead carefully lowering into trenches, placing in position ready for jointing including lighting, watching, fixing, caution boards etc., complete (excluding cost of pipe). (Code: 100.26.1.13)</t>
  </si>
  <si>
    <t>Laying 1000mm R. C. Pressure Pipes Class P1 including specials and fittings after conveying them within initial lead carefully lowering into trenches, placing in position ready for jointing including lighting, watching, fixing, caution boards etc., complete (excluding cost of pipe). (Code: 100.26.1.14)</t>
  </si>
  <si>
    <t>Laying 1100mm R. C. Pressure Pipes Class P1 including specials and fittings after conveying them within initial lead carefully lowering into trenches, placing in position ready for jointing including lighting, watching, fixing, caution boards etc., complete (excluding cost of pipe). (Code: 100.26.1.15)</t>
  </si>
  <si>
    <t>Laying 1200mm R. C. Pressure Pipes Class P1 including specials and fittings after conveying them within initial lead carefully lowering into trenches, placing in position ready for jointing including lighting, watching, fixing, caution boards etc., complete (excluding cost of pipe). (Code: 100.26.1.16)</t>
  </si>
  <si>
    <t>Laying 80mm R. C. Pressure Pipes Class P2 including specials and fittings after conveying them within initial lead carefully lowering into trenches, placing in position ready for jointing including lighting, watching, fixing, caution boards etc., complete (excluding cost of pipe). (Code: 100.26.2.1)</t>
  </si>
  <si>
    <t>Laying 100mm R. C. Pressure Pipes Class P2 including specials and fittings after conveying them within initial lead carefully lowering into trenches, placing in position ready for jointing including lighting, watching, fixing, caution boards etc., complete (excluding cost of pipe). (Code: 100.26.2.2)</t>
  </si>
  <si>
    <t>Laying 150mm R. C. Pressure Pipes Class P2 including specials and fittings after conveying them within initial lead carefully lowering into trenches, placing in position ready for jointing including lighting, watching, fixing, caution boards etc., complete (excluding cost of pipe). (Code: 100.26.2.3)</t>
  </si>
  <si>
    <t>Laying 250mm R. C. Pressure Pipes Class P2 including specials and fittings after conveying them within initial lead carefully lowering into trenches, placing in position ready for jointing including lighting, watching, fixing, caution boards etc., complete (excluding cost of pipe). (Code: 100.26.2.4)</t>
  </si>
  <si>
    <t>Laying300 mm R. C. Pressure Pipes Class P2 including specials and fittings after conveying them within initial lead carefully lowering into trenches, placing in position ready for jointing including lighting, watching, fixing, caution boards etc., complete (excluding cost of pipe). (Code: 100.26.2.5)</t>
  </si>
  <si>
    <t>Laying 350mm R. C. Pressure Pipes Class P2 including specials and fittings after conveying them within initial lead carefully lowering into trenches, placing in position ready for jointing including lighting, watching, fixing, caution boards etc., complete (excluding cost of pipe). (Code: 100.26.2.6)</t>
  </si>
  <si>
    <t>Laying 400mm R. C. Pressure Pipes Class P2 including specials and fittings after conveying them within initial lead carefully lowering into trenches, placing in position ready for jointing including lighting, watching, fixing, caution boards etc., complete (excluding cost of pipe). (Code: 100.26.2.7)</t>
  </si>
  <si>
    <t>Laying 450mm R. C. Pressure Pipes Class P2 including specials and fittings after conveying them within initial lead carefully lowering into trenches, placing in position ready for jointing including lighting, watching, fixing, caution boards etc., complete (excluding cost of pipe). (Code: 100.26.2.8)</t>
  </si>
  <si>
    <t>Laying 500mm R. C. Pressure Pipes Class P2 including specials and fittings after conveying them within initial lead carefully lowering into trenches, placing in position ready for jointing including lighting, watching, fixing, caution boards etc., complete (excluding cost of pipe). (Code: 100.26.2.9)</t>
  </si>
  <si>
    <t>Laying 600mm R. C. Pressure Pipes Class P2 including specials and fittings after conveying them within initial lead carefully lowering into trenches, placing in position ready for jointing including lighting, watching, fixing, caution boards etc., complete (excluding cost of pipe). (Code: 100.26.2.10)</t>
  </si>
  <si>
    <t>Laying 80mm R. C. Pressure Pipes Class P3 including specials and fittings after conveying them within initial lead carefully lowering into trenches, placing in position ready for jointing including lighting, watching, fixing, caution boards etc., complete (excluding cost of pipe). (Code: 100.26.3.1)</t>
  </si>
  <si>
    <t>Laying 100mm R. C. Pressure Pipes Class P3 including specials and fittings after conveying them within initial lead carefully lowering into trenches, placing in position ready for jointing including lighting, watching, fixing, caution boards etc., complete (excluding cost of pipe). (Code: 100.26.3.2)</t>
  </si>
  <si>
    <t>Laying 150mm R. C. Pressure Pipes Class P3 including specials and fittings after conveying them within initial lead carefully lowering into trenches, placing in position ready for jointing including lighting, watching, fixing, caution boards etc., complete (excluding cost of pipe). (Code: 100.26.3.3)</t>
  </si>
  <si>
    <t>Laying 250mm R. C. Pressure Pipes Class P3 including specials and fittings after conveying them within initial lead carefully lowering into trenches, placing in position ready for jointing including lighting, watching, fixing, caution boards etc., complete (excluding cost of pipe). (Code: 100.26.3.4)</t>
  </si>
  <si>
    <t>Laying 300mm R. C. Pressure Pipes Class P3 including specials and fittings after conveying them within initial lead carefully lowering into trenches, placing in position ready for jointing including lighting, watching, fixing, caution boards etc., complete (excluding cost of pipe). (Code: 100.26.3.5)</t>
  </si>
  <si>
    <t>Laying 350mm R. C. Pressure Pipes Class P3 including specials and fittings after conveying them within initial lead carefully lowering into trenches, placing in position ready for jointing including lighting, watching, fixing, caution boards etc., complete (excluding cost of pipe). (Code: 100.26.3.6)</t>
  </si>
  <si>
    <t>Laying 400mm R. C. Pressure Pipes Class P3 including specials and fittings after conveying them within initial lead carefully lowering into trenches, placing in position ready for jointing including lighting, watching, fixing, caution boards etc., complete (excluding cost of pipe). (Code: 100.26.3.7)</t>
  </si>
  <si>
    <t>Jointing 80mm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t>
  </si>
  <si>
    <t>Jointing 100mm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100.27.1.2)</t>
  </si>
  <si>
    <t>Jointing 150mm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100.27.1.3)</t>
  </si>
  <si>
    <t>Jointing 250mm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100.27.1.4)</t>
  </si>
  <si>
    <t>Jointing 300mm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100.27.1.5)</t>
  </si>
  <si>
    <t>Jointing 350mm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100.27.1.6)</t>
  </si>
  <si>
    <t>Jointing 400mm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100.27.1.7)</t>
  </si>
  <si>
    <t>Jointing 450mm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100.27.1.8)</t>
  </si>
  <si>
    <t>Jointing 500mm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100.27.1.9)</t>
  </si>
  <si>
    <t>Jointing 600mm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100.27.1.10)</t>
  </si>
  <si>
    <t>Jointing 700mm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100.27.1.11)</t>
  </si>
  <si>
    <t>Jointing 800mm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100.27.1.12)</t>
  </si>
  <si>
    <t>Jointing 900mm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100.27.1.13)</t>
  </si>
  <si>
    <t>Jointing 1000mm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100.27.1.14)</t>
  </si>
  <si>
    <t>Jointing 1100mm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100.27.1.15)</t>
  </si>
  <si>
    <t>Jointing 1200mm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100.27.1.16)</t>
  </si>
  <si>
    <t>Jointing 80mm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100.27.2.1)</t>
  </si>
  <si>
    <t>Jointing 100mm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100.27.2.2)</t>
  </si>
  <si>
    <t>Jointing 150mm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100.27.2.3)</t>
  </si>
  <si>
    <t>Jointing 250mm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100.27.2.4)</t>
  </si>
  <si>
    <t>Jointing 300mm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100.27.2.5)</t>
  </si>
  <si>
    <t>Jointing 350mm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100.27.2.6)</t>
  </si>
  <si>
    <t>Jointing 400mm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100.27.2.7)</t>
  </si>
  <si>
    <t>Jointing 450mm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100.27.2.8)</t>
  </si>
  <si>
    <t>Jointing 500mm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100.27.2.9)</t>
  </si>
  <si>
    <t>Jointing 600mm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100.27.2.10)</t>
  </si>
  <si>
    <t>Jointing 80mm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100.27.3.1)</t>
  </si>
  <si>
    <t>Jointing 100mm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100.27.3.2)</t>
  </si>
  <si>
    <t>Jointing 150mm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100.27.3.3)</t>
  </si>
  <si>
    <t>Jointing 250mm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100.27.3.4)</t>
  </si>
  <si>
    <t>Jointing 300mm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100.27.3.5)</t>
  </si>
  <si>
    <t>Jointing 350mm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100.27.3.6)</t>
  </si>
  <si>
    <t>Jointing 400mm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100.27.3.7)</t>
  </si>
  <si>
    <t>Laying 400mm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100.28.1)</t>
  </si>
  <si>
    <t>Laying 500mm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100.28.2)</t>
  </si>
  <si>
    <t>Laying 600mm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100.28.3)</t>
  </si>
  <si>
    <t>Laying 700mm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100.28.4)</t>
  </si>
  <si>
    <t>Laying 800mm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100.28.5)</t>
  </si>
  <si>
    <t>Laying 900mm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100.28.6)</t>
  </si>
  <si>
    <t>Jointing 400mm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100.29.1)</t>
  </si>
  <si>
    <t>Jointing 500mm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100.29.2)</t>
  </si>
  <si>
    <t>Jointing 600mm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materials).(including cost of rubber ring and jointing materials). (Code: 100.29.3)</t>
  </si>
  <si>
    <t>Jointing 700mm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100.29.4)</t>
  </si>
  <si>
    <t>Jointing 800mm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100.29.5)</t>
  </si>
  <si>
    <t>Jointing 900mm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100.29.6)</t>
  </si>
  <si>
    <t>Cutting the 400mm PSC pipe diametrically to the required length to suit the successive pipe/specials of the pipe line and levelling the edges of cutting to have a neat finishing of the edge including all labour charges and hire for tools etc., complete. (Code: 100.30.1)</t>
  </si>
  <si>
    <t>Cutting the 500mm PSC pipe diametrically to the required length to suit the successive pipe/specials of the pipe line and levelling the edges of cutting to have a neat finishing of the edge including all labour charges and hire for tools etc., complete. (Code: 100.30.2)</t>
  </si>
  <si>
    <t>Cutting the 600mm PSC pipe diametrically to the required length to suit the successive pipe/specials of the pipe line and levelling the edges of cutting to have a neat finishing of the edge including all labour charges and hire for tools etc., complete. (Code: 100.30.3)</t>
  </si>
  <si>
    <t>Cutting the 700mm PSC pipe diametrically to the required length to suit the successive pipe/specials of the pipe line and levelling the edges of cutting to have a neat finishing of the edge including all labour charges and hire for tools etc., complete. (Code: 100.30.4)</t>
  </si>
  <si>
    <t>Cutting the 800mm PSC pipe diametrically to the required length to suit the successive pipe/specials of the pipe line and levelling the edges of cutting to have a neat finishing of the edge including all labour charges and hire for tools etc., complete. (Code: 100.30.5)</t>
  </si>
  <si>
    <t>Cutting the 900mm PSC pipe diametrically to the required length to suit the successive pipe/specials of the pipe line and levelling the edges of cutting to have a neat finishing of the edge including all labour charges and hire for tools etc., complete. (Code: 100.30.6)</t>
  </si>
  <si>
    <t>Conveying and fixing C.I. sluice valves (with cap) by providing bolts, nuts, rubber insertions etc., complete, but excluding the cost of the valve (tail pieces, if required, will be paid separately): 80mm diameter, Class I. (Code: 100.31.1.1)</t>
  </si>
  <si>
    <t>Conveying and fixing C.I. sluice valves (with cap) by providing bolts, nuts, rubber insertions etc., complete, but excluding the cost of the valve (tail pieces, if required, will be paid separately): 100mm diameter, Class I. (Code: 100.31.1.2)</t>
  </si>
  <si>
    <t>Conveying and fixing C.I. sluice valves (with cap) by providing bolts, nuts, rubber insertions etc., complete, but excluding the cost of the valve (tail pieces, if required, will be paid separately): 125mm diameter, Class I. (Code: 100.31.1.3)</t>
  </si>
  <si>
    <t>Conveying and fixing C.I. sluice valves (with cap) by providing bolts, nuts, rubber insertions etc., complete, but excluding the cost of the valve (tail pieces, if required, will be paid separately): 150mm diameter, Class I. (Code: 100.31.1.4)</t>
  </si>
  <si>
    <t>Conveying and fixing C.I. sluice valves (with cap) by providing bolts, nuts, rubber insertions etc., complete, but excluding the cost of the valve (tail pieces, if required, will be paid separately): 200mm diameter, Class I. (Code: 100.31.1.5)</t>
  </si>
  <si>
    <t>Conveying and fixing C.I. sluice valves (with cap) by providing bolts, nuts, rubber insertions etc., complete, but excluding the cost of the valve (tail pieces, if required, will be paid separately): 250mm diameter, Class I. (Code: 100.31.1.6)</t>
  </si>
  <si>
    <t>Conveying and fixing C.I. sluice valves (with cap) by providing bolts, nuts, rubber insertions etc., complete, but excluding the cost of the valve (tail pieces, if required, will be paid separately): 300mm diameter, Class I. (Code: 100.31.1.7)</t>
  </si>
  <si>
    <t>Conveying and fixing C.I. sluice valves (with cap) by providing bolts, nuts, rubber insertions etc., complete, but excluding the cost of the valve (tail pieces, if required, will be paid separately): 350mm diameter, Class I. (Code: 100.31.1.8)</t>
  </si>
  <si>
    <t>Conveying and fixing C.I. sluice valves (with cap) by providing bolts, nuts, rubber insertions etc., complete, but excluding the cost of the valve (tail pieces, if required, will be paid separately): 400mm diameter, Class I. (Code: 100.31.1.9)</t>
  </si>
  <si>
    <t>Conveying and fixing C.I. sluice valves (with cap) by providing bolts, nuts, rubber insertions etc., complete, but excluding the cost of the valve (tail pieces, if required, will be paid separately): 450mm diameter, Class I. (Code: 100.31.1.10)</t>
  </si>
  <si>
    <t>Conveying and fixing C.I. sluice valves (with cap) by providing bolts, nuts, rubber insertions etc., complete, but excluding the cost of the valve (tail pieces, if required, will be paid separately): 500mm diameter, Class I. (Code: 100.31.1.11)</t>
  </si>
  <si>
    <t>Conveying and fixing C.I. sluice valves (with cap) by providing bolts, nuts, rubber insertions etc., complete, but excluding the cost of the valve (tail pieces, if required, will be paid separately): 600mm diameter, Class I. (Code: 100.31.1.12)</t>
  </si>
  <si>
    <t>Conveying and fixing C.I. sluice valves (with cap) by providing bolts, nuts, rubber insertions etc., complete, but excluding the cost of the valve (tail pieces, if required, will be paid separately): 700mm diameter, Class I. (Code: 100.31.1.13)</t>
  </si>
  <si>
    <t>Conveying and fixing C.I. sluice valves (with cap) by providing bolts, nuts, rubber insertions etc., complete, but excluding the cost of the valve (tail pieces, if required, will be paid separately): 750mm diameter, Class I. (Code: 100.31.1.14)</t>
  </si>
  <si>
    <t>Conveying and fixing C.I. sluice valves (with cap) by providing bolts, nuts, rubber insertions etc., complete, but excluding the cost of the valve (tail pieces, if required, will be paid separately): 800mm diameter, Class I. (Code: 100.31.1.15)</t>
  </si>
  <si>
    <t>Conveying and fixing C.I. sluice valves (with cap) by providing bolts, nuts, rubber insertions etc., complete, but excluding the cost of the valve (tail pieces, if required, will be paid separately): 900mm diameter, Class I. (Code: 100.31.1.16)</t>
  </si>
  <si>
    <t>Conveying and fixing C.I. sluice valves (with cap) by providing bolts, nuts, rubber insertions etc., complete, but excluding the cost of the valve (tail pieces, if required, will be paid separately): 1000mm diameter, Class I. (Code: 100.31.1.17)</t>
  </si>
  <si>
    <t>Conveying and fixing C.I. sluice valves (with cap) by providing bolts, nuts, rubber insertions etc., complete, but excluding the cost of the valve (tail pieces, if required, will be paid separately): 80mm diameter, Class II. (Code: 100.31.2.1)</t>
  </si>
  <si>
    <t>Conveying and fixing C.I. sluice valves (with cap) by providing bolts, nuts, rubber insertions etc., complete, but excluding the cost of the valve (tail pieces, if required, will be paid separately): 100mm diameter, Class II. (Code: 100.31.2.2)</t>
  </si>
  <si>
    <t>Conveying and fixing C.I. sluice valves (with cap) by providing bolts, nuts, rubber insertions etc., complete, but excluding the cost of the valve (tail pieces, if required, will be paid separately): 125mm diameter, Class II. (Code: 100.31.2.3)</t>
  </si>
  <si>
    <t>Conveying and fixing C.I. sluice valves (with cap) by providing bolts, nuts, rubber insertions etc., complete, but excluding the cost of the valve (tail pieces, if required, will be paid separately): 150mm diameter, Class II. (Code: 100.31.2.4)</t>
  </si>
  <si>
    <t>Conveying and fixing C.I. sluice valves (with cap) by providing bolts, nuts, rubber insertions etc., complete, but excluding the cost of the valve (tail pieces, if required, will be paid separately): 200mm diameter, Class II. (Code: 100.31.2.5)</t>
  </si>
  <si>
    <t>Conveying and fixing C.I. sluice valves (with cap) by providing bolts, nuts, rubber insertions etc., complete, but excluding the cost of the valve (tail pieces, if required, will be paid separately): 250mm diameter, Class II. (Code: 100.31.2.6)</t>
  </si>
  <si>
    <t>Conveying and fixing C.I. sluice valves (with cap) by providing bolts, nuts, rubber insertions etc., complete, but excluding the cost of the valve (tail pieces, if required, will be paid separately): 300mm diameter, Class II. (Code: 100.31.2.7)</t>
  </si>
  <si>
    <t>Conveying and fixing C.I. sluice valves (with cap) by providing bolts, nuts, rubber insertions etc., complete, but excluding the cost of the valve (tail pieces, if required, will be paid separately): 350mm diameter, Class II. (Code: 100.31.2.8)</t>
  </si>
  <si>
    <t>Conveying and fixing C.I. sluice valves (with cap) by providing bolts, nuts, rubber insertions etc., complete, but excluding the cost of the valve (tail pieces, if required, will be paid separately): 400mm diameter, Class II. (Code: 100.31.2.9)</t>
  </si>
  <si>
    <t>Conveying and fixing C.I. sluice valves (with cap) by providing bolts, nuts, rubber insertions etc., complete, but excluding the cost of the valve (tail pieces, if required, will be paid separately): 450mm diameter, Class II. (Code: 100.31.2.10)</t>
  </si>
  <si>
    <t>Conveying and fixing C.I. sluice valves (with cap) by providing bolts, nuts, rubber insertions etc., complete, but excluding the cost of the valve (tail pieces, if required, will be paid separately): 500mm diameter, Class II. (Code: 100.31.2.11)</t>
  </si>
  <si>
    <t>Conveying and fixing C.I. sluice valves (with cap) by providing bolts, nuts, rubber insertions etc., complete, but excluding the cost of the valve (tail pieces, if required, will be paid separately): 600mm diameter, Class II. (Code: 100.31.2.12)</t>
  </si>
  <si>
    <t>Conveying and fixing C.I. sluice valves (with cap) by providing bolts, nuts, rubber insertions etc., complete, but excluding the cost of the valve (tail pieces, if required, will be paid separately): 700mm diameter, Class II. (Code: 100.31.2.13)</t>
  </si>
  <si>
    <t>Conveying and fixing C.I. sluice valves (with cap) by providing bolts, nuts, rubber insertions etc., complete, but excluding the cost of the valve (tail pieces, if required, will be paid separately): 750mm diameter, Class II. (Code: 100.31.2.14)</t>
  </si>
  <si>
    <t>Conveying and fixing C.I. sluice valves (with cap) by providing bolts, nuts, rubber insertions etc., complete, but excluding the cost of the valve (tail pieces, if required, will be paid separately): 800mm diameter, Class II. (Code: 100.31.2.15)</t>
  </si>
  <si>
    <t>Conveying and fixing C.I. sluice valves (with cap) by providing bolts, nuts, rubber insertions etc., complete, but excluding the cost of the valve (tail pieces, if required, will be paid separately): 900mm diameter, Class II. (Code: 100.31.2.16)</t>
  </si>
  <si>
    <t>Conveying and fixing C.I. sluice valves (with cap) by providing bolts, nuts, rubber insertions etc., complete, but excluding the cost of the valve (tail pieces, if required, will be paid separately): 1000mm diameter, Class II. (Code: 100.31.2.17)</t>
  </si>
  <si>
    <t>Conveying and fixing C. I. Single Acting Air Valve of approved quality with bolts, nuts, rubber insertions etc., complete, but excluding the cost of air valve (tail pieces, if required, will be paid separately): 25mm Single Acting Air Valve. (Code: 100.32.1)</t>
  </si>
  <si>
    <t>Conveying and fixing C. I. Single Acting Air Valve of approved quality with bolts, nuts, rubber insertions etc., complete, but excluding the cost of air valve (tail pieces, if required, will be paid separately): 40mm Single Acting Air Valve. (Code: 100.32.2)</t>
  </si>
  <si>
    <t>Conveying and fixing C. I. Double Acting Air Valve of approved quality with bolts, nuts, rubber insertions etc., complete, but excluding the cost of air valve (tail pieces, if required, will be paid separately): 50mm Double Acting Air Valve. (Code: 100.32.3)</t>
  </si>
  <si>
    <t>Conveying and fixing C. I. Double Acting Air Valve of approved quality with bolts, nuts, rubber insertions etc., complete, but excluding the cost of air valve (tail pieces, if required, will be paid separately): 80mm Double Acting Air Valve. (Code: 100.32.4)</t>
  </si>
  <si>
    <t>Conveying and fixing C. I. Double Acting Air Valve of approved quality with bolts, nuts, rubber insertions etc., complete, but excluding the cost of air valve (tail pieces, if required, will be paid separately): 100mm Double Acting Air Valve. (Code: 100.32.5)</t>
  </si>
  <si>
    <t>Conveying and fixing C. I. Double Acting Air Valve of approved quality with bolts, nuts, rubber insertions etc., complete, but excluding the cost of air valve (tail pieces, if required, will be paid separately): 150mm Double Acting Air Valve. (Code: 100.32.6)</t>
  </si>
  <si>
    <t>Conveying and fixing C. I. Double Acting Air Valve of approved quality with bolts, nuts, rubber insertions etc., complete, but excluding the cost of air valve (tail pieces, if required, will be paid separately): 200mm Double Acting Air Valve. (Code: 100.32.7)</t>
  </si>
  <si>
    <t>Conveying carefully precast street fountain ( KWA pattern) from the stacked site within initial lead placing in correct position after doing necessary earth work and levelling including all incidental expenses but excluding pipe connection. (Code: 100.33.1)</t>
  </si>
  <si>
    <t>Conveying carefully precast street fountain ( Bilateral pattern) From the stacked site within initial lead placing in correct position after doing necessary earth work and levelling including all incidental expenses but excluding pipe connection. (Code: 100.33.2)</t>
  </si>
  <si>
    <t>Providing 15mm diameter self closing taps best quality as per I.S.S. (excluding cost of tap). (Code: 100.34.1)</t>
  </si>
  <si>
    <t>Providing 20mm diameter self closing taps best quality as per I.S.S. (excluding cost of tap). (Code: 100.34.2)</t>
  </si>
  <si>
    <t>Testing 100mm DI/CI pipeline with potable water to the required test pressure 100 mm dia (Code: 100.35.1)</t>
  </si>
  <si>
    <t>Testing 150mm DI/CI pipeline with potable water to the required test pressure 150 mm dia Observed Data derived from item no.1018 of PHED DATA (Code: 100.35.2)</t>
  </si>
  <si>
    <t>Testing 200mm DI/CI pipeline with potable water to the required test pressure 200 mm dia Observed Data derived from item no.1020 of PHED DATA (Code: 100.35.3)</t>
  </si>
  <si>
    <t>Testing 250mm DI/CI pipeline with potable water to the required test pressure . 250 mm dia Observed Data derived from item no.1022 of PHED DATA (Code: 100.35.4)</t>
  </si>
  <si>
    <t>Testing 300mm DI/CI pipeline with potable water to the required test pressure. 300 mm dia Observed Data derived from item no.1023 of PHED DATA (Code: 100.35.5)</t>
  </si>
  <si>
    <t>Testing 350mm DI/CI pipeline with potable water to the required test pressure. 350 mm dia Observed Data derived from item no.1024 of PHED DATA (Code: 100.35.6)</t>
  </si>
  <si>
    <t>Testing 400mm DI/CI pipeline with potable water to the required test pressure. 400 mm dia Observed Data derived from item no.1026 of PHED DATA (Code: 100.35.7)</t>
  </si>
  <si>
    <t>Testing 450mm DI/CI pipeline with potable water to the required test pressure. 450 mm dia Observed Data derived from item no.1027 of PHED DATA (Code: 100.35.8)</t>
  </si>
  <si>
    <t>Testing 500mm DI/CI pipeline with potable water to the required test pressure. 500 mm dia Observed Data derived from item no.1028 of PHED DATA (Code: 100.35.9)</t>
  </si>
  <si>
    <t>Testing 600mm DI/CI pipeline with potable water to the required test pressure. 600 mm dia Observed Data derived from item no.1029 of PHED DATA (Code: 100.35.10)</t>
  </si>
  <si>
    <t>Testing 700mm DI/CI pipeline with potable water to the required test pressure. 700 mm dia Observed Data derived from item no.1030 of PHED DATA (Code: 100.35.11)</t>
  </si>
  <si>
    <t>Testing 750mm DI/CI pipeline with potable water to the required test pressure. 750 mm dia Observed Data derived from item no.1031 of PHED DATA (Code: 100.35.12)</t>
  </si>
  <si>
    <t>Testing 800mm DI/CI pipeline with potable water to the required test pressure. 800 mm dia Observed Data derived from item no.1032 of PHED DATA (Code: 100.35.13)</t>
  </si>
  <si>
    <t>Testing 900mm DI/CI pipeline with potable water to the required test pressure. 900 mm dia Observed Data derived from item no.1033 of PHED DATA (Code: 100.35.14)</t>
  </si>
  <si>
    <t>Testing 1000mm DI/CI pipeline with potable water to the required test pressure. 100 mm dia Observed Data derived from item no.1034 of PHED DATA (Code: 100.35.15)</t>
  </si>
  <si>
    <t>Filling water with 5000 litre tankers fited in lorry and conveying water from a distance of 5 km (average) to the reservoir site and pumping the water into the reservoir of height not less than 3 m using 5 HP diesel engine pump set , hire for tanker lorry, tools and other appliences and cost of water etc. complete. (Code: 100.36.1)</t>
  </si>
  <si>
    <t>Cutting M.S. sheet, pipe and specials by gas cutting including cost of gas, all labour and hire charges of tools etc., complete. (Code: 100.37.1)</t>
  </si>
  <si>
    <t>Grinding the cut edges / welded portions in M.S. sheet, pipe and specials by grinding machine including all labour and hire charges of tools etc., complete. (Code: 100.37.2)</t>
  </si>
  <si>
    <t>Welding M.S. sheet, pipe and special by gas or electric plant for three run welding including cost of welding rod / gas, all labour and hire charges of tools etc., complete. (Code: 100.37.3)</t>
  </si>
  <si>
    <t>Bending and levelling of M.S. sheets for making pipe and special by bending machine including all labour and hire charges of tools etc., complete but excluding cost and conveyance of M.S. sheet. (Code: 100.37.4)</t>
  </si>
  <si>
    <t>In situ fabrication of M.S. pipes of size 100mm (I.D.) using 8mm thick M.S. plate including cost and conveyance charges of M.S. plate, all fabrication charges, charges of painting the steel work with two or more coat deluxe multi surface paint to give an even shade over an under-coat of primer etc., complete. (Code: 100.37.5.1)</t>
  </si>
  <si>
    <t>Fabricating M.S. flanges of diameter 100mm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100.37.5.2)</t>
  </si>
  <si>
    <t>Cutting 100mm (I.D.) M.S. pipes for making bends and other specials by gas cutting including cost of gas, all labour and hire charges of tools etc., complete: For pipes fabricated with 8mm thick M.S. plates. (Code: 100.37.5.3)</t>
  </si>
  <si>
    <t>Welding 100mm (I.D.) M.S. pipes for making bends and other specials by gas/electric welding machine including cost of gas and welding rods, all labour and hire charges of tools etc., complete: For pipes fabricated with 8mm thick M.S. plates. (Code: 100.37.5.4)</t>
  </si>
  <si>
    <t>Grinding cut and weld edges of 100mm (I.D.) M.S. pipes during fabrication work including all labour and hire charges of tools etc., complete: For pipes fabricated with 8mm thick M.S. plates. (Code: 100.37.5.5)</t>
  </si>
  <si>
    <t>In situ fabrication of M.S. pipes of size 150mm (I.D.) using 8mm thick M.S. plate including cost and conveyance charges of M.S. plate, all fabrication charges, charges of painting the steel work with two or more coat deluxe multi surface paint to give an even shade over an under-coat of primer etc., complete. (Code: 100.37.6.1)</t>
  </si>
  <si>
    <t>Fabricating M.S. flanges of diameter 150mm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100.37.6.2)</t>
  </si>
  <si>
    <t>Cutting 150mm (I.D.) M.S. pipes for making bends and other specials by gas cutting including cost of gas, all labour and hire charges of tools etc., complete: For pipes fabricated with 8mm thick M.S. plates. (Code: 100.37.6.3)</t>
  </si>
  <si>
    <t>Welding 150mm (I.D.) M.S. pipes for making bends and other specials by gas/electric welding machine including cost of gas and welding rods, all labour and hire charges of tools etc., complete: For pipes fabricated with 8mm thick M.S. plates. (Code: 100.37.6.4)</t>
  </si>
  <si>
    <t>Grinding cut and weld edges of 150mm (I.D.) M.S. pipes during fabrication work including all labour and hire charges of tools etc., complete: For pipes fabricated with 8mm thick M.S. plates. (Code: 100.37.6.5)</t>
  </si>
  <si>
    <t>In situ fabrication of M.S. pipes of size 200mm (I.D.) using 8mm thick M.S. plate including cost and conveyance charges of M.S. plate, all fabrication charges, charges of painting the steel work with two or more coat deluxe multi surface paint to give an even shade over an under-coat of primer etc., complete. (Code: 100.37.7.1)</t>
  </si>
  <si>
    <t>Fabricating M.S. flanges of diameter 200mm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100.37.7.2)</t>
  </si>
  <si>
    <t>Cutting 200mm (I.D.) M.S. pipes for making bends and other specials by gas cutting including cost of gas, all labour and hire charges of tools etc., complete: For pipes fabricated with 8mm thick M.S. plates. (Code: 100.37.7.3)</t>
  </si>
  <si>
    <t>Welding 200mm (I.D.) M.S. pipes for making bends and other specials by gas/electric welding machine including cost of gas and welding rods, all labour and hire charges of tools etc., complete: For pipes fabricated with 8mm thick M.S. plates. (Code: 100.37.7.4)</t>
  </si>
  <si>
    <t>Grinding cut and weld edges of 200mm (I.D.) M.S. pipes during fabrication work including all labour and hire charges of tools etc., complete: For pipes fabricated with 8mm thick M.S. plates. (Code: 100.37.7.5)</t>
  </si>
  <si>
    <t>In situ fabrication of M.S. pipes of size 250mm (I.D.) using 8mm thick M.S. plate including cost and conveyance charges of M.S. plate, all fabrication charges, charges of painting the steel work with two or more coat deluxe multi surface paint to give an even shade over an under-coat of primer etc., complete. (Code: 100.37.8.1)</t>
  </si>
  <si>
    <t>Fabricating M.S. flanges of diameter 250mm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100.37.8.2)</t>
  </si>
  <si>
    <t>Cutting 250mm (I.D.) M.S. pipes for making bends and other specials by gas cutting including cost of gas, all labour and hire charges of tools etc., complete: For pipes fabricated with 8mm thick M.S. plates. (Code: 100.37.8.3)</t>
  </si>
  <si>
    <t>Welding 250mm (I.D.) M.S. pipes for making bends and other specials by gas/electric welding machine including cost of gas and welding rods, all labour and hire charges of tools etc., complete: For pipes fabricated with 8mm thick M.S. plates. (Code: 100.37.8.4)</t>
  </si>
  <si>
    <t>Grinding cut and weld edges of 250mm (I.D.) M.S. pipes during fabrication work including all labour and hire charges of tools etc., complete: For pipes fabricated with 8mm thick M.S. plates. (Code: 100.37.8.5)</t>
  </si>
  <si>
    <t>In situ fabrication of M.S. pipes of size 300mm (I.D.) using 8mm thick M.S. plate including cost and conveyance charges of M.S. plate, all fabrication charges, charges of painting the steel work with two or more coat deluxe multi surface paint to give an even shade over an under-coat of primer etc., complete. (Code: 100.37.9.1)</t>
  </si>
  <si>
    <t>Fabricating M.S. flanges of diameter 300mm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100.37.9.2)</t>
  </si>
  <si>
    <t>Cutting 300mm (I.D.) M.S. pipes for making bends and other specials by gas cutting including cost of gas, all labour and hire charges of tools etc., complete: For pipes fabricated with 8mm thick M.S. plates. (Code: 100.37.9.3)</t>
  </si>
  <si>
    <t>Welding 300mm (I.D.) M.S. pipes for making bends and other specials by gas/electric welding machine including cost of gas and welding rods, all labour and hire charges of tools etc., complete: For pipes fabricated with 8mm thick M.S. plates. (Code: 100.37.9.4)</t>
  </si>
  <si>
    <t>Grinding cut and weld edges of 300mm (I.D.) M.S. pipes during fabrication work including all labour and hire charges of tools etc., complete: For pipes fabricated with 8mm thick M.S. plates. (Code: 100.37.9.5)</t>
  </si>
  <si>
    <t>In situ fabrication of M.S. pipes of size 350mm (I.D.) using 8mm thick M.S. plate including cost and conveyance charges of M.S. plate, all fabrication charges, charges of painting the steel work with two or more coat deluxe multi surface paint to give an even shade over an under-coat of primer etc., complete. (Code: 100.37.10.1)</t>
  </si>
  <si>
    <t>Fabricating M.S. flanges of diameter 350mm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100.37.10.2)</t>
  </si>
  <si>
    <t>Cutting 350mm (I.D.) M.S. pipes for making bends and other specials by gas cutting including cost of gas, all labour and hire charges of tools etc., complete: For pipes fabricated with 8mm thick M.S. plates. (Code: 100.37.10.3)</t>
  </si>
  <si>
    <t>Welding 350mm (I.D.) M.S. pipes for making bends and other specials by gas/electric welding machine including cost of gas and welding rods, all labour and hire charges of tools etc., complete: For pipes fabricated with 8mm thick M.S. plates. (Code: 100.37.10.4)</t>
  </si>
  <si>
    <t>Grinding cut and weld edges of 350mm (I.D.) M.S. pipes during fabrication work including all labour and hire charges of tools etc., complete: For pipes fabricated with 8mm thick M.S. plates. (Code: 100.37.10.5)</t>
  </si>
  <si>
    <t>In situ fabrication of M.S. pipes of size 400mm (I.D.) using 8mm thick M.S. plate including cost and conveyance charges of M.S. plate, all fabrication charges, charges of painting the steel work with two or more coat deluxe multi surface paint to give an even shade over an under-coat of primer etc., complete. (Code: 100.37.11.1)</t>
  </si>
  <si>
    <t>Fabricating M.S. flanges of diameter 400mm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100.37.11.2)</t>
  </si>
  <si>
    <t>Cutting 400mm (I.D.) M.S. pipes for making bends and other specials by gas cutting including cost of gas, all labour and hire charges of tools etc., complete: For pipes fabricated with 8mm thick M.S. plates. (Code: 100.37.11.3)</t>
  </si>
  <si>
    <t>Welding 400mm (I.D.) M.S. pipes for making bends and other specials by gas/electric welding machine including cost of gas and welding rods, all labour and hire charges of tools etc., complete: For pipes fabricated with 8mm thick M.S. plates. (Code: 100.37.11.4)</t>
  </si>
  <si>
    <t>Grinding cut and weld edges of 400mm (I.D.) M.S. pipes during fabrication work including all labour and hire charges of tools etc., complete: For pipes fabricated with 8mm thick M.S. plates. (Code: 100.37.11.5)</t>
  </si>
  <si>
    <t>In situ fabrication of M.S. pipes of size 450mm (I.D.) using 8mm thick M.S. plate including cost and conveyance charges of M.S. plate, all fabrication charges, charges of painting the steel work with two or more coat deluxe multi surface paint to give an even shade over an under-coat of primer etc., complete. (Code: 100.37.12.1)</t>
  </si>
  <si>
    <t>Fabricating M.S. flanges of diameter 450mm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100.37.12.2)</t>
  </si>
  <si>
    <t>Cutting 450mm (I.D.) M.S. pipes for making bends and other specials by gas cutting including cost of gas, all labour and hire charges of tools etc., complete: For pipes fabricated with 8mm thick M.S. plates. (Code: 100.37.12.3)</t>
  </si>
  <si>
    <t>Welding 450mm (I.D.) M.S. pipes for making bends and other specials by gas/electric welding machine including cost of gas and welding rods, all labour and hire charges of tools etc., complete: For pipes fabricated with 8mm thick M.S. plates. (Code: 100.37.12.4)</t>
  </si>
  <si>
    <t>Grinding cut and weld edges of 450mm (I.D.) M.S. pipes during fabrication work including all labour and hire charges of tools etc., complete: For pipes fabricated with 8mm thick M.S. plates. (Code: 100.37.12.5)</t>
  </si>
  <si>
    <t>In situ fabrication of M.S. pipes of size 500mm (I.D.) using 8mm thick M.S. plate including cost and conveyance charges of M.S. plate, all fabrication charges, charges of painting the steel work with two or more coat deluxe multi surface paint to give an even shade over an under-coat of primer etc., complete. (Code: 100.37.13.1)</t>
  </si>
  <si>
    <t>Fabricating M.S. flanges of diameter 500mm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100.37.13.2)</t>
  </si>
  <si>
    <t>Cutting 500mm (I.D.) M.S. pipes for making bends and other specials by gas cutting including cost of gas, all labour and hire charges of tools etc., complete: For pipes fabricated with 8mm thick M.S. plates. (Code: 100.37.13.3)</t>
  </si>
  <si>
    <t>Welding 500mm (I.D.) M.S. pipes for making bends and other specials by gas/electric welding machine including cost of gas and welding rods, all labour and hire charges of tools etc., complete: For pipes fabricated with 8mm thick M.S. plates. (Code: 100.37.13.4)</t>
  </si>
  <si>
    <t>Grinding cut and weld edges of 500mm (I.D.) M.S. pipes during fabrication work including all labour and hire charges of tools etc., complete: For pipes fabricated with 8mm thick M.S. plates. (Code: 100.37.13.5)</t>
  </si>
  <si>
    <t>In situ fabrication of M.S. pipes of size 600mm (I.D.) using 8mm thick M.S. plate including cost and conveyance charges of M.S. plate, all fabrication charges, charges of painting the steel work with two or more coat deluxe multi surface paint to give an even shade over an under-coat of primer etc., complete. (Code: 100.37.14.1)</t>
  </si>
  <si>
    <t>Fabricating M.S. flanges of diameter 600mm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100.37.14.2)</t>
  </si>
  <si>
    <t>Cutting 600mm (I.D.) M.S. pipes for making bends and other specials by gas cutting including cost of gas, all labour and hire charges of tools etc., complete: For pipes fabricated with 8mm thick M.S. plates. (Code: 100.37.14.3)</t>
  </si>
  <si>
    <t>Welding 600mm (I.D.) M.S. pipes for making bends and other specials by gas/electric welding machine including cost of gas and welding rods, all labour and hire charges of tools etc., complete: For pipes fabricated with 8mm thick M.S. plates. (Code: 100.37.14.4)</t>
  </si>
  <si>
    <t>Grinding cut and weld edges of 600mm (I.D.) M.S. pipes during fabrication work including all labour and hire charges of tools etc., complete: For pipes fabricated with 8mm thick M.S. plates. (Code: 100.37.14.5)</t>
  </si>
  <si>
    <t>In situ fabrication of M.S. pipes of size 700mm (I.D.) using 8mm thick M.S. plate including cost and conveyance charges of M.S. plate, all fabrication charges, charges of painting the steel work with two or more coat deluxe multi surface paint to give an even shade over an under-coat of primer etc., complete. (Code: 100.37.15.1)</t>
  </si>
  <si>
    <t>Fabricating M.S. flanges of diameter 700mm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100.37.15.2)</t>
  </si>
  <si>
    <t>Cutting 700mm (I.D.) M.S. pipes for making bends and other specials by gas cutting including cost of gas, all labour and hire charges of tools etc., complete: For pipes fabricated with 8mm thick M.S. plates. (Code: 100.37.15.3)</t>
  </si>
  <si>
    <t>Welding 700mm (I.D.) M.S. pipes for making bends and other specials by gas/electric welding machine including cost of gas and welding rods, all labour and hire charges of tools etc., complete: For pipes fabricated with 8mm thick M.S. plates. (Code: 100.37.15.4)</t>
  </si>
  <si>
    <t>Grinding cut and weld edges of 700mm (I.D.) M.S. pipes during fabrication work including all labour and hire charges of tools etc., complete: For pipes fabricated with 8mm thick M.S. plates. (Code: 100.37.15.5)</t>
  </si>
  <si>
    <t>In situ fabrication of M.S. pipes of size 750mm (I.D.) using 8mm thick M.S. plate including cost and conveyance charges of M.S. plate, all fabrication charges, charges of painting the steel work with two or more coat deluxe multi surface paint to give an even shade over an under-coat of primer etc., complete. (Code: 100.37.16.1)</t>
  </si>
  <si>
    <t>Fabricating M.S. flanges of diameter 750mm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100.37.16.2)</t>
  </si>
  <si>
    <t>Cutting 750mm (I.D.) M.S. pipes for making bends and other specials by gas cutting including cost of gas, all labour and hire charges of tools etc., complete: For pipes fabricated with 8mm thick M.S. plates. (Code: 100.37.16.3)</t>
  </si>
  <si>
    <t>Welding 750mm (I.D.) M.S. pipes for making bends and other specials by gas/electric welding machine including cost of gas and welding rods, all labour and hire charges of tools etc., complete: For pipes fabricated with 8mm thick M.S. plates. (Code: 100.37.16.4)</t>
  </si>
  <si>
    <t>Grinding cut and weld edges of 750mm (I.D.) M.S. pipes during fabrication work including all labour and hire charges of tools etc., complete: For pipes fabricated with 8mm thick M.S. plates. (Code: 100.37.16.5)</t>
  </si>
  <si>
    <t>In situ fabrication of M.S. pipes of size 800mm (I.D.) using 8mm thick M.S. plate including cost and conveyance charges of M.S. plate, all fabrication charges, charges of painting the steel work with two or more coat deluxe multi surface paint to give an even shade over an under-coat of primer etc., complete. (Code: 100.37.17.1)</t>
  </si>
  <si>
    <t>Fabricating M.S. flanges of diameter 800mm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100.37.17.2)</t>
  </si>
  <si>
    <t>Cutting 800mm (I.D.) M.S. pipes for making bends and other specials by gas cutting including cost of gas, all labour and hire charges of tools etc., complete: For pipes fabricated with 8mm thick M.S. plates. (Code: 100.37.17.3)</t>
  </si>
  <si>
    <t>Welding 800mm (I.D.) M.S. pipes for making bends and other specials by gas/electric welding machine including cost of gas and welding rods, all labour and hire charges of tools etc., complete: For pipes fabricated with 8mm thick M.S. plates. (Code: 100.37.17.4)</t>
  </si>
  <si>
    <t>Grinding cut and weld edges of 800mm (I.D.) M.S. pipes during fabrication work including all labour and hire charges of tools etc., complete: For pipes fabricated with 8mm thick M.S. plates. (Code: 100.37.17.5)</t>
  </si>
  <si>
    <t>In situ fabrication of M.S. pipes of size 900mm (I.D.) using 8mm thick M.S. plate including cost and conveyance charges of M.S. plate, all fabrication charges, charges of painting the steel work with two or more coat deluxe multi surface paint to give an even shade over an under-coat of primer etc., complete. (Code: 100.37.18.1)</t>
  </si>
  <si>
    <t>Fabricating M.S. flanges of diameter 900mm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100.37.18.2)</t>
  </si>
  <si>
    <t>Cutting 900mm (I.D.) M.S. pipes for making bends and other specials by gas cutting including cost of gas, all labour and hire charges of tools etc., complete: For pipes fabricated with 8mm thick M.S. plates. (Code: 100.37.18.3)</t>
  </si>
  <si>
    <t>Welding 900mm (I.D.) M.S. pipes for making bends and other specials by gas/electric welding machine including cost of gas and welding rods, all labour and hire charges of tools etc., complete: For pipes fabricated with 8mm thick M.S. plates. (Code: 100.37.18.4)</t>
  </si>
  <si>
    <t>Grinding cut and weld edges of 900mm (I.D.) M.S. pipes during fabrication work including all labour and hire charges of tools etc., complete: For pipes fabricated with 8mm thick M.S. plates. (Code: 100.37.18.5)</t>
  </si>
  <si>
    <t>In situ fabrication of M.S. pipes of size 1000mm (I.D.) using 8mm thick M.S. plate including cost and conveyance charges of M.S. plate, all fabrication charges, charges of painting the steel work with two or more coat deluxe multi surface paint to give an even shade over an under-coat of primer etc., complete. (Code: 100.37.19.1)</t>
  </si>
  <si>
    <t>Fabricating M.S. flanges of diameter 1000mm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100.37.19.2)</t>
  </si>
  <si>
    <t>Cutting 1000mm (I.D.) M.S. pipes for making bends and other specials by gas cutting including cost of gas, all labour and hire charges of tools etc., complete: For pipes fabricated with 8mm thick M.S. plates. (Code: 100.37.19.3)</t>
  </si>
  <si>
    <t>Welding 1000mm (I.D.) M.S. pipes for making bends and other specials by gas/electric welding machine including cost of gas and welding rods, all labour and hire charges of tools etc., complete: For pipes fabricated with 8mm thick M.S. plates. (Code: 100.37.19.4)</t>
  </si>
  <si>
    <t>Grinding cut and weld edges of 1000mm (I.D.) M.S. pipes during fabrication work including all labour and hire charges of tools etc., complete: For pipes fabricated with 8mm thick M.S. plates. (Code: 100.37.19.5)</t>
  </si>
  <si>
    <t>In situ fabrication of M.S. pipes of size 500mm (I.D.) using 10mm thick M.S. plate including cost and conveyance charges of M.S. plate, all fabrication charges, charges of painting the steel work with two or more coat deluxe multi surface paint to give an even shade over an under-coat of primer etc., complete. (Code: 100.37.20.1)</t>
  </si>
  <si>
    <t>Fabricating M.S. flanges of diameter 500mm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100.37.20.2)</t>
  </si>
  <si>
    <t>Cutting 500mm (I.D.) M.S. pipes for making bends and other specials by gas cutting including cost of gas, all labour and hire charges of tools etc., complete: For pipes fabricated with 10mm thick M.S. plates. (Code: 100.37.20.3)</t>
  </si>
  <si>
    <t>Welding 500mm (I.D.) M.S. pipes for making bends and other specials by gas/electric welding machine including cost of gas and welding rods, all labour and hire charges of tools etc., complete: For pipes fabricated with 10mm thick M.S. plates. (Code: 100.37.20.4)</t>
  </si>
  <si>
    <t>Grinding cut and weld edges of 500mm (I.D.) M.S. pipes during fabrication work including all labour and hire charges of tools etc., complete: For pipes fabricated with 10mm thick M.S. plates. (Code: 100.37.20.5)</t>
  </si>
  <si>
    <t>In situ fabrication of M.S. pipes of size 600mm (I.D.) using 10mm thick M.S. plate including cost and conveyance charges of M.S. plate, all fabrication charges, charges of painting the steel work with two or more coat deluxe multi surface paint to give an even shade over an under-coat of primer etc., complete. (Code: 100.37.21.1)</t>
  </si>
  <si>
    <t>Fabricating M.S. flanges of diameter 600mm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100.37.21.2)</t>
  </si>
  <si>
    <t>Cutting 600mm (I.D.) M.S. pipes for making bends and other specials by gas cutting including cost of gas, all labour and hire charges of tools etc., complete: For pipes fabricated with 10mm thick M.S. plates. (Code: 100.37.21.3)</t>
  </si>
  <si>
    <t>Welding 600mm (I.D.) M.S. pipes for making bends and other specials by gas/electric welding machine including cost of gas and welding rods, all labour and hire charges of tools etc., complete: For pipes fabricated with 10mm thick M.S. plates. (Code: 100.37.21.4)</t>
  </si>
  <si>
    <t>Grinding cut and weld edges of 600mm (I.D.) M.S. pipes during fabrication work including all labour and hire charges of tools etc., complete: For pipes fabricated with 10mm thick M.S. plates. (Code: 100.37.21.5)</t>
  </si>
  <si>
    <t>In situ fabrication of M.S. pipes of size 700mm (I.D.) using 10mm thick M.S. plate including cost and conveyance charges of M.S. plate, all fabrication charges, charges of painting the steel work with two or more coat deluxe multi surface paint to give an even shade over an under-coat of primer etc., complete. (Code: 100.37.22.1)</t>
  </si>
  <si>
    <t>Fabricating M.S. flanges of diameter 700mm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100.37.22.2)</t>
  </si>
  <si>
    <t>Cutting 700mm (I.D.) M.S. pipes for making bends and other specials by gas cutting including cost of gas, all labour and hire charges of tools etc., complete: For pipes fabricated with 10mm thick M.S. plates. (Code: 100.37.22.3)</t>
  </si>
  <si>
    <t>Welding 700mm (I.D.) M.S. pipes for making bends and other specials by gas/electric welding machine including cost of gas and welding rods, all labour and hire charges of tools etc., complete: For pipes fabricated with 10mm thick M.S. plates. (Code: 100.37.22.4)</t>
  </si>
  <si>
    <t>Grinding cut and weld edges of 700mm (I.D.) M.S. pipes during fabrication work including all labour and hire charges of tools etc., complete: For pipes fabricated with 10mm thick M.S. plates. (Code: 100.37.22.5)</t>
  </si>
  <si>
    <t>In situ fabrication of M.S. pipes of size 750mm (I.D.) using 10mm thick M.S. plate including cost and conveyance charges of M.S. plate, all fabrication charges, charges of painting the steel work with two or more coat deluxe multi surface paint to give an even shade over an under-coat of primer etc., complete. (Code: 100.37.23.1)</t>
  </si>
  <si>
    <t>Fabricating M.S. flanges of diameter 750mm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100.37.23.2)</t>
  </si>
  <si>
    <t>Cutting 750mm (I.D.) M.S. pipes for making bends and other specials by gas cutting including cost of gas, all labour and hire charges of tools etc., complete: For pipes fabricated with 10mm thick M.S. plates. (Code: 100.37.23.3)</t>
  </si>
  <si>
    <t>Welding 750mm (I.D.) M.S. pipes for making bends and other specials by gas/electric welding machine including cost of gas and welding rods, all labour and hire charges of tools etc., complete: For pipes fabricated with 10mm thick M.S. plates. (Code: 100.37.23.4)</t>
  </si>
  <si>
    <t>Grinding cut and weld edges of 750mm (I.D.) M.S. pipes during fabrication work including all labour and hire charges of tools etc., complete: For pipes fabricated with 10mm thick M.S. plates. (Code: 100.37.23.5)</t>
  </si>
  <si>
    <t>In situ fabrication of M.S. pipes of size 800mm (I.D.) using 10mm thick M.S. plate including cost and conveyance charges of M.S. plate, all fabrication charges, charges of painting the steel work with two or more coat deluxe multi surface paint to give an even shade over an under-coat of primer etc., complete. (Code: 100.37.24.1)</t>
  </si>
  <si>
    <t>Fabricating M.S. flanges of diameter 800mm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100.37.24.2)</t>
  </si>
  <si>
    <t>Cutting 800mm (I.D.) M.S. pipes for making bends and other specials by gas cutting including cost of gas, all labour and hire charges of tools etc., complete: For pipes fabricated with 10mm thick M.S. plates. (Code: 100.37.24.3)</t>
  </si>
  <si>
    <t>Welding 800mm (I.D.) M.S. pipes for making bends and other specials by gas/electric welding machine including cost of gas and welding rods, all labour and hire charges of tools etc., complete: For pipes fabricated with 10mm thick M.S. plates. (Code: 100.37.24.4)</t>
  </si>
  <si>
    <t>Grinding cut and weld edges of 800mm (I.D.) M.S. pipes during fabrication work including all labour and hire charges of tools etc., complete: For pipes fabricated with 10mm thick M.S. plates. (Code: 100.37.24.5)</t>
  </si>
  <si>
    <t>In situ fabrication of M.S. pipes of size 900mm (I.D.) using 10mm thick M.S. plate including cost and conveyance charges of M.S. plate, all fabrication charges, charges of painting the steel work with two or more coat deluxe multi surface paint to give an even shade over an under-coat of primer etc., complete. (Code: 100.37.25.1)</t>
  </si>
  <si>
    <t>Fabricating M.S. flanges of diameter 900mm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100.37.25.2)</t>
  </si>
  <si>
    <t>Cutting 900mm (I.D.) M.S. pipes for making bends and other specials by gas cutting including cost of gas, all labour and hire charges of tools etc., complete: For pipes fabricated with 10mm thick M.S. plates. (Code: 100.37.25.3)</t>
  </si>
  <si>
    <t>Welding 900mm (I.D.) M.S. pipes for making bends and other specials by gas/electric welding machine including cost of gas and welding rods, all labour and hire charges of tools etc., complete: For pipes fabricated with 10mm thick M.S. plates. (Code: 100.37.25.4)</t>
  </si>
  <si>
    <t>Grinding cut and weld edges of 900mm (I.D.) M.S. pipes during fabrication work including all labour and hire charges of tools etc., complete: For pipes fabricated with 10mm thick M.S. plates. (Code: 100.37.25.5)</t>
  </si>
  <si>
    <t>In situ fabrication of M.S. pipes of size 1000mm (I.D.) using 10mm thick M.S. plate including cost and conveyance charges of M.S. plate, all fabrication charges, charges of painting the steel work with two or more coat deluxe multi surface paint to give an even shade over an under-coat of primer etc., complete. (Code: 100.37.26.1)</t>
  </si>
  <si>
    <t>Fabricating M.S. flanges of diameter 1000mm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100.37.26.2)</t>
  </si>
  <si>
    <t>Cutting 1000mm (I.D.) M.S. pipes for making bends and other specials by gas cutting including cost of gas, all labour and hire charges of tools etc., complete: For pipes fabricated with 10mm thick M.S. plates. (Code: 100.37.26.3)</t>
  </si>
  <si>
    <t>Welding 1000mm (I.D.) M.S. pipes for making bends and other specials by gas/electric welding machine including cost of gas and welding rods, all labour and hire charges of tools etc., complete: For pipes fabricated with 10mm thick M.S. plates. (Code: 100.37.26.4)</t>
  </si>
  <si>
    <t>Grinding cut and weld edges of 1000mm (I.D.) M.S. pipes during fabrication work including all labour and hire charges of tools etc., complete: For pipes fabricated with 10mm thick M.S. plates. (Code: 100.37.26.5)</t>
  </si>
  <si>
    <t>Supply of spindle of suitable for 200mm Sluice valve from monolithic gun metal rod including turning, square cut deburring etc., complete. (Code: 100.38.1.1)</t>
  </si>
  <si>
    <t>Supply of spindle of suitable for 250mm Sluice valve from monolithic gun metal rod including turning, square cut deburring etc., complete. (Code: 100.38.1.2)</t>
  </si>
  <si>
    <t>Supply of spindle of suitable for 300mm Sluice valve from monolithic gun metal rod including turning, square cut deburring etc., complete. (Code: 100.38.1.3)</t>
  </si>
  <si>
    <t>Supply of spindle of suitable for 350mm Sluice valve from monolithic gun metal rod including turning, square cut deburring etc., complete. (Code: 100.38.1.4)</t>
  </si>
  <si>
    <t>Supply of spindle of suitable for 400mm Sluice valve from monolithic gun metal rod including turning, square cut deburring etc., complete. (Code: 100.38.1.5)</t>
  </si>
  <si>
    <t>Supply of spindle of suitable for 450mm Sluice valve from monolithic gun metal rod including turning, square cut deburring etc., complete. (Code: 100.38.1.6)</t>
  </si>
  <si>
    <t>Supply of spindle of suitable for 500mm Sluice valve from monolithic gun metal rod including turning, square cut deburring etc., complete. (Code: 100.38.1.7)</t>
  </si>
  <si>
    <t>Supply of spindle of suitable for 600mm Sluice valve from monolithic gun metal rod including turning, square cut deburring etc., complete. (Code: 100.38.1.8)</t>
  </si>
  <si>
    <t>Supply of spindle of suitable for 200mm Sluice valve from monolithic stainless steel rod including turning, square cut deburring etc., complete. (Code: 100.38.2.1)</t>
  </si>
  <si>
    <t>Supply of spindle of suitable for 250mm Sluice valve from monolithic stainless steel rod including turning, square cut deburring etc., complete. (Code: 100.38.2.2)</t>
  </si>
  <si>
    <t>Supply of spindle of suitable for 300mm Sluice valve from monolithic stainless steel rod including turning, square cut deburring etc., complete. (Code: 100.38.2.3)</t>
  </si>
  <si>
    <t>Supply of spindle of suitable for 350mm Sluice valve from monolithic stainless steel rod including turning, square cut deburring etc., complete. (Code: 100.38.2.4)</t>
  </si>
  <si>
    <t>Supply of spindle of suitable for 400mm Sluice valve from monolithic stainless steel rod including turning, square cut deburring etc., complete. (Code: 100.38.2.5)</t>
  </si>
  <si>
    <t>Supply of spindle of suitable for 450mm Sluice valve from monolithic stainless steel rod including turning, square cut deburring etc., complete. (Code: 100.38.2.6)</t>
  </si>
  <si>
    <t>Supply of spindle of suitable for 500mm Sluice valve from monolithic stainless steel rod including turning, square cut deburring etc., complete. (Code: 100.38.2.7)</t>
  </si>
  <si>
    <t>Painting G.I. pipes and fittings with synthetic enamel white paint with two coats over a ready mixed priming coat, both of approved quality for new work: 65mm diameter pipe. (Code: 100.39.1)</t>
  </si>
  <si>
    <t>Painting G.I. pipes and fittings with synthetic enamel white paint with two coats over a ready mixed priming coat, both of approved quality for new work: 80mm diameter pipe. (Code: 100.39.2)</t>
  </si>
  <si>
    <t>Painting G.I. pipes and fittings with synthetic enamel white paint with two coats over a ready mixed priming coat, both of approved quality for new work: 100mm diameter pipe. (Code: 100.39.3)</t>
  </si>
  <si>
    <t>Painting G.I. pipes and fittings with synthetic enamel white paint with two coats over a ready mixed priming coat, both of approved quality for new work: 125mm diameter pipe. (Code: 100.39.4)</t>
  </si>
  <si>
    <t>Painting G.I. pipes and fittings with synthetic enamel white paint with two coats over a ready mixed priming coat, both of approved quality for new work: 150mm diameter pipe. (Code: 100.39.5)</t>
  </si>
  <si>
    <t>Repainting G.I. pipes and fittings with synthetic enamel white paint with one coat of approved quality: 65mm diameter pipe. (Code: 100.40.1)</t>
  </si>
  <si>
    <t>Repainting G.I. pipes and fittings with synthetic enamel white paint with one coat of approved quality: 80mm diameter pipe. (Code: 100.40.2)</t>
  </si>
  <si>
    <t>Repainting G.I. pipes and fittings with synthetic enamel white paint with one coat of approved quality: 100mm diameter pipe. (Code: 100.40.3)</t>
  </si>
  <si>
    <t>Repainting G.I. pipes and fittings with synthetic enamel white paint with one coat of approved quality: 125mm diameter pipe. (Code: 100.40.4)</t>
  </si>
  <si>
    <t>Repainting G.I. pipes and fittings with synthetic enamel white paint with one coat of approved quality: 150mm diameter pipe. (Code: 100.40.5)</t>
  </si>
  <si>
    <t>Cutting chase in brick masonry work for fixing pipe and making good the same with brick work in cement mortar 1:6 : 100mm diameter pipe. (Code: 100.41.1)</t>
  </si>
  <si>
    <t>Cutting chase in brick masonry work for fixing pipe and making good the same with brick work in cement mortar 1:6 : 90mm diameter pipe. (Code: 100.41.2)</t>
  </si>
  <si>
    <t>Cutting chase in brick masonry work for fixing pipe and making good the same with brick work in cement mortar 1:6 : 80mm diameter pipe. (Code: 100.41.3)</t>
  </si>
  <si>
    <t>Cutting chase in brick masonry work for fixing pipe and making good the same with brick work in cement mortar 1:6 : 60mm diameter pipe. (Code: 100.41.4)</t>
  </si>
  <si>
    <t>Cutting chase in brick masonry work for fixing pipe and making good the same with brick work in cement mortar 1:6 : 50mm diameter pipe. (Code: 100.41.5)</t>
  </si>
  <si>
    <t>Wall bores in rubble masonry walls up to 40cm thick for providing waste pipe connecting 50mm to 100mm size including redoing it with cement mortar on 1:6 etc. (Code: 100.41.6)</t>
  </si>
  <si>
    <t>Wall bores in rubble masonry walls 40cm and up to 50cm thick for providing waste pipe connecting 50mm to 100mm size including redoing it with cement mortar on 1:6 etc. (Code: 100.41.7)</t>
  </si>
  <si>
    <t>Wall bores in rubble masonry walls above 50cm and up to 60cmthick for providing waste pipe connecting 50mm to 100mm size including redoing it with cement mortar on 1:6 etc. (Code: 100.41.8)</t>
  </si>
  <si>
    <t>Wall bores in rubble masonry walls above 60cm and up to 70cmthick for providing waste pipe connecting 50mm to 100mm size including redoing it with cement mortar on 1:6 etc. (Code: 100.41.9)</t>
  </si>
  <si>
    <t>Wall bores in rubble masonry walls above 70cm and up to 80cmthick for providing waste pipe connecting 50mm to 100mm size including redoing it with cement mortar on 1:6 etc. (Code: 100.41.10)</t>
  </si>
  <si>
    <t>Wall bores in rubble masonry walls above 80cm and up to 90cmthick for providing waste pipe connecting 50mm to 100mm size including redoing it with cement mortar on 1:6 etc. (Code: 100.41.11)</t>
  </si>
  <si>
    <t>Wall bores in rubble masonry walls above 90cm and up to 100cmthick for providing waste pipe connecting 50mm to 100mm size including redoing it with cement mortar on 1:6 etc. (Code: 100.41.12)</t>
  </si>
  <si>
    <t>Wall bores in brick masonry walls up to 20cm thick for providing pipe 50mm to 100mm size including redoing it with cement mortar on 1:6 cement plastering sides etc. (Code: 100.41.13)</t>
  </si>
  <si>
    <t>Wall bores in brick masonry walls above 20cmand up to 30cm thick for providing pipe 50mm to 100mm size including redoing it with cement mortar on 1:6 cement plastering sides etc. (Code: 100.41.14)</t>
  </si>
  <si>
    <t>Wall bores in brick masonry walls above 30cm and up to 40cm thick for providing pipe 50mm to 100mm size including redoing it with cement mortar on 1:6 cement plastering sides etc. (Code: 100.41.15)</t>
  </si>
  <si>
    <t>Wall bores in brick masonry walls above 40cmand up to 50cm thick for providing pipe 50mm to 100mm size including redoing it with cement mortar on 1:6 cement plastering sides etc. (Code: 100.41.16)</t>
  </si>
  <si>
    <t>Wall bores in brick masonry walls above 50cm and up to 60cm thick for providing pipe 50mm to 100mm size including redoing it with cement mortar on 1:6 cement plastering sides etc. (Code: 100.41.17)</t>
  </si>
  <si>
    <t>Wall bores in brick masonry walls above 60cm and up to 70cm thick for providing pipe 50mm to 100mm size including redoing it with cement mortar on 1:6 cement plastering sides etc. (Code: 100.41.18)</t>
  </si>
  <si>
    <t>Cutting concrete flooring up to 100mm thick laying pipes of size from 80mm to 100mm and rectifying floor with cement concrete 1:3:6 using 20mm broken stone finished with cement plastering 12mm thick 1:4 two coats after laying the pipes. (Code: 100.41.19)</t>
  </si>
  <si>
    <t>Cutting concrete flooring up to 100mm thick laying pipes of size from 60mm and 50mm and rectifying floor with cement concrete 1:3:6 using 20mm broken stone finished with cement plastering 12mm thick 1:4 two coats after laying the pipes. (Code: 100.41.20)</t>
  </si>
  <si>
    <t>Boring RCC slab up to 8cm thick for providing pipes or fittings of size 50mm to 60mm and rectifying slab with cement concrete 1:2:4 using 20mm broken stone and finishing the top and bottom with cement mortar after placing the pipe or fittings. (Code: 100.41.21)</t>
  </si>
  <si>
    <t>Boring RCC slab above 8cm and up to 10cm thick for providing pipes or fittings of size 50mm to 60mm and rectifying slab with cement concrete 1:2:4 using 20mm broken stone and finishing the top and bottom with cement mortar after placing the pipe or fittings. (Code: 100.41.22)</t>
  </si>
  <si>
    <t>Boring RCC slab above 10cm and up to 12cm thick for providing pipes or fittings of size 50mm to 60mm and rectifying slab with cement concrete 1:2:4 using 20mm broken stone and finishing the top and bottom with cement mortar after placing the pipe or fittings. (Code: 100.41.23)</t>
  </si>
  <si>
    <t>Boring RCC slab above 12cm and up to 15cm thick for providing pipes or fittings of size 50mm to 60mm and rectifying slab with cement concrete 1:2:4 using 20mm broken stone and finishing the top and bottom with cement mortar after placing the pipe or fittings. (Code: 100.41.24)</t>
  </si>
  <si>
    <t>Boring RCC slab up to 8cm thick for providing pipes or fittings of size 80mm to 100mm and rectifying slab with cement concrete 1:2:4 using 20mm broken stone and finishing the top and bottom with cement mortar after placing the pipe or fittings. (Code: 100.41.25)</t>
  </si>
  <si>
    <t>Boring RCC slab above 8cm and up to 10cm thick for providing pipes or fittings of size 80mm to 100mm and rectifying slab with cement concrete 1:2:4 using 20mm broken stone and finishing the top and bottom with cement mortar after placing the pipe or fittings. (Code: 100.41.26)</t>
  </si>
  <si>
    <t>Boring RCC slab above 10cm and up to 12cm thick for providing pipes or fittings of size 80mm to 100mm and rectifying slab with cement concrete 1:2:4 using 20mm broken stone and finishing the top and bottom with cement mortar after placing the pipe or fittings. (Code: 100.41.27)</t>
  </si>
  <si>
    <t>Boring RCC slab above 12cm and up to 15cm thick for providing pipes or fittings of size 80mm to 100mm and rectifying slab with cement concrete 1:2:4 using 20mm broken stone and finishing the top and bottom with cement mortar after placing the pipe or fittings. (Code: 100.41.28)</t>
  </si>
  <si>
    <t>Boring RCC slab up to 8cm thick for providing pipes or fittings of size 120mm to 150mm and rectifying slab with cement concrete 1:2:4 using 20mm broken stone and finishing the top and bottom with cement mortar after placing the pipe or fittings. (Code: 100.41.29)</t>
  </si>
  <si>
    <t>Boring RCC slab 8cm and up to 10cm thick for providing pipes or fittings of size 120mm to 150mm and rectifying slab with cement concrete 1:2:4 using 20mm broken stone and finishing the top and bottom with cement mortar after placing the pipe or fittings. (Code: 100.41.30)</t>
  </si>
  <si>
    <t>Boring RCC slab above 10cm and up to 12cm thick for providing pipes or fittings of size 120mm to 150mm and rectifying slab with cement concrete 1:2:4 using 20mm broken stone and finishing the top and bottom with cement mortar after placing the pipe or fittings. (Code: 100.41.31)</t>
  </si>
  <si>
    <t>Boring RCC slab above 12cm and up to 15cm thick for providing pipes or fittings of size 120mm to 150mm and rectifying slab with cement concrete 1:2:4 using 20mm broken stone and finishing the top and bottom with cement mortar after placing the pipe or fittings. (Code: 100.41.32)</t>
  </si>
  <si>
    <t>Supplying and fixing 500mm dia C.I. manhole cover with frame (medium duty) charges including all cost, labour charges etc., complete. (Code: 100.41.33)</t>
  </si>
  <si>
    <t>Supplying and fixing Rectangular C.I. manhole cover 455mm x 610mm with frame (low duty) charges including all cost, labour charges etc., complete. (Code: 100.41.34)</t>
  </si>
  <si>
    <t>Supplying, sieving, stacking and spreading 40mm broken stone in the gallery trenches as per standard norms including cost of all materials. (Code: 100.41.35)</t>
  </si>
  <si>
    <t>Supplying, sieving, stacking and spreading 20mm to 12.5mm broken stone in the gallery trenches as per standard norms including cost of all materials. (Code: 100.41.36)</t>
  </si>
  <si>
    <t>Supplying, sieving, stacking and spreading 10mm to 6mm broken stone in the gallery trenches as per standard norms including cost of all materials. (Code: 100.41.37)</t>
  </si>
  <si>
    <t>Supplying, sieving, stacking and spreading Coarse sand (zone III) in the gallery trenches as per standard norms including cost of all materials. (Code: 100.41.38)</t>
  </si>
  <si>
    <t>Supply, stacking, spreading and consolidating of Quarry Muck in the trench of pipe line, including carriage, loading, unloading &amp; stacking up to any lead. (Code: 100.41.39)</t>
  </si>
  <si>
    <t>Supply, stacking, spreading and consolidating of Red earth in the trench of pipe line for cushion including carriage, loading, unloading &amp; stacking up to any lead. (Code: 100.41.40)</t>
  </si>
  <si>
    <t>Taking fly levels from the nearest G.T.S.B.M. and closing on the starting B.M. including conveyance of instruments etc., along road or in open country (out - turn 6 km per day, 3 km up and 3 km down). (Code: 100.42.1)</t>
  </si>
  <si>
    <t>km</t>
  </si>
  <si>
    <t>Taking fly levels from the nearest G.T.S.B.M. and closing on the starting B.M. including conveyance of instruments etc., along road with heavy traffic (out - turn 4 Km per day). (Code: 100.42.2)</t>
  </si>
  <si>
    <t>Taking site survey with plane table or by Compass traverse or Theodolite traverse including labour for clearing obstructions, conveyance of instruments and cost of pegs etc., along road or in open country (out - turn 4 Hectares per day). (Code: 100.42.3)</t>
  </si>
  <si>
    <t>Taking site survey with plane table or by Compass traverse or Theodolite traverse including labour for clearing obstructions, conveyance of instruments and cost of pegs etc., in heavily built up areas or in thick jungle (out - turn 2 Hectares per day). (Code: 100.42.4)</t>
  </si>
  <si>
    <t>Taking spot levels at an average of one per 10m2 etc., in roads or in open country (out - turn 1.50 Hectares per day). (Code: 100.42.5)</t>
  </si>
  <si>
    <t>Taking spot levels at an average of one per 10m2 etc., in heavily built up areas, roads with heavy traffic or in thick jungle (out - turn 1 Hectares per day). (Code: 100.42.6)</t>
  </si>
  <si>
    <t>Taking site survey with plain table or by Compass traverse or Theodolite traverse and taking spot levels at an average of one per 10m2 including labour for clearing obstructions, conveyance of instruments and cost of peg (Out-turn 1 hectares per day). (Code: 100.42.7)</t>
  </si>
  <si>
    <t>Taking site survey with plain table or by Compass traverse or Theodolite traverse and taking spot levels at an average of one per 10m2 including labour for clearing obstructions, conveyance of instruments and cost of peg in heavily built up areas, roads with heavy traffic and thick jungle (Out-turn 0.60 hectares per day). (Code: 100.42.8)</t>
  </si>
  <si>
    <t>Taking longitudinal section along the road or in open country (Out-turn 6 km per day). (Code: 100.42.9)</t>
  </si>
  <si>
    <t>Taking longitudinal section along the road or in heavy traffic and thick jungle (Out-turn 4 km per day). (Code: 100.42.10)</t>
  </si>
  <si>
    <t>Taking cross sections at suitable intervals including taking points for longitudinal section in open country (Out-turn 2 km of cross section per day). (Code: 100.42.11)</t>
  </si>
  <si>
    <t>Data for surveying using Electronic Total Station with single prism in normal terrain and normal traffic (out-turn 3 km per day). (Code: 100.42.12)</t>
  </si>
  <si>
    <t>Surveying using Electronic Total Station with double prism in normal terrain and normal traffic (out-turn 3.6 km per day). (Code: 100.42.13)</t>
  </si>
  <si>
    <t>Surveying using Electronic Total Station with single prism in hilly terrain / normal terrain with heavy traffic (out-turn 2.01 km per day). (Code: 100.42.14)</t>
  </si>
  <si>
    <t>Surveying using Electronic Total Station with double prism in hilly terrain / normal terrain with heavy traffic (out-turn 2.41 km per day). (Code: 100.42.15)</t>
  </si>
  <si>
    <t>Conveying, laying and jointing glazed stoneware pipes class SP-1 with stiff mixture of cement mortar in the proportion of 1:1 (1 cement : 1 fine sand) including testing of joints etc., complete (excluding cost of pipes): 100mm diameter pipes. (Code: 100.43.1)</t>
  </si>
  <si>
    <t>Conveying, laying and jointing glazed stoneware pipes class SP-1 with stiff mixture of cement mortar in the proportion of 1:1 (1 cement : 1 fine sand) including testing of joints etc., complete (excluding cost of pipes): 150mm diameter pipe. (Code: 100.43.2)</t>
  </si>
  <si>
    <t>Conveying, laying and jointing glazed stoneware pipes class SP-1 with stiff mixture of cement mortar in the proportion of 1:1 (1 cement : 1 fine sand) including testing of joints etc., complete (excluding cost of pipes): 200mm diameter pipe. (Code: 100.43.3)</t>
  </si>
  <si>
    <t>Conveying, laying and jointing glazed stoneware pipes class SP-1 with stiff mixture of cement mortar in the proportion of 1:1 (1 cement : 1 fine sand) including testing of joints etc., complete (excluding cost of pipes): 250mm diameter pipe. (Code: 100.43.4)</t>
  </si>
  <si>
    <t>Conveying, laying and jointing glazed stoneware pipes class SP-1 with stiff mixture of cement mortar in the proportion of 1:1 (1 cement : 1 fine sand) including testing of joints etc., complete (excluding cost of pipes): 300mm diameter pipe. (Code: 100.43.5)</t>
  </si>
  <si>
    <t>Conveying, laying and jointing glazed stoneware pipes class SP-1 with stiff mixture of cement mortar in the proportion of 1:1 (1 cement : 1 fine sand) including testing of joints etc., complete (excluding cost of pipes): 350mm diameter pipe. (Code: 100.43.6)</t>
  </si>
  <si>
    <t>Conveying, laying and jointing glazed stoneware pipes class SP-1 with stiff mixture of cement mortar in the proportion of 1:1 (1 cement : 1 fine sand) including testing of joints etc., complete (excluding cost of pipes): 400mm diameter pipe. (Code: 100.43.7)</t>
  </si>
  <si>
    <t>Conveying and laying non-pressure NP2 class (light duty) R.C.C. pipes with collars jointed with stiff mixture of cement mortar in the proportion of 1:2 (1 cement : 2 fine sand) including testing of joints etc., complete (excluding cost of pipes and collars): 100mm diameter R.C.C. Pipe. (Code: 100.44.1.1)</t>
  </si>
  <si>
    <t>Conveying and laying non-pressure NP2 class (light duty) R.C.C. pipes with collars jointed with stiff mixture of cement mortar in the proportion of 1:2 (1 cement : 2 fine sand) including testing of joints etc., complete (excluding cost of pipes and collars): 150mm diameter R.C.C. Pipe. (Code: 100.44.1.2)</t>
  </si>
  <si>
    <t>Conveying and laying non-pressure NP2 class (light duty) R.C.C. pipes with collars jointed with stiff mixture of cement mortar in the proportion of 1:2 (1 cement : 2 fine sand) including testing of joints etc., complete (excluding cost of pipes and collars): 250mm diameter R.C.C. Pipe. (Code: 100.44.1.3)</t>
  </si>
  <si>
    <t>Conveying and laying non-pressure NP2 class (light duty) R.C.C. pipes with collars jointed with stiff mixture of cement mortar in the proportion of 1:2 (1 cement : 2 fine sand) including testing of joints etc., complete (excluding cost of pipes and collars): 300mm diameter R.C.C. Pipe. (Code: 100.44.1.4)</t>
  </si>
  <si>
    <t>Conveying and laying non-pressure NP2 class (light duty) R.C.C. pipes with collars jointed with stiff mixture of cement mortar in the proportion of 1:2 (1 cement : 2 fine sand) including testing of joints etc., complete(excluding cost of pipes and collars): 450mm diameter R.C.C. Pipe. (Code: 100.44.1.5)</t>
  </si>
  <si>
    <t>Conveying and laying non-pressure NP2 class (light duty) R.C.C. pipes with collars jointed with stiff mixture of cement mortar in the proportion of 1:2 (1 cement : 2 fine sand) including testing of joints etc., complete (excluding cost of pipes and collars): 500mm diameter R.C.C. Pipe. (Code: 100.44.1.6)</t>
  </si>
  <si>
    <t>Conveying and laying non-pressure NP2 class (light duty) R.C.C. pipes with collars jointed with stiff mixture of cement mortar in the proportion of 1:2 (1 cement : 2 fine sand) including testing of joints etc., complete (excluding cost of pipes and collars): 600mm diameter R.C.C.Pipe. (Code: 100.44.1.7)</t>
  </si>
  <si>
    <t>Conveying and laying non-pressure NP2 class (light duty) R.C.C. pipes with collars jointed with stiff mixture of cement mortar in the proportion of 1:2 (1 cement : 2 fine sand) including testing of joints etc., complete (excluding cost of pipes and collars): 700mm diameter R.C.C. Pipe. (Code: 100.44.1.8)</t>
  </si>
  <si>
    <t>Conveying and laying non-pressure NP2 class (light duty) R.C.C. pipes with collars jointed with stiff mixture of cement mortar in the proportion of 1:2 (1 cement : 2 fine sand) including testing of joints etc., complete (excluding cost of pipes and collars): 800mm diameter R.C.C. Pipe. (Code: 100.44.1.9)</t>
  </si>
  <si>
    <t>Conveying and laying non-pressure NP2 class (light duty) R.C.C. pipes with collars jointed with stiff mixture of cement mortar in the proportion of 1:2 (1 cement : 2 fine sand) including testing of joints etc., complete (excluding cost of pipes and collars): 900mm diameter R.C.C.Pipe. (Code: 100.44.1.10)</t>
  </si>
  <si>
    <t>Conveying and laying non-pressure NP2 class (light duty) R.C.C. pipes with collars jointed with stiff mixture of cement mortar in the proportion of 1:2 (1 cement : 2 fine sand) including testing of joints etc., complete (excluding cost of pipes and collars): 1000mm diameter R.C.C.Pipe. (Code: 100.44.1.11)</t>
  </si>
  <si>
    <t>Conveying and laying non-pressure NP2 class (light duty) R.C.C. pipes with collars jointed with stiff mixture of cement mortar in the proportion of 1:2 (1 cement : 2 fine sand) including testing of joints etc., complete (excluding cost of pipes and collars): 1100mm diameter R.C.C.Pipe. (Code: 100.44.1.12)</t>
  </si>
  <si>
    <t>Conveying and laying non-pressure NP2 class (light duty) R.C.C. pipes with collars jointed with stiff mixture of cement mortar in the proportion of 1:2 (1 cement : 2 fine sand) including testing of joints etc., complete (excluding cost of pipes and collars): 1200 mm diameter R.C.C.Pipe. (Code: 100.44.1.13)</t>
  </si>
  <si>
    <t>Conveying and laying non-pressure NP2 class (light duty) R.C.C. pipes with collars jointed with stiff mixture of cement mortar in the proportion of 1:2 (1 cement : 2 fine sand) including testing of joints etc., complete (excluding cost of pipes and collars): 1400mm diameter R.C.C.Pipe. (Code: 100.44.1.14)</t>
  </si>
  <si>
    <t>Conveying and laying non-pressure NP2 class (light duty) R.C.C. pipes with collars jointed with stiff mixture of cement mortar in the proportion of 1:2 (1 cement : 2 fine sand) including testing of joints etc., complete (excluding cost of pipes and collars): 1600mm diameter R.C.C.Pipe. (Code: 100.44.1.15)</t>
  </si>
  <si>
    <t>Conveying and laying non-pressure NP2 class (light duty) R.C.C. pipes with collars jointed with stiff mixture of cement mortar in the proportion of 1:2 (1 cement : 2 fine sand) including testing of joints etc., complete: (excluding cost of pipes and collars): 1800mm diameter R.C.C.Pipe. (Code: 100.44.1.16)</t>
  </si>
  <si>
    <t>Conveying and laying Non-Pressure NP-3 class (Medium duty) R.C.C. pipes including collars/spigot jointed with stiff mixture of cement mortar in the proportion of 1:2 (1 cement : 2 fine sand) including testing of joints etc., complete (excluding cost of pipes and collars): 350mm diameter RCC Pipes. (Code: 100.44.2.1)</t>
  </si>
  <si>
    <t>Conveying and laying Non-Pressure NP-3 class (Medium duty) R.C.C. pipes including collars/spigot jointed with stiff mixture of cement mortar in the proportion of 1:2 (1 cement : 2 fine sand) including testing of joints etc., complete (excluding cost of pipes and collars): 400mm diameter RCC Pipes. (Code: 100.44.2.2)</t>
  </si>
  <si>
    <t>Conveying and laying Non-Pressure NP-3 class (Medium duty) R.C.C. pipes including collars/spigot jointed with stiff mixture of cement mortar in the proportion of 1:2 (1 cement : 2 fine sand) including testing of joints etc., complete (excluding cost of pipes and collars): 450mm diameter RCC Pipes. (Code: 100.44.2.3)</t>
  </si>
  <si>
    <t>Conveying and laying Non-Pressure NP-3 class (Medium duty) R.C.C. pipes including collars/spigot jointed with stiff mixture of cement mortar in the proportion of 1:2 (1 cement : 2 fine sand) including testing of joints etc., complete (excluding cost of pipes and collars) : 500mm diameter RCC Pipes. (Code: 100.44.2.4)</t>
  </si>
  <si>
    <t>Conveying and laying Non-Pressure NP-3 class (Medium duty) R.C.C. pipes including collars/spigot jointed with stiff mixture of cement mortar in the proportion of 1:2 (1 cement : 2 fine sand) including testing of joints etc., complete (excluding cost of pipes and collars) : 600mm diameter RCC Pipes. (Code: 100.44.2.5)</t>
  </si>
  <si>
    <t>Conveying and laying Non-Pressure NP-3 class (Medium duty) R.C.C. pipes including collars/spigot jointed with stiff mixture of cement mortar in the proportion of 1:2 (1 cement : 2 fine sand) including testing of joints etc., complete (excluding cost of pipes and collars) : 700mm diameter RCC Pipes. (Code: 100.44.2.6)</t>
  </si>
  <si>
    <t>Conveying and laying Non-Pressure NP-3 class (Medium duty) R.C.C. pipes including collars/spigot jointed with stiff mixture of cement mortar in the proportion of 1:2 (1 cement : 2 fine sand) including testing of joints etc., complete (excluding cost of pipes and collars) : 800mm diameter RCC Pipes. (Code: 100.44.2.7)</t>
  </si>
  <si>
    <t>Conveying and laying Non-Pressure NP-3 class (Medium duty) R.C.C. pipes including collars/spigot jointed with stiff mixture of cement mortar in the proportion of 1:2 (1 cement : 2 fine sand) including testing of joints etc., complete (excluding cost of pipes and collars) : 900mm diameter RCC Pipes. (Code: 100.44.2.8)</t>
  </si>
  <si>
    <t>Conveying and laying Non-Pressure NP-3 class (Medium duty) R.C.C. pipes including collars/spigot jointed with stiff mixture of cement mortar in the proportion of 1:2 (1 cement : 2 fine sand) including testing of joints etc., complete (excluding cost of pipes and collars) : 1000mm diameter RCC Pipes. (Code: 100.44.2.9)</t>
  </si>
  <si>
    <t>Conveying and laying Non-Pressure NP-3 class (Medium duty) R.C.C. pipes including collars/spigot jointed with stiff mixture of cement mortar in the proportion of 1:2 (1 cement : 2 fine sand) including testing of joints etc., complete (excluding cost of pipes and collar) : 1100mm diameter RCC Pipes. (Code: 100.44.2.10)</t>
  </si>
  <si>
    <t>Conveying and laying Non-Pressure NP-3 class (Medium duty) R.C.C. pipes including collars/spigot jointed with stiff mixture of cement mortar in the proportion of 1:2 (1 cement : 2 fine sand) including testing of joints etc., complete (excluding cost of pipes and collars) : 1200mm diameter RCC Pipes. (Code: 100.44.2.11)</t>
  </si>
  <si>
    <t>Conveying and laying Non-Pressure NP-3 class (Medium duty) R.C.C. pipes including collars/spigot jointed with stiff mixture of cement mortar in the proportion of 1:2 (1 cement : 2 fine sand) including testing of joints etc., complete (excluding cost of pipes and collars) : 1800mm diameter RCC Pipes. (Code: 100.44.2.12)</t>
  </si>
  <si>
    <t>Repairing leakage/breakage of 80mm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100.46.1.1)</t>
  </si>
  <si>
    <t>Repairing leakage/breakage of 100mm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100.46.1.2)</t>
  </si>
  <si>
    <t>Repairing leakage/breakage of 125mm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100.46.1.3)</t>
  </si>
  <si>
    <t>Repairing leakage/breakage of 150mm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100.46.1.4)</t>
  </si>
  <si>
    <t>Repairing leakage/breakage of 175mm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100.46.1.5)</t>
  </si>
  <si>
    <t>Repairing leakage/breakage of 200mm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100.46.1.6)</t>
  </si>
  <si>
    <t>Repairing leakage/breakage of 225mm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100.46.1.7)</t>
  </si>
  <si>
    <t>Repairing leakage/breakage of 250mm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100.46.1.8)</t>
  </si>
  <si>
    <t>Repairing leakage/breakage of 300mm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100.46.1.9)</t>
  </si>
  <si>
    <t>Repairing leakage/breakage of 350mm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100.46.1.10)</t>
  </si>
  <si>
    <t>Repairing leakage/breakage of 400mm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100.46.1.11)</t>
  </si>
  <si>
    <t>Repairing leakage/breakage of 400mm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100.46.1.11.a)</t>
  </si>
  <si>
    <t>Repairing leakage/breakage of 80mm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100.46.2.1)</t>
  </si>
  <si>
    <t>Repairing leakage/breakage of 100mm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100.46.2.2)</t>
  </si>
  <si>
    <t>Repairing leakage/breakage of 125mm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100.46.2.3)</t>
  </si>
  <si>
    <t>Repairing leakage/breakage of 150mm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100.46.2.4)</t>
  </si>
  <si>
    <t>Repairing leakage/breakage of 175mm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100.46.2.5)</t>
  </si>
  <si>
    <t>Repairing leakage/breakage of 200mm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100.46.2.6)</t>
  </si>
  <si>
    <t>Repairing leakage/breakage of 225mm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100.46.2.7)</t>
  </si>
  <si>
    <t>Repairing leakage/breakage of 250mm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100.46.2.8)</t>
  </si>
  <si>
    <t>Repairing leakage/breakage of 300mm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100.46.2.9)</t>
  </si>
  <si>
    <t>Repairing leakage/breakage of 350mm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100.46.2.10)</t>
  </si>
  <si>
    <t>Repairing leakage/breakage of 400mm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100.46.2.11)</t>
  </si>
  <si>
    <t>Repairing leakage/breakage of 400mm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100.46.2.11.a)</t>
  </si>
  <si>
    <t>Repairing leakage/breakage of 80mm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100.46.3.1)</t>
  </si>
  <si>
    <t>Repairing leakage/breakage of 100mm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100.46.3.2)</t>
  </si>
  <si>
    <t>Repairing leakage/breakage of 125mm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100.46.3.3)</t>
  </si>
  <si>
    <t>Repairing leakage/breakage of 150mm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100.46.3.4)</t>
  </si>
  <si>
    <t>Repairing leakage/breakage of 175mm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100.46.3.5)</t>
  </si>
  <si>
    <t>Repairing leakage/breakage of 200mm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100.46.3.6)</t>
  </si>
  <si>
    <t>Repairing leakage/breakage of 225mm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100.46.3.7)</t>
  </si>
  <si>
    <t>Repairing leakage/breakage of 250mm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100.46.3.8)</t>
  </si>
  <si>
    <t>Repairing leakage/breakage of 300mm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100.46.3.9)</t>
  </si>
  <si>
    <t>Repairing leakage/breakage of 350mm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100.46.3.10)</t>
  </si>
  <si>
    <t>Repairing leakage/breakage of 400mm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100.46.3.11)</t>
  </si>
  <si>
    <t>Repairing leakage/breakage of 400mm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100.46.3.11.a)</t>
  </si>
  <si>
    <t>Leak rectification work in 32mm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100.47.1.1)</t>
  </si>
  <si>
    <t>Leak rectification work in 40mm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100.47.1.2)</t>
  </si>
  <si>
    <t>Leak rectification work in 50mm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100.47.1.3)</t>
  </si>
  <si>
    <t>Leak rectification work in 63mm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100.47.1.4)</t>
  </si>
  <si>
    <t>Leak rectification work in 75mm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100.47.1.5)</t>
  </si>
  <si>
    <t>Leak rectification work in 90mm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100.47.1.6)</t>
  </si>
  <si>
    <t>Leak rectification work in 90mm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100.47.2.1)</t>
  </si>
  <si>
    <t>Leak rectification work in 110mm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100.47.2.2)</t>
  </si>
  <si>
    <t>Leak rectification work in 140mm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100.47.2.3)</t>
  </si>
  <si>
    <t>Leak rectification work in 160mm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100.47.2.4)</t>
  </si>
  <si>
    <t>Leak rectification work in 180mm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100.47.2.5)</t>
  </si>
  <si>
    <t>Leak rectification work in 200mm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100.47.2.6)</t>
  </si>
  <si>
    <t>Leak rectification work in 250mm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100.47.2.7)</t>
  </si>
  <si>
    <t>Leak rectification work in 280mm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100.47.2.8)</t>
  </si>
  <si>
    <t>Leak rectification work in 90mm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100.47.3.1)</t>
  </si>
  <si>
    <t>Leak rectification work in 110mm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100.47.3.2)</t>
  </si>
  <si>
    <t>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100.47.3.3)</t>
  </si>
  <si>
    <t>Leak rectification work in 140 mm PVC (Class 2 to 6) pipe 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100.47.3.3.a)</t>
  </si>
  <si>
    <t>Leak rectification work in 160mm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100.47.3.4)</t>
  </si>
  <si>
    <t>Leak rectification work in 180mm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100.47.3.5)</t>
  </si>
  <si>
    <t>Leak rectification work in 200mm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100.47.3.6)</t>
  </si>
  <si>
    <t>Leak rectification work in 250mm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100.47.3.7)</t>
  </si>
  <si>
    <t>Leak rectification work in 280mm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100.47.3.8)</t>
  </si>
  <si>
    <t>Rectification of leakages in 80mm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100.48.1.1)</t>
  </si>
  <si>
    <t>Rectification of leakages in 100mm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100.48.1.2)</t>
  </si>
  <si>
    <t>Rectification of leakages in 125mm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100.48.1.3)</t>
  </si>
  <si>
    <t>Rectification of leakages in 150mm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100.48.1.4)</t>
  </si>
  <si>
    <t>Rectification of leakages in 200mm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100.48.1.5)</t>
  </si>
  <si>
    <t>Rectification of minor joint leakages in 80mm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100.48.2.1)</t>
  </si>
  <si>
    <t>Rectification of minor joint leakages in 100mm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100.48.2.2)</t>
  </si>
  <si>
    <t>Rectification of minor joint leakages in 125mm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100.48.2.3)</t>
  </si>
  <si>
    <t>Rectification of minor joint leakages in 150mm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100.48.2.4)</t>
  </si>
  <si>
    <t>Rectification of minor joint leakages in 200mm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100.48.2.5)</t>
  </si>
  <si>
    <t>Rectification of minor joint leakages in 250mm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100.48.2.6)</t>
  </si>
  <si>
    <t>Rectification of minor joint leakages in 300mm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100.48.2.7)</t>
  </si>
  <si>
    <t>Rectification of minor joint leakages in 350mm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100.48.2.8)</t>
  </si>
  <si>
    <t>Rectification of minor joint leakages in 400mm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100.48.2.9)</t>
  </si>
  <si>
    <t>Rectification of minor joint leakages in 450mm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100.48.2.10)</t>
  </si>
  <si>
    <t>Rectification of minor joint leakages in 500mm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100.48.2.11)</t>
  </si>
  <si>
    <t>Rectification of joint leakages in 80mm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100.48.3.1)</t>
  </si>
  <si>
    <t>Rectification of joint leakages in 100mm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100.48.3.2)</t>
  </si>
  <si>
    <t>Rectification of joint leakages in 125mm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100.48.3.3)</t>
  </si>
  <si>
    <t>Rectification of joint leakages in 150mm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100.48.3.4)</t>
  </si>
  <si>
    <t>Rectification of joint leakages in 200mm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100.48.3.5)</t>
  </si>
  <si>
    <t>Rectification of joint leakages in 250mm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100.48.3.6)</t>
  </si>
  <si>
    <t>Rectification of joint leakages in 300mm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100.48.3.7)</t>
  </si>
  <si>
    <t>Rectification of joint leakages in 350mm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100.48.3.8)</t>
  </si>
  <si>
    <t>Rectification of joint leakages in 400mm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100.48.3.9)</t>
  </si>
  <si>
    <t>Rectification of joint leakages in 450mm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100.48.3.10)</t>
  </si>
  <si>
    <t>Rectification of joint leakages in 500mm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100.48.3.11)</t>
  </si>
  <si>
    <t>Rectification of breakages up to 2.0m length in 80mm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100.48.4.1)</t>
  </si>
  <si>
    <t>Rectification of breakages up to 2.0m length in 100mm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100.48.4.2)</t>
  </si>
  <si>
    <t>Rectification of breakages up to 2.0m length in 125mm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100.48.4.3)</t>
  </si>
  <si>
    <t>Rectification of breakages up to 2.0m length in 150mm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100.48.4.4)</t>
  </si>
  <si>
    <t>Rectification of breakages up to 2.0m length in 200mm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100.48.4.5)</t>
  </si>
  <si>
    <t>Rectification of breakages up to 2.0m length in 250mm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100.48.4.6)</t>
  </si>
  <si>
    <t>Rectification of breakages up to 2.0m length in 300mm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100.48.4.7)</t>
  </si>
  <si>
    <t>Rectification of breakages up to 2.0m length in 350mm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100.48.4.8)</t>
  </si>
  <si>
    <t>Rectification of breakages up to 2.0m length in 400mm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100.48.4.9)</t>
  </si>
  <si>
    <t>Rectification of breakages up to 2.0m length in 450mm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100.48.4.10)</t>
  </si>
  <si>
    <t>Rectification of breakages up to 2.0m length in 500mm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100.48.4.11)</t>
  </si>
  <si>
    <t>Rectification of joint leakages in 100mm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100.49.1.1)</t>
  </si>
  <si>
    <t>Rectification of joint leakages in 150mm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100.49.1.2)</t>
  </si>
  <si>
    <t>Rectification of joint leakages in 200mm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100.49.1.3)</t>
  </si>
  <si>
    <t>Rectification of joint leakages in 250mm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100.49.1.4)</t>
  </si>
  <si>
    <t>Rectification of joint leakages in 300mm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100.49.1.5)</t>
  </si>
  <si>
    <t>Rectification of joint leakages in 350mm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100.49.1.6)</t>
  </si>
  <si>
    <t>Rectification of joint leakages in 400mm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100.49.1.7)</t>
  </si>
  <si>
    <t>Rectification of joint leakages in 450mm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100.49.1.8)</t>
  </si>
  <si>
    <t>Rectification of joint leakages in 500mm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100.49.1.9)</t>
  </si>
  <si>
    <t>Rectification of leakages of 32mm, 40mm &amp; 50mm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100.50.1.1)</t>
  </si>
  <si>
    <t>Rectification of leakages of 65mm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100.50.1.2)</t>
  </si>
  <si>
    <t>Rectification of leakages of 80mm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100.50.1.3)</t>
  </si>
  <si>
    <t>Rectification of leakages of 100mm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100.50.1.4)</t>
  </si>
  <si>
    <t>Rectification of leakages of 125mm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100.50.1.5)</t>
  </si>
  <si>
    <t>Rectification of leakages of 150mm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100.50.1.6)</t>
  </si>
  <si>
    <t>Rectification of leakages of 50mm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100.50.2.1)</t>
  </si>
  <si>
    <t>Rectification of leakages of 65mm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100.50.2.2)</t>
  </si>
  <si>
    <t>Rectification of leakages of 80mm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100.50.2.3)</t>
  </si>
  <si>
    <t>Rectification of leakages of 100mm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100.50.2.4)</t>
  </si>
  <si>
    <t>Rectification of leakages of 125mm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100.50.2.5)</t>
  </si>
  <si>
    <t>Rectification of leakages of 150mm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100.50.2.6)</t>
  </si>
  <si>
    <t>Rectification of leakages of 50mm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100.50.3.1)</t>
  </si>
  <si>
    <t>Rectification of leakages of 65mm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100.50.3.2)</t>
  </si>
  <si>
    <t>Rectification of leakages of 80mm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100.50.3.3)</t>
  </si>
  <si>
    <t>Rectification of leakages of 100 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100.50.3.4)</t>
  </si>
  <si>
    <t>Rectification of leakages of 125 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100.50.3.5)</t>
  </si>
  <si>
    <t>Rectification of leakages of 150 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100.50.3.6)</t>
  </si>
  <si>
    <t>Disconnecting water connection from service mains along earthern road without causing any damage to the existing line including charges of earth work excavation in all kinds of soil for exposing connection point including tar cutting / conrete cutting if any, making the disconnection point water tight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existing utilities, including the charges of hire for tools and plant, conveyance of tools and materials to the leak site, bailing out water, lighting, watching, ribbon fencing, caution boards, traffic diversion but excluding cost of materials and as per the direction of departmental officers etc. complete. (Code: 100.51.1)</t>
  </si>
  <si>
    <t>Disconnection</t>
  </si>
  <si>
    <t>Disconnecting water connection from service mains along Concrete road without causing any damage to the existing line including charges of earth work excavation in all kinds of soil for exposing connection point including tar cutting / conrete cutting, making the disconnection point water tight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existing utilities, including the charges of hire for tools and plant, conveyance of tools and materials to the leak site, bailing out water, lighting, watching, ribbon fencing, caution boards, traffic diversion but excluding cost of materials and as per the direction of departmental officers etc. complete. (Code: 100.51.2)</t>
  </si>
  <si>
    <t>Disconnecting water connection from service mains along Asphalt road without causing any damage to the existing line including charges of earth work excavation in all kinds of soil for exposing connection point including tar cutting / conrete cutting, making the disconnection point water tight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existing utilities, including the charges of hire for tools and plant, conveyance of tools and materials to the leak site, bailing out water, lighting, watching, ribbon fencing, caution boards, traffic diversion but excluding cost of materials and as per the direction of departmental officers etc. complete. (Code: 100.51.3)</t>
  </si>
  <si>
    <t>Sub Data for providing Earth filled cement bags including cutting of the Earth, filling, conveying and placing in position. (Code: 100.52.S.1)</t>
  </si>
  <si>
    <t>Sub Data for Filling with contractor's own earth (excluding rock) in the core portion of the earthen bund by consolidating each deposited layer by ramming and watering, as per direction of the departmental officers. (Code: 100.52.S.2)</t>
  </si>
  <si>
    <t>Sub Data for Supplying, conveying and covering using best quality polythene sheet on bund to protect bund from seasonal changes. (Code: 100.52.S.3)</t>
  </si>
  <si>
    <t>Sub Data for Conveying and providing bamboo poles for reinforcing the temporary bund including the cost materials and labour charges etc. complete. (Code: 100.52.S.4)</t>
  </si>
  <si>
    <t>Sub Data for Dismantling the sand / earth filled cement bag from the foundation site of bund, apron on both sides, counter wall and removing the sand/earth from the bag and disposing the damaged cement bags properly as per the direction of the department officers including all cost of labour charges etc complete. (Code: 100.52.S.5)</t>
  </si>
  <si>
    <t>Washing OHSR/GLSR using brooms, brushes and bleaching powder by engaging coolies, scrubbing twice, washing and cleaning using fresh water, including side wall, floor slab and columns, disposing the the slurry / waste materials away from the immediate premises and within the initial lead of 50m from the periphery of the tank, without causing any damage to the existing structure and installations, charges including the operation of valves, conveyance and hire charges of tools and as per the direction of the department officers etc. complete. (Code: 100.53.1)</t>
  </si>
  <si>
    <t>Washing OHSR/GLSR using brooms, brushes and bleaching powder by engaging coolies, scrubbing twice, washing and cleaning using fresh water, including side wall, floor slab and columns, disposing the the slurry / waste materials away from the immediate premises and within the initial lead of 50m from the periphery of the tank, without causing any damage to the existing structure and installations, charges including the operation of valves, conveyance and hire charges of tools and as per the direction of the department officers etc. complete. (Code: 100.53.1.a)</t>
  </si>
  <si>
    <t>Washing Clarifloculator using brooms, brushes and bleaching powder by engaging coolies, scrubbing twice, washing and cleaning using fresh water, including side wall, floor slab and columns, disposing the the slurry / waste materials away from the immediate premises and within the initial lead of 50m from the periphery of the clari floculator, without causing any damage to the existing structure and installations, charges including the operation of valves, conveyance and hire charges of tools and as per the direction of the department officers etc. complete. (Code: 100.53.2)</t>
  </si>
  <si>
    <t>Desilting open wells of dia above 3.5m and up to 6.0m and depth up to 4.5m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100.54.3.1)</t>
  </si>
  <si>
    <t>Desilting open wells of dia above 3.5m and up to 6.0m and depth up to 6.0m by earth work excavation in or under water, after closing the inlet valves and plugging any holes in the staining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100.54.3.2)</t>
  </si>
  <si>
    <t>Desilting open wells of dia above 3.5m and up to 6.0m and depth up to 7.5m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100.54.3.3)</t>
  </si>
  <si>
    <t>Desilting open wells of dia above 3.5m and up to 6.0m and depth up to 9.0m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100.54.3.4)</t>
  </si>
  <si>
    <t>Desilting open wells of dia above 3.5m and up to 6.0m and depth up to 10.5m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100.54.3.5)</t>
  </si>
  <si>
    <t>Desilting open wells of dia above 3.5m and up to 6.0m and depth up to 12.0m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100.54.3.6)</t>
  </si>
  <si>
    <t>Desilting open wells of dia above 3.5m and up to 6.0m and depth up to 13.5m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100.54.3.7)</t>
  </si>
  <si>
    <t>Desilting open wells of dia above 3.5m and up to 6.0m and depth up to 15.0m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100.54.3.8)</t>
  </si>
  <si>
    <t>Desilting open wells of dia above 3.5m and up to 6.0m and depth up to 16.5m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100.54.3.9)</t>
  </si>
  <si>
    <t>Desilting open wells of dia above 9.0m and up to 12.0m and depth up to 18.0m by earth work excavation in or under water, after closing the inlet valves and plugging any holes in the steining by engaging divers with breathing accessories, bailing out water using pumpset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100.54.3.10)</t>
  </si>
  <si>
    <t>Desilting open wells of dia above 3.5m and up to 6.0m and depth up to 19.5m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100.54.3.11)</t>
  </si>
  <si>
    <t>Desilting open wells of dia above 3.5m and up to 6.0m and depth up to 21.0m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100.54.3.12)</t>
  </si>
  <si>
    <t>Desilting open wells of dia above 6.5m and up to 9.0m and depth up to 4.5m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100.54.4.1)</t>
  </si>
  <si>
    <t>Desilting open wells of dia above 6.0m and up to 9.0m and depth up to 6.0m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100.54.4.2)</t>
  </si>
  <si>
    <t>Desilting open wells of dia above 6.0m and up to 9.0m and depth up to 7.5m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100.54.4.3)</t>
  </si>
  <si>
    <t>Desilting open wells of dia above 6.0m and up to 9.0m and depth up to 9.0m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100.54.4.4)</t>
  </si>
  <si>
    <t>Desilting open wells of dia above 6.0m and up to 9.0m and depth up to 10.5m by earth work excavation in or under water, after closing the inlet valves and plugging any holes in the steining by engaging divers with breathing accessories, bailing out water using pumset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100.54.4.5)</t>
  </si>
  <si>
    <t>Desilting open wells of dia above 6.0m and up to 9.0m and depth up to 12.0m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100.54.4.6)</t>
  </si>
  <si>
    <t>Desilting open wells of dia above 6.0m and up to 9.0m and depth up to 13.5m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100.54.4.7)</t>
  </si>
  <si>
    <t>Desilting open wells of dia above 6.0m and up to 9.0m and depth up to 15.0m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100.54.4.8)</t>
  </si>
  <si>
    <t>Desilting open wells of dia above 6.0m and up to 9.0m and depth up to 16.5m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100.54.4.9)</t>
  </si>
  <si>
    <t>Desilting open wells of dia above 6.0m and up to 9.0m and depth up to 18.0m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100.54.4.10)</t>
  </si>
  <si>
    <t>Desilting open wells of dia above 6.0m and up to 9.0m and depth up to 19.5m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100.54.4.11)</t>
  </si>
  <si>
    <t>Desilting open wells of dia above 6.0m and up to 9.0m and depth up to 21.0m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100.54.4.12)</t>
  </si>
  <si>
    <t>Desilting open wells of dia above 9.0m and up to 12.0m and depth up to 4.5m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100.54.5.1)</t>
  </si>
  <si>
    <t>Desilting open wells of dia above 9.0m and up to 12.0m and depth up to 6.0m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100.54.5.2)</t>
  </si>
  <si>
    <t>Desilting open wells of dia above 9.0m and up to 12.0m and depth up to 7.5m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100.54.5.3)</t>
  </si>
  <si>
    <t>Desilting open wells of dia above 9.0m and up to 12.0m and depth up to 9.0m by earth work excavation in or under water, after closing the inlet valves and plugging any holes in the steining by engaging divers with breathing accessories, bailing out water using pumpset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100.54.5.4)</t>
  </si>
  <si>
    <t>Desilting open wells of dia above 9.0m and up to 12.0m and depth up to 10.5m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100.54.5.5)</t>
  </si>
  <si>
    <t>Desilting open wells of dia above 9.0m and up to 12.0m and depth up to 12.0m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100.54.5.6)</t>
  </si>
  <si>
    <t>Desilting open wells of dia above 9.0m and up to 12.0m and depth up to 13.5m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100.54.5.7)</t>
  </si>
  <si>
    <t>Desilting open wells of dia above 9.0m and up to 12.0m and depth up to 15.0m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100.54.5.8)</t>
  </si>
  <si>
    <t>Desilting open wells of dia above 9.0m and up to 12.0m and depth up to 16.5m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100.54.5.9)</t>
  </si>
  <si>
    <t>Desilting open wells of dia above 9.0m and up to 12.0m and depth up to 18.0m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100.54.5.10)</t>
  </si>
  <si>
    <t>Desilting open wells of dia above 9.0m and up to 12.0m and depth up to 19.5m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100.54.5.11)</t>
  </si>
  <si>
    <t>Desilting open wells of dia above 9.0m and up to 12.0m and depth up to 21.0m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100.54.5.12)</t>
  </si>
  <si>
    <t>Supplying of 2 to 6 mm and 6 to 12 mm size fine pebble (pebbles shall be hard, clean, free from clay, dust and other impurities), stacking in standard heaps for measurement including cost, conveyance up to 5 km and labour charges for stacking, spreading, testing and as per the directions of the department officers etc. complete as per CPHEEO specifications. (Code: 100.55.1)</t>
  </si>
  <si>
    <t>Supplying of 12 to 20mm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 (Code: 100.55.2)</t>
  </si>
  <si>
    <t>Supplying of 20 to 40 mm pebble (pebbles shall be hard, clean, free from clay, dust and other impurities), stacking in standard heaps for measurement including cost, conveyance up to 5 km and labour charges for stacking, spreading, testing and as per directions of the department officers etc. complete and as per CPHEEO specification. (Code: 100.55.3)</t>
  </si>
  <si>
    <t>Supplying and stacking for measurement of filter sand having effective size 0.45 to 0.70 mm and uniformity coefficient 1.30 to 1.7, of specific gravity in the range of 2.55 - 2.65 and hard and clean, free from clay, dust and other impurities including cost of materials, labour charges and conveyance of materials up to 5 km and as per the directions of the department officers etc. complete and as per CPHEEO specification. (Code: 100.55.4)</t>
  </si>
  <si>
    <t>Removing filter media from the filter beds without making any damages to the existing structures and back manifolds and stacking at a safe and convenient place for segregation process and as per the directions of the department officers etc. complete. (Code: 100.55.5)</t>
  </si>
  <si>
    <t>Cleaning, drying and seiving the removed filter media and stacking the dismantled pebbles for reuse and spreading in the filter box in layers as per specifications and as per directions of the department officers. (Code: 100.55.6)</t>
  </si>
  <si>
    <t>Supplying and fixing 15 / 20 mm PVC public tap after dismantling the damaged tap including all cost of materials, labour charges, hire for tools and as per the direction of the department officers etc complete. (Code: 100.56.1)</t>
  </si>
  <si>
    <t>Rectifying the leakages in boring point of public tap connection including earth work excavation in all kinds of soil for exposing the boring point including concrete / tar cutting, dismantling the damaged saddle piece,cutting and removing damaged portion of pipe line,fixing new saddle piece,laying 20/25 mm PVC 10Kg/cm2 pipe in place of damaged portion of pipe and connecting with existing pipe line,testing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including cost of pipe and saddle piece and as per the direction of departmental officers etc. complete. (Code: 100.57.1)</t>
  </si>
  <si>
    <t>Leak</t>
  </si>
  <si>
    <t>Rectifying the leakages in vertical pipe of public tap connection including earth work excavation in all kinds of soil for exposing the pipeline including concrete / tar cutting, cutting and removing damaged portion of pipe, fixing new 20/25 mm GI pipe and specials in place of damaged portion of pipe and connecting with existing pipe line,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including cost of pipe and specials and as per the direction of departmental officers etc. complete. (Code: 100.58.1)</t>
  </si>
  <si>
    <t>Cutting the bituminous / concrete roads with cutting machine for a minimum depth of 200mm along the sides of proposed alignment of the pipe to be laid without causing any damage to other utilities, including the charges for hire and conveyance of tools and plant, cost of consumables and charges for lighting, watching, ribbon fencing, caution boards, traffic diversion, and as per the direction of departmental officers etc. complete, before carrying out the demolition of bituminous / concrete road by mechanical means and carrying out the excavation. (Code: 100.59.1)</t>
  </si>
  <si>
    <t>Refilling the trenches with a wet mix of close graded granular materials (Stone aggregate - 25mm nominal size - 17.5%, Stone aggregate - 10mm nominal size - 17.5%, Crushed Stone - 2.36mm to 12.5mm - 25%, Stone chippings / screenings - 4.75mm nominal size - 20%, Stone chippings / screenings - 150 micron nominal size - 20%), mixing properly after adding sufficient quantity of water, refilling in layers not exceeding 150mm, compacting properly at Optimum Moisture Content with Surface Plate Vibrator and disposing the excavated material etc. complete, including traffic control, providing caution boards and as per direction of Engineer-in-charge for road restoration works in pipeline leak sites. (Code: 100.59.2)</t>
  </si>
  <si>
    <t>Restoring the road surfaces by providing and laying factory made cold bitumen-aggregate pot-hole repair mix in two layers of 25mm thick (total 50mm thick), by cleaning the surface with brooms etc. to remove dust/debris/water etc, placing the premix, compacting properly with hand-rammer etc. complete, including traffic control, providing caution boards and as per direction of Engineer-in-charge for road restoration works in pipeline leak sites. (Code: 100.59.3)</t>
  </si>
  <si>
    <t>Providing 15mm (1/2 inch) house connection with 15mm (1/2 inch) water meter from existing PVC / HDPE mains up to 110 mm dia., up to a length of 5m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100.60.1.1.1)</t>
  </si>
  <si>
    <t>Providing 15mm (1/2 inch) house connection with 15mm (1/2 inch) water meter from existing PVC / HDPE mains up to 110 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100.60.1.1.2)</t>
  </si>
  <si>
    <t>Providing 15mm (1/2 inch) house connection with 15mm (1/2 inch) water meter from existing PVC / HDPE mains up to 110 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100.60.1.1.3)</t>
  </si>
  <si>
    <t>Providing 20mm (3/4 inch) house connection with 20mm (3/4 inch) water meter from existing PVC / HDPE mains up to 110 mm dia., up to a length of 5m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100.60.1.2.1)</t>
  </si>
  <si>
    <t>Providing 20mm (3/4 inch) house connection with 20mm (3/4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100.60.1.2.2)</t>
  </si>
  <si>
    <t>Providing 20mm (3/4 inch) house connection with 20mm (3/4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100.60.1.2.3)</t>
  </si>
  <si>
    <t>Providing 20mm (3/4 inch) house connection with 15mm (1/2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100.60.1.3.1)</t>
  </si>
  <si>
    <t>Providing 20mm (3/4 inch) house connection with 15mm (1/2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100.60.1.3.2)</t>
  </si>
  <si>
    <t>Providing 20mm (3/4 inch) house connection with 15mm (1/2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100.60.1.3.3)</t>
  </si>
  <si>
    <t>Providing 15mm (1/2 inch) house connection with 15mm (1/2 inch) water meter from existing AC / GI mains up to 125 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100.60.1.4.1)</t>
  </si>
  <si>
    <t>Providing 15mm (1/2 inch) house connection with 15mm (1/2 inch) water meter from existing AC / GI mains up to 125 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100.60.1.4.2)</t>
  </si>
  <si>
    <t>Providing 15mm (1/2 inch) house connection with 15mm (1/2 inch) water meter from existing AC / GI mains up to 125 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100.60.1.4.3)</t>
  </si>
  <si>
    <t>Providing 20mm (3/4 inch) house connection with 20mm (3/4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100.60.1.5.1)</t>
  </si>
  <si>
    <t>Providing 20mm (3/4 inch) house connection with 20mm (3/4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100.60.1.5.2)</t>
  </si>
  <si>
    <t>Providing 20mm (3/4 inch) house connection with 20mm (3/4 inch) water meter from existing AC / GI mains up to 125 mm dia., up to a length of 5m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100.60.1.5.3)</t>
  </si>
  <si>
    <t>Providing 20mm (3/4 inch) house connection with 15mm (1/2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100.60.1.6.1)</t>
  </si>
  <si>
    <t>Providing 20mm (3/4 inch) house connection with 15mm (1/2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and weather with ISI mark resistant PP / PE meter box of minimum size 300mm x 200mm x 150mm, but excluding charges for cutting the concrete / tarred / bituminous roads etc, and as per the direction of the departmental officers. (Code: 100.60.1.6.2)</t>
  </si>
  <si>
    <t>Providing 20mm (3/4 inch) house connection with 15mm (1/2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100.60.1.6.3)</t>
  </si>
  <si>
    <t>Providing 15mm (1/2 inch) house connection with 15mm (1/2 inch) water meter from existing CI mains up to 125 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100.60.1.7.1)</t>
  </si>
  <si>
    <t>Providing 15mm (1/2 inch) house connection with 15mm (1/2 inch) water meter from existing CI mains up to 125 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100.60.1.7.2)</t>
  </si>
  <si>
    <t>Providing 15mm (1/2 inch) house connection with 15mm (1/2 inch) water meter from existing CI mains up to 125 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100.60.1.7.3)</t>
  </si>
  <si>
    <t>Providing 20mm (3/4 inch) house connection with 20mm (3/4 inch) water meter from existing CI mains up to 125 mm dia., up to a length of 5 m using 25mm Indian Standard Classs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100.60.1.8.1)</t>
  </si>
  <si>
    <t>Providing 20mm (3/4 inch) house connection with 20mm (3/4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100.60.1.8.2)</t>
  </si>
  <si>
    <t>Providing 20mm (3/4 inch) house connection with 20mm (3/4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100.60.1.8.3)</t>
  </si>
  <si>
    <t>Providing 20mm (3/4 inch) house connection with 15mm (1/2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100.60.1.9.1)</t>
  </si>
  <si>
    <t>Providing 20mm (3/4 inch) house connection with 15mm (1/2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100.60.1.9.2)</t>
  </si>
  <si>
    <t>Providing 20mm (3/4 inch) house connection with 15mm (1/2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100.60.1.9.3)</t>
  </si>
  <si>
    <t>Providing 15mm (1/2 inch) house connection with 15mm (1/2 inch) water meter from existing PVC / HDPE mains from 140mm to 200mm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100.60.2.1.1)</t>
  </si>
  <si>
    <t>Providing 15mm (1/2 inch) house connection with 15mm (1/2 inch) water meter from existing PVC / HDPE mains from 140mm to 200mm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100.60.2.1.2)</t>
  </si>
  <si>
    <t>Providing 15mm (1/2 inch) house connection with 15mm (1/2 inch) water meter from existing PVC / HDPE mains from 140mm to 200mm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100.60.2.1.3)</t>
  </si>
  <si>
    <t>Providing 20mm (3/4 inch) house connection with 20mm (3/4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100.60.2.2.1)</t>
  </si>
  <si>
    <t>Providing 20mm (3/4 inch) house connection with 20mm (3/4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100.60.2.2.2)</t>
  </si>
  <si>
    <t>Providing 20mm (3/4 inch) house connection with 20mm (3/4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100.60.2.2.3)</t>
  </si>
  <si>
    <t>Providing 20mm (3/4 inch) house connection with 15mm (1/2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 (Code: 100.60.2.3.1)</t>
  </si>
  <si>
    <t>Providing 20mm (3/4 inch) house connection with 15mm (1/2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100.60.2.3.2)</t>
  </si>
  <si>
    <t>Providing 20mm (3/4 inch) house connection with 15mm (1/2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100.60.2.3.3)</t>
  </si>
  <si>
    <t>Providing 15mm (1/2 inch) house connection with 15mm (1/2 inch) water meter from existing AC / GI mains from 150mm to 200mm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100.60.2.4.1)</t>
  </si>
  <si>
    <t>Providing 15mm (1/2 inch) house connection with 15mm (1/2 inch) water meter from existing AC / GI mains from 150mm to 200mm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100.60.2.4.2)</t>
  </si>
  <si>
    <t>Providing 15mm (1/2 inch) house connection with 15mm (1/2 inch) water meter from existing AC / GI mains from 150mm to 200mm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100.60.2.4.3)</t>
  </si>
  <si>
    <t>Providing 20mm (3/4 inch) house connection with 20mm (3/4 inch) water meter from existing AC / GI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100.60.2.5.1)</t>
  </si>
  <si>
    <t>Providing 20mm (3/4 inch) house connection with 20mm (3/4 inch) water meter from existing AC / GI mains from 150mm to 200mm dia., up to a length of 5 m using 25mm Indian Standard Class 12.5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100.60.2.5.2)</t>
  </si>
  <si>
    <t>Providing 20mm (3/4 inch) house connection with 20mm (3/4 inch) water meter from existing AC / GI /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100.60.2.5.3)</t>
  </si>
  <si>
    <t>Providing 20mm (3/4 inch) house connection with 15mm (1/2 inch) water meter from existing AC / GI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100.60.2.6.1)</t>
  </si>
  <si>
    <t>Providing 20mm (3/4 inch) house connection with 15mm (1/2 inch) water meter from existing AC / GI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100.60.2.6.2)</t>
  </si>
  <si>
    <t>Providing 20mm (3/4 inch) house connection with 15mm (1/2 inch) water meter from existing AC / GI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100.60.2.6.3)</t>
  </si>
  <si>
    <t>Providing 15mm (1/2 inch) house connection with 15mm (1/2 inch) water meter from existing CI mains from 150mm to 200mm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100.60.2.7.1)</t>
  </si>
  <si>
    <t>Providing 15mm (1/2 inch) house connection with 15mm (1/2 inch) water meter from existing CI mains from 150mm to 200mm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100.60.2.7.2)</t>
  </si>
  <si>
    <t>Providing 15mm (1/2 inch) house connection with 15mm (1/2 inch) water meter from existing CI mains from 150mm to 200mm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100.60.2.7.3)</t>
  </si>
  <si>
    <t>Providing 20mm (3/4 inch) house connection with 20mm (3/4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100.60.2.8.1)</t>
  </si>
  <si>
    <t>Providing 20mm (3/4 inch) house connection with 20mm (3/4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100.60.2.8.2)</t>
  </si>
  <si>
    <t>Providing 20mm (3/4 inch) house connection with 20mm (3/4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100.60.2.8.3)</t>
  </si>
  <si>
    <t>Providing 20mm (3/4 inch) house connection with 15mm (1/2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100.60.2.9.1)</t>
  </si>
  <si>
    <t>Providing 20mm (3/4 inch) house connection with 15mm (1/2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100.60.2.9.2)</t>
  </si>
  <si>
    <t>Providing 20mm (3/4 inch) house connection with 15mm (1/2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100.60.2.9.3)</t>
  </si>
  <si>
    <t>Providing additional length of house connection pipe using 20mm Indian Standard Class 6 uPVC pipe and specials and testing the joints etc., by trenching and refilling in all kinds of soil with trench of average cross section 0.3m x 0.75m for laying of connection pipe and service pipe, lighting, watching, providing caution boards, traffic control etc., including cost of materials, hire for tools, cost of consumables and labour charges etc. complete, but excluding the cost of cutting of concrete / tarred / bituminous roads etc., and as per the directions of the department officers (Code: 100.60.3.1.1)</t>
  </si>
  <si>
    <t>Providing additional length of house connection pipe using 20mm Indian Standard Class 6 uPVC pipe and specials and testing the joints etc., by trenching and refilling in all kinds of soil with trench of average cross section 0.3m x 0.75m for laying of connection pipe and service pipe, lighting, watching, providing caution boards, traffic control etc., hire for tools, cost of consumables and labour charges etc. complete, but excluding the cost of cutting of concrete / tarred / bituminous roads, and excluding cost of materials etc., and as per the directions of the department officers. (Code: 100.60.3.1.2)</t>
  </si>
  <si>
    <t>Providing additional length of house connection pipe using 25mm Indian Standard Class 6 uPVC pipe and specials and testing the joints etc., by trenching and refilling in all kinds of soil with trench of average cross section 0.3m x 0.75m for laying of connection pipe and service pipe, lighting, watching, providing caution boards, traffic control etc., including cost of materials, hire for tools, cost of consumables and labour charges etc. complete, but excluding the cost of cutting of concrete / tarred / bituminous roads etc., and as per the directions of the department officers (Code: 100.60.3.2.1)</t>
  </si>
  <si>
    <t>Providing additional length of house connection pipe using 25mm Indian Standard Class 6 uPVC pipe and specials and testing the joints etc., by trenching and refilling in all kinds of soil with trench of average cross section 0.3m x 0.75m for laying of connection pipe and service pipe, lighting, watching, providing caution boards, traffic control etc., hire for tools, cost of consumables and labour charges etc. complete, but excluding the cost of cutting of concrete / tarred / bituminous roads, and excluding cost of materials etc., and as per the directions of the department officers. (Code: 100.60.3.2.2)</t>
  </si>
  <si>
    <t>Plugging the existing 15mm (1/2 inch) connection near boring point using 20mm Indian Standard Class 6 uPVC End Cap, during alteration works, including cost of materials and consumables and charges for lighting, watching, providing caution boards etc. complete , including the cost of earthwork excavation in all kinds of soil, but excluding the cost of cutting of concrete / tarred / bituminous roads and as per directions of the department officers (Code: 100.60.4.1)</t>
  </si>
  <si>
    <t>Plugging the existing 20mm (3/4 inch) connection near boring point using 25mm Indian Standard Class 6 uPVC End Cap, during alteration works, including cost of materials and consumables and charges for lighting, watching, providing caution boards etc. complete , including the cost of earthwork excavation in all kinds of soil, but excluding the cost of cutting of concrete / tarred / bituminous roads and as per directions of the department officers. (Code: 100.60.4.2)</t>
  </si>
  <si>
    <t>Labour charges for attending boring point leakage / checking in the existing mains, including charges for earth work excavation in all kinds of soil, exposing the main, dismantling damaged pipe and specials as the case may be refilling the trenches with proper consolidation etc. complete as per the approved standards including charges for lighting, watching, providing caution boards, traffic control etc. complete but excluding cost of materials and cost of cutting of concrete / tarred / bituminous roads and as per the directions of the departmental officers. (Code: 100.60.5.1)</t>
  </si>
  <si>
    <t>Repair work within 1 m length in 15 mm (1/2 inch) house connections, using 20mm Indian Standard Class 6 uPVC pipe and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100.60.6.1)</t>
  </si>
  <si>
    <t>Repair work within 1 m length in 20 mm (3/4 inch) house connections, using 25mm Indian Standard Class 6 uPVC pipe and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100.60.6.2)</t>
  </si>
  <si>
    <t>Repair work for 1m to 2m length in 15 mm (1/2 inch) house connections, using 20mm Indian Standard Class 6 uPVC pipe and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100.60.7.1)</t>
  </si>
  <si>
    <t>Repair work for 1m to 2m length in 20 mm (3/4 inch) house connections, using 25mm Indian Standard Class 6 uPVC pipe and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100.60.7.2)</t>
  </si>
  <si>
    <t>Replacing the chocked / damaged 15mm (1/2 inch) house connection with 15mm (1/2 inch) water meter from existing mains, up to a length of 5m using 20mm Indian Standard Class 6 uPVC pipe and uPVC / Brass specials viz. brass ferrule,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safely removing &amp; re-fixing existing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100.60.8.1)</t>
  </si>
  <si>
    <t>Replacing the chocked / damaged 20mm (3/4 inch) house connection with 20mm (3/4 inch) water meter from existing mains, up to a length of 5m using 25mm Indian Standard Class 6 uPVC pipe and uPVC / Brass specials viz. brass ferrule,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safely removing &amp; re-fixing existing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100.60.8.2)</t>
  </si>
  <si>
    <t>Replacing the chocked / damaged 20mm (3/4 inch) house connection with 15mm (1/2 inch) water meter from existing mains, up to a length of 5m using 25mm Indian Standard Class 6 uPVC pipe and uPVC / Brass specials viz. brass ferrule,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safely removing &amp; re-fixing existing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100.60.8.3)</t>
  </si>
  <si>
    <t>Dismantling the existing damaged / not working 15mm (1/2 inch) water meters from the 20mm service line, altering the meter connection to the standard drawing, using 20mm Indian Standard Class 6 uPVC pipe and uPVC / GM / Brass specials viz. 1 nos. GM full way wheel valve, Elbow etc. and connecting and testing the joints, fixing water meter etc. complete including cost of materials, hire and labour charges but excluding cost of water meter and meter box and as per the directions of the department officers. (Code: 100.60.9.1)</t>
  </si>
  <si>
    <t>Dismantling the existing damaged / not working 20mm (3/4 inch) water meters from the 25mm service line, altering the meter connection to the standard drawing, using 25mm Indian Standard Class 6 uPVC pipe and uPVC / GM / Brass specials viz. 1 nos. GM full way wheel valve, Elbow etc. and connecting and testing the joints, fixing water meter etc. complete including cost of materials, hire and labour charges but excluding cost of water meter and meter box and as per the directions of the department officers. (Code: 100.60.9.2)</t>
  </si>
  <si>
    <t>Dismantling the existing damaged / not working 15mm (1/2 inch) water meters from the 25mm service line, altering the meter connection to the standard drawing, using 25mm Indian Standard Class 6 uPVC pipe and uPVC / GM / Brass specials viz. 1 nos. GM full way wheel valve, Elbow etc. and connecting and testing the joints, fixing water meter etc. complete including cost of materials, hire and labour charges but excluding cost of water meter and meter box and as per the directions of the department officers. (Code: 100.60.9.3)</t>
  </si>
  <si>
    <t>Providing 15mm (1/2 inch) GM Air Valve in the water meter assembly for 15mm connection, using 20mm Indian Standard Class 6 uPVC pipes and specials including cost of materials, consumables, hire for tools and labour charges etc. complete and as per the directions of the department officers. (Code: 100.60.10.1.1)</t>
  </si>
  <si>
    <t>Providing 15mm (1/2 inch) GM Air Valve in the water meter assembly for 15mm connection, using 20mm Indian Standard Class 6 uPVC pipes and specials including cost of consumables, hire for tools and labour charges etc., complete but excluding cost of materials and as per the directions of the department officers. (Code: 100.60.10.1.2)</t>
  </si>
  <si>
    <t>Providing 20mm (3/4 inch) GM Air Valve in the water meter assembly for 20mm connection, using 25mm Indian Standard Class 6 uPVC pipes and specials including cost of materials, consumables, hire for tools and labour charges etc. complete and as per the directions of the department officers. (Code: 100.60.10.2.1)</t>
  </si>
  <si>
    <t>Providing 20mm (3/4 inch) GM Air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100.60.10.2.2)</t>
  </si>
  <si>
    <t>Providing 15mm (1/2 inch) GM Air Valve in the water meter assembly for 20mm connection, using 25mm Indian Standard Class 6 uPVC pipes and specials including cost of materials, consumables, hire for tools and labour charges etc. complete and as per the directions of the department officers. (Code: 100.60.10.3.1)</t>
  </si>
  <si>
    <t>Providing 15mm (1/2 inch) GM Air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100.60.10.3.2)</t>
  </si>
  <si>
    <t>Providing 20mm (1/2 inch) PVC Air Valve in the water meter assembly for 15mm connection, using 20mm Indian Standard Class 6 uPVC pipes and specials including cost of materials, consumables, hire for tools and labour charges etc. complete and as per the directions of the department officers. (Code: 100.60.10.4.1)</t>
  </si>
  <si>
    <t>Providing 20mm (1/2 inch) PVC Air Valve in the water meter assembly for 15mm connection, using 20mm Indian Standard Class 6 uPVC pipes and specials including cost of consumables, hire for tools and labour charges etc., complete but excluding cost of materials and as per the directions of the department officers. (Code: 100.60.10.4.2)</t>
  </si>
  <si>
    <t>Providing 25mm (3/4 inch) PVC Air Valve in the water meter assembly for 20mm connection, using 25mm Indian Standard Class 6 uPVC pipes and specials including cost of materials, consumables, hire for tools and labour charges etc. complete and as per the directions of the department officers. (Code: 100.60.10.5.1)</t>
  </si>
  <si>
    <t>Providing 25mm (3/4 inch) PVC Air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100.60.10.5.2)</t>
  </si>
  <si>
    <t>Providing 20mm (1/2 inch) PVC Air Valve in the water meter assembly for 20mm connection, using 25mm Indian Standard Class 6 uPVC pipes and specials including cost of materials, consumables, hire for tools and labour charges etc. complete and as per the directions of the department officers. (Code: 100.60.10.6.1)</t>
  </si>
  <si>
    <t>Providing 20mm (1/2 inch) PVC Air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100.60.10.6.2)</t>
  </si>
  <si>
    <t>Providing 15mm (1/2 inch) GM Check Valve in the water meter assembly for 15mm connection, using 20mm Indian Standard Class 6 uPVC pipes and specials including cost of materials, consumables, hire for tools and labour charges etc. complete and as per the directions of the department officers (Code: 100.60.11.1.1)</t>
  </si>
  <si>
    <t>Providing 15mm (1/2 inch) GM Check Valve in the water meter assembly for 15mm connection, using 20mm Indian Standard Class 6 uPVC pipes and specials including cost of consumables, hire for tools and labour charges etc., complete but excluding cost of materials and as per the directions of the department officers. (Code: 100.60.11.1.2)</t>
  </si>
  <si>
    <t>Providing 20mm (3/4 inch) GM Check Valve in the water meter assembly for 20mm connection, using 25mm Indian Standard Class 6 uPVC pipes and specials including cost of materials, consumables, hire for tools and labour charges etc. complete and as per the directions of the department officers. (Code: 100.60.11.2.1)</t>
  </si>
  <si>
    <t>Providing 20mm (3/4 inch) GM Check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100.60.11.2.2)</t>
  </si>
  <si>
    <t>Providing 15mm CP Brass Tap in the water meter assembly for 15mm connection, using 20mm Indian Standard Class 6 uPVC pipes and specials including cost of materials, consumables, hire charges for tools and labour charges etc. complete and as per the direction of departmental officers (Code: 100.60.12.1.1)</t>
  </si>
  <si>
    <t>Providing 15mm CP Brass Tap in the water meter assembly for 15mm connection, using 20mm Indian Standard Class 6 uPVC pipes and specials including cost of consumables, hire charges for tools and labour charges etc. complete, but excluding cost of materials and as per the direction of departmental officers. (Code: 100.60.12.1.2)</t>
  </si>
  <si>
    <t>Providing 15mm CP Brass Tap in the water meter assembly for 20mm connection, using 25mm Indian Standard Class 6 uPVC pipes and specials including cost of materials, consumables, hire charges for tools and labour charges etc. complete and as per the direction of departmental officers. (Code: 100.60.12.2.1)</t>
  </si>
  <si>
    <t>Providing 15mm CP Brass Tap in the water meter assembly for 20mm connection, using 25mm Indian Standard Class 6 uPVC pipes and specials including cost of consumables, hire charges for tools and labour charges etc. complete, but excluding cost of materials and as per the direction of departmental officers. (Code: 100.60.12.2.2)</t>
  </si>
  <si>
    <t>Providing 15mm PVC Tap in the water meter assembly for 15mm connection, using 20mm Indian Standard Class 6 uPVC pipes and specials including cost of materials, consumables, hire charges for tools and labour charges etc. complete and as per the direction of departmental officers. (Code: 100.60.12.3.1)</t>
  </si>
  <si>
    <t>Providing 15mm PVC Tap in the water meter assembly for 15mm connection, using 20mm Indian Standard Class 6 uPVC pipes and specials including cost of consumables, hire charges for tools and labour charges etc. complete, but excluding cost of materials and as per the direction of departmental officers. (Code: 100.60.12.3.2)</t>
  </si>
  <si>
    <t>Providing 15mm PVC Tap in the water meter assembly for 20mm connection, using 25mm Indian Standard Class 6 uPVC pipes and specials including cost of materials, consumables, hire charges for tools and labour charges etc. complete and as per the direction of departmental officers. (Code: 100.60.12.4.1)</t>
  </si>
  <si>
    <t>Providing 15mm PVC Tap in the water meter assembly for 20mm connection, using 25mm Indian Standard Class 6 uPVC pipes and specials including cost of consumables, hire charges for tools and labour charges etc. complete, but excluding cost of materials and as per the direction of departmental officers. (Code: 100.60.12.4.2)</t>
  </si>
  <si>
    <t>Providing 15mm (1/2 inch) house connection with 15mm water meter from existing PVC / HDPE mains up to 110 mm dia., up to a length of 5m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100.60.13.1.1)</t>
  </si>
  <si>
    <t>Providing 15mm (1/2 inch) house connection with 15mm water meter from existing PVC / HDPE mains up to 110 mm dia., up to a length of 5m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100.60.13.1.2)</t>
  </si>
  <si>
    <t>Providing 15mm (1/2 inch) house connection with 15mm water meter from existing PVC / HDPE mains up to 110 mm dia., up to a length of 5m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100.60.13.1.3)</t>
  </si>
  <si>
    <t>Providing 20mm (3/4 inch) house connection with 20mm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100.60.13.2.1)</t>
  </si>
  <si>
    <t>Providing 20mm (3/4 inch) house connection with 20mm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100.60.13.2.2)</t>
  </si>
  <si>
    <t>Providing 20mm (3/4 inch) house connection with 20mm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100.60.13.2.3)</t>
  </si>
  <si>
    <t>Providing 20mm (3/4 inch) house connection with 15mm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100.60.13.3.1)</t>
  </si>
  <si>
    <t>Providing 20mm (3/4 inch) house connection with 15mm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charges,including the cost of tested Class B Multijet water meter and weather with ISI mark resistant PP / PE meter box of minimum size 300mm x 200mm x 150mm, but excluding charges for cutting the concrete / tarred / bituminous roads etc, and as per the direction of the departmental officers. (Code: 100.60.13.3.2)</t>
  </si>
  <si>
    <t>Providing 20mm (3/4 inch) house connection with 15mm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100.60.13.3.3)</t>
  </si>
  <si>
    <t>Providing 15mm (1/2 inch) house connection with 15mm water meter from existing AC / GI mains up to 125 mm dia., up to a length of 5m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100.60.13.4.1)</t>
  </si>
  <si>
    <t>Providing 15mm (1/2 inch) house connection with 15mm water meter from existing AC / GI mains up to 125 mm dia., up to a length of 5m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100.60.13.4.2)</t>
  </si>
  <si>
    <t>Providing 15mm (1/2 inch) house connection with 15mm water meter from existing AC / GI mains up to 125 mm dia., up to a length of 5m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100.60.13.4.3)</t>
  </si>
  <si>
    <t>Providing 20mm (3/4 inch) house connection with 20mm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100.60.13.5.1)</t>
  </si>
  <si>
    <t>Providing 20mm (3/4 inch) house connection with 20mm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100.60.13.5.2)</t>
  </si>
  <si>
    <t>Providing 20mm (3/4 inch) house connection with 20mm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100.60.13.5.3)</t>
  </si>
  <si>
    <t>Providing 20mm (3/4 inch) house connection with 15mm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100.60.13.6.1)</t>
  </si>
  <si>
    <t>Providing 20mm (3/4 inch) house connection with 15mm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100.60.13.6.2)</t>
  </si>
  <si>
    <t>Providing 20mm (3/4 inch) house connection with 15mm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100.60.13.6.3)</t>
  </si>
  <si>
    <t>Providing 15mm (1/2 inch) house connection with 15mm water meter from existing CI mains up to 125 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100.60.13.7.1)</t>
  </si>
  <si>
    <t>Providing 15mm (1/2 inch) house connection with 15mm water meter from existing CI mains up to 125 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100.60.13.7.2)</t>
  </si>
  <si>
    <t>Providing 15mm (1/2 inch) house connection with 15mm water meter from existing CI mains up to 125 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100.60.13.7.3)</t>
  </si>
  <si>
    <t>Providing 20mm (3/4 inch) house connection with 20mm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100.60.13.8.1)</t>
  </si>
  <si>
    <t>Providing 20mm (3/4 inch) house connection with 20mm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100.60.13.8.2)</t>
  </si>
  <si>
    <t>Providing 20mm (3/4 inch) house connection with 20mm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100.60.13.8.3)</t>
  </si>
  <si>
    <t>Providing 20mm (3/4 inch) house connection with 15mm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100.60.13.9.1)</t>
  </si>
  <si>
    <t>Providing 20mm (3/4 inch) house connection with 15mm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100.60.13.9.2)</t>
  </si>
  <si>
    <t>Providing 20mm (3/4 inch) house connection with 15mm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100.60.13.9.3)</t>
  </si>
  <si>
    <t>Providing 15mm (1/2 inch) house connection with 15mm water meter from existing PVC / HDPE mains from 140mm to 200mm dia., up to a length of 5 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100.60.14.1.1)</t>
  </si>
  <si>
    <t>Providing 15mm (1/2 inch) house connection with 15mm water meter from existing PVC / HDPE mains from 140mm to 200mm dia., up to a length of 5 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100.60.14.1.2)</t>
  </si>
  <si>
    <t>Providing 15mm (1/2 inch) house connection with 15mm water meter from existing PVC / HDPE mains from 140mm to 200mm dia., up to a length of 5 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100.60.14.1.3)</t>
  </si>
  <si>
    <t>Providing 20mm (3/4 inch) house connection with 20mm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100.60.14.2.1)</t>
  </si>
  <si>
    <t>Providing 20mm (3/4 inch) house connection with 20mm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100.60.14.2.2)</t>
  </si>
  <si>
    <t>Providing 20mm (3/4 inch) house connection with 20mm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100.60.14.2.3)</t>
  </si>
  <si>
    <t>Providing 20mm (3/4 inch) house connection with 15mm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100.60.14.3.1)</t>
  </si>
  <si>
    <t>Providing 20mm (3/4 inch) house connection with 15mm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100.60.14.3.2)</t>
  </si>
  <si>
    <t>Providing 20mm (3/4 inch) house connection with 15mm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100.60.14.3.3)</t>
  </si>
  <si>
    <t>Providing 15mm (1/2 inch) house connection with 15mm water meter from existing AC / GI mains from 150mm to 200mm dia., up to a length of 5 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100.60.14.4.1)</t>
  </si>
  <si>
    <t>Providing 15mm (1/2 inch) house connection with 15mm water meter from existing AC / GI mains from 150mm to 200mm dia., up to a length of 5 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100.60.14.4.2)</t>
  </si>
  <si>
    <t>Providing 15mm (1/2 inch) house connection with 15mm water meter from existing AC / GI mains from 150mm to 200mm dia., up to a length of 5 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100.60.14.4.3)</t>
  </si>
  <si>
    <t>Providing 20mm (3/4 inch) house connection with 20mm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100.60.14.5.1)</t>
  </si>
  <si>
    <t>Providing 20mm (3/4 inch) house connection with 20mm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100.60.14.5.2)</t>
  </si>
  <si>
    <t>Providing 20mm (3/4 inch) house connection with 20mm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100.60.14.5.3)</t>
  </si>
  <si>
    <t>Providing 20mm (3/4 inch) house connection with 15mm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100.60.14.6.1)</t>
  </si>
  <si>
    <t>Providing 20mm (3/4 inch) house connection with 15mm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100.60.14.6.2)</t>
  </si>
  <si>
    <t>Providing 20mm (3/4 inch) house connection with 15mm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100.60.14.6.3)</t>
  </si>
  <si>
    <t>Providing 15mm (1/2 inch) house connection with 15mm water meter from existing CI mains from 150mm to 200mm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100.60.14.7.1)</t>
  </si>
  <si>
    <t>Providing 15mm (1/2 inch) house connection with 15mm water meter from existing CI mains from 150mm to 200mm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100.60.14.7.2)</t>
  </si>
  <si>
    <t>Providing 15mm (1/2 inch) house connection with 15mm water meter from existing CI mains from 150mm to 200mm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100.60.14.7.3)</t>
  </si>
  <si>
    <t>Providing 20mm (3/4 inch) house connection with 20mm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100.60.14.8.1)</t>
  </si>
  <si>
    <t>Providing 20mm (3/4 inch) house connection with 20mm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100.60.14.8.2)</t>
  </si>
  <si>
    <t>Providing 20mm (3/4 inch) house connection with 20mm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100.60.14.8.3)</t>
  </si>
  <si>
    <t>Providing 20mm (3/4 inch) house connection with 15mm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100.60.14.9.1)</t>
  </si>
  <si>
    <t>Providing 20mm (3/4 inch) house connection with 15mm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100.60.14.9.2)</t>
  </si>
  <si>
    <t>Providing 20mm (3/4 inch) house connection with 15mm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100.60.14.9.3)</t>
  </si>
  <si>
    <t>Providing additional length of house connection pipe using 20 mm (1/2 inch) PE Pipe, PE80, PN16, Conforming to IS 4984: 2016 or later edition and PN16 specials and testing the joints etc., by trenching and refilling in all kinds of soil with trench of average cross section 0.3m x 0.75m for laying of connection pipe and service pipe, lighting, watching, providing caution boards, traffic control etc., including cost of materials, hire for tools, cost of consumables and labour charges etc. complete, but excluding the cost of cutting of concrete / tarred / bituminous roads etc., and as per the directions of the department officers. (Code: 100.60.15.1.1)</t>
  </si>
  <si>
    <t>Providing additional length of house connection pipe using 20mm (1/2 inch) PE Pipe, PE80, PN16, Conforming to IS 4984: 2016 or later edition and PN16 specials and testing the joints etc., by trenching and refilling in all kinds of soil with trench of average cross section 0.3m x 0.75m for laying of connection pipe and service pipe, lighting, watching, providing caution boards, traffic control etc., hire for tools, cost of consumables and labour charges etc. complete, but excluding the cost of cutting of concrete / tarred / bituminous roads, and excluding cost of materials etc., and as per the directions of the department officers. (Code: 100.60.15.1.2)</t>
  </si>
  <si>
    <t>Providing additional length of house connection pipe using 25 mm (3/4 inch) PE Pipe, PE80, PN16, Conforming to IS 4984: 2016 or later edition and PN 16 specials and testing the joints etc., by trenching and refilling in all kinds of soil with trench of average cross section 0.3m x 0.75m for laying of connection pipe and service pipe, lighting, watching, providing caution boards, traffic control etc., including cost of materials, hire for tools, cost of consumables and labour charges etc. complete, but excluding the cost of cutting of concrete / tarred / bituminous roads etc., and as per the directions of the department officers. (Code: 100.60.15.2.1)</t>
  </si>
  <si>
    <t>Providing additional length of house connection pipe using 25 mm (3/4 inch) PE Pipe, PE80, PN16, Conforming to IS 4984: 2016 or later edition and PN 16 specials and testing the joints etc., by trenching and refilling in all kinds of soil with trench of average cross section 0.3m x 0.75m for laying of connection pipe and service pipe, lighting, watching, providing caution boards, traffic control etc., hire for tools, cost of consumables and labour charges etc. complete, but excluding the cost of cutting of concrete / tarred / bituminous roads, and excluding cost of materials etc., and as per the directions of the department officers. (Code: 100.60.15.2.2)</t>
  </si>
  <si>
    <t>Plugging the existing 20mm (1/2 inch) house connection pipe near boring point using PP PN16 Compression End Cap, during alteration works, including cost of materials and consumables and charges for lighting, watching, providing caution boards etc. complete , including the cost of earthwork excavation in all kinds of soil, but excluding the cost of cutting of concrete / tarred / bituminous roads and as per directions of the department officers. (Code: 100.60.16.1)</t>
  </si>
  <si>
    <t>Plugging the existing 25mm (3/4 inch) house connection pipe near boring point using PP PN16 Compression End Cap, during alteration works, including cost of materials and consumables and charges for lighting, watching, providing caution boards etc. complete , including the cost of earthwork excavation in all kinds of soil, but excluding the cost of cutting of concrete / tarred / bituminous roads and as per directions of the department officers. (Code: 100.60.16.2)</t>
  </si>
  <si>
    <t>Repair work within 1 m length in 15 mm (1/2 inch) house connections, using 20mm PE Pipe, PE80, PN16, Conforming to IS 4984: 2016 or later edition and PP PN 16 Compression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100.60.17.1)</t>
  </si>
  <si>
    <t>Repair work within 1 m length in 20 mm (3/4 inch) house connections, using 25mm PE Pipe, PE80, PN16, Conforming to IS 4984: 2016 or later edition and PP PN 16 Compression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100.60.17.2)</t>
  </si>
  <si>
    <t>Repair work for 1m to 2m length in 15 mm (1/2 inch) house connections, using 20mm PE Pipe, PE80, PN16, Conforming to IS 4984: 2016 or later edition and PP PN 16 Compression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100.60.18.1)</t>
  </si>
  <si>
    <t>Repair work for 1m to 2m length in 20mm (3/4 inch) house connections, using 25mm PE Pipe, PE80, PN16, Conforming to IS 4984: 2016 or later edition and PP PN 16 Compression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100.60.18.2)</t>
  </si>
  <si>
    <t>Replacing the chocked / damaged 15mm (1/2 inch) house connection with 15mm meter from existing mains, up to a length of 5m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100.60.19.1)</t>
  </si>
  <si>
    <t>Replacing the chocked / damaged 20mm (3/4 inch) house connection with 20mm meter from existing mains, up to a length of 5m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100.60.19.2)</t>
  </si>
  <si>
    <t>Replacing the chocked / damaged 20mm (3/4 inch) house connection with 15mm meter from existing mains, up to a length of 5m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100.60.19.3)</t>
  </si>
  <si>
    <t>Dismantling the existing damaged / not working 15mm water meters from the 20mm service line, altering the meter connection to the standard drawing, using 20mm ( 1/2 inch ) PE Pipe, PE80, PN16, Conforming to IS 4984: 2016 or later edition and PP PN 16 Compression / GM / Brass specials viz. GM full way wheel valve, bend etc. and connecting and testing the joints etc. complete, fixing water meter etc. complete including cost of materials, hire and labour charges but excluding cost of water meter and meter box and as per the directions of the department officers. (Code: 100.60.20.1)</t>
  </si>
  <si>
    <t>Dismantling the existing damaged / not working 20mm water meters from the 25mm service line, altering the meter connection to the standard drawing, using 25mm ( 3/4 inch ) PE Pipe, PE80, PN16, Conforming to IS 4984: 2016 or later edition and PP PN 16 Compression / GM / Brass specials viz. GM full way wheel valve, bend etc. and connecting and testing the joints etc. complete, fixing water meter etc. complete including cost of materials, hire and labour charges but excluding cost of water meter and meter box and as per the directions of the department officers. (Code: 100.60.20.2)</t>
  </si>
  <si>
    <t>Dismantling the existing damaged / not working 15mm water meters from the 25mm service line, altering the meter connection to the standard drawing, using 25mm ( 3/4 inch ) PE Pipe, PE80, PN16, Conforming to IS 4984: 2016 or later edition and PP PN 16 Compression / GM / Brass specials viz. GM full way wheel valve, bend etc. and connecting and testing the joints etc. complete, fixing water meter etc. complete including cost of materials, hire and labour charges but excluding cost of water meter and meter box and as per the directions of the department officers. (Code: 100.60.20.3)</t>
  </si>
  <si>
    <t>Providing 15mm ( 1/2 inch ) GM Air Valve in the water meter assembly for 15mm water connection, using 20mm ( 1/2 inch ) PE Pipe, PE80, PN16, Conforming to IS 4984: 2016 or later edition and PP PN 16 Compression specials including cost of materials, consumables, hire for tools and labour charges etc. complete and as per the directions of the department officers. (Code: 100.60.21.1.1)</t>
  </si>
  <si>
    <t>Providing 15mm ( 1/2 inch ) GM Air Valve in the water meter assembly for 15mm water connection, using 20mm ( 1/2 inch ) PE Pipe, PE80, PN16, Conforming to IS 4984: 2016 or later edition and PP PN 16 Compression specials including cost of consumables, hire for tools and labour charges etc., complete but excluding cost of materials and as per the directions of the department officers. (Code: 100.60.21.1.2)</t>
  </si>
  <si>
    <t>Providing 20mm ( 3/4 inch ) GM Air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100.60.21.2.1)</t>
  </si>
  <si>
    <t>Providing 20mm ( 3/4 inch ) GM Air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100.60.21.2.2)</t>
  </si>
  <si>
    <t>Providing 15mm ( 1/2 inch ) GM Air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100.60.21.3.1)</t>
  </si>
  <si>
    <t>Providing 15mm ( 1/2 inch ) GM Air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100.60.21.3.2)</t>
  </si>
  <si>
    <t>Providing 20mm ( 1/2 inch ) PVC Air Valve in the water meter assembly for 15mm water connection, using 20mm ( 1/2 inch ) PE Pipe, PE80, PN16, Conforming to IS 4984: 2016 or later edition and PP PN 16 Compression specials including cost of materials, consumables, hire for tools and labour charges etc. complete and as per the directions of the department officers. (Code: 100.60.21.4.1)</t>
  </si>
  <si>
    <t>Providing 20mm ( 1/2 inch ) PVC Air Valve in the water meter assembly for 15mm water connection, using 20mm ( 1/2 inch ) PE Pipe, PE80, PN16, Conforming to IS 4984: 2016 or later edition and PP PN 16 Compression specials including cost of consumables, hire for tools and labour charges etc., complete but excluding cost of materials and as per the directions of the department officers. (Code: 100.60.21.4.2)</t>
  </si>
  <si>
    <t>Providing 25mm ( 3/4 inch ) PVC Air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100.60.21.5.1)</t>
  </si>
  <si>
    <t>Providing 25mm ( 3/4 inch ) PVC Air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100.60.21.5.2)</t>
  </si>
  <si>
    <t>Providing 20mm ( 1/2 inch ) PVC Air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100.60.21.6.1)</t>
  </si>
  <si>
    <t>Providing 20mm ( 1/2 inch ) PVC Air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100.60.21.6.2)</t>
  </si>
  <si>
    <t>Providing 15mm ( 1/2 inch ) GM Check Valve in the water meter assembly for 15mm water connection, using 20mm ( 1/2 inch ) PE Pipe, PE80, PN16, Conforming to IS 4984: 2016 or later edition and PP PN 16 Compression specials including cost of materials, consumables, hire for tools and labour charges etc. complete and as per the directions of the department officers. (Code: 100.60.22.1.1)</t>
  </si>
  <si>
    <t>Providing 15mm ( 1/2 inch ) GM Check Valve in the water meter assembly for 15mm water connection, using 20mm ( 1/2 inch ) PE Pipe, PE80, PN16, Conforming to IS 4984: 2016 or later edition and PP PN 16 Compression specials including cost of consumables, hire for tools and labour charges etc., complete but excluding cost of materials and as per the directions of the department officers. (Code: 100.60.22.1.2)</t>
  </si>
  <si>
    <t>Providing 20mm ( 3/4 inch ) GM Check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100.60.22.2.1)</t>
  </si>
  <si>
    <t>Providing 20mm ( 3/4 inch ) GM Check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100.60.22.2.2)</t>
  </si>
  <si>
    <t>Providing 15mm CP Brass Tap in the water meter assembly for 15mm ( 1/2 inch ) water connection, using 20mm ( 1/2 inch ) Indian Standard uPVC Class 6 pipes, uPVC specials and PP PN 16 Compression specials including cost of materials, consumables, hire charges for tools and labour charges etc. complete and as per the direction of departmental officers. (Code: 100.60.23.1.1)</t>
  </si>
  <si>
    <t>Providing 15mm CP Brass Tap in the water meter assembly for 15mm ( 1/2 inch ) water connection, using 20mm ( 1/2 inch ) Indian Standard uPVC Class 6 pipes, uPVC specials and PP PN 16 Compression specials including cost of consumables, hire charges for tools and labour charges etc. complete, but excluding cost of materials and as per the direction of departmental officers. (Code: 100.60.23.1.2)</t>
  </si>
  <si>
    <t>Providing 15mm CP Brass Tap in the water meter assembly for 20mm ( 3/4 inch ) water connection, using 25mm ( 3/4 inch ) Indian Standard Class 6 uPVC pipes, uPVC specials and PP PN 16 Compression specials including cost of materials, consumables, hire charges for tools and labour charges etc. complete and as per the direction of departmental officers. (Code: 100.60.23.2.1)</t>
  </si>
  <si>
    <t>Providing 15mm CP Brass Tap in the water meter assembly for 20mm ( 3/4 inch ) water connection, using 25mm ( 3/4 inch ) Indian Standard Class 6 uPVC pipes, uPVC specials and PP PN 16 Compression specials including cost of consumables, hire charges for tools and labour charges etc. complete, but excluding cost of materials and as per the direction of departmental officers. (Code: 100.60.23.2.2)</t>
  </si>
  <si>
    <t>Providing 15mm PVC Tap in the water meter assembly for 15mm ( 1/2 inch ) water connection, using 20mm ( 1/2 inch ) Indian Standard uPVC Class 6 pipes, uPVC specials and PP PN 16 Compression specials including cost of materials, consumables, hire charges for tools and labour charges etc. complete and as per the direction of departmental officers. (Code: 100.60.23.3.1)</t>
  </si>
  <si>
    <t>Providing 15mm PVC Tap in the water meter assembly for 15mm ( 1/2 inch ) water connection, using 20mm ( 1/2 inch ) Indian Standard uPVC Class 6 pipes, uPVC specials and PP PN 16 Compression specials including cost of consumables, hire charges for tools and labour charges etc. complete, but excluding cost of materials and as per the direction of departmental officers. (Code: 100.60.23.3.2)</t>
  </si>
  <si>
    <t>Providing 15mm PVC Tap in the water meter assembly for 20mm ( 3/4 inch ) water connection, using 25mm ( 3/4 inch ) Indian Standard Class 6 uPVC pipes, uPVC specials and PP PN 16 Compression specials including cost of materials, consumables, hire charges for tools and labour charges etc. complete and as per the direction of departmental officers. (Code: 100.60.23.4.1)</t>
  </si>
  <si>
    <t>Providing 15mm PVC Tap in the water meter assembly for 20mm ( 3/4 inch ) water connection, using 25mm ( 3/4 inch ) Indian Standard Class 6 uPVC pipes, uPVC specials and PP PN 16 Compression specials including cost of consumables, hire charges for tools and labour charges etc. complete, but excluding cost of materials and as per the direction of departmental officers. (Code: 100.60.23.4.2)</t>
  </si>
  <si>
    <t>Supply of Rubber Insertion for 700mm dia Pipe Joints. (Code: 100.98.1)</t>
  </si>
  <si>
    <t>Supply of Rubber Insertion for 750mm dia Pipe Joints. (Code: 100.98.2)</t>
  </si>
  <si>
    <t>Supply of Rubber Insertion for 800mm dia Pipe Joints. (Code: 100.98.3)</t>
  </si>
  <si>
    <t>Supply of Rubber Insertion for 900mm dia Pipe Joints. (Code: 100.98.4)</t>
  </si>
  <si>
    <t>Supply of Rubber Insertion for 1000mm dia Pipe Joints. (Code: 100.98.5)</t>
  </si>
  <si>
    <t>Supply of Rubber Insertion for1100mm dia Pipe Joints. (Code: 100.98.6)</t>
  </si>
  <si>
    <t>Supply of Rubber Insertion for 1200mm dia Pipe Joints. (Code: 100.98.7)</t>
  </si>
  <si>
    <t>Supply Of Cost of Potable Water (Code: 100.98.8)</t>
  </si>
  <si>
    <t>Supply of Lead Wool (Code: 100.98.9)</t>
  </si>
  <si>
    <t>Supply of Hemp (Code: 100.98.10)</t>
  </si>
  <si>
    <t>Supply of Rubber Gasket 80mm Dia. (Code: 100.98.11)</t>
  </si>
  <si>
    <t>Supply of Rubber Gasket 1100mm Dia. (Code: 100.98.12)</t>
  </si>
  <si>
    <t>Supply of Rubber Gasket 1200mm Dia. (Code: 100.98.13)</t>
  </si>
  <si>
    <t>Supply of Casuarina Pole girth 15cm to 24cm. (Code: 100.98.14)</t>
  </si>
  <si>
    <t>Supply of Red Coloured Flouracent caution tape. (Code: 100.98.15)</t>
  </si>
  <si>
    <t>Supply of Coir yarn. (Code: 100.98.16)</t>
  </si>
  <si>
    <t>Supply of Empty bag for Earth Filling. (Code: 100.98.17)</t>
  </si>
  <si>
    <t>Supply of Quarry Muck. (Code: 100.98.18)</t>
  </si>
  <si>
    <t>Supply Bolts and Nuts 27mm dia 120mm long. (Code: 100.98.19)</t>
  </si>
  <si>
    <t>Supply of Bolts and Nuts 27mm dia 130mm long. (Code: 100.98.20)</t>
  </si>
  <si>
    <t>Supply of Bolts and Nuts 30mm dia 130mm long. (Code: 100.98.21)</t>
  </si>
  <si>
    <t>Supply of Bolts and Nuts 33mm dia 140mm long. (Code: 100.98.22)</t>
  </si>
  <si>
    <t>Supply of GI Threaded Coupling, 40mm. (Code: 100.98.31)</t>
  </si>
  <si>
    <t>Supply of GI Threaded Coupling, 50mm. (Code: 100.98.32)</t>
  </si>
  <si>
    <t>Supply of GI Threaded Coupling, 65mm. (Code: 100.98.33)</t>
  </si>
  <si>
    <t>Supply of GI Threaded Coupling, 80mm. (Code: 100.98.34)</t>
  </si>
  <si>
    <t>Supply of GI Threaded Coupling, 100mm. (Code: 100.98.35)</t>
  </si>
  <si>
    <t>Supply of GI Threaded Coupling, 125mm. (Code: 100.98.36)</t>
  </si>
  <si>
    <t>Supply of GI Threaded Coupling, 150mm. (Code: 100.98.37)</t>
  </si>
  <si>
    <t>Supply of GI Union, 100mm. (Code: 100.98.38)</t>
  </si>
  <si>
    <t>Supply of GI Union, 125mm. (Code: 100.98.39)</t>
  </si>
  <si>
    <t>Supply of GI Union, 150mm. (Code: 100.98.40)</t>
  </si>
  <si>
    <t>Supply of GI Plug, 20mm. (Code: 100.98.41)</t>
  </si>
  <si>
    <t>Supply of GI Socket, 20mm. (Code: 100.98.42)</t>
  </si>
  <si>
    <t>Supply of Bamboo. (Code: 100.98.43)</t>
  </si>
  <si>
    <t>Supply of Cost of pebble 2 mm to 6 mm / 6mm to 12mm. (Code: 100.98.44)</t>
  </si>
  <si>
    <t>Supply of Cost of pebble 12 mm to 20 mm. (Code: 100.98.45)</t>
  </si>
  <si>
    <t>Supply of Cost of pebble 20 mm to 40 mm. (Code: 100.98.46)</t>
  </si>
  <si>
    <t>Supply of Filter Media Sand. (Code: 100.98.47)</t>
  </si>
  <si>
    <t>Supply of PVC Tap (Code: 100.98.48)</t>
  </si>
  <si>
    <t>Supply of PVC Saddle Piece (Average rate of 200/160/140/110/90/75/ 63/ 50 mm). (Code: 100.98.49)</t>
  </si>
  <si>
    <t>Supply of RCC Pipe NP2 Class, 100mm Dia. (Code: 100.98.50)</t>
  </si>
  <si>
    <t>Supply of RCC Pipe NP2 Class, 150mm Dia. (Code: 100.98.51)</t>
  </si>
  <si>
    <t>Supply of RCC Pipe NP2 Class, 200mm Dia. (Code: 100.98.52)</t>
  </si>
  <si>
    <t>Supply of RCC Pipe NP2 Class, 225mm Dia. (Code: 100.98.53)</t>
  </si>
  <si>
    <t>Supply of RCC Pipe NP2 Class, 250mm Dia. (Code: 100.98.54)</t>
  </si>
  <si>
    <t>Supply of RCC Pipe NP2 Class, 300mm Dia. (Code: 100.98.55)</t>
  </si>
  <si>
    <t>Supply of RCC Pipe NP2 Class, 350mm Dia. (Code: 100.98.56)</t>
  </si>
  <si>
    <t>Supply of RCC Pipe NP2 Class, 400mm Dia. (Code: 100.98.57)</t>
  </si>
  <si>
    <t>Supply of RCC Pipe NP2 Class, 450mm Dia. (Code: 100.98.58)</t>
  </si>
  <si>
    <t>Supply of RCC Pipe NP2 Class, 500mm Dia. (Code: 100.98.59)</t>
  </si>
  <si>
    <t>Supply of RCC Pipe NP2 Class, 600mm Dia. (Code: 100.98.60)</t>
  </si>
  <si>
    <t>Supply of RCC Pipe NP2 Class, 700mm Dia. (Code: 100.98.61)</t>
  </si>
  <si>
    <t>Supply of RCC Pipe NP2 Class, 800mm Dia. (Code: 100.98.62)</t>
  </si>
  <si>
    <t>Supply of RCC Pipe NP2 Class, 900mm Dia. (Code: 100.98.63)</t>
  </si>
  <si>
    <t>Supply of RCC Pipe NP2 Class, 1000mm Dia. (Code: 100.98.64)</t>
  </si>
  <si>
    <t>Supply of RCC Pipe NP2 Class, 1200mm Dia. (Code: 100.98.65)</t>
  </si>
  <si>
    <t>Supply of RCC Flush Pipe NP3 Class, 100mm Dia. (Code: 100.98.66)</t>
  </si>
  <si>
    <t>Supply of RCC Flush Pipe NP3 Class, 150mm Dia. (Code: 100.98.67)</t>
  </si>
  <si>
    <t>Supply of RCC Flush Pipe NP3 Class, 200mm Dia. (Code: 100.98.68)</t>
  </si>
  <si>
    <t>Supply of RCC Flush Pipe NP3 Class, 225mm Dia. (Code: 100.98.69)</t>
  </si>
  <si>
    <t>Supply of RCC Flush Pipe NP3 Class, 250mm Dia. (Code: 100.98.70)</t>
  </si>
  <si>
    <t>Supply of RCC Flush Pipe NP3 Class, 300mm Dia. (Code: 100.98.71)</t>
  </si>
  <si>
    <t>Supply of RCC Flush Pipe NP3 Class, 350mm Dia. (Code: 100.98.72)</t>
  </si>
  <si>
    <t>Supply of RCC Flush Pipe NP3 Class, 400mm Dia. (Code: 100.98.73)</t>
  </si>
  <si>
    <t>Supply of RCC Flush Pipe NP3 Class, 450mm Dia. (Code: 100.98.74)</t>
  </si>
  <si>
    <t>Supply of RCC Flush Pipe NP3 Class, 500mm Dia. (Code: 100.98.75)</t>
  </si>
  <si>
    <t>Supply of RCC Flush Pipe NP3 Class, 600mm Dia. (Code: 100.98.76)</t>
  </si>
  <si>
    <t>Supply of RCC Flush Pipe NP3 Class, 700mm Dia. (Code: 100.98.77)</t>
  </si>
  <si>
    <t>Supply of RCC Flush Pipe NP3 Class, 800mm Dia. (Code: 100.98.78)</t>
  </si>
  <si>
    <t>Supply of RCC Flush Pipe NP3 Class, 900mm Dia. (Code: 100.98.79)</t>
  </si>
  <si>
    <t>Supply of RCC Flush Pipe NP3 Class, 1000mm Dia. (Code: 100.98.80)</t>
  </si>
  <si>
    <t>Supply RCC Flush Pipe NP3 Class, 1200mm Dia. (Code: 100.98.81)</t>
  </si>
  <si>
    <t>Supply of RCC S&amp;S Pipe NP3 Class, 100mm Dia. (Code: 100.98.82)</t>
  </si>
  <si>
    <t>Supply of RCC S&amp;S Pipe NP3 Class, 150mm Dia. (Code: 100.98.83)</t>
  </si>
  <si>
    <t>Supply of RCC S&amp;S Pipe NP3 Class, 200mm Dia. (Code: 100.98.84)</t>
  </si>
  <si>
    <t>Supply of RCC S&amp;S Pipe NP3 Class, 225mm Dia. (Code: 100.98.85)</t>
  </si>
  <si>
    <t>Supply of RCC S&amp;S Pipe NP3 Class, 250mm Dia. (Code: 100.98.86)</t>
  </si>
  <si>
    <t>Supply of RCC S&amp;S Pipe NP3 Class, 300mm Dia. (Code: 100.98.87)</t>
  </si>
  <si>
    <t>Supply of RCC S&amp;S Pipe NP3 Class, 350mm Dia. (Code: 100.98.88)</t>
  </si>
  <si>
    <t>Supply of RCC S&amp;S Pipe NP3 Class, 400mm Dia. (Code: 100.98.89)</t>
  </si>
  <si>
    <t>Supply of RCC S&amp;S Pipe NP3 Class, 450mm Dia. (Code: 100.98.90)</t>
  </si>
  <si>
    <t>Supply of RCC S&amp;S Pipe NP3 Class, 500mm Dia. (Code: 100.98.91)</t>
  </si>
  <si>
    <t>Supply of RCC S&amp;S Pipe NP3 Class, 600mm Dia. (Code: 100.98.92)</t>
  </si>
  <si>
    <t>Supply of RCC S&amp;S Pipe NP3 Class, 700mm Dia. (Code: 100.98.93)</t>
  </si>
  <si>
    <t>Supply of RCC S&amp;S Pipe NP3 Class, 800mm Dia. (Code: 100.98.94)</t>
  </si>
  <si>
    <t>Supply of RCC S&amp;S Pipe NP3 Class, 900mm Dia. (Code: 100.98.95)</t>
  </si>
  <si>
    <t>Supply of RCC S&amp;S Pipe NP3 Class, 1000mm Dia. (Code: 100.98.96)</t>
  </si>
  <si>
    <t>Supply of RCC S&amp;S Pipe NP3 Class, 1200mm Dia. (Code: 100.98.97)</t>
  </si>
  <si>
    <t>Supply of SW Pipe 200mm, 0.6m long. (Code: 100.98.98)</t>
  </si>
  <si>
    <t>Supply of SW Pipe 250mm, 0.6m long. (Code: 100.98.99)</t>
  </si>
  <si>
    <t>Supply of SW Pipe 300mm, 0.6m long. (Code: 100.98.100)</t>
  </si>
  <si>
    <t>Supply of DI K7 Pipe Conforming to IS 8329/2000, 100mm Dia. (Code: 100.98.101)</t>
  </si>
  <si>
    <t>Supply of DI K7 Pipe Conforming to IS 8329/2000, 150mm Dia. (Code: 100.98.102)</t>
  </si>
  <si>
    <t>Supply of DI K7 Pipe Conforming to IS 8329/2000, 200mm Dia. (Code: 100.98.103)</t>
  </si>
  <si>
    <t>Supply of DI K7 Pipe Conforming to IS 8329/2000, 250mm Dia. (Code: 100.98.104)</t>
  </si>
  <si>
    <t>Supply of DI K7 Pipe Conforming to IS 8329/2000, 300mm Dia. (Code: 100.98.105)</t>
  </si>
  <si>
    <t>Supply of DI K7 Pipe Conforming to IS 8329/2000, 350mm Dia. (Code: 100.98.106)</t>
  </si>
  <si>
    <t>Supply of DI K7 Pipe Conforming to IS 8329/2000, 400mm Dia. (Code: 100.98.107)</t>
  </si>
  <si>
    <t>DI K7 Pipe Conforming to IS 8329/2000, 450mm Dia. (Code: 100.98.108)</t>
  </si>
  <si>
    <t>Supply of DI K7 Pipe Conforming to IS 8329/2000, 500mm Dia. (Code: 100.98.109)</t>
  </si>
  <si>
    <t>Supply of DI K7 Pipe Conforming to IS 8329/2000, 600mm Dia. (Code: 100.98.110)</t>
  </si>
  <si>
    <t>Supply of DI K7 Pipe Conforming to IS 8329/2000, 700mm Dia. (Code: 100.98.111)</t>
  </si>
  <si>
    <t>Supply of DI K7 Pipe Conforming to IS 8329/2000, 800mm Dia. (Code: 100.98.112)</t>
  </si>
  <si>
    <t>Supply of DI K7 Pipe Conforming to IS 8329/2000, 900mm Dia. (Code: 100.98.113)</t>
  </si>
  <si>
    <t>Supply of DI K7 Pipe Conforming to IS 8329/2000, 1000mm Dia. (Code: 100.98.114)</t>
  </si>
  <si>
    <t>Supply of DI K9 Pipe Conforming to IS 8329/2000, 100mm Dia. (Code: 100.98.115)</t>
  </si>
  <si>
    <t>Supply of DI K9 Pipe Conforming to IS 8329/2000, 150mm Dia. (Code: 100.98.116)</t>
  </si>
  <si>
    <t>Supply of DI K9 Pipe Conforming to IS 8329/2000, 200mm Dia. (Code: 100.98.117)</t>
  </si>
  <si>
    <t>Supply of DI K9 Pipe Conforming to IS 8329/2000, 250mm Dia. (Code: 100.98.118)</t>
  </si>
  <si>
    <t>Supply of DI K9 Pipe Conforming to IS 8329/2000, 300mm Dia. (Code: 100.98.119)</t>
  </si>
  <si>
    <t>Supply of DI K9 Pipe Conforming to IS 8329/2000, 350mm Dia. (Code: 100.98.120)</t>
  </si>
  <si>
    <t>Supply of DI K9 Pipe Conforming to IS 8329/2000, 400mm Dia. (Code: 100.98.121)</t>
  </si>
  <si>
    <t>Supply of DI K9 Pipe Conforming to IS 8329/2000, 450mm Dia. (Code: 100.98.122)</t>
  </si>
  <si>
    <t>Supply of DI K9 Pipe Conforming to IS 8329/2000, 500mm Dia. (Code: 100.98.123)</t>
  </si>
  <si>
    <t>Supply of DI K9 Pipe Conforming to IS 8329/2000, 600mm Dia. (Code: 100.98.124)</t>
  </si>
  <si>
    <t>Supply of DI K9 Pipe Conforming to IS 8329/2000, 700mm Dia. (Code: 100.98.125)</t>
  </si>
  <si>
    <t>Supply of DI K9 Pipe Conforming to IS 8329/2000, 750mm Dia. (Code: 100.98.126)</t>
  </si>
  <si>
    <t>Supply of DI K9 Pipe Conforming to IS 8329/2000, 800mm Dia. (Code: 100.98.127)</t>
  </si>
  <si>
    <t>Supply of DI K9 Pipe Conforming to IS 8329/2000, 900mm Dia. (Code: 100.98.128)</t>
  </si>
  <si>
    <t>Supply of DI K9 Pipe Conforming to IS 8329/2000, 1000mm Dia. (Code: 100.98.129)</t>
  </si>
  <si>
    <t>Supply of DI K9 Pipe Conforming to IS 8329/2000, 1100mm Dia. (Code: 100.98.130)</t>
  </si>
  <si>
    <t>Supply of PVC Pipe, 6kg/cm2, 40mm Dia. (Code: 100.98.209)</t>
  </si>
  <si>
    <t>Supply of PVC Pipe, 6kg/cm2, 50mm Dia. (Code: 100.98.210)</t>
  </si>
  <si>
    <t>Supply of PVC Pipe, 6kg/cm2, 63mm Dia. (Code: 100.98.211)</t>
  </si>
  <si>
    <t>Supply of PVC Pipe, 6kg/cm2, 75mm Dia. (Code: 100.98.212)</t>
  </si>
  <si>
    <t>Supply of PVC Pipe, 6kg/cm2, 90mm Dia. (Code: 100.98.213)</t>
  </si>
  <si>
    <t>Supply of PVC Pipe, 6kg/cm2, 110mm Dia. (Code: 100.98.214)</t>
  </si>
  <si>
    <t>Supply of PVC Pipe, 6kg/cm2, 140mm Dia. (Code: 100.98.215)</t>
  </si>
  <si>
    <t>Supply of PVC Pipe, 6kg/cm2, 160mm Dia. (Code: 100.98.216)</t>
  </si>
  <si>
    <t>Supply of PVC Pipe, 6kg/cm2, 200mm Dia. (Code: 100.98.217)</t>
  </si>
  <si>
    <t>Supply of PVC Pipe, 8kg/cm2, 32mm Dia. (Code: 100.98.218)</t>
  </si>
  <si>
    <t>Supply of PVC Pipe, 8kg/cm2, 40mm Dia. (Code: 100.98.219)</t>
  </si>
  <si>
    <t>Supply of PVC Pipe, 8kg/cm2, 50mm Dia. (Code: 100.98.220)</t>
  </si>
  <si>
    <t>Supply of PVC Pipe, 8kg/cm2, 63mm Dia. (Code: 100.98.221)</t>
  </si>
  <si>
    <t>Supply of PVC Pipe, 8kg/cm2, 75mm Dia. (Code: 100.98.222)</t>
  </si>
  <si>
    <t>Supply of PVC Pipe, 8kg/cm2, 90mm Dia. (Code: 100.98.223)</t>
  </si>
  <si>
    <t>Supply of PVC Pipe, 8kg/cm2, 110mm Dia. (Code: 100.98.224)</t>
  </si>
  <si>
    <t>Supply of PVC Pipe, 8kg/cm2, 140mm Dia. (Code: 100.98.225)</t>
  </si>
  <si>
    <t>Supply of PVC Pipe, 8kg/cm2, 160mm Dia. (Code: 100.98.226)</t>
  </si>
  <si>
    <t>Supply of PVC Pipe, 8kg/cm2, 200mm Dia. (Code: 100.98.227)</t>
  </si>
  <si>
    <t>Supply of PVC Pipe, 8kg/cm2, 180mm Dia. (Code: 100.98.228)</t>
  </si>
  <si>
    <t>Supply of PVC Pipe, 10kg/cm2, 20mm Dia. (Code: 100.98.229)</t>
  </si>
  <si>
    <t>Supply of PVC Pipe, 10kg/cm2, 25mm Dia. (Code: 100.98.230)</t>
  </si>
  <si>
    <t>Supply of PVC Pipe, 10kg/cm2, 32mm Dia. (Code: 100.98.231)</t>
  </si>
  <si>
    <t>Supply of PVC Pipe, 10kg/cm2, 40mm Dia. (Code: 100.98.232)</t>
  </si>
  <si>
    <t>Supply of PVC Pipe, 10kg/cm2, 50mm Dia. (Code: 100.98.233)</t>
  </si>
  <si>
    <t>Supply of PVC Pipe, 10kg/cm2, 63mm Dia. (Code: 100.98.234)</t>
  </si>
  <si>
    <t>Supply of PVC Pipe, 10kg/cm2, 75mm Dia. (Code: 100.98.235)</t>
  </si>
  <si>
    <t>Supply of PVC Pipe, 10kg/cm2, 90mm Dia. (Code: 100.98.236)</t>
  </si>
  <si>
    <t>Supply of PVC Pipe, 10kg/cm2, 110mm Dia. (Code: 100.98.237)</t>
  </si>
  <si>
    <t>Supply PVC Pipe, 10kg/cm2, 140mm Dia. (Code: 100.98.238)</t>
  </si>
  <si>
    <t>Supply of PVC Pipe, 10kg/cm2, 160mm Dia. (Code: 100.98.239)</t>
  </si>
  <si>
    <t>Supply of PVC Pipe, 10kg/cm2, 200mm Dia. (Code: 100.98.240)</t>
  </si>
  <si>
    <t>Supply of CI Non Return Valve, Conforming to IS 5312 Part I - 1984, PN 1.6, Size 80mm. (Code: 100.98.428)</t>
  </si>
  <si>
    <t>Supply of CI Non Return Valve, Conforming to IS 5312 Part I - 1984, PN 1.6, Size 100mm. (Code: 100.98.429)</t>
  </si>
  <si>
    <t>Supply of CI Non Return Valve, Conforming to IS 5312 Part I - 1984, PN 1.6, Size 125mm (Code: 100.98.430)</t>
  </si>
  <si>
    <t>Supply of CI Non Return Valve, Conforming to IS 5312 Part I - 1984, PN 1.0, Size 150mm. (Code: 100.98.431)</t>
  </si>
  <si>
    <t>Supply of CI Non Return Valve, Conforming to IS 5312 Part I - 1984, PN 1.0, Size 200mm. (Code: 100.98.432)</t>
  </si>
  <si>
    <t>Supply of CI Non Return Valve, Conforming to IS 5312 Part I - 1984, PN 1.0, Size 250mm. (Code: 100.98.433)</t>
  </si>
  <si>
    <t>Supply of CI Non Return Valve, Conforming to IS 5312 Part I - 1984, PN 1.0, Size 300mm. (Code: 100.98.434)</t>
  </si>
  <si>
    <t>Supply of CI Air Valve, Conforming to IS 14848 - 2000, Kinetic Air Valve Type DK, Size 50mm. (Code: 100.98.435)</t>
  </si>
  <si>
    <t>Supply of CI Air Valve, Conforming to IS 14848 - 2000, Kinetic Air Valve Type DK, Size 80mm. (Code: 100.98.436)</t>
  </si>
  <si>
    <t>Supply of CI Air Valve, Conforming to IS 14848 - 2000, Kinetic Air Valve Type DK, Size 100mm. (Code: 100.98.437)</t>
  </si>
  <si>
    <t>Supply of CI Air Valve, Conforming to IS 14848 - 2000, Kinetic Air Valve Type DK, Size 150mm. (Code: 100.98.438)</t>
  </si>
  <si>
    <t>Supply of CI Air Valve, Conforming to IS 14848 - 2000, Single Orifice, Small Orifice Type S1, Size 15mm. (Code: 100.98.439)</t>
  </si>
  <si>
    <t>Supply of CI Air Valve, Conforming to IS 14848 - 2000, Single Orifice, Small Orifice Type S1, Size 25mm. (Code: 100.98.440)</t>
  </si>
  <si>
    <t>Supply of CI Air Valve, Conforming to IS 14848 - 2000, Single Orifice, Small Orifice Type S1, Size 40mm. (Code: 100.98.441)</t>
  </si>
  <si>
    <t>Supply of CI Air Valve, Conforming to IS 14848 - 2000, Single Orifice, Large Orifice Type S2, Size 20mm. (Code: 100.98.442)</t>
  </si>
  <si>
    <t>CI Air Valve, Conforming to IS 14848 - Supply of 2000, Single Orifice, Large Orifice Type S2, Size 45mm. (Code: 100.98.443)</t>
  </si>
  <si>
    <t>Supply of CI Air Valve, Conforming to IS 14848 - 2000, Single Orifice, Large Orifice Type S2, Size 50mm. (Code: 100.98.444)</t>
  </si>
  <si>
    <t>Supply of CI Air Valve, Conforming to IS 14848 - 2000, Double Orifice Type DS2, Size 40mm. (Code: 100.98.445)</t>
  </si>
  <si>
    <t>Supply of CI Air Valve, Conforming to IS 14848 - 2000, Double Orifice Type DS2, Size 50mm. (Code: 100.98.446)</t>
  </si>
  <si>
    <t>Supply of CI Air Valve, Conforming to IS 14848 - 2000, Double Orifice Type DS2, Size 200mm. (Code: 100.98.447)</t>
  </si>
  <si>
    <t>Supply of CI Air Valve with Flanges, Conforming to IS 14845 - 2000, Kinetic Air Valve Type DS1, Size 40mm (Code: 100.98.448)</t>
  </si>
  <si>
    <t>Supply of CI Air Valve with Flanges, Conforming to IS 14845 - 2000, Kinetic Air Valve Type DS1, Size 50mm. (Code: 100.98.449)</t>
  </si>
  <si>
    <t>Supply of CI Air Valve with Flanges, Conforming to IS 14845 - 2000, Kinetic Air Valve Type DS1, Size 80mm. (Code: 100.98.450)</t>
  </si>
  <si>
    <t>Supply of CI Air Valve with Flanges, Conforming to IS 14845 - 2000, Kinetic Air Valve Type DS1, Size 100mm. (Code: 100.98.451)</t>
  </si>
  <si>
    <t>Supply of CI Air Valve with Flanges, Conforming to IS 14845 - 2000, Kinetic Air Valve Type DS1, Size 150mm. (Code: 100.98.452)</t>
  </si>
  <si>
    <t>Supply of CI Air Valve with Flanges, Conforming to IS 14845 - 2000, Kinetic Air Valve Type DS1, Size 200mm. (Code: 100.98.453)</t>
  </si>
  <si>
    <t>Supply of CI Air Valve with Flanges, Conforming to IS 14845 - 2000, Kinetic Air Valve Type DS2, Size 80mm. (Code: 100.98.454)</t>
  </si>
  <si>
    <t>Supply of CI Air Valve with Flanges, Conforming to IS 14845 - 2000, Kinetic Air Valve Type DS2, Size 100mm. (Code: 100.98.455)</t>
  </si>
  <si>
    <t>Supply of CI Air Valve with Flanges, Conforming to IS 14845 - 2000, Kinetic Air Valve Type DS2, Size 150mm. (Code: 100.98.456)</t>
  </si>
  <si>
    <t>Supply of CI Double Flanged Sluice Valve Conforming to IS 14846 - 2000, Sluice Valve with Cap PN 1.6, Size 80mm. (Code: 100.98.457)</t>
  </si>
  <si>
    <t>Supply of CI Double Flanged Sluice Valve Conforming to IS 14846 - 2000, Sluice Valve with Cap PN 1.6, Size 100mm. (Code: 100.98.458)</t>
  </si>
  <si>
    <t>Supply of CI Double Flanged Sluice Valve Conforming to IS 14846 - 2000, Sluice Valve with Cap PN 1.6, Size 125mm. (Code: 100.98.459)</t>
  </si>
  <si>
    <t>Supply of CI Double Flanged Sluice Valve Conforming to IS 14846 - 2000, Sluice Valve with Cap PN 1.6, Size 150mm. (Code: 100.98.460)</t>
  </si>
  <si>
    <t>Supply of CI Double Flanged Sluice Valve Conforming to IS 14846 - 2000, Sluice Valve with Cap PN 1.6, Size 200mm. (Code: 100.98.461)</t>
  </si>
  <si>
    <t>Supply of CI Double Flanged Sluice Valve Conforming to IS 14846 - 2000, Sluice Valve with Cap PN 1.6, Size 250mm. (Code: 100.98.462)</t>
  </si>
  <si>
    <t>Supply of CI Double Flanged Sluice Valve Conforming to IS 14846 - 2000, Sluice Valve with Cap PN 1.6, Size 300mm. (Code: 100.98.463)</t>
  </si>
  <si>
    <t>Supply of CI Double Flanged Sluice Valve Conforming to IS 14846 - 2000, Sluice Valve with Cap PN 1.6, Size 350mm. (Code: 100.98.464)</t>
  </si>
  <si>
    <t>Supply of CI Double Flanged Sluice Valve Conforming to IS 14846 - 2000, Sluice Valve with Cap PN 1.6, Size 400mm. (Code: 100.98.465)</t>
  </si>
  <si>
    <t>Supply of CI Double Flanged Sluice Valve Conforming to IS 14846 - 2000, Sluice Valve with Cap PN 1.6, Size 450mm. (Code: 100.98.466)</t>
  </si>
  <si>
    <t>Supply of CI Double Flanged Sluice Valve Conforming to IS 14846 - 2000, Sluice Valve with Cap PN 1.6, Size 500mm. (Code: 100.98.467)</t>
  </si>
  <si>
    <t>Supply of CI Double Flanged Sluice Valve Conforming to IS 14846 - 2000, Sluice Valve with Cap PN 1.6, Size 600mm. (Code: 100.98.468)</t>
  </si>
  <si>
    <t>Supply of CI Double Flanged Sluice Valve Conforming to IS 14846 - 2000, Sluice Valve with Cap PN 1.0, Size 80mm. (Code: 100.98.469)</t>
  </si>
  <si>
    <t>Supply of CI Double Flanged Sluice Valve Conforming to IS 14846 - 2000, Sluice Valve with Cap PN 1.0, Size 100mm. (Code: 100.98.470)</t>
  </si>
  <si>
    <t>Supply of CI Double Flanged Sluice Valve Conforming to IS 14846 - 2000, Sluice Valve with Cap PN 1.0, Size 125mm. (Code: 100.98.471)</t>
  </si>
  <si>
    <t>Supply of CI Double Flanged Sluice Valve Conforming to IS 14846 - 2000, Sluice Valve with Cap PN 1.0, Size 150mm. (Code: 100.98.472)</t>
  </si>
  <si>
    <t>Supply of CI Double Flanged Sluice Valve Conforming to IS 14846 - 2000, Sluice Valve with Cap PN 1.0, Size 200mm. (Code: 100.98.473)</t>
  </si>
  <si>
    <t>Supply of CI Double Flanged Sluice Valve Conforming to IS 14846 - 2000, Sluice Valve with Cap PN 1.0, Size 250mm. (Code: 100.98.474)</t>
  </si>
  <si>
    <t>Supply of CI Double Flanged Sluice Valve Conforming to IS 14846 - 2000, Sluice Valve with Cap PN 1.0, Size 300mm. (Code: 100.98.475)</t>
  </si>
  <si>
    <t>Supply of CI Double Flanged Sluice Valve Conforming to IS 14846 - 2000, Sluice Valve with Cap PN 1.0, Size 350mm. (Code: 100.98.476)</t>
  </si>
  <si>
    <t>Supply of CI Double Flanged Sluice Valve Conforming to IS 14846 - 2000, Sluice Valve with Cap PN 1.0, Size 400mm. (Code: 100.98.477)</t>
  </si>
  <si>
    <t>Supply of CI Double Flanged Sluice Valve Conforming to IS 14846 - 2000, Sluice Valve with Cap PN 1.0, Size 450mm. (Code: 100.98.478)</t>
  </si>
  <si>
    <t>Supply of CI Double Flanged Sluice Valve Conforming to IS 14846 - 2000, Sluice Valve with Cap PN 1.0, Size 500mm. (Code: 100.98.479)</t>
  </si>
  <si>
    <t>Supply of CI Double Flanged Sluice Valve Conforming to IS 14846 - 2000, Sluice Valve with Cap PN 1.0, Size 600mm. (Code: 100.98.480)</t>
  </si>
  <si>
    <t>Supply of CI Double Flanged Sluice Valve Conforming to IS 14846 - 2000, Sluice Valve with Hand Wheel PN 1.6, Size 80mm. (Code: 100.98.481)</t>
  </si>
  <si>
    <t>Supply of CI Double Flanged Sluice Valve Conforming to IS 14846 - 2000, Sluice Valve with Hand Wheel PN 1.6, Size 100mm. (Code: 100.98.482)</t>
  </si>
  <si>
    <t>Supply of CI Double Flanged Sluice Valve Conforming to IS 14846 - 2000, Sluice Valve with Hand Wheel PN 1.6, Size 125mm. (Code: 100.98.483)</t>
  </si>
  <si>
    <t>Supply of CI Double Flanged Sluice Valve Conforming to IS 14846 - 2000, Sluice Valve with Hand Wheel PN 1.6, Size 150mm. (Code: 100.98.484)</t>
  </si>
  <si>
    <t>Supply of CI Double Flanged Sluice Valve Conforming to IS 14846 - 2000, Sluice Valve with Hand Wheel PN 1.6, Size 200mm. (Code: 100.98.485)</t>
  </si>
  <si>
    <t>Supply of CI Double Flanged Sluice Valve Conforming to IS 14846 - 2000, Sluice Valve with Hand Wheel PN 1.6, Size 250mm. (Code: 100.98.486)</t>
  </si>
  <si>
    <t>Supply of CI Double Flanged Sluice Valve Conforming to IS 14846 - 2000, Sluice Valve with Hand Wheel PN 1.6, Size 300mm. (Code: 100.98.487)</t>
  </si>
  <si>
    <t>Supply of CI Double Flanged Sluice Valve Conforming to IS 14846 - 2000, Sluice Valve with Hand Wheel PN 1.6, Size 350mm. (Code: 100.98.488)</t>
  </si>
  <si>
    <t>Supply of CI Double Flanged Sluice Valve Conforming to IS 14846 - 2000, Sluice Valve with Hand Wheel PN 1.6, Size 400mm. (Code: 100.98.489)</t>
  </si>
  <si>
    <t>Supply of CI Double Flanged Sluice Valve Conforming to IS 14846 - 2000, Sluice Valve with Hand Wheel PN 1.6, Size 450mm. (Code: 100.98.490)</t>
  </si>
  <si>
    <t>Supply of CI Double Flanged Sluice Valve Conforming to IS 14846 - 2000, Sluice Valve with Hand Wheel PN 1.6, Size 500mm. (Code: 100.98.491)</t>
  </si>
  <si>
    <t>Supply of CI Double Flanged Sluice Valve Conforming to IS 14846 - 2000, Sluice Valve with Hand Wheel PN 1.6, Size 600mm. (Code: 100.98.492)</t>
  </si>
  <si>
    <t>Supply of CI Double Flanged Sluice Valve Conforming to IS 14846 - 2000, Sluice Valve with Hand Wheel PN 1.0, Size 80mm. (Code: 100.98.493)</t>
  </si>
  <si>
    <t>Supply of CI Double Flanged Sluice Valve Conforming to IS 14846 - 2000, Sluice Valve with Hand Wheel PN 1.0, Size 100mm. (Code: 100.98.494)</t>
  </si>
  <si>
    <t>Supply of CI Double Flanged Sluice Valve Conforming to IS 14846 - 2000, Sluice Valve with Hand Wheel PN 1.0, Size 125mm. (Code: 100.98.495)</t>
  </si>
  <si>
    <t>Supply of CI Double Flanged Sluice Valve Conforming to IS 14846 - 2000, Sluice Valve with Hand Wheel PN 1.0, Size 150mm. (Code: 100.98.496)</t>
  </si>
  <si>
    <t>Supply of CI Double Flanged Sluice Valve Conforming to IS 14846 - 2000, Sluice Valve with Hand Wheel PN 1.0, Size 200mm. (Code: 100.98.497)</t>
  </si>
  <si>
    <t>Supply of CI Double Flanged Sluice Valve Conforming to IS 14846 - 2000, Sluice Valve with Hand Wheel PN 1.0, Size 250mm. (Code: 100.98.498)</t>
  </si>
  <si>
    <t>Supply of CI Double Flanged Sluice Valve Conforming to IS 14846 - 2000, Sluice Valve with Hand Wheel PN 1.0, Size 300mm. (Code: 100.98.499)</t>
  </si>
  <si>
    <t>Supply of CI Double Flanged Sluice Valve Conforming to IS 14846 - 2000, Sluice Valve with Hand Wheel PN 1.0, Size 350mm. (Code: 100.98.500)</t>
  </si>
  <si>
    <t>Supply of CI Double Flanged Sluice Valve Conforming to IS 14846 - 2000, Sluice Valve with Hand Wheel PN 1.0, Size 400mm. (Code: 100.98.501)</t>
  </si>
  <si>
    <t>Supply of CI Double Flanged Sluice Valve Conforming to IS 14846 - 2000, Sluice Valve with Hand Wheel PN 1.0, Size 450mm. (Code: 100.98.502)</t>
  </si>
  <si>
    <t>Supply of CI Double Flanged Sluice Valve Conforming to IS 14846 - 2000, Sluice Valve with Hand Wheel PN 1.0, Size 500mm. (Code: 100.98.503)</t>
  </si>
  <si>
    <t>Supply of CI Double Flanged Sluice Valve Conforming to IS 14846 - 2000, Sluice Valve with Hand Wheel PN 1.0, Size 600mm. (Code: 100.98.504)</t>
  </si>
  <si>
    <t>Supply of CI Plain End Valve Conforming to IS 14846 - 2000, Sluice Valve with Cap PN 1.6, Size 80mm. (Code: 100.98.505)</t>
  </si>
  <si>
    <t>Supply of CI Plain End Valve Conforming to IS 14846 - 2000, Sluice Valve with Cap PN 1.6, Size 100mm. (Code: 100.98.506)</t>
  </si>
  <si>
    <t>Supply of CI Plain End Valve Conforming to IS 14846 - 2000, Sluice Valve with Cap PN 1.6, Size 125mm. (Code: 100.98.507)</t>
  </si>
  <si>
    <t>Supply of CI Plain End Valve Conforming to IS 14846 - 2000, Sluice Valve with Cap PN 1.6, Size 150mm. (Code: 100.98.508)</t>
  </si>
  <si>
    <t>Supply of CI Plain End Valve Conforming to IS 14846 - 2000, Sluice Valve with Cap PN 1.6, Size 200mm. (Code: 100.98.509)</t>
  </si>
  <si>
    <t>Supply of CI Plain End Valve Conforming to IS 14846 - 2000, Sluice Valve with Cap PN 1.6, Size 250mm. (Code: 100.98.510)</t>
  </si>
  <si>
    <t>Supply of CI Plain End Valve Conforming to IS 14846 - 2000, Sluice Valve with Cap PN 1.6, Size 300mm. (Code: 100.98.511)</t>
  </si>
  <si>
    <t>Supply of CI Plain End Valve Conforming to IS 14846 - 2000, Sluice Valve with Cap PN 1.0, Size 80mm. (Code: 100.98.512)</t>
  </si>
  <si>
    <t>Supply of CI Plain End Valve Conforming to IS 14846 - 2000, Sluice Valve with Cap PN 1.0, Size 100mm. (Code: 100.98.513)</t>
  </si>
  <si>
    <t>Supply of CI Plain End Valve Conforming to IS 14846 - 2000, Sluice Valve with Cap PN 1.0, Size 125mm. (Code: 100.98.514)</t>
  </si>
  <si>
    <t>Supply of CI Plain End Valve Conforming to IS 14846 - 2000, Sluice Valve with Cap PN 1.0, Size 150mm. (Code: 100.98.515)</t>
  </si>
  <si>
    <t>Supply of CI Plain End Valve Conforming to IS 14846 - 2000, Sluice Valve with Cap PN 1.0, Size 200mm. (Code: 100.98.516)</t>
  </si>
  <si>
    <t>Supply of CI Plain End Valve Conforming to IS 14846 - 2000, Sluice Valve with Cap PN 1.0, Size 250mm. (Code: 100.98.517)</t>
  </si>
  <si>
    <t>Supply of CI Plain End Valve Conforming to IS 14846 - 2000, Sluice Valve with Cap PN 1.0, Size 300mm. (Code: 100.98.518)</t>
  </si>
  <si>
    <t>Engaging Bandhani. (Code: 100.98.1000)</t>
  </si>
  <si>
    <t>Engaging Bhisti. (Code: 100.98.1001)</t>
  </si>
  <si>
    <t>Engaging Blacksmith Ist class (Code: 100.98.1002)</t>
  </si>
  <si>
    <t>Engaging Blacksmith 2nd class. (Code: 100.98.1003)</t>
  </si>
  <si>
    <t>Engaging Carpenter Ist class. (Code: 100.98.1004)</t>
  </si>
  <si>
    <t>Engaging Carpenter 2nd class. (Code: 100.98.1005)</t>
  </si>
  <si>
    <t>Engaging Chowkidar. (Code: 100.98.1006)</t>
  </si>
  <si>
    <t>Engaging Beldar (Code: 100.98.1007)</t>
  </si>
  <si>
    <t>Engaging Coolie. (Code: 100.98.1008)</t>
  </si>
  <si>
    <t>Engaging Fitter ( grade 1). (Code: 100.98.1009)</t>
  </si>
  <si>
    <t>Engaging Assistant Fitter or 2nd class fitter. (Code: 100.98.1010)</t>
  </si>
  <si>
    <t>Engaging Glazier. (Code: 100.98.1011)</t>
  </si>
  <si>
    <t>Engaging Mason (for plaster of paris work) I st class. (Code: 100.98.1012)</t>
  </si>
  <si>
    <t>Engaging Mason ( brick layer) Ist class. (Code: 100.98.1013)</t>
  </si>
  <si>
    <t>Engaging Mason ( brick layer) 2nd class. (Code: 100.98.1014)</t>
  </si>
  <si>
    <t>Engaging Mason ( for plain stone work) 2nd class. (Code: 100.98.1015)</t>
  </si>
  <si>
    <t>Engaging Mason ( for ornamental stone work) Ist class. (Code: 100.98.1016)</t>
  </si>
  <si>
    <t>Engaging Driver ( for Road Roller, Concrete Mixer, Truck etc.) (Code: 100.98.1017)</t>
  </si>
  <si>
    <t>Engaging Mate. (Code: 100.98.1018)</t>
  </si>
  <si>
    <t>Engaging Mistry. (Code: 100.98.1019)</t>
  </si>
  <si>
    <t>Engaging Painter. (Code: 100.98.1020)</t>
  </si>
  <si>
    <t>Engaging Rock Excavator. (Code: 100.98.1021)</t>
  </si>
  <si>
    <t>Engaging Rock Breaker. (Code: 100.98.1022)</t>
  </si>
  <si>
    <t>Engaging Rock Hole Driller (Code: 100.98.1023)</t>
  </si>
  <si>
    <t>Engaging Stone Chiseller. (Code: 100.98.1024)</t>
  </si>
  <si>
    <t>Engaging Sprayer (for bitumen, tar etc.) (Code: 100.98.1025)</t>
  </si>
  <si>
    <t>Engaging Skilled Beldar ( for floor running etc.) (Code: 100.98.1026)</t>
  </si>
  <si>
    <t>Engaging White Washer. (Code: 100.98.1027)</t>
  </si>
  <si>
    <t>Engaging Mason ( average). (Code: 100.98.1028)</t>
  </si>
  <si>
    <t>Engaging Carpenter (average) (Code: 100.98.1029)</t>
  </si>
  <si>
    <t>Engaging Operator ( pile/ Special Machine). (Code: 100.98.1030)</t>
  </si>
  <si>
    <t>Engaging Skilled torch operator for laying tack. (Code: 100.98.1031)</t>
  </si>
  <si>
    <t>Engaging Technician. (Code: 100.98.1032)</t>
  </si>
  <si>
    <t>Engaging Helper (Technician). (Code: 100.98.1033)</t>
  </si>
  <si>
    <t>Engaging Nozzle man / gun man. (Code: 100.98.1034)</t>
  </si>
  <si>
    <t>Engaging sewer man. (Code: 100.98.1035)</t>
  </si>
  <si>
    <t>Engaging Security Guard without gun. (Code: 100.98.1036)</t>
  </si>
  <si>
    <t>Engaging Security Guard with gun. (Code: 100.98.1037)</t>
  </si>
  <si>
    <t>Add extra for the rate of Earth Work Excavation to account for the difficulty of excavation and the idling of the labour / machinery. (Code: 100.99.1)</t>
  </si>
  <si>
    <t>Dismantling 80 mm ACpipe (Rate 50% of 100.23.1.1 - Conveying and Laying Charge) (Code: 100.99.2)</t>
  </si>
  <si>
    <t>Dismantling 100 mm ACpipe (Rate 50% of 100.23.1.2.- Laying Charge) (Code: 100.99.3)</t>
  </si>
  <si>
    <t>Dismantling 125 mm AC pipe (Rate 50% of 100.23.1.3.- Laying Charge) (Code: 100.99.4)</t>
  </si>
  <si>
    <t>Dismantling 150 mm AC pipe (Rate 50% of 100.23.1.4.- Laying Charge) (Code: 100.99.5)</t>
  </si>
  <si>
    <t>Dismantling 175 mm ACpipe 8 (Rate 50% of 100.23.1.5.- Laying Charge) (Code: 100.99.6)</t>
  </si>
  <si>
    <t>Dismantling 200 mm ACpipe 8 (Rate 50% of 100.23.1.6.- Laying Charge) (Code: 100.99.7)</t>
  </si>
  <si>
    <t>Dismantling 225 mm ACpipe (Rate 50% of 100.23.1.7.- Laying Charge) (Code: 100.99.8)</t>
  </si>
  <si>
    <t>Dismantling 250mm ACpipe (Rate 50% of 100.23.1.8.- Laying Charge) (Code: 100.99.9)</t>
  </si>
  <si>
    <t>Dismantling 300mm ACpipe (Rate 50% of 100.23.1.9.- Laying Charge) (Code: 100.99.10)</t>
  </si>
  <si>
    <t>Dismantling 350mm ACpipe (Rate 50% of 100.23.1.10.- Laying Charge) (Code: 100.99.11)</t>
  </si>
  <si>
    <t>Dismantling 400mm ACpipe (Rate 50% of 100.23.1.11.- Laying Charge) (Code: 100.99.12)</t>
  </si>
  <si>
    <t>Dismantling 400mm ACpipe (Rate 50% of 100.23.1.11.- Laying Charge) (Code: 100.99.12.a)</t>
  </si>
  <si>
    <t>Dismantling CID Joint - 1.No (Rate 50% of 100.24.1- Jointing Charge) (Code: 100.99.13)</t>
  </si>
  <si>
    <t>Dismantling CID Joint - 1.No (Rate 50% of 100.24.2- Jointing Charge) (Code: 100.99.14)</t>
  </si>
  <si>
    <t>Dismantling CID Joint - 1.No (Rate 50% of 100.24.3- Jointing Charge) (Code: 100.99.15)</t>
  </si>
  <si>
    <t>Dismantling CID Joint - 1.No (Rate 50% of 100.24.4- Jointing Charge) (Code: 100.99.16)</t>
  </si>
  <si>
    <t>Dismantling CID Joint - 1.No (Rate 50% of 100.24.4- Jointing Charge) (Code: 100.99.17)</t>
  </si>
  <si>
    <t>Dismantling CID Joint - 1.No (Rate 50% of 100.24.6- Jointing Charge) (Code: 100.99.18)</t>
  </si>
  <si>
    <t>Dismantling CID Joint - 1.No (Rate 50% of 100.24.7- Jointing Charge) (Code: 100.99.19)</t>
  </si>
  <si>
    <t>Dismantling CID Joint - 1.No (Rate 50% of 100.24.8- Jointing Charge) (Code: 100.99.20)</t>
  </si>
  <si>
    <t>Dismantling CID Joint - 1.No (Rate 50% of 100.24.9- Jointing Charge) (Code: 100.99.21)</t>
  </si>
  <si>
    <t>Dismantling CID Joint - 1.No (Rate 50% of 100.24.10- Jointing Charge) (Code: 100.99.22)</t>
  </si>
  <si>
    <t>Dismantling CID Joint - 1.No (Rate 50% of 100.24.11- Jointing Charge) (Code: 100.99.23)</t>
  </si>
  <si>
    <t>Dismantling 32 mm PVC pipe ( Rate 50% of 100.9.3 - laying Charge). (Code: 100.99.24)</t>
  </si>
  <si>
    <t>Dismantling 40 mm PVC pipe ( Rate 50% of 100.9.4 - laying charge). (Code: 100.99.25)</t>
  </si>
  <si>
    <t>Dismantling 40 mm PVC pipe (Rate 50% of 100.9.4 - laying Charge). (Code: 100.99.26)</t>
  </si>
  <si>
    <t>Dismantling 63 mm PVC pipe (Rate 50% of 100.9.6 laying Charge). (Code: 100.99.27)</t>
  </si>
  <si>
    <t>Dismantling 75 mm PVC pipe (Rate 50% of 100.9.7 - laying Charge). (Code: 100.99.28)</t>
  </si>
  <si>
    <t>Dismantling 90 mm PVC pipe (Rate 50% of 100.9.8 - laying Charge). (Code: 100.99.29)</t>
  </si>
  <si>
    <t>Dismantling 110 mm PVC pipe (Rate 50% of 100.9.9 - laying Charge) (Code: 100.99.30)</t>
  </si>
  <si>
    <t>Dismantling 140 mm PVC pipe (Rate 50% of 100.9.10 - laying Charge). (Code: 100.99.31)</t>
  </si>
  <si>
    <t>Dismantling 160 mm PVC pipe (Rate 50% of 100.9.11 - laying Charge) (Code: 100.99.32)</t>
  </si>
  <si>
    <t>Dismantling 180 mm PVC pipe (Rate 50% of 100.9.12 - laying Charge). (Code: 100.99.33)</t>
  </si>
  <si>
    <t>Dismantling 200 mm PVC pipe (Rate 50% of 100.9.13 - laying Charge). (Code: 100.99.34)</t>
  </si>
  <si>
    <t>Dismantling 250 mm PVC pipe (Rate 50% of 100 9.14 - laying charge) (Code: 100.99.35)</t>
  </si>
  <si>
    <t>Dismantling 280 mm PVC pipe - (Rate 50% of 100.9.15 - laying Charge) (Code: 100.99.36)</t>
  </si>
  <si>
    <t>Total cost for conveyance by truck ( for 5.19 trips) per day with lead of 5km. (Code: 100.99.38)</t>
  </si>
  <si>
    <t>Hire charges for rubber packing (1/4 of the actual cost) (rubber insertions for 100mm dia pipe joints - 2 nos @Rs 20/E) (Code: 100.99.39)</t>
  </si>
  <si>
    <t>Hire charges for rubber packing (1/4 of the actual cost) (rubber insertions for 150mm dia pipe joints - 2 nos @Rs 20/E) (Code: 100.99.40)</t>
  </si>
  <si>
    <t>Hire charges for rubber packing (1/4 of the actual cost) (rubber insertions for 200mm dia pipe joints - 2 nos @Rs 25/E) (Code: 100.99.41)</t>
  </si>
  <si>
    <t>Hire charges for rubber packing (1/4 of the actual cost) (rubber insertions for 250mm dia pipe joints - 2 nos @Rs 40/E) (Code: 100.99.42)</t>
  </si>
  <si>
    <t>Hire charges for rubber packing (1/4 of the actual cost) (rubber insertions for 300mm dia pipe joints - 2 nos @Rs 45/E) (Code: 100.99.43)</t>
  </si>
  <si>
    <t>Hire charges for rubber packing (1/4 of the actual cost) (rubber insertions for 350mm dia pipe joints - 2 nos @Rs 50/E) (Code: 100.99.44)</t>
  </si>
  <si>
    <t>Hire charges for rubber packing (1/4 of the actual cost) (rubber insertions for 400mm dia pipe joints - 2 nos @Rs 73/E) (Code: 100.99.45)</t>
  </si>
  <si>
    <t>Hire charges for rubber packing (1/4 of the actual cost) (rubber insertions for 450mm dia pipe joints - 2 nos @Rs 92/E) (Code: 100.99.46)</t>
  </si>
  <si>
    <t>Hire charges for rubber packing (1/4 of the actual cost) (rubber insertions for 500mm dia pipe joints - 2 nos @Rs 110/E) (Code: 100.99.47)</t>
  </si>
  <si>
    <t>Hire charges for rubber packing (1/4 of the actual cost) (rubber insertions for 600mm dia pipe joints - 2 nos @Rs 125/E) (Code: 100.99.48)</t>
  </si>
  <si>
    <t>Hire charges for rubber packing (1/4 of the actual cost) (rubber insertions for 700mm dia pipe joints - 2 nos @Rs 239/E) (Code: 100.99.49)</t>
  </si>
  <si>
    <t>Hire charges for rubber packing (1/4 of the actual cost) (rubber insertions for 750mm dia pipe joints - 2 nos @Rs 268/E) (Code: 100.99.50)</t>
  </si>
  <si>
    <t>Hire charges for rubber packing (1/4 of the actual cost) ( rubber insertions for 800 mm dia pipe joints 2 nos @ RS 299/E) (Code: 100.99.51)</t>
  </si>
  <si>
    <t>Hire charges for 120mm long 27mm bolts &amp; nuts ( 1/8 of the cost) (Code: 100.99.52)</t>
  </si>
  <si>
    <t>Hire charges for 130mm long 30 mm plates etc &amp; connecting the pipeline to the pump delivery. (Code: 100.99.53)</t>
  </si>
  <si>
    <t>Hire charges for rubber packing (1/4 of the actual cost) ( rubber insertions for 900mm dia pipe joint - 2 nos @ RS 365/E) (Code: 100.99.54)</t>
  </si>
  <si>
    <t>Hire charges for 140mm long 33mm bolts &amp;nuts (1/8 of the cost). (Code: 100.99.55)</t>
  </si>
  <si>
    <t>Hire charges for rubber packing (1/4 of the actual cost) (rubber insertions for 1000mm dia pipe joints - 2 nos @Rs 438/E) (Code: 100.99.56)</t>
  </si>
  <si>
    <t>Hire charges for 60 m long 16 mm bolts and nuts ( 1/8 of the cost). (Code: 100.99.57)</t>
  </si>
  <si>
    <t>Conveyance of water (Total cost for conveyance by truck (for 5 trips) per day with a lead of 5Km). (Code: 100.99.58)</t>
  </si>
  <si>
    <t>Conveyance of Water from local source. (Code: 100.99.59)</t>
  </si>
  <si>
    <t>Dismantling the lead, rubber ring or cement joint etc. &amp; stacking materials for future use (50% of the cost of jointing). (Code: 100.99.60)</t>
  </si>
  <si>
    <t>Hire charges for 65mm long 20mm bolts &amp;nuts (1/8 of the cost) (Code: 100.99.61)</t>
  </si>
  <si>
    <t>Dismantling the lead, rubber ring or cement joint etc. &amp; stacking materials for future use (50% of the cost of jointing) (Code: 100.99.62)</t>
  </si>
  <si>
    <t>Hire charges for 70mm long 20mm bolts &amp;nuts (1/8 of the cost). (Code: 100.99.63)</t>
  </si>
  <si>
    <t>Dismantling the lead, rubber ring or cement joint etc. &amp; stacking materials for future use (50% of the cost of jointing) (Code: 100.99.64)</t>
  </si>
  <si>
    <t>Hire charges for 75mm long 20mm bolts &amp;nuts (1/8 of the cost). (Code: 100.99.65)</t>
  </si>
  <si>
    <t>Dismantling the lead, rubber ring or cement joint etc. &amp; stacking materials for future use (50% of the cost of jointing) (Code: 100.99.66)</t>
  </si>
  <si>
    <t>Dismantling the lead, rubber ring or cement joint etc. &amp; stacking materials for future use (50% of the cost of jointing) (Code: 100.99.67)</t>
  </si>
  <si>
    <t>Hire charges for 80mm long 20mm bolts &amp;nuts (1/8 of the cost). (Code: 100.99.68)</t>
  </si>
  <si>
    <t>Hire charges for 85mm long 24mm bolts &amp;nuts (1/8 of the cost). (Code: 100.99.69)</t>
  </si>
  <si>
    <t>Dismantling the lead, rubber ring or cement joint etc. &amp; stacking materials for future use (50% of the cost of jointing) (Code: 100.99.70)</t>
  </si>
  <si>
    <t>Dismantling the lead, rubber ring or cement joint etc. &amp; stacking materials for future use (50% of the cost of jointing) (Code: 100.99.70.a)</t>
  </si>
  <si>
    <t>Hire charges for 85mm long 24mm bolts &amp;nuts (1/8 of the cost). (Code: 100.99.71)</t>
  </si>
  <si>
    <t>Dismantling the lead, rubber ring or cement joint etc. &amp; stacking materials for future use (50% of the cost of jointing) (Code: 100.99.72)</t>
  </si>
  <si>
    <t>Hire charges for 90mm long 24mm bolts &amp;nuts (1/8 of the cost). (Code: 100.99.73)</t>
  </si>
  <si>
    <t>Dismantling the lead, rubber ring or cement joint etc. &amp; stacking materials for future use (50% of the cost of jointing) (Code: 100.99.74)</t>
  </si>
  <si>
    <t>Hire charges for 100mm long 27mm bolts &amp;nuts (1/8 of the cost). (Code: 100.99.75)</t>
  </si>
  <si>
    <t>Dismantling the lead, rubber ring or cement joint etc. &amp; stacking materials for future use (50% of the cost of jointing) (Code: 100.99.76)</t>
  </si>
  <si>
    <t>Dismantling the lead, rubber ring or cement joint etc. &amp; stacking materials for future use (50% of the cost of jointing) (Code: 100.99.77)</t>
  </si>
  <si>
    <t>Dismantling the lead, rubber ring or cement joint etc. &amp; stacking materials for future use (50% of the cost of jointing) (Code: 100.99.78)</t>
  </si>
  <si>
    <t>Dismantling the lead, rubber ring or cement joint etc. &amp; stacking materials for future use (50% of the cost of jointing) (Code: 100.99.79)</t>
  </si>
  <si>
    <t>Dismantling the lead, rubber ring or cement joint etc. &amp; stacking materials for future use (50% of the cost of jointing) (Code: 100.99.80)</t>
  </si>
  <si>
    <t>Dismantling the lead, rubber ring or cement joint etc. &amp; stacking materials for future use (50% of the cost of jointing). (Code: 100.99.81)</t>
  </si>
  <si>
    <t>RCC</t>
  </si>
  <si>
    <t>Precast RCC</t>
  </si>
  <si>
    <t>False Ceiling</t>
  </si>
  <si>
    <t>Steel Reinforcement for RCC</t>
  </si>
  <si>
    <t>Brass Ball Valve</t>
  </si>
  <si>
    <t>3 Core Cable</t>
  </si>
  <si>
    <t>UG Cable</t>
  </si>
  <si>
    <t>GS Roofing</t>
  </si>
  <si>
    <t>GI Pipes Exposed on Wall</t>
  </si>
  <si>
    <t>GI Pipes Painitng/Re-Painitng</t>
  </si>
  <si>
    <t>GI Pipes External</t>
  </si>
  <si>
    <t>GI Pipes Installation</t>
  </si>
  <si>
    <t>GI Pipes Leak Repair</t>
  </si>
  <si>
    <t>day</t>
  </si>
  <si>
    <t>km/cum</t>
  </si>
  <si>
    <t>tonne/km</t>
  </si>
  <si>
    <t>tonne km</t>
  </si>
  <si>
    <t>Hour</t>
  </si>
  <si>
    <t>10 Nos</t>
  </si>
  <si>
    <t>score</t>
  </si>
  <si>
    <t>litre</t>
  </si>
  <si>
    <t>100 Nos</t>
  </si>
  <si>
    <t>10 Nos.</t>
  </si>
  <si>
    <t>sqm of door area</t>
  </si>
  <si>
    <t>Kg</t>
  </si>
  <si>
    <t>10 cudm</t>
  </si>
  <si>
    <t>750 ml</t>
  </si>
  <si>
    <t>per litre</t>
  </si>
  <si>
    <t>1000 Nos</t>
  </si>
  <si>
    <t>100 metre</t>
  </si>
  <si>
    <t>cartridge</t>
  </si>
  <si>
    <t>Nos</t>
  </si>
  <si>
    <t>roll</t>
  </si>
  <si>
    <t>each roll</t>
  </si>
  <si>
    <t>each set</t>
  </si>
  <si>
    <t>ml</t>
  </si>
  <si>
    <t>10 Sets</t>
  </si>
  <si>
    <t>1000 litre</t>
  </si>
  <si>
    <t>bundle</t>
  </si>
  <si>
    <t>L.S.</t>
  </si>
  <si>
    <t>DSR 21 Basic Rates</t>
  </si>
  <si>
    <t>PRICE Approved MR</t>
  </si>
  <si>
    <t>1 nos</t>
  </si>
  <si>
    <t>L.S</t>
  </si>
  <si>
    <t>Kit</t>
  </si>
  <si>
    <t>MT</t>
  </si>
  <si>
    <t>per metre</t>
  </si>
  <si>
    <t>per kg</t>
  </si>
  <si>
    <t>HP (Horse power)</t>
  </si>
  <si>
    <t>MWSS</t>
  </si>
  <si>
    <t>Iron Structure</t>
  </si>
  <si>
    <t>Tubewell Fittings</t>
  </si>
  <si>
    <t>GI Pipes Without Trenching</t>
  </si>
  <si>
    <t>PVC Pipes Without Trenching</t>
  </si>
  <si>
    <t>Pump Erection</t>
  </si>
  <si>
    <t>ARS</t>
  </si>
  <si>
    <t>ARS Pipes</t>
  </si>
  <si>
    <t>ARS Fittings</t>
  </si>
  <si>
    <t>Hydrants</t>
  </si>
  <si>
    <t>GI Fittings</t>
  </si>
  <si>
    <t>Submersible Pump</t>
  </si>
  <si>
    <t>Compressor Pump</t>
  </si>
  <si>
    <t>Pump Accessories</t>
  </si>
  <si>
    <t>Hand Pump</t>
  </si>
  <si>
    <t>WTP</t>
  </si>
  <si>
    <t>100 kg</t>
  </si>
  <si>
    <t>25 kg</t>
  </si>
  <si>
    <t>each visit</t>
  </si>
  <si>
    <t>GI Works</t>
  </si>
  <si>
    <t>Investigation &amp; Logging</t>
  </si>
  <si>
    <t>5 hours</t>
  </si>
  <si>
    <t>Flushing/Developing</t>
  </si>
  <si>
    <t>each sample</t>
  </si>
  <si>
    <t>Water Quality Analysis</t>
  </si>
  <si>
    <t>Pump Pullout</t>
  </si>
  <si>
    <t>Borewell</t>
  </si>
  <si>
    <t>Tubewell</t>
  </si>
  <si>
    <t>Filterpoint Well</t>
  </si>
  <si>
    <t>Water Meter</t>
  </si>
  <si>
    <t>PVC Casing Pipe (BW/FPW)</t>
  </si>
  <si>
    <t>UPVC Casing Pipe (TW)</t>
  </si>
  <si>
    <t>Tubewell Consumables</t>
  </si>
  <si>
    <t>S&amp;F PVC Bend 90 mm (DG) (Code: GWDMR001)</t>
  </si>
  <si>
    <t>GWD MR</t>
  </si>
  <si>
    <t>S&amp;F PVC Bend 140 mm (DG) (Code: GWDMR002)</t>
  </si>
  <si>
    <t>PVC End cap 140 mm (DG) (Code: GWDMR003)</t>
  </si>
  <si>
    <t>PVC End cap 150 mm (DG) (Code: GWDMR004)</t>
  </si>
  <si>
    <t>PVC End Cap 180 mm (DG) (Code: GWDMR005)</t>
  </si>
  <si>
    <t>PVC End Cap 200 mm (DG) (Code: GWDMR006)</t>
  </si>
  <si>
    <t>PVC Square End Cap 140 mm (Code: GWDMR007)</t>
  </si>
  <si>
    <t>PVC Square End Cap 160 mm (Code: GWDMR008)</t>
  </si>
  <si>
    <t>PVC Half End Cap 140 mm (Code: GWDMR009)</t>
  </si>
  <si>
    <t>PVC Half End Cap 160 mm (Code: GWDMR010)</t>
  </si>
  <si>
    <t>PVC Half Square End Cap 140 mm (Code: GWDMR011)</t>
  </si>
  <si>
    <t>PVC Half Square End Cap 160 mm (Code: GWDMR012)</t>
  </si>
  <si>
    <t>S&amp;F PVC Tee 90 mm (DG) (Code: GWDMR013)</t>
  </si>
  <si>
    <t>S&amp;F PVC Tee 140 mm (DG) (Code: GWDMR014)</t>
  </si>
  <si>
    <t>S&amp;F PVC Tee 160 mm (DG) (Code: GWDMR015)</t>
  </si>
  <si>
    <t>PVC Reducer 90X75 mm (Code: GWDMR016)</t>
  </si>
  <si>
    <t>PVC Reducer 110X90 mm (Code: GWDMR017)</t>
  </si>
  <si>
    <t>PVC Reducer 140X90 mm (Code: GWDMR018)</t>
  </si>
  <si>
    <t>PVC Reducer 160X140 mm (Code: GWDMR019)</t>
  </si>
  <si>
    <t>PVC Reducer 160X110 mm (Code: GWDMR020)</t>
  </si>
  <si>
    <t>PVC End Drop 140 mm (Code: GWDMR023)</t>
  </si>
  <si>
    <t>PVC End Drop 160 mm (Code: GWDMR024)</t>
  </si>
  <si>
    <t>PVC Half End Drop 140 mm (Code: GWDMR025)</t>
  </si>
  <si>
    <t>PVC Half End Drop 160 mm (Code: GWDMR026)</t>
  </si>
  <si>
    <t>PVC Square End Drop 140 mm (Code: GWDMR027)</t>
  </si>
  <si>
    <t>PVC Square End Drop 160 mm (Code: GWDMR028)</t>
  </si>
  <si>
    <t>PVC Square Half End Drop 140 mm (Code: GWDMR029)</t>
  </si>
  <si>
    <t>PVC Square Half End Drop 160 mm (Code: GWDMR030)</t>
  </si>
  <si>
    <t>S&amp;F PVC 45o Elbow 90 mm (DG) (Code: GWDMR031)</t>
  </si>
  <si>
    <t>S&amp;F PVC 45o Elbow 140 mm (DG) (Code: GWDMR032)</t>
  </si>
  <si>
    <t>S&amp;F PVC 45o Elbow 160 mm (DG) (Code: GWDMR033)</t>
  </si>
  <si>
    <t>PVC Tank connector 32 mm (Code: GWDMR034)</t>
  </si>
  <si>
    <t>PVC Tank connector 40 mm (Code: GWDMR035)</t>
  </si>
  <si>
    <t>PVC Tank connector 50 mm (Code: GWDMR036)</t>
  </si>
  <si>
    <t>PVC Tank connector 63 mm (Code: GWDMR037)</t>
  </si>
  <si>
    <t>PVC Tank connector 75 mm (Code: GWDMR038)</t>
  </si>
  <si>
    <t>PVC Tank connector 90 mm (Code: GWDMR039)</t>
  </si>
  <si>
    <t>PVC Ball valve 25 mm (Code: GWDMR040)</t>
  </si>
  <si>
    <t>PVC Ball valve 32 mm (Code: GWDMR041)</t>
  </si>
  <si>
    <t>PVC Ball valve 40 mm (Code: GWDMR042)</t>
  </si>
  <si>
    <t>PVC Ball valve 50 mm (Code: GWDMR043)</t>
  </si>
  <si>
    <t>PVC Ball valve 63 mm (Code: GWDMR044)</t>
  </si>
  <si>
    <t>PVC Ball valve 75 mm (Code: GWDMR045)</t>
  </si>
  <si>
    <t>PVC Ball valve 90 mm (Code: GWDMR046)</t>
  </si>
  <si>
    <t>PVC Ball valve 110 mm (Code: GWDMR047)</t>
  </si>
  <si>
    <t>S&amp;F PVC Coupling 32 mm (DG) (Code: GWDMR048)</t>
  </si>
  <si>
    <t>S&amp;F PVC Coupling 40 mm (DG) (Code: GWDMR049)</t>
  </si>
  <si>
    <t>S&amp;F PVC Coupling 50 mm (DG) (Code: GWDMR050)</t>
  </si>
  <si>
    <t>S&amp;F PVC Coupling 63 mm (DG) (Code: GWDMR051)</t>
  </si>
  <si>
    <t>GI Bend 32 mm (Code: GWDMR052)</t>
  </si>
  <si>
    <t>GI Bend 40 mm (Code: GWDMR053)</t>
  </si>
  <si>
    <t>GI Bend 50 mm (Code: GWDMR054)</t>
  </si>
  <si>
    <t>GI Bend 65 mm (Code: GWDMR055)</t>
  </si>
  <si>
    <t>GI Socket 32 mm (Code: GWDMR056)</t>
  </si>
  <si>
    <t>GI Socket 40 mm (Code: GWDMR057)</t>
  </si>
  <si>
    <t>GI Socket 50 mm (Code: GWDMR058)</t>
  </si>
  <si>
    <t>GI Socket 65 mm (Code: GWDMR059)</t>
  </si>
  <si>
    <t>GI Tee 32 mm (Code: GWDMR060)</t>
  </si>
  <si>
    <t>GI Tee 40 mm (Code: GWDMR061)</t>
  </si>
  <si>
    <t>GI Tee 50 mm (Code: GWDMR062)</t>
  </si>
  <si>
    <t>GI Tee 65 mm (Code: GWDMR063)</t>
  </si>
  <si>
    <t>ARS Civil</t>
  </si>
  <si>
    <t>WTP FRP Vessel</t>
  </si>
  <si>
    <t>WTP Multi Port Valve</t>
  </si>
  <si>
    <t>WTP Distributer</t>
  </si>
  <si>
    <t>WTP Dosing Pump</t>
  </si>
  <si>
    <t>WTP Feed Pump</t>
  </si>
  <si>
    <t>WTP Sludge Pump</t>
  </si>
  <si>
    <t>WTP UV Plant</t>
  </si>
  <si>
    <t>WTP Plant Controller</t>
  </si>
  <si>
    <t>WTP Pressure Gauge</t>
  </si>
  <si>
    <t>WTP Filter Media</t>
  </si>
  <si>
    <t>WTP Dosing Chemicals</t>
  </si>
  <si>
    <t>WTP Plant Visit</t>
  </si>
  <si>
    <t>Tubewell Drilling</t>
  </si>
  <si>
    <t>MWSS Accessories</t>
  </si>
  <si>
    <t>Borewell Drilling</t>
  </si>
  <si>
    <t>Filterpoint Well Drilling</t>
  </si>
  <si>
    <t>GI Pipe With Trenching</t>
  </si>
  <si>
    <t>GM Gate Valve</t>
  </si>
  <si>
    <t>GM Non Return Valve</t>
  </si>
  <si>
    <t>GI Union</t>
  </si>
  <si>
    <t>HDPE</t>
  </si>
  <si>
    <t>PVC Bend</t>
  </si>
  <si>
    <t>PVC Coupling</t>
  </si>
  <si>
    <t>PVC Tee</t>
  </si>
  <si>
    <t>PVC Elbow</t>
  </si>
  <si>
    <t>PVC End Cap</t>
  </si>
  <si>
    <t>PVC Reducer</t>
  </si>
  <si>
    <t>Tank Connector</t>
  </si>
  <si>
    <t>PVC Ball Valve</t>
  </si>
  <si>
    <t>WTP Plant Installation</t>
  </si>
  <si>
    <t>Hand Pump Repair</t>
  </si>
  <si>
    <t>Spares</t>
  </si>
  <si>
    <t>GWD DR</t>
  </si>
  <si>
    <t>Well Protection Cover (Code: GWDDR001)</t>
  </si>
  <si>
    <t>Metallic Pump House of size 1.2 x 0.9 x 2 m (Code: GWDDR006)</t>
  </si>
  <si>
    <t>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 (Code: GWDDR007)</t>
  </si>
  <si>
    <t>Supplying, assembling, lowering and fixing in vertical position in Borewell, PVC 140 mm 8 Kg/cm2 well casing pipe of required dia, conforming to IS : 4985:2000, including required hire and labour charges, fittings &amp; accessories etc. all complete, for all depths, as per direction of Engineer- in- Charge. (Code: GWDDR008)</t>
  </si>
  <si>
    <t>Supplying, assembling, lowering and fixing in vertical position in Borewell, PVC 160mm 6 Kg/cm2 well casing pipe of required dia, conforming to IS : 4985:2000, including required hire and labour charges, fittings &amp; accessories etc. all complete, for all depths, as per direction of Engineer- in- Charge. (Code: GWDDR009)</t>
  </si>
  <si>
    <t>Supplying, assembling, lowering and fixing in vertical position in Borewell, PVC 180mm 6 Kg/cm2 well casing pipe of required dia, conforming to IS : 4985:2000, including required hire and labour charges, fittings &amp; accessories etc. all complete, for all depths, as per direction of Engineer- in- Charge. (Code: GWDDR010)</t>
  </si>
  <si>
    <t>Supplying, assembling, lowering and fixing in vertical position in Borewell, PVC 180mm 8 Kg/cm2 well casing pipe of required dia, conforming to IS : 4985:2000, including required hire and labour charges, fittings &amp; accessories etc. all complete, for all depths, as per direction of Engineer- in- Charge. (Code: GWDDR011)</t>
  </si>
  <si>
    <t>Supplying, assembling, lowering and fixing in vertical position in Borewell, PVC 200mm 8 Kg/cm2 well casing pipe of required dia, conforming to IS : 4985:2000, including required hire and labour charges, fittings &amp; accessories etc. all complete, for all depths, as per direction of Engineer- in- Charge. (Code: GWDDR012)</t>
  </si>
  <si>
    <t>Supplying, assembling, lowering and fixing in vertical position in Borewell, PVC 200mm 10 Kg/cm2 well casing pipe of required dia, conforming to IS : 4985:2000, including required hire and labour charges, fittings &amp; accessories etc. all complete, for all depths, as per direction of Engineer- in- Charge. (Code: GWDDR013)</t>
  </si>
  <si>
    <t>Supplying, assembling, lowering and fixing in vertical position in Borewell, PVC 110 mm 6 Kg/cm2 well casing pipe of required dia, conforming to IS : 4985:2000, including required hire and labour charges, fittings &amp; accessories etc. all complete, for all depths, as per direction of Engineer- in- Charge. (Code: GWDDR014)</t>
  </si>
  <si>
    <t>Supplying, assembling, lowering and fixing in vertical position in Borewell, PVC 110 mm 4 Kg/cm2 well casing pipe of required dia, conforming to IS : 4985:2000, including required hire and labour charges, fittings &amp; accessories etc. all complete, for all depths, as per direction of Engineer- in- Charge. (Code: GWDDR015)</t>
  </si>
  <si>
    <t>Supplying, assembling, lowering and fixing in vertical position in Borewell, PVC 140 mm 10 Kg/cm2 well casing pipe of required dia, conforming to IS : 4985:2000, including required hire and labour charges, fittings &amp; accessories etc. all complete, for all depths, as per direction of Engineer- in- Charge. (Code: GWDDR016)</t>
  </si>
  <si>
    <t>Supplying, assembling, lowering and fixing in vertical position in Borewell, PVC 180mm 10 Kg/cm2 well casing pipe of required dia, conforming to IS : 4985:2000, including required hire and labour charges, fittings &amp; accessories etc. all complete, for all depths, as per direction of Engineer- in- Charge. (Code: GWDDR017)</t>
  </si>
  <si>
    <t>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200 mm nominal size dia (23.3.3) (Code: GWDDR018)</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</si>
  <si>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200 mm nominal size dia (23.4.3) (Code: GWDDR019)</t>
  </si>
  <si>
    <t>M.S. cap 200 mm dia (7748 - Water Charge and CPOH Added) (Code: GWDDR020)</t>
  </si>
  <si>
    <t>Providing and fixing Bail plug / Bottom plug of required dia to the bottom of pipe assembly of tubewell as per IS : 2800 (part I). 200 mm dia (23.15.3) (Code: GWDDR021)</t>
  </si>
  <si>
    <t>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150 mm nominal size dia (23.3.2) (Code: GWDDR022)</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</si>
  <si>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150 mm nominal size dia (23.4.2) (Code: GWDDR023)</t>
  </si>
  <si>
    <t>M.S. cap 150 mm dia (7747 - Water Charge and CPOH Added) (Code: GWDDR024)</t>
  </si>
  <si>
    <t>Providing and fixing Bail plug / Bottom plug of required dia to the bottom of pipe assembly of tubewell as per IS : 2800 (part I). 150 mm dia (23.15.2) (Code: GWDDR025)</t>
  </si>
  <si>
    <t>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100 mm nominal size dia (23.3.1) (Code: GWDDR026)</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</si>
  <si>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100 mm nominal size dia (23.4.1) (Code: GWDDR027)</t>
  </si>
  <si>
    <t>M.S. cap 100 mm dia (7760 - Water Charge and CPOH Added) (Code: GWDDR028)</t>
  </si>
  <si>
    <t>Providing and fixing Bail plug / Bottom plug of required dia to the bottom of pipe assembly of tubewell as per IS : 2800 (part I). 100 mm dia (23.15.1) (Code: GWDDR029)</t>
  </si>
  <si>
    <t>Providing and fixing G.I. pipes complete with G.I fittings: 25 mm dia nominal bore (Code: GWDDR030)</t>
  </si>
  <si>
    <t>Providing and fixing G.I. pipes complete with G.I fittings: 32 mm dia nominal bore (Code: GWDDR031)</t>
  </si>
  <si>
    <t>Providing and fixing G.I. pipes complete with G.I fittings: 40 mm dia nominal bore (Code: GWDDR032)</t>
  </si>
  <si>
    <t>Providing and fixing G.I. pipes complete with G.I fittings: 50 mm dia nominal bore (Code: GWDDR033)</t>
  </si>
  <si>
    <t>Providing and fixing G.I. pipes complete with G.I fittings: 65 mm dia nominal bore (Code: GWDDR034)</t>
  </si>
  <si>
    <t>Providing and fixing G.I. pipes complete with G.I fittings: 80 mm dia nominal bore (Code: GWDDR035)</t>
  </si>
  <si>
    <t>Providing and fixing PVC pipes includes jointing of pipes with one step PVC solvent cement &amp; testing of joints complete as per direction of Engineer in Charge. 25 mm dia 10KGF/cm2 (Code: GWDDR036)</t>
  </si>
  <si>
    <t>Providing and fixing PVC pipes includes jointing of pipes with one step PVC solvent cement &amp; testing of joints complete as per direction of Engineer in Charge. 32 mm dia 10KGF/cm2 (Code: GWDDR037)</t>
  </si>
  <si>
    <t>Providing and fixing PVC pipes includes jointing of pipes with one step PVC solvent cement &amp; testing of joints complete as per direction of Engineer in Charge. 32 mm dia 6 KGF/cm2 (Code: GWDDR038)</t>
  </si>
  <si>
    <t>Providing and fixing PVC pipes includes jointing of pipes with one step PVC solvent cement &amp; testing of joints complete as per direction of Engineer in Charge. 40 mm dia 6 KGF/cm2 (Code: GWDDR039)</t>
  </si>
  <si>
    <t>Providing and fixing PVC pipes includes jointing of pipes with one step PVC solvent cement &amp; testing of joints complete as per direction of Engineer in Charge. 40 mm dia 10 KGF/cm2 (Code: GWDDR040)</t>
  </si>
  <si>
    <t>Providing and fixing PVC pipes includes jointing of pipes with one step PVC solvent cement &amp; testing of joints complete as per direction of Engineer in Charge. 50 mm dia 6 KGF/cm2 (Code: GWDDR041)</t>
  </si>
  <si>
    <t>Providing and fixing PVC pipes includes jointing of pipes with one step PVC solvent cement &amp; testing of joints complete as per direction of Engineer in Charge. 50 mm dia 10 KGF/cm2 (Code: GWDDR042)</t>
  </si>
  <si>
    <t>Providing and fixing PVC pipes includes jointing of pipes with one step PVC solvent cement &amp; testing of joints complete as per direction of Engineer in Charge.63 mm dia 6 KGF/cm2 (Code: GWDDR043)</t>
  </si>
  <si>
    <t>Providing and fixing PVC pipes includes jointing of pipes with one step PVC solvent cement &amp; testing of joints complete as per direction of Engineer in Charge.75 mm dia 6 KGF/cm2 (Code: GWDDR044)</t>
  </si>
  <si>
    <t>Providing and fixing PVC pipes includes jointing of pipes with one step PVC solvent cement &amp; testing of joints complete as per direction of Engineer in Charge.110 mm dia 6 KGF/cm2 (Code: GWDDR045)</t>
  </si>
  <si>
    <t>Providing and fixing PVC pipes includes jointing of pipes with one step PVC solvent cement &amp; testing of joints complete as per direction of Engineer in Charge.150 mm dia 6 KGF/cm2 (Code: GWDDR046)</t>
  </si>
  <si>
    <t>Providing and fixing PVC pipes includes jointing of pipes including clamp ,scaffolding complete as per direction of Engineer in Charge.for 140 mm dia 6 KGF/cm2 for 10m (Code: GWDDR047)</t>
  </si>
  <si>
    <t>Providing and fixing PVC pipes includes jointing of pipes with one step PVC solvent cement, trenching, refilling &amp; testing of joints complete as per direction of Engineer in Charge. 140 mm dia 6 KGF/cm2 (Code: GWDDR048)</t>
  </si>
  <si>
    <t>Borewell submersible pump erection charges upto 3 HP (Code: GWDDR049)</t>
  </si>
  <si>
    <t>Borewell submersible pump erection charges above 3 h.P. To 7.5 H.P. (Code: GWDDR050)</t>
  </si>
  <si>
    <t>Borewell submersible pump erection charges above 7.5 H.P. (Code: GWDDR051)</t>
  </si>
  <si>
    <t>Hand pump erection (deep well) (Code: GWDDR052)</t>
  </si>
  <si>
    <t>Hand pump erection (extra deep well) (Code: GWDDR053)</t>
  </si>
  <si>
    <t>Compressor pump fitting charge (Code: GWDDR055)</t>
  </si>
  <si>
    <t>Providing and fixing PVC full pipe as gutter pipes includes laying jointing of pipes complete as per direction of Engineer in Charge for 140 mm dia 6 KGF/cm2 (Code: GWDDR056)</t>
  </si>
  <si>
    <t>Providing and fixing PVC gutter pipes includes laying jointing of pipes, complete as per direction of Engineer in Charge.for 160 mm dia 6 KGF/cm2 for 10m (Code: GWDDR057)</t>
  </si>
  <si>
    <t>Providing and fixing 140mm square PVC gutter pipes includes laying jointing of pipes including clamp, complete as per direction of Engineer in Charge. for 10m (Code: GWDDR058)</t>
  </si>
  <si>
    <t>Providing and fixing 160mm square PVC gutter pipes includes laying jointing of pipes including clamp, complete as per direction of Engineer in Charge. for 10m (Code: GWDDR059)</t>
  </si>
  <si>
    <t>Providing and fixing MS Clamp for gutter pipe as per direction of Engineer in Charge. (Code: GWDDR060)</t>
  </si>
  <si>
    <t>Hydrants with tap (for common use of size 0.8 x 0.5 m platform) (Code: GWDDR061)</t>
  </si>
  <si>
    <t>Hydrants with tap ( for individual families of size 0.6 X 0.3 M platform) (Code: GWDDR062)</t>
  </si>
  <si>
    <t>India Mark II Hand Pump Pullout, Repairing and Re-Erection Labour Charges (Code: GWDDR063)</t>
  </si>
  <si>
    <t>Supplying, assembling, fibre reinforced polymer vessel (FRP) Size-(18" Dia 65" Height), Weight-30kg, Tank Volume - 242 liter , Material- Polyethylene, Max Pressure -150 PSI, Max Vacuum- 5" Hg, Max Temperature -49'c, Capacity- 1000-10000 L, opening at top &amp; bottom including hire &amp; labour charges, fittings &amp; accessories etc.complete, as per direction of Engineer-in-charge (Code: GWDDR066)</t>
  </si>
  <si>
    <t>Supplying, assembling, fibre reinforced polymer vessel (FRP) Size-(21" Dia 62" Height), Weight-43kg, Tank Volume -318 liter , Material- Polyethylene, Max Pressure -150 PSI, Max Vacuum- 5" Hg, Temperature-49'c, Capacity- 1000-10000 L, opening at top &amp; bottom including hire &amp; labour charges, fittings &amp; accessories etc.complete, as per direction of Engineer-in-charge (Code: GWDDR067)</t>
  </si>
  <si>
    <t>Supplying, assembling, fibre reinforced polymer vessel (FRP) Size-(24" Dia 72" Height), Weight-49kg, Tank Volume -451 liter , Material- Polyethylene, Max Pressure -150 PSI, Max Vacuum- 5" Hg, Temperature-49'c, Capacity- 1000-10000 L, opening at top &amp; bottom including hire &amp; labour charges, fittings &amp; accessories etc.complete, as per direction of Engineer-in-charge (Code: GWDDR068)</t>
  </si>
  <si>
    <t>Supplying, assembling, fibre reinforced polymer vessel (FRP) Size-(30" Dia 72" Height), Weight-90kg, Tank Volume -708 liter , Material- Polyethylene, Max Pressure -150 PSI, Max Vacuum- 5" Hg, Temperature-49'c, Capacity- 1000-10000 L, opening at top &amp; bottom including hire &amp; labour charges, fittings &amp; accessories etc.complete, as per direction of Engineer-in-charge (Code: GWDDR069)</t>
  </si>
  <si>
    <t>Supplying, assembling, fibre reinforced polymer vessel (FRP) Size-(36" Dia 72" Height), Weight-105kg, Tank Volume -1020 liter , Material- Polyethylene, Max Pressure -150 PSI, Max Vacuum- 5" Hg, Temperature-49'c, Capacity- 1000-10000 L, opening at top &amp; bottom including hire &amp; labour charges, fittings &amp; accessories etc.complete, as per direction of Engineer-in-charge (Code: GWDDR070)</t>
  </si>
  <si>
    <t>Supplying, assembling, distributer 40 NB including hire &amp; labour charges, fittings &amp; accessories etc. all complete, as per direction of Engineer-in-charge (Code: GWDDR074)</t>
  </si>
  <si>
    <t>Supplying, assembling, distributer 50 NB including hire &amp; labour charges, fittings &amp; accessories etc. all complete, as per direction of Engineer-in-charge (Code: GWDDR075)</t>
  </si>
  <si>
    <t>Supplying, assembling, distributer 65 NB including hire &amp; labour charges, fittings &amp; accessories etc. all complete, as per direction of Engineer-in-charge (Code: GWDDR076)</t>
  </si>
  <si>
    <t>Supplying, assembling, and fixing Electrically operated Diaphragm type dosing pump 10 lph including hire &amp; labour charges, fittings &amp; accessories etc. all complete, as per direction of Engineer-in-charge (Code: GWDDR077)</t>
  </si>
  <si>
    <t>Supplying, assembling, and fixing Electrically operated Diaphragm type dosing pump 40 lph including hire &amp; labour charges, fittings &amp; accessories etc. all complete, as per direction of Engineer-in-charge (Code: GWDDR078)</t>
  </si>
  <si>
    <t>Supplying, assembling, and fixing single Phase Pure Copper , Self priming monoblock feed pump 1Hp including hire &amp; labour charges, fittings &amp; accessories etc. all complete, as per direction of Engineer-in-charge (Code: GWDDR079)</t>
  </si>
  <si>
    <t>Supplying, assembling, and fixing single Phase Pure Copper , Self priming monoblock feed pump 1.5Hp including hire &amp; labour charges, fittings &amp; accessories etc. all complete, as per direction of Engineer-in-charge (Code: GWDDR080)</t>
  </si>
  <si>
    <t>Supplying, assembling, and fixing single Phase Pure Copper , Self priming monoblock feed pump 2Hp including hire &amp; labour charges, fittings &amp; accessories etc. all complete, as per direction of Engineer-in-charge (Code: GWDDR081)</t>
  </si>
  <si>
    <t>Supplying, assembling, and fixing sludge pump 1Hp, 220v, Max head 20m , 750W, Max flw 15000 lph including hire &amp; labour charges, fittings &amp; accessories etc. all complete, as per direction of Engineer-in-charge (Code: GWDDR082)</t>
  </si>
  <si>
    <t>Supplying, assembling, and fixing 5000 lph Stainless Steel UV Plant including hire &amp; labour charges, fittings &amp; accessories etc. all complete, as per direction of Engineer-in-charge (Code: GWDDR083)</t>
  </si>
  <si>
    <t>Supplying, assembling, and fixing 10000 lph UV Plant including hire &amp; labour charges, fittings &amp; accessories etc. all complete, as per direction of Engineer-in-charge (Code: GWDDR084)</t>
  </si>
  <si>
    <t>Supplying, assembling, and fixing 15000 lph UV Plant including hire &amp; labour charges, fittings &amp; accessories etc. all complete, as per direction of Engineer-in-charge (Code: GWDDR085)</t>
  </si>
  <si>
    <t>Supplying, assembling, and fixing automatic treatment plant controller including automation of plant, hire &amp; labour charges, fittings &amp; accessories etc. all complete, as per direction of Engineer-in-charge (Code: GWDDR086)</t>
  </si>
  <si>
    <t>Supplying, assembling, and fixing 63mm pressure gauge including hire &amp; labour charges, fittings &amp; accessories etc. all complete, as per direction of Engineer-in-charge (Code: GWDDR087)</t>
  </si>
  <si>
    <t>Supplying and filling, Silex, Fine sand and Pressure sand including hire &amp; labour charges, carriage etc complete, as per direction of Engineer-in-charge (Code: GWDDR088)</t>
  </si>
  <si>
    <t>Supplying and filling, Katalox iron remover including hire &amp; labour charges, carriage etc. all complete, as per direction of Engineer-in-charge (Code: GWDDR089)</t>
  </si>
  <si>
    <t>Supplying and filling, Activated carbon IV 1050 including hire &amp; labour charges, carriage etc. all complete, as per direction of Engineer-in-charge (Code: GWDDR090)</t>
  </si>
  <si>
    <t>Supplying and filling, liquid chlorine including hire &amp; labour charges, carriage etc. all complete, as per direction of Engineer-in-charge (Code: GWDDR091)</t>
  </si>
  <si>
    <t>Supplying and filling, liquid alum including hire &amp; labour charges, fittings &amp; accessories etc. all complete, as per direction of Engineer-in-charge (Code: GWDDR092)</t>
  </si>
  <si>
    <t>Plant installation charges including labour and materials for supports, stand, PVC connection pipes, PVC valves, air valves etc complete. all complete (Code: GWDDR093)</t>
  </si>
  <si>
    <t>Plant inspection, maintenance, cleaning, back wash, sludge removal, sample collection and correction of Dosing etc complete, and water quality checking (except filling chemicals) (Code: GWDDR094)</t>
  </si>
  <si>
    <t>GI work in single section, fixed with or without connecting plate, including cutting, hoisting, fixing in position and applying a priming coat of approved steel primer all complete. (Code: GWDDR095)</t>
  </si>
  <si>
    <t>Hydrogeological Investigation (Domestic) (Code: GWDDR096)</t>
  </si>
  <si>
    <t>Hydrogeological Investigation (Institution) (Code: GWDDR097)</t>
  </si>
  <si>
    <t>Hydrogeological Investigation (Industrial) (Code: GWDDR098)</t>
  </si>
  <si>
    <t>Well Logging (Code: GWDDR099)</t>
  </si>
  <si>
    <t>110mm (4.5") Borewell Drilling (Code: GWDDR100)</t>
  </si>
  <si>
    <t>150mm (6") Borewell Drilling (Code: GWDDR101)</t>
  </si>
  <si>
    <t>150mm (6") Tubewell Drilling (Code: GWDDR102)</t>
  </si>
  <si>
    <t>Tubewell Drilling 200mm (8") (Code: GWDDR103)</t>
  </si>
  <si>
    <t>110mm (4.5") Filterpoint Well Drilling (Code: GWDDR104)</t>
  </si>
  <si>
    <t>Flushing (Developing) Borewell (Code: GWDDR105)</t>
  </si>
  <si>
    <t>Flushing (Developing) Tubewell (Code: GWDDR106)</t>
  </si>
  <si>
    <t>Flushing (Developing) Filterpoint well (Code: GWDDR107)</t>
  </si>
  <si>
    <t>Water Quality Testing (Domestic) (Code: GWDDR108)</t>
  </si>
  <si>
    <t>Water Quality Testing (Industrial) (Code: GWDDR109)</t>
  </si>
  <si>
    <t>Borewell submersible pump pullout charges upto 3 HP (Code: GWDDR110)</t>
  </si>
  <si>
    <t>Borewell submersible pump pullout charges above 7.5 H.P. (Code: GWDDR112)</t>
  </si>
  <si>
    <t>Supply and drawing FRLS PVC insulated &amp; sheathed 650/1100 V grade 3 core copper conductor flat cable for submersible pump motor conforming to IS 694 part I 1990 as required including giving necessary connections of the following sizes. 1.50 sq mm (90.6.6.1) (Code: GWDDR115)</t>
  </si>
  <si>
    <t>Supply and drawing FRLS PVC insulated &amp; sheathed 650/1100 V grade 3 core copper conductor flat cable for submersible pump motor conforming to IS 694 part I 1990 as required including giving necessary connections of the following sizes. 2.50 sq mm (90.6.6.2) (Code: GWDDR116)</t>
  </si>
  <si>
    <t>Supply and drawing FRLS PVC insulated &amp; sheathed 650/1100 V grade 3 core copper conductor flat cable for submersible pump motor conforming to IS 694 part I 1990 as required including giving necessary connections of the following sizes. 4 sq mm (90.6.6.3) (Code: GWDDR117)</t>
  </si>
  <si>
    <t>Supply and drawing FRLS PVC insulated &amp; sheathed 650/1100 V grade 3 core copper conductor flat cable for submersible pump motor conforming to IS 694 part I 1990 as required including giving necessary connections of the following sizes. 6 sq mm (90.6.6.4) (Code: GWDDR118)</t>
  </si>
  <si>
    <t>Supply and drawing FRLS PVC insulated &amp; sheathed 650/1100 V grade 3 core copper conductor flat cable for submersible pump motor conforming to IS 694 part I 1990 as required including giving necessary connections of the following sizes. 10 sq mm (90.6.6.5) (Code: GWDDR119)</t>
  </si>
  <si>
    <t>Supply and drawing FRLS PVC insulated &amp; sheathed 650/1100 V grade 3 core copper conductor flat cable for submersible pump motor conforming to IS 694 part I 1990 as required including giving necessary connections of the following sizes. 16 sq mm (90.6.6.6) (Code: GWDDR120)</t>
  </si>
  <si>
    <t>Supply and drawing FRLS PVC insulated &amp; sheathed 650/1100 V grade 3 core copper conductor flat cable for submersible pump motor conforming to IS 694 part I 1990 as required including giving necessary connections of the following sizes. 25 sq mm (90.6.6.7) (Code: GWDDR121)</t>
  </si>
  <si>
    <t>Supply and drawing FRLS PVC insulated &amp; sheathed 650/1100 V grade 3 core copper conductor flat cable for submersible pump motor conforming to IS 694 part I 1990 as required including giving necessary connections of the following sizes. 35 sq mm (90.6.6.8) (Code: GWDDR122)</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</si>
  <si>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4 sq mm (90.12.37.1) (Code: GWDDR123)</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</si>
  <si>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6 sq mm (90.12.37.2) (Code: GWDDR124)</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</si>
  <si>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10 sq mm (90.12.37.3) (Code: GWDDR125)</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</si>
  <si>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16 sq mm (90.12.37.4) (Code: GWDDR126)</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</si>
  <si>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4 sq mm (90.12.37.5) (Code: GWDDR127)</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</si>
  <si>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6 sq mm (90.12.37.6) (Code: GWDDR128)</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</si>
  <si>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10 sq mm (90.12.37.7) (Code: GWDDR129)</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</si>
  <si>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16 sq mm (90.12.37.8) (Code: GWDDR130)</t>
  </si>
  <si>
    <t>S &amp; F Motor starters of the following ratings Submersible pump controllers with ammeter,DPMCB for single phase 0.5HP submersible motor pumps (DOL) (90.14.28.10) (Code: GWDDR131)</t>
  </si>
  <si>
    <t>S &amp; F Motor starters of the following ratings Submersible pump controllers with ammeter,DPMCB for single phase 1 HP submersible motor pumps (DOL) (90.14.28.11) (Code: GWDDR132)</t>
  </si>
  <si>
    <t>S &amp; F Motor starters of the following ratings Submersible pump controllers with ammeter,DPMCB for single phase 1.5 HP submersible motor pumps (DOL) (90.14.28.12) (Code: GWDDR133)</t>
  </si>
  <si>
    <t>S &amp; F Motor starters of the following ratings Submersible pump controllers with ammeter,DPMCB for single phase 2 HP submersible motor pumps (DOL) (90.14.28.13) (Code: GWDDR134)</t>
  </si>
  <si>
    <t>S &amp; F Motor starters of the following ratings Submersible pump controllers with ammeter,TPMCB for three phase 5 to 7.5HP submersible motor pumps (DOL) (90.14.28.14) (Code: GWDDR135)</t>
  </si>
  <si>
    <t>S &amp; F Motor starters of the following ratings Submersible pump controllers with ammeter,TPMCB for three phase 10 to 12.5HP submersible motor pumps (DOL) (90.14.28.15) (Code: GWDDR136)</t>
  </si>
  <si>
    <t>S &amp; F Motor starters of the following ratings Fully automatic star delta pump starter for three phase 25-30HP Submersible motor (90.14.28.16) (Code: GWDDR137)</t>
  </si>
  <si>
    <t>S &amp; F Motor starters of the following ratings Fully automatic star delta pump starter for three phase 15HP Submersible motor (90.14.28.17) (Code: GWDDR138)</t>
  </si>
  <si>
    <t>S &amp; F Motor starters of the following ratings Fully automatic star delta pump starter for three phase 20HP Submersible motor (90.14.28.18) (Code: GWDDR139)</t>
  </si>
  <si>
    <t>S &amp; F Motor starters of the following ratings Submersible pump controllers with ammeter,DPMCB for single phase 2.5HP submersible motor pumps (DOL) (Code: GWDDR140)</t>
  </si>
  <si>
    <t>S &amp; F Motor starters of the following ratings Submersible pump controllers with ammeter,DPMCB for single phase 3HP submersible motor pumps (DOL) (Code: GWDDR141)</t>
  </si>
  <si>
    <t>S &amp; F Motor starters of the following ratings Submersible pump controllers with ammeter,DPMCB for single phase 3.5HP submersible motor pumps (DOL) (Code: GWDDR142)</t>
  </si>
  <si>
    <t>Providing and fixing Water meter for Rigid PVC pipes, including jointing with PVC solvent cement-15 mm water meter (Code: GWDDR145)</t>
  </si>
  <si>
    <t>Providing and fixing Water meter for Rigid PVC pipes, including jointing with PVC solvent cement-20 mm water meter (Code: GWDDR146)</t>
  </si>
  <si>
    <t>Providing and fixing PVC pipes, fittings including fixing the pipe with clamps at 1.00 m spacing. This includes jointing of pipes &amp; fittings with one step PVC solvent cement and testing of joints complete as per direction of Engineer-in-Charge 15mm dia 12kgf/cm2 -Internal work- Exposed on wall (50.18.7.1.1) (Code: GWDDR147)</t>
  </si>
  <si>
    <t>Providing and fixing PVC pipes, fittings including fixing the pipe with clamps at 1.00 m spacing. This includes jointing of pipes &amp; fittings with one step PVC solvent cement and testing of joints complete as per direction of Engineer-in-Charge 15 mm dia 10Kgf/cm2 - Internal work - Exposed on wall (50.18.7.1.2) (Code: GWDDR148)</t>
  </si>
  <si>
    <t>Providing and fixing PVC pipes, fittings including fixing the pipe with claps at 1.00 metre spacing. This includes jointing of pipes &amp; fittings with one step PVC solvent cement and testing of joints complete as per direction of Engineer-in-Charge 20 mm dia 12Kgf/cm2 - Internal work - Exposed on wall (50.18.7.2.1) (Code: GWDDR149)</t>
  </si>
  <si>
    <t>Providing and fixing PVC pipes, fittings including fixing the pipe with clamps at 1.00 m spacing. This includes jointing of pipes &amp; fittings with one step PVC solvent cement and testing of joints complete as per direction of Engineer -in-Charge 20 mm dia 10 Kgf/cm2- Internal work - Exposed on wall (50.18.7.2.2) (Code: GWDDR150)</t>
  </si>
  <si>
    <t>Providing and fixing PVC pipes, fittings including fixing the pipe with clamps at 1.00 m spacing. This includes jointing of pipes &amp; fittings with one step PVC solvent cement and testing of joints complete as per direction of Engineer- in- Charge 25 mm dia 12 Kgf/cm2 - Internal work - Exposed on wall (50.18.7.3.1) (Code: GWDDR151)</t>
  </si>
  <si>
    <t>Providing and fixing PVC pipes, fittings including fixing the pipe with clamps at 1.00 m spacing. This includes jointing of pipes &amp; fittings with one step PVC solvent cement and testing of joints complete as per direction of Engineer-in-Charge 25 mm dia 10Kgf/ cm2- Internal work- Exposed on wall (50.18.7.3.2) (Code: GWDDR152)</t>
  </si>
  <si>
    <t>Providing and fixing PVC pipes, fittings including fixing the pipe with clamps at 1.00 m spacing. This includes jointing of pipes &amp; fittings with one step PVC solvent cement and testing of joints complete as per direction of Engineer-in-Charge 32 mm dia 10Kgf/cm2- Internal work - Exposed on wall (50.18.7.4.1) (Code: GWDDR153)</t>
  </si>
  <si>
    <t>Providing and fixing PVC pipes, fittings including fixing the pipe with clamps at 1.00m spacing. This includes jointing of pipes &amp; fittings with one step PVC solvent cement and testing of joints complete as per direction of Engineer-in-Charge 40 mm dia 10 Kgf/cm2- Internal work- exposed on wall (50.18.7.5.1) (Code: GWDDR154)</t>
  </si>
  <si>
    <t>Providing and fixing PVC pipes, fittings including fixing the pipe with clamps at 1.00 m spacing. This includes jointing of pipes &amp; fittings with one step PVC solvent cement and testing of joints complete as per direction of Engineer-in-Charge 40 mm dia 6Kgf/cm2 - Internal work - Exposed on wall (50.18.7.5.2) (Code: GWDDR155)</t>
  </si>
  <si>
    <t>Providing and fixing PVC pipes, fittings including fixing the pipe with clamps at 1.00 m spacing . This includes jointing of pipes &amp; fittings with one step PVC solvent cement and testing of joints complete as per direction of Engineer-in-Charge 50 mm dia 6 Kgf/cm2 - Internal work- Exposed on wall (50.18.7.6.2) (Code: GWDDR157)</t>
  </si>
  <si>
    <t>Providing and fixing PVC pipes, fittings including fixing the pipe with clamps at 1.00 m spacing. This included jointing of pipes &amp; fittings with one step PVC solvent cement and testing of joints compete as per direction of Engineer-in-Charge 15 mm dia 12 Kgf/cm2-External work - Exposed on wall (50.18.9.11.1) (Code: GWDDR158)</t>
  </si>
  <si>
    <t>Providing and fixing PVC pipes, fittings including fixing the pipe with clamps at 1.00m spacing. This includes jointing of pipes &amp; fittings with one step PVC solvent cement and testing of joints complete as per direction of Engineer-in-Charge 15 mm dia 10 Kgf/cm2- External work - Exposed on wall (50.18.9.11.2) (Code: GWDDR159)</t>
  </si>
  <si>
    <t>Providing and fixing PVC pipes, fittings including fixing the pipe with clamps at 1.00 m spacing. This includes jointing of pipes &amp; fittings with one step PVC solvent cement and testing of joints complete as per direction of Engineer-in-Charge 20 mm dia 12 Kgf/cm2 - External work - Exposed on wall (50.18.9.12.1) (Code: GWDDR160)</t>
  </si>
  <si>
    <t>Providing and fixing PVC pipes, fittings including fixing the pipe with clamps at 1.00 m spacing. This includes jointing of pipes &amp; fittings with one step PVC solvent cement and testing of joints complete as per direction of Engineer-in-Charge 20 mm dia 10Kgf/cm2 External work- Exposed on wall (50.18.9.12.2) (Code: GWDDR161)</t>
  </si>
  <si>
    <t>Providing and fixing PVC pipes, fittings including fixing the pipe with clamps at 1.00 m spacing. This includes jointing of pipes &amp; fittings with one step PVC solvent cement and testing of joints complete as per direction of Engineer-in-Charge 25 mm dia 12 Kgf/ cm2- External work- exposed on wall (50.18.9.13.1) (Code: GWDDR162)</t>
  </si>
  <si>
    <t>Providing and fixing PVC pipes, fittings including fixing the pipe with clamps at 1.00 m spacing. This includes jointing of pipes &amp; fittings with one step PVC solvent cement and testing of joints complete as per direction of Engineer-in-Charge 25 mm dia 10 Kgf/cm2- External work - Exposed on wall (50.18.9.13.2) (Code: GWDDR163)</t>
  </si>
  <si>
    <t>Providing and fixing PVC pipes, fittings including fixing the pipe with clamps at 1.00 m spacing. This includes jointing of pipes &amp; fittings with one step PVC solvent cement and testing of joints complete as per direction of Engineer-in-Charge 32 mm dia 10 Kgf/cm2 - External work- Exposed on wall (50.18.9.14.1) (Code: GWDDR164)</t>
  </si>
  <si>
    <t>Providing and fixing PVC pipes, fittings including fixing the pipe with clamps at 1.00 m spacing. this includes jointing of pipes &amp; fittings with one step PVC solvent cement and testing of joints complete as per direction of Engineer-in-Charge 32 mm dia 6 Kgf/cm2 - External work - Exposed on wall (50.18.9.14.2) (Code: GWDDR165)</t>
  </si>
  <si>
    <t>Providing and fixing PVC pipes, fittings including fixing the pipe with clamps at 1.00 m spacing. This includes jointing of pipes &amp; fittings with one step PVC solvent cement and testing of joints complete as per direction of Engineer-in-Charge 40 mm dia 10Kgf/cm2- External work- Exposed on wall (50.18.9.15.1) (Code: GWDDR166)</t>
  </si>
  <si>
    <t>Providing and fixing PVC pipes, fittings including fixing the pipe with clamps at 1.00 m spacing. This includes jointing of pipes &amp; fittings with one step PVC solvent cement and testing of joints complete as per direction of Engineer-in-Charge 40 mm dia 6 Kgf/cm2 - External work - Exposed on wall (50.18.9.15.2) (Code: GWDDR167)</t>
  </si>
  <si>
    <t>Providing and fixing PVC pipes, fittings including fixing the pipe with clamps at 1.00 m spacing. This includes jointing of pipes &amp; fittings with one step PVC solvent cement and testing of joints complete as per direction of Engineer-in-Charge 50 mm dia 10Kgf/cm2 - External work - Exposed on wall (50.18.9.16.1) (Code: GWDDR168)</t>
  </si>
  <si>
    <t>Providing and fixing PVC pipes, fittings including fixing the pipe with clamps at 1.00 m spacing. This includes jointing of pipes &amp; fittings with one step PVC solvent cement and testing of joints complete as per direction of Engineer-in-Charge 50 mm dia 6Kgf/cm2 - External work - Exposed on wall (50.18.9.16.2) (Code: GWDDR169)</t>
  </si>
  <si>
    <t>Providing and fixing PVC pipes including fixing the pipe with clamps/ clip at 1.00 m spacing . This includes jointing of pipes with one step PVC solvent cement and testing of joints complete as per direction of Engineer-in-Charge 63 mm dia 6 Kgf/cm2 - External work - Exposed on wall (50.18.9.17.1) (Code: GWDDR170)</t>
  </si>
  <si>
    <t>Providing and fixing PVC pipes including fixing the pipe with clamps/clips at 1.00 m spacing. This includes jointing of pipes with one step PVC solvent cement and testing of joints complete as per direction of Engineer-in-Charge 63 mm dia 4 Kgf/cm2- External work - exposed on wall (50.18.9.17.2) (Code: GWDDR171)</t>
  </si>
  <si>
    <t>Providing and fixing PVC pipes including fixing the pipe with clamps/clips at 1.00 m spacing. This included jointing of pipes with one step PVC solvent cement and testing of joints complete as per direction of Engineer-in-Charge 75 mm dia 6Kgf/cm2 - External work- Exposed on wall (50.18.9.18.1) (Code: GWDDR172)</t>
  </si>
  <si>
    <t>Providing and fixing PVC pipes including fixing the pipe with clamps/ clips/ at 1.00 m spacing . This includes jointing of pipes with one step PVC solvent cement and testing of joints complete as per direction of Engineer-in-Charge 110 mm dia 6 Kgf/cm2 - External work- Exposed on wall (50.18.9.19.1) (Code: GWDDR174)</t>
  </si>
  <si>
    <t>Providing and fixing PVC pipes including fixing the pipe with clamps/clips at 1.00 m spacing. This includes jointing of pipes with one step PVC solvent cement and testing of joints complete as per direction of Engineer-in-Charge 110 m dia 4 Kgf/cm2 - External work - Exposed on wall (50.18.9.19.2) (Code: GWDDR175)</t>
  </si>
  <si>
    <t>Providing and fixing G.I. pipes complete with G.I. fittings and clamps, including cutting and making good the walls etc. Internal work- Exposed on wall 15 mm dia nominal bore (18.10.1) (Code: GWDDR176)</t>
  </si>
  <si>
    <t>Providing and fixing G.I. pipes complete with G.I. fittings and clamps, including cutting and making good the walls etc. Internal work- Exposed on wall 20 mm dia nominal bore (18.10.2) (Code: GWDDR177)</t>
  </si>
  <si>
    <t>Providing and fixing G.I. pipes complete with G.I. fittings and clamps, including cutting and making good the walls etc. Internal work- Exposed on wall 25 mm dia nominal bore (18.10.3) (Code: GWDDR178)</t>
  </si>
  <si>
    <t>Providing and fixing G.I. pipes complete with G.I. fittings and clamps, including cutting and making good the walls etc. Internal work- Exposed on wall 32 mm dia nominal bore (18.10.4) (Code: GWDDR179)</t>
  </si>
  <si>
    <t>Providing and fixing G.I. pipes complete with G.I. fittings and clamps, including cutting and making good the walls etc. Internal work- Exposed on wall 40 mm dia nominal bore (18.10.5) (Code: GWDDR180)</t>
  </si>
  <si>
    <t>Providing and fixing G.I. pipes complete with G.I. fittings and clamps, including cutting and making good the walls etc. Internal work- Exposed on wall 50 mm dia nominal bore (18.10.6) (Code: GWDDR181)</t>
  </si>
  <si>
    <t>Providing and fixing PVC pipes includes jointing of pipes with one step PVC solvent cement, trenching, refilling &amp; testing of joints complete as per direction of Engineer in Charge. 25 mm dia 10KGF/cm2 (50.18.9.3.2) (Code: GWDDR187)</t>
  </si>
  <si>
    <t>Providing and fixing PVC pipes includes joints of pipes with one step PVC solvent cement, trenching, refilling &amp; testing of joints complete as per direction of Engineer in CHarge. 110 mm dia 4 Kg/cm2 (50.18.9.9.2) (Code: GWDDR199)</t>
  </si>
  <si>
    <t>Providing and placing on terrace (at all floor levels) polyethylene water storage tank ISI : 12701 marked, with cover and suitable locking arrangement and making necessary holes for inlet, outlet and overflow pipes but without fittings and the base support for tank as per (18.48) (Code: GWDDR201)</t>
  </si>
  <si>
    <t>Providing and fixing PVC moulded fittings/ accessories for Rigid PVC pipes, including jointing with PVC solvent cement - 150 mm dia Bend (Code: GWDDR202)</t>
  </si>
  <si>
    <t>Providing and fixing PVC moulded fittings/accessories for Rigid PVC pipes,including jointing with PVC solvent cement - 90 mm dia Socket/ coupling (Code: GWDDR203)</t>
  </si>
  <si>
    <t>Providing and fixing PVC moulded fittings/accessories for Rigid PVC pipes,including jointing with PVC solvent cement - 140 mm dia Socket/ coupling (Code: GWDDR204)</t>
  </si>
  <si>
    <t>Providing and fixing PVC moulded fittings/accessories for Rigid PVC pipes,including jointing with PVC solvent cement - 160 mm dia Socket/ coupling (Code: GWDDR205)</t>
  </si>
  <si>
    <t>Providing and fixing PVC moulded fittings/accessories for Rigid PVC pipes,including jointing with PVC solvent cement - 180 mm dia Socket/ coupling (Code: GWDDR206)</t>
  </si>
  <si>
    <t>Providing and fixing PVC moulded fittings/accessories for Rigid PVC pipes,including jointing with PVC solvent cement - 200 mm dia Socket/ coupling (Code: GWDDR207)</t>
  </si>
  <si>
    <t>Providing and fixing PVC moulded fittings/accessories for Rigid PVC pipes,including jointing with PVC solvent cement - 250 mm dia Socket/ coupling (Code: GWDDR208)</t>
  </si>
  <si>
    <t>Providing and fixing PVC moulded fittings/accessories for Rigid PVC pipes,including jointing with PVC solvent cement - 280 mm dia Socket/ coupling (Code: GWDDR209)</t>
  </si>
  <si>
    <t>Providing and fixing PVC moulded fitting / accessories for Rigid PVC pipes, including jointing with PVC solvent cement-63 mm dia Socket /coupling (50.18.9.20.9) (Code: GWDDR210)</t>
  </si>
  <si>
    <t>Providing and fixing PVC moulded fittings/ accessories for Rigid PVC pipes, including jointing with PVC solvent cement - 75 mm dia Socket /coupling (50.18.9.21.9) (Code: GWDDR211)</t>
  </si>
  <si>
    <t>Providing and fixing PVC moulded fittings/accessories for Rigid PVC pipes,including jointing with PVC solvent cement - 110 mm dia Socket/ coupling (50.18.9.22.11) (Code: GWDDR212)</t>
  </si>
  <si>
    <t>Providing and fixing PVC moulded fittings/ accessories for Rigid PVC pipes, including jointing with PVC solvent cement - 63 mm dia Bend (50.18.9.20.4) (Code: GWDDR213)</t>
  </si>
  <si>
    <t>Providing and fixing PVC moulded fittings/ accessories for Rigid PVC pipes, including jointing with PVC solvent cement - 75 mm dia Bend (50.18.9.21.4) (Code: GWDDR214)</t>
  </si>
  <si>
    <t>Providing and fixing PVC moulded fittings/ accessories for Rigid PVC pipes, including jointing with PVC solvent cement- 110 mm dia Bend (50.18.9.22.4) (Code: GWDDR215)</t>
  </si>
  <si>
    <t>Providing and fixing PVC moulded fittings/ accessories for Rigid PVC pipes, including jointing with PVC solvent cement -63x63x63 mm dia Tee (50.18.9.20.5) (Code: GWDDR216)</t>
  </si>
  <si>
    <t>Providing and fixing PVC moulded fittings/ accessories for Rigid PVC pipes, including jointing with PVC solvent cement -75x75x75 mm dia Tee (50.18.9.21.5) (Code: GWDDR217)</t>
  </si>
  <si>
    <t>Providing and fixing PVC moulded fittings/ accessories for Rigid PVC pipes including jointing with PVC solvent cement 110x110x110 mm dia Tee (50.18.9.22.5) (Code: GWDDR218)</t>
  </si>
  <si>
    <t>Providing and fixing PVC moulded fittings/ accessories for Rigid PVC pipes, including jointing with PVC solvent cement -63x63x63 mm dia Door Tee (50.18.9.20.6) (Code: GWDDR219)</t>
  </si>
  <si>
    <t>Providing and fixing PVC moulded fittings/ accessories for Rigid PVC pipes, including jointing with PVC solvent cement -75x75x75 mm dia Door Tee (50.18.9.21.6) (Code: GWDDR220)</t>
  </si>
  <si>
    <t>Providing and fixing PVC moulded fittings/ accessories for Rigid PVC pipes including jointing with PVC solvent cement 110x110x110 mm dia Door Tee (50.18.9.22.6) (Code: GWDDR221)</t>
  </si>
  <si>
    <t>Providing and fixing PVC moulded fittings/ accessories for Rigid PVC pipes including jointing with PVC solvent cement 110x110x75 mm dia Door Tee (50.18.9.22.7) (Code: GWDDR222)</t>
  </si>
  <si>
    <t>Providing and fixing PVC moulded fittings/accessories for Rigid PVC pipes, including jointing with PVC solvent cement -63 mm dia Elbow (50.18.9.20.1) (Code: GWDDR223)</t>
  </si>
  <si>
    <t>Providing and fixing PVC moulded fittings/accessories for Rigid PVC pipes, including jointing with PVC solvent cement -63 mm dia 45 degree Elbow (50.18.9.20.2) (Code: GWDDR224)</t>
  </si>
  <si>
    <t>Providing and fixing PVC moulded fittings/accessories for Rigid PVC pipes, including jointing with PVC solvent cement -63 mm dia Door Elbow (50.18.9.20.3) (Code: GWDDR225)</t>
  </si>
  <si>
    <t>Providing and fixing PVC moulded fittings/accessories for Rigid PVC pipes, including jointing with PVC solvent cement -75 mm dia Elbow (50.18.9.21.1) (Code: GWDDR226)</t>
  </si>
  <si>
    <t>Providing and fixing PVC moulded fittings/accessories for Rigid PVC pipes, including jointing with PVC solvent cement -75 mm dia 45 degree Elbow (50.18.9.21.2) (Code: GWDDR227)</t>
  </si>
  <si>
    <t>Providing and fixing PVC moulded fittings/accessories for Rigid PVC pipes, including jointing with PVC solvent cement -75 mm dia Door Elbow (50.18.9.21.3) (Code: GWDDR228)</t>
  </si>
  <si>
    <t>Providing and fixing PVC moulded fittings / accessories for Rigid PVC pipes, including jointing with PVC solvent cement - 110 mm dia Elbow (50.18.9.22.1) (Code: GWDDR229)</t>
  </si>
  <si>
    <t>Providing and fixing PVC moulded fittings / accessories for Rigid PVC pipes, including jointing with PVC solvent cement - 110 mm dia 45 degree Elbow (50.18.9.22.2) (Code: GWDDR230)</t>
  </si>
  <si>
    <t>Providing and fixing PVC moulded fittings / accessories for Rigid PVC pipes, including jointing with PVC solvent cement - 110 mm Door Elbow (50.18.9.22.3) (Code: GWDDR231)</t>
  </si>
  <si>
    <t>Providing and fixing PVC moulded fittings/ accessories for Rigid PVC pipes, including jointing with PVC solvent cement - 63 mm dia End cap (50.18.9.20.8) (Code: GWDDR232)</t>
  </si>
  <si>
    <t>Providing and fixing PVC moulded fittings/ accessories for Rigid PVC pipes, including jointing with PVC solvent cement -75 mm dia End cap (50.18.9.21.8) (Code: GWDDR233)</t>
  </si>
  <si>
    <t>Providing and fixing PVC moulded fittings/accessories for Rigid PVC pipes, including jointing with PVC solvent cement -110 mm dia End Cap (50.18.9.22.10) (Code: GWDDR234)</t>
  </si>
  <si>
    <t>Providing and fixing PVC moulded fittings/ accessories for Rigid PVC pipes, including jointing with PVC solvent cement - 63x50 mm dia Reducer (50.18.9.20.10) (Code: GWDDR235)</t>
  </si>
  <si>
    <t>Providing and fixing PVC moulded fittings/ accessories for Rigid PVC pipes, including jointing with PVC solvent cement - 75x63 mm dia Reducer (50.18.9.21.10) (Code: GWDDR236)</t>
  </si>
  <si>
    <t>Providing and fixing PVC moulded fittings/ accessories for Rigid PVC pipes, including jointing with PVC solvent cement - 110x75 mm dia Reducer (50.18.9.22.12) (Code: GWDDR237)</t>
  </si>
  <si>
    <t>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(14.72) (Code: GWDDR238)</t>
  </si>
  <si>
    <t>GI work in single section, fixed with or without connecting plate, including cutting, hoisting, fixing in position and applying a priming coat of approved steel primer all complete. (Code: GWDDR239)</t>
  </si>
  <si>
    <t>Supplying of 4.75 to 8mm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 (Code: GWDDR240)</t>
  </si>
  <si>
    <t>Providing and fixing G.I. pipes complete with G.I fittings including trenching and refilling etc. External work 15 mm dia nominal bore (18.12.1) (Code: GWDDR241)</t>
  </si>
  <si>
    <t>Providing and fixing G.I. pipes complete with G.I fittings including trenching and refilling etc. External work 20 mm dia nominal bore (18.12.2) (Code: GWDDR242)</t>
  </si>
  <si>
    <t>Providing and fixing G.I. pipes complete with G.I fittings including trenching and refilling etc. External work 25 mm dia nominal bore (18.12.3) (Code: GWDDR243)</t>
  </si>
  <si>
    <t>Providing and fixing G.I. pipes complete with G.I fittings including trenching and refilling etc. External work 32 mm dia nominal bore (18.12.4) (Code: GWDDR244)</t>
  </si>
  <si>
    <t>Providing and fixing G.I. pipes complete with G.I fittings including trenching and refilling etc. External work 40 mm dia nominal bore (18.12.5) (Code: GWDDR245)</t>
  </si>
  <si>
    <t>Providing and fixing G.I. pipes complete with G.I fittings including trenching and refilling etc. External work 50 mm dia nominal bore (18.12.6) (Code: GWDDR246)</t>
  </si>
  <si>
    <t>Providing and fixing G.I. pipes complete with G.I fittings including trenching and refilling etc. External work 65 mm dia nominal bore (18.12.7) (Code: GWDDR247)</t>
  </si>
  <si>
    <t>Providing and fixing G.I. pipes complete with G.I fittings including trenching and refilling etc. External work 80 mm dia nominal bore (18.12.8) (Code: GWDDR248)</t>
  </si>
  <si>
    <t>Providing and fixing gun metal gate valve with C.I. wheel of approved quality (screwed end) : 25 mm nominal bore (18.17.1) (Code: GWDDR249)</t>
  </si>
  <si>
    <t>Providing and fixing gun metal gate valve with C.I. wheel of approved quality (screwed end) : 32 mm nominal bore (18.17.2) (Code: GWDDR250)</t>
  </si>
  <si>
    <t>Providing and fixing gun metal gate valve with C.I. wheel of approved quality (screwed end) : 40 mm nominal bore (18.17.3) (Code: GWDDR251)</t>
  </si>
  <si>
    <t>Providing and fixing gun metal gate valve with C.I. wheel of approved quality (screwed end) : 50 mm nominal bore (18.17.4) (Code: GWDDR252)</t>
  </si>
  <si>
    <t>Providing and fixing gun metal gate valve with C.I. wheel of approved quality (screwed end) : 65 mm nominal bore (18.17.5) (Code: GWDDR253)</t>
  </si>
  <si>
    <t>Providing and fixing gun metal gate valve with C.I. wheel of approved quality (screwed end) : 80 mm nominal bore (18.17.6) (Code: GWDDR254)</t>
  </si>
  <si>
    <t>Providing and fixing gun metal gate valve with C.I. wheel of approved quality (screwed end) : 20 mm nominal bore (18.17.1A) (Code: GWDDR255)</t>
  </si>
  <si>
    <t>Providing and fixing gun metal non-return valve of approved quality (screwed end): 25 mm nominal bore Horizontal (18.19.1.1) (Code: GWDDR256)</t>
  </si>
  <si>
    <t>Providing and fixing gun metal non-return valve of approved quality (screwed end): 25 mm nominal bore Vertical (18.19.1.2) (Code: GWDDR257)</t>
  </si>
  <si>
    <t>Providing and fixing gun metal non-return valve of approved quality (screwed end): 32 mm nominal bore Horizontal (18.19.2.1) (Code: GWDDR258)</t>
  </si>
  <si>
    <t>Providing and fixing gun metal non-return valve of approved quality (screwed end): 32 mm nominal bore Vertical (18.19.2.2) (Code: GWDDR259)</t>
  </si>
  <si>
    <t>Providing and fixing gun metal non-return valve of approved quality (screwed end): 40 mm nominal bore Horizontal (18.19.3.1) (Code: GWDDR260)</t>
  </si>
  <si>
    <t>Providing and fixing gun metal non-return valve of approved quality (screwed end): 40 mm nominal bore Vertical (18.19.3.2) (Code: GWDDR261)</t>
  </si>
  <si>
    <t>Providing and fixing gun metal non-return valve of approved quality (screwed end): 50 mm nominal bore Horizontal (18.19.4.1) (Code: GWDDR262)</t>
  </si>
  <si>
    <t>Providing and fixing gun metal non-return valve of approved quality (screwed end): 50 mm nominal bore Vertical (18.19.4.2) (Code: GWDDR263)</t>
  </si>
  <si>
    <t>Providing and fixing gun metal non-return valve of approved quality (screwed end): 65 mm nominal bore Horizontal (18.19.5.1) (Code: GWDDR264)</t>
  </si>
  <si>
    <t>Providing and fixing gun metal non-return valve of approved quality (screwed end): 65 mm nominal bore Vertical (18.19.5.2) (Code: GWDDR265)</t>
  </si>
  <si>
    <t>Providing and fixing gun metal non-return valve of approved quality (screwed end): 80 mm nominal bore Horizontal (18.19.6.1) (Code: GWDDR266)</t>
  </si>
  <si>
    <t>Providing and fixing gun metal non-return valve of approved quality (screwed end): 80 mm nominal bore Vertical (18.19.6.2) (Code: GWDDR267)</t>
  </si>
  <si>
    <t>Providing and fixing G.I. Union in G.I pipe including cutting and threading the pipe and making long screws etc. complete ( New work): 15 mm nominal bore (18.46.1) (Code: GWDDR268)</t>
  </si>
  <si>
    <t>Providing and fixing G.I. Union in G.I pipe including cutting and threading the pipe and making long screws etc. complete ( New work): 20 mm nominal bore (18.46.2) (Code: GWDDR269)</t>
  </si>
  <si>
    <t>Providing and fixing G.I. Union in G.I pipe including cutting and threading the pipe and making long screws etc. complete ( New work): 25 mm nominal bore (18.46.3) (Code: GWDDR270)</t>
  </si>
  <si>
    <t>Providing and fixing G.I. Union in G.I pipe including cutting and threading the pipe and making long screws etc. complete ( New work): 32 mm nominal bore (18.46.4) (Code: GWDDR271)</t>
  </si>
  <si>
    <t>Providing and fixing G.I. Union in G.I pipe including cutting and threading the pipe and making long screws etc. complete ( New work): 40 mm nominal bore (18.46.5) (Code: GWDDR272)</t>
  </si>
  <si>
    <t>Providing and fixing G.I. Union in G.I pipe including cutting and threading the pipe and making long screws etc. complete ( New work): 50 mm nominal bore (18.46.6) (Code: GWDDR273)</t>
  </si>
  <si>
    <t>Providing and fixing G.I. Union in G.I pipe including cutting and threading the pipe and making long screws etc. complete ( New work): 65 mm nominal bore (18.46.7) (Code: GWDDR274)</t>
  </si>
  <si>
    <t>Providing and fixing G.I. Union in G.I pipe including cutting and threading the pipe and making long screws etc. complete ( New work): 80 mm nominal bore (18.46.8) (Code: GWDDR275)</t>
  </si>
  <si>
    <t>Providing and fixing G.I Union in existing G.I pipe line, cutting and threading the pipe and making long screws, including excavation, refilling the earth or cutting of wall and making good the same complete wherever required: 15 mm nominal bore (18.47.1) (Code: GWDDR276)</t>
  </si>
  <si>
    <t>Providing and fixing G.I Union in existing G.I pipe line, cutting and threading the pipe and making long screws, including excavation, refilling the earth or cutting of wall and making good the same complete wherever required: 20 mm nominal bore (18.47.2) (Code: GWDDR277)</t>
  </si>
  <si>
    <t>Providing and fixing G.I Union in existing G.I pipe line, cutting and threading the pipe and making long screws, including excavation, refilling the earth or cutting of wall and making good the same complete wherever required: 25 mm nominal bore (18.47.3) (Code: GWDDR278)</t>
  </si>
  <si>
    <t>Providing and fixing G.I Union in existing G.I pipe line, cutting and threading the pipe and making long screws, including excavation, refilling the earth or cutting of wall and making good the same complete wherever required: 32 mm nominal bore (18.47.4) (Code: GWDDR279)</t>
  </si>
  <si>
    <t>Providing and fixing G.I Union in existing G.I pipe line, cutting and threading the pipe and making long screws, including excavation, refilling the earth or cutting of wall and making good the same complete wherever required: 40 mm nominal bore (18.47.5) (Code: GWDDR280)</t>
  </si>
  <si>
    <t>Providing and fixing G.I Union in existing G.I pipe line, cutting and threading the pipe and making long screws, including excavation, refilling the earth or cutting of wall and making good the same complete wherever required: 50 mm nominal bore (18.47.6) (Code: GWDDR281)</t>
  </si>
  <si>
    <t>Providing and fixing G.I Union in existing G.I pipe line, cutting and threading the pipe and making long screws, including excavation, refilling the earth or cutting of wall and making good the same complete wherever required: 65 mm nominal bore (18.47.7) (Code: GWDDR282)</t>
  </si>
  <si>
    <t>Providing and fixing G.I Union in existing G.I pipe line, cutting and threading the pipe and making long screws, including excavation, refilling the earth or cutting of wall and making good the same complete wherever required: 80 mm nominal bore (18.47.8) (Code: GWDDR283)</t>
  </si>
  <si>
    <t>Supply of HDPE Pipe PE 100 (IS 4984/1995), 8kg, 50mm Outer Dia. (100.98.131) (Code: GWDDR284)</t>
  </si>
  <si>
    <t>Supply of HDPE Pipe PE 100 (IS 4984/1995), 8kg, 63mm Outer Dia. (100.98.132) (Code: GWDDR285)</t>
  </si>
  <si>
    <t>Supply of HDPE Pipe PE 100 (IS 4984/1995), 8kg, 75mm Outer Dia. (100.98.133) (Code: GWDDR286)</t>
  </si>
  <si>
    <t>Supply of HDPE Pipe PE 100 (IS 4984/1995), 8kg, 90mm Outer Dia. (100.98.134) (Code: GWDDR287)</t>
  </si>
  <si>
    <t>Supply of HDPE Pipe PE 100 (IS 4984/1995), 8kg, 110mm Outer Dia. (100.98.135) (Code: GWDDR288)</t>
  </si>
  <si>
    <t>Supply of HDPE Pipe PE 100 (IS 4984/1995), 8kg, 125mm Outer Dia. (100.98.136) (Code: GWDDR289)</t>
  </si>
  <si>
    <t>Supply of HDPE Pipe PE 100 (IS 4984/1995), 8kg, 140mm Outer Dia. (100.98.137) (Code: GWDDR290)</t>
  </si>
  <si>
    <t>Supply of HDPE Pipe PE 100 (IS 4984/1995), 8kg, 160mm Outer Dia. (100.98.138) (Code: GWDDR291)</t>
  </si>
  <si>
    <t>Supply of HDPE Pipe PE 100 (IS 4984/1995), 8kg, 180mm Outer Dia. (100.98.139) (Code: GWDDR292)</t>
  </si>
  <si>
    <t>Supply of HDPE Pipe PE 100 (IS 4984/1995), 8kg, 200mm Outer Dia. (100.98.140) (Code: GWDDR293)</t>
  </si>
  <si>
    <t>Supply of HDPE Pipe PE 100 (IS 4984/1995), 8kg, 225mm Outer Dia. (100.98.141) (Code: GWDDR294)</t>
  </si>
  <si>
    <t>Supply of HDPE Pipe PE 100 (IS 4984/1995), 8kg, 250mm Outer Dia. (100.98.142) (Code: GWDDR295)</t>
  </si>
  <si>
    <t>Supply of HDPE Pipe PE 100 (IS 4984/1995), 8kg, 280mm Outer Dia. (100.98.143) (Code: GWDDR296)</t>
  </si>
  <si>
    <t>Supply of HDPE Pipe PE 100 (IS 4984/1995), 8kg, 315mm Outer Dia. (100.98.144) (Code: GWDDR297)</t>
  </si>
  <si>
    <t>Supply of HDPE Pipe PE 100 (IS 4984/1995), 8kg, 355mm Outer Dia. (100.98.145) (Code: GWDDR298)</t>
  </si>
  <si>
    <t>Supply of HDPE Pipe PE 100 (IS 4984/1995), 8kg, 400mm Outer Dia. (100.98.146) (Code: GWDDR299)</t>
  </si>
  <si>
    <t>Supply of HDPE Pipe PE 100 (IS 4984/1995), 8kg, 450mm Outer Dia. (100.98.147) (Code: GWDDR300)</t>
  </si>
  <si>
    <t>Supply of HDPE Pipe PE 100 (IS 4984/1995), 8kg, 500mm Outer Dia. (100.98.148) (Code: GWDDR301)</t>
  </si>
  <si>
    <t>Supply of HDPE Pipe PE 100 (IS 4984/1995), 8kg, 560mm Outer Dia. (100.98.149) (Code: GWDDR302)</t>
  </si>
  <si>
    <t>Supply of HDPE Pipe PE 100 (IS 4984/1995), 8kg, 630mm Outer Dia. (100.98.150) (Code: GWDDR303)</t>
  </si>
  <si>
    <t>Supply of HDPE Pipe PE 100 (IS 4984/1995), 10kg, 50mm Outer Dia. (100.98.151) (Code: GWDDR304)</t>
  </si>
  <si>
    <t>Supply of HDPE Pipe PE 100 (IS 4984/1995), 10kg, 63mm Outer Dia. (100.98.152) (Code: GWDDR305)</t>
  </si>
  <si>
    <t>Supply of HDPE Pipe PE 100 (IS 4984/1995), 10kg, 75mm Outer Dia. (100.98.153) (Code: GWDDR306)</t>
  </si>
  <si>
    <t>Supply of HDPE Pipe PE 100 (IS 4984/1995), 10kg, 90mm Outer Dia. (100.98.154) (Code: GWDDR307)</t>
  </si>
  <si>
    <t>Supply of HDPE Pipe PE 100 (IS 4984/1995), 10kg, 110mm Outer Dia. (100.98.155) (Code: GWDDR308)</t>
  </si>
  <si>
    <t>Supply of HDPE Pipe PE 100 (IS 4984/1995), 10kg, 125mm Outer Dia. (100.98.156) (Code: GWDDR309)</t>
  </si>
  <si>
    <t>Supply of HDPE Pipe PE 100 (IS 4984/1995), 10kg, 140mm Outer Dia. (100.98.157) (Code: GWDDR310)</t>
  </si>
  <si>
    <t>Supply of HDPE Pipe PE 100 (IS 4984/1995), 10kg, 160mm Outer Dia. (100.98.158) (Code: GWDDR311)</t>
  </si>
  <si>
    <t>Supply of HDPE Pipe PE 100 (IS 4984/1995), 10kg, 180mm Outer Dia. (100.98.159) (Code: GWDDR312)</t>
  </si>
  <si>
    <t>Supply of HDPE Pipe PE 100 (IS 4984/1995), 10kg, 200mm Outer Dia. (100.98.160) (Code: GWDDR313)</t>
  </si>
  <si>
    <t>Supply of HDPE Pipe PE 100 (IS 4984/1995), 10kg, 225mm Outer Dia. (100.98.161) (Code: GWDDR314)</t>
  </si>
  <si>
    <t>Supply of HDPE Pipe PE 100 (IS 4984/1995), 10kg, 250mm Outer Dia. (100.98.162) (Code: GWDDR315)</t>
  </si>
  <si>
    <t>Supply of HDPE Pipe PE 100 (IS 4984/1995), 10kg, 280mm Outer Dia. (100.98.163) (Code: GWDDR316)</t>
  </si>
  <si>
    <t>Supply of HDPE Pipe PE 100 (IS 4984/1995), 10kg, 315mm Outer Dia. (100.98.164) (Code: GWDDR317)</t>
  </si>
  <si>
    <t>Supply of HDPE Pipe PE 100 (IS 4984/1995), 10kg, 355mm Outer Dia. (100.98.165) (Code: GWDDR318)</t>
  </si>
  <si>
    <t>Supply of HDPE Pipe PE 100 (IS 4984/1995), 10kg, 400mm Outer Dia. (100.98.166) (Code: GWDDR319)</t>
  </si>
  <si>
    <t>Supply of HDPE Pipe PE 100 (IS 4984/1995), 10kg, 450mm Outer Dia. (100.98.167) (Code: GWDDR320)</t>
  </si>
  <si>
    <t>Supply of HDPE Pipe PE 100 (IS 4984/1995), 10kg, 500mm Outer Dia. (100.98.168) (Code: GWDDR321)</t>
  </si>
  <si>
    <t>Supply of HDPE Pipe PE 100 (IS 4984/1995), 10kg, 560mm Outer Dia. (100.98.169) (Code: GWDDR322)</t>
  </si>
  <si>
    <t>Supply of HDPE Pipe PE 100 (IS 4984/1995), 10kg, 630mm Outer Dia. (100.98.170) (Code: GWDDR323)</t>
  </si>
  <si>
    <t>Supply of HDPE Pipe PE 100 (IS 4984/1995), 12.5kg, 50mm Outer Dia. (100.98.171) (Code: GWDDR324)</t>
  </si>
  <si>
    <t>Supply of HDPE Pipe PE 100 (IS 4984/1995), 12.5kg, 63mm Outer Dia. (100.98.172) (Code: GWDDR325)</t>
  </si>
  <si>
    <t>Supply of HDPE Pipe PE 100 (IS 4984/1995), 12.5kg, 75mm Outer Dia. (100.98.173) (Code: GWDDR326)</t>
  </si>
  <si>
    <t>Supply of HDPE Pipe PE 100 (IS 4984/1995), 12.5kg, 90mm Outer Dia. (100.98.174) (Code: GWDDR327)</t>
  </si>
  <si>
    <t>Supply of HDPE Pipe PE 100 (IS 4984/1995), 12.5kg, 110mm Outer Dia. (100.98.175) (Code: GWDDR328)</t>
  </si>
  <si>
    <t>Supply of HDPE Pipe PE 100 (IS 4984/1995), 12.5kg, 125mm Outer Dia. (100.98.176) (Code: GWDDR329)</t>
  </si>
  <si>
    <t>Supply of HDPE Pipe PE 100 (IS 4984/1995), 12.5kg, 140mm Outer Dia. (100.98.177) (Code: GWDDR330)</t>
  </si>
  <si>
    <t>Supply of HDPE Pipe PE 100 (IS 4984/1995), 12.5kg, 160mm Outer Dia. (100.98.178) (Code: GWDDR331)</t>
  </si>
  <si>
    <t>Supply of HDPE Pipe PE 100 (IS 4984/1995), 12.5kg, 180mm Outer Dia. (100.98.179) (Code: GWDDR332)</t>
  </si>
  <si>
    <t>Supply of HDPE Pipe PE 100 (IS 4984/1995), 12.5kg, 200mm Outer Dia. (100.98.180) (Code: GWDDR333)</t>
  </si>
  <si>
    <t>Supply of HDPE Pipe PE 100 (IS 4984/1995), 12.5kg, 225mm Outer Dia. (100.98.181) (Code: GWDDR334)</t>
  </si>
  <si>
    <t>Supply of HDPE Pipe PE 100 (IS 4984/1995), 12.5kg, 250mm Outer Dia. (100.98.182) (Code: GWDDR335)</t>
  </si>
  <si>
    <t>Supply of HDPE Pipe PE 100 (IS 4984/1995), 12.5kg, 280mm Outer Dia. (100.98.183) (Code: GWDDR336)</t>
  </si>
  <si>
    <t>Supply of HDPE Pipe PE 100 (IS 4984/1995), 12.5kg, 355mm Outer Dia. (100.98.185) (Code: GWDDR337)</t>
  </si>
  <si>
    <t>Supply of HDPE Pipe PE 100 (IS 4984/1995), 12.5kg, 400mm Outer Dia. (100.98.186) (Code: GWDDR338)</t>
  </si>
  <si>
    <t>Supply of HDPE Pipe PE 100 (IS 4984/1995), 12.5kg, 450mm Outer Dia. (100.98.187) (Code: GWDDR339)</t>
  </si>
  <si>
    <t>Supply of of HDPE Pipe PE 100 (IS 4984/1995), 12.5kg, 500mm Outer Dia. (100.98.188) (Code: GWDDR340)</t>
  </si>
  <si>
    <t>Supply of HDPE Pipe PE 100 (IS 4984/1995), 12.5kg, 560mm Outer Dia. (100.98.189) (Code: GWDDR341)</t>
  </si>
  <si>
    <t>Supply of HDPE Pipe PE 100 (IS 4984/1995), 12.5kg, 630mm Outer Dia. (100.98.190) (Code: GWDDR342)</t>
  </si>
  <si>
    <t>Supply of HDPE Pipe PE 100 (IS 4984/1995), 16kg, 50mm Outer Dia. (100.98.191) (Code: GWDDR343)</t>
  </si>
  <si>
    <t>Supply of HDPE Pipe PE 100 (IS 4984/1995), 16kg, 63mm Outer Dia. (100.98.192) (Code: GWDDR344)</t>
  </si>
  <si>
    <t>Supply of HDPE Pipe PE 100 (IS 4984/1995), 16kg, 75mm Outer Dia. (100.98.193) (Code: GWDDR345)</t>
  </si>
  <si>
    <t>Supply of HDPE Pipe PE 100 (IS 4984/1995), 16kg, 90mm Outer Dia. (100.98.194) (Code: GWDDR346)</t>
  </si>
  <si>
    <t>Supply of HDPE Pipe PE 100 (IS 4984/1995), 16kg, 110mm Outer Dia. (100.98.195) (Code: GWDDR347)</t>
  </si>
  <si>
    <t>Supply of HDPE Pipe PE 100 (IS 4984/1995), 16kg, 125mm Outer Dia. (100.98.196) (Code: GWDDR348)</t>
  </si>
  <si>
    <t>Supply of HDPE Pipe PE 100 (IS 4984/1995), 16kg, 140mm Outer Dia. (100.98.197) (Code: GWDDR349)</t>
  </si>
  <si>
    <t>Supply of HDPE Pipe PE 100 (IS 4984/1995), 16kg, 160mm Outer Dia. (100.98.198) (Code: GWDDR350)</t>
  </si>
  <si>
    <t>Supply of HDPE Pipe PE 100 (IS 4984/1995), 16kg, 180mm Outer Dia. (100.98.199) (Code: GWDDR351)</t>
  </si>
  <si>
    <t>Supply of HDPE Pipe PE 100 (IS 4984/1995), 16kg, 200mm Outer Dia. (100.98.200) (Code: GWDDR352)</t>
  </si>
  <si>
    <t>Supply of HDPE Pipe PE 100 (IS 4984/1995), 16kg, 225mm Outer Dia. (100.98.201) (Code: GWDDR353)</t>
  </si>
  <si>
    <t>Supply of HDPE Pipe PE 100 (IS 4984/1995), 16kg, 250mm Outer Dia. (100.98.202) (Code: GWDDR354)</t>
  </si>
  <si>
    <t>Supply of HDPE Pipe PE 100 (IS 4984/1995), 16kg, 280mm Outer Dia. (100.98.203) (Code: GWDDR355)</t>
  </si>
  <si>
    <t>Supply of HDPE Pipe PE 100 (IS 4984/1995), 16kg, 315mm Outer Dia. (100.98.204) (Code: GWDDR356)</t>
  </si>
  <si>
    <t>Supply of HDPE Pipe PE 100 (IS 4984/1995), 16kg, 355mm Outer Dia. (100.98.205) (Code: GWDDR357)</t>
  </si>
  <si>
    <t>Supply of HDPE Pipe PE 100 (IS 4984/1995), 16kg, 400mm Outer Dia. (100.98.206) (Code: GWDDR358)</t>
  </si>
  <si>
    <t>Supply of HDPE Pipe PE 100 (IS 4984/1995), 16kg, 450mm Outer Dia. (100.98.207) (Code: GWDDR359)</t>
  </si>
  <si>
    <t>Supply of HDPE Pipe PE 100 (IS 4984/1995), 16kg, 500mm Outer Dia. (100.98.208) (Code: GWDDR360)</t>
  </si>
  <si>
    <t>Providing and fixing PVC pipes includes jointing of pipes with one step PVC solvent cement, trenching, refilling &amp; testing of joints complete as per direction of Engineer in Charge. 63 mm dia 10 KGF/cm2 (Code: GWDDR361)</t>
  </si>
  <si>
    <t>Providing and fixing PVC pipes includes jointing of pipes with one step PVC solvent cement &amp; testing of joints complete as per direction of Engineer in Charge.63 mm dia 10 KGF/cm2 (Code: GWDDR362)</t>
  </si>
  <si>
    <t>Motor Starter</t>
  </si>
  <si>
    <t>Installation of Single Phase Panel board where new electricity connection is required (Excluding Motor Starter) (Code: GWDDR363)</t>
  </si>
  <si>
    <t>Panel Board</t>
  </si>
  <si>
    <t>Installation of Three Phase Panel board where new electricity connection is required (Excluding Motor Starter) (Code: GWDDR364)</t>
  </si>
  <si>
    <t>Compressor pump 1.5 HP single phase (Code: GWDMR064)</t>
  </si>
  <si>
    <t>Compressor pump 2 HP single phase (Code: GWDMR065)</t>
  </si>
  <si>
    <t>Compressor pump 5 HP three phase (Code: GWDMR066)</t>
  </si>
  <si>
    <t>Compressor pump 7.5 HP three phase (Code: GWDMR067)</t>
  </si>
  <si>
    <t>12 mm thick nylon rope (Code: GWDMR068)</t>
  </si>
  <si>
    <t>14 mm thick nylon rope (Code: GWDMR069)</t>
  </si>
  <si>
    <t>16 mm thick nylon rope (Code: GWDMR070)</t>
  </si>
  <si>
    <t>Steel rope (Code: GWDMR071)</t>
  </si>
  <si>
    <t>32 mm dia UPVC pipe (Code: GWDMR072)</t>
  </si>
  <si>
    <t>40 mm dia UPVC pipe (Code: GWDMR073)</t>
  </si>
  <si>
    <t>50 mm dia UPVC pipe (Code: GWDMR074)</t>
  </si>
  <si>
    <t>63 mm dia UPVC pipe (Code: GWDMR075)</t>
  </si>
  <si>
    <t>20 mm dia HDPE pipe (DG) (8kg) (Code: GWDMR076)</t>
  </si>
  <si>
    <t>32 mm dia HDPE pipe (DG) (8kg) (Code: GWDMR077)</t>
  </si>
  <si>
    <t>40 mm dia HDPE pipe (DG) (8kg) (Code: GWDMR078)</t>
  </si>
  <si>
    <t>32 mm SS Adapter (Code: GWDMR079)</t>
  </si>
  <si>
    <t>40 mm SS Adapter (Code: GWDMR080)</t>
  </si>
  <si>
    <t>50 mm SS Adapter (Code: GWDMR081)</t>
  </si>
  <si>
    <t>50 mm UPVC Union (Code: GWDMR082)</t>
  </si>
  <si>
    <t>63 mm UPVC Union (Code: GWDMR083)</t>
  </si>
  <si>
    <t>75 mm UPVC Union (Code: GWDMR084)</t>
  </si>
  <si>
    <t>Sodium Bentonite (ordinary) (Code: GWDMR085)</t>
  </si>
  <si>
    <t>Sodium Bentonite (Super) (Code: GWDMR086)</t>
  </si>
  <si>
    <t>MS Casing pipe 450 mm dia, 6 mm thickness (Code: GWDMR087)</t>
  </si>
  <si>
    <t>Fibre mesh for placing inside filter tank (for recharge schemes) (Code: GWDMR088)</t>
  </si>
  <si>
    <t>Coated mesh for placing inside filter tank (for recharge schemes) (Code: GWDMR089)</t>
  </si>
  <si>
    <t>Sieve mesh 110 mm (inside inspection chamber) (for recharge schemes) (Code: GWDMR090)</t>
  </si>
  <si>
    <t>Sieve mesh 140 mm (inside inspection chamber) (for recharge schemes) (Code: GWDMR091)</t>
  </si>
  <si>
    <t>Plastic net for covering pipe (for recharge schemes) (Code: GWDMR092)</t>
  </si>
  <si>
    <t>PVC Wiring Pipe (Code: GWDMR093)</t>
  </si>
  <si>
    <t>Head Assembly complete (with Head, Handle, Ball Bearings and Chain Assembly) (Code: GWDMR094)</t>
  </si>
  <si>
    <t>Head with welded components only without cover (Code: GWDMR095)</t>
  </si>
  <si>
    <t>Handle (welded components only) (Code: GWDMR096)</t>
  </si>
  <si>
    <t>Additional Plate (Code: GWDMR097)</t>
  </si>
  <si>
    <t>Ball Bearing 6204 Z (Code: GWDMR098)</t>
  </si>
  <si>
    <t>Chain with coupling (Code: GWDMR099)</t>
  </si>
  <si>
    <t>Spacer for Axle Pin (Code: GWDMR100)</t>
  </si>
  <si>
    <t>M 12 x 20 Hex Bolt for Top Head Cover (Code: GWDMR101)</t>
  </si>
  <si>
    <t>M 12 x 40 Hex Bolt (Code: GWDMR102)</t>
  </si>
  <si>
    <t>M 12 Nut (Code: GWDMR103)</t>
  </si>
  <si>
    <t>M.12 Washer (Code: GWDMR104)</t>
  </si>
  <si>
    <t>M 10 x 40 H.T Bolt (Code: GWDMR105)</t>
  </si>
  <si>
    <t>M.10 Nylon Nut (Code: GWDMR106)</t>
  </si>
  <si>
    <t>Special Washer for Axle (Code: GWDMR107)</t>
  </si>
  <si>
    <t>Cylinder Assembly Complete (Code: GWDMR108)</t>
  </si>
  <si>
    <t>C.I.Cylinder Body with liner (Code: GWDMR109)</t>
  </si>
  <si>
    <t>Plunger Rod S.S (Code: GWDMR110)</t>
  </si>
  <si>
    <t>Reducer cap (Code: GWDMR111)</t>
  </si>
  <si>
    <t>Plunger Yoke body (Code: GWDMR112)</t>
  </si>
  <si>
    <t>Spacer (Code: GWDMR113)</t>
  </si>
  <si>
    <t>Follower (Code: GWDMR114)</t>
  </si>
  <si>
    <t>Upper Valve ( one piece) (Code: GWDMR115)</t>
  </si>
  <si>
    <t>Check valve guide (Code: GWDMR116)</t>
  </si>
  <si>
    <t>Check valve seat (Code: GWDMR117)</t>
  </si>
  <si>
    <t>Rubber seat Retainer (Code: GWDMR118)</t>
  </si>
  <si>
    <t>Sealing ring (Nitrile Rubber) (Code: GWDMR119)</t>
  </si>
  <si>
    <t>Rubber seating upper valve (Code: GWDMR120)</t>
  </si>
  <si>
    <t>Rubber seating check valve (Code: GWDMR121)</t>
  </si>
  <si>
    <t>Pump Bucket (Nitrile Rubber) (Code: GWDMR122)</t>
  </si>
  <si>
    <t>Upper valve Assembly comprising of SS Plunger rod, Plunger Yoke body, 2 spacer &amp; 2 bucket washers (Code: GWDMR123)</t>
  </si>
  <si>
    <t>Same as above but without plunger rod (Code: GWDMR124)</t>
  </si>
  <si>
    <t>Lower Valve Assembly comprising of Rubber Seat Retainer, Check valve guide and rubber seating (Code: GWDMR125)</t>
  </si>
  <si>
    <t>Water Tank (Code: GWDMR126)</t>
  </si>
  <si>
    <t>Pipe Sockets (Code: GWDMR127)</t>
  </si>
  <si>
    <t>Pedestal (Ordinary) (Code: GWDMR128)</t>
  </si>
  <si>
    <t>12 mm dia x 3 m electro galvanized (Code: GWDMR129)</t>
  </si>
  <si>
    <t>Hex. Coupler 12 x 50 mm (Code: GWDMR130)</t>
  </si>
  <si>
    <t>Hex. Coupler 12 x 20 mm (Code: GWDMR131)</t>
  </si>
  <si>
    <t>GI Riser pipe (B class) 3 m long 32mm bore size both end threaded with one end socket (Code: 1548 - Including Water Charge and CPOH) (Code: GWDMR132)</t>
  </si>
  <si>
    <t>Cylinder Extra deep well hand pump (Code: GWDMR133)</t>
  </si>
  <si>
    <t>Head Assembly for extra deep well pump with T (Code: GWDMR134)</t>
  </si>
  <si>
    <t>ISI marked India Mark II (Standard) Deep well hand pumps confirming to IS: 15500 (Part II) 2004 complete with 10 Nos. GI pipe (B class) 3m long 32mm bore both end threaded with one end socket and 10 Nos connecting rods (Code: GWDMR135)</t>
  </si>
  <si>
    <t>ISI marked India Mark II (Standard) Extra Deep well hand pumps confirming to IS: 15500 (Part II) 2004 complete with 20 Nos. GI pipe (B class) 3m long 32mm bore both end threaded with one end socket and 20 Nos connecting rods (Code: GWDMR136)</t>
  </si>
  <si>
    <t>Supply of Single Phase Submersible Pump 1 HP, Discharge 2500-6000 lph, Head 49-17m without Panel Board (Code: GWDMR137)</t>
  </si>
  <si>
    <t>Supply of Single Phase Submersible Pump 1 HP, Discharge 2500-6000 lph, Head 57-14m without Panel Board (Code: GWDMR138)</t>
  </si>
  <si>
    <t>Supply of Single Phase Submersible Pump 1 HP, Discharge 1800-4320 lph, Head 65-39m without Panel Board (Code: GWDMR139)</t>
  </si>
  <si>
    <t>Supply of Single Phase Submersible Pump 1 HP, Discharge 2500-6000 lph, Head 69-17m without Panel Board (Code: GWDMR140)</t>
  </si>
  <si>
    <t>Supply of Single Phase Submersible Pump 1 HP, Discharge 1080-2880 lph, Head 91-50m without Panel Board (Code: GWDMR141)</t>
  </si>
  <si>
    <t>Supply of Single Phase Submersible Pump 1.5 HP, Discharge 3000-7500 lph, Head 65-32m without Panel Board (Code: GWDMR142)</t>
  </si>
  <si>
    <t>Supply of Single Phase Submersible Pump 1.5 HP, Discharge 1800-4320 lph, Head 83-52m without Panel Board (Code: GWDMR143)</t>
  </si>
  <si>
    <t>Supply of Single Phase Submersible Pump 1.5 HP, Discharge 1800-4320 lph, Head 105-57m without Panel Board (Code: GWDMR144)</t>
  </si>
  <si>
    <t>Supply of Single Phase Submersible Pump 1.5 HP, Discharge 500-3000 lph, Head 126-43m without Panel Board (Code: GWDMR145)</t>
  </si>
  <si>
    <t>Supply of Single Phase Submersible Pump 1.5 HP, Discharge 1080-2880 lph, Head 137-75m without Panel Board (Code: GWDMR146)</t>
  </si>
  <si>
    <t>Supply of Single Phase Submersible Pump 1.5 HP, Discharge 500-3000 lph, Head 148-50m without Panel Board (Code: GWDMR147)</t>
  </si>
  <si>
    <t>Supply of Single Phase Submersible Pump 1.5 HP, Discharge 300-2100 lph, Head 180-51m without Panel Board (Code: GWDMR148)</t>
  </si>
  <si>
    <t>Supply of Single Phase Submersible Pump 2 HP, Discharge 5200-10600 lph, Head 57-18m without Panel Board (Code: GWDMR149)</t>
  </si>
  <si>
    <t>Supply of Single Phase Submersible Pump 2 HP, Discharge 3000-7500 lph, Head 87-42m without Panel Board (Code: GWDMR150)</t>
  </si>
  <si>
    <t>Supply of Single Phase Submersible Pump 2 HP, Discharge 2100-5400 lph, Head 116-33m without Panel Board (Code: GWDMR151)</t>
  </si>
  <si>
    <t>Supply of Single Phase Submersible Pump 2 HP, Discharge 600-3600 lph, Head 161-18m without Panel Board (Code: GWDMR152)</t>
  </si>
  <si>
    <t>Supply of Single Phase Submersible Pump 2 HP, Discharge 500-3000 lph, Head 194-65m without Panel Board (Code: GWDMR153)</t>
  </si>
  <si>
    <t>Supply of Single Phase Submersible Pump 2 HP, Discharge 500-1800 lph, Head 220-92m without Panel Board (Code: GWDMR154)</t>
  </si>
  <si>
    <t>Supply of Single Phase Submersible Pump 2 HP, Discharge 500-1800 lph, Head 247-104m without Panel Board (Code: GWDMR155)</t>
  </si>
  <si>
    <t>Supply of Single Phase Submersible Pump 2 HP, Discharge 500-1800 lph, Head 275-115m without Panel Board (Code: GWDMR156)</t>
  </si>
  <si>
    <t>Supply of Single Phase Submersible Pump 3 HP, Discharge 3240-7200 lph, Head 110-42m without Panel Board (Code: GWDMR157)</t>
  </si>
  <si>
    <t>Supply of Single Phase Submersible Pump 3 HP, Discharge 1800-4320 lph, Head 194-114m without Panel Board (Code: GWDMR158)</t>
  </si>
  <si>
    <t>Supply of Single Phase Submersible Pump 5 HP, Discharge 4320-10080 lph, Head 150-82m without Panel Board (Code: GWDMR159)</t>
  </si>
  <si>
    <t>Supply of Single Phase Submersible Pump 6 HP, Discharge 1800-4320 lph, Head 318-210m without Panel Board (Code: GWDMR160)</t>
  </si>
  <si>
    <t>32 A DP switch with indicator modular (MR1017) (Code: GWDMR193)</t>
  </si>
  <si>
    <t>PVC Reducer 140X110 mm (Code: GWDMR020A)</t>
  </si>
  <si>
    <t>PVC Runner Drop 140 mm (Code: GWDMR021)</t>
  </si>
  <si>
    <t>PVC Runner Drop 160 mm (Code: GWDMR022)</t>
  </si>
  <si>
    <t>Supply of Three Phase Submersible Pump 10 HP, Discharge 6000-18000 lph, Head 146-90m without Panel Board (Code: GWDMR161)</t>
  </si>
  <si>
    <t>Supply of Three Phase Submersible Pump 10 HP, Discharge 3600-21600 lph, Head 162-27m without Panel Board (Code: GWDMR162)</t>
  </si>
  <si>
    <t>Supply of Three Phase Submersible Pump 10 HP, Discharge 5000-14000 lph, Head 205-110m without Panel Board (Code: GWDMR163)</t>
  </si>
  <si>
    <t>Supply of Three Phase Submersible Pump 10 HP, Discharge 3000-9000 lph, Head 279-144m without Panel Board (Code: GWDMR164)</t>
  </si>
  <si>
    <t>Supply of Three Phase Submersible Pump 12.5 HP, Discharge 3600-25200 lph, Head 157-41m without Panel Board (Code: GWDMR165)</t>
  </si>
  <si>
    <t>Supply of Three Phase Submersible Pump 12.5 HP, Discharge 6000-18000 lph, Head 179-110m without Panel Board (Code: GWDMR166)</t>
  </si>
  <si>
    <t>Supply of Three Phase Submersible Pump 12.5 HP, Discharge 5000-14000 lph, Head 242-129m without Panel Board (Code: GWDMR167)</t>
  </si>
  <si>
    <t>Supply of Three Phase Submersible Pump 12.5 HP, Discharge 3000-9000 lph, Head 335-177m without Panel Board (Code: GWDMR168)</t>
  </si>
  <si>
    <t>Supply of Three Phase Submersible Pump 3 HP, Discharge 5200-10600 lph, Head 86-27m without Panel Board (Code: GWDMR169)</t>
  </si>
  <si>
    <t>Supply of Three Phase Submersible Pump 3 HP, Discharge 3000-7500 lph, Head 125-60m without Panel Board (Code: GWDMR170)</t>
  </si>
  <si>
    <t>Supply of Three Phase Submersible Pump 3 HP, Discharge 2500-6000 lph, Head 147-51m without Panel Board (Code: GWDMR171)</t>
  </si>
  <si>
    <t>Supply of Three Phase Submersible Pump 3 HP, Discharge 1000-5000 lph, Head 163-66m without Panel Board (Code: GWDMR172)</t>
  </si>
  <si>
    <t>Supply of Three Phase Submersible Pump 3 HP, Discharge 1200-2800 lph, Head 184-86m without Panel Board (Code: GWDMR173)</t>
  </si>
  <si>
    <t>Supply of Three Phase Submersible Pump 3 HP, Discharge 1200-2800 lph, Head 207-83m without Panel Board (Code: GWDMR174)</t>
  </si>
  <si>
    <t>Supply of Three Phase Submersible Pump 3 HP, Discharge 1200-2800 lph, Head 245-98m without Panel Board (Code: GWDMR175)</t>
  </si>
  <si>
    <t>Supply of Three Phase Submersible Pump 5 HP, Discharge 9000-24000 lph, Head 70-23m without Panel Board (Code: GWDMR176)</t>
  </si>
  <si>
    <t>Supply of Three Phase Submersible Pump 5 HP, Discharge 7200-15000 lph, Head 78-41m without Panel Board (Code: GWDMR177)</t>
  </si>
  <si>
    <t>Supply of Three Phase Submersible Pump 5 HP, Discharge 5000-14000 lph, Head 93-50m without Panel Board (Code: GWDMR178)</t>
  </si>
  <si>
    <t>Supply of Three Phase Submersible Pump 5 HP, Discharge 5000-14000 lph, Head 102-55m without Panel Board (Code: GWDMR179)</t>
  </si>
  <si>
    <t>Supply of Three Phase Submersible Pump 5 HP, Discharge 3900-10800 lph, Head 111-49m without Panel Board (Code: GWDMR180)</t>
  </si>
  <si>
    <t>Supply of Three Phase Submersible Pump 5 HP, Discharge 3000-9000 lph, Head 140-72m without Panel Board (Code: GWDMR181)</t>
  </si>
  <si>
    <t>Supply of Three Phase Submersible Pump 5 HP, Discharge 4000-10000 lph, Head 163-62m without Panel Board (Code: GWDMR182)</t>
  </si>
  <si>
    <t>Supply of Three Phase Submersible Pump 5 HP, Discharge 2000-6000 lph, Head 195-120m without Panel Board (Code: GWDMR183)</t>
  </si>
  <si>
    <t>Supply of Three Phase Submersible Pump 5 HP, Discharge 2500-6000 lph, Head 245-85m without Panel Board (Code: GWDMR184)</t>
  </si>
  <si>
    <t>Supply of Three Phase Submersible Pump 5 HP, Discharge 2500-6000 lph, Head 285-70m without Panel Board (Code: GWDMR185)</t>
  </si>
  <si>
    <t>Supply of Three Phase Submersible Pump 5 HP, Discharge 1000-3000 lph, Head 333-183m without Panel Board (Code: GWDMR186)</t>
  </si>
  <si>
    <t>Supply of Three Phase Submersible Pump 7.5 HP, Discharge 12000-30000 lph, Head 74-29m without Panel Board (Code: GWDMR187)</t>
  </si>
  <si>
    <t>Supply of Three Phase Submersible Pump 7.5 HP, Discharge 7200-18000 lph, Head 94-65m without Panel Board (Code: GWDMR188)</t>
  </si>
  <si>
    <t>Supply of Three Phase Submersible Pump 7.5 HP, Discharge 6000-18000 lph, Head 112-69m without Panel Board (Code: GWDMR189)</t>
  </si>
  <si>
    <t>Supply of Three Phase Submersible Pump 7.5 HP, Discharge 5000-14000 lph, Head 140-75m without Panel Board (Code: GWDMR190)</t>
  </si>
  <si>
    <t>Supply of Three Phase Submersible Pump 7.5 HP, Discharge 5000-14000 lph, Head 158-85m without Panel Board (Code: GWDMR191)</t>
  </si>
  <si>
    <t>Supply of Three Phase Submersible Pump 7.5 HP, Discharge 3000-9000 lph, Head 214-110m without Panel Board (Code: GWDMR192)</t>
  </si>
  <si>
    <t>S &amp; F Motor starters of the following ratings Submersible pump controllers with ammeter,TPMCB for three phase 2 to 4.5 HP submersible motor pumps (DOL) (Code: GWDDR143)</t>
  </si>
  <si>
    <t>Water Quality Testing Including Bacteriology (Domestic) (Code: GWDDR365)</t>
  </si>
  <si>
    <t>Water Quality Testing Including Bacteriology (Industrial) (Code: GWDDR366)</t>
  </si>
  <si>
    <t>Hire charges of Coaltar Boiler 900 to 1400 litres (Code: 0001 - Water Charge and CPOH Added)</t>
  </si>
  <si>
    <t>Hire charges of Concrete Mixer 0.25 to 0.40 cum with Hopper (Code: 0002 - Water Charge and CPOH Added)</t>
  </si>
  <si>
    <t>Hire charges of Diesel Road Roller - 8 to 10 tonne (Code: 0003 - Water Charge and CPOH Added)</t>
  </si>
  <si>
    <t>Production cost of concrete by batch mix plant (Code: 0004 - Water Charge and CPOH Added)</t>
  </si>
  <si>
    <t>Hire charges of Diesel Truck - 9 tonne (with POL) (Code: 0005 - Water Charge and CPOH Added)</t>
  </si>
  <si>
    <t>Hire charges of Spraying machine including electric charges (Code: 0006 - Water Charge and CPOH Added)</t>
  </si>
  <si>
    <t>Hire charges of Coaltar Sprayer (Code: 0007 - Water Charge and CPOH Added)</t>
  </si>
  <si>
    <t>Hire charges of Barber green, drying, mixing and Asphalt Plant, with accessories, capacity 30/45 tonne (Code: 0008 - Water Charge and CPOH Added)</t>
  </si>
  <si>
    <t>Pumping charges of concrete including Hire charges of pump, piping work &amp; accessories etc. (Code: 0009 - Water Charge and CPOH Added)</t>
  </si>
  <si>
    <t>Hire charges of Derrick monkey rope (Code: 0010 - Water Charge and CPOH Added)</t>
  </si>
  <si>
    <t>Hire charges of Pump set of capacity 4000 litres/hour (Code: 0011 - Water Charge and CPOH Added)</t>
  </si>
  <si>
    <t>Vibrator (Needle type 40 mm) (Code: 0012 - Water Charge and CPOH Added)</t>
  </si>
  <si>
    <t>Machine for rubbing of floors (Code: 0013 - Water Charge and CPOH Added)</t>
  </si>
  <si>
    <t>Front end loader capacity 1.00 cum (Code: 0014 - Water Charge and CPOH Added)</t>
  </si>
  <si>
    <t>Hire and running charges of Tripod and Mechanical Winch machine complete with power unit and accessories (Code: 0015 - Water Charge and CPOH Added)</t>
  </si>
  <si>
    <t>Mastic Cooker (Code: 0016 - Water Charge and CPOH Added)</t>
  </si>
  <si>
    <t>Hire and running charges of tipper (Code: 0017 - Water Charge and CPOH Added)</t>
  </si>
  <si>
    <t>Hire and running charges of loader (Code: 0018 - Water Charge and CPOH Added)</t>
  </si>
  <si>
    <t>Hand Grinder for mirror polish (Code: 0019 - Water Charge and CPOH Added)</t>
  </si>
  <si>
    <t>Hydraulic Excavator (3D) with driver and fuel (Code: 0020 - Water Charge and CPOH Added)</t>
  </si>
  <si>
    <t>Pin vibrator (Code: 0021 - Water Charge and CPOH Added)</t>
  </si>
  <si>
    <t>Surface Vibrator (Code: 0022 - Water Charge and CPOH Added)</t>
  </si>
  <si>
    <t>Hot Bitumen Mixer 0.5 cum i/c hand cart (Code: 0023 - Water Charge and CPOH Added)</t>
  </si>
  <si>
    <t>Hire and running charges of hydraulic piling rig with power unit etc. including complete accessories and shifting at site (Code: 0024 - Water Charge and CPOH Added)</t>
  </si>
  <si>
    <t>Hire and running charges of light crane (Code: 0025 - Water Charge and CPOH Added)</t>
  </si>
  <si>
    <t>Hire and running charges of bentonite pump (Code: 0026 - Water Charge and CPOH Added)</t>
  </si>
  <si>
    <t>Hire and running charges of vibrating pile driving hammer complete with power unit and accessories (Code: 0027 - Water Charge and CPOH Added)</t>
  </si>
  <si>
    <t>Hire and running charges of crane 20 tonne capacity (Code: 0028 - Water Charge and CPOH Added)</t>
  </si>
  <si>
    <t>Carriage of ready mixed concrete by rotatory transit mixer (Code: 0029 - Water Charge and CPOH Added)</t>
  </si>
  <si>
    <t>Generator 250 KVA (Code: 0030 - Water Charge and CPOH Added)</t>
  </si>
  <si>
    <t>Steam curing by using boiler /Heater (Code: 0031 - Water Charge and CPOH Added)</t>
  </si>
  <si>
    <t>Stressing Machine (jack with pump) (Code: 0032 - Water Charge and CPOH Added)</t>
  </si>
  <si>
    <t>Paint applicator (Code: 0033 - Water Charge and CPOH Added)</t>
  </si>
  <si>
    <t>Cutting saw machine (Code: 0034 - Water Charge and CPOH Added)</t>
  </si>
  <si>
    <t>Strands Roller machinery for laying strands (Code: 0035 - Water Charge and CPOH Added)</t>
  </si>
  <si>
    <t>Bed master (Pulling strands) (Code: 0036 - Water Charge and CPOH Added)</t>
  </si>
  <si>
    <t>Mobile crane (Code: 0037 - Water Charge and CPOH Added)</t>
  </si>
  <si>
    <t>Tractor with ripper attachment (Code: 0038 - Water Charge and CPOH Added)</t>
  </si>
  <si>
    <t>Tractor with trolley (Code: 0039 - Water Charge and CPOH Added)</t>
  </si>
  <si>
    <t>Air compressor 250 cfm with two leads for pneumatic cutters / hammers (Code: 0040 - Water Charge and CPOH Added)</t>
  </si>
  <si>
    <t>Joint cutting machine with 2-3 blades (Code: 0041 - Water Charge and CPOH Added)</t>
  </si>
  <si>
    <t>C.C .batch mix plant (Code: 0042 - Water Charge and CPOH Added)</t>
  </si>
  <si>
    <t>Road sweeper (Code: 0043 - Water Charge and CPOH Added)</t>
  </si>
  <si>
    <t>Cost for crane upto 40 tonne capacity (Code: 0044 - Water Charge and CPOH Added)</t>
  </si>
  <si>
    <t>Slip form paver with sensor (Code: 0045 - Water Charge and CPOH Added)</t>
  </si>
  <si>
    <t>Water tanker 5000 litre (Code: 0046 - Water Charge and CPOH Added)</t>
  </si>
  <si>
    <t>Concrete joint cutting machine (Code: 0047 - Water Charge and CPOH Added)</t>
  </si>
  <si>
    <t>Texturing machine (Code: 0048 - Water Charge and CPOH Added)</t>
  </si>
  <si>
    <t>Dozer D-80-A 12 (Code: 0049 - Water Charge and CPOH Added)</t>
  </si>
  <si>
    <t>Motor Grader 3.35 metre blade (Code: 0050 - Water Charge and CPOH Added)</t>
  </si>
  <si>
    <t>Hydraulic Excavator of 1 cum bucket (Code: 0051 - Water Charge and CPOH Added)</t>
  </si>
  <si>
    <t>Front end loader 1 cum bucket capacity (incl POL) (Code: 0052 - Water Charge and CPOH Added)</t>
  </si>
  <si>
    <t>Tipper-5 Cum/10 tonnes (Code: 0053 - Water Charge and CPOH Added)</t>
  </si>
  <si>
    <t>Vibratory roller 8 to 10 tonne (Code: 0054 - Water Charge and CPOH Added)</t>
  </si>
  <si>
    <t>Smooth Wheeled Roller 8 to 10 tonne (Code: 0055 - Water Charge and CPOH Added)</t>
  </si>
  <si>
    <t>Tandem Road Roller (Code: 0056 - Water Charge and CPOH Added)</t>
  </si>
  <si>
    <t>Water Tanker 5 to 6 KL capacity (Code: 0057 - Water Charge and CPOH Added)</t>
  </si>
  <si>
    <t>Air compressor (Code: 0058 - Water Charge and CPOH Added)</t>
  </si>
  <si>
    <t>Wet Mix Plant 60 TPH (Code: 0059 - Water Charge and CPOH Added)</t>
  </si>
  <si>
    <t>Mechanical Broom Hydraulic (Code: 0060 - Water Charge and CPOH Added)</t>
  </si>
  <si>
    <t>Emulsion Pressure Distributor of capacity 1750 sqm per hour (Code: 0061 - Water Charge and CPOH Added)</t>
  </si>
  <si>
    <t>Hot mix Plant -120 TPH capacity (Code: 0062 - Water Charge and CPOH Added)</t>
  </si>
  <si>
    <t>Hot mix Plant 100 TPH Capacity (Code: 0063 - Water Charge and CPOH Added)</t>
  </si>
  <si>
    <t>Paver finisher Hydrostatic with sensor control 100 TPH (Code: 0064 - Water Charge and CPOH Added)</t>
  </si>
  <si>
    <t>Paver finisher Mechanical 100 TPH (Code: 0065 - Water Charge and CPOH Added)</t>
  </si>
  <si>
    <t>Batching and Mixing Plant @ 75 cum per hour (Code: 0066 - Water Charge and CPOH Added)</t>
  </si>
  <si>
    <t>Cost for crane upto 80 tonne capacity (Code: 0067 - Water Charge and CPOH Added)</t>
  </si>
  <si>
    <t>Concrete Paver finisher with 40 HP Motor and sensor (Code: 0068 - Water Charge and CPOH Added)</t>
  </si>
  <si>
    <t>Generator 250 KVA (Code: 0069 - Water Charge and CPOH Added)</t>
  </si>
  <si>
    <t>Generator 100 KVA/125 KVA (Code: 0070 - Water Charge and CPOH Added)</t>
  </si>
  <si>
    <t>Truck 5.5 cum/10 tonnes (Code: 0071 - Water Charge and CPOH Added)</t>
  </si>
  <si>
    <t>Cost for crane having capacity 50MT (Code: 0072 - Water Charge and CPOH Added)</t>
  </si>
  <si>
    <t>Road sweeper (Mechamical Broom) @ 1250 sqm per hour (Code: 0075 - Water Charge and CPOH Added)</t>
  </si>
  <si>
    <t>Drum Type HMP of 60-90 TPH capacity @ 75 tonne per hour actual output (Code: 0076 - Water Charge and CPOH Added)</t>
  </si>
  <si>
    <t>Hire and running charges of drill machine up to 400 mm dia (including cost of mobile oil, diesel consumption in ordinary soil and operator) (Code: 0080 - Water Charge and CPOH Added)</t>
  </si>
  <si>
    <t>Pile Integrity testing equipment (Code: 0081 - Water Charge and CPOH Added)</t>
  </si>
  <si>
    <t>Excavation of Diaphragm wall by Mechanical Grab (Code: 0082 - Water Charge and CPOH Added)</t>
  </si>
  <si>
    <t>Hire charges of TATA 407 or equivalent for local shifting. (Code: 0083 - Water Charge and CPOH Added)</t>
  </si>
  <si>
    <t>Hire charges of diesel truck - 9 tonne (witout POL) (Code: 0084 - Water Charge and CPOH Added)</t>
  </si>
  <si>
    <t>Using cost of Ultra Violet Radiation tube (Code: 0085 - Water Charge and CPOH Added)</t>
  </si>
  <si>
    <t>Compressor, gun, rubber pipes &amp; other accessories- hire charge of plant &amp; machinery i/c necessary fuel (Code: 0086 - Water Charge and CPOH Added)</t>
  </si>
  <si>
    <t>Hire Charges of Suction Jeting machine 2200 PSI machine i/c POL and operator (Code: 0087 - Water Charge and CPOH Added)</t>
  </si>
  <si>
    <t>Hire charges of Drill machine upto 30 mm dia (Code: 0088 - Water Charge and CPOH Added)</t>
  </si>
  <si>
    <t>Hire charges of sand blasting equipment (Code: 0089 - Water Charge and CPOH Added)</t>
  </si>
  <si>
    <t>Hire charges of compressor (Code: 0090 - Water Charge and CPOH Added)</t>
  </si>
  <si>
    <t>Welding charges of shear key to existing reinforcement (Code: 0091 - Water Charge and CPOH Added)</t>
  </si>
  <si>
    <t>Hire charges of plant and Machinery that can inject 350 kg/day (Code: 0092 - Water Charge and CPOH Added)</t>
  </si>
  <si>
    <t>Hire Charges of Suction Jeting machine 1500 PSI machine i/c POL and operator (Code: 0093 - Water Charge and CPOH Added)</t>
  </si>
  <si>
    <t>Bandhani (Code: 0100 - Water Charge and CPOH Added)</t>
  </si>
  <si>
    <t>Bhisti (Code: 0101 - Water Charge and CPOH Added)</t>
  </si>
  <si>
    <t>Blacksmith 1st class (Code: 0102 - Water Charge and CPOH Added)</t>
  </si>
  <si>
    <t>Blacksmith 2nd class (Code: 0103 - Water Charge and CPOH Added)</t>
  </si>
  <si>
    <t>Carpenter 1st class (Code: 0111 - Water Charge and CPOH Added)</t>
  </si>
  <si>
    <t>Carpenter 2nd class (Code: 0112 - Water Charge and CPOH Added)</t>
  </si>
  <si>
    <t>Chowkidar (Code: 0113 - Water Charge and CPOH Added)</t>
  </si>
  <si>
    <t>Beldar (Code: 0114 - Water Charge and CPOH Added)</t>
  </si>
  <si>
    <t>Coolie (Code: 0115 - Water Charge and CPOH Added)</t>
  </si>
  <si>
    <t>Fitter (grade 1) (Code: 0116 - Water Charge and CPOH Added)</t>
  </si>
  <si>
    <t>Assistant Fitter or 2nd class Fitter (Code: 0117 - Water Charge and CPOH Added)</t>
  </si>
  <si>
    <t>Glazier (Code: 0119 - Water Charge and CPOH Added)</t>
  </si>
  <si>
    <t>Mason (for plaster of paris work) 1st class (Code: 0122 - Water Charge and CPOH Added)</t>
  </si>
  <si>
    <t>Mason (brick layer) 1st class (Code: 0123 - Water Charge and CPOH Added)</t>
  </si>
  <si>
    <t>Mason (brick layer) 2nd class (Code: 0124 - Water Charge and CPOH Added)</t>
  </si>
  <si>
    <t>Mason (for plain stone work) 2nd class (Code: 0125 - Water Charge and CPOH Added)</t>
  </si>
  <si>
    <t>Mason (for ornamental stone work) 1st class (Code: 0126 - Water Charge and CPOH Added)</t>
  </si>
  <si>
    <t>Driver for (Road roller, concrete mixer, Trucks etc.) (Code: 0127 - Water Charge and CPOH Added)</t>
  </si>
  <si>
    <t>Mate (Code: 0128 - Water Charge and CPOH Added)</t>
  </si>
  <si>
    <t>Sewer man (Code: 0129 - Water Charge and CPOH Added)</t>
  </si>
  <si>
    <t>Mistry (Code: 0130 - Water Charge and CPOH Added)</t>
  </si>
  <si>
    <t>Painter (Code: 0131 - Water Charge and CPOH Added)</t>
  </si>
  <si>
    <t>Rock Excavator (Code: 0132 - Water Charge and CPOH Added)</t>
  </si>
  <si>
    <t>Rock Breaker (Code: 0133 - Water Charge and CPOH Added)</t>
  </si>
  <si>
    <t>Rock Hole Driller (Code: 0134 - Water Charge and CPOH Added)</t>
  </si>
  <si>
    <t>Stone Chiseller (Code: 0135 - Water Charge and CPOH Added)</t>
  </si>
  <si>
    <t>Sprayer (for bitumen, tar etc.) (Code: 0138 - Water Charge and CPOH Added)</t>
  </si>
  <si>
    <t>Skilled Beldar (for floor rubbing etc.) (Code: 0139 - Water Charge and CPOH Added)</t>
  </si>
  <si>
    <t>White Washer (Code: 0141 - Water Charge and CPOH Added)</t>
  </si>
  <si>
    <t>Nozzel man/ gun man (Code: 0154 - Water Charge and CPOH Added)</t>
  </si>
  <si>
    <t>Mason (average) (Code: 0155* - Water Charge and CPOH Added)</t>
  </si>
  <si>
    <t>Carpenter (average) (Code: 0156* - Water Charge and CPOH Added)</t>
  </si>
  <si>
    <t>Operator (Pile/ Special machine) (Code: 0157 - Water Charge and CPOH Added)</t>
  </si>
  <si>
    <t>Skilled torch operator for laying tack (Code: 0159 - Water Charge and CPOH Added)</t>
  </si>
  <si>
    <t>Technician (Code: 0160 - Water Charge and CPOH Added)</t>
  </si>
  <si>
    <t>Helper (Technician) (Code: 0161 - Water Charge and CPOH Added)</t>
  </si>
  <si>
    <t>Labour for fabrication of uPVC extruded casement/ sliding windows and doors including drilling holes, fixing of fittings &amp; hardwares, hire charges of drill machine and electricity charges etc. (Code: 0162 - Water Charge and CPOH Added)</t>
  </si>
  <si>
    <t>Labour for installation of uPVC extruded casement/ sliding windows and doors including scaffolding (Code: 0163 - Water Charge and CPOH Added)</t>
  </si>
  <si>
    <t>Security guard without gun (8 hours shift duty per day) (Code: 0164 - Water Charge and CPOH Added)</t>
  </si>
  <si>
    <t>Security guard with gun (8 hours shift duty per day) (Code: 0165 - Water Charge and CPOH Added)</t>
  </si>
  <si>
    <t>Installation charges for fixing of façade at all heights with extruded hollow clay/terracotta ventillated rain screen tiles (Code: 0166 - Water Charge and CPOH Added)</t>
  </si>
  <si>
    <t>Polisher 1st class (Code: 0167 - Water Charge and CPOH Added)</t>
  </si>
  <si>
    <t>Polisher 2nd class (Code: 0168 - Water Charge and CPOH Added)</t>
  </si>
  <si>
    <t>Specialized technicians (Code: 0169 - Water Charge and CPOH Added)</t>
  </si>
  <si>
    <t>Seam bolts and nuts 6 mm dia and 25 mm long (Code: 0222 - Water Charge and CPOH Added)</t>
  </si>
  <si>
    <t>Fibre reinforced by organic fibres and/or inorganic synthetic fibres cement corrugated sheet 6 mm thick (Code: 0223 - Water Charge and CPOH Added)</t>
  </si>
  <si>
    <t>Fibre reinforced by organic fibres and/or inorganic synthetic fibres cement close fitting adjustable ridge (Code: 0224 - Water Charge and CPOH Added)</t>
  </si>
  <si>
    <t>Fibre reinforced by organic fibres and/or inorganic synthetic fibres cement corrugate serrated adjustable ridge (Code: 0225 - Water Charge and CPOH Added)</t>
  </si>
  <si>
    <t>Fibre reinforced by organic fibres and/or inorganic synthetic fibres cement plain wing adjustable ridge (Code: 0226 - Water Charge and CPOH Added)</t>
  </si>
  <si>
    <t>Fibre (high impact poly propelene reinforced) cement unserrated adjustable ridge for hips (Code: 0227 - Water Charge and CPOH Added)</t>
  </si>
  <si>
    <t>Fibre reinforced by organic fibres and/or inorganic synthetic fibres cement corrugated apron piece (Code: 0228 - Water Charge and CPOH Added)</t>
  </si>
  <si>
    <t>Fibre reinforced by organic fibres and/or inorganic synthetic fibres cement eaves filler piece (Code: 0229 - Water Charge and CPOH Added)</t>
  </si>
  <si>
    <t>Fibre reinforced by organic fibres and/or inorganic synthetic fibres cement north light curves (Code: 0230 - Water Charge and CPOH Added)</t>
  </si>
  <si>
    <t>Fibre reinforced by organic fibres and/or inorganic synthetic fibres cement ventilator curves (Code: 0231 - Water Charge and CPOH Added)</t>
  </si>
  <si>
    <t>Fibre reinforced by organic fibres and/or inorganic synthetic fibres cement barge boards boards 6 mm thick (Code: 0232 - Water Charge and CPOH Added)</t>
  </si>
  <si>
    <t>Fibre reinforced by organic fibres and/or inorganic synthetic fibres cement ridge finial (Code: 0233 - Water Charge and CPOH Added)</t>
  </si>
  <si>
    <t>Fibre reinforced by organic fibres and/or inorganic synthetic fibres cement special north light curves (Code: 0234 - Water Charge and CPOH Added)</t>
  </si>
  <si>
    <t>Fibre reinforced by organic fibres and/or inorganic synthetic fibres cement S type louvers (Code: 0235 - Water Charge and CPOH Added)</t>
  </si>
  <si>
    <t>Multi purpose fibre reinforced by organic fibres and/or inorganic synthetic fibres cement board 6 mm thick (Code: 0236 - Water Charge and CPOH Added)</t>
  </si>
  <si>
    <t>Multi purpose fibre reinforced by organic fibres and/or inorganic synthetic fibres cement board 8 mm thick (Code: 0237 - Water Charge and CPOH Added)</t>
  </si>
  <si>
    <t>6 mm thick heavy duty fiber cement board (Code: 0238 - Water Charge and CPOH Added)</t>
  </si>
  <si>
    <t>8mm thick heavy duty fiber cement board (Code: 0239 - Water Charge and CPOH Added)</t>
  </si>
  <si>
    <t>9 mm thick heavy duty fiber cement board (Code: 0240 - Water Charge and CPOH Added)</t>
  </si>
  <si>
    <t>12.5 mm thick Gypsum plaster board (Code: 0241 - Water Charge and CPOH Added)</t>
  </si>
  <si>
    <t>6 mm thick mulitipurpose cement bonded wood particle board conforming to IS : 14276 (Code: 0242 - Water Charge and CPOH Added)</t>
  </si>
  <si>
    <t>8 mm thick mulitipurpose cement bonded wood particle board conforming to IS : 14276 (Code: 0243 - Water Charge and CPOH Added)</t>
  </si>
  <si>
    <t>Factory made light weight composite non asbestos fibre reinforced aerated cement sandwitched wall/roof panel (50mm thick). The outer face on both sides of the panels will be non asbestos fibre cement board (minimum 4mm thick) confirming to IS 14862:2000 (Code: 0244 - Water Charge and CPOH Added)</t>
  </si>
  <si>
    <t>Factory made light weight non asbestos fibre reinforced aerated cement sandwitched wall/roof panel (75mm thick). The outer face on both sides of the panels will be non asbestos fibre cement board (minimum 5mm thick) confirming to IS 14862:2000 (Code: 0245 - Water Charge and CPOH Added)</t>
  </si>
  <si>
    <t>2mm thick sim pad (Code: 0246 - Water Charge and CPOH Added)</t>
  </si>
  <si>
    <t>5mm thick sim pad (Code: 0247 - Water Charge and CPOH Added)</t>
  </si>
  <si>
    <t>10mm thick sim pad (Code: 0248 - Water Charge and CPOH Added)</t>
  </si>
  <si>
    <t>10 mm thick Cement Bonded particle board confirming to IS 14276 (Code: 0249 - Water Charge and CPOH Added)</t>
  </si>
  <si>
    <t>Manufactured sand derived from Recycled Concrete Aggregate (RCA) (Code: 0278 - Water Charge and CPOH Added)</t>
  </si>
  <si>
    <t>Recycled Concrete Aggregate (RCA) 20 mm nominal size (Code: 0279 - Water Charge and CPOH Added)</t>
  </si>
  <si>
    <t>Recycled Concrete Aggregate (RCA) 12.5 mm nominal size (Code: 0280 - Water Charge and CPOH Added)</t>
  </si>
  <si>
    <t>Recycled Concrete Aggregate (RCA) 10 mm nominal size (Code: 0281 - Water Charge and CPOH Added)</t>
  </si>
  <si>
    <t>Recycled Aggregate (RA) 40 mm nominal size (Code: 0282 - Water Charge and CPOH Added)</t>
  </si>
  <si>
    <t>Recycled Aggregate (RA) 20 mm nominal size (Code: 0283 - Water Charge and CPOH Added)</t>
  </si>
  <si>
    <t>Recycled Aggregate (RA) 10 mm nominal size (Code: 0284 - Water Charge and CPOH Added)</t>
  </si>
  <si>
    <t>Brick Aggregate (Single size) : 63 mm nominal size (Code: 0285 - Water Charge and CPOH Added)</t>
  </si>
  <si>
    <t>Brick Aggregate (Single size) : 50 mm nominal size (Code: 0286 - Water Charge and CPOH Added)</t>
  </si>
  <si>
    <t>Brick Aggregate (Single size) : 40 mm nominal size (Code: 0287 - Water Charge and CPOH Added)</t>
  </si>
  <si>
    <t>Stone Aggregate (Single size) : 63 mm nominal size (Code: 0291 - Water Charge and CPOH Added)</t>
  </si>
  <si>
    <t>Stone Aggregate (Single size) : 50 mm nominal size (Code: 0292 - Water Charge and CPOH Added)</t>
  </si>
  <si>
    <t>Stone Aggregate (Single size) : 40 mm nominal size (Code: 0293 - Water Charge and CPOH Added)</t>
  </si>
  <si>
    <t>Stone Aggregate (Single size) : 25 mm nominal size (Code: 0294 - Water Charge and CPOH Added)</t>
  </si>
  <si>
    <t>Stone Aggregate (Single size) : 20 mm nominal size (Code: 0295 - Water Charge and CPOH Added)</t>
  </si>
  <si>
    <t>Stone Aggregate (Single size) : 12.5 mm nominal size (Code: 0296 - Water Charge and CPOH Added)</t>
  </si>
  <si>
    <t>Stone Aggregate (Single size) : 10 mm nominal size (Code: 0297 - Water Charge and CPOH Added)</t>
  </si>
  <si>
    <t>Stone Aggregate (Single size) : 06 mm nominal size (Code: 0298 - Water Charge and CPOH Added)</t>
  </si>
  <si>
    <t>Safeda ballies 125 mm diameter (Code: 0302 - Water Charge and CPOH Added)</t>
  </si>
  <si>
    <t>Cowdung (Code: 0303 - Water Charge and CPOH Added)</t>
  </si>
  <si>
    <t>Bajri (Code: 0304 - Water Charge and CPOH Added)</t>
  </si>
  <si>
    <t>Bamboo 25 mm dia 2.5 metre long (Code: 0305 - Water Charge and CPOH Added)</t>
  </si>
  <si>
    <t>Bhusa (Code: 0308 - Water Charge and CPOH Added)</t>
  </si>
  <si>
    <t>Paving bitumen of grade VG-10 of approved quality (Code: 0309 - Water Charge and CPOH Added)</t>
  </si>
  <si>
    <t>Bitumen emulsion (Code: 0310 - Water Charge and CPOH Added)</t>
  </si>
  <si>
    <t>Bitumen grade PMB - 40 (Code: 0312 - Water Charge and CPOH Added)</t>
  </si>
  <si>
    <t>Blown type petroleum bitumen of penetration 85/25 of approved quality (Code: 0313 - Water Charge and CPOH Added)</t>
  </si>
  <si>
    <t>Bitumen hot sealing compound : grade A (Code: 0314 - Water Charge and CPOH Added)</t>
  </si>
  <si>
    <t>Bitumen solution primer of approved quality (Code: 0316 - Water Charge and CPOH Added)</t>
  </si>
  <si>
    <t>Premoulded joint filler 12 mm thick (Code: 0317 - Water Charge and CPOH Added)</t>
  </si>
  <si>
    <t>Bitumen felt fibre base (vegetable or animal):As per IS 7193 Grade I (Code: 0318 - Water Charge and CPOH Added)</t>
  </si>
  <si>
    <t>Bitumen felt as per IS 7193 Grade II (Code: 0319 - Water Charge and CPOH Added)</t>
  </si>
  <si>
    <t>Bitumen felt :Type 3 grade 1 (Code: 0322 - Water Charge and CPOH Added)</t>
  </si>
  <si>
    <t>Separation Membrane of impermeable plastic sheeting 125 micron thick (Code: 0323 - Water Charge and CPOH Added)</t>
  </si>
  <si>
    <t>Coal Tar (Code: 0324 - Water Charge and CPOH Added)</t>
  </si>
  <si>
    <t>Blasting powder (Code: 0325 - Water Charge and CPOH Added)</t>
  </si>
  <si>
    <t>Blasting fuse (fuse wire) (Code: 0326 - Water Charge and CPOH Added)</t>
  </si>
  <si>
    <t>White face insulating board: 12 mm thick (Code: 0328 - Water Charge and CPOH Added)</t>
  </si>
  <si>
    <t>Natural colour insulating board: 12 mm thick (Code: 0332 - Water Charge and CPOH Added)</t>
  </si>
  <si>
    <t>Flame retardant face insulating board: 12 mm thick (Code: 0336 - Water Charge and CPOH Added)</t>
  </si>
  <si>
    <t>Flame retardant face insulating, Impregnated fibre board 12 mm thick (Code: 0339 - Water Charge and CPOH Added)</t>
  </si>
  <si>
    <t>Flat pressed 3 layer particle board (medium density) Grade 1, 12 mm thick (Code: 0341 - Water Charge and CPOH Added)</t>
  </si>
  <si>
    <t>Extra for veneered particle board with Teak veneering on one side and commercial veneering on other side (Code: 0346 - Water Charge and CPOH Added)</t>
  </si>
  <si>
    <t>Extra for veneered particle board with Commercial veneering on both sides (Code: 0347 - Water Charge and CPOH Added)</t>
  </si>
  <si>
    <t>Extra for veneered particle board with Teak veneering on both sides (Code: 0348 - Water Charge and CPOH Added)</t>
  </si>
  <si>
    <t>Curing compound (Code: 0349 - Water Charge and CPOH Added)</t>
  </si>
  <si>
    <t>Integral crystalline slurry (Code: 0351 - Water Charge and CPOH Added)</t>
  </si>
  <si>
    <t>Integral crystalline admixture (Code: 0352 - Water Charge and CPOH Added)</t>
  </si>
  <si>
    <t>Crystalline mortar (Code: 0353 - Water Charge and CPOH Added)</t>
  </si>
  <si>
    <t>Integral crystalline dry shake (Code: 0354 - Water Charge and CPOH Added)</t>
  </si>
  <si>
    <t>Swellable type water stop tape (Code: 0355 - Water Charge and CPOH Added)</t>
  </si>
  <si>
    <t>Primer for swellable type water stop tape (Code: 0356 - Water Charge and CPOH Added)</t>
  </si>
  <si>
    <t>Polymer modified adhesive mortar (Code: 0357 - Water Charge and CPOH Added)</t>
  </si>
  <si>
    <t>Brick bats (Code: 0362 - Water Charge and CPOH Added)</t>
  </si>
  <si>
    <t>Wire brush (Code: 0364 - Water Charge and CPOH Added)</t>
  </si>
  <si>
    <t>Soft brush (Code: 0365 - Water Charge and CPOH Added)</t>
  </si>
  <si>
    <t>Portland Cement (OPC-43 Grade) (Code: 0367 - Water Charge and CPOH Added)</t>
  </si>
  <si>
    <t>White Cement (Code: 0368 - Water Charge and CPOH Added)</t>
  </si>
  <si>
    <t>Plastic sheet,1.25 mm thick for dowel bars (Code: 0369 - Water Charge and CPOH Added)</t>
  </si>
  <si>
    <t>Coal (steam) (Code: 0370 - Water Charge and CPOH Added)</t>
  </si>
  <si>
    <t>Sealant primer (Code: 0371 - Water Charge and CPOH Added)</t>
  </si>
  <si>
    <t>Cramp Gun metal 25x6x300 mm (Code: 0373 - Water Charge and CPOH Added)</t>
  </si>
  <si>
    <t>Pre moulded Joint filler, 25 mm thick for expansion joint. (Code: 0374 - Water Charge and CPOH Added)</t>
  </si>
  <si>
    <t>Brass butt hinges (light/ordinary type) : 125x70x4 mm (Code: 0378 - Water Charge and CPOH Added)</t>
  </si>
  <si>
    <t>Brass butt hinges (light/ordinary type) : 100x70x4 mm (Code: 0379 - Water Charge and CPOH Added)</t>
  </si>
  <si>
    <t>Brass butt hinges (light/ordinary type) : 75x40x2.5 mm (Code: 0380 - Water Charge and CPOH Added)</t>
  </si>
  <si>
    <t>Brass butt hinges (light/ordinary type) : 50x40x2.5 mm (Code: 0381 - Water Charge and CPOH Added)</t>
  </si>
  <si>
    <t>Brass butt hinges (heavy type) : 125x85x5.5 mm(0.70 kg) (Code: 0382 - Water Charge and CPOH Added)</t>
  </si>
  <si>
    <t>Brass butt hinges (heavy type) : 100x85x5.5 mm(0.56 kg) (Code: 0383 - Water Charge and CPOH Added)</t>
  </si>
  <si>
    <t>Brass butt hinges (heavy type) :75x65x4.0 mm (weighing not less than 0.20 kg) (Code: 0384 - Water Charge and CPOH Added)</t>
  </si>
  <si>
    <t>Brass parliamentary hinges 150x125x27x5 mm (Code: 0385 - Water Charge and CPOH Added)</t>
  </si>
  <si>
    <t>Brass parliamentary hinges 125x125x27x5 mm (Code: 0386 - Water Charge and CPOH Added)</t>
  </si>
  <si>
    <t>Brass parliamentary hinges 100x125x27x5 mm (Code: 0387 - Water Charge and CPOH Added)</t>
  </si>
  <si>
    <t>Brass parliamentary hinges 75x100x20x3.2 mm (Code: 0388 - Water Charge and CPOH Added)</t>
  </si>
  <si>
    <t>Brass single acting spring hinges 150 mm (Code: 0389 - Water Charge and CPOH Added)</t>
  </si>
  <si>
    <t>Brass single acting spring hinges 125 mm (Code: 0390 - Water Charge and CPOH Added)</t>
  </si>
  <si>
    <t>Brass single acting spring hinges 100 mm (Code: 0391 - Water Charge and CPOH Added)</t>
  </si>
  <si>
    <t>Brass double acting spring hinges 150 mm (Code: 0392 - Water Charge and CPOH Added)</t>
  </si>
  <si>
    <t>Brass double acting spring hinges 125 mm (Code: 0393 - Water Charge and CPOH Added)</t>
  </si>
  <si>
    <t>Brass double acting spring hinges 100 mm (Code: 0394 - Water Charge and CPOH Added)</t>
  </si>
  <si>
    <t>Brass tower bolt (barrel type) 250x10 mm (Code: 0400 - Water Charge and CPOH Added)</t>
  </si>
  <si>
    <t>Brass tower bolt (barrel type) 200x10 mm (Code: 0401 - Water Charge and CPOH Added)</t>
  </si>
  <si>
    <t>Brass tower bolt (barrel type) 150x10 mm (Code: 0402 - Water Charge and CPOH Added)</t>
  </si>
  <si>
    <t>Brass tower bolt (barrel type) 100x10 mm (Code: 0403 - Water Charge and CPOH Added)</t>
  </si>
  <si>
    <t>Brass flush bolt 250 mm (Code: 0404 - Water Charge and CPOH Added)</t>
  </si>
  <si>
    <t>Brass flush bolt 150 mm (Code: 0405 - Water Charge and CPOH Added)</t>
  </si>
  <si>
    <t>Brass flush bolt 100 mm (Code: 0406 - Water Charge and CPOH Added)</t>
  </si>
  <si>
    <t>Brass handles 125 mm with plate 175x32 mm (Code: 0408 - Water Charge and CPOH Added)</t>
  </si>
  <si>
    <t>Brass handles 100 mm with plate 150x32 mm (Code: 0409 - Water Charge and CPOH Added)</t>
  </si>
  <si>
    <t>Brass handles 75 mm with plate 125x32 mm (Code: 0410 - Water Charge and CPOH Added)</t>
  </si>
  <si>
    <t>Brass door latch 300x16x5 mmweighing not less than 0.380 kg (Code: 0411 - Water Charge and CPOH Added)</t>
  </si>
  <si>
    <t>Brass door latch 250x16x5 mm weighing not less than 0.350 kg (Code: 0412 - Water Charge and CPOH Added)</t>
  </si>
  <si>
    <t>Brass mortice latch and lock 100x65 mm with 6 levers and a pair of brass lever handles (Code: 0413 - Water Charge and CPOH Added)</t>
  </si>
  <si>
    <t>Brass mortice latch 100x65mm with a pair of brass lever handles (Code: 0414 - Water Charge and CPOH Added)</t>
  </si>
  <si>
    <t>Brass 150 mm floor door stopper weighing not less than 0.357kg (Code: 0417 - Water Charge and CPOH Added)</t>
  </si>
  <si>
    <t>Brass hard drawn hooks and eyes 300 mm (Code: 0418 - Water Charge and CPOH Added)</t>
  </si>
  <si>
    <t>Brass hard drawn hooks and eyes 250 mm (Code: 0419 - Water Charge and CPOH Added)</t>
  </si>
  <si>
    <t>Brass hard drawn hooks and eyes 200 mm (Code: 0420 - Water Charge and CPOH Added)</t>
  </si>
  <si>
    <t>Brass hard drawn hooks and eyes 150 mm (Code: 0421 - Water Charge and CPOH Added)</t>
  </si>
  <si>
    <t>Brass hard drawn hooks and eyes 100 mm (Code: 0422 - Water Charge and CPOH Added)</t>
  </si>
  <si>
    <t>Brass casement window fastener (Code: 0423 - Water Charge and CPOH Added)</t>
  </si>
  <si>
    <t>Brass casement stays (straight peg type) 300 mm weighing not less than 0.33 kg (Code: 0424 - Water Charge and CPOH Added)</t>
  </si>
  <si>
    <t>Brass casement stays (straight peg type) 250 mm weighing not less than 0.28 kg (Code: 0425 - Water Charge and CPOH Added)</t>
  </si>
  <si>
    <t>Brass casement stays (straight peg type) 200 mm weighing not less than 0.24 kg (Code: 0426 - Water Charge and CPOH Added)</t>
  </si>
  <si>
    <t>Brass quadrant stays 300 mm (Code: 0427 - Water Charge and CPOH Added)</t>
  </si>
  <si>
    <t>Brass fanlight catch (Code: 0428 - Water Charge and CPOH Added)</t>
  </si>
  <si>
    <t>Brass fanlight pivot (Code: 0429 - Water Charge and CPOH Added)</t>
  </si>
  <si>
    <t>Brass chain with hook for fan light catch (Code: 0430 - Water Charge and CPOH Added)</t>
  </si>
  <si>
    <t>Brass hasps and staples (safety type) 150 mm (Code: 0431 - Water Charge and CPOH Added)</t>
  </si>
  <si>
    <t>Brass hasps and staples (safety type) 115 mm (Code: 0432 - Water Charge and CPOH Added)</t>
  </si>
  <si>
    <t>Brass hasps and staples (safety type) 90 mm (Code: 0433 - Water Charge and CPOH Added)</t>
  </si>
  <si>
    <t>Brass night latch (Code: 0438 - Water Charge and CPOH Added)</t>
  </si>
  <si>
    <t>Brass helical spring 150 mm (Code: 0442 - Water Charge and CPOH Added)</t>
  </si>
  <si>
    <t>Brass curtain rod 20 mm dia 1.25 mm thick (Code: 0444 - Water Charge and CPOH Added)</t>
  </si>
  <si>
    <t>Brass curtain rod 25 mm dia 1.25 mm thick (Code: 0445 - Water Charge and CPOH Added)</t>
  </si>
  <si>
    <t>Brass brackets (curtain rods) 20 mm (Code: 0446 - Water Charge and CPOH Added)</t>
  </si>
  <si>
    <t>Brass cupboard knob or wardrobe knob 50 mm (Code: 0447 - Water Charge and CPOH Added)</t>
  </si>
  <si>
    <t>Brass screws 50 mm (Code: 0449 - Water Charge and CPOH Added)</t>
  </si>
  <si>
    <t>Brass screws 40 mm (Code: 0450 - Water Charge and CPOH Added)</t>
  </si>
  <si>
    <t>Brass screws 30 mm (Code: 0451 - Water Charge and CPOH Added)</t>
  </si>
  <si>
    <t>Brass screws 25 mm (Code: 0452 - Water Charge and CPOH Added)</t>
  </si>
  <si>
    <t>Brass screws 20 mm (Code: 0453 - Water Charge and CPOH Added)</t>
  </si>
  <si>
    <t>Stainless steel SS grade 304 , curtain rod 20 mm dia 1.20mm thick (Code: 0454 - Water Charge and CPOH Added)</t>
  </si>
  <si>
    <t>Stainless steel SS grade 304, curtain rod 25 mm dia 1.20mm thick (Code: 0455 - Water Charge and CPOH Added)</t>
  </si>
  <si>
    <t>Stainless steel SS grade 304, 1.20mm thick brackets ( curtain rod) 20 mm dia (Code: 0456 - Water Charge and CPOH Added)</t>
  </si>
  <si>
    <t>Stainless steel SS grade 304, 1.20mm thick brackets ( curtain rod) 25 mm dia (Code: 0457 - Water Charge and CPOH Added)</t>
  </si>
  <si>
    <t>plastic sleeves for screw (Code: 0458 - Water Charge and CPOH Added)</t>
  </si>
  <si>
    <t>Chromium plated Brass butt hinges (heavy) type 75x65x4 mm weighing not less than 200gms (Code: 0524 - Water Charge and CPOH Added)</t>
  </si>
  <si>
    <t>Chromium plated Brass butt hinges (light/ordinary) type 125x70x4mm (Code: 0525 - Water Charge and CPOH Added)</t>
  </si>
  <si>
    <t>Chromium plated Brass butt hinges (light/ordinary) type 100x70x4 mm (Code: 0526 - Water Charge and CPOH Added)</t>
  </si>
  <si>
    <t>Chromium plated Brass butt hinges (light/ordinary) type 75x40x2.5 mm (Code: 0527 - Water Charge and CPOH Added)</t>
  </si>
  <si>
    <t>Chromium plated Brass butt hinges (light/ordinary) type 50x40x2.5 mm (Code: 0528 - Water Charge and CPOH Added)</t>
  </si>
  <si>
    <t>75mm SS fancy handles for kitchen cabinet (Code: 0552 - Water Charge and CPOH Added)</t>
  </si>
  <si>
    <t>100mm SS fancy handles for kitchen cabinet (Code: 0553 - Water Charge and CPOH Added)</t>
  </si>
  <si>
    <t>125mm SS fancy handles for kitchen cabinet (Code: 0554 - Water Charge and CPOH Added)</t>
  </si>
  <si>
    <t>Chromium plated Brass handles 125 mm with plate 175 x32 mm (Code: 0555 - Water Charge and CPOH Added)</t>
  </si>
  <si>
    <t>Chromium plated Brass handles 100 mm with plate 150 x 32 mm (Code: 0556 - Water Charge and CPOH Added)</t>
  </si>
  <si>
    <t>Chromium plated Brass handles 75mm with plate 125x32 mm (Code: 0557 - Water Charge and CPOH Added)</t>
  </si>
  <si>
    <t>Chromium plated Brass mortice latch and lock 100x65 mm with 6 levers and a pair of brass lever handles (Code: 0558 - Water Charge and CPOH Added)</t>
  </si>
  <si>
    <t>Chromium plated brass casement window fastener (Code: 0568 - Water Charge and CPOH Added)</t>
  </si>
  <si>
    <t>Chromium plated Brass casement stays (straight peg type) 300 mm weighing not less than 0.33 kg (Code: 0569 - Water Charge and CPOH Added)</t>
  </si>
  <si>
    <t>Chromium plated Brass casement stays (straight peg type) 250 mm weighing not less than 0.28 kg (Code: 0570 - Water Charge and CPOH Added)</t>
  </si>
  <si>
    <t>Chromium plated Brass casement stays (straight peg type) 200 mm weighing not less than 0.24 kg (Code: 0571 - Water Charge and CPOH Added)</t>
  </si>
  <si>
    <t>Chromium plated Brass Night latch (Code: 0583 - Water Charge and CPOH Added)</t>
  </si>
  <si>
    <t>Chromium plated Brass Wardrobe Knob 50 mm (Code: 0584 - Water Charge and CPOH Added)</t>
  </si>
  <si>
    <t>Chromium plated Brass screws 50 mm (Code: 0585 - Water Charge and CPOH Added)</t>
  </si>
  <si>
    <t>Chromium plated Brass screws 40 mm (Code: 0586 - Water Charge and CPOH Added)</t>
  </si>
  <si>
    <t>Chromium plated Brass screws 30 mm (Code: 0587 - Water Charge and CPOH Added)</t>
  </si>
  <si>
    <t>Chromium plated Brass screws 25 mm (Code: 0588 - Water Charge and CPOH Added)</t>
  </si>
  <si>
    <t>Chromium plated Brass screws 20 mm (Code: 0589 - Water Charge and CPOH Added)</t>
  </si>
  <si>
    <t>Chromium plated Brass curtain rod 12 mm dia 1.25mm thick (Code: 0590 - Water Charge and CPOH Added)</t>
  </si>
  <si>
    <t>Chromium plated Brass curtain rod 20 mm dia 1.25mm thick (Code: 0591 - Water Charge and CPOH Added)</t>
  </si>
  <si>
    <t>Chromium plated Brass curtain rod 25 mm dia 1.25mm thick (Code: 0592 - Water Charge and CPOH Added)</t>
  </si>
  <si>
    <t>C.P. Brass Extension Nipple (1/2"x2" size) (Code: 0593 - Water Charge and CPOH Added)</t>
  </si>
  <si>
    <t>Bright finished or black enameled mild steel butt hinges 125x65x
2.12 mm (Code: 0594 - Water Charge and CPOH Added)</t>
  </si>
  <si>
    <t>Bright finished or black enameled mild steel butt hinges 100x58x
1.90 mm (Code: 0595 - Water Charge and CPOH Added)</t>
  </si>
  <si>
    <t>Bright finished or black enameled mild steel butt hinges 75x47x
1.70 mm (Code: 0596 - Water Charge and CPOH Added)</t>
  </si>
  <si>
    <t>Bright finished or black enameled mild steel butt hinges 50x37x
1.50 mm (Code: 0597 - Water Charge and CPOH Added)</t>
  </si>
  <si>
    <t>Nickel plated bright finished mild steel piano hinges 1 mm thick 25 mm wide (Code: 0608 - Water Charge and CPOH Added)</t>
  </si>
  <si>
    <t>Bright finished or black enameled mild steel screws 50 mm (Code: 0635 - Water Charge and CPOH Added)</t>
  </si>
  <si>
    <t>Bright finished or black enameled mild steel screws 40 mm (Code: 0637 - Water Charge and CPOH Added)</t>
  </si>
  <si>
    <t>Bright finished or black enameled mild steel screws 30 mm (Code: 0638 - Water Charge and CPOH Added)</t>
  </si>
  <si>
    <t>Bright finished or black enameled mild steel screws 25 mm (Code: 0639 - Water Charge and CPOH Added)</t>
  </si>
  <si>
    <t>Bright finished or black enameled mild steel screws 20 mm (Code: 0640 - Water Charge and CPOH Added)</t>
  </si>
  <si>
    <t>Bright finished or black enameled mild steel bolts and nuts 50x6 mm (Code: 0641 - Water Charge and CPOH Added)</t>
  </si>
  <si>
    <t>Oxidised mild steel butt hinges 125x65x2.12 mm (Code: 0642 - Water Charge and CPOH Added)</t>
  </si>
  <si>
    <t>Oxidised mild steel butt hinges 100x58x1.90 mm (Code: 0643 - Water Charge and CPOH Added)</t>
  </si>
  <si>
    <t>Oxidised mild steel butt hinges 75x47x1.70 mm (Code: 0644 - Water Charge and CPOH Added)</t>
  </si>
  <si>
    <t>Oxidised mild steel butt hinges 50x37x1.50 mm (Code: 0645 - Water Charge and CPOH Added)</t>
  </si>
  <si>
    <t>Oxidised mild steel parliamentary hinges 150x125x27x2.8 mm (Code: 0646 - Water Charge and CPOH Added)</t>
  </si>
  <si>
    <t>Oxidised mild steel parliamentary hinges 125x125x27x2.8 mm (Code: 0647 - Water Charge and CPOH Added)</t>
  </si>
  <si>
    <t>Oxidised mild steel parliamentary hinges 100x125x27x2.8 mm (Code: 0648 - Water Charge and CPOH Added)</t>
  </si>
  <si>
    <t>Oxidised mild steel parliamentary hinges 75x100x20x2.24 mm (Code: 0649 - Water Charge and CPOH Added)</t>
  </si>
  <si>
    <t>Oxidised mild steel single acting spring hinges 150 mm (Code: 0650 - Water Charge and CPOH Added)</t>
  </si>
  <si>
    <t>Oxidised mild steel single acting spring hinges 125 mm (Code: 0651 - Water Charge and CPOH Added)</t>
  </si>
  <si>
    <t>Oxidised mild steel single acting spring hinges 100 mm (Code: 0652 - Water Charge and CPOH Added)</t>
  </si>
  <si>
    <t>Oxidised mild steel double acting spring hinges 150 mm (Code: 0653 - Water Charge and CPOH Added)</t>
  </si>
  <si>
    <t>Oxidised mild steel double acting spring hinges 125 mm (Code: 0654 - Water Charge and CPOH Added)</t>
  </si>
  <si>
    <t>Oxidised mild steel double acting spring hinges 100 mm (Code: 0655 - Water Charge and CPOH Added)</t>
  </si>
  <si>
    <t>Nickel plated mild steel piano hinges 1 mm thick 35 mm wide (Code: 0656 - Water Charge and CPOH Added)</t>
  </si>
  <si>
    <t>Oxidised mild steel sliding door bolt 300x16 mm (Code: 0660 - Water Charge and CPOH Added)</t>
  </si>
  <si>
    <t>Oxidised mild steel sliding door bolt 250x16 mm (Code: 0661 - Water Charge and CPOH Added)</t>
  </si>
  <si>
    <t>Oxidised mild steel door latch 300x20x6 mm (Code: 0662 - Water Charge and CPOH Added)</t>
  </si>
  <si>
    <t>Oxidised mild steel door latch 250x20x6 mm (Code: 0663 - Water Charge and CPOH Added)</t>
  </si>
  <si>
    <t>Oxidised mild steel tower bolt (barrel type) 250x10 mm (Code: 0664 - Water Charge and CPOH Added)</t>
  </si>
  <si>
    <t>Oxidised mild steel tower bolt (barrel type) 200x10 mm (Code: 0665 - Water Charge and CPOH Added)</t>
  </si>
  <si>
    <t>Oxidised mild steel tower bolt (barrel type) 150x10 mm (Code: 0666 - Water Charge and CPOH Added)</t>
  </si>
  <si>
    <t>Oxidised mild steel tower bolt (barrel type) 100x10 mm (Code: 0667 - Water Charge and CPOH Added)</t>
  </si>
  <si>
    <t>Oxidised mild steel handles 125 mm (Code: 0668 - Water Charge and CPOH Added)</t>
  </si>
  <si>
    <t>Oxidised mild steel handles 100 mm (Code: 0669 - Water Charge and CPOH Added)</t>
  </si>
  <si>
    <t>Oxidised mild steel handles 75 mm (Code: 0670 - Water Charge and CPOH Added)</t>
  </si>
  <si>
    <t>Oxidised mild steel hasps and staples (safety type) 150 mm (Code: 0679 - Water Charge and CPOH Added)</t>
  </si>
  <si>
    <t>Oxidised mild steel hasps and staples (safety type) 115 mm (Code: 0680 - Water Charge and CPOH Added)</t>
  </si>
  <si>
    <t>Oxidised mild steel hasps and staples (safety type) 90 mm (Code: 0681 - Water Charge and CPOH Added)</t>
  </si>
  <si>
    <t>Oxidised mild steel screws 50 mm (Code: 0682 - Water Charge and CPOH Added)</t>
  </si>
  <si>
    <t>Oxidised mild steel screws 40 mm (Code: 0683 - Water Charge and CPOH Added)</t>
  </si>
  <si>
    <t>Oxidised mild steel screws 30 mm (Code: 0684 - Water Charge and CPOH Added)</t>
  </si>
  <si>
    <t>Oxidised mild steel screws 25 mm (Code: 0685 - Water Charge and CPOH Added)</t>
  </si>
  <si>
    <t>Oxidised mild steel screws 20 mm (Code: 0686 - Water Charge and CPOH Added)</t>
  </si>
  <si>
    <t>Anodised Aluminium butt hinges 125x75x4 mm (Code: 0687 - Water Charge and CPOH Added)</t>
  </si>
  <si>
    <t>Anodised Aluminium butt hinges 125x63x4 mm (Code: 0688 - Water Charge and CPOH Added)</t>
  </si>
  <si>
    <t>Anodised Aluminium butt hinges 100x75x4 mm (Code: 0689 - Water Charge and CPOH Added)</t>
  </si>
  <si>
    <t>Anodised Aluminium butt hinges 100x63x3.2 mm (Code: 0690 - Water Charge and CPOH Added)</t>
  </si>
  <si>
    <t>Anodised Aluminium butt hinges 100x63x4 mm (Code: 0691 - Water Charge and CPOH Added)</t>
  </si>
  <si>
    <t>Anodised Aluminium butt hinges 75x63x4 mm (Code: 0692 - Water Charge and CPOH Added)</t>
  </si>
  <si>
    <t>Anodised Aluminium butt hinges 75x63x3.2 mm (Code: 0693 - Water Charge and CPOH Added)</t>
  </si>
  <si>
    <t>Anodised Aluminium butt hinges 75x45x3.2 mm (Code: 0694 - Water Charge and CPOH Added)</t>
  </si>
  <si>
    <t>Anodised Aluminium sliding door bolt 300x16 mm (Code: 0696 - Water Charge and CPOH Added)</t>
  </si>
  <si>
    <t>Anodised Aluminium sliding door bolt 250x16 mm (Code: 0697 - Water Charge and CPOH Added)</t>
  </si>
  <si>
    <t>Anodised Aluminium tower bolt (barrel type) 300x10 mm (Code: 0698 - Water Charge and CPOH Added)</t>
  </si>
  <si>
    <t>Anodised Aluminium tower bolt (barrel type) 250x10 mm (Code: 0699 - Water Charge and CPOH Added)</t>
  </si>
  <si>
    <t>Anodised Aluminium tower bolt (barrel type) 200x10 mm (Code: 0700 - Water Charge and CPOH Added)</t>
  </si>
  <si>
    <t>Anodised Aluminium tower bolt (barrel type) 150x10 mm (Code: 0701 - Water Charge and CPOH Added)</t>
  </si>
  <si>
    <t>Anodised Aluminium tower bolt (barrel type) 100x10 mm (Code: 0702 - Water Charge and CPOH Added)</t>
  </si>
  <si>
    <t>Anodised Aluminium handles 125 mm with plate 175 x 32 mm (Code: 0703 - Water Charge and CPOH Added)</t>
  </si>
  <si>
    <t>Anodised Aluminium handles 100 mm with plate 150 x 32 mm (Code: 0704 - Water Charge and CPOH Added)</t>
  </si>
  <si>
    <t>Anodised Aluminium handles 75mm with plate 125 x 32 mm (Code: 0705 - Water Charge and CPOH Added)</t>
  </si>
  <si>
    <t>Anodised Aluminium kicking plate 50 cm long 100x3.15 mm (Code: 0706 - Water Charge and CPOH Added)</t>
  </si>
  <si>
    <t>Block board construction flush door with teak wood ply on both faces 35 mm thick (Code: 0713 - Water Charge and CPOH Added)</t>
  </si>
  <si>
    <t>Block board construction flush door with teak wood ply on both faces 30 mm thick (Code: 0714 - Water Charge and CPOH Added)</t>
  </si>
  <si>
    <t>Block board construction flush door with teak wood ply on both faces 25 mm thick (Code: 0715 - Water Charge and CPOH Added)</t>
  </si>
  <si>
    <t>Block board construction flush door with commercial ply on both faces 35 mm thick (Code: 0717 - Water Charge and CPOH Added)</t>
  </si>
  <si>
    <t>Block board construction flush door with commercial ply on both faces 30 mm thick (Code: 0718 - Water Charge and CPOH Added)</t>
  </si>
  <si>
    <t>Block board construction flush door with commercial ply on both faces 25 mm thick (Code: 0719 - Water Charge and CPOH Added)</t>
  </si>
  <si>
    <t>Block board construction flush door lipping 25 mm thick (Code: 0752 - Water Charge and CPOH Added)</t>
  </si>
  <si>
    <t>Square vision panel in Block board construction flush door not exceeding 0.10 sqm (Code: 0753 - Water Charge and CPOH Added)</t>
  </si>
  <si>
    <t>Circular vision panel in Block board construction flush door (Code: 0754 - Water Charge and CPOH Added)</t>
  </si>
  <si>
    <t>Decorative type louvers in Block board construction flush door (Code: 0755 - Water Charge and CPOH Added)</t>
  </si>
  <si>
    <t>Rebate cutting in block board construction flush door (Code: 0757 - Water Charge and CPOH Added)</t>
  </si>
  <si>
    <t>Decorative plywood 4 mm (Code: 0759 - Water Charge and CPOH Added)</t>
  </si>
  <si>
    <t>Fuel wood (Code: 0761 - Water Charge and CPOH Added)</t>
  </si>
  <si>
    <t>Glue (Code: 0763 - Water Charge and CPOH Added)</t>
  </si>
  <si>
    <t>Calcium silicate base compound for jointing calcium silicate tiles (Code: 0764 - Water Charge and CPOH Added)</t>
  </si>
  <si>
    <t>Hessian cloth (Code: 0765 - Water Charge and CPOH Added)</t>
  </si>
  <si>
    <t>Cement Concrete Jali 50 mm thick (Code: 0768 - Water Charge and CPOH Added)</t>
  </si>
  <si>
    <t>Cement Concrete Jali 40 mm thick (Code: 0769 - Water Charge and CPOH Added)</t>
  </si>
  <si>
    <t>Cement Concrete Jali 25 mm thick (Code: 0770 - Water Charge and CPOH Added)</t>
  </si>
  <si>
    <t>Kerosene oil (Code: 0771 - Water Charge and CPOH Added)</t>
  </si>
  <si>
    <t>White cement based polymer modified self curing compound in powder form (Code: 0772 - Water Charge and CPOH Added)</t>
  </si>
  <si>
    <t>Unslaked lime (Code: 0773 - Water Charge and CPOH Added)</t>
  </si>
  <si>
    <t>Dehradun white lime (Code: 0775 - Water Charge and CPOH Added)</t>
  </si>
  <si>
    <t>Satna lime (Code: 0776 - Water Charge and CPOH Added)</t>
  </si>
  <si>
    <t>Dry hydrated lime (factory made) (Code: 0777 - Water Charge and CPOH Added)</t>
  </si>
  <si>
    <t>Marble dust/ powder (Code: 0784 - Water Charge and CPOH Added)</t>
  </si>
  <si>
    <t>Marble chips up to 4 mm and down size White &amp; black (Code: 0785 - Water Charge and CPOH Added)</t>
  </si>
  <si>
    <t>Marble chips large size above 4 mm White &amp; black (Code: 0788 - Water Charge and CPOH Added)</t>
  </si>
  <si>
    <t>Silicon and acrylic emulsion (Code: 0801 - Water Charge and CPOH Added)</t>
  </si>
  <si>
    <t>Acrylic distemper 1st quality , having VOC content less than 50 grams/ litre (Code: 0802 - Water Charge and CPOH Added)</t>
  </si>
  <si>
    <t>Acrylic emulsion, having VOC content less than 50 grams/ litre (Code: 0803 - Water Charge and CPOH Added)</t>
  </si>
  <si>
    <t>Premium plastic acrylic emulsion of interior grade, having VOC content less than 50 grams/ litre (Code: 0804 - Water Charge and CPOH Added)</t>
  </si>
  <si>
    <t>Ready mixed pink or grey primer on wood work (hard and soft wood) having VOC content less than 50 grams/ litre (Code: 0806 - Water Charge and CPOH Added)</t>
  </si>
  <si>
    <t>Water thinnable cement primer for interior wall surface, having VOC content less than 50 grams/ litre (Code: 0808 - Water Charge and CPOH Added)</t>
  </si>
  <si>
    <t>Moorum (Code: 0810 - Water Charge and CPOH Added)</t>
  </si>
  <si>
    <t>Mud (dry) (Code: 0811 - Water Charge and CPOH Added)</t>
  </si>
  <si>
    <t>Linseed oil (double boiled) (Code: 0818 - Water Charge and CPOH Added)</t>
  </si>
  <si>
    <t>White cement based putty (Code: 0824 - Water Charge and CPOH Added)</t>
  </si>
  <si>
    <t>Aluminium paint (Code: 0826 - Water Charge and CPOH Added)</t>
  </si>
  <si>
    <t>Acid proof paint (chocolate or black) (Code: 0827 - Water Charge and CPOH Added)</t>
  </si>
  <si>
    <t>Anticorrosive bituminous paint (black) (Code: 0828 - Water Charge and CPOH Added)</t>
  </si>
  <si>
    <t>Black Japan paint (Code: 0829 - Water Charge and CPOH Added)</t>
  </si>
  <si>
    <t>Synthetic enamel paint in black or chocolate shade (Code: 0833 - Water Charge and CPOH Added)</t>
  </si>
  <si>
    <t>Synthetic enamel paint in all shades except black or chocolate shade (Code: 0834 - Water Charge and CPOH Added)</t>
  </si>
  <si>
    <t>100% Premium acrylic dirt resistance, Silicone additives exterior paint (Code: 0836 - Water Charge and CPOH Added)</t>
  </si>
  <si>
    <t>Acrylic Exterior Primer (Code: 0837 - Water Charge and CPOH Added)</t>
  </si>
  <si>
    <t>Roofing paint for iron sheets in red colour (Code: 0845 - Water Charge and CPOH Added)</t>
  </si>
  <si>
    <t>White lead (Code: 0850 - Water Charge and CPOH Added)</t>
  </si>
  <si>
    <t>Water proofing cement paint (Code: 0851 - Water Charge and CPOH Added)</t>
  </si>
  <si>
    <t>Wax polish (ready made) (Code: 0855 - Water Charge and CPOH Added)</t>
  </si>
  <si>
    <t>Ordinary varnish (Code: 0856 - Water Charge and CPOH Added)</t>
  </si>
  <si>
    <t>Superior copal varnish (Code: 0857 - Water Charge and CPOH Added)</t>
  </si>
  <si>
    <t>Superior spar varnish (Code: 0858 - Water Charge and CPOH Added)</t>
  </si>
  <si>
    <t>Oil type wood preservative (Code: 0859 - Water Charge and CPOH Added)</t>
  </si>
  <si>
    <t>Putty for wood work (Code: 0863 - Water Charge and CPOH Added)</t>
  </si>
  <si>
    <t>Pig lead (Code: 0865 - Water Charge and CPOH Added)</t>
  </si>
  <si>
    <t>Premixed super white gypsum plaster (Code: 0868 - Water Charge and CPOH Added)</t>
  </si>
  <si>
    <t>Plaster of Paris (Code: 0869 - Water Charge and CPOH Added)</t>
  </si>
  <si>
    <t>Plug (Code: 0870 - Water Charge and CPOH Added)</t>
  </si>
  <si>
    <t>Copper pins 6 mm dia 7.5 cm long (Code: 0873 - Water Charge and CPOH Added)</t>
  </si>
  <si>
    <t>Black colour dark shade pigment (Code: 0874 - Water Charge and CPOH Added)</t>
  </si>
  <si>
    <t>Red, chocolate, orange, buff or yellow (red oxide of iron) light shade pigment (Code: 0875 - Water Charge and CPOH Added)</t>
  </si>
  <si>
    <t>Green or blue medium shade pigment (Code: 0876 - Water Charge and CPOH Added)</t>
  </si>
  <si>
    <t>Standard holder bat clamps for sand cast iron or cast iron pipes 150 mm dia (Code: 0886 - Water Charge and CPOH Added)</t>
  </si>
  <si>
    <t>Sand Cast iron plain shoe 150 mm dia (Code: 0966 - Water Charge and CPOH Added)</t>
  </si>
  <si>
    <t>Copper plate (Code: 0967 - Water Charge and CPOH Added)</t>
  </si>
  <si>
    <t>Pulley 25 mm dia (Code: 0969 - Water Charge and CPOH Added)</t>
  </si>
  <si>
    <t>Rolling shutter made of 80x1.25 mm machine rolled laths (Code: 0973 - Water Charge and CPOH Added)</t>
  </si>
  <si>
    <t>Top cover for rolling shutters 1.25 mm thick (Code: 0974 - Water Charge and CPOH Added)</t>
  </si>
  <si>
    <t>27.5 cm long wire spring grade No. 2 for rolling shutters (Code: 0975 - Water Charge and CPOH Added)</t>
  </si>
  <si>
    <t>Ball bearing for rolling shutters (Code: 0976 - Water Charge and CPOH Added)</t>
  </si>
  <si>
    <t>Extra for mechanical devices chain and cranked operation for operating rolling shutters: exceeding 10.00 sqm and up to 16.80 sqm area of door (Code: 0977 - Water Charge and CPOH Added)</t>
  </si>
  <si>
    <t>Extra for mechanical devices chain and cranked operation for operating rolling shutters: exceeding 16.80 sqm area of door (Code: 0978 - Water Charge and CPOH Added)</t>
  </si>
  <si>
    <t>Royalty for good earth (Code: 0979 - Water Charge and CPOH Added)</t>
  </si>
  <si>
    <t>Royalty for sludge (Code: 0980 - Water Charge and CPOH Added)</t>
  </si>
  <si>
    <t>Coarse sand (zone III) (Code: 0982 - Water Charge and CPOH Added)</t>
  </si>
  <si>
    <t>Fine sand (zone IV) (Code: 0983 - Water Charge and CPOH Added)</t>
  </si>
  <si>
    <t>Galvanised steel plain sheets (Code: 0992 - Water Charge and CPOH Added)</t>
  </si>
  <si>
    <t>FY-1860 grade wire strands (Code: 0993 - Water Charge and CPOH Added)</t>
  </si>
  <si>
    <t>Standard quality hard board sheet 3 mm thick (Code: 0994 - Water Charge and CPOH Added)</t>
  </si>
  <si>
    <t>Standard quality hard board sheet 4.5 mm thick (Code: 0996 - Water Charge and CPOH Added)</t>
  </si>
  <si>
    <t>Shellac (Code: 0999 - Water Charge and CPOH Added)</t>
  </si>
  <si>
    <t>Spirit (Code: 1000 - Water Charge and CPOH Added)</t>
  </si>
  <si>
    <t>Spun yarn (Code: 1001 - Water Charge and CPOH Added)</t>
  </si>
  <si>
    <t>Mild steel round bar 12 mm dia and below (Code: 1002 - Water Charge and CPOH Added)</t>
  </si>
  <si>
    <t>Mild steel round bar above 12 mm dia (Code: 1003 - Water Charge and CPOH Added)</t>
  </si>
  <si>
    <t>Average rate of Mild steel round bars for reinforcement (Code: 1004 - Water Charge and CPOH Added)</t>
  </si>
  <si>
    <t>Twisted steel/ deformed TMT bars Fe-500D (Code: 1005 - Water Charge and CPOH Added)</t>
  </si>
  <si>
    <t>Mild steel square bars (Code: 1006 - Water Charge and CPOH Added)</t>
  </si>
  <si>
    <t>Structural steel such as tees, angles channels and R.S. joists (Code: 1007 - Water Charge and CPOH Added)</t>
  </si>
  <si>
    <t>Flats up to 10 mm in thickness (Code: 1008 - Water Charge and CPOH Added)</t>
  </si>
  <si>
    <t>Flats exceeding 10 mm in thickness (Code: 1009 - Water Charge and CPOH Added)</t>
  </si>
  <si>
    <t>Mild steel plates (Code: 1010 - Water Charge and CPOH Added)</t>
  </si>
  <si>
    <t>Steel glazed door, window/ ventilator, all members viz. F7D, F4B, K11 and K12B etc. (Code: 1011 - Water Charge and CPOH Added)</t>
  </si>
  <si>
    <t>Pregalvanized high tensile steel confirming to IS:277-199 (Code: 1012 - Water Charge and CPOH Added)</t>
  </si>
  <si>
    <t>Mild steel sheets of 1.00 mm thickness for tanks (Code: 1013 - Water Charge and CPOH Added)</t>
  </si>
  <si>
    <t>Mild steel expanded metal 20x60 mm strands 3.25 mm wide
1.60 mm thick (Code: 1015 - Water Charge and CPOH Added)</t>
  </si>
  <si>
    <t>Mild steel hooks (Code: 1019 - Water Charge and CPOH Added)</t>
  </si>
  <si>
    <t>Mild steel rivets (Code: 1020 - Water Charge and CPOH Added)</t>
  </si>
  <si>
    <t>Hard drawn steel wire fabric 75 x 25 mm mesh of weight not less than 7.75 kg/sqm (Code: 1021 - Water Charge and CPOH Added)</t>
  </si>
  <si>
    <t>Galvanised steel bolts &amp; nuts 6 mm dia and 25 mm long round head with slots (Code: 1022 - Water Charge and CPOH Added)</t>
  </si>
  <si>
    <t>Galvanised steel J or L hooks 8 mm dia (Code: 1023 - Water Charge and CPOH Added)</t>
  </si>
  <si>
    <t>Galvanised steel bolts &amp; nuts 10 mm dia and 125 mm long round head with slots (Code: 1024 - Water Charge and CPOH Added)</t>
  </si>
  <si>
    <t>Mild steel bolts 6 mm dia and 25 mm long with hexagonal head (Code: 1025 - Water Charge and CPOH Added)</t>
  </si>
  <si>
    <t>Erection Bolts ( Minimum 04 nos for each element) (Code: 1027 - Water Charge and CPOH Added)</t>
  </si>
  <si>
    <t>Straining bolts (Code: 1028 - Water Charge and CPOH Added)</t>
  </si>
  <si>
    <t>Galvanised steel barbed wire of 9.8 kg /100metre (Code: 1029 - Water Charge and CPOH Added)</t>
  </si>
  <si>
    <t>Galvanised steel turn buckles (Code: 1030 - Water Charge and CPOH Added)</t>
  </si>
  <si>
    <t>Galvanised steel bolts &amp; nuts 10 mm dia and 27 cm long both sides threaded with 4 galvanised steel nuts (Code: 1031 - Water Charge and CPOH Added)</t>
  </si>
  <si>
    <t>Galvanised steel bolts 10 mm dia and 7 cm long with nuts (Code: 1032 - Water Charge and CPOH Added)</t>
  </si>
  <si>
    <t>Bolts and nuts up to 300 mm in length (Code: 1034 - Water Charge and CPOH Added)</t>
  </si>
  <si>
    <t>Bolts and nuts above 300 mm in length (Code: 1035 - Water Charge and CPOH Added)</t>
  </si>
  <si>
    <t>Iron pintels including welded pin (Code: 1036 - Water Charge and CPOH Added)</t>
  </si>
  <si>
    <t>Steel beading 10x10x1.6mm (box type) (Code: 1143 - Water Charge and CPOH Added)</t>
  </si>
  <si>
    <t>Aluminium Plain Strip edging 38x12x3 mm (Code: 1145 - Water Charge and CPOH Added)</t>
  </si>
  <si>
    <t>Glass strip 4 mm thick 40 mm deep (Code: 1149 - Water Charge and CPOH Added)</t>
  </si>
  <si>
    <t>Boundary stone top chisel dressed 15x15x90 cm (Code: 1151 - Water Charge and CPOH Added)</t>
  </si>
  <si>
    <t>Through and bond stone (Code: 1154 - Water Charge and CPOH Added)</t>
  </si>
  <si>
    <t>Stone for masonry work (Code: 1157 - Water Charge and CPOH Added)</t>
  </si>
  <si>
    <t>Stone for pitching 15 cm x 22.5 cm (Code: 1158 - Water Charge and CPOH Added)</t>
  </si>
  <si>
    <t>Stone dust (Code: 1159 - Water Charge and CPOH Added)</t>
  </si>
  <si>
    <t>Red sand stone block (Code: 1160 - Water Charge and CPOH Added)</t>
  </si>
  <si>
    <t>White sand stone block (Code: 1161 - Water Charge and CPOH Added)</t>
  </si>
  <si>
    <t>White sand stone slab 75 mm thick (un-dressed) (Code: 1163 - Water Charge and CPOH Added)</t>
  </si>
  <si>
    <t>Red sand stone slab 40 mm thick (un-dressed) (Code: 1164 - Water Charge and CPOH Added)</t>
  </si>
  <si>
    <t>White sand stone slab 40 mm thick (un-dressed) (Code: 1165 - Water Charge and CPOH Added)</t>
  </si>
  <si>
    <t>Red sand stone slab 30 mm thick (un-dressed) (Code: 1166 - Water Charge and CPOH Added)</t>
  </si>
  <si>
    <t>Kota stone slab 20 mm to 25 mm thick (semi-polished) (Code: 1168 - Water Charge and CPOH Added)</t>
  </si>
  <si>
    <t>Kota stone slab 25mm thick (rough chiseled) (Code: 1169 - Water Charge and CPOH Added)</t>
  </si>
  <si>
    <t>Red sand stone slab 45 mm to 50 mm thick (un-dressed) (Code: 1174 - Water Charge and CPOH Added)</t>
  </si>
  <si>
    <t>White sand stone slab 45 mm to 50 mm thick (un-dressed) (Code: 1175 - Water Charge and CPOH Added)</t>
  </si>
  <si>
    <t>Stone grit 6 mm and down size or pea sized gravel (Code: 1177 - Water Charge and CPOH Added)</t>
  </si>
  <si>
    <t>Crushed stone 2.36 mm to 12.5 mm size (Code: 1179 - Water Charge and CPOH Added)</t>
  </si>
  <si>
    <t>Surkhi (Code: 1182 - Water Charge and CPOH Added)</t>
  </si>
  <si>
    <t>Superior class teak wood such as Dandeli, Balarshah or Malabar in planks (Code: 1186 - Water Charge and CPOH Added)</t>
  </si>
  <si>
    <t>First class teak wood in scantling (Code: 1187 - Water Charge and CPOH Added)</t>
  </si>
  <si>
    <t>First class teak wood in planks (Code: 1188 - Water Charge and CPOH Added)</t>
  </si>
  <si>
    <t>Second class teak wood in scantling (Code: 1189 - Water Charge and CPOH Added)</t>
  </si>
  <si>
    <t>Second class teak wood in planks (Code: 1190 - Water Charge and CPOH Added)</t>
  </si>
  <si>
    <t>Marandi wood in planks (Code: 1191 - Water Charge and CPOH Added)</t>
  </si>
  <si>
    <t>Marandi wood in scantling (Code: 1192 - Water Charge and CPOH Added)</t>
  </si>
  <si>
    <t>Second class deodar wood in planks (Code: 1194 - Water Charge and CPOH Added)</t>
  </si>
  <si>
    <t>First class kail wood in planks (Code: 1196 - Water Charge and CPOH Added)</t>
  </si>
  <si>
    <t>Second class kail wood in scantling (Code: 1197 - Water Charge and CPOH Added)</t>
  </si>
  <si>
    <t>Second class kail wood in planks (Code: 1198 - Water Charge and CPOH Added)</t>
  </si>
  <si>
    <t>Sal wood in scantling (Code: 1199 - Water Charge and CPOH Added)</t>
  </si>
  <si>
    <t>Kiln seasoned selected sheesham wood planks (Code: 1200 - Water Charge and CPOH Added)</t>
  </si>
  <si>
    <t>Precast terrazzo tiles 22 mm thick (light shade) (Code: 1201 - Water Charge and CPOH Added)</t>
  </si>
  <si>
    <t>Precast terrazzo tiles 22 mm thick (medium shade) (Code: 1202 - Water Charge and CPOH Added)</t>
  </si>
  <si>
    <t>Precast terrazzo tiles 22 mm thick (dark shade) (Code: 1203 - Water Charge and CPOH Added)</t>
  </si>
  <si>
    <t>Precast heat resistant terrace tiles (size 300x300 mm) and 20 mm thick (Code: 1204 - Water Charge and CPOH Added)</t>
  </si>
  <si>
    <t>G.I. Limpet washer (Code: 1207 - Water Charge and CPOH Added)</t>
  </si>
  <si>
    <t>Bitumen washer (Code: 1208 - Water Charge and CPOH Added)</t>
  </si>
  <si>
    <t>G.I. plain washer thick (Code: 1209 - Water Charge and CPOH Added)</t>
  </si>
  <si>
    <t>G.I. plain washer thin (Code: 1210 - Water Charge and CPOH Added)</t>
  </si>
  <si>
    <t>G.I. plain washer for seam bolts (Code: 1211 - Water Charge and CPOH Added)</t>
  </si>
  <si>
    <t>Water proofing materials (Code: 1213 - Water Charge and CPOH Added)</t>
  </si>
  <si>
    <t>Welding by gas plant (Code: 1214 - Water Charge and CPOH Added)</t>
  </si>
  <si>
    <t>Welding by electric plant (Code: 1215 - Water Charge and CPOH Added)</t>
  </si>
  <si>
    <t>Whiting (Code: 1216 - Water Charge and CPOH Added)</t>
  </si>
  <si>
    <t>GI Wire mesh 100x100 mm (Code: 1217 - Water Charge and CPOH Added)</t>
  </si>
  <si>
    <t>M.S. Shear stud (Code: 1218 - Water Charge and CPOH Added)</t>
  </si>
  <si>
    <t>M.S. Wire nails (Code: 1219 - Water Charge and CPOH Added)</t>
  </si>
  <si>
    <t>M.S. Wire mesh (rabbit) (Code: 1220 - Water Charge and CPOH Added)</t>
  </si>
  <si>
    <t>M.S. 20 mm dia holding down bolts (Code: 1221 - Water Charge and CPOH Added)</t>
  </si>
  <si>
    <t>Mild steel sheets with bolts and nuts to rest on pintels (Code: 1222 - Water Charge and CPOH Added)</t>
  </si>
  <si>
    <t>Steel weld mesh (Code: 1223 - Water Charge and CPOH Added)</t>
  </si>
  <si>
    <t>Hard drawn steel wire (Code: 1224 - Water Charge and CPOH Added)</t>
  </si>
  <si>
    <t>Mild steel flat strap fitting (Code: 1225 - Water Charge and CPOH Added)</t>
  </si>
  <si>
    <t>Chequered terrazzo tiles 22 mm thick (light shade) (Code: 1227 - Water Charge and CPOH Added)</t>
  </si>
  <si>
    <t>Chequered terrazzo tiles 22 mm thick (medium shade) (Code: 1228 - Water Charge and CPOH Added)</t>
  </si>
  <si>
    <t>Chequered terrazzo tiles 22 mm thick (dark shade) (Code: 1229 - Water Charge and CPOH Added)</t>
  </si>
  <si>
    <t>Extra for selected planks of second class teakwood (Code: 1231 - Water Charge and CPOH Added)</t>
  </si>
  <si>
    <t>Aluminium Plain Strip edging 57x12x3 mm (Code: 1234 - Water Charge and CPOH Added)</t>
  </si>
  <si>
    <t>Diesel (Code: 1235 - Water Charge and CPOH Added)</t>
  </si>
  <si>
    <t>Cutting marble or sand stone slab up to 50 mm thick by mechanical device (Code: 1237 - Water Charge and CPOH Added)</t>
  </si>
  <si>
    <t>Extra for selected planks of first class teakwood (Code: 1238 - Water Charge and CPOH Added)</t>
  </si>
  <si>
    <t>18 mm thick Flamed finish granite stone slab (Code: 1239 - Water Charge and CPOH Added)</t>
  </si>
  <si>
    <t>18 mm thick Italian Marble stone slab, Perlato (slab area up to 0.5 sqm). (Code: 1240 - Water Charge and CPOH Added)</t>
  </si>
  <si>
    <t>Commercial LPG in cylinder (Code: 1241 - Water Charge and CPOH Added)</t>
  </si>
  <si>
    <t>Glass mossaic tiles (20 mm x 20 mm x 4 mm) (Code: 1242 - Water Charge and CPOH Added)</t>
  </si>
  <si>
    <t>Tile fixing chemical adhesive (Code: 1243 - Water Charge and CPOH Added)</t>
  </si>
  <si>
    <t>Cement Polymer Grout Compound (Code: 1244 - Water Charge and CPOH Added)</t>
  </si>
  <si>
    <t>Acid for cleaning tiles (Code: 1245 - Water Charge and CPOH Added)</t>
  </si>
  <si>
    <t>Silicon based Joint Sealant for Tiles (Code: 1246 - Water Charge and CPOH Added)</t>
  </si>
  <si>
    <t>Rubber base Adhesive (Code: 1247 - Water Charge and CPOH Added)</t>
  </si>
  <si>
    <t>Epoxy based sealing Compound (Code: 1248 - Water Charge and CPOH Added)</t>
  </si>
  <si>
    <t>Acrylic based sealing compound (Code: 1249 - Water Charge and CPOH Added)</t>
  </si>
  <si>
    <t>Non woven reinforcement Tape (Code: 1250 - Water Charge and CPOH Added)</t>
  </si>
  <si>
    <t>M-60 grade cemetitious grout (Non Shrink) (Code: 1251 - Water Charge and CPOH Added)</t>
  </si>
  <si>
    <t>Cementitious polymer base adhesive confirming to EOTA ETAG 004 (European Technical Approval) (Code: 1252 - Water Charge and CPOH Added)</t>
  </si>
  <si>
    <t>Polypropylene mechanical fastener with plastic pin confirming to EOTA ETAG 014 (European Technical Approval) having dia 10mm &amp; L=200mm (Code: 1253 - Water Charge and CPOH Added)</t>
  </si>
  <si>
    <t>Moisture cure Polyurethane Foam (Code: 1254 - Water Charge and CPOH Added)</t>
  </si>
  <si>
    <t>PVC Corner Bead of size 25mmx25mm fixed with glass fibre mesh (100mm x 100mm) (Code: 1255 - Water Charge and CPOH Added)</t>
  </si>
  <si>
    <t>Cementitious polymer base coat confirming to EOTA ETAG 004 (European Technical Approval) (Code: 1256 - Water Charge and CPOH Added)</t>
  </si>
  <si>
    <t>Fiberglass mesh with alkali-resistant coating having mass per unit area &gt; 145 g/m2, mesh size: 3.9x4.0 mm ±10% (Code: 1257 - Water Charge and CPOH Added)</t>
  </si>
  <si>
    <t>Bleaching powder (Code: 1301 - Water Charge and CPOH Added)</t>
  </si>
  <si>
    <t>Surface box for stop cock (Code: 1304 - Water Charge and CPOH Added)</t>
  </si>
  <si>
    <t>Surface box for sluice valve (Code: 1305 - Water Charge and CPOH Added)</t>
  </si>
  <si>
    <t>Surface box for water meter (Code: 1307 - Water Charge and CPOH Added)</t>
  </si>
  <si>
    <t>C.I. bracket for wash basin and sinks (Code: 1309 - Water Charge and CPOH Added)</t>
  </si>
  <si>
    <t>8 mm dia C.P. Brass/ S.S. Jet with flexible tube upto 1 metre long with
S.S. tringular plate for Eureopean type W.C. (Code: 1313 - Water Charge and CPOH Added)</t>
  </si>
  <si>
    <t>C.P.brass chain with 32 mm dia rubber plug (Code: 1314 - Water Charge and CPOH Added)</t>
  </si>
  <si>
    <t>C.P.brass chain with 40 mm dia rubber plug (Code: 1315 - Water Charge and CPOH Added)</t>
  </si>
  <si>
    <t>50mmx50mm hardwood plug (Code: 1316 - Water Charge and CPOH Added)</t>
  </si>
  <si>
    <t>Clamps and M.S. stays including bolts and nuts for 100 mm pipe (Code: 1330 - Water Charge and CPOH Added)</t>
  </si>
  <si>
    <t>M.S. Holder bat clamp of approved design for 100 mm S.C.I. pipe (Code: 1331 - Water Charge and CPOH Added)</t>
  </si>
  <si>
    <t>M.S. Holder bat clamp of approved design for 75 mm S.C.I. pipe (Code: 1332 - Water Charge and CPOH Added)</t>
  </si>
  <si>
    <t>Clamps and M.S. stays including bolts and nuts for 50 mm pipe (Code: 1334 - Water Charge and CPOH Added)</t>
  </si>
  <si>
    <t>Clamps and M.S. stays including bolts and nuts for 75 mm pipe (Code: 1335 - Water Charge and CPOH Added)</t>
  </si>
  <si>
    <t>Clearing eye with chain and lid 100 mm dia (Code: 1336 - Water Charge and CPOH Added)</t>
  </si>
  <si>
    <t>Clearing eye with chain and lid 150 mm dia (Code: 1337 - Water Charge and CPOH Added)</t>
  </si>
  <si>
    <t>Brass bib-cock 15 mm dia (Code: 1339 - Water Charge and CPOH Added)</t>
  </si>
  <si>
    <t>Brass bib-cock 20 mm dia (Code: 1340 - Water Charge and CPOH Added)</t>
  </si>
  <si>
    <t>Brass stop-cock 15 mm dia (Code: 1342 - Water Charge and CPOH Added)</t>
  </si>
  <si>
    <t>Brass stop-cock 20 mm dia (Code: 1343 - Water Charge and CPOH Added)</t>
  </si>
  <si>
    <t>Mosquito proof coupling of approved design (Code: 1350 - Water Charge and CPOH Added)</t>
  </si>
  <si>
    <t>C.I. cover and frame 300x300 mm inside (Code: 1352 - Water Charge and CPOH Added)</t>
  </si>
  <si>
    <t>C.I. cover without frame 300x300 mm inside weight not less than 4.50 kg (Code: 1353 - Water Charge and CPOH Added)</t>
  </si>
  <si>
    <t>C.I. Rectangular cover 455x610 mm with frame (low duty) (Code: 1354 - Water Charge and CPOH Added)</t>
  </si>
  <si>
    <t>C.I. Rectangular cover 455x610 mm without frame (low duty) (Code: 1355 - Water Charge and CPOH Added)</t>
  </si>
  <si>
    <t>C.I. 500 mm dia cover with frame (medium duty) (Code: 1356 - Water Charge and CPOH Added)</t>
  </si>
  <si>
    <t>C.I. 500 mm dia cover without frame (medium duty) (Code: 1357 - Water Charge and CPOH Added)</t>
  </si>
  <si>
    <t>C.I. mouth, brass ferrule 15 mm dia (Code: 1360 - Water Charge and CPOH Added)</t>
  </si>
  <si>
    <t>C.I. mouth, brass ferrule 20 mm dia (Code: 1361 - Water Charge and CPOH Added)</t>
  </si>
  <si>
    <t>C.l. mouth, brass ferrule 25 mm dia (Code: 1362 - Water Charge and CPOH Added)</t>
  </si>
  <si>
    <t>Vitreous china foot rests 250x130x30 mm (Code: 1363 - Water Charge and CPOH Added)</t>
  </si>
  <si>
    <t>C.I. grating 100x100 mm (Code: 1364 - Water Charge and CPOH Added)</t>
  </si>
  <si>
    <t>C.I. grating 150x150 mm (Code: 1366 - Water Charge and CPOH Added)</t>
  </si>
  <si>
    <t>C.I. grating 180x180 mm (Code: 1367 - Water Charge and CPOH Added)</t>
  </si>
  <si>
    <t>S.C.I. gully or nahani grating 100 mm dia (Code: 1369 - Water Charge and CPOH Added)</t>
  </si>
  <si>
    <t>Rubber insertions for 75 mm dia pipe joints (Code: 1373 - Water Charge and CPOH Added)</t>
  </si>
  <si>
    <t>Rubber insertions for 100 mm dia pipe joints (Code: 1374 - Water Charge and CPOH Added)</t>
  </si>
  <si>
    <t>Rubber insertions for 125 mm dia pipe joints (Code: 1375 - Water Charge and CPOH Added)</t>
  </si>
  <si>
    <t>Rubber insertions for 150 mm dia pipe joints (Code: 1376 - Water Charge and CPOH Added)</t>
  </si>
  <si>
    <t>Rubber insertions for 200 mm dia pipe joints (Code: 1377 - Water Charge and CPOH Added)</t>
  </si>
  <si>
    <t>Rubber insertions for 250 mm dia pipe joints (Code: 1378 - Water Charge and CPOH Added)</t>
  </si>
  <si>
    <t>Rubber insertions for 300 mm dia pipe joints (Code: 1379 - Water Charge and CPOH Added)</t>
  </si>
  <si>
    <t>Rubber insertions for 350 mm dia pipe joints (Code: 1380 - Water Charge and CPOH Added)</t>
  </si>
  <si>
    <t>Rubber insertions for 400 mm dia pipe joints (Code: 1381 - Water Charge and CPOH Added)</t>
  </si>
  <si>
    <t>Rubber insertions for 450 mm dia pipe joints (Code: 1382 - Water Charge and CPOH Added)</t>
  </si>
  <si>
    <t>Rubber insertions for 500 mm dia pipe joints (Code: 1383 - Water Charge and CPOH Added)</t>
  </si>
  <si>
    <t>Rubber insertions for 600 mm dia pipe joints (Code: 1384 - Water Charge and CPOH Added)</t>
  </si>
  <si>
    <t>Mirror of superior make glass 60x45 cm (Code: 1392 - Water Charge and CPOH Added)</t>
  </si>
  <si>
    <t>Vitreous china pedestal for wash basin (Code: 1396 - Water Charge and CPOH Added)</t>
  </si>
  <si>
    <t>Pig lead (Code: 1397 - Water Charge and CPOH Added)</t>
  </si>
  <si>
    <t>S &amp; S.C.I. standard specials upto 300 mm dia (heavy class) (Code: 1464 - Water Charge and CPOH Added)</t>
  </si>
  <si>
    <t>S &amp; S.C.I. standard specials over 300 mm dia (heavy class) (Code: 1466 - Water Charge and CPOH Added)</t>
  </si>
  <si>
    <t>Flanged C.I. standard specials upto 300 mm dia (heavy class) (Code: 1468 - Water Charge and CPOH Added)</t>
  </si>
  <si>
    <t>Flanged C.I. standard specials over 300 mm dia (heavy class) (Code: 1470 - Water Charge and CPOH Added)</t>
  </si>
  <si>
    <t>Casing pipe 100 mm dia (Code: 1472 - Water Charge and CPOH Added)</t>
  </si>
  <si>
    <t>Flush pipe with union spreaders and clamps all in C.P. brass for single stall (Code: 1532 - Water Charge and CPOH Added)</t>
  </si>
  <si>
    <t>Flush pipe with union spreaders and clamps all in C.P. brass for double stall (Code: 1533 - Water Charge and CPOH Added)</t>
  </si>
  <si>
    <t>Flush pipe with union spreaders and clamps all in C.P. brass for range of three stall (Code: 1534 - Water Charge and CPOH Added)</t>
  </si>
  <si>
    <t>Flush pipe with union spreaders and clamps all in C.P. brass for range of four stall (Code: 1535 - Water Charge and CPOH Added)</t>
  </si>
  <si>
    <t>Flush pipe and spreaders G.l. for single set of one squatting plate urinal (Code: 1540 - Water Charge and CPOH Added)</t>
  </si>
  <si>
    <t>Flush pipe and spreaders G.l. for range of two squatting plates urinal (Code: 1541 - Water Charge and CPOH Added)</t>
  </si>
  <si>
    <t>Flush pipe and spreaders G.l. for range of three squatting plates urinal (Code: 1542 - Water Charge and CPOH Added)</t>
  </si>
  <si>
    <t>Flush pipe and spreaders G.l. for range of four squatting plates urinal (Code: 1543 - Water Charge and CPOH Added)</t>
  </si>
  <si>
    <t>G.I. pipes 15 mm dia (Code: 1545 - Water Charge and CPOH Added)</t>
  </si>
  <si>
    <t>G.I. pipes 20 mm dia (Code: 1546 - Water Charge and CPOH Added)</t>
  </si>
  <si>
    <t>G.I. pipes 25 mm dia (Code: 1547 - Water Charge and CPOH Added)</t>
  </si>
  <si>
    <t>G.I. pipes 32 mm dia (Code: 1548 - Water Charge and CPOH Added)</t>
  </si>
  <si>
    <t>G.I. pipes 40 mm dia (Code: 1549 - Water Charge and CPOH Added)</t>
  </si>
  <si>
    <t>G.I. pipes 50 mm dia (Code: 1550 - Water Charge and CPOH Added)</t>
  </si>
  <si>
    <t>G.I. pipes 65 mm dia (Code: 1551 - Water Charge and CPOH Added)</t>
  </si>
  <si>
    <t>G.I. pipes 80 mm dia (Code: 1552 - Water Charge and CPOH Added)</t>
  </si>
  <si>
    <t>G.I. back (jam) nuts 25 mm dia (Code: 1555 - Water Charge and CPOH Added)</t>
  </si>
  <si>
    <t>G.I. back (jam) nuts 65 mm dia (Code: 1559 - Water Charge and CPOH Added)</t>
  </si>
  <si>
    <t>G.I. tees (equal) 25 mm (Code: 1608 - Water Charge and CPOH Added)</t>
  </si>
  <si>
    <t>G.I. tees (equal) 65 mm (Code: 1612 - Water Charge and CPOH Added)</t>
  </si>
  <si>
    <t>G.I. inlet connection (Code: 1614 - Water Charge and CPOH Added)</t>
  </si>
  <si>
    <t>S.C.I. soil, waste and vent single socketed pipe 1.80 metres long: 75 mm dia (Code: 1616 - Water Charge and CPOH Added)</t>
  </si>
  <si>
    <t>S.C.I. soil, waste and vent single socketed pipe 1.80 metres long: 100 mm dia (Code: 1617 - Water Charge and CPOH Added)</t>
  </si>
  <si>
    <t>S.C.I. soil, waste and vent single socketed pipe 1.80 metres long: 150 mm dia (Code: 1618 - Water Charge and CPOH Added)</t>
  </si>
  <si>
    <t>S.C.I. plain bend 75 mm dia (Code: 1620 - Water Charge and CPOH Added)</t>
  </si>
  <si>
    <t>S.C.I. plain bend 100 mm dia (Code: 1621 - Water Charge and CPOH Added)</t>
  </si>
  <si>
    <t>S.C.I. plain bend 150 mm dia (Code: 1622 - Water Charge and CPOH Added)</t>
  </si>
  <si>
    <t>S.C.I. bend with access door 75 mm dia (Code: 1624 - Water Charge and CPOH Added)</t>
  </si>
  <si>
    <t>S.C.I. bend with access door 100 mm dia (Code: 1625 - Water Charge and CPOH Added)</t>
  </si>
  <si>
    <t>S.C.I. plain single equal junctions 75x75x75 mm dia (Code: 1627 - Water Charge and CPOH Added)</t>
  </si>
  <si>
    <t>S.C.I. plain single equal junctions 100x100x100 mm dia (Code: 1628 - Water Charge and CPOH Added)</t>
  </si>
  <si>
    <t>S.C.I. single equal junctions 75x75x75 mm dia with access door (Code: 1630 - Water Charge and CPOH Added)</t>
  </si>
  <si>
    <t>S.C.I. single equal junctions 100x100x100 mm dia with access door (Code: 1631 - Water Charge and CPOH Added)</t>
  </si>
  <si>
    <t>S.C.I. plain double equal junctions 75x75x75x75 mm dia (Code: 1633 - Water Charge and CPOH Added)</t>
  </si>
  <si>
    <t>S.C.I. plain double equal junctions 100x100x100x100 mm dia (Code: 1634 - Water Charge and CPOH Added)</t>
  </si>
  <si>
    <t>S.C.I. double equal junctions 75x75x75x75 mm dia with access door (Code: 1636 - Water Charge and CPOH Added)</t>
  </si>
  <si>
    <t>S.C.I. double equal junctions 100x100x100x100 mm dia with access door (Code: 1637 - Water Charge and CPOH Added)</t>
  </si>
  <si>
    <t>Slotted cowl (terminal guard) 75 mm dia (Code: 1639 - Water Charge and CPOH Added)</t>
  </si>
  <si>
    <t>Slotted cowl (terminal guard) 100 mm dia (Code: 1640 - Water Charge and CPOH Added)</t>
  </si>
  <si>
    <t>G.I. Union 15 mm nominal bore (Code: 1641 - Water Charge and CPOH Added)</t>
  </si>
  <si>
    <t>G.I. Union 20 mm nominal bore (Code: 1642 - Water Charge and CPOH Added)</t>
  </si>
  <si>
    <t>G.I. Union 25 mm nominal bore (Code: 1643 - Water Charge and CPOH Added)</t>
  </si>
  <si>
    <t>G.I. Union 32 mm nominal bore (Code: 1644 - Water Charge and CPOH Added)</t>
  </si>
  <si>
    <t>G.I. Union 40 mm nominal bore (Code: 1645 - Water Charge and CPOH Added)</t>
  </si>
  <si>
    <t>G.I. Union 50 mm nominal bore (Code: 1646 - Water Charge and CPOH Added)</t>
  </si>
  <si>
    <t>G.I. Union 65 mm nominal bore (Code: 1647 - Water Charge and CPOH Added)</t>
  </si>
  <si>
    <t>G.I. Union 80 mm nominal bore (Code: 1648 - Water Charge and CPOH Added)</t>
  </si>
  <si>
    <t>Polyethylene water storage tank with cover and suitable locking arrangement (Code: 1649 - Water Charge and CPOH Added)</t>
  </si>
  <si>
    <t>Sand cast iron S&amp;S plain single unequal junctions: 100x100x75 mm dia (Code: 1653 - Water Charge and CPOH Added)</t>
  </si>
  <si>
    <t>Sand cast iron S&amp;S single unequal junctions: 100x100x75 mm dia with access door (Code: 1656 - Water Charge and CPOH Added)</t>
  </si>
  <si>
    <t>Sand cast iron S&amp;S plain double unequal junctions: 100x100x75x 75 mm dia (Code: 1659 - Water Charge and CPOH Added)</t>
  </si>
  <si>
    <t>Sand cast iron S&amp;S double unequal junctions: 100x100x75x75 mm dia with access door (Code: 1662 - Water Charge and CPOH Added)</t>
  </si>
  <si>
    <t>Sand cast iron heel rest bend 75 mm dia (Code: 1666 - Water Charge and CPOH Added)</t>
  </si>
  <si>
    <t>Sand cast iron heel rest bend 100 mm dia (Code: 1667 - Water Charge and CPOH Added)</t>
  </si>
  <si>
    <t>S.C.I. single equal invert branch of required degree 75x75x75 mm dia (Code: 1669 - Water Charge and CPOH Added)</t>
  </si>
  <si>
    <t>S.C.I. single equal invert branch of required degree 100x100x 100 mm dia (Code: 1670 - Water Charge and CPOH Added)</t>
  </si>
  <si>
    <t>S.C.I. double equal invert branch of required degree 75x75x75x 75 mm dia (Code: 1672 - Water Charge and CPOH Added)</t>
  </si>
  <si>
    <t>S.C.I. double equal invert branch of required degree 100x100x100x 100 mm dia (Code: 1673 - Water Charge and CPOH Added)</t>
  </si>
  <si>
    <t>S.C.I. single unequal invert branch of required degree 100x100x 75 mm dia (Code: 1674 - Water Charge and CPOH Added)</t>
  </si>
  <si>
    <t>S.C.I. double unequal invert branch of required degree 100x100x75x 75 mm dia (Code: 1677 - Water Charge and CPOH Added)</t>
  </si>
  <si>
    <t>S.C.I. door pieces 75 mm dia (Code: 1682 - Water Charge and CPOH Added)</t>
  </si>
  <si>
    <t>S.C.I. door pieces 100 mm dia (Code: 1683 - Water Charge and CPOH Added)</t>
  </si>
  <si>
    <t>S.C.I. collar 75 mm dia (Code: 1685 - Water Charge and CPOH Added)</t>
  </si>
  <si>
    <t>S.C.I. collar 100 mm dia (Code: 1686 - Water Charge and CPOH Added)</t>
  </si>
  <si>
    <t>Unplasticised P.V.C. connection pipe with brass union 30 cm long 15 mm bore (Code: 1687 - Water Charge and CPOH Added)</t>
  </si>
  <si>
    <t>Unplasticised P.V.C. connection pipe with brass union 30 cm long 20 mm bore (Code: 1688 - Water Charge and CPOH Added)</t>
  </si>
  <si>
    <t>Unplasticised P.V.C. connection pipe with brass union 45 cm long 15 mm bore (Code: 1689 - Water Charge and CPOH Added)</t>
  </si>
  <si>
    <t>Unplasticised P.V.C. connection pipe with brass union 45 cm long 20 mm bore (Code: 1690 - Water Charge and CPOH Added)</t>
  </si>
  <si>
    <t>S.C.I. hand pump (Code: 1693 - Water Charge and CPOH Added)</t>
  </si>
  <si>
    <t>R.C.C. pipes NP2 class 100 mm dia (Code: 1700 - Water Charge and CPOH Added)</t>
  </si>
  <si>
    <t>R.C.C. pipes NP2 class 150 mm dia (Code: 1701 - Water Charge and CPOH Added)</t>
  </si>
  <si>
    <t>R.C.C. pipes NP2 class 250 mm dia (Code: 1702 - Water Charge and CPOH Added)</t>
  </si>
  <si>
    <t>R.C.C. pipes NP2 class 300 mm dia (Code: 1703 - Water Charge and CPOH Added)</t>
  </si>
  <si>
    <t>R.C.C. pipes NP2 class 450 mm dia (Code: 1704 - Water Charge and CPOH Added)</t>
  </si>
  <si>
    <t>R.C.C. pipes NP2 class 500 mm dia (Code: 1705 - Water Charge and CPOH Added)</t>
  </si>
  <si>
    <t>R.C.C. pipes NP2 class 600 mm dia (Code: 1706 - Water Charge and CPOH Added)</t>
  </si>
  <si>
    <t>R.C.C. pipes NP2 class 700 mm dia (Code: 1707 - Water Charge and CPOH Added)</t>
  </si>
  <si>
    <t>R.C.C. pipes NP2 class 800 mm dia (Code: 1709 - Water Charge and CPOH Added)</t>
  </si>
  <si>
    <t>R.C.C. pipes NP2 class 900 mm dia (Code: 1710 - Water Charge and CPOH Added)</t>
  </si>
  <si>
    <t>R.C.C. pipes NP2 class 1000 mm dia (Code: 1711 - Water Charge and CPOH Added)</t>
  </si>
  <si>
    <t>R.C.C. pipes NP2 class 1100 mm dia (Code: 1712 - Water Charge and CPOH Added)</t>
  </si>
  <si>
    <t>R.C.C. pipes NP2 class 1200 mm dia (Code: 1713 - Water Charge and CPOH Added)</t>
  </si>
  <si>
    <t>R.C.C. collars NP2 class 100 mm dia (Code: 1714 - Water Charge and CPOH Added)</t>
  </si>
  <si>
    <t>R.C.C. collars NP2 class 150 mm dia (Code: 1715 - Water Charge and CPOH Added)</t>
  </si>
  <si>
    <t>R.C.C. collars NP2 class 250 mm dia (Code: 1716 - Water Charge and CPOH Added)</t>
  </si>
  <si>
    <t>R.C.C. collars NP2 class 300 mm dia (Code: 1717 - Water Charge and CPOH Added)</t>
  </si>
  <si>
    <t>R.C.C. collars NP2 class 450 mm dia (Code: 1718 - Water Charge and CPOH Added)</t>
  </si>
  <si>
    <t>R.C.C. collars NP2 class 500 mm dia (Code: 1719 - Water Charge and CPOH Added)</t>
  </si>
  <si>
    <t>R.C.C. collars NP2 class 600 mm dia (Code: 1720 - Water Charge and CPOH Added)</t>
  </si>
  <si>
    <t>R.C.C. collars NP2 class 700 mm dia (Code: 1721 - Water Charge and CPOH Added)</t>
  </si>
  <si>
    <t>R.C.C. collars NP2 class 800 mm dia (Code: 1723 - Water Charge and CPOH Added)</t>
  </si>
  <si>
    <t>R.C.C. collars NP2 class 900 mm dia (Code: 1724 - Water Charge and CPOH Added)</t>
  </si>
  <si>
    <t>R.C.C. collars NP2 class 1000 mm dia (Code: 1725 - Water Charge and CPOH Added)</t>
  </si>
  <si>
    <t>R.C.C. collars NP2 class 1100 mm dia (Code: 1726 - Water Charge and CPOH Added)</t>
  </si>
  <si>
    <t>R.C.C. collars NP2 class 1200 mm dia (Code: 1727 - Water Charge and CPOH Added)</t>
  </si>
  <si>
    <t>RCC pipe 450 mm dia NP-3 spigot (Code: 1728 - Water Charge and CPOH Added)</t>
  </si>
  <si>
    <t>RCC pipe 600 mm dia NP-3 spigot (Code: 1729 - Water Charge and CPOH Added)</t>
  </si>
  <si>
    <t>RCC pipe 900 mm dia NP-3 spigot (Code: 1730 - Water Charge and CPOH Added)</t>
  </si>
  <si>
    <t>RCC pipe 1000 mm dia NP-3 spigot (Code: 1731 - Water Charge and CPOH Added)</t>
  </si>
  <si>
    <t>RCC pipe 1200 mm dia NP-3 spigot (Code: 1732 - Water Charge and CPOH Added)</t>
  </si>
  <si>
    <t>RCC pipe 1800 mm dia NP-3 spigot (Code: 1733 - Water Charge and CPOH Added)</t>
  </si>
  <si>
    <t>RCC pipe 450 mm dia NP-4 spigot (Code: 1734 - Water Charge and CPOH Added)</t>
  </si>
  <si>
    <t>RCC pipe 600 mm dia NP-4 spigot (Code: 1735 - Water Charge and CPOH Added)</t>
  </si>
  <si>
    <t>RCC pipe 900 mm dia NP-4 spigot (Code: 1736 - Water Charge and CPOH Added)</t>
  </si>
  <si>
    <t>RCC pipe 1000 mm dia NP-4 spigot (Code: 1737 - Water Charge and CPOH Added)</t>
  </si>
  <si>
    <t>RCC pipe 1200 mm dia NP-4 spigot (Code: 1738 - Water Charge and CPOH Added)</t>
  </si>
  <si>
    <t>RCC pipe 1800 mm dia NP-4 spigot (Code: 1739 - Water Charge and CPOH Added)</t>
  </si>
  <si>
    <t>Stoneware pipes grade A (60 cm long) 100 mm dia (Code: 1854 - Water Charge and CPOH Added)</t>
  </si>
  <si>
    <t>Stoneware pipes grade A (60 cm long) 150 mm dia (Code: 1855 - Water Charge and CPOH Added)</t>
  </si>
  <si>
    <t>Stoneware pipes grade A (60 cm long) 200 mm dia (Code: 1856 - Water Charge and CPOH Added)</t>
  </si>
  <si>
    <t>Stoneware pipes grade A (60 cm long) 230 mm dia (Code: 1857 - Water Charge and CPOH Added)</t>
  </si>
  <si>
    <t>Stoneware pipes grade A (60 cm long) 250 mm dia (Code: 1858 - Water Charge and CPOH Added)</t>
  </si>
  <si>
    <t>Stoneware pipes grade A (60 cm long) 300 mm dia (Code: 1859 - Water Charge and CPOH Added)</t>
  </si>
  <si>
    <t>Fire clay kitchen sink: 600x450x250 mm (Code: 1863 - Water Charge and CPOH Added)</t>
  </si>
  <si>
    <t>White vitreous china laboratory sink 450x300x150 mm (Code: 1871 - Water Charge and CPOH Added)</t>
  </si>
  <si>
    <t>White vitreous china laboratory sink 600x450x200 mm (Code: 1872 - Water Charge and CPOH Added)</t>
  </si>
  <si>
    <t>White plastic seat (solid) with lid C.P. brass hinges and rubber buffers (Code: 1875 - Water Charge and CPOH Added)</t>
  </si>
  <si>
    <t>Black plastic seat (solid) with lid C.P. brass hinges and rubber buffers (Code: 1876 - Water Charge and CPOH Added)</t>
  </si>
  <si>
    <t>Shower rose C.P. brass for 15 to 20 mm inlet 100 mm dia (Code: 1878 - Water Charge and CPOH Added)</t>
  </si>
  <si>
    <t>Shower rose C.P. brass for 15 to 20 mm inlet 150 mm dia (Code: 1879 - Water Charge and CPOH Added)</t>
  </si>
  <si>
    <t>Dismenteled P or S trap scrap (approx wt 2kg) (Code: 1880 - Water Charge and CPOH Added)</t>
  </si>
  <si>
    <t>Spun yarn (Code: 1881 - Water Charge and CPOH Added)</t>
  </si>
  <si>
    <t>Strainer brass 40 mm dia 1.5 metre long (Code: 1882 - Water Charge and CPOH Added)</t>
  </si>
  <si>
    <t>15 mm C.P. brass tap (Code: 1885 - Water Charge and CPOH Added)</t>
  </si>
  <si>
    <t>C.P. brass toilet paper holder of standard size (Code: 1889 - Water Charge and CPOH Added)</t>
  </si>
  <si>
    <t>Centrifugally SCI(spun) S &amp; S P or S trap (Code: 1890 - Water Charge and CPOH Added)</t>
  </si>
  <si>
    <t>C.I. trap for standard urinal with vent arm with operating and other couplings in C.P. brass: 50 mm dia (Code: 1891 - Water Charge and CPOH Added)</t>
  </si>
  <si>
    <t>C.I. trap for standard urinal with vent arm with operating and other couplings in C.P. brass: 80 mm dia (Code: 1893 - Water Charge and CPOH Added)</t>
  </si>
  <si>
    <t>C.P. brass trap 40 mm dia (Code: 1895 - Water Charge and CPOH Added)</t>
  </si>
  <si>
    <t>100 mm S.C.I. trap with vent heel (Code: 1896 - Water Charge and CPOH Added)</t>
  </si>
  <si>
    <t>100 mm S.C.I. trap with 100 mm inlet and 100 mm outlet (Code: 1897 - Water Charge and CPOH Added)</t>
  </si>
  <si>
    <t>100 mm S.C.I. trap with 100 mm inlet and 75 mm outlet (Code: 1898 - Water Charge and CPOH Added)</t>
  </si>
  <si>
    <t>S.W. gully trap P type 100x100 mm (Code: 1900 - Water Charge and CPOH Added)</t>
  </si>
  <si>
    <t>S.W. gully trap P type 150x100 mm (Code: 1902 - Water Charge and CPOH Added)</t>
  </si>
  <si>
    <t>S.W. gully trap P type 180x150 mm (Code: 1904 - Water Charge and CPOH Added)</t>
  </si>
  <si>
    <t>Vitreous china lipped front urinal (Code: 1913 - Water Charge and CPOH Added)</t>
  </si>
  <si>
    <t>Vitreous china squatting plate urinal (Code: 1915 - Water Charge and CPOH Added)</t>
  </si>
  <si>
    <t>H.P. or L.P. ball valve with polythene floats: 15 mm dia (Code: 1922 - Water Charge and CPOH Added)</t>
  </si>
  <si>
    <t>H.P. or L.P. ball valve with polythene floats: 20 mm dia (Code: 1923 - Water Charge and CPOH Added)</t>
  </si>
  <si>
    <t>H.P. or L.P. ball valve with polythene floats: 25 mm dia (Code: 1924 - Water Charge and CPOH Added)</t>
  </si>
  <si>
    <t>20 mm dia Gunmetal gate valve with wheel (Code: 1926 - Water Charge and CPOH Added)</t>
  </si>
  <si>
    <t>Brass full way valve with C.I. wheel (screwed end) 25 mm dia (Code: 1927 - Water Charge and CPOH Added)</t>
  </si>
  <si>
    <t>Brass full way valve with C.I. wheel (screwed end) 32 mm dia (Code: 1928 - Water Charge and CPOH Added)</t>
  </si>
  <si>
    <t>Brass full way valve with C.I. wheel (screwed end) 40 mm dia (Code: 1929 - Water Charge and CPOH Added)</t>
  </si>
  <si>
    <t>Brass full way valve with C.I. wheel (screwed end) 50 mm dia (Code: 1930 - Water Charge and CPOH Added)</t>
  </si>
  <si>
    <t>Brass full way valve with C.I. wheel (screwed end) 65 mm dia (Code: 1931 - Water Charge and CPOH Added)</t>
  </si>
  <si>
    <t>Brass full way valve with C.I. wheel (screwed end) 80 mm dia (Code: 1932 - Water Charge and CPOH Added)</t>
  </si>
  <si>
    <t>Gunmetal non-return valve-horizontal (screwed end) 25 mm dia (Code: 1933 - Water Charge and CPOH Added)</t>
  </si>
  <si>
    <t>Gunmetal non-return valve-horizontal (screwed end) 32 mm dia (Code: 1934 - Water Charge and CPOH Added)</t>
  </si>
  <si>
    <t>Gunmetal non-return valve-horizontal (screwed end) 40 mm dia (Code: 1935 - Water Charge and CPOH Added)</t>
  </si>
  <si>
    <t>Gunmetal non-return valve-horizontal (screwed end) 50 mm dia (Code: 1936 - Water Charge and CPOH Added)</t>
  </si>
  <si>
    <t>Gunmetal non-return valve-horizontal (screwed end) 65 mm dia (Code: 1937 - Water Charge and CPOH Added)</t>
  </si>
  <si>
    <t>Gunmetal non-return valve-horizontal (screwed end) 80 mm dia (Code: 1938 - Water Charge and CPOH Added)</t>
  </si>
  <si>
    <t>C.I. sluice valve (with caps) class I: 100 mm dia (Code: 1940 - Water Charge and CPOH Added)</t>
  </si>
  <si>
    <t>C.I. sluice valve (with caps) class I : 125 mm dia (Code: 1941 - Water Charge and CPOH Added)</t>
  </si>
  <si>
    <t>C.I. sluice valve (with caps) class I: 150 mm dia (Code: 1942 - Water Charge and CPOH Added)</t>
  </si>
  <si>
    <t>C.I. sluice valve (with caps) class I : 200 mm dia (Code: 1943 - Water Charge and CPOH Added)</t>
  </si>
  <si>
    <t>C.I. sluice valve (with caps) class I : 250 mm dia (Code: 1944 - Water Charge and CPOH Added)</t>
  </si>
  <si>
    <t>C.I. sluice valve (with caps) class I: 300 mm dia (Code: 1945 - Water Charge and CPOH Added)</t>
  </si>
  <si>
    <t>Vitreous china flat back wash basin 630x450 mm (Code: 1947 - Water Charge and CPOH Added)</t>
  </si>
  <si>
    <t>Vitreous china angle back wash basin 600x480 mm (Code: 1949 - Water Charge and CPOH Added)</t>
  </si>
  <si>
    <t>Vitreous china angle back wash basin 400x400 mm (Code: 1950 - Water Charge and CPOH Added)</t>
  </si>
  <si>
    <t>C.P. brass waste 32 mm (Code: 1951 - Water Charge and CPOH Added)</t>
  </si>
  <si>
    <t>C.P. brass waste 40 mm (Code: 1952 - Water Charge and CPOH Added)</t>
  </si>
  <si>
    <t>Vitreous china Indian type W.C. pan of size 580 mm (Code: 1953 - Water Charge and CPOH Added)</t>
  </si>
  <si>
    <t>Vitreous china orrisa type W.C. pan of size 580 mm (Code: 1954 - Water Charge and CPOH Added)</t>
  </si>
  <si>
    <t>Vitreous china pedestal type water closet (Code: 1955 - Water Charge and CPOH Added)</t>
  </si>
  <si>
    <t>Bolts and nuts 16 mm dia 60 mm long (Code: 1956 - Water Charge and CPOH Added)</t>
  </si>
  <si>
    <t>Bolts and nuts 16 mm dia 65 mm long (Code: 1957 - Water Charge and CPOH Added)</t>
  </si>
  <si>
    <t>Bolts and nuts 20 mm dia 65 mm long (Code: 1958 - Water Charge and CPOH Added)</t>
  </si>
  <si>
    <t>Bolts and nuts 20 mm dia 70 mm long (Code: 1959 - Water Charge and CPOH Added)</t>
  </si>
  <si>
    <t>Bolts and nuts 20 mm dia 75 mm long (Code: 1960 - Water Charge and CPOH Added)</t>
  </si>
  <si>
    <t>Bolts and nuts 20 mm dia 80 mm long (Code: 1961 - Water Charge and CPOH Added)</t>
  </si>
  <si>
    <t>Bolts and nuts 24 mm dia 85 mm long (Code: 1962 - Water Charge and CPOH Added)</t>
  </si>
  <si>
    <t>Bolts and nuts 24 mm dia 90 mm long (Code: 1963 - Water Charge and CPOH Added)</t>
  </si>
  <si>
    <t>Bolts and nuts 27 mm dia 100 mm long (Code: 1964 - Water Charge and CPOH Added)</t>
  </si>
  <si>
    <t>White vitreous china dual purpose closet (Anglo Indian W.C.) suitable for use as squatting pan or European type water closet as per manufacturer's specifications (Code: 1965 - Water Charge and CPOH Added)</t>
  </si>
  <si>
    <t>Floor mounted white vitrous china double trap syphonic WC with 10 litre cistern and all fittings &amp; fixtures,seat cover etc (Code: 1966 - Water Charge and CPOH Added)</t>
  </si>
  <si>
    <t>Vitreous china foot rests 250x125x25 mm (Code: 1970 - Water Charge and CPOH Added)</t>
  </si>
  <si>
    <t>Fly ash (Code: 1980 - Water Charge and CPOH Added)</t>
  </si>
  <si>
    <t>Common burnt clay F.P.S. bricks tile class designation 10 (Code: 1984 - Water Charge and CPOH Added)</t>
  </si>
  <si>
    <t>Common burnt clay modular bricks class designation 12.5 (Code: 1986 - Water Charge and CPOH Added)</t>
  </si>
  <si>
    <t>Carriage of Steam coal (Code: 2200 - Water Charge and CPOH Added)</t>
  </si>
  <si>
    <t>Carriage of Bricks (Code: 2201 - Water Charge and CPOH Added)</t>
  </si>
  <si>
    <t>Carriage of Stone aggregate below 40 mm nominal size (Code: 2202 - Water Charge and CPOH Added)</t>
  </si>
  <si>
    <t>Carriage of Coarse sand (Code: 2203 - Water Charge and CPOH Added)</t>
  </si>
  <si>
    <t>Carriage of Timber (Code: 2204 - Water Charge and CPOH Added)</t>
  </si>
  <si>
    <t>Carriage of Steel (Code: 2205 - Water Charge and CPOH Added)</t>
  </si>
  <si>
    <t>Carriage of Stone aggregate 40 mm nominal size and above (Code: 2206 - Water Charge and CPOH Added)</t>
  </si>
  <si>
    <t>Carriage of Brick tiles (Code: 2207 - Water Charge and CPOH Added)</t>
  </si>
  <si>
    <t>Carriage of Lime (Code: 2208 - Water Charge and CPOH Added)</t>
  </si>
  <si>
    <t>Carriage of Cement (Code: 2209 - Water Charge and CPOH Added)</t>
  </si>
  <si>
    <t>Carriage of Tar / Bitumen (Code: 2211 - Water Charge and CPOH Added)</t>
  </si>
  <si>
    <t>Carriage of Soling stone &amp; masonry stone (Code: 2215 - Water Charge and CPOH Added)</t>
  </si>
  <si>
    <t>Carriage of Stone blocks white &amp; red sand stone &amp; kota stone slab (Code: 2216 - Water Charge and CPOH Added)</t>
  </si>
  <si>
    <t>Carriage of S.W. pipes 100 mm dia (Code: 2224 - Water Charge and CPOH Added)</t>
  </si>
  <si>
    <t>Carriage of S.W. pipes 150 mm dia (Code: 2225 - Water Charge and CPOH Added)</t>
  </si>
  <si>
    <t>Carriage of S.W. pipes 200 mm dia (Code: 2226 - Water Charge and CPOH Added)</t>
  </si>
  <si>
    <t>Carriage of S.W. pipes 250 mm dia (Code: 2228 - Water Charge and CPOH Added)</t>
  </si>
  <si>
    <t>Carriage of S.W. pipes 300 mm dia (Code: 2229 - Water Charge and CPOH Added)</t>
  </si>
  <si>
    <t>Carriage of Good earth (Code: 2241 - Water Charge and CPOH Added)</t>
  </si>
  <si>
    <t>Carriage of Dump manure by mechanical transport upto 5 km lead (Code: 2242 - Water Charge and CPOH Added)</t>
  </si>
  <si>
    <t>Carriage of Brick aggregate (Code: 2260 - Water Charge and CPOH Added)</t>
  </si>
  <si>
    <t>Carriage of Fine sand (1 part of badarpur sand: 2 parts jamuna sand) (Code: 2261 - Water Charge and CPOH Added)</t>
  </si>
  <si>
    <t>Carriage of Flyash (Code: 2262 - Water Charge and CPOH Added)</t>
  </si>
  <si>
    <t>Carriage of Rubbish (Code: 2264 - Water Charge and CPOH Added)</t>
  </si>
  <si>
    <t>Carriage of Moorum (Code: 2265 - Water Charge and CPOH Added)</t>
  </si>
  <si>
    <t>Carriage of Surkhi (Code: 2266 - Water Charge and CPOH Added)</t>
  </si>
  <si>
    <t>Carriage of Stone dust (Code: 2267 - Water Charge and CPOH Added)</t>
  </si>
  <si>
    <t>Carriage of Marble dust and/or marble chips (Code: 2268 - Water Charge and CPOH Added)</t>
  </si>
  <si>
    <t>Carriage of G.I. pipes below 100 mm dia (Code: 2271 - Water Charge and CPOH Added)</t>
  </si>
  <si>
    <t>Carriage of Stainless Steel pipes below 100 mm dia (Code: 2272 - Water Charge and CPOH Added)</t>
  </si>
  <si>
    <t>Carriage of A.C.sheet and accessories (Code: 2273 - Water Charge and CPOH Added)</t>
  </si>
  <si>
    <t>Carriage of R.C.C. pipes 100 mm dia (Code: 2275 - Water Charge and CPOH Added)</t>
  </si>
  <si>
    <t>Carriage of R.C.C. pipes 150 mm dia (Code: 2281 - Water Charge and CPOH Added)</t>
  </si>
  <si>
    <t>Carriage of R.C.C. pipes 250 mm dia (Code: 2287 - Water Charge and CPOH Added)</t>
  </si>
  <si>
    <t>Carriage of R.C.C. pipes 300 mm dia (Code: 2290 - Water Charge and CPOH Added)</t>
  </si>
  <si>
    <t>Carriage of R.C.C. pipes 450 &amp; 500 mm dia (Code: 2299 - Water Charge and CPOH Added)</t>
  </si>
  <si>
    <t>Carriage of G.I. sheet and accessories (Code: 2302 - Water Charge and CPOH Added)</t>
  </si>
  <si>
    <t>Carriage of R.C.C. pipes 600,700,750 &amp; 800 mm dia (Code: 2303 - Water Charge and CPOH Added)</t>
  </si>
  <si>
    <t>Carriage of Plaster of paris (Code: 2308 - Water Charge and CPOH Added)</t>
  </si>
  <si>
    <t>Carriage of Cast Iron fittings (Code: 2309 - Water Charge and CPOH Added)</t>
  </si>
  <si>
    <t>Carriage of Red bajri (Code: 2311 - Water Charge and CPOH Added)</t>
  </si>
  <si>
    <t>Carriage of Barbed wire (Code: 2314 - Water Charge and CPOH Added)</t>
  </si>
  <si>
    <t>Carriage of Sludge (Code: 2317 - Water Charge and CPOH Added)</t>
  </si>
  <si>
    <t>Carriage of Spun iron S &amp; S pipes 100 mm dia (Code: 2319 - Water Charge and CPOH Added)</t>
  </si>
  <si>
    <t>Carriage of Spun iron S &amp; S pipes 125 mm dia (Code: 2320 - Water Charge and CPOH Added)</t>
  </si>
  <si>
    <t>Carriage of Spun iron S &amp; S pipes 150 mm dia (Code: 2321 - Water Charge and CPOH Added)</t>
  </si>
  <si>
    <t>Carriage of Spun iron S &amp; S pipes 200 mm dia (Code: 2322 - Water Charge and CPOH Added)</t>
  </si>
  <si>
    <t>Carriage of Spun iron S &amp; S pipes 250 mm dia (Code: 2323 - Water Charge and CPOH Added)</t>
  </si>
  <si>
    <t>Carriage of Spun iron S &amp; S pipes 300 mm dia (Code: 2324 - Water Charge and CPOH Added)</t>
  </si>
  <si>
    <t>Carriage of Spun iron S &amp; S pipes 350 mm dia (Code: 2325 - Water Charge and CPOH Added)</t>
  </si>
  <si>
    <t>Carriage of Spun iron S &amp; S pipes 400 mm dia (Code: 2326 - Water Charge and CPOH Added)</t>
  </si>
  <si>
    <t>Carriage of Spun iron S &amp; S pipes 450 mm dia (Code: 2327 - Water Charge and CPOH Added)</t>
  </si>
  <si>
    <t>Carriage of Spun iron S &amp; S pipes 500 mm dia (Code: 2328 - Water Charge and CPOH Added)</t>
  </si>
  <si>
    <t>Carriage of Spun iron S &amp; S pipes 600mm dia (Code: 2329 - Water Charge and CPOH Added)</t>
  </si>
  <si>
    <t>Carriage of C.I. pipes 500 mm dia (Code: 2330 - Water Charge and CPOH Added)</t>
  </si>
  <si>
    <t>Carriage of R.C.C. pipes 900 mm dia (Code: 2331 - Water Charge and CPOH Added)</t>
  </si>
  <si>
    <t>Carriage of R.C.C. pipes 1000 mm dia (Code: 2332 - Water Charge and CPOH Added)</t>
  </si>
  <si>
    <t>Carriage of R.C.C. pipes 1100 mm dia (Code: 2333 - Water Charge and CPOH Added)</t>
  </si>
  <si>
    <t>Carriage of R.C.C. pipes 1200 mm dia (Code: 2334 - Water Charge and CPOH Added)</t>
  </si>
  <si>
    <t>Carriage of sand (Code: 2335 - Water Charge and CPOH Added)</t>
  </si>
  <si>
    <t>Carriage of R.C.C. pipe above 1200 mm dia and upto 1800 mm dia (Code: 2336 - Water Charge and CPOH Added)</t>
  </si>
  <si>
    <t>Carriage of Pig lead (Code: 2341 - Water Charge and CPOH Added)</t>
  </si>
  <si>
    <t>Carriage of Solvent / Diesel. (Code: 2342 - Water Charge and CPOH Added)</t>
  </si>
  <si>
    <t>Carriage of Ductile Iron pipes (k7) 100 mm dia (Code: 2343 - Water Charge and CPOH Added)</t>
  </si>
  <si>
    <t>Carriage of Cast iron pipes 150 mm dia (Code: 2344 - Water Charge and CPOH Added)</t>
  </si>
  <si>
    <t>Carriage of Cast iron pipes 200 mm dia (Code: 2345 - Water Charge and CPOH Added)</t>
  </si>
  <si>
    <t>Carriage of Cast iron pipes 250 mm dia (Code: 2346 - Water Charge and CPOH Added)</t>
  </si>
  <si>
    <t>Carriage of Cast iron pipes 300 mm dia (Code: 2347 - Water Charge and CPOH Added)</t>
  </si>
  <si>
    <t>Carriage of Cast iron pipes 350 mm dia (Code: 2348 - Water Charge and CPOH Added)</t>
  </si>
  <si>
    <t>Carriage of Cast iron pipes 400 mm dia (Code: 2349 - Water Charge and CPOH Added)</t>
  </si>
  <si>
    <t>Carriage of Cast iron pipes 450 mm dia (Code: 2350 - Water Charge and CPOH Added)</t>
  </si>
  <si>
    <t>Carriage of Cast iron pipes 500 mm dia (Code: 2351 - Water Charge and CPOH Added)</t>
  </si>
  <si>
    <t>Carriage of Cast iron pipes 600 mm dia (Code: 2352 - Water Charge and CPOH Added)</t>
  </si>
  <si>
    <t>Carriage of Cast iron pipes 700 mm dia (Code: 2353 - Water Charge and CPOH Added)</t>
  </si>
  <si>
    <t>Carriage of Cast iron pipes 800 mm dia (Code: 2355 - Water Charge and CPOH Added)</t>
  </si>
  <si>
    <t>Carriage of Cast iron pipes 900 mm dia (Code: 2356 - Water Charge and CPOH Added)</t>
  </si>
  <si>
    <t>Carriage of Cast iron pipes 1000 mm dia (Code: 2357 - Water Charge and CPOH Added)</t>
  </si>
  <si>
    <t>Carriage of Bamboo Mat corrugated sheets and accessories (Code: 2358 - Water Charge and CPOH Added)</t>
  </si>
  <si>
    <t>Strips-Aluminium fluted 3.15 mm thick and 150 mm wide (Code: 2391 - Water Charge and CPOH Added)</t>
  </si>
  <si>
    <t>Strips Aluminium fluted 3.15 mm thick and 200 mm wide (Code: 2392 - Water Charge and CPOH Added)</t>
  </si>
  <si>
    <t>1 mm thick Stainless Steel Cover plate grade 304 (Code: 2393 - Water Charge and CPOH Added)</t>
  </si>
  <si>
    <t>Coupler 16 mm dia (Code: 2394 - Water Charge and CPOH Added)</t>
  </si>
  <si>
    <t>Coupler 20 mm dia (Code: 2395 - Water Charge and CPOH Added)</t>
  </si>
  <si>
    <t>Coupler 25 mm dia (Code: 2396 - Water Charge and CPOH Added)</t>
  </si>
  <si>
    <t>Coupler 28 mm dia (Code: 2397 - Water Charge and CPOH Added)</t>
  </si>
  <si>
    <t>Coupler 32 mm dia (Code: 2398 - Water Charge and CPOH Added)</t>
  </si>
  <si>
    <t>Complete Roof Joint of 100 mm (Code: 2399 - Water Charge and CPOH Added)</t>
  </si>
  <si>
    <t>Complete Roof Joint of 150 mm (Code: 2400 - Water Charge and CPOH Added)</t>
  </si>
  <si>
    <t>Complete Roof Joint of 200 mm (Code: 2401 - Water Charge and CPOH Added)</t>
  </si>
  <si>
    <t>Epoxy adhesive (Code: 2402 - Water Charge and CPOH Added)</t>
  </si>
  <si>
    <t>Floor Joint of 100 mm (Code: 2403 - Water Charge and CPOH Added)</t>
  </si>
  <si>
    <t>Floor Joint of 150 mm (Code: 2404 - Water Charge and CPOH Added)</t>
  </si>
  <si>
    <t>Floor Joint of 200 mm (Code: 2405 - Water Charge and CPOH Added)</t>
  </si>
  <si>
    <t>Float glass panes of nominal thickness 4 mm (weight not less than 10 kg/sqm) (Code: 2406 - Water Charge and CPOH Added)</t>
  </si>
  <si>
    <t>Float glass panes of nominal thickness 5 mm (weight not less than 12.50 kg/sqm) (Code: 2407 - Water Charge and CPOH Added)</t>
  </si>
  <si>
    <t>Float glass panes of nominal thickness 8 mm (weight not less than 20.00 kg/sqm) (Code: 2408 - Water Charge and CPOH Added)</t>
  </si>
  <si>
    <t>Wall Joint of 100 mm (Code: 2409 - Water Charge and CPOH Added)</t>
  </si>
  <si>
    <t>Wall Joint of 150 mm (Code: 2410 - Water Charge and CPOH Added)</t>
  </si>
  <si>
    <t>Wall Joint of 200 mm (Code: 2411 - Water Charge and CPOH Added)</t>
  </si>
  <si>
    <t>Ply wood 5 ply with commercial ply on both faces 6 mm thick (Code: 2412 - Water Charge and CPOH Added)</t>
  </si>
  <si>
    <t>12 mm commercial ply (Code: 2413 - Water Charge and CPOH Added)</t>
  </si>
  <si>
    <t>18 mm thick block board with commercial ply veneering on both side (Code: 2414 - Water Charge and CPOH Added)</t>
  </si>
  <si>
    <t>21mm thick clear toughened Laminated glass for fins with holes (Code: 2415 - Water Charge and CPOH Added)</t>
  </si>
  <si>
    <t>Hollock ballies 125 mm diameter (Code: 2447 - Water Charge and CPOH Added)</t>
  </si>
  <si>
    <t>Oxidised mild steel pull bolt lock (locking bolt) of size 85 mm x 42 mm with screws, bolts, nuts and washers complete (Code: 2449 - Water Charge and CPOH Added)</t>
  </si>
  <si>
    <t>Brass cupboard lock 6 levers of approved quality, 40 mm size (Code: 2451 - Water Charge and CPOH Added)</t>
  </si>
  <si>
    <t>Brass cupboard lock 6 levers of approved quality, 50 mm size (Code: 2452 - Water Charge and CPOH Added)</t>
  </si>
  <si>
    <t>Brass cupboard lock 6 levers of approved quality, 65 mm size (Code: 2453 - Water Charge and CPOH Added)</t>
  </si>
  <si>
    <t>Brass cupboard lock 6 levers of approved quality, 75 mm size (Code: 2454 - Water Charge and CPOH Added)</t>
  </si>
  <si>
    <t>Brass hanging type door stopper 150 mm (Code: 2455 - Water Charge and CPOH Added)</t>
  </si>
  <si>
    <t>Hydraulic door closer bottle type M.S. body with necessary accessories and screws complete (Code: 2456 - Water Charge and CPOH Added)</t>
  </si>
  <si>
    <t>Anodised Aluminium hanging type door stopper (Code: 2459 - Water Charge and CPOH Added)</t>
  </si>
  <si>
    <t>Anodised Aluminium pull bolt lock (locking bolt) of size 85 mm x 42 mm with screws, bolts, nuts and washers complete (Code: 2464 - Water Charge and CPOH Added)</t>
  </si>
  <si>
    <t>Anodised Aluminium Casement stay 250 mm (Code: 2465 - Water Charge and CPOH Added)</t>
  </si>
  <si>
    <t>Hollock wood in scantling (Code: 2466 - Water Charge and CPOH Added)</t>
  </si>
  <si>
    <t>Chromium plated Brass pull bolt lock (locking bolt) of size 85 mm x 42 mm with screws, bolts, nuts and washers complete (Code: 2467 - Water Charge and CPOH Added)</t>
  </si>
  <si>
    <t>Nickled Chromium Brass cupboard lock 40 mm size (Code: 2468 - Water Charge and CPOH Added)</t>
  </si>
  <si>
    <t>Nickled Chromium Brass cupboard lock 50 mm size (Code: 2469 - Water Charge and CPOH Added)</t>
  </si>
  <si>
    <t>Nickled Chromium Brass cupboard lock 65 mm size (Code: 2470 - Water Charge and CPOH Added)</t>
  </si>
  <si>
    <t>Nickled Chromium Brass cupboard lock 75 mm size (Code: 2471 - Water Charge and CPOH Added)</t>
  </si>
  <si>
    <t>Ply wood 5 ply with teak ply on both faces 9 mm thick (Code: 2480 - Water Charge and CPOH Added)</t>
  </si>
  <si>
    <t>Ply wood 5 ply with teak ply on one face and commercial ply on another face 9 mm thick (Code: 2481 - Water Charge and CPOH Added)</t>
  </si>
  <si>
    <t>Ply wood 7 ply with teak ply on one face and commercial ply on another face 9 mm thick (Code: 2483 - Water Charge and CPOH Added)</t>
  </si>
  <si>
    <t>Pre-laminated with decorative lamination on both side exterior Grade-I MDF Board 12 mm thick confirming to IS:14587 (Code: 2484 - Water Charge and CPOH Added)</t>
  </si>
  <si>
    <t>Pre-laminated with decorative lamination on both side exterior Grade-I MDF Board 18 mm thick confirming to IS:14587 (Code: 2485 - Water Charge and CPOH Added)</t>
  </si>
  <si>
    <t>Pre-laminated with decorative lamination one side and other side balancing lamination exterior Grade-I MDF Board 25 mm thick confirming to IS: 14587 (Code: 2486 - Water Charge and CPOH Added)</t>
  </si>
  <si>
    <t>Pre-laminated with decorative lamination one side and other side balancing lamination exterior Grade-I MDF Board 12 mm thick confirming to IS:14587 (Code: 2487 - Water Charge and CPOH Added)</t>
  </si>
  <si>
    <t>Pre-laminated with decorative lamination one side and other side balancing lamination exterior Grade-I MDF Board 18 mm thick confirming to IS:14587 (Code: 2488 - Water Charge and CPOH Added)</t>
  </si>
  <si>
    <t>PVC edge bending tape 2.00 mm thick (Code: 2489 - Water Charge and CPOH Added)</t>
  </si>
  <si>
    <t>Pre laminated both side solid foam uPVC profile (45x20mm) (Code: 2491 - Water Charge and CPOH Added)</t>
  </si>
  <si>
    <t>Solid foam uPVC sheet 20mm thick pre laminated on both side (Code: 2492 - Water Charge and CPOH Added)</t>
  </si>
  <si>
    <t>PVC edge beading (Code: 2493 - Water Charge and CPOH Added)</t>
  </si>
  <si>
    <t>Expandable fastner with plastic sleeve (Code: 2494 - Water Charge and CPOH Added)</t>
  </si>
  <si>
    <t>18mm thick both sides Pre-laminated cement bonded wood particle board as per IS : 15786:2008 (Code: 2495 - Water Charge and CPOH Added)</t>
  </si>
  <si>
    <t>6mm thick both sides Pre-laminated cement bonded wood particle board as per IS : 15786:2008 (Code: 2496 - Water Charge and CPOH Added)</t>
  </si>
  <si>
    <t>19mm thick prelaminated ply (Code: 2497 - Water Charge and CPOH Added)</t>
  </si>
  <si>
    <t>19mm thick both side balancing lamination factory pressed BWP grade marine ply as per IS 710 (Code: 2498 - Water Charge and CPOH Added)</t>
  </si>
  <si>
    <t>Extra for selected planks of second class deodar wood (Code: 2500 - Water Charge and CPOH Added)</t>
  </si>
  <si>
    <t>Kiln seasoning of timber (Code: 2504 - Water Charge and CPOH Added)</t>
  </si>
  <si>
    <t>Hollock wood in planks (Code: 2505 - Water Charge and CPOH Added)</t>
  </si>
  <si>
    <t>Carben Steel galvanised (min 5 micron) dash fastner (min 5 micron) of 10 mm dia double threaded 6.8 grade counter sunk head screw comprising of 10 mm dia polyamide PA 6 grade sleave. Size 10mm x 60 mm (Code: 2506 - Water Charge and CPOH Added)</t>
  </si>
  <si>
    <t>Carben Steel galvanised (min 5 micron) dash fastner (min 5 micron) of 10 mm dia double threaded 6.8 grade counter sunk head screw comprising of 10 mm dia polyamide PA 6 grade sleave. Size 10mm x 80 mm (Code: 2507 - Water Charge and CPOH Added)</t>
  </si>
  <si>
    <t>Carben Steel galvanised (min 5 micron) dash fastner (min 5 micron) of 10 mm dia double threaded 6.8 grade counter sunk head screw comprising of 10 mm dia polyamide PA 6 grade sleave. Size 10 mm x 120 mm (Code: 2508 - Water Charge and CPOH Added)</t>
  </si>
  <si>
    <t>Carben Steel galvanised (min 5 micron) dash fastner (min 5 micron) of 10 mm dia double threaded 6.8 grade counter sunk head screw comprising of 10 mm dia polyamide PA 6 grade sleave. Size 10mm x 140 mm (Code: 2509 - Water Charge and CPOH Added)</t>
  </si>
  <si>
    <t>Carben Steel galvanised (min 5 micron) dash fastner (min 5 micron) of 10 mm dia double threaded 6.8 grade counter sunk head screw comprising of 10 mm dia polyamide PA 6 grade sleave. Size 10mm x 160 mm (Code: 2510 - Water Charge and CPOH Added)</t>
  </si>
  <si>
    <t>Common burnt clay F.P.S. (non modular) bricks class designation 7.5 (Code: 2602 - Water Charge and CPOH Added)</t>
  </si>
  <si>
    <t>Common burnt clay F.P.S. (non modular) bricks class designation 5.0 (Code: 2603 - Water Charge and CPOH Added)</t>
  </si>
  <si>
    <t>Weather/structural non sag elastomeric PU sealant (600ml Sausage) for joints in RCC/ Brick/ Stone/ wood/ Ceramic/ Gypsum/ Alluminium work complying to ASTM C920, DIN 18540-F &amp; ISO 11600 incl all taxes (Code: 2604 - Water Charge and CPOH Added)</t>
  </si>
  <si>
    <t>Structural sealant - 6 mm x 12 mm (Code: 2605 - Water Charge and CPOH Added)</t>
  </si>
  <si>
    <t>Spacer tape 6.4 mm thick x 6 mm wide (Code: 2606 - Water Charge and CPOH Added)</t>
  </si>
  <si>
    <t>Weather Sealant - Non Staining (600 ml) (Code: 2607 - Water Charge and CPOH Added)</t>
  </si>
  <si>
    <t>Weather Sealant - Normal (300 ml) (Code: 2608 - Water Charge and CPOH Added)</t>
  </si>
  <si>
    <t>MS Brackets/Aluminium Alloy Brackets (Code: 2609 - Water Charge and CPOH Added)</t>
  </si>
  <si>
    <t>Silicon Gasket in Kg (Above 50 g / m) (Code: 2610 - Water Charge and CPOH Added)</t>
  </si>
  <si>
    <t>EPDM Gasket in Kg (Above 60 g / m) (Code: 2611 - Water Charge and CPOH Added)</t>
  </si>
  <si>
    <t>Anchor Fastner - M10 (Code: 2612 - Water Charge and CPOH Added)</t>
  </si>
  <si>
    <t>SS Bolt with washer of different sizes for structural glazing / ACP Cladding (Code: 2613 - Water Charge and CPOH Added)</t>
  </si>
  <si>
    <t>SS Screws of sizes for structural glazing / ACP Cladding (Code: 2614 - Water Charge and CPOH Added)</t>
  </si>
  <si>
    <t>Protective Tape (Code: 2615 - Water Charge and CPOH Added)</t>
  </si>
  <si>
    <t>GI flashing - 1.2 mm Thick (Code: 2616 - Water Charge and CPOH Added)</t>
  </si>
  <si>
    <t>6 mm thick High performance glass (Code: 2617 - Water Charge and CPOH Added)</t>
  </si>
  <si>
    <t>6 mm thick clear heat strengthened glass (Code: 2618 - Water Charge and CPOH Added)</t>
  </si>
  <si>
    <t>6 mm thick clear heat strengthened glass (Code: 2619 - Water Charge and CPOH Added)</t>
  </si>
  <si>
    <t>ARMS GS HD - Top Hung -20"- Type P- Couple (Code: 2620 - Water Charge and CPOH Added)</t>
  </si>
  <si>
    <t>Connection Block for vision glass panel (Code: 2621 - Water Charge and CPOH Added)</t>
  </si>
  <si>
    <t>Curtain wall striker for vision glass panel (Code: 2622 - Water Charge and CPOH Added)</t>
  </si>
  <si>
    <t>Adjustable Fastening Pawl for vision glass panel (Code: 2623 - Water Charge and CPOH Added)</t>
  </si>
  <si>
    <t>Corner drive for vision glass panel (Code: 2624 - Water Charge and CPOH Added)</t>
  </si>
  <si>
    <t>Top wedge Block for vision glass panel (Code: 2625 - Water Charge and CPOH Added)</t>
  </si>
  <si>
    <t>Glass wool of denisity @ 48 Kg / cum with black glass tissue (BGT) (Code: 2626 - Water Charge and CPOH Added)</t>
  </si>
  <si>
    <t>SS Screws - # 8 x 19 (Code: 2627 - Water Charge and CPOH Added)</t>
  </si>
  <si>
    <t>Weather Sealant - DC 789 (Code: 2628 - Water Charge and CPOH Added)</t>
  </si>
  <si>
    <t>Cement Board (Code: 2629 - Water Charge and CPOH Added)</t>
  </si>
  <si>
    <t>Baker rod (Code: 2630 - Water Charge and CPOH Added)</t>
  </si>
  <si>
    <t>4 mm thick ACP (Code: 2631 - Water Charge and CPOH Added)</t>
  </si>
  <si>
    <t>Fire Stop (Code: 2632 - Water Charge and CPOH Added)</t>
  </si>
  <si>
    <t>GI/Aluminium Sheet (0.8 mm thick) (Code: 2634 - Water Charge and CPOH Added)</t>
  </si>
  <si>
    <t>GI Screws of gauge 10, length 25 mm for fixing cement fibre board to C section (Code: 2635 - Water Charge and CPOH Added)</t>
  </si>
  <si>
    <t>GI Screws of gauge 10, length 45 mm for fixing cement fibre board to C section (Code: 2636 - Water Charge and CPOH Added)</t>
  </si>
  <si>
    <t>Vapour barrier (Code: 2637 - Water Charge and CPOH Added)</t>
  </si>
  <si>
    <t>Glass panes of required thickness having 120 minutes of fire resistance both integrity and radiation control (EI 120) and minimum 20 minutes
of insulation (EI 20) (Code: 2640 - Water Charge and CPOH Added)</t>
  </si>
  <si>
    <t>G.I U beading of 1.6 mm thick G.I sheet with ceramic tape. (Code: 2641 - Water Charge and CPOH Added)</t>
  </si>
  <si>
    <t>Ceramic tape 5 x20 mm size (Code: 2642 - Water Charge and CPOH Added)</t>
  </si>
  <si>
    <t>Aluminium Strip 40 mm wide and 2 mm thick (Code: 2704 - Water Charge and CPOH Added)</t>
  </si>
  <si>
    <t>Truf Paver (500 x 500 x 40 mm) (Code: 2708 - Water Charge and CPOH Added)</t>
  </si>
  <si>
    <t>Ceremic Tiles Pieces for Crazy Flooring (Code: 2709 - Water Charge and CPOH Added)</t>
  </si>
  <si>
    <t>White marble makrana second quality plain veined stone pieces for crazy flooring (Code: 2710 - Water Charge and CPOH Added)</t>
  </si>
  <si>
    <t>FS800H Grade Flooring Panel (Size 600 mm x600 mm x32 mm) (Code: 2711 - Water Charge and CPOH Added)</t>
  </si>
  <si>
    <t>Zinc Electroplated Pedestals - 300 mm (Code: 2712 - Water Charge and CPOH Added)</t>
  </si>
  <si>
    <t>Zinc Electroplated Pedestals - 450 mm (Code: 2713 - Water Charge and CPOH Added)</t>
  </si>
  <si>
    <t>Zinc Electroplated Tube Stinger (Code: 2714 - Water Charge and CPOH Added)</t>
  </si>
  <si>
    <t>Machine Screw for Fixing (Code: 2715 - Water Charge and CPOH Added)</t>
  </si>
  <si>
    <t>8 mm thick granite stone tiles (mirror polished of all shades) (Code: 2750 - Water Charge and CPOH Added)</t>
  </si>
  <si>
    <t>8 mm thick marble tiles (polished) Raj Nagar (Code: 2751 - Water Charge and CPOH Added)</t>
  </si>
  <si>
    <t>Double charge vitrified tile polished finish of size 60 x 60 cm (Code: 2752 - Water Charge and CPOH Added)</t>
  </si>
  <si>
    <t>Double charge vitrified tile polished finish of size 80 x 80 cm (Code: 2753 - Water Charge and CPOH Added)</t>
  </si>
  <si>
    <t>Double charge vitrified tile polished finish of size 60 x 120 cm (Code: 2754 - Water Charge and CPOH Added)</t>
  </si>
  <si>
    <t>Double charge vitrified tile polished finish of size 80 x 160 cm (Code: 2755 - Water Charge and CPOH Added)</t>
  </si>
  <si>
    <t>Double charge vitrified tile polished finish of size 100 x 100 cm (Code: 2756 - Water Charge and CPOH Added)</t>
  </si>
  <si>
    <t>Glazed vitrified tiles polished finish of size 60 x 60 cm (Code: 2757 - Water Charge and CPOH Added)</t>
  </si>
  <si>
    <t>Glazed vitrified tiles polished finish of size 60 x 120 cm (Code: 2758 - Water Charge and CPOH Added)</t>
  </si>
  <si>
    <t>Glazed vitrified tiles polished finish of size 80 x 80 cm (Code: 2759 - Water Charge and CPOH Added)</t>
  </si>
  <si>
    <t>Glazed vitrified tiles polished finish of size 80 x 120 cm (Code: 2760 - Water Charge and CPOH Added)</t>
  </si>
  <si>
    <t>Glazed vitrified tiles polished finish of size 120 x 120 cm (Code: 2761 - Water Charge and CPOH Added)</t>
  </si>
  <si>
    <t>Glazed Vitrified tiles Matt/Antiskid finish of size 60 x 60 cm (Code: 2762 - Water Charge and CPOH Added)</t>
  </si>
  <si>
    <t>Glazed Vitrified tiles Matt/Antiskid finish of size 60 x 120 cm (Code: 2763 - Water Charge and CPOH Added)</t>
  </si>
  <si>
    <t>Glazed Vitrified tiles Matt/Antiskid finish of size 80 x 80 cm (Code: 2764 - Water Charge and CPOH Added)</t>
  </si>
  <si>
    <t>Glazed Vitrified tiles Matt/Antiskid finish of size 80 x 120 cm (Code: 2765 - Water Charge and CPOH Added)</t>
  </si>
  <si>
    <t>Glazed Vitrified tiles Matt/Antiskid finish of size 120 x 120 cm (Code: 2766 - Water Charge and CPOH Added)</t>
  </si>
  <si>
    <t>Stone Aggregate (Single size): 100 mm nominal size (Code: 2901 - Water Charge and CPOH Added)</t>
  </si>
  <si>
    <t>Stone Aggregate (Single size): 80 mm nominal size (Code: 2902 - Water Charge and CPOH Added)</t>
  </si>
  <si>
    <t>Stone chippings/ screenings 4.75 mm nominal size (Code: 2903 - Water Charge and CPOH Added)</t>
  </si>
  <si>
    <t>Stone chippings/ screenings 150 micron nominal size (Code: 2904 - Water Charge and CPOH Added)</t>
  </si>
  <si>
    <t>Over burnt (Jhama) Brick Aggregate: 120 mm to 40 mm size (Code: 2908 - Water Charge and CPOH Added)</t>
  </si>
  <si>
    <t>Over burnt (Jhama) Brick Aggregate: 90 mm to 40 mm size (Code: 2909 - Water Charge and CPOH Added)</t>
  </si>
  <si>
    <t>Stone chippings/ screenings 12.5/ 13.2 mm nominal size (Code: 2910 - Water Charge and CPOH Added)</t>
  </si>
  <si>
    <t>Stone chippings/ screenings 10/ 11.2 mm nominal size (Code: 2911 - Water Charge and CPOH Added)</t>
  </si>
  <si>
    <t>Solvent (Code: 2914 - Water Charge and CPOH Added)</t>
  </si>
  <si>
    <t>Paving Asphalt VG 10 of approved quality (Code: 2916 - Water Charge and CPOH Added)</t>
  </si>
  <si>
    <t>Polyvinyl chloride sheet 400 micron thick (Code: 3002 - Water Charge and CPOH Added)</t>
  </si>
  <si>
    <t>Stone ware spouts 100 mm dia 60 cm long (Code: 3004 - Water Charge and CPOH Added)</t>
  </si>
  <si>
    <t>Galvanised steel corrugated sheets (Code: 3050 - Water Charge and CPOH Added)</t>
  </si>
  <si>
    <t>Aluminium troughed profile sheet 0.56mm thick with center to center pitch of 200 mm, depth of 32 mm, overall profile width1092 mm, cover width 1000mm) (Code: 3051 - Water Charge and CPOH Added)</t>
  </si>
  <si>
    <t>Aluminium troughed profile sheet 0.71mm thick with center to center pitch of 200 mm, depth of 32 mm, overall profile width1092 mm, cover width 1000mm (Code: 3052 - Water Charge and CPOH Added)</t>
  </si>
  <si>
    <t>Aluminium troughed profile sheet 0.91mm thick with center to center pitch of 200 mm, depth of 32 mm, overall profile width1092 mm, cover width 1000mm (Code: 3053 - Water Charge and CPOH Added)</t>
  </si>
  <si>
    <t>Aluminium profile sheet 0.56mm thick with center to center pitch of 175 mm, depth of 46mm, top crest width of 41mm, bottom valley width of 80mm, overall profile width of 1144mm, cover width 1050mm (Code: 3054 - Water Charge and CPOH Added)</t>
  </si>
  <si>
    <t>Aluminium profile sheet 0.71mm thick with center to center pitch of 175 mm, depth of 46mm, top crest width of 41mm, bottom valley width of 80mm, overall profile width of 1144mm, cover width 1050mm (Code: 3055 - Water Charge and CPOH Added)</t>
  </si>
  <si>
    <t>Aluminium profile sheet 0.91mm thick with center to center pitch of 175 mm, depth of 46mm, top crest width of 41mm, bottom valley width of 80mm, overall profile width of 1144mm, cover width 1050mm (Code: 3056 - Water Charge and CPOH Added)</t>
  </si>
  <si>
    <t>Aluminium Circular(sinusoidal) profile sheet 0.56mm thick with center to center pitch of 75 mm, depth of 19 mm, overall profile width 1250mm, cover width 1150mm (Code: 3057 - Water Charge and CPOH Added)</t>
  </si>
  <si>
    <t>Aluminium Circular(sinusoidal) profile sheet 0.71mm thick with center to center pitch of 75 mm, depth of 19 mm, overall profile width 1250mm, cover width 1150mm (Code: 3058 - Water Charge and CPOH Added)</t>
  </si>
  <si>
    <t>Aluminium Circular(sinusoidal) profile sheet 0.91mm thick with center to center pitch of 75 mm, depth of 19 mm, overall profile width 1250mm, cover width 1150mm (Code: 3059 - Water Charge and CPOH Added)</t>
  </si>
  <si>
    <t>Precoated Aluminium troughed profile sheet 0.56mm thcik with center to center pitch of 200 mm, depth of 32 mm, overall profile width1092 mm, cover width 1000mm (Code: 3060 - Water Charge and CPOH Added)</t>
  </si>
  <si>
    <t>Precoated Aluminium troughed profile sheet 0.71mm thick with center to center pitch of 200 mm, depth of 32 mm, overall profile width1092 mm, cover width 1000mm (Code: 3061 - Water Charge and CPOH Added)</t>
  </si>
  <si>
    <t>Precoated Aluminium troughed profile sheet 0.91mm thick with center to center pitch of 200 mm, depth of 32 mm, overall profile width1092 mm, cover width 1000mm (Code: 3062 - Water Charge and CPOH Added)</t>
  </si>
  <si>
    <t>Aluminium color coated profile sheet 0.56mm thick with center to center pitch of 175 mm, depth of 46mm, top crest width of 41mm, bottom valley width of 80mm, overall profile width of 1144mm, cover width 1050mm (Code: 3063 - Water Charge and CPOH Added)</t>
  </si>
  <si>
    <t>Aluminium color coated profile sheet 0.71mm thick with center to center pitch of 175 mm, depth of 46mm, top crest width of 41mm, bottom valley width of 80mm, overall profile width of 1144mm, cover width 1050mm (Code: 3064 - Water Charge and CPOH Added)</t>
  </si>
  <si>
    <t>Aluminium color coated profile sheet 0.91mm thick ith center to center pitch of 175 mm, depth of 46mm, top crest width of 41mm, bottom valley width of 80mm, overall profile width of 1144mm, cover width 1050mm (Code: 3065 - Water Charge and CPOH Added)</t>
  </si>
  <si>
    <t>Aluminium profile sheet 0.56mm thick with center to center pitch of
177.5 mm, depth of 28.5 mm, 987mm overall profile width, cover width 900mm (Code: 3066 - Water Charge and CPOH Added)</t>
  </si>
  <si>
    <t>Aluminium profile sheet 0.71mm thick with center to center pitch of
177.5 mm, depth of 28.5 mm, 987mm overall profile width, cover width 900mm (Code: 3067 - Water Charge and CPOH Added)</t>
  </si>
  <si>
    <t>Precoated/Mill finish Aluminium plain ridges 0.71 mm TCT/plain and 500- 600 mm wide (Code: 3068 - Water Charge and CPOH Added)</t>
  </si>
  <si>
    <t>Precoated/Mill finish Aluminium flashings/aprons 0.50mm TCT/plain and wide upto 600 mm (Code: 3069 - Water Charge and CPOH Added)</t>
  </si>
  <si>
    <t>Precoated/Mill finish Aluminium plain north light cuves (Code: 3070 - Water Charge and CPOH Added)</t>
  </si>
  <si>
    <t>Precoated/mill finish aluminium Barge board (Upto 200 mm) (Code: 3071 - Water Charge and CPOH Added)</t>
  </si>
  <si>
    <t>Precoated/Mill finish Aluminium crimp curve (Code: 3072 - Water Charge and CPOH Added)</t>
  </si>
  <si>
    <t>Precoated/Mill finish Aluminium gutter (Code: 3073 - Water Charge and CPOH Added)</t>
  </si>
  <si>
    <t>Stainless steel self tapping screw of 6x50mm with SS hex cap and 3mm thick EPDM seal (Code: 3074 - Water Charge and CPOH Added)</t>
  </si>
  <si>
    <t>EPDM washer (Code: 3075 - Water Charge and CPOH Added)</t>
  </si>
  <si>
    <t>Stainless steel bolts &amp; nuts 10 mm dia and 125 mm long round head with slots (Code: 3076 - Water Charge and CPOH Added)</t>
  </si>
  <si>
    <t>Gunmetal non-return valve - vertical (screwed end) 25 mm dia (Code: 3080 - Water Charge and CPOH Added)</t>
  </si>
  <si>
    <t>Gunmetal non-return valve - vertical (screwed end) 32 mm dia (Code: 3084 - Water Charge and CPOH Added)</t>
  </si>
  <si>
    <t>Gunmetal non-return valve - vertical (screwed end) 40 mm dia (Code: 3088 - Water Charge and CPOH Added)</t>
  </si>
  <si>
    <t>Gunmetal non-return valve - vertical (screwed end) 50 mm dia (Code: 3092 - Water Charge and CPOH Added)</t>
  </si>
  <si>
    <t>Gunmetal non-return valve - vertical (screwed end) 65 mm dia (Code: 3096 - Water Charge and CPOH Added)</t>
  </si>
  <si>
    <t>Vitreous china Surgeon type wash basin of size 660x460 mm (Code: 3213 - Water Charge and CPOH Added)</t>
  </si>
  <si>
    <t>600x120 mm glass shelf with anodised aluminium angle frame,
C.P. brass brackets and guard rail of standard size (Code: 3228 - Water Charge and CPOH Added)</t>
  </si>
  <si>
    <t>Vitreous china flat back wash basin 550x400 mm (Code: 3229 - Water Charge and CPOH Added)</t>
  </si>
  <si>
    <t>Gunmetal non-return valve - vertical (screwed end) 80 mm dia (Code: 3300 - Water Charge and CPOH Added)</t>
  </si>
  <si>
    <t>C.I. sluice valve (with caps) class II : 100 mm dia (Code: 3311 - Water Charge and CPOH Added)</t>
  </si>
  <si>
    <t>C.I. sluice valve (with caps) class II : 125 mm dia (Code: 3314 - Water Charge and CPOH Added)</t>
  </si>
  <si>
    <t>C.I. sluice valve (with caps) class II : 150 mm dia (Code: 3317 - Water Charge and CPOH Added)</t>
  </si>
  <si>
    <t>C.I. sluice valve (with caps) class II : 200 mm dia (Code: 3320 - Water Charge and CPOH Added)</t>
  </si>
  <si>
    <t>C.I. sluice valve (with caps) class II : 250 mm dia (Code: 3321 - Water Charge and CPOH Added)</t>
  </si>
  <si>
    <t>C.I. sluice valve (with caps) class II : 300 mm dia (Code: 3326 - Water Charge and CPOH Added)</t>
  </si>
  <si>
    <t>15 mm Battery Based Sensor Pillar Cock (Code: 3327 - Water Charge and CPOH Added)</t>
  </si>
  <si>
    <t>C.P. Brass union 40mm dia (Code: 3617 - Water Charge and CPOH Added)</t>
  </si>
  <si>
    <t>C.C.I. (spun) socketed soil, waste and vent pipe 1.80 metres long: 100 mm dia (Code: 3620 - Water Charge and CPOH Added)</t>
  </si>
  <si>
    <t>C.C.I. (spun) socketed soil, waste and vent pipe 1.80 metres long: 75 mm dia (Code: 3621 - Water Charge and CPOH Added)</t>
  </si>
  <si>
    <t>S.C.I. S&amp;S bends with access door 100 mm dia (Code: 3624 - Water Charge and CPOH Added)</t>
  </si>
  <si>
    <t>S.C.I. S&amp;S bends with access door 75 mm dia (Code: 3625 - Water Charge and CPOH Added)</t>
  </si>
  <si>
    <t>S.C.I. S&amp;S bend 100 mm dia (Code: 3628 - Water Charge and CPOH Added)</t>
  </si>
  <si>
    <t>S.C.I. S&amp;S bend 75 mm dia (Code: 3629 - Water Charge and CPOH Added)</t>
  </si>
  <si>
    <t>S.C.I. S&amp;S heel rest sanitary bend 100 mm dia (Code: 3634 - Water Charge and CPOH Added)</t>
  </si>
  <si>
    <t>S.C.I. S&amp;S heel rest sanitary bend 75 mm dia (Code: 3635 - Water Charge and CPOH Added)</t>
  </si>
  <si>
    <t>S.C.I. S&amp;S single equal junctions 100x100x100 mm (Code: 3640 - Water Charge and CPOH Added)</t>
  </si>
  <si>
    <t>S.C.I. S&amp;S single equal junctions 75x75x75 mm (Code: 3641 - Water Charge and CPOH Added)</t>
  </si>
  <si>
    <t>S.C.I. S&amp;S single equal junctions with access door 100x100x 100 mm (Code: 3644 - Water Charge and CPOH Added)</t>
  </si>
  <si>
    <t>S.C.I. S&amp;S single equal junctions with access door 75x75x75 mm (Code: 3645 - Water Charge and CPOH Added)</t>
  </si>
  <si>
    <t>S.C.I. S&amp;S double equal junctions 100x100x100x100 mm (Code: 3650 - Water Charge and CPOH Added)</t>
  </si>
  <si>
    <t>S.C.I. S&amp;S double equal junctions 75x75x75x75 mm (Code: 3651 - Water Charge and CPOH Added)</t>
  </si>
  <si>
    <t>S.C.I. S&amp;S double equal junctions with access door 100x100x100x 100 mm (Code: 3654 - Water Charge and CPOH Added)</t>
  </si>
  <si>
    <t>S.C.I. S&amp;S double equal junctions with access door 75x75x75x75 mm (Code: 3655 - Water Charge and CPOH Added)</t>
  </si>
  <si>
    <t>S.C.I. S&amp;S single unequal junctions 100x100x75 mm (Code: 3660 - Water Charge and CPOH Added)</t>
  </si>
  <si>
    <t>S.C.I. S&amp;S single unequal junctions with access door 100x100x75 mm (Code: 3664 - Water Charge and CPOH Added)</t>
  </si>
  <si>
    <t>S.C.I. S&amp;S double unequal junctions 100x100x75x75 mm (Code: 3670 - Water Charge and CPOH Added)</t>
  </si>
  <si>
    <t>S.C.I. S&amp;S double unequal junctions with access door 100x100x75x 75 mm (Code: 3674 - Water Charge and CPOH Added)</t>
  </si>
  <si>
    <t>S.C.I. S&amp;S single equal invert branch of required degree 100x100x 100 mm dia (Code: 3681 - Water Charge and CPOH Added)</t>
  </si>
  <si>
    <t>S.C.I. S&amp;S single equal invert branch of required degree 75x75x 75 mm dia (Code: 3682 - Water Charge and CPOH Added)</t>
  </si>
  <si>
    <t>S.C.I. S&amp;S double equal invert branch of required degree 100x100x100x 100 mm dia (Code: 3685 - Water Charge and CPOH Added)</t>
  </si>
  <si>
    <t>S.C.I. S&amp;S double equal invert branch of required degree 75x75x75x 75 mm dia (Code: 3686 - Water Charge and CPOH Added)</t>
  </si>
  <si>
    <t>S.C.I. S&amp;S single unequal invert branch of required degree 100x100x 75 mm dia (Code: 3690 - Water Charge and CPOH Added)</t>
  </si>
  <si>
    <t>S.C.I. S&amp;S double unequal invert branch of required degree 100x100x 75x75 mm dia (Code: 3695 - Water Charge and CPOH Added)</t>
  </si>
  <si>
    <t>S.C.I. S&amp;S, 75 mm offset for 75 mm dia pipe (Code: 3699 - Water Charge and CPOH Added)</t>
  </si>
  <si>
    <t>S.C.I. S&amp;S, 150 mm offset for 75 mm dia pipe (Code: 3707 - Water Charge and CPOH Added)</t>
  </si>
  <si>
    <t>S.C.I. S&amp;S, 150 mm offset for 100 mm dia pipe (Code: 3708 - Water Charge and CPOH Added)</t>
  </si>
  <si>
    <t>S.C.I. S&amp;S, 114 mm offset for 75 mm dia pipe (Code: 3712 - Water Charge and CPOH Added)</t>
  </si>
  <si>
    <t>S.C.I. S&amp;S, 114 mm offset for 100 mm dia pipe (Code: 3713 - Water Charge and CPOH Added)</t>
  </si>
  <si>
    <t>S.C.I. S&amp;S, 152 mm offset for 75 mm dia pipe (Code: 3716 - Water Charge and CPOH Added)</t>
  </si>
  <si>
    <t>S.C.I. S&amp;S, 152 mm offset for 100 mm dia pipe (Code: 3717 - Water Charge and CPOH Added)</t>
  </si>
  <si>
    <t>S.C.I. S&amp;S door pieces 100 mm dia (Code: 3728 - Water Charge and CPOH Added)</t>
  </si>
  <si>
    <t>S.C.I. S&amp;S door pieces 75 mm dia (Code: 3729 - Water Charge and CPOH Added)</t>
  </si>
  <si>
    <t>S.C.I. S&amp;S, Slotted Cowl (Terminal Guard) 100 mm (Code: 3733 - Water Charge and CPOH Added)</t>
  </si>
  <si>
    <t>S.C.I. S&amp;S, Slotted Cowl (Terminal Guard) 75 mm (Code: 3734 - Water Charge and CPOH Added)</t>
  </si>
  <si>
    <t>S.C.I. S&amp;S, collars 100 mm (Code: 3738 - Water Charge and CPOH Added)</t>
  </si>
  <si>
    <t>S.C.I. S&amp;S, collars 75 mm (Code: 3739 - Water Charge and CPOH Added)</t>
  </si>
  <si>
    <t>S.C.I. S&amp;S, 75 mm offset for 75 mm dia pipe (Code: 3746 - Water Charge and CPOH Added)</t>
  </si>
  <si>
    <t>S.C.I. S&amp;S, 75 mm offset for 100 mm dia pipe (Code: 3747 - Water Charge and CPOH Added)</t>
  </si>
  <si>
    <t>Vitreous china toilet paper holder of standard size (Code: 3749 - Water Charge and CPOH Added)</t>
  </si>
  <si>
    <t>560 mm dia cover with frame (Heavy duty) (Code: 3860 - Water Charge and CPOH Added)</t>
  </si>
  <si>
    <t>560 mm dia cover without frame (Heavy duty) (Code: 3861 - Water Charge and CPOH Added)</t>
  </si>
  <si>
    <t>SS pipe 316L grade as per IS 6911:2017 with press fit technology and conforming to EN-10312 standard 15 mm outer dia (Code: 3862 - Water Charge and CPOH Added)</t>
  </si>
  <si>
    <t>SS pipe 316L grade as per IS 6911:2017 with press fit technology and conforming to EN-10312 standard 22 mm outer dia (Code: 3863 - Water Charge and CPOH Added)</t>
  </si>
  <si>
    <t>SS pipe 316L grade as per IS 6911:2017 with press fit technology and conforming to EN-10312 standard 28 mm outer dia (Code: 3864 - Water Charge and CPOH Added)</t>
  </si>
  <si>
    <t>SS pipe 316L grade as per IS 6911:2017 with press fit technology and conforming to EN-10312 standard 35 mm outer dia (Code: 3865 - Water Charge and CPOH Added)</t>
  </si>
  <si>
    <t>SS pipe 316L grade as per IS 6911:2017 with press fit technology and conforming to EN-10312 standard 42 mm outer dia (Code: 3866 - Water Charge and CPOH Added)</t>
  </si>
  <si>
    <t>SS pipe 316L grade as per IS 6911:2017 with press fit technology and conforming to EN-10312 standard 54 mm outer dia (Code: 3867 - Water Charge and CPOH Added)</t>
  </si>
  <si>
    <t>Coupling/Socket fittings for 15 mm outer dia SS pipe of grade 316L as per IS 6911:2017 and conforming to EN-10312 standard (Code: 3868 - Water Charge and CPOH Added)</t>
  </si>
  <si>
    <t>Coupling/Socket fittings for 22 mm outer dia SS pipe of grade 316L as per IS 6911:2017 and conforming to EN-10312 standard (Code: 3869 - Water Charge and CPOH Added)</t>
  </si>
  <si>
    <t>Coupling/Socket fittings for 28 mm outer dia SS pipe of grade 316L as per IS 6911:2017 and conforming to EN-10312 standard (Code: 3870 - Water Charge and CPOH Added)</t>
  </si>
  <si>
    <t>Coupling/Socket fittings for 35 mm outer dia SS pipe of grade 316L as per IS 6911:2017 and conforming to EN-10312 standard (Code: 3871 - Water Charge and CPOH Added)</t>
  </si>
  <si>
    <t>Coupling/Socket fittings for 42 mm outer dia SS pipe of grade 316L as per IS 6911:2017 and conforming to EN-10312 standard (Code: 3872 - Water Charge and CPOH Added)</t>
  </si>
  <si>
    <t>Coupling/Socket fittings for 54 mm outer dia SS pipe of grade 316L as per IS 6911:2017 and conforming to EN-10312 standard (Code: 3873 - Water Charge and CPOH Added)</t>
  </si>
  <si>
    <t>Reducer for 22 mm X 15 mm outer Dia SS pipe of grade 316L as per IS 6911:2017 and conforming to EN-10312 standard (Code: 3874 - Water Charge and CPOH Added)</t>
  </si>
  <si>
    <t>Reducer for 28 mm X 15 mm outer Dia SS pipe of grade 316L as per IS 6911:2017 and conforming to EN-10312 standard (Code: 3875 - Water Charge and CPOH Added)</t>
  </si>
  <si>
    <t>Reducer for 28 mm X 22 mm outer Dia SS pipe of grade 316L as per IS 6911:2017 and conforming to EN-10312 standard (Code: 3876 - Water Charge and CPOH Added)</t>
  </si>
  <si>
    <t>Reducer for 35 mm X 22 mm outer Dia SS pipe of grade 316L as per IS 6911:2017 and conforming to EN-10312 standard (Code: 3877 - Water Charge and CPOH Added)</t>
  </si>
  <si>
    <t>Reducer for 35 mm X 28 mm outer Dia SS pipe of grade 316L as per IS 6911:2017 and conforming to EN-10312 standard (Code: 3878 - Water Charge and CPOH Added)</t>
  </si>
  <si>
    <t>Reducer for 42 mm X 22 mm outer Dia SS pipe of grade 316L as per IS 6911:2017 and conforming to EN-10312 standard (Code: 3879 - Water Charge and CPOH Added)</t>
  </si>
  <si>
    <t>Reducer for 42 mm X 28 mm outer Dia SS pipe of grade 316L as per IS 6911:2017 and conforming to EN-10312 standard (Code: 3880 - Water Charge and CPOH Added)</t>
  </si>
  <si>
    <t>Reducer for 42 mm X 35 mm outer Dia SS pipe of grade 316L as per IS 6911:2017 and conforming to EN-10312 standard (Code: 3881 - Water Charge and CPOH Added)</t>
  </si>
  <si>
    <t>Reducer for 54 mm X 28 mm outer Dia SS pipe of grade 316L as per IS 6911:2017 and conforming to EN-10312 standard (Code: 3882 - Water Charge and CPOH Added)</t>
  </si>
  <si>
    <t>Reducer for 54 mm X 35 mm outer Dia SS pipe of grade 316L as per IS 6911:2017 and conforming to EN-10312 standard (Code: 3883 - Water Charge and CPOH Added)</t>
  </si>
  <si>
    <t>Reducer for 54 mm X 42 mm outer Dia SS pipe of grade 316L as per IS 6911:2017 and conforming to EN-10312 standard (Code: 3884 - Water Charge and CPOH Added)</t>
  </si>
  <si>
    <t>Sleeve/Slip Coupling / Socket 15 mm outer dia SS pipe of grade 316L as per IS 6911:2017 and conforming to EN-10312 standard (Code: 3885 - Water Charge and CPOH Added)</t>
  </si>
  <si>
    <t>Sleeve/Slip Coupling / Socket 22 mm outer dia SS pipe of grade 316L as per IS 6911:2017 and conforming to EN-10312 standard (Code: 3886 - Water Charge and CPOH Added)</t>
  </si>
  <si>
    <t>Sleeve/Slip Coupling / Socket 28 mm outer dia SS pipe of grade 316L as per IS 6911:2017 and conforming to EN-10312 standard (Code: 3887 - Water Charge and CPOH Added)</t>
  </si>
  <si>
    <t>Sleeve/Slip Coupling / Socket 35 mm outer dia SS pipe of grade 316L as per IS 6911:2017 and conforming to EN-10312 standard (Code: 3888 - Water Charge and CPOH Added)</t>
  </si>
  <si>
    <t>Sleeve/Slip Coupling / Socket 42 mm outer dia SS pipe of grade 316L as per IS 6911:2017 and conforming to EN-10312 standard (Code: 3889 - Water Charge and CPOH Added)</t>
  </si>
  <si>
    <t>Sleeve/Slip Coupling / Socket 54 mm outer dia SS pipe of grade 316L as per IS 6911:2017 and conforming to EN-10312 standard (Code: 3890 - Water Charge and CPOH Added)</t>
  </si>
  <si>
    <t>Elbow 90° for 15 mm outer dia SS pipe of grade 316L as per IS 6911: 2017 and conforming to EN-10312 standard (Code: 3891 - Water Charge and CPOH Added)</t>
  </si>
  <si>
    <t>Elbow 90° for 22 mm outer dia SS pipe of grade 316L as per IS 6911: 2017 and conforming to EN-10312 standard (Code: 3892 - Water Charge and CPOH Added)</t>
  </si>
  <si>
    <t>Elbow 90° for 28 mm outer dia SS pipe of grade 316L as per IS 6911: 2017 and conforming to EN-10312 standard (Code: 3893 - Water Charge and CPOH Added)</t>
  </si>
  <si>
    <t>Elbow 90° for 35 mm outer dia SS pipe of grade 316L as per IS 6911: 2017 and conforming to EN-10312 standard (Code: 3894 - Water Charge and CPOH Added)</t>
  </si>
  <si>
    <t>Elbow 90° for 42 mm outer dia SS pipe of grade 316L as per IS 6911: 2017 and conforming to EN-10312 standard (Code: 3895 - Water Charge and CPOH Added)</t>
  </si>
  <si>
    <t>Elbow 90° for 54 mm outer dia SS pipe of grade 316L as per IS 6911: 2017 and conforming to EN-10312 standard (Code: 3896 - Water Charge and CPOH Added)</t>
  </si>
  <si>
    <t>Equal Tee for 15 mm outer dia SS pipe of grade 316L as per IS 6911: 2017 and conforming to EN-10312 standard (Code: 3897 - Water Charge and CPOH Added)</t>
  </si>
  <si>
    <t>Equal Tee for 22 mm outer dia SS pipe of grade 316L as per IS 6911: 2017 and conforming to EN-10312 standard (Code: 3898 - Water Charge and CPOH Added)</t>
  </si>
  <si>
    <t>Equal Tee for 28 mm outer dia SS pipe of grade 316L as per IS 6911: 2017 and conforming to EN-10312 standard (Code: 3899 - Water Charge and CPOH Added)</t>
  </si>
  <si>
    <t>Equal Tee for 35 mm outer dia SS pipe of grade 316L as per IS 6911: 2017 and conforming to EN-10312 standard (Code: 3900 - Water Charge and CPOH Added)</t>
  </si>
  <si>
    <t>Equal Tee for 42 mm outer dia SS pipe of grade 316L as per IS 6911: 2017 and conforming to EN-10312 standard (Code: 3901 - Water Charge and CPOH Added)</t>
  </si>
  <si>
    <t>Equal Tee for 54 mm outer dia SS pipe of grade 316L as per IS 6911: 2017 and conforming to EN-10312 standard (Code: 3902 - Water Charge and CPOH Added)</t>
  </si>
  <si>
    <t>Reducing Tee for 22 mm X 15 mm outer dia SS pipe of grade 316L as per IS 6911:2017 and conforming to EN-10312 standard (Code: 3903 - Water Charge and CPOH Added)</t>
  </si>
  <si>
    <t>Reducing Tee for 28 mm X 15 mm outer dia SS pipe of grade 316L as per IS 6911:2017 and conforming to EN-10312 standard (Code: 3904 - Water Charge and CPOH Added)</t>
  </si>
  <si>
    <t>Reducing Tee for 28 mm X 22 mm outer dia SS pipe of grade 316L as per IS 6911:2017 and conforming to EN-10312 standard (Code: 3905 - Water Charge and CPOH Added)</t>
  </si>
  <si>
    <t>Reducing Tee for 35 mm X 15 mm outer dia SS pipe of grade 316L as per IS 6911:2017 and conforming to EN-10312 standard (Code: 3906 - Water Charge and CPOH Added)</t>
  </si>
  <si>
    <t>Reducing Tee for 35 mm X 22 mm outer dia SS pipe of grade 316L as per IS 6911:2017 and conforming to EN-10312 standard (Code: 3907 - Water Charge and CPOH Added)</t>
  </si>
  <si>
    <t>Reducing Tee for 35 mm X 28 mm outer dia SS pipe of grade 316L as per IS 6911:2017 and conforming to EN-10312 standard (Code: 3908 - Water Charge and CPOH Added)</t>
  </si>
  <si>
    <t>Reducing Tee for 42 mm X 22 mm outer dia SS pipe of grade 316L as per IS 6911:2017 and conforming to EN-10312 standard (Code: 3909 - Water Charge and CPOH Added)</t>
  </si>
  <si>
    <t>Reducing Tee for 42 mm X 28 mm outer dia SS pipe of grade 316L as per IS 6911:2017 and conforming to EN-10312 standard (Code: 3910 - Water Charge and CPOH Added)</t>
  </si>
  <si>
    <t>Reducing Tee for 42 mm X 35 mm outer dia SS pipe of grade 316L as per IS 6911:2017 and conforming to EN-10312 standard (Code: 3911 - Water Charge and CPOH Added)</t>
  </si>
  <si>
    <t>Reducing Tee for 54 mm X 22 mm outer dia SS pipe of grade 316L as per IS 6911:2017 and conforming to EN-10312 standard (Code: 3912 - Water Charge and CPOH Added)</t>
  </si>
  <si>
    <t>Reducing Tee for 54 mm X 28 mm outer dia SS pipe of grade 316L as per IS 6911:2017 and conforming to EN-10312 standard (Code: 3913 - Water Charge and CPOH Added)</t>
  </si>
  <si>
    <t>Reducing Tee for 54 mm X 35 mm outer dia SS pipe of grade 316L as per IS 6911:2017 and conforming to EN-10312 standard (Code: 3914 - Water Charge and CPOH Added)</t>
  </si>
  <si>
    <t>Reducing Tee for 54 mm X 42 mm outer dia SS pipe of grade 316L as per IS 6911:2017 and conforming to EN-10312 standard (Code: 3915 - Water Charge and CPOH Added)</t>
  </si>
  <si>
    <t>Stainless steel Female thread Tee for 15 mm outer dia X 1/2" nominal dia threaded of grade 316L as per IS 6911:2017 and conforming to EN-10312 standard (Code: 3916 - Water Charge and CPOH Added)</t>
  </si>
  <si>
    <t>Stainless steel Female thread Tee for 22 mm outer dia X 1/2" nominal dia threaded of grade 316L as per IS 6911:2017 and conforming to EN-10312 standard (Code: 3917 - Water Charge and CPOH Added)</t>
  </si>
  <si>
    <t>Stainless steel Female thread Tee for 22 mm outer dia X 3/4" nominal dia threaded of grade 316L as per IS 6911:2017 and conforming to EN-10312 standard (Code: 3918 - Water Charge and CPOH Added)</t>
  </si>
  <si>
    <t>Stainless steel Female thread Tee for 28 mm outer dia X 1/2" nominal dia threaded of grade 316L as per IS 6911:2017 and conforming to EN-10312 standard (Code: 3919 - Water Charge and CPOH Added)</t>
  </si>
  <si>
    <t>Stainless steel Female thread Tee for 28 mm outer dia X 3/4" nominal dia threaded of grade 316L as per IS 6911:2017 and conforming to EN-10312 standard (Code: 3920 - Water Charge and CPOH Added)</t>
  </si>
  <si>
    <t>Stainless steel Female thread Tee for 28 mm outer dia X 1" nominal dia threaded of grade 316L as per IS 6911:2017 and conforming to EN-10312 standard (Code: 3921 - Water Charge and CPOH Added)</t>
  </si>
  <si>
    <t>Stainless steel Female thread Tee for 35 mm outer dia X 1/2" nominal dia threaded of grade 316L as per IS 6911:2017 and conforming to EN-10312 standard (Code: 3922 - Water Charge and CPOH Added)</t>
  </si>
  <si>
    <t>Stainless steel Female thread Tee for 35 mm outer dia X 1-1/4" nominal dia threaded of grade 316L as per IS 6911:2017 and conforming to EN-10312 standard (Code: 3923 - Water Charge and CPOH Added)</t>
  </si>
  <si>
    <t>Stainless steel Female thread Tee for 42 mm outer dia X 1-1/4" nominal dia threaded of grade 316L as per IS 6911:2017 and conforming to EN-10312 standard (Code: 3924 - Water Charge and CPOH Added)</t>
  </si>
  <si>
    <t>Stainless steel Female thread Tee for 54 mm outer dia X 1-1/2" nominal dia threaded of grade 316L as per IS 6911:2017 and conforming to EN-10312 standard (Code: 3925 - Water Charge and CPOH Added)</t>
  </si>
  <si>
    <t>Stainless steel Female thread Tee for 54 mm outer dia X 2" nominal dia threaded of grade 316L as per IS 6911:2017 and conforming to EN-10312 standard (Code: 3926 - Water Charge and CPOH Added)</t>
  </si>
  <si>
    <t>Stainless steel Female threaded Connector/Adapter for 15 mm outer dia X 1/2" nominal dia threaded of grade 316L as per IS 6911:2017 and conforming to EN-10312 standard (Code: 3927 - Water Charge and CPOH Added)</t>
  </si>
  <si>
    <t>Stainless steel Female threaded Connector/Adapter for 22 mm outer dia X 1/2" nominal dia threaded of grade 316L as per IS 6911:2017 and conforming to EN-10312 standard (Code: 3928 - Water Charge and CPOH Added)</t>
  </si>
  <si>
    <t>Stainless steel Female threaded Connector/Adapter for 22 mm outer dia X 3/4" nominal dia threaded of grade 316L as per IS 6911:2017 and conforming to EN-10312 standard (Code: 3929 - Water Charge and CPOH Added)</t>
  </si>
  <si>
    <t>Stainless steel Female threaded Connector/Adapter for 28 mm outer dia X 1" nominal dia threaded of grade 316L as per IS 6911:2017 and conforming to EN-10312 standard (Code: 3930 - Water Charge and CPOH Added)</t>
  </si>
  <si>
    <t>Stainless steel Female threaded Connector/Adapter for 35 mm outer dia X 1-1/4" nominal dia threaded of grade 316L as per IS 6911:2017 and conforming to EN-10312 standard (Code: 3931 - Water Charge and CPOH Added)</t>
  </si>
  <si>
    <t>Stainless steel Female threaded Connector/Adapter for 42 mm outer dia X 1-1/2" nominal dia threaded of grade 316L as per IS 6911:2017 and conforming to EN-10312 standard (Code: 3932 - Water Charge and CPOH Added)</t>
  </si>
  <si>
    <t>Stainless steel Female threaded Connector/Adapter for 54 mm outer dia X 2" nominal dia threaded of grade 316L as per IS 6911:2017 and conforming to EN-10312 standard (Code: 3933 - Water Charge and CPOH Added)</t>
  </si>
  <si>
    <t>Stainless steel Male threaded Connector/ Adapter for 15 mm outer dia X 1/2" nominal dia threaded of grade 316L as per IS 6911:2017 and conforming to EN-10312 standard (Code: 3934 - Water Charge and CPOH Added)</t>
  </si>
  <si>
    <t>Stainless steel Male threaded Connector/ Adapter for 22 mm outer dia X 1/2" nominal dia threaded of grade 316L as per IS 6911:2017 and conforming to EN-10312 standard (Code: 3935 - Water Charge and CPOH Added)</t>
  </si>
  <si>
    <t>Stainless steel Male threaded Connector/ Adapter for 22 mm outer dia X 3/4" nominal dia threaded of grade 316L as per IS 6911:2017 and conforming to EN-10312 standard (Code: 3936 - Water Charge and CPOH Added)</t>
  </si>
  <si>
    <t>Stainless steel Male threaded Connector/ Adapter for 28 mm outer dia X 1" nominal dia threaded of grade 316L as per IS 6911:2017 and conforming to EN-10312 standard (Code: 3937 - Water Charge and CPOH Added)</t>
  </si>
  <si>
    <t>Stainless steel Male threaded Connector/ Adapter for 35 mm outer dia X 1-1/4" nominal dia threaded of grade 316L as per IS 6911:2017 and conforming to EN-10312 standard (Code: 3938 - Water Charge and CPOH Added)</t>
  </si>
  <si>
    <t>Stainless steel Male threaded Connector/ Adapter for 42 mm outer dia X 1-1/2" nominal dia threaded of grade 316L as per IS 6911:2017 and conforming to EN-10312 standard (Code: 3939 - Water Charge and CPOH Added)</t>
  </si>
  <si>
    <t>Stainless steel Male threaded Connector/ Adapter for 54 mm outer dia X 2" nominal dia threaded of grade 316L as per IS 6911:2017 and conforming to EN-10312 standard Female Threaded Elbow 90° (Code: 3940 - Water Charge and CPOH Added)</t>
  </si>
  <si>
    <t>SS Female Threaded Elbow 90° for 15 mm outer dia X 1/2" nominal dia threaded of grade 316L as per IS 6911:2017 and conforming to EN-10312 standard (Code: 3941 - Water Charge and CPOH Added)</t>
  </si>
  <si>
    <t>SS Female Threaded Elbow 90° for 22 mm outer dia X 3/4" nominal dia threaded of grade 316L as per IS 6911:2017 and conforming to EN-10312 standard (Code: 3942 - Water Charge and CPOH Added)</t>
  </si>
  <si>
    <t>SS Female Threaded Elbow 90° for 28 mm outer dia X 1" nominal dia threaded of grade 316L as per IS 6911:2017 and conforming to
EN-10312 standard (Code: 3943 - Water Charge and CPOH Added)</t>
  </si>
  <si>
    <t>SS Female Threaded Elbow 90° for 35 mm outer dia X 1-1/4" nominal dia threaded of grade 316L as per IS 6911:2017 and conforming to EN-10312 standard (Code: 3944 - Water Charge and CPOH Added)</t>
  </si>
  <si>
    <t>SS Female Threaded Elbow 90° for 42 mm outer dia X 1-1/2" nominal dia threaded of grade 316L as per IS 6911:2017 and conforming to EN-10312 standard (Code: 3945 - Water Charge and CPOH Added)</t>
  </si>
  <si>
    <t>SS Female Threaded Elbow 90° for 54 mm outer dia X 2" nominal dia threaded of grade 316L as per IS 6911:2017 and conforming to
EN-10312 standard (Code: 3946 - Water Charge and CPOH Added)</t>
  </si>
  <si>
    <t>SS Male Threaded Elbow 90° for 15 mm outer dia X 1/2" nominal dia threaded of grade 316L as per IS 6911:2017 and conforming to
EN-10312 standard (Code: 3947 - Water Charge and CPOH Added)</t>
  </si>
  <si>
    <t>SS Male Threaded Elbow 90° for 22 mm outer dia X 3/4" nominal dia threaded of grade 316L as per IS 6911:2017 and conforming to
EN-10312 standard (Code: 3948 - Water Charge and CPOH Added)</t>
  </si>
  <si>
    <t>SS Male Threaded Elbow 90° for 28 mm outer dia X 1" nominal dia threaded of grade 316L as per IS 6911:2017 and conforming to EN-10312 standard (Code: 3949 - Water Charge and CPOH Added)</t>
  </si>
  <si>
    <t>SS Male Threaded Elbow 90° for 35 mm outer dia X 1-1/4" nominal dia threaded of grade 316L as per IS 6911:2017 and conforming to
EN-10312 standard (Code: 3950 - Water Charge and CPOH Added)</t>
  </si>
  <si>
    <t>SS Male Threaded Elbow 90° for 42 mm outer dia X 1-1/2" nominal dia threaded of grade 316L as per IS 6911:2017 and conforming to
EN-10312 standard (Code: 3951 - Water Charge and CPOH Added)</t>
  </si>
  <si>
    <t>SS Male Threaded Elbow 90° for 54 mm outer dia X 2" nominal dia threaded of grade 316L as per IS 6911:2017 and conforming to EN-10312 standard (Code: 3952 - Water Charge and CPOH Added)</t>
  </si>
  <si>
    <t>Stainless steel Cap for 15 mm outer dia pipe of grade 316L as per IS 6911:2017 and conforming to EN-10312 standard (Code: 3953 - Water Charge and CPOH Added)</t>
  </si>
  <si>
    <t>Stainless steel Cap for 22 mm outer dia pipe of grade 316L as per IS 6911:2017 and conforming to EN-10312 standard (Code: 3954 - Water Charge and CPOH Added)</t>
  </si>
  <si>
    <t>Stainless steel Cap for 28 mm outer dia pipe of grade 316L as per IS 6911:2017 and conforming to EN-10312 standard (Code: 3955 - Water Charge and CPOH Added)</t>
  </si>
  <si>
    <t>Stainless steel Cap for 35 mm outer dia pipe of grade 316L as per IS 6911:2017 and conforming to EN-10312 standard (Code: 3956 - Water Charge and CPOH Added)</t>
  </si>
  <si>
    <t>Stainless steel Cap for 42 mm outer dia pipe of grade 316L as per IS 6911:2017 and conforming to EN-10312 standard (Code: 3957 - Water Charge and CPOH Added)</t>
  </si>
  <si>
    <t>Stainless steel Cap for 54 mm outer dia pipe of grade 316L as per IS 6911:2017 and conforming to EN-10312 standard (Code: 3958 - Water Charge and CPOH Added)</t>
  </si>
  <si>
    <t>Stainless steel Pipe Bridge for 15 mm outer dia pipe of grade 316L as per IS 6911:2017 and conforming to EN-10312 standard (Code: 3959 - Water Charge and CPOH Added)</t>
  </si>
  <si>
    <t>Stainless steel Pipe Bridge for 22 mm outer dia pipe of grade 316L as per IS 6911:2017 and conforming to EN-10312 standard (Code: 3960 - Water Charge and CPOH Added)</t>
  </si>
  <si>
    <t>Stainless steel Pipe Bridge for 28 mm outer dia pipe of grade 316L as per IS 6911:2017 and conforming to EN-10312 standard (Code: 3961 - Water Charge and CPOH Added)</t>
  </si>
  <si>
    <t>SS Male Union for 15 mm outer dia X 1/2" nominal dia threaded of grade 316L as per IS 6911:2017 and conforming to EN-10312 standard (Code: 3962 - Water Charge and CPOH Added)</t>
  </si>
  <si>
    <t>SS Male Union for 22 mm outer dia X 1/2" nominal dia threaded of grade 316L as per IS 6911:2017 and conforming to EN-10312 standard (Code: 3963 - Water Charge and CPOH Added)</t>
  </si>
  <si>
    <t>SS Male Union for 22 mm outer dia X 3/4" nominal dia threaded of grade 316L as per IS 6911:2017 and conforming to EN-10312 standard (Code: 3964 - Water Charge and CPOH Added)</t>
  </si>
  <si>
    <t>SS Male Union for 28 mm outer dia X 1" nominal dia threaded of grade 316L as per IS 6911:2017 and conforming to EN-10312 standard (Code: 3965 - Water Charge and CPOH Added)</t>
  </si>
  <si>
    <t>SS Male Union for 35 mm outer dia X 1-1/4" nominal dia threaded of grade 316L as per IS 6911:2017 and conforming to EN-10312 standard (Code: 3966 - Water Charge and CPOH Added)</t>
  </si>
  <si>
    <t>SS Male Union for 42 mm outer dia X 1-1/2" nominal dia threaded of grade 316L as per IS 6911:2017 and conforming to EN-10312 standard (Code: 3967 - Water Charge and CPOH Added)</t>
  </si>
  <si>
    <t>SS Male Union for 54 mm outer dia X 2" nominal dia threaded of grade 316L as per IS 6911:2017 and conforming to EN-10312 standard (Code: 3968 - Water Charge and CPOH Added)</t>
  </si>
  <si>
    <t>SS Female Union for 22 mm outer dia X 3/4" nominal dia threaded of grade 316L as per IS 6911:2017 and conforming to EN-10312 standard (Code: 3969 - Water Charge and CPOH Added)</t>
  </si>
  <si>
    <t>SS Female Union for 28 mm outer dia X 1" nominal dia threaded of grade 316L as per IS 6911:2017 and conforming to EN-10312 standard (Code: 3970 - Water Charge and CPOH Added)</t>
  </si>
  <si>
    <t>SS Female Transition Elbow/ FTE for 15 mm outer dia X 1/2" nominal dia threaded of grade 316L as per IS 6911:2017 and conforming to EN-10312 standard (Code: 3971 - Water Charge and CPOH Added)</t>
  </si>
  <si>
    <t>SS Female Transition Elbow/ FTE for 22 mm outer dia X 1/2" nominal dia threaded of grade 316L as per IS 6911:2017 and conforming to EN-10312 standard (Code: 3972 - Water Charge and CPOH Added)</t>
  </si>
  <si>
    <t>SS Female Transition Elbow/ FTE for 22 mm outer dia X 3/4" nominal dia threaded of grade 316L as per IS 6911:2017 and conforming to EN-10312 standard (Code: 3973 - Water Charge and CPOH Added)</t>
  </si>
  <si>
    <t>Galvanized iron (1.6 ± 0.2 mm) thick reinforcement for small series casement window/door frame, sash, mullion &amp; small series sliding window frame (Code: 3991 - Water Charge and CPOH Added)</t>
  </si>
  <si>
    <t>Galvanized iron (1.6 ± 0.2 mm) thick reinforcement for big series casement window/door frame, sash, mullion, big &amp; small series sliding window frame (Code: 3992 - Water Charge and CPOH Added)</t>
  </si>
  <si>
    <t>Galvanized iron (1.6 ± 0.2 mm) thick reinforcement for big series casement door sash (Code: 3993 - Water Charge and CPOH Added)</t>
  </si>
  <si>
    <t>Galvanized iron (1.6 ± 0.2 mm) thick reinforcement for big series 
sliding window / door sash (Code: 3994 - Water Charge and CPOH Added)</t>
  </si>
  <si>
    <t>G.I fasteners 100 x 8 mm (Code: 3995 - Water Charge and CPOH Added)</t>
  </si>
  <si>
    <t>Stainless steel (Grade-304)hollow section round/square tubes (Code: 4001 - Water Charge and CPOH Added)</t>
  </si>
  <si>
    <t>Stainless steel bolts/square bar and plates (Code: 4002 - Water Charge and CPOH Added)</t>
  </si>
  <si>
    <t>Pressed steel door frames (mild steel sheet 1.60 mm) Profile "B" (Code: 4006 - Water Charge and CPOH Added)</t>
  </si>
  <si>
    <t>Pressed steel door frames (mild steel sheet 1.60 mm) Profile "C" (Code: 4007 - Water Charge and CPOH Added)</t>
  </si>
  <si>
    <t>Pressed steel door frames (mild steel sheet 1.60 mm) Profile "E" (Code: 4008 - Water Charge and CPOH Added)</t>
  </si>
  <si>
    <t>Mild steel tubes hot finished welded type (Code: 4009 - Water Charge and CPOH Added)</t>
  </si>
  <si>
    <t>Mild steel tubes hot finished seamless type (Code: 4010 - Water Charge and CPOH Added)</t>
  </si>
  <si>
    <t>Mild steel tubes electric resistant or induction butt welded (Code: 4011 - Water Charge and CPOH Added)</t>
  </si>
  <si>
    <t>Circular C.I. Box for ceiling fan internal dia 140 mm, 73 mm height, toplid of 1.5mm thick MS sheet (Code: 4012 - Water Charge and CPOH Added)</t>
  </si>
  <si>
    <t>Pulley 40 mm dia (Code: 4013 - Water Charge and CPOH Added)</t>
  </si>
  <si>
    <t>Aluminium primer (Code: 4201 - Water Charge and CPOH Added)</t>
  </si>
  <si>
    <t>Red oxide Zinc chromate primer (Code: 4202 - Water Charge and CPOH Added)</t>
  </si>
  <si>
    <t>Copper acetate (Code: 4203 - Water Charge and CPOH Added)</t>
  </si>
  <si>
    <t>Hydrochloric acid (Code: 4204 - Water Charge and CPOH Added)</t>
  </si>
  <si>
    <t>Copper chloride (Code: 4205 - Water Charge and CPOH Added)</t>
  </si>
  <si>
    <t>Copper nitrate (Code: 4206 - Water Charge and CPOH Added)</t>
  </si>
  <si>
    <t>Ammonium chloride (Code: 4207 - Water Charge and CPOH Added)</t>
  </si>
  <si>
    <t>Mobil oil (Code: 5001 - Water Charge and CPOH Added)</t>
  </si>
  <si>
    <t>SS pipe 304 grades with press fit technology as per JIS 3448 Standard
48.60 mm outer dia (Code: 5050 - Water Charge and CPOH Added)</t>
  </si>
  <si>
    <t>Coloured inter locking C.C. paver Block (Code: 5743 - Water Charge and CPOH Added)</t>
  </si>
  <si>
    <t>EPS blocks (Code: 5744 - Water Charge and CPOH Added)</t>
  </si>
  <si>
    <t>GI woven mesh of aperture 5.45 mm (with wire of dia 0.90 mm) (Code: 5745 - Water Charge and CPOH Added)</t>
  </si>
  <si>
    <t>SR adhesive for joining EPS blocks (Code: 5746 - Water Charge and CPOH Added)</t>
  </si>
  <si>
    <t>Factory made single extruded WPC (Wood Polymer Composite) solid door/window, clerestory windows &amp; other Frames/Chowkhat of frame size 45 x 70 mm (Code: 5747 - Water Charge and CPOH Added)</t>
  </si>
  <si>
    <t>Factory made single extruded WPC (Wood Polymer Composite) solid door/window, clerestory windows &amp; other Frames/Chowkhat of frame size 45 x 85 mm (Code: 5748 - Water Charge and CPOH Added)</t>
  </si>
  <si>
    <t>Factory made single extruded WPC (Wood Polymer Composite) solid door/window, clerestory windows &amp; other Frames/Chowkhat of frame size 50 x 100 mm (Code: 5749 - Water Charge and CPOH Added)</t>
  </si>
  <si>
    <t>Factory made single extruded WPC (Wood Polymer Composite) solid door/window, clerestory windows &amp; other Frames/Chowkhat of frame size 50 x 125 mm (Code: 5750 - Water Charge and CPOH Added)</t>
  </si>
  <si>
    <t>Factory made single extruded WPC (Wood Polymer Composite) solid door/window, clerestory windows &amp; other Frames/Chowkhat of frame size 65 x 100 mm (Code: 5751 - Water Charge and CPOH Added)</t>
  </si>
  <si>
    <t>Factory made single extruded WPC (Wood Polymer Composite) solid door/window, clerestory windows &amp; other Frames/Chowkhat of frame size 65 x 125 mm (Code: 5752 - Water Charge and CPOH Added)</t>
  </si>
  <si>
    <t>Factory made single extruded WPC (Wood Polymer Composite) solid door/window, clerestory windows &amp; other Frames/Chowkhat of frame size 65 x 150 mm (Code: 5753 - Water Charge and CPOH Added)</t>
  </si>
  <si>
    <t>Factory made single extruded WPC (Wood Polymer Composite) solid plain flush door shutter 30mm thick (Code: 5754 - Water Charge and CPOH Added)</t>
  </si>
  <si>
    <t>Factory made single extruded WPC (Wood Polymer Composite) solid plain flush door shutter 35 mm thick (Code: 5755 - Water Charge and CPOH Added)</t>
  </si>
  <si>
    <t>Factory made single extruded WPC (Wood Polymer Composite) solid plain white colored board of 18 mm thick (Code: 5756 - Water Charge and CPOH Added)</t>
  </si>
  <si>
    <t>Factory made single extruded WPC (Wood Polymer Composite) solid plain white colored board of 25 mm thick (Code: 5757 - Water Charge and CPOH Added)</t>
  </si>
  <si>
    <t>Factory made single extruded WPC (Wood Polymer Composite) solid plain white colored board of 6 mm thick (Code: 5758 - Water Charge and CPOH Added)</t>
  </si>
  <si>
    <t>Factory made single extruded WPC (Wood Polymer Composite) solid plain white colored board of 12 mm thick (Code: 5759 - Water Charge and CPOH Added)</t>
  </si>
  <si>
    <t>Factory made 18 mm thick single extruded WPC (Wood Polymer Composite) solid plain white colour board Jali (Code: 5760 - Water Charge and CPOH Added)</t>
  </si>
  <si>
    <t>PVC laminated foil of minimum thickness of 14 microns of approved design (Code: 5761 - Water Charge and CPOH Added)</t>
  </si>
  <si>
    <t>16mm thick extruded terracotta tiles of grey colour of size 300 x 595mm (Code: 5762 - Water Charge and CPOH Added)</t>
  </si>
  <si>
    <t>16mm thick extruded terracotta tiles of other than grey colour of size 300 x 595mm (Code: 5763 - Water Charge and CPOH Added)</t>
  </si>
  <si>
    <t>24mm thick extruded terracotta tiles of grey color of size 309x1190 mm and length 1190mm (Code: 5764 - Water Charge and CPOH Added)</t>
  </si>
  <si>
    <t>24mm thick extruded terracotta tiles of grey color of size 309x1190 mm and length 1190mm (Code: 5765 - Water Charge and CPOH Added)</t>
  </si>
  <si>
    <t>Melamine wood sealer (Code: 5766 - Water Charge and CPOH Added)</t>
  </si>
  <si>
    <t>Melamine solvent/thinner (Code: 5767 - Water Charge and CPOH Added)</t>
  </si>
  <si>
    <t>Sanding cloth 150 mm wide (Code: 5768 - Water Charge and CPOH Added)</t>
  </si>
  <si>
    <t>Sandpapers of assorted gratings (Code: 5769 - Water Charge and CPOH Added)</t>
  </si>
  <si>
    <t>Melamine wood filler putty (Code: 5770 - Water Charge and CPOH Added)</t>
  </si>
  <si>
    <t>Dhoti (worm out soft cotton cloth) (Code: 5771 - Water Charge and CPOH Added)</t>
  </si>
  <si>
    <t>Grease (Code: 5772 - Water Charge and CPOH Added)</t>
  </si>
  <si>
    <t>Shutttering oil (Code: 5773 - Water Charge and CPOH Added)</t>
  </si>
  <si>
    <t>GP-2 cementeous compound (Code: 5774 - Water Charge and CPOH Added)</t>
  </si>
  <si>
    <t>Galavinised MS L-shape level adjuster of size 76x25x25x1.6 mm (Code: 5775 - Water Charge and CPOH Added)</t>
  </si>
  <si>
    <t>12x50 mm long dash fastener (Code: 5776 - Water Charge and CPOH Added)</t>
  </si>
  <si>
    <t>Galvanized MS Z Cleat of size 25 x 37 x 25 x 1.6 mm with precut hole on both 25 mm flange (Code: 5777 - Water Charge and CPOH Added)</t>
  </si>
  <si>
    <t>15mm tegular/butt edged without perforation plain/designer light weight calcium silicate Anti-Microbial Bio-Safe coated false ceiling tiles of size 595x595 mm (Code: 5778 - Water Charge and CPOH Added)</t>
  </si>
  <si>
    <t>Grinding buffers (Code: 5779 - Water Charge and CPOH Added)</t>
  </si>
  <si>
    <t>4mm thick sheet of aluminium alloy grade 6061 (type-6) for aluminuum formwork (Code: 5780 - Water Charge and CPOH Added)</t>
  </si>
  <si>
    <t>Fabrication cost for formwork panels and special including computerised designing for fabrication and mock testing before transportation to site of work. (Code: 5781 - Water Charge and CPOH Added)</t>
  </si>
  <si>
    <t>Packaging and carting of aluminium sheet/plate to the site of work (Code: 5782 - Water Charge and CPOH Added)</t>
  </si>
  <si>
    <t>MS working platform for aluminium formwork (Code: 5783 - Water Charge and CPOH Added)</t>
  </si>
  <si>
    <t>White marble slab Makrana second quality plain veined 18 mm thick (Code: 6001 - Water Charge and CPOH Added)</t>
  </si>
  <si>
    <t>Pink marble slab plain 18 mm thick (Code: 6007 - Water Charge and CPOH Added)</t>
  </si>
  <si>
    <t>Udaypur green marble slab plain 18 mm thick (Code: 6010 - Water Charge and CPOH Added)</t>
  </si>
  <si>
    <t>Black Zebra marble slab plain 18 mm thick (Code: 6019 - Water Charge and CPOH Added)</t>
  </si>
  <si>
    <t>Sand zone V (Jamuna) (Code: 6501 - Water Charge and CPOH Added)</t>
  </si>
  <si>
    <t>Brass 100mm mortice latch and lock with 6 levers without pair of handles (Code: 7001 - Water Charge and CPOH Added)</t>
  </si>
  <si>
    <t>Pair of Anodised Aluminium lever handles for 100 mm mortice latch and lock (Code: 7003 - Water Charge and CPOH Added)</t>
  </si>
  <si>
    <t>Vitreous china flat back wash basin 450x300 mm (Code: 7004 - Water Charge and CPOH Added)</t>
  </si>
  <si>
    <t>Vitreous china 10 litres low level cistern without fittings (Code: 7005 - Water Charge and CPOH Added)</t>
  </si>
  <si>
    <t>Vitreous china 10 litres low level cistern with fittings (Code: 7006 - Water Charge and CPOH Added)</t>
  </si>
  <si>
    <t>F.P.S. (non modular) clay fly ash bricks class designation 7.5 (Code: 7008 - Water Charge and CPOH Added)</t>
  </si>
  <si>
    <t>12.5 mm thick tapered edge plain gypsum plaster borad confirming to IS 2095 (Part 1):2011 (Code: 7009 - Water Charge and CPOH Added)</t>
  </si>
  <si>
    <t>Galvanised Steel ceiling section (size 80x26x0.50 mm) (Code: 7010 - Water Charge and CPOH Added)</t>
  </si>
  <si>
    <t>Galvanised Steel perimetre Channel (Size 20x27x30x0.50 mm) (Code: 7011 - Water Charge and CPOH Added)</t>
  </si>
  <si>
    <t>Galvanised Steel intermediate Channel (Size 15x45x15x0.90 mm) (Code: 7012 - Water Charge and CPOH Added)</t>
  </si>
  <si>
    <t>Galvanised Steel angle hanger (Celling angle) (Size 25x10x0.50 mm) (Code: 7013 - Water Charge and CPOH Added)</t>
  </si>
  <si>
    <t>Galvanised Steel connecting clips (2.64 mm dia and 230 mm long GI wire) (Code: 7014 - Water Charge and CPOH Added)</t>
  </si>
  <si>
    <t>Galvanised Steel soffit cleat (Size 27x37x25x0.60 mm) (Code: 7015 - Water Charge and CPOH Added)</t>
  </si>
  <si>
    <t>Joint filler (Code: 7016 - Water Charge and CPOH Added)</t>
  </si>
  <si>
    <t>Joint finisher (Code: 7017 - Water Charge and CPOH Added)</t>
  </si>
  <si>
    <t>Joint tape roll (Code: 7018 - Water Charge and CPOH Added)</t>
  </si>
  <si>
    <t>Dash fastener / Chemical fastener (Code: 7019 - Water Charge and CPOH Added)</t>
  </si>
  <si>
    <t>All drive screws (for gypsum board) (Code: 7020 - Water Charge and CPOH Added)</t>
  </si>
  <si>
    <t>Primer (for gypsum board) (Code: 7021 - Water Charge and CPOH Added)</t>
  </si>
  <si>
    <t>Chlorpyriphos 20% E.C. / Lindane 20% E.C. (Code: 7022 - Water Charge and CPOH Added)</t>
  </si>
  <si>
    <t>Chromium plated brackets (curtain rods) (Code: 7023 - Water Charge and CPOH Added)</t>
  </si>
  <si>
    <t>Acid Proof cement (Code: 7024 - Water Charge and CPOH Added)</t>
  </si>
  <si>
    <t>Self tapping pan head nickel coated mild steel screws of size 13 x
3.2 mm (Code: 7025 - Water Charge and CPOH Added)</t>
  </si>
  <si>
    <t>Fibre joint tape 50 mm wide (90 metre) roll (Code: 7026 - Water Charge and CPOH Added)</t>
  </si>
  <si>
    <t>M.S. Butt hinges 125x90x4 mm (Code: 7027 - Water Charge and CPOH Added)</t>
  </si>
  <si>
    <t>12.5 mm thick Fully Perforated gypsum board (Code: 7028 - Water Charge and CPOH Added)</t>
  </si>
  <si>
    <t>Galvanised wire mesh of average width of aperture 1.4 mm and nominal dia of wire 0.63 mm (Code: 7029 - Water Charge and CPOH Added)</t>
  </si>
  <si>
    <t>12.5 mm thick tapered edge moisture resistant plain gypsum plaster board confirming to IS 2095 (Part 1):2011 (Code: 7031 - Water Charge and CPOH Added)</t>
  </si>
  <si>
    <t>Frosted glass sheet of nominal thickness 4 mm (weighing not less than 10 kg/sqm) (Code: 7032 - Water Charge and CPOH Added)</t>
  </si>
  <si>
    <t>Nickel plated M.S. pipe 25 mm dia (Code: 7033 - Water Charge and CPOH Added)</t>
  </si>
  <si>
    <t>Nickel plated M.S. pipe 20 mm dia (Code: 7034 - Water Charge and CPOH Added)</t>
  </si>
  <si>
    <t>Nickel plated M.S. Brackets for curtain rod 20 mm (Code: 7035 - Water Charge and CPOH Added)</t>
  </si>
  <si>
    <t>Nickel plated M.S - Brackets for curtain rod 25 mm (Code: 7036 - Water Charge and CPOH Added)</t>
  </si>
  <si>
    <t>Oxidised mild steel screws 35 mm (Code: 7040 - Water Charge and CPOH Added)</t>
  </si>
  <si>
    <t>Mild steel conduit pipe (heavy type) ISI marked-20 mm dia (Code: 7042 - Water Charge and CPOH Added)</t>
  </si>
  <si>
    <t>Mild steel conduit pipe (heavy type) ISI marked-25 mm dia (Code: 7043 - Water Charge and CPOH Added)</t>
  </si>
  <si>
    <t>Rolling shutters of 80x0.90 mm laths (Code: 7044 - Water Charge and CPOH Added)</t>
  </si>
  <si>
    <t>Rolling shutters of 80x1.2 mm laths (Code: 7045 - Water Charge and CPOH Added)</t>
  </si>
  <si>
    <t>Top cover of Rolling shutters 0.90 mm thick (Code: 7046 - Water Charge and CPOH Added)</t>
  </si>
  <si>
    <t>Top cover of Rolling shutters 1.20 mm thick (Code: 7047 - Water Charge and CPOH Added)</t>
  </si>
  <si>
    <t>Rawl plug 50 mm (designation 10 nos) (Code: 7048 - Water Charge and CPOH Added)</t>
  </si>
  <si>
    <t>Teak wood lipping of size 25x3 mm in pelmets (Code: 7049 - Water Charge and CPOH Added)</t>
  </si>
  <si>
    <t>PU Primer (Code: 7050 - Water Charge and CPOH Added)</t>
  </si>
  <si>
    <t>40 mm (average) PU spray having 40-45 kg/m3 density (Code: 7051 - Water Charge and CPOH Added)</t>
  </si>
  <si>
    <t>GI wire netting 3/4" x 24 G (Code: 7052 - Water Charge and CPOH Added)</t>
  </si>
  <si>
    <t>400 G polythene sheet (Code: 7053 - Water Charge and CPOH Added)</t>
  </si>
  <si>
    <t>Flat pressed 3 layer and graded particle board (medium density) Grade 1 conforming to IS : 3087 - 18 mm thick (Code: 7055 - Water Charge and CPOH Added)</t>
  </si>
  <si>
    <t>Aluminium tee channel (heavy duty) with rollers and stop end (Code: 7056 - Water Charge and CPOH Added)</t>
  </si>
  <si>
    <t>Aluminium hanging floor door stopper with twin rubber &amp; stopper (Code: 7059 - Water Charge and CPOH Added)</t>
  </si>
  <si>
    <t>Hydraulic door closer tubular type Aluminium section body (Code: 7060 - Water Charge and CPOH Added)</t>
  </si>
  <si>
    <t>Oxidised M.S.casement stay (straight peg type) 300 mm not less than
0.33 kg (Code: 7063 - Water Charge and CPOH Added)</t>
  </si>
  <si>
    <t>Oxidised M.S.casement stay (straight peg type) 250 mm not less than
0.28 kg (Code: 7064 - Water Charge and CPOH Added)</t>
  </si>
  <si>
    <t>Oxidised M.S. casement stay (straight peg type) 200 mm not less than
0.24 kg (Code: 7065 - Water Charge and CPOH Added)</t>
  </si>
  <si>
    <t>Extra for providing grilled rolling shutters with 8 mm dia M.S. rod (Code: 7068 - Water Charge and CPOH Added)</t>
  </si>
  <si>
    <t>Chequered precast cement concrete tiles 22 mm thick using marble chips of size 6mm - Light shade using white cement (Code: 7070 - Water Charge and CPOH Added)</t>
  </si>
  <si>
    <t>White marble Raj Nagar plain 18 mm thick upto 0.50 sqm area (Code: 7071 - Water Charge and CPOH Added)</t>
  </si>
  <si>
    <t>Wall mounted water closet of size 780 x 370x690 mm (Code: 7072 - Water Charge and CPOH Added)</t>
  </si>
  <si>
    <t>Adjustable Vitreous China Cistern with fittings of flushing capacity 3 litre/ 6litre (adjustable to 4 litre/ 8 litre) (Code: 7073 - Water Charge and CPOH Added)</t>
  </si>
  <si>
    <t>White Vetrious China Waterless Urinal of size 600x330x315 mm (Code: 7074 - Water Charge and CPOH Added)</t>
  </si>
  <si>
    <t>Cistern with fittings for Waterless Urinal (Code: 7075 - Water Charge and CPOH Added)</t>
  </si>
  <si>
    <t>Battery based infrared sensor operated white Vitreous Urinal of aprox. size 610x390x370 mm (Code: 7076 - Water Charge and CPOH Added)</t>
  </si>
  <si>
    <t>Acid and alkali resistant tiles 300x300 mm size, 10 mm thick (Code: 7077 - Water Charge and CPOH Added)</t>
  </si>
  <si>
    <t>S.C.I. Tee 150 mm (Code: 7087 - Water Charge and CPOH Added)</t>
  </si>
  <si>
    <t>Expanded polystyrene type N- Normal 50 mm thick (Code: 7090 - Water Charge and CPOH Added)</t>
  </si>
  <si>
    <t>Expanded polystyrene type - SE 50 mm thick (Code: 7091 - Water Charge and CPOH Added)</t>
  </si>
  <si>
    <t>Stainless steel kitchen sink - with drain board 510x1040 mm bowl depth 250 mm (Code: 7095 - Water Charge and CPOH Added)</t>
  </si>
  <si>
    <t>Stainless steel kitchen sink - with drain board 510 x 1040 mm bowl depth 225 mm (Code: 7096 - Water Charge and CPOH Added)</t>
  </si>
  <si>
    <t>Stainless steel kitchen sink - with drain board 510 x 1040 mm bowl depth 200 mm (Code: 7097 - Water Charge and CPOH Added)</t>
  </si>
  <si>
    <t>Stainless steel kitchen sink - with drain board 510x1040 mm bowl depth 178 mm (Code: 7098 - Water Charge and CPOH Added)</t>
  </si>
  <si>
    <t>Stainless steel kitchen sink - without drain board 610x510 mm bowl depth 200 mm (Code: 7101 - Water Charge and CPOH Added)</t>
  </si>
  <si>
    <t>Stainless steel kitchen sink - without drain board 610x460 mm bowl depth 200 mm (Code: 7102 - Water Charge and CPOH Added)</t>
  </si>
  <si>
    <t>Stainless steel kitchen sink - without drain board 470x420 mm bowl depth 178 mm (Code: 7103 - Water Charge and CPOH Added)</t>
  </si>
  <si>
    <t>Coloured Orissa pattern W.C. pan 580x440 mm (Code: 7104 - Water Charge and CPOH Added)</t>
  </si>
  <si>
    <t>Coloured Pedestal type W.C. pan 580x440 mm (European type) (Code: 7105 - Water Charge and CPOH Added)</t>
  </si>
  <si>
    <t>Coloured Vitreous china 10 lit. low level cistern (Code: 7106 - Water Charge and CPOH Added)</t>
  </si>
  <si>
    <t>Coloured (other than black) solid P.V.C. seat in European W.C. pan (Code: 7107 - Water Charge and CPOH Added)</t>
  </si>
  <si>
    <t>Circular shape 450 mm dia Mirror with Plastic moulded frame (Code: 7112 - Water Charge and CPOH Added)</t>
  </si>
  <si>
    <t>Rectangular shape 453x357 mm Mirror with Plastic moulded frame (Code: 7113 - Water Charge and CPOH Added)</t>
  </si>
  <si>
    <t>Oval shape 450x350 mm (outer dimensions) Mirror with Plastic moulded frame (Code: 7114 - Water Charge and CPOH Added)</t>
  </si>
  <si>
    <t>Rectangular shape 1500x450 mm Mirror with Plastic moulded frame (Code: 7115 - Water Charge and CPOH Added)</t>
  </si>
  <si>
    <t>Hard board 6 mm thick (Code: 7116 - Water Charge and CPOH Added)</t>
  </si>
  <si>
    <t>Semi Rigid PVC waste pipe for sink and wash basin 32 mm dia with length not less than 700 mm i/c PVC waste fittings (Code: 7117 - Water Charge and CPOH Added)</t>
  </si>
  <si>
    <t>Semi Rigid PVC waste pipe for sink and wash basin 40 mm dia with length not less than 700 mm i/c PVC waste fittings (Code: 7118 - Water Charge and CPOH Added)</t>
  </si>
  <si>
    <t>Flexible (coil shaped) PVC waste pipe for sink and wash basin 32mm dia with length not less than 700 mm i/c PVC waste fittings (Code: 7119 - Water Charge and CPOH Added)</t>
  </si>
  <si>
    <t>Flexible (coil shaped) PVC waste pipe for sink and wash basin 40 mm dia with length not less than 700 mm i/c PVC waste fittings (Code: 7120 - Water Charge and CPOH Added)</t>
  </si>
  <si>
    <t>Bottle Trap (Code: 7121 - Water Charge and CPOH Added)</t>
  </si>
  <si>
    <t>CP Brass Single lever telephonic wall mixer of approved make (Code: 7122 - Water Charge and CPOH Added)</t>
  </si>
  <si>
    <t>Coloured High density polyethylene / poly propylene 10 lit. (full flush) capacity controlled low level flushing cistern with fittings (Code: 7123 - Water Charge and CPOH Added)</t>
  </si>
  <si>
    <t>White Vitreous china 10 litre (full flush) capacity controlled low level flushing cistern with all fittings (Code: 7126 - Water Charge and CPOH Added)</t>
  </si>
  <si>
    <t>Coloured Vitreous china 10 litre (full flush) capacity controlled low level flushing cistern with all fittings (Code: 7127 - Water Charge and CPOH Added)</t>
  </si>
  <si>
    <t>S.W. intercepting trap 100 mm dia (Code: 7128 - Water Charge and CPOH Added)</t>
  </si>
  <si>
    <t>S.W. intercepting trap 150 mm dia (Code: 7129 - Water Charge and CPOH Added)</t>
  </si>
  <si>
    <t>Rectangular shape 600x450 mm precast R.C.C. manhole cover with frame - L.D. - 2.5 (Code: 7130 - Water Charge and CPOH Added)</t>
  </si>
  <si>
    <t>Square shape 450x450 mm precast R.C.C. manhole cover with frame -
L.D. - 2.5 (Code: 7131 - Water Charge and CPOH Added)</t>
  </si>
  <si>
    <t>Circular shape 450 mm dia precast R.C.C. manhole cover with frame -
L.D. - 2.5 (Code: 7132 - Water Charge and CPOH Added)</t>
  </si>
  <si>
    <t>Rectangular shape 500x500 mm precast R.C.C. manhole cover with frame - M.D. - 10 (Code: 7133 - Water Charge and CPOH Added)</t>
  </si>
  <si>
    <t>Circular shape 500 mm dia precast R.C.C. manhole cover with frame- M.D.-10 (Code: 7134 - Water Charge and CPOH Added)</t>
  </si>
  <si>
    <t>Circular shape 560 mm dia precast R.C.C. manhole cover with frame -
H.D. - 20 (Code: 7135 - Water Charge and CPOH Added)</t>
  </si>
  <si>
    <t>Circular shape 560 mm dia precast R.C.C. manhole cover with frame -
E.H.D. - 35 (Code: 7136 - Water Charge and CPOH Added)</t>
  </si>
  <si>
    <t>Factory made 35 mm thick shutters with laminated veneer lumber styles &amp; rails as per TADS 15:1995 and panels of 12 mm thick plain type-I, medium density flat pressed three layer, graded particle board (FPT-I) as per IS:3087 bonded with BWP type synthetic resin adhesive, as per IS:848 (Code: 7137 - Water Charge and CPOH Added)</t>
  </si>
  <si>
    <t>Factory made 35 mm thick shutters with laminated veneer lumber styles &amp; rails as per TADS 15:1995 and panels of 12 mm thick both sides prelaminated type-I, medium density flat pressed three layer, graded particle board (FPT-I) as per IS:3087 bonded with BWP type synthetic resin adhesive, as per IS:848 (Code: 7139 - Water Charge and CPOH Added)</t>
  </si>
  <si>
    <t>Factory made 35 mm thick shutters with laminated veneer lumber styles &amp; rails as per TADS 15:1995 and panels of 12 mm thick one side prelaminated type-I, and other side balancing lamination, medium density flat pressed three layer, graded particle board (FPT- I) as per IS:3087 bonded with BWP type synthetic resin adhesive, as per IS:848 (Code: 7143 - Water Charge and CPOH Added)</t>
  </si>
  <si>
    <t>Factory made 30 mm thick shutters with laminated veneer lumber styles &amp; rails as per TADS 15:1995 and panels of sheet glass using 10 kg/ sqm glass panes (Code: 7151 - Water Charge and CPOH Added)</t>
  </si>
  <si>
    <t>Factory made 35 mm thick shutters with laminated veneer lumber styles &amp; rails as per TADS 15:1995 and panels of galvanised wire gauge with average width of aperture 1.4 mm in both directions with wire of dia 0.63 mm (Code: 7154 - Water Charge and CPOH Added)</t>
  </si>
  <si>
    <t>Factory made 30 mm thick shutters with laminated veneer lumber styles &amp; rails as per TADS 15:1995 and panels of galvanised wire gauge with average width of aperture 1.4 mm in both directions with wire of dia 0.63 mm (Code: 7155 - Water Charge and CPOH Added)</t>
  </si>
  <si>
    <t>Laminated veneer lumber confirming to TADS 15:1995 manufactured in factory in frames of doors, windows (Code: 7157 - Water Charge and CPOH Added)</t>
  </si>
  <si>
    <t>Chemical ASTMC-type I (Code: 7178 - Water Charge and CPOH Added)</t>
  </si>
  <si>
    <t>C.I. pile shoe (Code: 7181 - Water Charge and CPOH Added)</t>
  </si>
  <si>
    <t>M.S. clamps for pile shoe of 35 kg per pile (Code: 7182 - Water Charge and CPOH Added)</t>
  </si>
  <si>
    <t>Bentonite of 35 kg per pile (Code: 7183 - Water Charge and CPOH Added)</t>
  </si>
  <si>
    <t>Oxidised M.S. safety chain (weighing not less than 450 gms) for door (Code: 7184 - Water Charge and CPOH Added)</t>
  </si>
  <si>
    <t>C.I. grating 150 mm dia, weighing not less than 440 gm (Code: 7187 - Water Charge and CPOH Added)</t>
  </si>
  <si>
    <t>U-PVC pipes (working pressure 4 kg / cm²) Single socketed pipe 75 mm dia (Code: 7188 - Water Charge and CPOH Added)</t>
  </si>
  <si>
    <t>U-PVC pipes (working pressure 4 kg / cm²) Single socketed pipe 110 mm dia (Code: 7189 - Water Charge and CPOH Added)</t>
  </si>
  <si>
    <t>U-PVC pipes (working pressure 4 kg / cm²) Rubber (Seal) Ring 75 mm dia (Code: 7190 - Water Charge and CPOH Added)</t>
  </si>
  <si>
    <t>U-PVC pipes (working pressure 4 kg / cm²) Rubber (Seal) Ring 110 mm dia (Code: 7191 - Water Charge and CPOH Added)</t>
  </si>
  <si>
    <t>uPVC coupler for UPVC drainage pipes 75 mm (Code: 7192 - Water Charge and CPOH Added)</t>
  </si>
  <si>
    <t>uPVC coupler for UPVC drainage pipes 110 mm (Code: 7193 - Water Charge and CPOH Added)</t>
  </si>
  <si>
    <t>uPVC pushfit coupler (single) 75 mm thick (Code: 7194 - Water Charge and CPOH Added)</t>
  </si>
  <si>
    <t>uPVC pushfit coupler (single) 110 mm thick (Code: 7195 - Water Charge and CPOH Added)</t>
  </si>
  <si>
    <t>uPVC single equal Tee (without door) 75x75x75 mm (Code: 7196 - Water Charge and CPOH Added)</t>
  </si>
  <si>
    <t>uPVC single equal Tee (without door) 110x110x110 mm (Code: 7197 - Water Charge and CPOH Added)</t>
  </si>
  <si>
    <t>uPVC single equal Tee (with door) 75x75x75 mm (Code: 7198 - Water Charge and CPOH Added)</t>
  </si>
  <si>
    <t>uPVC single equal Tee (with door) 110x110x110 mm (Code: 7199 - Water Charge and CPOH Added)</t>
  </si>
  <si>
    <t>UPVC bend 87.5° 75 mm bend (Code: 7208 - Water Charge and CPOH Added)</t>
  </si>
  <si>
    <t>UPVC bend 87.5° 110 mm bend (Code: 7209 - Water Charge and CPOH Added)</t>
  </si>
  <si>
    <t>UPVC plain shoe 75 mm (Code: 7212 - Water Charge and CPOH Added)</t>
  </si>
  <si>
    <t>UPVC plain shoe 110 mm (Code: 7213 - Water Charge and CPOH Added)</t>
  </si>
  <si>
    <t>UPVC pipe clip 75 mm (Code: 7214 - Water Charge and CPOH Added)</t>
  </si>
  <si>
    <t>UPVC pipe clip 110 mm (Code: 7215 - Water Charge and CPOH Added)</t>
  </si>
  <si>
    <t>Self-Drilling/Self-Tapping Screws M-6 25mm long (Code: 7216 - Water Charge and CPOH Added)</t>
  </si>
  <si>
    <t>MS Polymer Sealant Adhesive (Code: 7218 - Water Charge and CPOH Added)</t>
  </si>
  <si>
    <t>SS Double Clip at intermediate (Code: 7219 - Water Charge and CPOH Added)</t>
  </si>
  <si>
    <t>SS Single clip at top and bottom (Code: 7220 - Water Charge and CPOH Added)</t>
  </si>
  <si>
    <t>Self-Drilling/Self-Tapping Screws 5.5x25 mm long (Code: 7221 - Water Charge and CPOH Added)</t>
  </si>
  <si>
    <t>Concrete hardener (Code: 7224 - Water Charge and CPOH Added)</t>
  </si>
  <si>
    <t>Release agent (Code: 7225 - Water Charge and CPOH Added)</t>
  </si>
  <si>
    <t>Sealer (Code: 7226 - Water Charge and CPOH Added)</t>
  </si>
  <si>
    <t>PU resin top coat (Code: 7227 - Water Charge and CPOH Added)</t>
  </si>
  <si>
    <t>Resin Bonded Glass wool 16 kg/m³ : 50 mm thick (Code: 7231 - Water Charge and CPOH Added)</t>
  </si>
  <si>
    <t>Resin Bonded Glass wool 24 kg/m³ : 50 mm thick (Code: 7232 - Water Charge and CPOH Added)</t>
  </si>
  <si>
    <t>Fibre glass tissue reinforcement Type II Grade i (Code: 7233 - Water Charge and CPOH Added)</t>
  </si>
  <si>
    <t>Precast chequered cement tiles 22 mm thick Dark shade using ordinary cement (Code: 7236 - Water Charge and CPOH Added)</t>
  </si>
  <si>
    <t>Precast chequered cement tiles 22 mm thick medium shade using 50% white cement 50% ordinary cement (Code: 7237 - Water Charge and CPOH Added)</t>
  </si>
  <si>
    <t>High Albedo paint (Code: 7238 - Water Charge and CPOH Added)</t>
  </si>
  <si>
    <t>Epoxy paint (Code: 7239 - Water Charge and CPOH Added)</t>
  </si>
  <si>
    <t>Fire retardant paint (Code: 7240 - Water Charge and CPOH Added)</t>
  </si>
  <si>
    <t>Melamine polish (Code: 7241 - Water Charge and CPOH Added)</t>
  </si>
  <si>
    <t>Table rubbed polished stone 18 mm thick (75x50cm) Agaria Marble stone - 18 mm thick (Code: 7244 - Water Charge and CPOH Added)</t>
  </si>
  <si>
    <t>Table rubbed polished stone 18mm thick (75x50cm) Granite stone- 18 mm thick (Code: 7245 - Water Charge and CPOH Added)</t>
  </si>
  <si>
    <t>Vertical load testing (initial) of piles in accordance with IS : 2911 (Part-IV) including installation of loading platform and preparation of pile head or construction of test cap and dismantling of test cap after test etc. complete as per specification and up to 50 tonne capacity pile (Code: 7246 - Water Charge and CPOH Added)</t>
  </si>
  <si>
    <t>Vertical load testing (initial) of piles in accordance with IS : 2911 (Part-IV) including installation of loading platform and preparation of pile head or construction of test cap and dismantling of test cap after test etc. complete as per specification &amp; above 50 tonne and up to 100 tonne (Code: 7247 - Water Charge and CPOH Added)</t>
  </si>
  <si>
    <t>Vertical load testing (initial) of piles in accordance with IS : 2911 (Part-IV) including installation of loading platform and preparation of pile head or construction of test cap and dismantling of test cap after test etc. complete as per specification &amp; group of two or more up to 50 tonne (Code: 7248 - Water Charge and CPOH Added)</t>
  </si>
  <si>
    <t>Cyclic vertical load testing of piles in accordance with IS : 2911 (Part- IV) including preparation of pile head etc. for Single pile up to 50 tonne capacity (Code: 7249 - Water Charge and CPOH Added)</t>
  </si>
  <si>
    <t>Cyclic vertical load testing of piles in accordance with IS : 2911 (Part- IV) including preparation of pile head etc. for Single pile above 50 tonne capacity pile and up to 100 tonne capacity pile (Code: 7250 - Water Charge and CPOH Added)</t>
  </si>
  <si>
    <t>Cyclic vertical load testing of piles in accordance with IS : 2911 (Part- IV) including preparation of pile head etc. for Group of two piles up to 50 tonne capacity each (Code: 7251 - Water Charge and CPOH Added)</t>
  </si>
  <si>
    <t>Lateral load testing of single pile in accordance with IS : 2911 part -IV for determining safe allowable lateral load on pile up to 50 tonne capacity (Code: 7252 - Water Charge and CPOH Added)</t>
  </si>
  <si>
    <t>Lateral load testing of single pile in accordance with IS : 2911 part -IV for determining safe allowable lateral load on pile above 50 tonne capacity (Code: 7253 - Water Charge and CPOH Added)</t>
  </si>
  <si>
    <t>Hardening compound (Code: 7254 - Water Charge and CPOH Added)</t>
  </si>
  <si>
    <t>Road marking paint (spirit based) (Code: 7255 - Water Charge and CPOH Added)</t>
  </si>
  <si>
    <t>Superior quality road marking paint (water based) (Code: 7256 - Water Charge and CPOH Added)</t>
  </si>
  <si>
    <t>C.P. Brass bibcock 15 mm (Code: 7257 - Water Charge and CPOH Added)</t>
  </si>
  <si>
    <t>C.P. Brass long nose bibcock 15 mm (Code: 7258 - Water Charge and CPOH Added)</t>
  </si>
  <si>
    <t>C.P. Brass long body bibcock 15 mm (Code: 7259 - Water Charge and CPOH Added)</t>
  </si>
  <si>
    <t>C.P. Brass stop cock (concealed) 15 mm (Code: 7260 - Water Charge and CPOH Added)</t>
  </si>
  <si>
    <t>C.P. Brass angle valve 15 mm (Code: 7261 - Water Charge and CPOH Added)</t>
  </si>
  <si>
    <t>Pressed clay tiles 20mm thick 250x250 mm size (Code: 7266 - Water Charge and CPOH Added)</t>
  </si>
  <si>
    <t>Plain ceiling tiles (BWP type phenol formaldehyde synthetic resin bonded) (600x600x12 mm) (Code: 7267 - Water Charge and CPOH Added)</t>
  </si>
  <si>
    <t>Semi perforated ceiling tiles (600x600x12 mm) (Code: 7268 - Water Charge and CPOH Added)</t>
  </si>
  <si>
    <t>25 mm thick particle board (Code: 7269 - Water Charge and CPOH Added)</t>
  </si>
  <si>
    <t>30 mm thick prelaminated flush door shutter (Code: 7270 - Water Charge and CPOH Added)</t>
  </si>
  <si>
    <t>Second class teak wood lipping 25 mm wide x 12 mm thick (Code: 7271 - Water Charge and CPOH Added)</t>
  </si>
  <si>
    <t>25 mm thick melamine faced prelaminated three layer particle board (Code: 7272 - Water Charge and CPOH Added)</t>
  </si>
  <si>
    <t>Resin Bonded Rockwool 48 kg/m3 (Code: 7273 - Water Charge and CPOH Added)</t>
  </si>
  <si>
    <t>Glass wool 50 mm thick (Code: 7274 - Water Charge and CPOH Added)</t>
  </si>
  <si>
    <t>Waste plastic additive (Code: 7280 - Water Charge and CPOH Added)</t>
  </si>
  <si>
    <t>Chemical ASTMC-type II (Code: 7281 - Water Charge and CPOH Added)</t>
  </si>
  <si>
    <t>Granite of colour black, cherry/ruby red 18 mm thick (slab area upto 0.50 sqm) (Code: 7295 - Water Charge and CPOH Added)</t>
  </si>
  <si>
    <t>Granite of colour black, cherry/ruby red 30 mm thick (slab area upto 0.50 sqm) (Code: 7296 - Water Charge and CPOH Added)</t>
  </si>
  <si>
    <t>Granite of all colour except black, cherry/ruby red 18 mm thick (slab area upto 0.50 sqm) (Code: 7297 - Water Charge and CPOH Added)</t>
  </si>
  <si>
    <t>Granite of colour black, cherry/ruby red 18 mm thick (slab area above 0.50 sqm) (Code: 7298 - Water Charge and CPOH Added)</t>
  </si>
  <si>
    <t>Granite stone slab all colour except black, cherry/ruby red 18 mm thick (slab area above 0.50 sqm) (Code: 7299 - Water Charge and CPOH Added)</t>
  </si>
  <si>
    <t>Granite of all colour except black, cherry/ruby red 30 mm thick (slab area above 0.50 sqm) (Code: 7300 - Water Charge and CPOH Added)</t>
  </si>
  <si>
    <t>Aluminium T or L sections (Code: 7306 - Water Charge and CPOH Added)</t>
  </si>
  <si>
    <t>For flush door shutters Extra for providing teak veneering on one side instead of commercial veneering (Code: 7307 - Water Charge and CPOH Added)</t>
  </si>
  <si>
    <t>Paving Asphalt of grade VG-30 of approved quality (Code: 7309 - Water Charge and CPOH Added)</t>
  </si>
  <si>
    <t>Expandable fastener with plastic sleeve and M.S. screws : 25 mm long (Code: 7312 - Water Charge and CPOH Added)</t>
  </si>
  <si>
    <t>Expandable fastener with plastic sleeve and M.S. screws : 32 mm long (Code: 7313 - Water Charge and CPOH Added)</t>
  </si>
  <si>
    <t>Expandable fastener with plastic sleeve and M.S. screws : 40 mm long (Code: 7314 - Water Charge and CPOH Added)</t>
  </si>
  <si>
    <t>Expandable fastener with plastic sleeve and M.S. screws. 50 mm long (Code: 7315 - Water Charge and CPOH Added)</t>
  </si>
  <si>
    <t>Plasticizer / super plasticizer (Code: 7318 - Water Charge and CPOH Added)</t>
  </si>
  <si>
    <t>Wall form panel 1250x500 mm (Code: 7319 - Water Charge and CPOH Added)</t>
  </si>
  <si>
    <t>Tie bolt 12 mm dia 100 mm length (Code: 7320 - Water Charge and CPOH Added)</t>
  </si>
  <si>
    <t>Tie bolt 12 mm dia 150 mm length (Code: 7321 - Water Charge and CPOH Added)</t>
  </si>
  <si>
    <t>Tie bolt 20 mm dia 150 mm length (Code: 7322 - Water Charge and CPOH Added)</t>
  </si>
  <si>
    <t>Tie bolt 20 mm dia 225 mm length (Code: 7323 - Water Charge and CPOH Added)</t>
  </si>
  <si>
    <t>Spring coil 12 mm (Code: 7324 - Water Charge and CPOH Added)</t>
  </si>
  <si>
    <t>Plastic cone 12 mm dia (Code: 7325 - Water Charge and CPOH Added)</t>
  </si>
  <si>
    <t>Corner angle 45x45x5 mm 1.50 m long (Code: 7326 - Water Charge and CPOH Added)</t>
  </si>
  <si>
    <t>100 mm channel shoulder 2.5 m long (Code: 7327 - Water Charge and CPOH Added)</t>
  </si>
  <si>
    <t>Double clip (bridge clip) (Code: 7328 - Water Charge and CPOH Added)</t>
  </si>
  <si>
    <t>Single clip (Code: 7329 - Water Charge and CPOH Added)</t>
  </si>
  <si>
    <t>M.S. tube 40 mm dia (Code: 7330 - Water Charge and CPOH Added)</t>
  </si>
  <si>
    <t>Wall form panel 1250x450 mm (Code: 7331 - Water Charge and CPOH Added)</t>
  </si>
  <si>
    <t>Corner angle 45x45x5 mm 2.50 m long (Code: 7332 - Water Charge and CPOH Added)</t>
  </si>
  <si>
    <t>Column clamp 450x1070 mm (Code: 7333 - Water Charge and CPOH Added)</t>
  </si>
  <si>
    <t>Prop 2 m ( 2-3.5 m) (Code: 7334 - Water Charge and CPOH Added)</t>
  </si>
  <si>
    <t>Binding wire (Code: 7335 - Water Charge and CPOH Added)</t>
  </si>
  <si>
    <t>Lock Bar (E 250) - 10 thick MS Plate (Code: 7336 - Water Charge and CPOH Added)</t>
  </si>
  <si>
    <t>Gun metal cramp (Code: 7338 - Water Charge and CPOH Added)</t>
  </si>
  <si>
    <t>Stainless steel cramp (Code: 7339 - Water Charge and CPOH Added)</t>
  </si>
  <si>
    <t>Stainless steel pin (Code: 7340 - Water Charge and CPOH Added)</t>
  </si>
  <si>
    <t>Adjustable span ESO+SI (2.35-3.40) (Code: 7342 - Water Charge and CPOH Added)</t>
  </si>
  <si>
    <t>Adjustable telescopic prop 3 m (2.02-3.75 m) (Code: 7343 - Water Charge and CPOH Added)</t>
  </si>
  <si>
    <t>Beam clamp 300-380 mm (450-1070 mm) (Code: 7344 - Water Charge and CPOH Added)</t>
  </si>
  <si>
    <t>Prop 4 m (Code: 7345 - Water Charge and CPOH Added)</t>
  </si>
  <si>
    <t>Double coupler (Code: 7346 - Water Charge and CPOH Added)</t>
  </si>
  <si>
    <t>Cadmium plated full threaded steel screws (30x4 mm dia) (Code: 7347 - Water Charge and CPOH Added)</t>
  </si>
  <si>
    <t>Aluminium washer 2 mm thick 15 mm dia (Code: 7348 - Water Charge and CPOH Added)</t>
  </si>
  <si>
    <t>12 mm M.S. 'U' beading (Code: 7349 - Water Charge and CPOH Added)</t>
  </si>
  <si>
    <t>Plastic encapsulated M.S. foot rest 30x20x15 cm (Code: 7354 - Water Charge and CPOH Added)</t>
  </si>
  <si>
    <t>Flushing Cistern P.V.C. 10 litre capacity (low level) (White) (with fittings, accessories and flush pipe) (Code: 7358 - Water Charge and CPOH Added)</t>
  </si>
  <si>
    <t>P.V.C. automatic flushing cistern 5 litre capacity (Code: 7359 - Water Charge and CPOH Added)</t>
  </si>
  <si>
    <t>P.V.C. automatic flushing cistern 10 litre capacity (Code: 7361 - Water Charge and CPOH Added)</t>
  </si>
  <si>
    <t>15 mm C.P. brass tap with elbow operation lever (Code: 7363 - Water Charge and CPOH Added)</t>
  </si>
  <si>
    <t>White glazed fire clay draining board 600x450x25 mm (Code: 7364 - Water Charge and CPOH Added)</t>
  </si>
  <si>
    <t>Glass reinforced Gypsum ( GRG) plaster board 12.5 mm thick confirming to IS 2095 (Part 3):1996 (Code: 7366 - Water Charge and CPOH Added)</t>
  </si>
  <si>
    <t>Galvanised M.S. sheet 0.5 mm thick pressed channel section of size 50x32 mm (Code: 7367 - Water Charge and CPOH Added)</t>
  </si>
  <si>
    <t>GFRG Panel of 124 mm thick (Code: 7368 - Water Charge and CPOH Added)</t>
  </si>
  <si>
    <t>Galvanised M.S. sheet 0.50 mm thick pressed stud : 48x34x36 mm (Code: 7369 - Water Charge and CPOH Added)</t>
  </si>
  <si>
    <t>G.I. flush pipe and C.P. brass spreader including C.P. connecting pipe Single lipped urinal (Code: 7375 - Water Charge and CPOH Added)</t>
  </si>
  <si>
    <t>G.I. flush pipe and C.P. brass spreader including C.P. connecting pipe Range of two lipped urinals (Code: 7376 - Water Charge and CPOH Added)</t>
  </si>
  <si>
    <t>G.i. flush pipe and C.P. brass spreader including C.P. connecting pipe Range of three lipped urinals (Code: 7377 - Water Charge and CPOH Added)</t>
  </si>
  <si>
    <t>G.I. flush pipe and C.P. brass spreader including C.P. connecting pipe Range of four lipped urinals (Code: 7378 - Water Charge and CPOH Added)</t>
  </si>
  <si>
    <t>White vitreous china clay half stall urinal flat back 580x380x350 mm or angle back 450x375x350 mm with waste fittings as per IS:2556 (Code: 7379 - Water Charge and CPOH Added)</t>
  </si>
  <si>
    <t>Precast R.C.C. grating with frame 500x450 mm horizontal grating (Code: 7380 - Water Charge and CPOH Added)</t>
  </si>
  <si>
    <t>Precast R.C.C. grating with frame 450x100 mm vertical grating (Code: 7381 - Water Charge and CPOH Added)</t>
  </si>
  <si>
    <t>Bitumen emulsion rapid setting (R.S.) confirming to IS : 8887 (Code: 7382 - Water Charge and CPOH Added)</t>
  </si>
  <si>
    <t>12 mm dia 50 mm long wedge type expanded zinc alloy dash fastener (Code: 7383 - Water Charge and CPOH Added)</t>
  </si>
  <si>
    <t>3 mm thick translucent white acrylic plastic sheet (Code: 7385 - Water Charge and CPOH Added)</t>
  </si>
  <si>
    <t>12 mm thick particle board ceiling tile (Code: 7386 - Water Charge and CPOH Added)</t>
  </si>
  <si>
    <t>Spigot for standard jointing (Code: 7387 - Water Charge and CPOH Added)</t>
  </si>
  <si>
    <t>Dash hold fastener 12.5 mm dia, 50 mm long with 6 mm dia bolt (Code: 7388 - Water Charge and CPOH Added)</t>
  </si>
  <si>
    <t>Anodising 15 microns on aluminium sections (Code: 7389 - Water Charge and CPOH Added)</t>
  </si>
  <si>
    <t>EPDM Gasket for uPVC window/door (Code: 7390 - Water Charge and CPOH Added)</t>
  </si>
  <si>
    <t>Anodising 25 microns on aluminium sections (Code: 7391 - Water Charge and CPOH Added)</t>
  </si>
  <si>
    <t>Powder coating 50 microns on aluminium sections (Code: 7392 - Water Charge and CPOH Added)</t>
  </si>
  <si>
    <t>Polyester powder coating 50 microns on aluminium sections (Code: 7393 - Water Charge and CPOH Added)</t>
  </si>
  <si>
    <t>Double action hydraulic floor spring with stainless steel cover plate (Code: 7394 - Water Charge and CPOH Added)</t>
  </si>
  <si>
    <t>6 mm dia G.I. adjustable hangers including clips (up to 1.2 m length) (Code: 7395 - Water Charge and CPOH Added)</t>
  </si>
  <si>
    <t>Double action hydraulic floor spring with brass cover plate (Code: 7396 - Water Charge and CPOH Added)</t>
  </si>
  <si>
    <t>Base Jack (Code: 7397 - Water Charge and CPOH Added)</t>
  </si>
  <si>
    <t>Challies (Code: 7398 - Water Charge and CPOH Added)</t>
  </si>
  <si>
    <t>Cup locks (Code: 7399 - Water Charge and CPOH Added)</t>
  </si>
  <si>
    <t>15 mm PTMT bib cock (Code: 7400 - Water Charge and CPOH Added)</t>
  </si>
  <si>
    <t>15 mm PTMT bib cock with flange (fancy) (Code: 7401 - Water Charge and CPOH Added)</t>
  </si>
  <si>
    <t>15 mm PTMT bib cock long body with flange (Code: 7402 - Water Charge and CPOH Added)</t>
  </si>
  <si>
    <t>15 mm dia PTMT stop cock (male thread) (Code: 7403 - Water Charge and CPOH Added)</t>
  </si>
  <si>
    <t>20 mm dia PTMT stop cock (Code: 7405 - Water Charge and CPOH Added)</t>
  </si>
  <si>
    <t>PTMT pillar cock (Code: 7406 - Water Charge and CPOH Added)</t>
  </si>
  <si>
    <t>PTMT push cock 15 mm dia (Code: 7407 - Water Charge and CPOH Added)</t>
  </si>
  <si>
    <t>PTMT push cock 12 mm dia 20 mm BSP (Code: 7408 - Water Charge and CPOH Added)</t>
  </si>
  <si>
    <t>PTMT grating 100 mm dia (Code: 7409 - Water Charge and CPOH Added)</t>
  </si>
  <si>
    <t>PTMT Pillar cock (fancy) 15 mm foam flow (Code: 7410 - Water Charge and CPOH Added)</t>
  </si>
  <si>
    <t>125 mm grating with waste hole (Code: 7411 - Water Charge and CPOH Added)</t>
  </si>
  <si>
    <t>Rectangular type with openable circular lid 150 mm size 18 mm high with 100 mm dia (110 gm) (Code: 7412 - Water Charge and CPOH Added)</t>
  </si>
  <si>
    <t>Double acting air valve 50 mm (Code: 7415 - Water Charge and CPOH Added)</t>
  </si>
  <si>
    <t>Double acting air valve 80 mm (Code: 7416 - Water Charge and CPOH Added)</t>
  </si>
  <si>
    <t>Double acting air valve 100 mm (Code: 7417 - Water Charge and CPOH Added)</t>
  </si>
  <si>
    <t>Water meter (including testing charges) 80 mm (Code: 7418 - Water Charge and CPOH Added)</t>
  </si>
  <si>
    <t>Water meter (including testing charges) 100 mm (Code: 7419 - Water Charge and CPOH Added)</t>
  </si>
  <si>
    <t>Water meter (including testing charges) 150 mm (Code: 7420 - Water Charge and CPOH Added)</t>
  </si>
  <si>
    <t>Water meter (including testing charges) 200 mm (Code: 7421 - Water Charge and CPOH Added)</t>
  </si>
  <si>
    <t>Dirt box strainer 80 mm (Code: 7422 - Water Charge and CPOH Added)</t>
  </si>
  <si>
    <t>Dirt box strainer 100 mm (Code: 7423 - Water Charge and CPOH Added)</t>
  </si>
  <si>
    <t>Dirt box strainer 150 mm (Code: 7424 - Water Charge and CPOH Added)</t>
  </si>
  <si>
    <t>Dirt box strainer 200 mm (Code: 7425 - Water Charge and CPOH Added)</t>
  </si>
  <si>
    <t>Cat's eye (Code: 7426 - Water Charge and CPOH Added)</t>
  </si>
  <si>
    <t>Water stops Serrated with central bulb (225 mm wide, 8-11 mm thick) (Code: 7427 - Water Charge and CPOH Added)</t>
  </si>
  <si>
    <t>Water stops Dumb bell with central bulb (Code: 7428 - Water Charge and CPOH Added)</t>
  </si>
  <si>
    <t>Kickers (Code: 7429 - Water Charge and CPOH Added)</t>
  </si>
  <si>
    <t>Wedge expansion hold fastener 1/4" or 6 mm (Code: 7430 - Water Charge and CPOH Added)</t>
  </si>
  <si>
    <t>Wedge expansion hold fastener 3/8" or 10 mm (Code: 7431 - Water Charge and CPOH Added)</t>
  </si>
  <si>
    <t>Wedge expansion hold fastener 1/2" or 12 mm (Code: 7432 - Water Charge and CPOH Added)</t>
  </si>
  <si>
    <t>8mm thick (mirror polished tiles machine cut edge) Raj Nagar white (Code: 7439 - Water Charge and CPOH Added)</t>
  </si>
  <si>
    <t>Wheel 75 mm dia. 40 mm wide (Code: 7442 - Water Charge and CPOH Added)</t>
  </si>
  <si>
    <t>Aluminium single cleat of size 30x32x3 mm (Code: 7443 - Water Charge and CPOH Added)</t>
  </si>
  <si>
    <t>Aluminium grip strip of size 50x12x2 mm (Code: 7444 - Water Charge and CPOH Added)</t>
  </si>
  <si>
    <t>25 mm thick prelaminated flush door shutter both side decorative (Code: 7445 - Water Charge and CPOH Added)</t>
  </si>
  <si>
    <t>Aluminium U beading (Code: 7449 - Water Charge and CPOH Added)</t>
  </si>
  <si>
    <t>Glass sheet (Pin headed) 4 mm thick (Code: 7451 - Water Charge and CPOH Added)</t>
  </si>
  <si>
    <t>Raj nagar plain white marble (table rubbed and polished) 18 mm thick (slab area upto 0.50 sqm) (Code: 7452 - Water Charge and CPOH Added)</t>
  </si>
  <si>
    <t>Raj nagar plain white marble (table rubbed and polished) 18 mm thick (slab area more than 0.50 sqm) (Code: 7453 - Water Charge and CPOH Added)</t>
  </si>
  <si>
    <t>Second class deodar teak wood lipping 30 mm wide x 12 mm thick (Code: 7466 - Water Charge and CPOH Added)</t>
  </si>
  <si>
    <t>Veneered particle board with commercial veneering on both sides 12 mm thick (Code: 7468 - Water Charge and CPOH Added)</t>
  </si>
  <si>
    <t>Prelaminated particle board with one side decorative and other side balancing lamination, flat pressed 3 layer &amp; graded (medium density) Grade i, Type II conforming to IS : 12823 (exterior grade) 12 mm thick (Code: 7477 - Water Charge and CPOH Added)</t>
  </si>
  <si>
    <t>Prelaminated particle board with one side decorative and other side balancing lamination, flat pressed 3 layer &amp; graded (medium density) Grade I, Type II conforming to IS : 12823 (exterior grade) 18 mm thick (Code: 7478 - Water Charge and CPOH Added)</t>
  </si>
  <si>
    <t>Prelaminated particle board with one side decorative and other side balancing lamination, flat pressed 3 layer &amp; graded (medium density) Grade I, Type II conforming to IS : 12823 (exterior grade) 25 mm thick (Code: 7479 - Water Charge and CPOH Added)</t>
  </si>
  <si>
    <t>Prelaminated particle board with both sides decorative lamination, flat pressed 3 layer &amp; graded (medium density) Grade I, Type II conforming to IS : 12823 (exterior grade) 12 mm thick (Code: 7480 - Water Charge and CPOH Added)</t>
  </si>
  <si>
    <t>Oxidised M. S. hinges finished with nickel plating 50 mm (Over all width) (Code: 7485 - Water Charge and CPOH Added)</t>
  </si>
  <si>
    <t>Oxidised M. S. hinges finished with nickel plating 65 mm (Over all width) (Code: 7486 - Water Charge and CPOH Added)</t>
  </si>
  <si>
    <t>PTMT - Waste Coupling 31/32 mm (Code: 7491 - Water Charge and CPOH Added)</t>
  </si>
  <si>
    <t>PTMT - Waste Coupling 38/40 mm (Code: 7492 - Water Charge and CPOH Added)</t>
  </si>
  <si>
    <t>PTMT - Bottle Trap 31/32 mm (Code: 7493 - Water Charge and CPOH Added)</t>
  </si>
  <si>
    <t>PTMT - Bottle Trap 38/40 mm (Code: 7494 - Water Charge and CPOH Added)</t>
  </si>
  <si>
    <t>PTMT Ball Cock 15mm complete with Epoxy Coated Aluminium Rod &amp;
H.D. Ball (Code: 7495 - Water Charge and CPOH Added)</t>
  </si>
  <si>
    <t>PTMT Ball Cock 20mm complete with Epoxy Coated Aluminium Rod &amp;
H.D. Ball (Code: 7496 - Water Charge and CPOH Added)</t>
  </si>
  <si>
    <t>PTMT Ball Cock 25mm complete with Epoxy Coated Aluminium Rod &amp;
H.D. Ball (Code: 7497 - Water Charge and CPOH Added)</t>
  </si>
  <si>
    <t>PTMT Ball Cock 40mm complete with Epoxy Coated Aluminium Rod &amp;
H.D. Ball (Code: 7498 - Water Charge and CPOH Added)</t>
  </si>
  <si>
    <t>PTMT Ball Cock 50mm complete with Epoxy Coated Aluminium Rod &amp;
H.D. Ball (Code: 7499 - Water Charge and CPOH Added)</t>
  </si>
  <si>
    <t>PTMT Angle Stop cock with Flange 15 mm (Code: 7500 - Water Charge and CPOH Added)</t>
  </si>
  <si>
    <t>PTMT Swiveling shower 15 mm (Code: 7501 - Water Charge and CPOH Added)</t>
  </si>
  <si>
    <t>PTMT Liquid Soap Container of 400 ml capacity (Code: 7503 - Water Charge and CPOH Added)</t>
  </si>
  <si>
    <t>PTMT - Towel Ring 215x200x37 mm (Code: 7504 - Water Charge and CPOH Added)</t>
  </si>
  <si>
    <t>PTMT - Towel Rail (450 mm long ) (Code: 7505 - Water Charge and CPOH Added)</t>
  </si>
  <si>
    <t>PTMT - Towel Rail (600 mm long) (Code: 7506 - Water Charge and CPOH Added)</t>
  </si>
  <si>
    <t>PTMT Shelf 450x124x36 mm (Code: 7507 - Water Charge and CPOH Added)</t>
  </si>
  <si>
    <t>PTMT - Urinal Spreader 15 mm (Code: 7508 - Water Charge and CPOH Added)</t>
  </si>
  <si>
    <t>PTMT Soap Dish/Holder 138x102x75 mm (Code: 7509 - Water Charge and CPOH Added)</t>
  </si>
  <si>
    <t>PTMT handle 125x34x24 mm (Code: 7512 - Water Charge and CPOH Added)</t>
  </si>
  <si>
    <t>PTMT handle 150x34x24 mm (Code: 7513 - Water Charge and CPOH Added)</t>
  </si>
  <si>
    <t>PTMT butt hinges 75x60x10 mm (Code: 7514 - Water Charge and CPOH Added)</t>
  </si>
  <si>
    <t>PTMT butt hinges 100x75x10 mm (Code: 7515 - Water Charge and CPOH Added)</t>
  </si>
  <si>
    <t>PTMT Tower bolt 152x42x18 mm (Code: 7516 - Water Charge and CPOH Added)</t>
  </si>
  <si>
    <t>PTMT Tower bolt 202x42x18 mm (Code: 7517 - Water Charge and CPOH Added)</t>
  </si>
  <si>
    <t>PTMT door catcher 72x42 mm (Code: 7518 - Water Charge and CPOH Added)</t>
  </si>
  <si>
    <t>Coir veneered board 4 mm thick (Code: 7552 - Water Charge and CPOH Added)</t>
  </si>
  <si>
    <t>Coir veneered board 6 mm thick (Code: 7553 - Water Charge and CPOH Added)</t>
  </si>
  <si>
    <t>Coir veneered board 12 mm thick (Code: 7555 - Water Charge and CPOH Added)</t>
  </si>
  <si>
    <t>Coir veneered board 18 mm thick (Code: 7556 - Water Charge and CPOH Added)</t>
  </si>
  <si>
    <t>Hubless centrifugally cast (spun) iron pipes as per IS 15905 - 100 mm dia (3000 mm length pipe) (Code: 7621 - Water Charge and CPOH Added)</t>
  </si>
  <si>
    <t>Hubless centrifugally cast (spun) iron pipes as per IS 15905 - 75 mm dia (3000 mm length pipe) (Code: 7622 - Water Charge and CPOH Added)</t>
  </si>
  <si>
    <t>Hubless centrifugally cast (spun) iron plain bend as per IS 15905 - 100mm dia (Code: 7623 - Water Charge and CPOH Added)</t>
  </si>
  <si>
    <t>Hubless centrifugally cast (spun) iron plain bend as per IS 15905 - 75 mm dia (Code: 7624 - Water Charge and CPOH Added)</t>
  </si>
  <si>
    <t>Hubless centrifugally cast (spun) iron double equal plain junction as per IS 15905 - 100x100x100x100 mm dia (Code: 7625 - Water Charge and CPOH Added)</t>
  </si>
  <si>
    <t>Hubless centrifugally cast (spun) iron double equal plain junction as per IS 15905 - 75x75x75x75 mm dia (Code: 7626 - Water Charge and CPOH Added)</t>
  </si>
  <si>
    <t>Hubless centrifugally cast (spun) iron single equal plain junction as per IS 15905 - 100x100x100 mm dia (Code: 7627 - Water Charge and CPOH Added)</t>
  </si>
  <si>
    <t>Hubless centrifugally cast (spun) iron single equal plain junction as per IS 15905 - 75x75x75 mm dia (Code: 7628 - Water Charge and CPOH Added)</t>
  </si>
  <si>
    <t>Hubless centrifugally cast (spun) iron double unequal plain junction as per IS 15905 - 100x100x75x75 mm dia (Code: 7629 - Water Charge and CPOH Added)</t>
  </si>
  <si>
    <t>Hubless centrifugally cast (spun) iron single unequal plain junction as per IS 15905 -100x100x75 mm dia (Code: 7630 - Water Charge and CPOH Added)</t>
  </si>
  <si>
    <t>Hubless centrifugally cast (spun) iron double equal plain invert branch as per IS 15905 - 100x100x100x100 mm dia (Code: 7631 - Water Charge and CPOH Added)</t>
  </si>
  <si>
    <t>Hubless centrifugally cast (spun) iron single equal plain invert branch as per IS 15905 - 100x100x100 mm dia (Code: 7632 - Water Charge and CPOH Added)</t>
  </si>
  <si>
    <t>Hubless centrifugally cast (spun) iron single equal plain invert branch as per IS 15905 - 75x75x75 mm dia (Code: 7633 - Water Charge and CPOH Added)</t>
  </si>
  <si>
    <t>Hubless centrifugally cast (spun) iron single unequal plain invert branch 45 degree as per IS 15905 - 100x100x75 mm dia (Code: 7634 - Water Charge and CPOH Added)</t>
  </si>
  <si>
    <t>Hubless centrifugally cast (spun) iron 65 mm offset with 100 mm dia pipe as per IS 15905 (Code: 7635 - Water Charge and CPOH Added)</t>
  </si>
  <si>
    <t>Hubless centrifugally cast (spun) iron 65 mm offset with 75 mm dia pipe as per IS 15905 (Code: 7636 - Water Charge and CPOH Added)</t>
  </si>
  <si>
    <t>Hubless centrifugally cast (spun) iron 130 mm offset with 100 mm dia pipe as per IS 15905 (Code: 7637 - Water Charge and CPOH Added)</t>
  </si>
  <si>
    <t>Hubless centrifugally cast (spun) iron 130 mm offset with 75 mm dia pipe as per IS 15905 (Code: 7638 - Water Charge and CPOH Added)</t>
  </si>
  <si>
    <t>Hubless centrifugally cast (spun) iron bend with access door - 100mm dia as per IS 15905 (Code: 7639 - Water Charge and CPOH Added)</t>
  </si>
  <si>
    <t>Hubless centrifugally cast (spun) iron bend with access door - 75mm dia as per IS 15905 (Code: 7640 - Water Charge and CPOH Added)</t>
  </si>
  <si>
    <t>Hubless centrifugally cast (spun) iron terminal guard (slotted cowl) - 100 mm dia as per IS 15905 (Code: 7641 - Water Charge and CPOH Added)</t>
  </si>
  <si>
    <t>Hubless centrifugally cast (spun) iron trap with 100 mm inlet and 100 mm outlet as per IS 15905 (Code: 7642 - Water Charge and CPOH Added)</t>
  </si>
  <si>
    <t>Hubless centrifugally cast (spun) iron trap with 100 mm inlet and 75 mm outlet as per IS 15905 (Code: 7643 - Water Charge and CPOH Added)</t>
  </si>
  <si>
    <t>SS 304 grade shielded coupling with EPDM rubber gasket for 100mm dia Hubless centrifugally cast (spun) iron (Code: 7644 - Water Charge and CPOH Added)</t>
  </si>
  <si>
    <t>SS 304 grade shielded coupling with EPDM rubber gasket for 75 mm dia Hubless centrifugally cast (spun) iron (Code: 7645 - Water Charge and CPOH Added)</t>
  </si>
  <si>
    <t>Ductile Iron class K - 9 pipe Conforming to I.S. 8329 100 mm dia (Code: 7651 - Water Charge and CPOH Added)</t>
  </si>
  <si>
    <t>Ductile Iron class K - 9 pipe Conforming to I.S. 8329 - 150 mm dia (Code: 7652 - Water Charge and CPOH Added)</t>
  </si>
  <si>
    <t>Ductile Iron class K - 9 pipe Conforming to I.S. 8329 - 200 mm dia (Code: 7653 - Water Charge and CPOH Added)</t>
  </si>
  <si>
    <t>Ductile Iron class K - 9 pipe Conforming to I.S. 8329 - 250 mm dia (Code: 7654 - Water Charge and CPOH Added)</t>
  </si>
  <si>
    <t>Ductile Iron class K - 9 pipe Conforming to 1.S. 8329 - 300 mm dia (Code: 7655 - Water Charge and CPOH Added)</t>
  </si>
  <si>
    <t>Ductile Iron class K - 9 pipe Conforming to I.S. 8329 - 350 mm dia (Code: 7656 - Water Charge and CPOH Added)</t>
  </si>
  <si>
    <t>Ductile Iron class K - 9 pipe Conforming to 1.S. 8329 - 400 mm dia (Code: 7657 - Water Charge and CPOH Added)</t>
  </si>
  <si>
    <t>Ductile Iron class K - 9 pipe Conforming to 1.S. 8329 - 450 mm dia (Code: 7658 - Water Charge and CPOH Added)</t>
  </si>
  <si>
    <t>Ductile Iron class K - 9 pipe Conforming to I.S. 8329 - 500 mm dia (Code: 7659 - Water Charge and CPOH Added)</t>
  </si>
  <si>
    <t>Ductile Iron class K -9 pipe Conforming to I.S. 8329 - 600 mm dia (Code: 7660 - Water Charge and CPOH Added)</t>
  </si>
  <si>
    <t>Ductile Iron class K - 9 pipe Conforming to I.S. 8329 - 700 mm dia (Code: 7661 - Water Charge and CPOH Added)</t>
  </si>
  <si>
    <t>Ductile Iron class K - 9 pipe Conforming to I.S. 8329 - 750 mm dia (Code: 7662 - Water Charge and CPOH Added)</t>
  </si>
  <si>
    <t>Ductile Iron class K - 9 pipe Conforming to I.S. 8329 - 800 mm dia (Code: 7663 - Water Charge and CPOH Added)</t>
  </si>
  <si>
    <t>Ductile Iron class K - 9 pipe Conforming to I.S. 8329 - 900 mm dia (Code: 7664 - Water Charge and CPOH Added)</t>
  </si>
  <si>
    <t>Ductile Iron class K - 9 pipe Conforming to I.S. 8329 - 1000 mm dia (Code: 7665 - Water Charge and CPOH Added)</t>
  </si>
  <si>
    <t>Rubber Gaskets Conforming to I.S 5382 of S.B.R quality 100 mm dia (Code: 7666 - Water Charge and CPOH Added)</t>
  </si>
  <si>
    <t>Rubber Gaskets Conforming to I.S 5382 of S.B.R quality 150 mm dia (Code: 7668 - Water Charge and CPOH Added)</t>
  </si>
  <si>
    <t>Rubber Gaskets Conforming to I.S 5382 of S.B.R quality 200 mm dia (Code: 7669 - Water Charge and CPOH Added)</t>
  </si>
  <si>
    <t>Rubber Gaskets Conforming to I.S 5382 of S.B.R quality 250 mm dia (Code: 7670 - Water Charge and CPOH Added)</t>
  </si>
  <si>
    <t>Rubber Gaskets Conforming to I.S 5382 of S.B.R quality 300 mm dia (Code: 7671 - Water Charge and CPOH Added)</t>
  </si>
  <si>
    <t>Rubber Gaskets Conforming to I.S 5382 of S.B.R quality 350 mm dia (Code: 7672 - Water Charge and CPOH Added)</t>
  </si>
  <si>
    <t>Rubber Gaskets Conforming to I.S 5382 of S.B.R quality 400 mm dia (Code: 7673 - Water Charge and CPOH Added)</t>
  </si>
  <si>
    <t>Rubber Gaskets Conforming to I.S 5382 of S.B.R quality 450 mm dia (Code: 7674 - Water Charge and CPOH Added)</t>
  </si>
  <si>
    <t>Rubber Gaskets Conforming to I.S 5382 of S.B.R quality 500 mm dia (Code: 7675 - Water Charge and CPOH Added)</t>
  </si>
  <si>
    <t>Rubber Gaskets Conforming to I.S 5382 of S.B.R quality 600 mm dia (Code: 7676 - Water Charge and CPOH Added)</t>
  </si>
  <si>
    <t>Rubber Gaskets Conforming to I.S 5382 of S.B.R quality 700 mm dia (Code: 7677 - Water Charge and CPOH Added)</t>
  </si>
  <si>
    <t>Rubber Gaskets Conforming to I.S 5382 of S.B.R quality 750 mm dia (Code: 7678 - Water Charge and CPOH Added)</t>
  </si>
  <si>
    <t>Rubber Gaskets Conforming to I.S 5382 of S.B.R quality 800 mm dia (Code: 7679 - Water Charge and CPOH Added)</t>
  </si>
  <si>
    <t>Rubber Gaskets Conforming to I.S 5382 of S.B.R quality 900 mm dia (Code: 7680 - Water Charge and CPOH Added)</t>
  </si>
  <si>
    <t>Rubber Gaskets Conforming to I.S 5382 of S.B.R quality 1000 mm dia (Code: 7681 - Water Charge and CPOH Added)</t>
  </si>
  <si>
    <t>Ductile Iron K - 12 specials suitable for push on jointing up to 600 mm dia (Code: 7682 - Water Charge and CPOH Added)</t>
  </si>
  <si>
    <t>Ductile Iron K - 12 specials suitable for push on jointing over 600 mm dia (Code: 7683 - Water Charge and CPOH Added)</t>
  </si>
  <si>
    <t>Ductile Iron specials suitable for mechanical jointing as per I.S. 9523 - up to 600 mm dia (Code: 7684 - Water Charge and CPOH Added)</t>
  </si>
  <si>
    <t>Ductile Iron Specials suitable for mechanical jointing as per I.S. 9523 over 600 mm dia (Code: 7685 - Water Charge and CPOH Added)</t>
  </si>
  <si>
    <t>Ductile Iron Pipe Class K-9 flanges and welding 100 mm dia (Code: 7686 - Water Charge and CPOH Added)</t>
  </si>
  <si>
    <t>Ductile Iron Pipe Class K-9 flanges and welding 150 mm dia (Code: 7687 - Water Charge and CPOH Added)</t>
  </si>
  <si>
    <t>Ductile Iron Pipe Class K-9 flanges and welding 200 mm dia (Code: 7688 - Water Charge and CPOH Added)</t>
  </si>
  <si>
    <t>Ductile Iron Pipe Class K-9 flanges and welding 250 mm dia (Code: 7689 - Water Charge and CPOH Added)</t>
  </si>
  <si>
    <t>Ductile Iron Pipe Class K-9 flanges and welding 300 mm dia (Code: 7690 - Water Charge and CPOH Added)</t>
  </si>
  <si>
    <t>Ductile Iron Pipe Class K-9 flanges and welding 350 mm dia (Code: 7691 - Water Charge and CPOH Added)</t>
  </si>
  <si>
    <t>Ductile Iron Pipe Class K-9 flanges and welding 400 mm dia (Code: 7692 - Water Charge and CPOH Added)</t>
  </si>
  <si>
    <t>Ductile Iron Pipe Class K-9 flanges and welding 450 mm dia (Code: 7693 - Water Charge and CPOH Added)</t>
  </si>
  <si>
    <t>Ductile Iron Pipe Class K-9 flanges and welding 500 mm dia (Code: 7694 - Water Charge and CPOH Added)</t>
  </si>
  <si>
    <t>Ductile Iron Pipe Class K-9 flanges and welding 600 mm dia (Code: 7695 - Water Charge and CPOH Added)</t>
  </si>
  <si>
    <t>Ductile Iron Pipe Class K-9 flanges and welding 700 mm dia (Code: 7696 - Water Charge and CPOH Added)</t>
  </si>
  <si>
    <t>S&amp;S Centrifugally (Spun) C.I. Pipe class LA 100 mm dia (Code: 7697 - Water Charge and CPOH Added)</t>
  </si>
  <si>
    <t>S&amp;S Centrifugally (Spun) C.I. Pipe class LA 125 mm dia (Code: 7698 - Water Charge and CPOH Added)</t>
  </si>
  <si>
    <t>S&amp;S Centrifugally (Spun) C.I. Pipe class LA 150 mm dia (Code: 7699 - Water Charge and CPOH Added)</t>
  </si>
  <si>
    <t>S&amp;S Centrifugally (Spun) C.I. Pipe class LA 200 mm dia (Code: 7700 - Water Charge and CPOH Added)</t>
  </si>
  <si>
    <t>S&amp;S Centrifugally (Spun) C.I. Pipe class LA 250 mm dia (Code: 7701 - Water Charge and CPOH Added)</t>
  </si>
  <si>
    <t>S&amp;S Centrifugally (Spun) C.I. Pipe class LA 300 mm dia (Code: 7702 - Water Charge and CPOH Added)</t>
  </si>
  <si>
    <t>S&amp;S Centrifugally (Spun) C.I. Pipe class LA 350 mm dia (Code: 7703 - Water Charge and CPOH Added)</t>
  </si>
  <si>
    <t>S&amp;S Centrifugally (Spun) C.I. Pipe class LA 400 mm dia (Code: 7704 - Water Charge and CPOH Added)</t>
  </si>
  <si>
    <t>S&amp;S Centrifugally (Spun) C.I. Pipe class LA 450 mm dia (Code: 7705 - Water Charge and CPOH Added)</t>
  </si>
  <si>
    <t>S&amp;S Centrifugally (Spun) C.I. Pipe class LA 500 mm dia (Code: 7706 - Water Charge and CPOH Added)</t>
  </si>
  <si>
    <t>S&amp;S Centrifugally (Spun) C.I. Pipe class LA 600 mm dia (Code: 7707 - Water Charge and CPOH Added)</t>
  </si>
  <si>
    <t>S&amp;S Centrifugally (Spun) C.I. Pipe Specials as per IS 1538 suitable for lead jointing up to 300 mm dia (Code: 7708 - Water Charge and CPOH Added)</t>
  </si>
  <si>
    <t>S&amp;S Centrifugally (Spun) C.I. Pipe Specials as per IS 1538 suitable for lead jointing over 300 mm dia (Code: 7709 - Water Charge and CPOH Added)</t>
  </si>
  <si>
    <t>S&amp;S Centrifugally (Spun) C.I. Pipe specials suitable for mechanical joint as per I.S. 13382 up to 300 mm dia (Code: 7710 - Water Charge and CPOH Added)</t>
  </si>
  <si>
    <t>S&amp;S Centrifugally (Spun) C.I. Pipe Specials suitable for mechanical joint as per I.S. 13382 over 300 mm dia (Code: 7711 - Water Charge and CPOH Added)</t>
  </si>
  <si>
    <t>Screwed double flanged centrifugally cast (spun) C.I. Pipe of Class B conforming to I.S. 1536, - 100 mm dia (Code: 7712 - Water Charge and CPOH Added)</t>
  </si>
  <si>
    <t>Screwed double flanged centrifugally cast (spun) C.I. Pipe of Class B conforming to I.S. 1536, - 150 mm dia (Code: 7713 - Water Charge and CPOH Added)</t>
  </si>
  <si>
    <t>Screwed double flanged centrifugally cast (spun) C.I. Pipe of Class B conforming to I.S. 1536, - 200 mm dia (Code: 7714 - Water Charge and CPOH Added)</t>
  </si>
  <si>
    <t>Screwed double flanged centrifugally cast (spun) C.I. Pipe of Class B conforming to I.S. 1536, - 250 mm dia (Code: 7715 - Water Charge and CPOH Added)</t>
  </si>
  <si>
    <t>Screwed double flanged centrifugally cast (spun) C.I. Pipe of Class B conforming to I.S. 1536, - 300 mm dia (Code: 7716 - Water Charge and CPOH Added)</t>
  </si>
  <si>
    <t>Screwed double flanged centrifugally cast (spun) C.I. Pipe of Class B conforming to I.S. 1536, - 350 mm dia (Code: 7717 - Water Charge and CPOH Added)</t>
  </si>
  <si>
    <t>Screwed double flanged centrifugally cast (spun) C.I. Pipe of Class B conforming to I.S. 1536, - 400 mm dia (Code: 7718 - Water Charge and CPOH Added)</t>
  </si>
  <si>
    <t>Screwed double flanged centrifugally cast (spun) C.I. Pipe of Class B conforming to I.S. 1536, - 450 mm dia (Code: 7719 - Water Charge and CPOH Added)</t>
  </si>
  <si>
    <t>Screwed double flanged centrifugally cast (spun) C./. Pipe of Class B conforming to I.S. 1536, - 500 mm dia (Code: 7720 - Water Charge and CPOH Added)</t>
  </si>
  <si>
    <t>Screwed double flanged centrifugally cast (spun) C.I. Pipe of Class B conforming to I.S. 1536, - 600 mm dia (Code: 7721 - Water Charge and CPOH Added)</t>
  </si>
  <si>
    <t>Ductile Iron Class K- 7 pipe conforming to I.S. 8329 - 100 mm dia (Code: 7722 - Water Charge and CPOH Added)</t>
  </si>
  <si>
    <t>Ductile Iron Class K- 7 pipe conforming to I.S. 8329 - 150 mm dia (Code: 7723 - Water Charge and CPOH Added)</t>
  </si>
  <si>
    <t>Ductile Iron Class K- 7 pipe conforming to I.S. 8329 - 200 mm dia (Code: 7724 - Water Charge and CPOH Added)</t>
  </si>
  <si>
    <t>Ductile Iron Class K- 7 pipe conforming to I.S. 8329 - 250 mm dia (Code: 7725 - Water Charge and CPOH Added)</t>
  </si>
  <si>
    <t>Ductile Iron Class K- 7 pipe conforming to i.S. 8329 - 300 mm dia (Code: 7726 - Water Charge and CPOH Added)</t>
  </si>
  <si>
    <t>Ductile Iron Class K- 7 pipe conforming to i.S. 8329 - 350 mm dia (Code: 7727 - Water Charge and CPOH Added)</t>
  </si>
  <si>
    <t>Ductile Iron Class K- 7 pipe conforming to I.S. 8329 - 400 mm dia (Code: 7728 - Water Charge and CPOH Added)</t>
  </si>
  <si>
    <t>Ductile Iron Class K- 7 pipe conforming to I.S. 8329 - 450 mm dia (Code: 7729 - Water Charge and CPOH Added)</t>
  </si>
  <si>
    <t>Ductile Iron Class K- 7 pipe conforming to I.S. 8329 - 500 mm dia (Code: 7730 - Water Charge and CPOH Added)</t>
  </si>
  <si>
    <t>Ductile Iron Class K- 7 pipe conforming to I.S. 8329 - 600 mm dia (Code: 7731 - Water Charge and CPOH Added)</t>
  </si>
  <si>
    <t>Ductile Iron Class K- 7 pipe conforming to I.S. 8329 - 700 mm dia (Code: 7732 - Water Charge and CPOH Added)</t>
  </si>
  <si>
    <t>Ductile Iron Class K- 7 pipe conforming to I.S. 8329 - 800 mm dia (Code: 7733 - Water Charge and CPOH Added)</t>
  </si>
  <si>
    <t>Ductile Iron Class K- 7 pipe conforming to I.S. 8329 - 900 mm dia (Code: 7734 - Water Charge and CPOH Added)</t>
  </si>
  <si>
    <t>Ductile Iron Class K- 7 pipe conforming to I.S. 8329 - 1000 mm dia (Code: 7735 - Water Charge and CPOH Added)</t>
  </si>
  <si>
    <t>Extruded burnt flyash clay sewer bricks conforming to I.S 4885 (Code: 7736 - Water Charge and CPOH Added)</t>
  </si>
  <si>
    <t>Fly ash bricks conforming to I.S. 12894 (Code: 7737 - Water Charge and CPOH Added)</t>
  </si>
  <si>
    <t>Calcium Silicate Bricks machine moulded conforming to I.S. 4139 (Code: 7738 - Water Charge and CPOH Added)</t>
  </si>
  <si>
    <t>Modified Bitumen Refinery produced CRMB - 55 (Code: 7739 - Water Charge and CPOH Added)</t>
  </si>
  <si>
    <t>Modified Bitumen Refinery produced CRMB - 60 (Code: 7741 - Water Charge and CPOH Added)</t>
  </si>
  <si>
    <t>Bitumen emulsion medium setting (M.S.) conforming to IS : 8887 (Code: 7742 - Water Charge and CPOH Added)</t>
  </si>
  <si>
    <t>M.S. pipe 150 mm dia casing pipe (Code: 7743 - Water Charge and CPOH Added)</t>
  </si>
  <si>
    <t>M.S. pipe 200 mm dia casing pipe (Code: 7744 - Water Charge and CPOH Added)</t>
  </si>
  <si>
    <t>PVC blind pipe 150 mm dia as per IS: 12818 (Code: 7745 - Water Charge and CPOH Added)</t>
  </si>
  <si>
    <t>PVC blind pipe 200 mm dia as per IS: 12818 (Code: 7746 - Water Charge and CPOH Added)</t>
  </si>
  <si>
    <t>M.S. cap 150 mm dia (Code: 7747 - Water Charge and CPOH Added)</t>
  </si>
  <si>
    <t>M.S. cap 200 mm dia (Code: 7748 - Water Charge and CPOH Added)</t>
  </si>
  <si>
    <t>M.S bail plug 150 mm dia (Code: 7749 - Water Charge and CPOH Added)</t>
  </si>
  <si>
    <t>M.S bail plug 200 mm dia (Code: 7750 - Water Charge and CPOH Added)</t>
  </si>
  <si>
    <t>PVC slotted pipe 150 mm dia as per IS: 12818 (Code: 7751 - Water Charge and CPOH Added)</t>
  </si>
  <si>
    <t>PVC slotted pipe 200 mm dia as per IS: 12818 (Code: 7752 - Water Charge and CPOH Added)</t>
  </si>
  <si>
    <t>Stone Boulder 50 mm to 200 mm (Code: 7753 - Water Charge and CPOH Added)</t>
  </si>
  <si>
    <t>Gravel 5 mm to 10 mm (Code: 7754 - Water Charge and CPOH Added)</t>
  </si>
  <si>
    <t>Gravel 1.5 mm to 2 mm (Code: 7755 - Water Charge and CPOH Added)</t>
  </si>
  <si>
    <t>Gravel 3 mm to 6 mm (Code: 7756 - Water Charge and CPOH Added)</t>
  </si>
  <si>
    <t>M.S. pipe 100 mm dia casing pipe (Code: 7757 - Water Charge and CPOH Added)</t>
  </si>
  <si>
    <t>uPVC blind pipe 100 mm dia as per IS: 12818 (Code: 7758 - Water Charge and CPOH Added)</t>
  </si>
  <si>
    <t>uPVC slotted pipe 100 mm dia as per IS: 12818 (Code: 7759 - Water Charge and CPOH Added)</t>
  </si>
  <si>
    <t>M.S. cap 100 mm dia (Code: 7760 - Water Charge and CPOH Added)</t>
  </si>
  <si>
    <t>M.S. bail plug 100 mm dia (Code: 7761 - Water Charge and CPOH Added)</t>
  </si>
  <si>
    <t>Precast R.C.C. perforated slab (Code: 7762 - Water Charge and CPOH Added)</t>
  </si>
  <si>
    <t>Water supply tanker of 5000 litre capacity (Code: 7763 - Water Charge and CPOH Added)</t>
  </si>
  <si>
    <t>M.S. socket 100 mm dia (Code: 7764 - Water Charge and CPOH Added)</t>
  </si>
  <si>
    <t>M.S. socket 150 mm dia (Code: 7765 - Water Charge and CPOH Added)</t>
  </si>
  <si>
    <t>M.S. socket 200 mm dia (Code: 7766 - Water Charge and CPOH Added)</t>
  </si>
  <si>
    <t>Stone cleaning chemical approved by ASI (Code: 7767 - Water Charge and CPOH Added)</t>
  </si>
  <si>
    <t>Water repallent chemical approved by ASI (Code: 7768 - Water Charge and CPOH Added)</t>
  </si>
  <si>
    <t>Stone surface strengthening chemical approved by ASI (Code: 7769 - Water Charge and CPOH Added)</t>
  </si>
  <si>
    <t>Turpentine oil (Code: 7770 - Water Charge and CPOH Added)</t>
  </si>
  <si>
    <t>Liquid Ammonia 5% (Code: 7771 - Water Charge and CPOH Added)</t>
  </si>
  <si>
    <t>Pea Gravel (Code: 7772 - Water Charge and CPOH Added)</t>
  </si>
  <si>
    <t>Coloured inter locking C.C. paver Block (60 mm thick, M-35) (Code: 7773 - Water Charge and CPOH Added)</t>
  </si>
  <si>
    <t>Stone size 10x10x7.50cm (Code: 7774 - Water Charge and CPOH Added)</t>
  </si>
  <si>
    <t>Sodium pentachlorophenate (Code: 7775 - Water Charge and CPOH Added)</t>
  </si>
  <si>
    <t>Concrete paver block of grade M-30 made of C&amp;D waste (60mm thickness) (Code: 7776 - Water Charge and CPOH Added)</t>
  </si>
  <si>
    <t>Ceramic Glazed Tiles 1st quality minimum thickness 5mm in all colours shades and designs except burgundy, bottle green, black (Code: 7800 - Water Charge and CPOH Added)</t>
  </si>
  <si>
    <t>Ceramic Glazed Tiles 1st quality 300 x 300 mm in all shades and designs of White, Ivory, grey, Fume Red brown etc. (Code: 7801 - Water Charge and CPOH Added)</t>
  </si>
  <si>
    <t>Ceramic Glazed Tiles 1st quality 300 x 300 mm in all shades designs except White, Ivory, Grey, Fume Red Brown etc. (Code: 7802 - Water Charge and CPOH Added)</t>
  </si>
  <si>
    <t>Rectified Ceramic Glazed Tiles 1st quality 300 x 300 mm or more in all shades designs White, Ivory, Grey, Fume Red Brown etc. (Code: 7803 - Water Charge and CPOH Added)</t>
  </si>
  <si>
    <t>Rectified Ceramic Glazed Tiles 1st quality 300 x 300 mm or more in all shades designs except White, Ivory, Grey, Fume Red Brown etc. (Code: 7804 - Water Charge and CPOH Added)</t>
  </si>
  <si>
    <t>Salem Stainless steel AISI - 304 (18/8) Orrisa pattern W.C. pan 724mm X 578 mm (Code: 7805 - Water Charge and CPOH Added)</t>
  </si>
  <si>
    <t>Salem Stainless steel AISI - 304 (18/8) Round basin 405mm X 355 mm (Code: 7806 - Water Charge and CPOH Added)</t>
  </si>
  <si>
    <t>Salem Stainless steel AISI - 304 (18/8) Wash basin 530mm X 345 mm (Code: 7807 - Water Charge and CPOH Added)</t>
  </si>
  <si>
    <t>Centrifugally cast (spun) iron S&amp;S 100 mm inlet and 100 mm outlet (Code: 7808 - Water Charge and CPOH Added)</t>
  </si>
  <si>
    <t>Centrifugally cast (spun) iron S&amp;S 100 mm inlet and 75 mm outlet (Code: 7809 - Water Charge and CPOH Added)</t>
  </si>
  <si>
    <t>Agaria White marble slab plain 18 mm thick (Code: 7850 - Water Charge and CPOH Added)</t>
  </si>
  <si>
    <t>P.T.M.T. Grating square slit 150 mm (Code: 7857 - Water Charge and CPOH Added)</t>
  </si>
  <si>
    <t>P.T.M.T. Urinal cock 15 mm dia (Code: 7858 - Water Charge and CPOH Added)</t>
  </si>
  <si>
    <t>P.T.M.T. Bib cock with nozzle 15 mm (Code: 7859 - Water Charge and CPOH Added)</t>
  </si>
  <si>
    <t>P.T.M.T. Stop cock (concealed) 15 mm (Code: 7861 - Water Charge and CPOH Added)</t>
  </si>
  <si>
    <t>15 mm nominal bore and 30 cm length PVC connection pipe with
P.T.M.T. Nuts (Code: 7862 - Water Charge and CPOH Added)</t>
  </si>
  <si>
    <t>15 mm nominal bore and 45 cm length PVC connection pipe with
P.T.M.T. Nuts (Code: 7863 - Water Charge and CPOH Added)</t>
  </si>
  <si>
    <t>P.T.M.T. extension nipple 15 mm dia (Code: 7864 - Water Charge and CPOH Added)</t>
  </si>
  <si>
    <t>P.T.M.T. extension nipple 20 mm dia (Code: 7865 - Water Charge and CPOH Added)</t>
  </si>
  <si>
    <t>P.T.M.T. extension nipple 25 mm dia (Code: 7866 - Water Charge and CPOH Added)</t>
  </si>
  <si>
    <t>Tactile tile (Code: 7893 - Water Charge and CPOH Added)</t>
  </si>
  <si>
    <t>Matt finished vitrified tile 100x100 x16 mm (Code: 7895 - Water Charge and CPOH Added)</t>
  </si>
  <si>
    <t>Vitrified tile (Code: 7896 - Water Charge and CPOH Added)</t>
  </si>
  <si>
    <t>Modular common burnt clay bricks of class designation 7.5 (Code: 7900 - Water Charge and CPOH Added)</t>
  </si>
  <si>
    <t>Machine moulded perforated common burnt clay FPS (non modular) bricks of class designation 12.5 (Code: 7901 - Water Charge and CPOH Added)</t>
  </si>
  <si>
    <t>Machine moulded common burnt clay modular perforated bricks of class designation 12.5 (Code: 7902 - Water Charge and CPOH Added)</t>
  </si>
  <si>
    <t>Machine moulded common burnt clay FPS (non modular) bricks of class designation 12.5 (Code: 7903 - Water Charge and CPOH Added)</t>
  </si>
  <si>
    <t>Machine moulded common burnt clay tile bricks of class designation 12.5 (Code: 7904 - Water Charge and CPOH Added)</t>
  </si>
  <si>
    <t>Chemical Rust Remover (Code: 7911 - Water Charge and CPOH Added)</t>
  </si>
  <si>
    <t>Hire charges of Drill machine upto 30 mm dia (Code: 7912 - Water Charge and CPOH Added)</t>
  </si>
  <si>
    <t>Epoxy (Code: 7913 - Water Charge and CPOH Added)</t>
  </si>
  <si>
    <t>SBR Polymer (Code: 7914 - Water Charge and CPOH Added)</t>
  </si>
  <si>
    <t>Woven PVC cloth (Code: 7915 - Water Charge and CPOH Added)</t>
  </si>
  <si>
    <t>Hire charges of sand blasting equipment (Code: 7916 - Water Charge and CPOH Added)</t>
  </si>
  <si>
    <t>Hire charges of compressure (Code: 7917 - Water Charge and CPOH Added)</t>
  </si>
  <si>
    <t>25mm thick cement concrete shotcrete(guniting) with compressor (Code: 7918 - Water Charge and CPOH Added)</t>
  </si>
  <si>
    <t>50mm thick cement concrete shotcrete(guniting) with compressor (Code: 7919 - Water Charge and CPOH Added)</t>
  </si>
  <si>
    <t>75mm thick cement concrete shotcrete(guniting) with compressor (Code: 7920 - Water Charge and CPOH Added)</t>
  </si>
  <si>
    <t>Adhesive chemical (Code: 7921 - Water Charge and CPOH Added)</t>
  </si>
  <si>
    <t>Bit of drilling machine for Hole upto 30mm dia (Code: 7922 - Water Charge and CPOH Added)</t>
  </si>
  <si>
    <t>GI injection nipple 12mm dia, 75mm long (Code: 7923 - Water Charge and CPOH Added)</t>
  </si>
  <si>
    <t>Blowing compressed air for cleaning holes upto 30mm dia (Code: 7924 - Water Charge and CPOH Added)</t>
  </si>
  <si>
    <t>L shaped 100mm long, 10mm dia mild steel shear key (Code: 7925 - Water Charge and CPOH Added)</t>
  </si>
  <si>
    <t>Welding charges of shear key to existing reinforcement (Code: 7926 - Water Charge and CPOH Added)</t>
  </si>
  <si>
    <t>Acrylic Polymer chemical for cracks (Code: 7927 - Water Charge and CPOH Added)</t>
  </si>
  <si>
    <t>Hire charges of Plant and machinery, it can inject - 350kg/day (Code: 7928 - Water Charge and CPOH Added)</t>
  </si>
  <si>
    <t>Shear loops (6mm dia GI wire rope) (For vertical joints) 6 nos on each side (Code: 7929 - Water Charge and CPOH Added)</t>
  </si>
  <si>
    <t>dowel tubes (Corrugated GI pipes 50 to 80mm dia) (For horizontal joints) (Code: 7930 - Water Charge and CPOH Added)</t>
  </si>
  <si>
    <t>Hooks for lifting (Alloy steel) having 2.5 tonne capacity (Code: 7931 - Water Charge and CPOH Added)</t>
  </si>
  <si>
    <t>Factory made EPS light weight composite sandwitched wall/roof panel (50mm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 (Code: 7996 - Water Charge and CPOH Added)</t>
  </si>
  <si>
    <t>Factory made EPS light weight composite sandwitched wall/roof panel (60mm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 (Code: 7997 - Water Charge and CPOH Added)</t>
  </si>
  <si>
    <t>Factory made EPS light weight composite sandwitched wall/roof panel (75mm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 (Code: 7998 - Water Charge and CPOH Added)</t>
  </si>
  <si>
    <t>Factory made EPS light weight composite sandwitched wall/roof panel (90mm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 (Code: 7999 - Water Charge and CPOH Added)</t>
  </si>
  <si>
    <t>Factory made EPS light weight composite sandwitched wall/roof panel (100mm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 (Code: 8000 - Water Charge and CPOH Added)</t>
  </si>
  <si>
    <t>24 mm thick Factory made shutters with style, rails and panels of PVC extruded sections in white, grey or wooden finish (Code: 8001 - Water Charge and CPOH Added)</t>
  </si>
  <si>
    <t>30 mm thick Factory made shutters with style, rails and panels of PVC extruded sections in white, grey or wooden finish (Code: 8002 - Water Charge and CPOH Added)</t>
  </si>
  <si>
    <t>Factory made PVC rigid foam panelled shutter i/c carriage (Code: 8003 - Water Charge and CPOH Added)</t>
  </si>
  <si>
    <t>Factory made PVC rigid foam panelled shutter as per IS : 4020 i/c carriage (Code: 8004 - Water Charge and CPOH Added)</t>
  </si>
  <si>
    <t>Factory made PVC rigid foam sheet 1 mm thick (Code: 8006 - Water Charge and CPOH Added)</t>
  </si>
  <si>
    <t>Factory made PVC rigid foam sheet 5 mm thick (Code: 8007 - Water Charge and CPOH Added)</t>
  </si>
  <si>
    <t>Factory made prelaminated PVC rigid foam sheet 5 mm thick (Code: 8008 - Water Charge and CPOH Added)</t>
  </si>
  <si>
    <t>48mmX40mmX1.5mm thick Factory made door frame of PVC extruded sections in white, grey or wooden finish (Code: 8010 - Water Charge and CPOH Added)</t>
  </si>
  <si>
    <t>Factory made door frame PVC extruded sheet i/c carriage (Code: 8011 - Water Charge and CPOH Added)</t>
  </si>
  <si>
    <t>Adhesive solvent cement (Code: 8012 - Water Charge and CPOH Added)</t>
  </si>
  <si>
    <t>Factory made EPS Core wallpanel /roof panel sandwiched between two Engineered welded wire fabric mesh of 3 mm dia G.I. wire mesh,with 50 mm pitch in both the directions, kept at 120-135 mm gap and interconnected by the zig zag G.I. wire of 3 mm dia at alternate row by welding. (Code: 8013 - Water Charge and CPOH Added)</t>
  </si>
  <si>
    <t>Factory made door frame of size 50x47 mm with wall thickness 5 mm made of single piece extruded profile (Code: 8014 - Water Charge and CPOH Added)</t>
  </si>
  <si>
    <t>Expanded poly ethylene Foam sheet 4mm thick of Density 40kg/m3 (Code: 8015 - Water Charge and CPOH Added)</t>
  </si>
  <si>
    <t>High Density expanded poly ethylene (EPE) Foam 1mm thick (Code: 8016 - Water Charge and CPOH Added)</t>
  </si>
  <si>
    <t>Fire rated door frame made with 1.6 mm thick G.I sheet (120 minutes fire rating) (Code: 8017 - Water Charge and CPOH Added)</t>
  </si>
  <si>
    <t>Fire rated door shutter made with 1.6 mm thick G.I sheet (120 minutes fire rating) including hinges ( without glass panels) (Code: 8018 - Water Charge and CPOH Added)</t>
  </si>
  <si>
    <t>GI sheet 0.8 mm thick confirming to IS 277:1992 (Code: 8019 - Water Charge and CPOH Added)</t>
  </si>
  <si>
    <t>Factory made EPS Core wall panel /roof panel sandwiched between two Engineered welded wire fabric mesh of 3 mm dia G.I. wire mesh, with 50 mm pitch in both the directions, connected by G.I. wire of 3mm dia at alternate row by welding (Code: 8020 - Water Charge and CPOH Added)</t>
  </si>
  <si>
    <t>Bamboo wood Tile Flooring 14mm thick, minimum 1800 mm length and minimum 100 mm wide (Code: 8021 - Water Charge and CPOH Added)</t>
  </si>
  <si>
    <t>Bamboo wood Quarter Round 18mm thick of size 1900mm x 18mm (Code: 8022 - Water Charge and CPOH Added)</t>
  </si>
  <si>
    <t>Bamboo wood door reducer 14mm thick of size 1900mm x 44mm (Code: 8023 - Water Charge and CPOH Added)</t>
  </si>
  <si>
    <t>Bamboo wood Skirting 14mm thick of Size 1900mm x 85mm (Code: 8024 - Water Charge and CPOH Added)</t>
  </si>
  <si>
    <t>Bamboo wood Tile Wall Cladding 10mm thick, minimum 1800 mm length and minimum 100 mm wide (Code: 8025 - Water Charge and CPOH Added)</t>
  </si>
  <si>
    <t>Bamboo wood T-mold 14mm thick of size 1900mm x 44mm (Code: 8026 - Water Charge and CPOH Added)</t>
  </si>
  <si>
    <t>Bamboo wood Threshold 14mm thick of size 1900mm x 44mm (Code: 8027 - Water Charge and CPOH Added)</t>
  </si>
  <si>
    <t>Bamboo wood shutter of doors (Code: 8028 - Water Charge and CPOH Added)</t>
  </si>
  <si>
    <t>Bamboo wood panelling (10mm thick) (Code: 8029 - Water Charge and CPOH Added)</t>
  </si>
  <si>
    <t>Superior class Bamboo wood door frame 65 mm thick, (Code: 8030 - Water Charge and CPOH Added)</t>
  </si>
  <si>
    <t>Aluminium sheets Grade 5052, 4 mm thick for wall panel/deck panel/ WRB panel/Kicker Panels/door closing panels ( for form work) (Code: 8031 - Water Charge and CPOH Added)</t>
  </si>
  <si>
    <t>Aluminium sheets Grade 5052, 4 mm thick for Internal Corner/Column Corners/ ( for form work) (Code: 8032 - Water Charge and CPOH Added)</t>
  </si>
  <si>
    <t>Aluminium sheets Grade 5052, 4 mm thick for Mid Soldier/End soldier (for form work) Accessories for aluminium form work (Code: 8033 - Water Charge and CPOH Added)</t>
  </si>
  <si>
    <t>External corner 2050 mm (Code: 8034 - Water Charge and CPOH Added)</t>
  </si>
  <si>
    <t>External corner 825 mm (Code: 8035 - Water Charge and CPOH Added)</t>
  </si>
  <si>
    <t>soldier tie 370mm (Code: 8036 - Water Charge and CPOH Added)</t>
  </si>
  <si>
    <t>Adjustable prop-2.0 x2.0 m (Code: 8037 - Water Charge and CPOH Added)</t>
  </si>
  <si>
    <t>Pin-50 (Code: 8038 - Water Charge and CPOH Added)</t>
  </si>
  <si>
    <t>Pin-127 (Code: 8039 - Water Charge and CPOH Added)</t>
  </si>
  <si>
    <t>wedge (Code: 8040 - Water Charge and CPOH Added)</t>
  </si>
  <si>
    <t>wall tie-150 (355 mm ) (Code: 8041 - Water Charge and CPOH Added)</t>
  </si>
  <si>
    <t>Polythene Sleeve 90 x 150mm (Code: 8042 - Water Charge and CPOH Added)</t>
  </si>
  <si>
    <t>Polythene Roll - 150mm Long. (Code: 8043 - Water Charge and CPOH Added)</t>
  </si>
  <si>
    <t>Vertical Soldier -1100mm (Code: 8044 - Water Charge and CPOH Added)</t>
  </si>
  <si>
    <t>Wall Attached Bracket 600x1000mm (Code: 8045 - Water Charge and CPOH Added)</t>
  </si>
  <si>
    <t>Allignment Pipe - 3.00 Mtr. (Code: 8046 - Water Charge and CPOH Added)</t>
  </si>
  <si>
    <t>Allignment Bracket (Code: 8047 - Water Charge and CPOH Added)</t>
  </si>
  <si>
    <t>Tie Rod for Bracket - 500mm (Code: 8048 - Water Charge and CPOH Added)</t>
  </si>
  <si>
    <t>Anchor Wing Nut Ø100 mm (Code: 8049 - Water Charge and CPOH Added)</t>
  </si>
  <si>
    <t>Debit Pin - 250mm (Code: 8050 - Water Charge and CPOH Added)</t>
  </si>
  <si>
    <t>PVC Pipe Ø20mm - 150mm long (Code: 8051 - Water Charge and CPOH Added)</t>
  </si>
  <si>
    <t>PVC Cone (Code: 8052 - Water Charge and CPOH Added)</t>
  </si>
  <si>
    <t>Bolt+Nut - 16 x 80 mm (Code: 8053 - Water Charge and CPOH Added)</t>
  </si>
  <si>
    <t>Flat Washer Ø16, 3mm thick (Code: 8054 - Water Charge and CPOH Added)</t>
  </si>
  <si>
    <t>Bolt+Nut - 16 x 30 mm (Code: 8055 - Water Charge and CPOH Added)</t>
  </si>
  <si>
    <t>Door spacer 45x45x5-1135mm Long (Code: 8056 - Water Charge and CPOH Added)</t>
  </si>
  <si>
    <t>Door spacer 45x45x5-1135mm Long (Code: 8057 - Water Charge and CPOH Added)</t>
  </si>
  <si>
    <t>Powder coated M.S. butt hinges 100 mm X58 mmX1.9 mm (Code: 8100 - Water Charge and CPOH Added)</t>
  </si>
  <si>
    <t>SS ball bearing of size 100 x89x3mm (Code: 8101 - Water Charge and CPOH Added)</t>
  </si>
  <si>
    <t>Zinc alloy (white powder coated) 3D Hinges for uPVC door (Code: 8116 - Water Charge and CPOH Added)</t>
  </si>
  <si>
    <t>Zinc alloy (white powder coated) handles with zinc plated mild steel multi point locking having transmission gear, cylinder with keeps and one side key for uPVC casement door (Code: 8117 - Water Charge and CPOH Added)</t>
  </si>
  <si>
    <t>Zinc alloy (white powder coated) handles along with zinc plated mild steel multi point locking having transmission gear with keeps for uPVC sliding window (Code: 8118 - Water Charge and CPOH Added)</t>
  </si>
  <si>
    <t>Zinc alloy (white powder coated) handles with key along with zinc plated mild steel multi point locking having transmission gear with keeps for uPVC sliding door (Code: 8119 - Water Charge and CPOH Added)</t>
  </si>
  <si>
    <t>uPVC extruded (small series) casement window frame size 47x50mm (Code: 8121 - Water Charge and CPOH Added)</t>
  </si>
  <si>
    <t>uPVC extruded (small series) casement window sash/window mullion size 47x68 mm (Code: 8122 - Water Charge and CPOH Added)</t>
  </si>
  <si>
    <t>uPVC extruded glazing bead of appropriate dimension for small series casement window Sash (Code: 8125 - Water Charge and CPOH Added)</t>
  </si>
  <si>
    <t>uPVC extruded (big series) casement window frame size 67x60 mm (Code: 8126 - Water Charge and CPOH Added)</t>
  </si>
  <si>
    <t>uPVC extruded (big series) casement door frame size 67x64 mm (Code: 8127 - Water Charge and CPOH Added)</t>
  </si>
  <si>
    <t>uPVC extruded (big series) casement window sash/window mullion/ door mullion size 67x80 mm (Code: 8128 - Water Charge and CPOH Added)</t>
  </si>
  <si>
    <t>uPVC extruded (big series) casement door sash size 67x110 mm (Code: 8129 - Water Charge and CPOH Added)</t>
  </si>
  <si>
    <t>uPVC extruded glazing bead of appropriate dimension for big series casement window/door sash (Code: 8130 - Water Charge and CPOH Added)</t>
  </si>
  <si>
    <t>uPVC extruded glazing bead of appropriate dimension for small series sliding window sash (Code: 8131 - Water Charge and CPOH Added)</t>
  </si>
  <si>
    <t>uPVC extruded glazing bead of appropriate dimension for big series of sliding window/ door sash (Code: 8132 - Water Charge and CPOH Added)</t>
  </si>
  <si>
    <t>uPVC extruded (small series) 2 track sliding window frame size 52x44 mm (Code: 8133 - Water Charge and CPOH Added)</t>
  </si>
  <si>
    <t>uPVC extruded (big series) 2 track sliding window/door frame size 67x50mm (Code: 8134 - Water Charge and CPOH Added)</t>
  </si>
  <si>
    <t>uPVC extruded (small series) 3 track sliding window frame size 92x44 mm (Code: 8135 - Water Charge and CPOH Added)</t>
  </si>
  <si>
    <t>uPVC extruded (big series) 3 track sliding window/door frame size 116x45mm (Code: 8136 - Water Charge and CPOH Added)</t>
  </si>
  <si>
    <t>uPVC extruded (small series) 2 track sliding window sash/3 track sliding window sash size 32x60mm (Code: 8137 - Water Charge and CPOH Added)</t>
  </si>
  <si>
    <t>uPVC extruded (big series) 2 track sliding window sash size 46x62mm (Code: 8138 - Water Charge and CPOH Added)</t>
  </si>
  <si>
    <t>uPVC extruded (big series) 3 track sliding window sash size 46x62mm (Code: 8139 - Water Charge and CPOH Added)</t>
  </si>
  <si>
    <t>uPVC extruded interlock of appropriate dimension for small series sliding window sash (Code: 8140 - Water Charge and CPOH Added)</t>
  </si>
  <si>
    <t>uPVC extruded interlock of appropriate dimension for big series sliding window/ door sash (Code: 8141 - Water Charge and CPOH Added)</t>
  </si>
  <si>
    <t>uPVC extruded inline adaptor of appropriate dimension for big series sliding window/door sash (Code: 8142 - Water Charge and CPOH Added)</t>
  </si>
  <si>
    <t>uPVC extruded 2 track sliding door sash/ 3 track sliding door sash (big series) size 46x82mm (Code: 8143 - Water Charge and CPOH Added)</t>
  </si>
  <si>
    <t>Bamboo Mat corrugated sheets 3.5 to 4mm thick conforming to IS 15476:2004 (Code: 8144 - Water Charge and CPOH Added)</t>
  </si>
  <si>
    <t>Bamboo Mat Ridge cap 3.5 to 4mm thick conforming to IS 15476:2004 (Code: 8145 - Water Charge and CPOH Added)</t>
  </si>
  <si>
    <t>3mm thick Bamboo Mat Board conforming to IS 13958:1994 (Code: 8146 - Water Charge and CPOH Added)</t>
  </si>
  <si>
    <t>4mm thick Bamboo Mat Board conforming to IS 13958:1994 (Code: 8147 - Water Charge and CPOH Added)</t>
  </si>
  <si>
    <t>6mm thick Bamboo Mat Board conforming to IS 13958:1994 (Code: 8148 - Water Charge and CPOH Added)</t>
  </si>
  <si>
    <t>9mm thick Bamboo Mat Board conforming to IS 13958:1994 (Code: 8149 - Water Charge and CPOH Added)</t>
  </si>
  <si>
    <t>12mm thick Bamboo Mat Board conforming to IS 13958:1994 (Code: 8150 - Water Charge and CPOH Added)</t>
  </si>
  <si>
    <t>A.P.P. modified polymeric felt (two layers) 1.5 mm thick (Code: 8200 - Water Charge and CPOH Added)</t>
  </si>
  <si>
    <t>A.P.P. modified polymeric felt (two layers) 2 mm thick (Code: 8201 - Water Charge and CPOH Added)</t>
  </si>
  <si>
    <t>A.P.P. modified 2 mm thick membrane reinforced with glass fibre matt (Code: 8203 - Water Charge and CPOH Added)</t>
  </si>
  <si>
    <t>A.P.P. modified 3 mm thick membrane reinforced with glass fibre matt (Code: 8204 - Water Charge and CPOH Added)</t>
  </si>
  <si>
    <t>A.P.P. modified 3 mm thick membrane reinforced with polyester matt (Code: 8205 - Water Charge and CPOH Added)</t>
  </si>
  <si>
    <t>Bitumen primer for bitumen membrane (Code: 8206 - Water Charge and CPOH Added)</t>
  </si>
  <si>
    <t>Geotextile 120 grams per sqm membrane (Code: 8207 - Water Charge and CPOH Added)</t>
  </si>
  <si>
    <t>Stainless steel screws 50 mm (Code: 8210 - Water Charge and CPOH Added)</t>
  </si>
  <si>
    <t>Stainless steel screws 40 mm (Code: 8211 - Water Charge and CPOH Added)</t>
  </si>
  <si>
    <t>Stainless steel screws 30 mm (Code: 8212 - Water Charge and CPOH Added)</t>
  </si>
  <si>
    <t>Stainless steel screws 20 mm (Code: 8214 - Water Charge and CPOH Added)</t>
  </si>
  <si>
    <t>Stainless steel butt hinges 125x64x1.9 mm IS : 12817 marked (Code: 8215 - Water Charge and CPOH Added)</t>
  </si>
  <si>
    <t>Stainless steel butt hinges 100x58x1.9 mm IS : 12817 marked (Code: 8216 - Water Charge and CPOH Added)</t>
  </si>
  <si>
    <t>Stainless steel butt hinges 75x47x1.8 mm IS : 12817 marked (Code: 8217 - Water Charge and CPOH Added)</t>
  </si>
  <si>
    <t>Stainless steel butt hinges 50x37x1.5 mm IS : 12817 marked (Code: 8218 - Water Charge and CPOH Added)</t>
  </si>
  <si>
    <t>Stainless steel butt hinges (heavy weight) 125x64x2.5 mm IS : 12817 marked (Code: 8219 - Water Charge and CPOH Added)</t>
  </si>
  <si>
    <t>Stainless steel butt hinges (heavy weight) 100x60x2.5 mm IS : 12817 marked (Code: 8220 - Water Charge and CPOH Added)</t>
  </si>
  <si>
    <t>Stainless steel butt hinges (heavy weight) 75x50x2.5 mm IS : 12817 marked (Code: 8221 - Water Charge and CPOH Added)</t>
  </si>
  <si>
    <t>M.S. heavy weight butt hinges 125x90x4.0 mm IS: 1341 marked. (Code: 8222 - Water Charge and CPOH Added)</t>
  </si>
  <si>
    <t>M.S. heavy weight butt hinges 100x75x3.5 mm IS: 1341 marked (Code: 8223 - Water Charge and CPOH Added)</t>
  </si>
  <si>
    <t>M.S. heavy weight butt hinges 75x60x3.1 mm IS: 1341 marked (Code: 8224 - Water Charge and CPOH Added)</t>
  </si>
  <si>
    <t>M.S. heavy weight butt hinges 50x40x2.5 mm IS : 1341 marked (Code: 8225 - Water Charge and CPOH Added)</t>
  </si>
  <si>
    <t>Concealed zinc coated hinges 19-20 mm thick with mounting plate (Code: 8226 - Water Charge and CPOH Added)</t>
  </si>
  <si>
    <t>Stainless steel fancy handle (Code: 8227 - Water Charge and CPOH Added)</t>
  </si>
  <si>
    <t>Soft closing stainless steel hinges (Code: 8228 - Water Charge and CPOH Added)</t>
  </si>
  <si>
    <t>Stainless steel telescopic drawer channels 500mm long (Code: 8229 - Water Charge and CPOH Added)</t>
  </si>
  <si>
    <t>Stainless steel (Grade-304) basket (readymade) (Code: 8230 - Water Charge and CPOH Added)</t>
  </si>
  <si>
    <t>1216 mm PE-AL-PE Composite pressure pipe (Code: 8300 - Water Charge and CPOH Added)</t>
  </si>
  <si>
    <t>1620 mm PE-AL-PE Composite pressure pipe (Code: 8301 - Water Charge and CPOH Added)</t>
  </si>
  <si>
    <t>2025 mm PE-AL-PE Composite pressure pipe (Code: 8302 - Water Charge and CPOH Added)</t>
  </si>
  <si>
    <t>2532 mm PE-AL-PE Composite pressure pipe (Code: 8303 - Water Charge and CPOH Added)</t>
  </si>
  <si>
    <t>3240 mm PE-AL-PE Composite pressure pipe (Code: 8304 - Water Charge and CPOH Added)</t>
  </si>
  <si>
    <t>4050 mm PE-AL-PE Composite pressure pipe (Code: 8305 - Water Charge and CPOH Added)</t>
  </si>
  <si>
    <t>PPR Union 20 mm (Code: 8306 - Water Charge and CPOH Added)</t>
  </si>
  <si>
    <t>PPR Union 25 mm (Code: 8307 - Water Charge and CPOH Added)</t>
  </si>
  <si>
    <t>PPR Union 32 mm (Code: 8308 - Water Charge and CPOH Added)</t>
  </si>
  <si>
    <t>PPR Union 40 mm (Code: 8309 - Water Charge and CPOH Added)</t>
  </si>
  <si>
    <t>PPR Union 50 mm (Code: 8310 - Water Charge and CPOH Added)</t>
  </si>
  <si>
    <t>PPR Union 63 mm (Code: 8311 - Water Charge and CPOH Added)</t>
  </si>
  <si>
    <t>PPR Union 75 mm (Code: 8312 - Water Charge and CPOH Added)</t>
  </si>
  <si>
    <t>Water for jetting / blowback (Code: 8500 - Water Charge and CPOH Added)</t>
  </si>
  <si>
    <t>Polymer modified cementation coating (Code: 8501 - Water Charge and CPOH Added)</t>
  </si>
  <si>
    <t>Fibre glass cloth (Code: 8502 - Water Charge and CPOH Added)</t>
  </si>
  <si>
    <t>Multi surface paint (Code: 8504 - Water Charge and CPOH Added)</t>
  </si>
  <si>
    <t>Acrylic exterior paint (Code: 8505 - Water Charge and CPOH Added)</t>
  </si>
  <si>
    <t>Premium Acrylic exterior paint (Code: 8506 - Water Charge and CPOH Added)</t>
  </si>
  <si>
    <t>Textured exterior paint (Code: 8507 - Water Charge and CPOH Added)</t>
  </si>
  <si>
    <t>Primer for cement paint (Code: 8508 - Water Charge and CPOH Added)</t>
  </si>
  <si>
    <t>Special Primer (C.W.) (Code: 8509 - Water Charge and CPOH Added)</t>
  </si>
  <si>
    <t>Metal Primer (U.G.) (Code: 8510 - Water Charge and CPOH Added)</t>
  </si>
  <si>
    <t>Fibre reinforced elastomeric liquid water proofing membrane (Code: 8511 - Water Charge and CPOH Added)</t>
  </si>
  <si>
    <t>Cementitious water proofing coating with elastic polymers (Code: 8512 - Water Charge and CPOH Added)</t>
  </si>
  <si>
    <t>Acrylic modified resin based texture (Code: 8513 - Water Charge and CPOH Added)</t>
  </si>
  <si>
    <t>40 mm long S.S screws with plastic rawl plugs (Code: 8514 - Water Charge and CPOH Added)</t>
  </si>
  <si>
    <t>Galavanised MS 8 mm outer diameter M-6 dash fastener 50mm long (Code: 8515 - Water Charge and CPOH Added)</t>
  </si>
  <si>
    <t>ZMB 60/equivalent (Code: 8516 - Water Charge and CPOH Added)</t>
  </si>
  <si>
    <t>ZMB thinner (Code: 8517 - Water Charge and CPOH Added)</t>
  </si>
  <si>
    <t>Zycoprime / equivalent (Code: 8518 - Water Charge and CPOH Added)</t>
  </si>
  <si>
    <t>Zycosil / equivalent (Code: 8519 - Water Charge and CPOH Added)</t>
  </si>
  <si>
    <t>Elastobar / equivalent (Code: 8520 - Water Charge and CPOH Added)</t>
  </si>
  <si>
    <t>Mineral fibre beveled tegular edged ceiling tiles 595 x595mm,16 mm thick (Code: 8552 - Water Charge and CPOH Added)</t>
  </si>
  <si>
    <t>Mineral fibre beveled tegular edged ceiling tiles 595 x595mm,16 mm thick with bio-block conforming to ISO 5 (class 100) specifications. (Code: 8553 - Water Charge and CPOH Added)</t>
  </si>
  <si>
    <t>Mineral fiber beveled tegular edged ceiling tiles 595 x595mm,20 mm thick. (Code: 8554 - Water Charge and CPOH Added)</t>
  </si>
  <si>
    <t>G.I main runner 15 x32 mm of 3000 mm length, 0.33 mm thick (Code: 8555 - Water Charge and CPOH Added)</t>
  </si>
  <si>
    <t>G.I cross-T 15 x32 mm of 1200 mm length, 0.33 mm thick (Code: 8556 - Water Charge and CPOH Added)</t>
  </si>
  <si>
    <t>G.I cross-T 15 x32 mm of 600 mm length, 0.33 mm thick (Code: 8557 - Water Charge and CPOH Added)</t>
  </si>
  <si>
    <t>G.I hanger rod 6mm dia fully threaded upto 1000 mm length (Code: 8558 - Water Charge and CPOH Added)</t>
  </si>
  <si>
    <t>Stainless steel U Channel of size (50x25x2mm) (Code: 8559 - Water Charge and CPOH Added)</t>
  </si>
  <si>
    <t>Non staining water resistant clear silicon (Code: 8560 - Water Charge and CPOH Added)</t>
  </si>
  <si>
    <t>Extruded polystyrene rigid insulation board 50 mm thick (Code: 8561 - Water Charge and CPOH Added)</t>
  </si>
  <si>
    <t>Expanded Polystyrene insulation board 120 mm thick confirming to IS 4671-1984, Fire retardant property self-extinguishing type as per EN 13501-1 (Code: 8562 - Water Charge and CPOH Added)</t>
  </si>
  <si>
    <t>15 mm thick, light weight, integral densified micro look edged, false ceiling tiles of size 595x595 mm. (Code: 8563 - Water Charge and CPOH Added)</t>
  </si>
  <si>
    <t>15 mm thick, light weight,fully perforated square/butt edge integral densified, false ceiling tiles of size 595x595 mm. (Code: 8564 - Water Charge and CPOH Added)</t>
  </si>
  <si>
    <t>Galavanised MS hanger rod 6 mm dia MS fully threaded up to 1000mm length (Code: 8565 - Water Charge and CPOH Added)</t>
  </si>
  <si>
    <t>Powder coated steel section main-T ceiling sections 15x42x0.40 mm (3000 mm long) (Code: 8566 - Water Charge and CPOH Added)</t>
  </si>
  <si>
    <t>Galvanized mild steel perimeter wall angle 22x19x0.40 mm (3000mm long) (Code: 8567 - Water Charge and CPOH Added)</t>
  </si>
  <si>
    <t>Powder coated Galvanised Iron intermediate cross-T section 15x42x
0.40 mm (1200 mm long) (Code: 8568 - Water Charge and CPOH Added)</t>
  </si>
  <si>
    <t>Powder coated Galvanized Iron intermediate cross-T section 15x42x 0.40mm (600 mm long ) (Code: 8569 - Water Charge and CPOH Added)</t>
  </si>
  <si>
    <t>GI Main T ceiling section 30x25x0.3 mm (3 metre long) (Code: 8570 - Water Charge and CPOH Added)</t>
  </si>
  <si>
    <t>GI Perimeter wall angle 25x25x0.4 mm (3 metre long) (Code: 8571 - Water Charge and CPOH Added)</t>
  </si>
  <si>
    <t>GI Intermediate cross T section 25x25x0.3 mm (1.2 metre long) (Code: 8572 - Water Charge and CPOH Added)</t>
  </si>
  <si>
    <t>GI Intermediate cross T section 25x25x0.3 mm (0.6 metre long) (Code: 8573 - Water Charge and CPOH Added)</t>
  </si>
  <si>
    <t>Powder coated Galvanized Iron intermediate cross-T section wire diameter 3.00 mm). (Code: 8576 - Water Charge and CPOH Added)</t>
  </si>
  <si>
    <t>Crates made of Mesh type 10x12 (D=100 mm) Zn+PVC coated. Mesh wire diameter 2.70/3.70 mm (ID/OD). (Code: 8577 - Water Charge and CPOH Added)</t>
  </si>
  <si>
    <t>Crates made of Mesh type 10x12 (D=100 mm) Zn+10% Al alloy +PVC coated. Mesh wire diameter 2.70/3.70 mm (ID/OD). (Code: 8578 - Water Charge and CPOH Added)</t>
  </si>
  <si>
    <t>Cold form light gauge Steel C-section of thickness 0.75mm i/c zink coating/sliting etc. (Code: 8579 - Water Charge and CPOH Added)</t>
  </si>
  <si>
    <t>Wastage of cold form light gauge steel (Code: 8580 - Water Charge and CPOH Added)</t>
  </si>
  <si>
    <t>12 mm thick micro tegular edged semi perforated GRG (Glass Fibre Reinforced Gypsum) false celing tiles of Size 595x595 mm (Code: 8581 - Water Charge and CPOH Added)</t>
  </si>
  <si>
    <t>12 mm thick micro tegular edged fully perforated GRG (Glass Fibre Reinforced Gypsum) false celing tiles of Size 595x595 mm (Code: 8582 - Water Charge and CPOH Added)</t>
  </si>
  <si>
    <t>10 mm thick square edge fully perforated GRG(Glass Fibre Reinforced Gypsum) false celing tiles of Size 595x595 mm (Code: 8583 - Water Charge and CPOH Added)</t>
  </si>
  <si>
    <t>Galvanized iron intermediate cross-T section 15x32x0.33 mm (600mm long) (Code: 8587 - Water Charge and CPOH Added)</t>
  </si>
  <si>
    <t>Galavanised MS hanger rod 6mm dia MS fully threaded up to 1000mm length (Code: 8588 - Water Charge and CPOH Added)</t>
  </si>
  <si>
    <t>Calcium Silicate tegular edged celling tiles 595x595 mm and 15 mm thick on edges (Code: 8589 - Water Charge and CPOH Added)</t>
  </si>
  <si>
    <t>Galvanised Steel main Tee ceiling section Size 24x38x0.33 mm (3 metre long) (Code: 8590 - Water Charge and CPOH Added)</t>
  </si>
  <si>
    <t>Galvanised Steel perimeter wall Angle Size 24 x 24 x 0.40 mm (3.00 metre long) (Code: 8591 - Water Charge and CPOH Added)</t>
  </si>
  <si>
    <t>Galvanised Steel intermediate cross T section Size 24 x 25 x 0.33mm (1.2 metre long) (Code: 8592 - Water Charge and CPOH Added)</t>
  </si>
  <si>
    <t>Galvanised Steel intermediate cross T section Size 24 x 25 x 0.33mm (0.6 metre long) (Code: 8593 - Water Charge and CPOH Added)</t>
  </si>
  <si>
    <t>Galvanised Steel soffit cleat size 25x35x1.60 mm (Code: 8594 - Water Charge and CPOH Added)</t>
  </si>
  <si>
    <t>Wooden screws with plastic rawl plugs 35x8 mm (Code: 8595 - Water Charge and CPOH Added)</t>
  </si>
  <si>
    <t>Galvanised MS 8mm outer diameter M-6 dash fastener 25mm long (Code: 8596 - Water Charge and CPOH Added)</t>
  </si>
  <si>
    <t>GI Metal Tile Clip in Plain Beveled edge global white colour tiles of size 600x600 mm and 0.5 mm thick (Code: 8597 - Water Charge and CPOH Added)</t>
  </si>
  <si>
    <t>GI Metal Tile Clip in Perforated Beveled edge global white colour tiles of size 600x600 mm and 0.5 mm thick (Code: 8598 - Water Charge and CPOH Added)</t>
  </si>
  <si>
    <t>GI Metal Tile Lay-in Plain Tegular edge global white color tiles of Size 595x595 mm and 0.5 mm thick (Code: 8599 - Water Charge and CPOH Added)</t>
  </si>
  <si>
    <t>GI Metal Tile Lay-in Perforated Tegular edge global white color tiles of Size 595x595 mm and 0.5 mm thick (Code: 8600 - Water Charge and CPOH Added)</t>
  </si>
  <si>
    <t>PVC Laminated Gypsum Tiles (Square edge) of Size 595x595 mm and
12.5 mm thick (Code: 8601 - Water Charge and CPOH Added)</t>
  </si>
  <si>
    <t>Gypsum Tiles Fully Perforated Square edge of Size 595x595 mm and
12.5 mm thick (Code: 8602 - Water Charge and CPOH Added)</t>
  </si>
  <si>
    <t>Spring T-section 24x34x0.45 mm (3.00 meter long) (Code: 8604 - Water Charge and CPOH Added)</t>
  </si>
  <si>
    <t>C Wall angle section 20x30x20x0.50 mm (3.00 meter long) (Code: 8605 - Water Charge and CPOH Added)</t>
  </si>
  <si>
    <t>Main C Carrier Size 10x38x10x0.70 mm (3.00 meter long) (Code: 8606 - Water Charge and CPOH Added)</t>
  </si>
  <si>
    <t>Spring T-connector (Code: 8607 - Water Charge and CPOH Added)</t>
  </si>
  <si>
    <t>C Carrier Connector (Code: 8608 - Water Charge and CPOH Added)</t>
  </si>
  <si>
    <t>C Suspension Clip (Code: 8609 - Water Charge and CPOH Added)</t>
  </si>
  <si>
    <t>Wire Coupling Clip (Code: 8610 - Water Charge and CPOH Added)</t>
  </si>
  <si>
    <t>Main T ceiling sections 24x38x0.3 mm (3 metre long) (Code: 8611 - Water Charge and CPOH Added)</t>
  </si>
  <si>
    <t>Perimeter wall angle 24 x 24 x 0.3 mm (3 metre long) (Code: 8612 - Water Charge and CPOH Added)</t>
  </si>
  <si>
    <t>Intermediate cross T-Section 24x25x0.3 mm (1.2 m long) (Code: 8613 - Water Charge and CPOH Added)</t>
  </si>
  <si>
    <t>Intermediate cross T-Section 24x25x0.3 mm (0.6 m long) (Code: 8614 - Water Charge and CPOH Added)</t>
  </si>
  <si>
    <t>Hanger rod 4 mm thick (Code: 8615 - Water Charge and CPOH Added)</t>
  </si>
  <si>
    <t>Adjustment clip 85x30x0.8 mm (Code: 8616 - Water Charge and CPOH Added)</t>
  </si>
  <si>
    <t>Soffit cleat (Size 27x37x25x1.60 mm) (Code: 8617 - Water Charge and CPOH Added)</t>
  </si>
  <si>
    <t>Dash fastener 6 mm dia 50 mm long (Code: 8618 - Water Charge and CPOH Added)</t>
  </si>
  <si>
    <t>Galavanised MS L-shape level adjuster of size 85x25x2 mm (Code: 8619 - Water Charge and CPOH Added)</t>
  </si>
  <si>
    <t>Vitrified floor tile 50x50 cm conforming to IS 15622:2006 group (B1a) (Code: 8620 - Water Charge and CPOH Added)</t>
  </si>
  <si>
    <t>Vitrified floor tile 60x60 cm conforming to IS 15622:2006 group (B1a) (Code: 8621 - Water Charge and CPOH Added)</t>
  </si>
  <si>
    <t>Vitrified floor tile 80x80 cm conforming to IS 15622:2006 group (B1a) (Code: 8622 - Water Charge and CPOH Added)</t>
  </si>
  <si>
    <t>Vitrified floor tile 100x100 cm conforming to IS 15622:2006 group (B1a) (Code: 8623 - Water Charge and CPOH Added)</t>
  </si>
  <si>
    <t>"Border tiles 200x75mm size (Code: 8624 - Water Charge and CPOH Added)</t>
  </si>
  <si>
    <t>Poly propylene- Random - Co - Polymer (PPR) pipes PN-16 (SDR 7.4) - 20 mm Outer dia (Code: 8626 - Water Charge and CPOH Added)</t>
  </si>
  <si>
    <t>Poly propylene- Random - Co - Polymer (PPR) pipes PN-16 (SDR 7.4) - 25 mm Outer dia (Code: 8627 - Water Charge and CPOH Added)</t>
  </si>
  <si>
    <t>Poly propylene- Random - Co - Polymer (PPR) pipes PN-16 (SDR 7.4) - 32 mm Outer dia (Code: 8628 - Water Charge and CPOH Added)</t>
  </si>
  <si>
    <t>Poly propylene- Random - Co - Polymer (PPR) pipes PN-16 (SDR 7.4) - 40 mm Outer dia (Code: 8629 - Water Charge and CPOH Added)</t>
  </si>
  <si>
    <t>Poly propylene- Random - Co - Polymer (PPR) pipes PN-10 (SDR 11) - 50 mm Outer dia (Code: 8630 - Water Charge and CPOH Added)</t>
  </si>
  <si>
    <t>Poly propylene- Random - Co - Polymer (PPR) pipes PN-10 (SDR 11) - 63 mm Outer dia (Code: 8631 - Water Charge and CPOH Added)</t>
  </si>
  <si>
    <t>Poly propylene- Random - Co - Polymer (PPR) pipes PN-10 (SDR 11) - 75 mm Outer dia (Code: 8632 - Water Charge and CPOH Added)</t>
  </si>
  <si>
    <t>Poly propylene- Random - Co - Polymer (PPR) pipes PN-10 (SDR 11) - 90 mm Outer dia (Code: 8633 - Water Charge and CPOH Added)</t>
  </si>
  <si>
    <t>Poly propylene- Random - Co - Polymer (PPR) pipes PN-10 (SDR 11) - 110 mm Outer dia (Code: 8634 - Water Charge and CPOH Added)</t>
  </si>
  <si>
    <t>Poly propylene- Random - Co - Polymer (PPR) pipes PN-10 (SDR 11) - 160 mm Outer dia (Code: 8635 - Water Charge and CPOH Added)</t>
  </si>
  <si>
    <t>Chlorinated Polyvinyl - chloride (CPVC) pipe 15 mm nominal dia (Code: 8636 - Water Charge and CPOH Added)</t>
  </si>
  <si>
    <t>Chlorinated Polyvinyl - chloride (CPVC) pipe 20 mm nominal dia (Code: 8637 - Water Charge and CPOH Added)</t>
  </si>
  <si>
    <t>Chlorinated Polyvinyl - chloride (CPVC) pipe 25 mm nominal dia (Code: 8638 - Water Charge and CPOH Added)</t>
  </si>
  <si>
    <t>Chlorinated Polyvinyl - chloride (CPVC) pipe 32 mm nominal dia (Code: 8639 - Water Charge and CPOH Added)</t>
  </si>
  <si>
    <t>Chlorinated Polyvinyl - chloride (CPVC) pipe 40 mm nominal dia (Code: 8640 - Water Charge and CPOH Added)</t>
  </si>
  <si>
    <t>Chlorinated Polyvinyl - chloride (CPVC) pipe 50 mm nominal dia (Code: 8641 - Water Charge and CPOH Added)</t>
  </si>
  <si>
    <t>Chlorinated Polyvinyl - chloride (CPVC) pipe 65 mm nominal dia (Code: 8642 - Water Charge and CPOH Added)</t>
  </si>
  <si>
    <t>Chlorinated Polyvinyl - chloride (CPVC) pipe 80 mm nominal dia (Code: 8643 - Water Charge and CPOH Added)</t>
  </si>
  <si>
    <t>Chlorinated Polyvinyl - chloride (CPVC) pipe 100 mm nominal dia (Code: 8644 - Water Charge and CPOH Added)</t>
  </si>
  <si>
    <t>Chlorinated Polyvinyl - chloride (CPVC) pipe 150 mm nominal dia (Code: 8645 - Water Charge and CPOH Added)</t>
  </si>
  <si>
    <t>Weather Silicon sealant (Code: 8646 - Water Charge and CPOH Added)</t>
  </si>
  <si>
    <t>Stainless steel screws 30 mm x4 mm (Code: 8647 - Water Charge and CPOH Added)</t>
  </si>
  <si>
    <t>Hermetically sealed double glazed unit made with 6 mm thick clear float glass both side having 12 mm air gap (Code: 8648 - Water Charge and CPOH Added)</t>
  </si>
  <si>
    <t>Stainless steel (SS 304 grade) adjustable friction window stay 205 x 19 mm (Code: 8649 - Water Charge and CPOH Added)</t>
  </si>
  <si>
    <t>Stainless steel (SS 304 grade) adjustable friction window stay 255 x 19 mm (Code: 8650 - Water Charge and CPOH Added)</t>
  </si>
  <si>
    <t>Stainless steel (SS 304 grade) adjustable friction window stay 355 x 19 mm (Code: 8651 - Water Charge and CPOH Added)</t>
  </si>
  <si>
    <t>Stainless steel (SS 304 grade) adjustable friction window stay 510 x 19 mm (Code: 8652 - Water Charge and CPOH Added)</t>
  </si>
  <si>
    <t>Stainless steel (SS 304 grade) adjustable friction window stay 710 x 19 mm (Code: 8653 - Water Charge and CPOH Added)</t>
  </si>
  <si>
    <t>Masking tape (Code: 8654 - Water Charge and CPOH Added)</t>
  </si>
  <si>
    <t>Autoclaved aerated cement (AAC) blocks (Code: 8655 - Water Charge and CPOH Added)</t>
  </si>
  <si>
    <t>Gypsum panel 666 X 500 X 100 mm size (Code: 8656 - Water Charge and CPOH Added)</t>
  </si>
  <si>
    <t>Bonding plaster for Gypsum panel (Code: 8657 - Water Charge and CPOH Added)</t>
  </si>
  <si>
    <t>Precast C&amp;D waste concrete block (Code: 8658 - Water Charge and CPOH Added)</t>
  </si>
  <si>
    <t>Water proof ply 12 mm thick (Code: 8659 - Water Charge and CPOH Added)</t>
  </si>
  <si>
    <t>Aluminium casement window fastener (Anodised AC 15) (Code: 8660 - Water Charge and CPOH Added)</t>
  </si>
  <si>
    <t>Aluminium casement window fastener (powder coated ) (Code: 8661 - Water Charge and CPOH Added)</t>
  </si>
  <si>
    <t>Aluminium casement window fastener (polyester powder coated) (Code: 8662 - Water Charge and CPOH Added)</t>
  </si>
  <si>
    <t>Aluminium round shape handle (anodised AC 15) outer dia 100 mm (Code: 8663 - Water Charge and CPOH Added)</t>
  </si>
  <si>
    <t>Aluminium round shape handle (powder coated) outer dia 100 mm (Code: 8664 - Water Charge and CPOH Added)</t>
  </si>
  <si>
    <t>Aluminium round shape handle (polyester powder coated) outer dia 100 mm (Code: 8665 - Water Charge and CPOH Added)</t>
  </si>
  <si>
    <t>Stainless steel screws 25 mm x4 mm (Code: 8666 - Water Charge and CPOH Added)</t>
  </si>
  <si>
    <t>UV stabilised 2 mm thick plain FRP sheet (Code: 8667 - Water Charge and CPOH Added)</t>
  </si>
  <si>
    <t>UV stabilised 2 mm thick corrugated FRP sheet (Code: 8668 - Water Charge and CPOH Added)</t>
  </si>
  <si>
    <t>Mangalore ridge tiles 20 mm thick (Code: 8669 - Water Charge and CPOH Added)</t>
  </si>
  <si>
    <t>Mangalore tiles 20 mm thick (Code: 8670 - Water Charge and CPOH Added)</t>
  </si>
  <si>
    <t>Precoated galvanised iron profile sheet 0.50 mm TCT (Code: 8671 - Water Charge and CPOH Added)</t>
  </si>
  <si>
    <t>Precoated galvanised steel plain ridges 0.50 mm TCT and 500-600mm wide (Code: 8672 - Water Charge and CPOH Added)</t>
  </si>
  <si>
    <t>Precoated galvanised steel flashings/aprons 0.50 mm TCT and upto 600mm wide (Code: 8673 - Water Charge and CPOH Added)</t>
  </si>
  <si>
    <t>Precoated galvanised steel gutter 600mm overall girth (Code: 8674 - Water Charge and CPOH Added)</t>
  </si>
  <si>
    <t>Precoated galvanised steel north light curves (Code: 8675 - Water Charge and CPOH Added)</t>
  </si>
  <si>
    <t>Precoated galvanised steel barge board (upto 300mm ) (Code: 8676 - Water Charge and CPOH Added)</t>
  </si>
  <si>
    <t>Precoated galvanised steel crimp curve (Code: 8677 - Water Charge and CPOH Added)</t>
  </si>
  <si>
    <t>1 mm thick 35 mm wide bright finished stainless steel piano hinges (Code: 8678 - Water Charge and CPOH Added)</t>
  </si>
  <si>
    <t>Epoxy Grout (Code: 8682 - Water Charge and CPOH Added)</t>
  </si>
  <si>
    <t>Red sand stone gang saw cut 30 mm thick (Code: 8683 - Water Charge and CPOH Added)</t>
  </si>
  <si>
    <t>White sand stone gang saw cut 30 mm thick (Code: 8684 - Water Charge and CPOH Added)</t>
  </si>
  <si>
    <t>Delineator (Code: 8685 - Water Charge and CPOH Added)</t>
  </si>
  <si>
    <t>Precast C.C. Kerb stone M - 25 (Code: 8686 - Water Charge and CPOH Added)</t>
  </si>
  <si>
    <t>Thermoplastic paint (Code: 8687 - Water Charge and CPOH Added)</t>
  </si>
  <si>
    <t>Glass beads (Code: 8688 - Water Charge and CPOH Added)</t>
  </si>
  <si>
    <t>Interlocking C.C. paver block ( 60 mm thick, M-30) (Code: 8689 - Water Charge and CPOH Added)</t>
  </si>
  <si>
    <t>High intensity retro - reflective sheet as per IRC 67-2001 (Code: 8690 - Water Charge and CPOH Added)</t>
  </si>
  <si>
    <t>Punched tape concertina coil 600 mm dia 10 m openable length (Total length 90 m) (Code: 8691 - Water Charge and CPOH Added)</t>
  </si>
  <si>
    <t>RBT reinforced barbed wire (Code: 8692 - Water Charge and CPOH Added)</t>
  </si>
  <si>
    <t>Turn buckle and strengthening bolt (Code: 8693 - Water Charge and CPOH Added)</t>
  </si>
  <si>
    <t>Precast pavement slab 450 x 450 x 50 mm (M - 30) (Code: 8694 - Water Charge and CPOH Added)</t>
  </si>
  <si>
    <t>Chain link fabric fencing mesh of size 50x50 mm made of G.I. wire of dia 4 mm (Code: 8695 - Water Charge and CPOH Added)</t>
  </si>
  <si>
    <t>Chain link fabric fencing mesh of size 50x50 mm made of G.I. wire of dia 4 mm, PVC coated to outer dia 5 mm (Code: 8696 - Water Charge and CPOH Added)</t>
  </si>
  <si>
    <t>Chain link fabric fencing mesh of size 25x25 mm made of G.I. wire of dia 3 mm (Code: 8697 - Water Charge and CPOH Added)</t>
  </si>
  <si>
    <t>Stainless steel cramps(weight 260 grams) with nuts, bolts and washer for dry stone cladding (Code: 8698 - Water Charge and CPOH Added)</t>
  </si>
  <si>
    <t>8 mm thick tapered edge calcium silicate board (Code: 8699 - Water Charge and CPOH Added)</t>
  </si>
  <si>
    <t>10 mm thick calcium silicate board (Code: 8700 - Water Charge and CPOH Added)</t>
  </si>
  <si>
    <t>SS pipe 304 grades with press fit technology as per JIS 3448 standard 48.60 mm outer dia (Code: 8701 - Water Charge and CPOH Added)</t>
  </si>
  <si>
    <t>Coupling/Socket fittings for 15.88 mm outer dia SS pipe (Code: 8702 - Water Charge and CPOH Added)</t>
  </si>
  <si>
    <t>Telescopic drawer channels 300 mm long (Code: 8703 - Water Charge and CPOH Added)</t>
  </si>
  <si>
    <t>Stainless steel roller for sliding arrangement in racks/ cupboards/ cabinets shutter (Code: 8704 - Water Charge and CPOH Added)</t>
  </si>
  <si>
    <t>50 mmX42 mmX2 mm thick Factory made door frame of PVC extruded sections in white, grey or wooden finish (Code: 8705 - Water Charge and CPOH Added)</t>
  </si>
  <si>
    <t>25 mm thick factory made PVC flush door shutter i/c carriage (Code: 8706 - Water Charge and CPOH Added)</t>
  </si>
  <si>
    <t>Factory made glass reinforced plastic door frame 90x45 mm i/c carriage (Code: 8707 - Water Charge and CPOH Added)</t>
  </si>
  <si>
    <t>30 mm thick factory made glass fiber reinforced plastic panel door shutter i/c carriage (Code: 8708 - Water Charge and CPOH Added)</t>
  </si>
  <si>
    <t>30 mm thick factory made solid PVC profile panelled door single piece extruded profile decorative finish (wood grain printed on both side) (Code: 8709 - Water Charge and CPOH Added)</t>
  </si>
  <si>
    <t>Factory made solid PVC door frame 60 x 30 mm i/c carriage (Code: 8710 - Water Charge and CPOH Added)</t>
  </si>
  <si>
    <t>20 mm factory made solid PVC panel door shutter i/c carriage (Code: 8711 - Water Charge and CPOH Added)</t>
  </si>
  <si>
    <t>30 mm thick factory made solid PVC profile panelled door single piece extruded profile non decorative finish (Code: 8712 - Water Charge and CPOH Added)</t>
  </si>
  <si>
    <t>Fiber glass reinforced plastic chajja (Code: 8713 - Water Charge and CPOH Added)</t>
  </si>
  <si>
    <t>Magnetic catcher triple strip vertical type (Code: 8714 - Water Charge and CPOH Added)</t>
  </si>
  <si>
    <t>Magnetic catcher double strip horizontal type (Code: 8715 - Water Charge and CPOH Added)</t>
  </si>
  <si>
    <t>100 mm mortice lock with 6 levers for aluminium door (Code: 8716 - Water Charge and CPOH Added)</t>
  </si>
  <si>
    <t>2nd class teak wood moulded beading or Taj beading/ornamental bleading of size 18X5 mm (Code: 8719 - Water Charge and CPOH Added)</t>
  </si>
  <si>
    <t>Ceiling sections 0.55 mm thick having a knurled web of 51.55 mm and two flanges of 26 mm each with lips of 10.55 mm (Code: 8720 - Water Charge and CPOH Added)</t>
  </si>
  <si>
    <t>Perimeter channel having one flange of 20 mm and another flange of 30 mm with thickness of 0.55 mm and web of length 27 mm (Code: 8721 - Water Charge and CPOH Added)</t>
  </si>
  <si>
    <t>Nylon sleeves &amp; wooden screws (40 mm) (Code: 8722 - Water Charge and CPOH Added)</t>
  </si>
  <si>
    <t>Counter sunk ribbed head screw 25 mm (Code: 8723 - Water Charge and CPOH Added)</t>
  </si>
  <si>
    <t>12 mm thick marine plywood conforming to IS: 710 (Code: 8724 - Water Charge and CPOH Added)</t>
  </si>
  <si>
    <t>12 mm thick fire retardant plywood conforming to IS: 5509 (Code: 8725 - Water Charge and CPOH Added)</t>
  </si>
  <si>
    <t>1.5 mm thick decorative laminated sheet (Code: 8726 - Water Charge and CPOH Added)</t>
  </si>
  <si>
    <t>1.0 mm thick decorative laminated sheet (Code: 8727 - Water Charge and CPOH Added)</t>
  </si>
  <si>
    <t>30 mm thick factory made glass fiber reinforced plastic flush door shutter i/c carriage (Code: 8730 - Water Charge and CPOH Added)</t>
  </si>
  <si>
    <t>High polymer modified quickset tile adhesive (Code: 8731 - Water Charge and CPOH Added)</t>
  </si>
  <si>
    <t>Synthetic ployster triangular fibre of length 12 mm, effective diameter 10-40 microns and specific gravity of 1.34 to 1.40 (Code: 8732 - Water Charge and CPOH Added)</t>
  </si>
  <si>
    <t>Synthetic ployster triangular fibre of length 6 mm, effective diameter 10-40 microns and specific gravity of 1.34 to 1.40 (Code: 8733 - Water Charge and CPOH Added)</t>
  </si>
  <si>
    <t>P.V.C. Single piece extruded door frame of profile size 50 mm x 47mm with wall thickness of 5 mm (Code: 8734 - Water Charge and CPOH Added)</t>
  </si>
  <si>
    <t>35 mm thick factory made solid panel PVC door shutter of single piece extruded profile non decorative finished (Matt finished) (Code: 8735 - Water Charge and CPOH Added)</t>
  </si>
  <si>
    <t>35 mm thick factory made solid panel PVC door shutter of single piece extruded profile decorative finished (wood grain finished) (Code: 8736 - Water Charge and CPOH Added)</t>
  </si>
  <si>
    <t>Stainless steel wire guage (Grade-304) aperture 1.4 mm and 0.50mm dia wire (Code: 8737 - Water Charge and CPOH Added)</t>
  </si>
  <si>
    <t>Factory made door frame fire rated (60 minutes) made with 16 SWG
G.I. Sheet of section 143 mm x 57 mm duly filled with vermuculite based concrete mix (Code: 8738 - Water Charge and CPOH Added)</t>
  </si>
  <si>
    <t>Fire rated door shutter made with 16 SWG G.I. sheet (60 minutes) without panel (Code: 8739 - Water Charge and CPOH Added)</t>
  </si>
  <si>
    <t>Fire seal Putty (Code: 8740 - Water Charge and CPOH Added)</t>
  </si>
  <si>
    <t>Clear fire resistant glass panes 6mm thick (60 minutes) (Code: 8741 - Water Charge and CPOH Added)</t>
  </si>
  <si>
    <t>G.I. U beading of 16 SWG G.I. sheet (zinc coating &gt;120gm/ m²) with ceramic tape of suitable thickness and fire resistant primer coating (Code: 8742 - Water Charge and CPOH Added)</t>
  </si>
  <si>
    <t>Matrix Mineral Board (Code: 8743 - Water Charge and CPOH Added)</t>
  </si>
  <si>
    <t>Panic Bar / latch (Double point) (Code: 8744 - Water Charge and CPOH Added)</t>
  </si>
  <si>
    <t>65 mm x 55 mm x 2 mm thick Factory made door frame of PVC extruded section in white, grey or wooden finish (Code: 8745 - Water Charge and CPOH Added)</t>
  </si>
  <si>
    <t>37 mm thick Factory made shutter with style,rails and panels of PVC extruded section in white or grey finish i/c carriage (Code: 8746 - Water Charge and CPOH Added)</t>
  </si>
  <si>
    <t>75 mm x 53 mm x 2.0 mm thick Factory made door frame of PVC extruded section in white, grey or wooden finish (Code: 8747 - Water Charge and CPOH Added)</t>
  </si>
  <si>
    <t>37 mm thick Factory made fusion welded shutter with style, rails and panels of PVC extruded section in wooden finish (Code: 8748 - Water Charge and CPOH Added)</t>
  </si>
  <si>
    <t>Zinc alloy (white powder coated) touch lock with hook for wire mesh shutter (Code: 8749 - Water Charge and CPOH Added)</t>
  </si>
  <si>
    <t>Zinc alloy (white powder coated) casement handle for uPVC window/door (Code: 8750 - Water Charge and CPOH Added)</t>
  </si>
  <si>
    <t>Zinc alloy (white powder coated) touch lock withhook for uPVC window/door (Code: 8751 - Water Charge and CPOH Added)</t>
  </si>
  <si>
    <t>Zinc alloy body with single nylon roller (weight bearing capacity to be 40 Kg) for uPVC sliding window (Code: 8752 - Water Charge and CPOH Added)</t>
  </si>
  <si>
    <t>Stainless Steel (SS - 304) with adjustable double nylon roller (weight bearing capacity to be 120 Kg) for uPVC sliding door/ window (Code: 8753 - Water Charge and CPOH Added)</t>
  </si>
  <si>
    <t>Zinc alloy (white powder coated) cresent lock for uPVC sliding door/window (Code: 8754 - Water Charge and CPOH Added)</t>
  </si>
  <si>
    <t>Stainless steel friction hinge of size 200 mm x 19 x 1.9 mm for uPVC windows (Code: 8755 - Water Charge and CPOH Added)</t>
  </si>
  <si>
    <t>Stainless steel friction hinge of size 250 mm x 19 x 1.9 mm for uPVC windows (Code: 8756 - Water Charge and CPOH Added)</t>
  </si>
  <si>
    <t>Stainless steel friction hinges (SS-304 grade) size 300 x 19 x
1.9 mm for uPVC window (Code: 8757 - Water Charge and CPOH Added)</t>
  </si>
  <si>
    <t>Stainless steel friction hinges (SS-304 grade) size 350 x 19 x
1.9 mm for uPVC window (Code: 8758 - Water Charge and CPOH Added)</t>
  </si>
  <si>
    <t>Stainless steel friction hinges (SS-304 grade) size 400 x 19 x
1.9 mm for uPVC window (Code: 8759 - Water Charge and CPOH Added)</t>
  </si>
  <si>
    <t>Glass panes of required thickness having 60 minutes of fire resistance both integrity and radiation control (EI 60) and minimum 20 minutes of insulation (EI 20) (Code: 8760 - Water Charge and CPOH Added)</t>
  </si>
  <si>
    <t>Scaffolding net made of high density polyethylene UV stabilized having density 100 gm/sqm (Code: 8761 - Water Charge and CPOH Added)</t>
  </si>
  <si>
    <t>Aluminium Track on bottom rail for uPVC window (Code: 8772 - Water Charge and CPOH Added)</t>
  </si>
  <si>
    <t>Wool pile/ weather pile strip for uPVC sliding window (Code: 8773 - Water Charge and CPOH Added)</t>
  </si>
  <si>
    <t>Aluminium Grill as per IS 1868 (Code: 8774 - Water Charge and CPOH Added)</t>
  </si>
  <si>
    <t>Steel Galvanised tubular reinforcement for uPVC door/ window (Code: 8775 - Water Charge and CPOH Added)</t>
  </si>
  <si>
    <t>Stainless steel dash fastener of 8 mm dia and 75 mm long bolt (Code: 8776 - Water Charge and CPOH Added)</t>
  </si>
  <si>
    <t>GI Fastener 100x8 mm (Code: 8777 - Water Charge and CPOH Added)</t>
  </si>
  <si>
    <t>Toughened glass 12 mm thickness (Code: 8778 - Water Charge and CPOH Added)</t>
  </si>
  <si>
    <t>SS pipe 304 grades with press fit technology as per JIS 3448 standard 15.88 mm outer dia (Code: 8779 - Water Charge and CPOH Added)</t>
  </si>
  <si>
    <t>SS pipe 304 grades with press fit technology as per JIS 3448
standard 22.22 mm outer dia (Code: 8780 - Water Charge and CPOH Added)</t>
  </si>
  <si>
    <t>SS pipe 304 grades with press fit technology as per JIS 3448 standard 28.58 mm outer dia (Code: 8781 - Water Charge and CPOH Added)</t>
  </si>
  <si>
    <t>SS pipe 304 grades with press fit technology as per JIS 3448 standard 34.00 mm outer dia (Code: 8782 - Water Charge and CPOH Added)</t>
  </si>
  <si>
    <t>SS pipe 304 grades with press fit technology as per JIS 3448 standard 42.70 mm outer dia (Code: 8783 - Water Charge and CPOH Added)</t>
  </si>
  <si>
    <t>8 mm thick Calcium silicate perforated tiles of size 595 x595 mm (Code: 8784 - Water Charge and CPOH Added)</t>
  </si>
  <si>
    <t>Interlocking C.C. paver block ( 80 mm thick, M-30) (Code: 8785 - Water Charge and CPOH Added)</t>
  </si>
  <si>
    <t>Coupling/Socket fittings for 22.22 mm outer dia SS pipe (Code: 8786 - Water Charge and CPOH Added)</t>
  </si>
  <si>
    <t>Coupling/Socket fittings for 28.58 mm outer dia SS pipe (Code: 8787 - Water Charge and CPOH Added)</t>
  </si>
  <si>
    <t>Coupling/Socket fittings for 34.00 mm outer dia SS pipe (Code: 8788 - Water Charge and CPOH Added)</t>
  </si>
  <si>
    <t>Coupling/Socket fittings for 42.70 mm outer dia SS pipe (Code: 8789 - Water Charge and CPOH Added)</t>
  </si>
  <si>
    <t>Coupling/Socket fittings for 48.60 mm outer dia SS pipe (Code: 8790 - Water Charge and CPOH Added)</t>
  </si>
  <si>
    <t>Reducer for 22.22 mm X 15.88 mm outer Dia SS pipe (Code: 8791 - Water Charge and CPOH Added)</t>
  </si>
  <si>
    <t>Reducer for 28.58 mm X 15.88 mm outer Dia SS pipe (Code: 8792 - Water Charge and CPOH Added)</t>
  </si>
  <si>
    <t>Reducer for 28.58 mm X 22.22 mm outer Dia SS pipe (Code: 8793 - Water Charge and CPOH Added)</t>
  </si>
  <si>
    <t>Reducer for 34.00 mm X 15.88 mm outer Dia SS pipe (Code: 8794 - Water Charge and CPOH Added)</t>
  </si>
  <si>
    <t>Reducer for 34.00 mm X 22.22 mm outer Dia SS pipe (Code: 8795 - Water Charge and CPOH Added)</t>
  </si>
  <si>
    <t>Reducer for 34.00 mm X 28.58 mm outer Dia SS pipe (Code: 8796 - Water Charge and CPOH Added)</t>
  </si>
  <si>
    <t>Reducer for 42.70 mm X 15.88 mm outer Dia SS pipe (Code: 8797 - Water Charge and CPOH Added)</t>
  </si>
  <si>
    <t>Reducer for 42.70 mm X 22.22 mm outer Dia SS pipe (Code: 8798 - Water Charge and CPOH Added)</t>
  </si>
  <si>
    <t>Reducer for 42.70 mm X 28.58 mm outer Dia SS pipe (Code: 8799 - Water Charge and CPOH Added)</t>
  </si>
  <si>
    <t>Reducer for 42.70 mm X 34.00 mm outer Dia SS pipe (Code: 8800 - Water Charge and CPOH Added)</t>
  </si>
  <si>
    <t>Reducer for 48.60 mm X 15.88 mm outer Dia SS pipe (Code: 8801 - Water Charge and CPOH Added)</t>
  </si>
  <si>
    <t>Reducer for 48.60 mm X 22.22 mm outer Dia SS pipe (Code: 8802 - Water Charge and CPOH Added)</t>
  </si>
  <si>
    <t>Reducer for 48.60 mm X 28.58 mm outer Dia SS pipe (Code: 8803 - Water Charge and CPOH Added)</t>
  </si>
  <si>
    <t>Reducer for 48.60 mm X 34.00 mm outer Dia SS pipe (Code: 8804 - Water Charge and CPOH Added)</t>
  </si>
  <si>
    <t>Reducer for48.60 mm X 42.70 mm outer Dia SS pipe (Code: 8805 - Water Charge and CPOH Added)</t>
  </si>
  <si>
    <t>Slip Coupling / Socket 15.88 mm outer dia SS pipe (Code: 8806 - Water Charge and CPOH Added)</t>
  </si>
  <si>
    <t>Slip Coupling / Socket 22.22 mm outer dia SS pipe (Code: 8807 - Water Charge and CPOH Added)</t>
  </si>
  <si>
    <t>Slip Coupling / Socket 28.58 mm outer dia SS pipe (Code: 8808 - Water Charge and CPOH Added)</t>
  </si>
  <si>
    <t>Slip Coupling / Socket 34.00 mm outer dia SS pipe (Code: 8809 - Water Charge and CPOH Added)</t>
  </si>
  <si>
    <t>Slip Coupling / Socket 42.70 mm outer dia SS pipe (Code: 8810 - Water Charge and CPOH Added)</t>
  </si>
  <si>
    <t>Slip Coupling / Socket 48.60 mm outer dia SS pipe (Code: 8811 - Water Charge and CPOH Added)</t>
  </si>
  <si>
    <t>Elbow 90° for 15.88 mm outer dia SS pipe (Code: 8812 - Water Charge and CPOH Added)</t>
  </si>
  <si>
    <t>Elbow 90° for 22.22 mm outer dia SS pipe (Code: 8813 - Water Charge and CPOH Added)</t>
  </si>
  <si>
    <t>Elbow 90° for 28.58 mm outer dia SS pipe (Code: 8814 - Water Charge and CPOH Added)</t>
  </si>
  <si>
    <t>Elbow 90° for 34.00 mm outer dia SS pipe (Code: 8815 - Water Charge and CPOH Added)</t>
  </si>
  <si>
    <t>Elbow 90° for 42.70 mm outer dia SS pipe (Code: 8816 - Water Charge and CPOH Added)</t>
  </si>
  <si>
    <t>Elbow 90° for 48.60 mm outer dia SS pipe (Code: 8817 - Water Charge and CPOH Added)</t>
  </si>
  <si>
    <t>Reducing Elbow 90° for 22.22 mm X 15.88 mm outer dia SS pipe (Code: 8818 - Water Charge and CPOH Added)</t>
  </si>
  <si>
    <t>Reducing Elbow 90° for 28.58 mm X 15.88 mm outer dia SS pipe (Code: 8819 - Water Charge and CPOH Added)</t>
  </si>
  <si>
    <t>Reducing Elbow 90° for 28.58 mm X 22.22 mm outer dia SS pipe (Code: 8820 - Water Charge and CPOH Added)</t>
  </si>
  <si>
    <t>Reducing Elbow 90° for 34.00 mm X 22.22 mm outer dia SS pipe (Code: 8821 - Water Charge and CPOH Added)</t>
  </si>
  <si>
    <t>Reducing Elbow 90° for 34.00 mm X 28.58 mm outer dia SS pipe (Code: 8822 - Water Charge and CPOH Added)</t>
  </si>
  <si>
    <t>Reducing Elbow 90° for 42.70 mm X 34.00 mm outer dia SS pipe (Code: 8823 - Water Charge and CPOH Added)</t>
  </si>
  <si>
    <t>Equal Tee for 15.88 mm outer dia SS pipe (Code: 8824 - Water Charge and CPOH Added)</t>
  </si>
  <si>
    <t>Equal Tee for 22.22 mm outer dia SS pipe (Code: 8825 - Water Charge and CPOH Added)</t>
  </si>
  <si>
    <t>Equal Tee for 28.58 mm outer dia SS pipe (Code: 8826 - Water Charge and CPOH Added)</t>
  </si>
  <si>
    <t>Equal Tee for 34.00 mm outer dia SS pipe (Code: 8827 - Water Charge and CPOH Added)</t>
  </si>
  <si>
    <t>Equal Tee for 42.70 mm outer dia SS pipe (Code: 8828 - Water Charge and CPOH Added)</t>
  </si>
  <si>
    <t>Equal Tee for 48.60 mm outer dia SS pipe (Code: 8829 - Water Charge and CPOH Added)</t>
  </si>
  <si>
    <t>Reducing Tee for 22.22 mm X 15.88 mm outer dia SS pipe (Code: 8830 - Water Charge and CPOH Added)</t>
  </si>
  <si>
    <t>Reducing Tee for 28.58 mm X 15.88 mm outer dia SS pipe (Code: 8831 - Water Charge and CPOH Added)</t>
  </si>
  <si>
    <t>Reducing Tee for 28.58 mm X 22.22 mm outer dia SS pipe (Code: 8832 - Water Charge and CPOH Added)</t>
  </si>
  <si>
    <t>Reducing Tee for 34.00 mm X 15.88 mm outer dia SS pipe (Code: 8833 - Water Charge and CPOH Added)</t>
  </si>
  <si>
    <t>Reducing Tee for 34.00 mm X 22.22 mm outer dia SS pipe (Code: 8834 - Water Charge and CPOH Added)</t>
  </si>
  <si>
    <t>Reducing Tee for 34.00 mm X 28.58 mm outer dia SS pipe (Code: 8835 - Water Charge and CPOH Added)</t>
  </si>
  <si>
    <t>Reducing Tee for 42.70 mm X 15.88 mm outer dia SS pipe (Code: 8836 - Water Charge and CPOH Added)</t>
  </si>
  <si>
    <t>Reducing Tee for 42.70 mm X 22.22 mm outer dia SS pipe (Code: 8837 - Water Charge and CPOH Added)</t>
  </si>
  <si>
    <t>Reducing Tee for 42.70 mm X 28.58 mm outer dia SS pipe (Code: 8838 - Water Charge and CPOH Added)</t>
  </si>
  <si>
    <t>Reducing Tee for 42.70 mm X 34.00 mm outer dia SS pipe (Code: 8839 - Water Charge and CPOH Added)</t>
  </si>
  <si>
    <t>Reducing Tee for 48.60 mm X 15.88 mm outer dia SS pipe (Code: 8840 - Water Charge and CPOH Added)</t>
  </si>
  <si>
    <t>Reducing Tee for 48.60 mm X 22.22 mm outer dia SS pipe (Code: 8841 - Water Charge and CPOH Added)</t>
  </si>
  <si>
    <t>Reducing Tee for 48.60 mm X 28.58 mm outer dia SS pipe (Code: 8842 - Water Charge and CPOH Added)</t>
  </si>
  <si>
    <t>Reducing Tee for 48.60mm X 34.00 mm outer dia SS pipe (Code: 8843 - Water Charge and CPOH Added)</t>
  </si>
  <si>
    <t>Reducing Tee for 48.60mm X 42.70mm outer dia SS pipe (Code: 8844 - Water Charge and CPOH Added)</t>
  </si>
  <si>
    <t>Stainless steel Male thread Tee for 15.88 mm outer dia X 15 mm nominal dia threaded (Code: 8845 - Water Charge and CPOH Added)</t>
  </si>
  <si>
    <t>Stainless steel Male thread Tee for 22.22 mm outer dia X 15 mm nomina dia threaded (Code: 8846 - Water Charge and CPOH Added)</t>
  </si>
  <si>
    <t>Stainless steel Male thread Tee for 22.22 mm outer dia X 20 mm nominal dia threaded (Code: 8847 - Water Charge and CPOH Added)</t>
  </si>
  <si>
    <t>Stainless steel Male thread Tee for 28.58 mm outer dia X 15 mm nomina dia threaded (Code: 8848 - Water Charge and CPOH Added)</t>
  </si>
  <si>
    <t>Stainless steel Male thread Tee for 28.58 mm outer dia X 20 mm nominal dia threaded (Code: 8849 - Water Charge and CPOH Added)</t>
  </si>
  <si>
    <t>Stainless steel Male thread Tee for 28.58 mm outer dia X 25 mm nominal dia threaded (Code: 8850 - Water Charge and CPOH Added)</t>
  </si>
  <si>
    <t>Stainless steel Male thread Tee for 34.00 mm outer dia X 15 mm nominal dia threaded (Code: 8851 - Water Charge and CPOH Added)</t>
  </si>
  <si>
    <t>Stainless steel Male thread Tee for 34.00 mm outer dia X 20 mm nominal dia threaded (Code: 8852 - Water Charge and CPOH Added)</t>
  </si>
  <si>
    <t>Stainless steel Male thread Tee for 34.00 mm outer dia X 25 mm nominal dia threaded (Code: 8853 - Water Charge and CPOH Added)</t>
  </si>
  <si>
    <t>Stainless steel Male thread Tee for 34.00 mm outer dia X 32 mm nominal dia threaded (Code: 8854 - Water Charge and CPOH Added)</t>
  </si>
  <si>
    <t>Stainless steel Male thread Tee for 42.70 mm outer dia X 15 mm nominal dia threaded (Code: 8855 - Water Charge and CPOH Added)</t>
  </si>
  <si>
    <t>Stainless steel Male thread Tee for 42.70 mm outer dia X 20 mm nominal dia threaded (Code: 8856 - Water Charge and CPOH Added)</t>
  </si>
  <si>
    <t>Stainless steel Male thread Tee for 42.70 mm outer dia X 25 mm nominal dia threaded (Code: 8857 - Water Charge and CPOH Added)</t>
  </si>
  <si>
    <t>Stainless steel Male thread Tee for 42.70 mm outer dia X 32 mm nominal dia threaded (Code: 8858 - Water Charge and CPOH Added)</t>
  </si>
  <si>
    <t>Stainless steel Male thread Tee for 42.70 mm outer dia X 40 mm nominal dia threaded (Code: 8859 - Water Charge and CPOH Added)</t>
  </si>
  <si>
    <t>Stainless steel Male thread Tee for 48.60 mm outer dia X 15 mm nominal dia threaded (Code: 8860 - Water Charge and CPOH Added)</t>
  </si>
  <si>
    <t>Stainless steel Male thread Tee for 48.60 mm outer dia X 20 mm nominal dia threaded (Code: 8861 - Water Charge and CPOH Added)</t>
  </si>
  <si>
    <t>Stainless steel Male thread Tee for 48.60 mm outer dia X 25 mm nominal dia threaded (Code: 8862 - Water Charge and CPOH Added)</t>
  </si>
  <si>
    <t>Stainless steel Male thread Tee for 48.60 mm outer dia X 32 mm nominal dia threaded (Code: 8863 - Water Charge and CPOH Added)</t>
  </si>
  <si>
    <t>Stainless steel Male thread Tee for 48.60 mm outer dia X 40 mm nominal dia threaded (Code: 8864 - Water Charge and CPOH Added)</t>
  </si>
  <si>
    <t>Stainless steel Male thread Tee for 48.60 mm outer dia X 50 mm nominal dia threaded (Code: 8865 - Water Charge and CPOH Added)</t>
  </si>
  <si>
    <t>Stainless steel Female thread Tee for 15.88 mm outer dia X 15 mm nominal dia threaded (Code: 8866 - Water Charge and CPOH Added)</t>
  </si>
  <si>
    <t>Stainless steel Female thread Tee for 22.22 mm outer dia X 15 mm nominal dia threaded (Code: 8867 - Water Charge and CPOH Added)</t>
  </si>
  <si>
    <t>Stainless steel Female thread Tee for 22.22 mm outer dia X 20 mm nominal dia threaded (Code: 8868 - Water Charge and CPOH Added)</t>
  </si>
  <si>
    <t>Stainless steel Female thread Tee for 28.58 mm outer dia X 15 mm nominal dia threaded (Code: 8869 - Water Charge and CPOH Added)</t>
  </si>
  <si>
    <t>Stainless steel Female thread Tee for 28.58 mm outer dia X 20 mm nominal dia threaded (Code: 8870 - Water Charge and CPOH Added)</t>
  </si>
  <si>
    <t>Stainless steel Female thread Tee for 28.58 mm outer dia X 25 mm nominal dia threaded (Code: 8871 - Water Charge and CPOH Added)</t>
  </si>
  <si>
    <t>Stainless steel Female thread Tee for 34.00 mm outer dia X 15 mm nominal dia threaded (Code: 8872 - Water Charge and CPOH Added)</t>
  </si>
  <si>
    <t>Stainless steel Female thread Tee for 34.00 mm outer dia X 20 mm nominal dia threaded (Code: 8873 - Water Charge and CPOH Added)</t>
  </si>
  <si>
    <t>Stainless steel Female thread Tee for 34.00 mm outer dia X 25 mm nominal dia threaded (Code: 8874 - Water Charge and CPOH Added)</t>
  </si>
  <si>
    <t>Stainless steel Female thread Tee for 34.00 mm outer dia X 32 mm nominal dia threaded (Code: 8875 - Water Charge and CPOH Added)</t>
  </si>
  <si>
    <t>Stainless steel Female thread Tee for 42.70 mm outer dia X 15 mm nominal dia threaded (Code: 8876 - Water Charge and CPOH Added)</t>
  </si>
  <si>
    <t>Stainless steel Female thread Tee for 42.70 mm outer dia X 20 mm nominal dia threaded (Code: 8877 - Water Charge and CPOH Added)</t>
  </si>
  <si>
    <t>Stainless steel Female thread Tee for 42.70 mm outer dia X 25 mm nominal dia threaded (Code: 8878 - Water Charge and CPOH Added)</t>
  </si>
  <si>
    <t>Stainless steel Female thread Tee for 42.70 mm outer dia X 32 mm nominal dia threaded (Code: 8879 - Water Charge and CPOH Added)</t>
  </si>
  <si>
    <t>Stainless steel Female thread Tee for 42.70 mm outer dia X 40 mm nominal dia threaded (Code: 8880 - Water Charge and CPOH Added)</t>
  </si>
  <si>
    <t>Stainless steel Female thread Tee for 48.60 mm outer dia X 15 mm nominal dia threaded (Code: 8881 - Water Charge and CPOH Added)</t>
  </si>
  <si>
    <t>Stainless steel Female thread Tee for 48.60 mm outer dia X 20 mm nominal dia threaded (Code: 8882 - Water Charge and CPOH Added)</t>
  </si>
  <si>
    <t>Stainless steel Female thread Tee for 48.60 mm outer dia X 25 mm nominal dia threaded (Code: 8883 - Water Charge and CPOH Added)</t>
  </si>
  <si>
    <t>Stainless steel Female thread Tee for 48.60 mm outer dia X 32 mm nominal dia threaded (Code: 8884 - Water Charge and CPOH Added)</t>
  </si>
  <si>
    <t>Stainless steel Female thread Tee for 48.60 mm outer dia X 40 mm nominal dia threaded (Code: 8885 - Water Charge and CPOH Added)</t>
  </si>
  <si>
    <t>Stainless steel Female thread Tee for 48.60 mm outer dia X 50 mm nominal dia threaded (Code: 8886 - Water Charge and CPOH Added)</t>
  </si>
  <si>
    <t>Stainless steel Female threaded Connector/Adapter for 15.88 mm outer dia X 15 mm nominal threaded (Code: 8887 - Water Charge and CPOH Added)</t>
  </si>
  <si>
    <t>Stainless steel Female threaded Connector/Adapter for 22.22 mm outer dia X 15 mm nominal threaded (Code: 8888 - Water Charge and CPOH Added)</t>
  </si>
  <si>
    <t>Stainless steel Female threaded Connector/Adapter for 22.22 mm outer dia X 20 mm nominal threaded (Code: 8889 - Water Charge and CPOH Added)</t>
  </si>
  <si>
    <t>Stainless steel Female threaded Connector/Adapter for 28.58 mm outer dia X 15 mm nominal threaded (Code: 8890 - Water Charge and CPOH Added)</t>
  </si>
  <si>
    <t>Stainless steel Female threaded Connector/Adapter for 28.58 mm outer dia X 20 mm nominal threaded (Code: 8891 - Water Charge and CPOH Added)</t>
  </si>
  <si>
    <t>Stainless steel Female threaded Connector/Adapter for 28.58 mm outer dia X 25 mm nominal threaded (Code: 8892 - Water Charge and CPOH Added)</t>
  </si>
  <si>
    <t>Stainless steel Female threaded Connector/Adapter for 34.00 mm outer dia X 25 mm nominal threaded (Code: 8893 - Water Charge and CPOH Added)</t>
  </si>
  <si>
    <t>Stainless steel Female threaded Connector/Adapter for 34.00 mm outer dia X 32 mm nominal threaded (Code: 8894 - Water Charge and CPOH Added)</t>
  </si>
  <si>
    <t>Stainless steel Female threaded Connector/Adapter for 42.70 mm outer dia X 32 mm nominal threaded (Code: 8895 - Water Charge and CPOH Added)</t>
  </si>
  <si>
    <t>Stainless steel Female threaded Connector/Adapter for 42.70 mm outer dia X 40 mm nominal threaded (Code: 8896 - Water Charge and CPOH Added)</t>
  </si>
  <si>
    <t>Stainless steel Female threaded Connector/Adapter for 48.60 mm outer dia X 40 mm nominal threaded (Code: 8897 - Water Charge and CPOH Added)</t>
  </si>
  <si>
    <t>Stainless steel Female threaded Connector/Adapter for 48.60 mm outer dia X 50 mm nominal threaded (Code: 8898 - Water Charge and CPOH Added)</t>
  </si>
  <si>
    <t>Stainless steel Male threaded Connector/Adapter for 15.88 mm outer dia X 15 mm nominal threaded (Code: 8899 - Water Charge and CPOH Added)</t>
  </si>
  <si>
    <t>Stainless steel Male threaded Connector/Adapter for 22.22 mm outer dia X 15 mm nominal threaded (Code: 8900 - Water Charge and CPOH Added)</t>
  </si>
  <si>
    <t>Stainless steel Male threaded Connector/Adapter for 22.22 mm outer dia X 20 mm nominal threaded (Code: 8901 - Water Charge and CPOH Added)</t>
  </si>
  <si>
    <t>Stainless steel Male threaded Connector/Adapter for 28.58 mm outer dia X 20 mm nominal threaded (Code: 8902 - Water Charge and CPOH Added)</t>
  </si>
  <si>
    <t>Stainless steel Male threaded Connector/Adapter for 28.58 mm outer dia X 25 mm nominal threaded (Code: 8903 - Water Charge and CPOH Added)</t>
  </si>
  <si>
    <t>Stainless steel Male threaded Connector/Adapter for 34.00 mm outer dia X 25 mm nominal threaded (Code: 8904 - Water Charge and CPOH Added)</t>
  </si>
  <si>
    <t>Stainless steel Male threaded Connector/Adapter for 34.00 mm outer dia X 32 mm nominal threaded (Code: 8905 - Water Charge and CPOH Added)</t>
  </si>
  <si>
    <t>Stainless steel Male threaded Connector/Adapter for 42.70 mm outer dia X 32 mm nominal threaded (Code: 8906 - Water Charge and CPOH Added)</t>
  </si>
  <si>
    <t>Stainless steel Male threaded Connector/Adapter for 42.70 mm outer dia X 40 mm nominal threaded (Code: 8907 - Water Charge and CPOH Added)</t>
  </si>
  <si>
    <t>Stainless steel Male threaded Connector/Adapter for 48.60 mm outer dia X 40 mm nominal threaded (Code: 8908 - Water Charge and CPOH Added)</t>
  </si>
  <si>
    <t>Stainless steel Male threaded Connector/Adapter for 48.60 mm outer dia X 50 mm nominal threaded (Code: 8909 - Water Charge and CPOH Added)</t>
  </si>
  <si>
    <t>Stainless steel Valve Connector for 15.88 mm outer dia X 15 mm nominal dia threaded (Code: 8910 - Water Charge and CPOH Added)</t>
  </si>
  <si>
    <t>Stainless steel Valve Connector for 22.22 mm outer dia X 15 mm nominal dia threaded (Code: 8911 - Water Charge and CPOH Added)</t>
  </si>
  <si>
    <t>Stainless steel Valve Connector for 22.22 mm outer dia X 20 mm nominal dia threaded (Code: 8912 - Water Charge and CPOH Added)</t>
  </si>
  <si>
    <t>Stainless steel Valve Connector for 28.58 mm outer dia X 25 mm nominal dia threaded (Code: 8913 - Water Charge and CPOH Added)</t>
  </si>
  <si>
    <t>Stainless steel Valve Connector for 34.00 mm outer dia X 32 mm nominal dia threaded (Code: 8914 - Water Charge and CPOH Added)</t>
  </si>
  <si>
    <t>Stainless steel Valve Connector for 42.70 mm outer dia X 40 mm nominal dia threaded (Code: 8915 - Water Charge and CPOH Added)</t>
  </si>
  <si>
    <t>Stainless steel Valve Connector for 48.60 mm outer dia X 50 mm nominal dia threaded (Code: 8916 - Water Charge and CPOH Added)</t>
  </si>
  <si>
    <t>Stainless steel Female Threaded Elbow 900 for 15.88 mm outer dia X 15 mm nominal dia threaded (Code: 8917 - Water Charge and CPOH Added)</t>
  </si>
  <si>
    <t>Stainless steel Female Threaded Elbow 900 for 22.22 mm outer dia X 15 mm nominal dia threaded (Code: 8918 - Water Charge and CPOH Added)</t>
  </si>
  <si>
    <t>Stainless steel Female Threaded Elbow 900 for 22.22 mm outer dia X 20 mm nominal dia threaded (Code: 8919 - Water Charge and CPOH Added)</t>
  </si>
  <si>
    <t>Stainless steel Female Threaded Elbow 900 for 28.58 mm outer dia X 25 mm nominal dia threaded (Code: 8920 - Water Charge and CPOH Added)</t>
  </si>
  <si>
    <t>Stainless steel Female Threaded Elbow 900 for 34.00 mm outer dia X 32 mm nominal dia threaded (Code: 8921 - Water Charge and CPOH Added)</t>
  </si>
  <si>
    <t>Stainless steel Female Threaded Elbow 900 for 42.70 mm outer dia X 32 mm nominal dia threaded (Code: 8922 - Water Charge and CPOH Added)</t>
  </si>
  <si>
    <t>Stainless steel Female Threaded Elbow 900 for 42.70 mm outer dia X 40 mm nominal dia threaded (Code: 8923 - Water Charge and CPOH Added)</t>
  </si>
  <si>
    <t>Stainless steel Female Threaded Elbow 900 for 48.60 mm outer dia X 40 mm nominal dia threaded (Code: 8924 - Water Charge and CPOH Added)</t>
  </si>
  <si>
    <t>Stainless steel Female Threaded Elbow 900 for 48.60 mm outer dia X 50 mm nominal dia threaded (Code: 8925 - Water Charge and CPOH Added)</t>
  </si>
  <si>
    <t>Stainless steel Male Threaded Elbow 900 for 15.88 mm outer dia X 15 mm nominal dia threaded (Code: 8926 - Water Charge and CPOH Added)</t>
  </si>
  <si>
    <t>Stainless steel Male Threaded Elbow 900 for 22.22 mm outer dia X 15 mm nominal dia threaded (Code: 8927 - Water Charge and CPOH Added)</t>
  </si>
  <si>
    <t>Stainless steel Male Threaded Elbow 900 for 22.22 mm outer dia X 20 mm nominal dia threaded (Code: 8928 - Water Charge and CPOH Added)</t>
  </si>
  <si>
    <t>Stainless steel Male Threaded Elbow 900 for 28.58 mm outer dia X 25 mm nominal dia threaded (Code: 8929 - Water Charge and CPOH Added)</t>
  </si>
  <si>
    <t>Stainless steel MaleThreaded Elbow 900 for 34.00 mm outer dia X 25 mm nominal dia threaded (Code: 8930 - Water Charge and CPOH Added)</t>
  </si>
  <si>
    <t>Stainless steel Male Threaded Elbow 900 for 34.00 mm outer dia X 32 mm nominal dia threaded (Code: 8931 - Water Charge and CPOH Added)</t>
  </si>
  <si>
    <t>Stainless steel Male Threaded Elbow 900 for 42.70 mm outer dia X 32 mm nominal dia threaded (Code: 8932 - Water Charge and CPOH Added)</t>
  </si>
  <si>
    <t>Stainless steel Male Threaded Elbow 900 for 42.70 mm outer dia X 40 mm nominal dia threaded (Code: 8933 - Water Charge and CPOH Added)</t>
  </si>
  <si>
    <t>Stainless steel Male Threaded Elbow 900 for 48.60 mm outer dia X 40 mm nominal dia threaded (Code: 8934 - Water Charge and CPOH Added)</t>
  </si>
  <si>
    <t>Stainless steel Male Threaded Elbow 900 for 48.60 mm outer dia X 50 mm nominal dia threaded (Code: 8935 - Water Charge and CPOH Added)</t>
  </si>
  <si>
    <t>Stainless steel Cap for 15.88 mm outer dia pipe (Code: 8936 - Water Charge and CPOH Added)</t>
  </si>
  <si>
    <t>Stainless steel Cap for 22.22 mm outer dia pipe (Code: 8937 - Water Charge and CPOH Added)</t>
  </si>
  <si>
    <t>Stainless steel Cap for 28.58 mm outer dia pipe (Code: 8938 - Water Charge and CPOH Added)</t>
  </si>
  <si>
    <t>Stainless steel Cap for 34.00 mm outer dia pipe (Code: 8939 - Water Charge and CPOH Added)</t>
  </si>
  <si>
    <t>Stainless steel Cap for 42.70 mm outer dia pipe (Code: 8940 - Water Charge and CPOH Added)</t>
  </si>
  <si>
    <t>Stainless steel Cap for 48.60 mm outer dia pipe (Code: 8941 - Water Charge and CPOH Added)</t>
  </si>
  <si>
    <t>Stainless steel Pipe Bridge for 15.88 mm outer dia pipe (Code: 8942 - Water Charge and CPOH Added)</t>
  </si>
  <si>
    <t>Stainless steel Pipe Bridge for 22.22 mm outer dia pipe (Code: 8943 - Water Charge and CPOH Added)</t>
  </si>
  <si>
    <t>Stainless steel Pipe Bridge for 28.58 mm outer dia pipe (Code: 8944 - Water Charge and CPOH Added)</t>
  </si>
  <si>
    <t>4 Point facade glass bracket without flat head bolts (Code: 8945 - Water Charge and CPOH Added)</t>
  </si>
  <si>
    <t>2 Point facade glass bracket (wall mounted with out flat head bolt) (Code: 8946 - Water Charge and CPOH Added)</t>
  </si>
  <si>
    <t>1 Point facade glass bracket (wall mounted with out flat head bolt) (Code: 8947 - Water Charge and CPOH Added)</t>
  </si>
  <si>
    <t>Flate head bolt for brackets of spider glazing (Code: 8948 - Water Charge and CPOH Added)</t>
  </si>
  <si>
    <t>400 mm long fin plate without fastners (Code: 8949 - Water Charge and CPOH Added)</t>
  </si>
  <si>
    <t>Micro Silica (Code: 8953 - Water Charge and CPOH Added)</t>
  </si>
  <si>
    <t>Stop end tubes for diaphragm wall 600 mm dia. (Code: 8954 - Water Charge and CPOH Added)</t>
  </si>
  <si>
    <t>Driving end tubes for diaphragm wall 600 mm dia. (Code: 8955 - Water Charge and CPOH Added)</t>
  </si>
  <si>
    <t>Bi-Axial Extruded GeoGrids of Minimum Tensile Strength 15 kN/m in the longitudinal and transverse direction (Code: 8956 - Water Charge and CPOH Added)</t>
  </si>
  <si>
    <t>Bi-Axial Extruded GeoGrids of Minimum Tensile Strength 20kN/m in the longitudinal and transverse direction (Code: 8957 - Water Charge and CPOH Added)</t>
  </si>
  <si>
    <t>Bi-Axial Extruded GeoGrids of Minimum Tensile Strength 30kN/m in the longitudinal and transverse direction (Code: 8958 - Water Charge and CPOH Added)</t>
  </si>
  <si>
    <t>Bi-Axial Extruded GeoGrids of Minimum Tensile Strength 40kN/m in the longitudinal and transverse direction (Code: 8959 - Water Charge and CPOH Added)</t>
  </si>
  <si>
    <t>Geosynthetic Drainage with two filtering nonwoven geotextiles having a “W” configuration as longitudinal parallel channels. Minimum thickness to be 7.2mm, with two filtering UV stabilized polypropylene nonwoven geotextile of minimum thickness of 0.75mm having pores of 150 micron and tensile strength of 8.0 kN/m and having plane flow capacity of 2.1 L / (m.s) at hydraulic gradient of 1.0 &amp; 20 kPa pressure, tensile strength of 18 kN/m , with mass per unit area of 740 gsm. (Code: 8960 - Water Charge and CPOH Added)</t>
  </si>
  <si>
    <t>Geosynthetic Drainage Composite having thermobonding a draining core - HDPE geonet comprises of two sets of parallel overlayed ribs integrally connected to have a rhomboidal shape with a polyethylene film and a nonwoven geotextile having mass per unit area 130 g/m2 and tensile strength of 8.0 kN/m having in plane flow capacity of 0.7 L / (m.s) at hydraulic gradient of 1.0 &amp; 20 kPa pressure and tensile strength of 13.5 kN/m , with mass per unit area of 830 gsm, (Code: 8961 - Water Charge and CPOH Added)</t>
  </si>
  <si>
    <t>Synthetic Geogrid having Ultimate tensile strength- 100 kN/m (Code: 8962 - Water Charge and CPOH Added)</t>
  </si>
  <si>
    <t>Synthetic Geogrid Ultimate tensile strength- 150 kN/m (Code: 8963 - Water Charge and CPOH Added)</t>
  </si>
  <si>
    <t>Synthetic Geogrid Ultimate tensile strength- 200 kN/m (Code: 8964 - Water Charge and CPOH Added)</t>
  </si>
  <si>
    <t>Synthetic Geogrid Ultimate tensile strength- 250 kN/m (Code: 8965 - Water Charge and CPOH Added)</t>
  </si>
  <si>
    <t>Synthetic Geogrid Ultimate tensile strength- 300kN/m (Code: 8966 - Water Charge and CPOH Added)</t>
  </si>
  <si>
    <t>Synthetic Geogrid Ultimate tensile strength- 350kN/m (Code: 8967 - Water Charge and CPOH Added)</t>
  </si>
  <si>
    <t>Synthetic Geogrid Ultimate tensile strength- 400kN/m (Code: 8968 - Water Charge and CPOH Added)</t>
  </si>
  <si>
    <t>Synthetic Geogrid Ultimate tensile strength- 500kN/m (Code: 8969 - Water Charge and CPOH Added)</t>
  </si>
  <si>
    <t>Synthetic Geogrid Ultimate tensile strength- 600kN/m (Code: 8970 - Water Charge and CPOH Added)</t>
  </si>
  <si>
    <t>Synthetic Geogrid Ultimate tensile strength- 700kN/m (Code: 8971 - Water Charge and CPOH Added)</t>
  </si>
  <si>
    <t>Synthetic Geogrid Ultimate tensile strength- 800kN/m (Code: 8972 - Water Charge and CPOH Added)</t>
  </si>
  <si>
    <t>Synthetic Geogrid Ultimate tensile strength- 900kN/m (Code: 8973 - Water Charge and CPOH Added)</t>
  </si>
  <si>
    <t>Synthetic Geogrid Ultimate tensile strength- 1000kN/m (Code: 8974 - Water Charge and CPOH Added)</t>
  </si>
  <si>
    <t>Synthetic Geogrid Ultimate tensile strength- 1100kN/m (Code: 8975 - Water Charge and CPOH Added)</t>
  </si>
  <si>
    <t>Synthetic Geogrid Ultimate tensile strength- 1200kN/m (Code: 8976 - Water Charge and CPOH Added)</t>
  </si>
  <si>
    <t>Aluminium profile industrial troughed sheet of Alloy 31500/31000/ 40800, conforming to IS 1254, IS 737, IS 2676, 0.71 mm thick, the profile detail width 1044/920 mm, cover width 1000/875 mm. (Code: 8977 - Water Charge and CPOH Added)</t>
  </si>
  <si>
    <t>Aluminium profile industrial troughed sheet of Alloy 31500/31000/ 40800, conforming to IS 1254, IS 737, IS 2676, 0.91 mm thick, the profile detail width 1044/920 mm, cover width 1000/875 mm. (Code: 8978 - Water Charge and CPOH Added)</t>
  </si>
  <si>
    <t>Uni Axial Woven polyster geogrid of minimum tensile strength 40KN/m in the Longitudinal direction and 20 KN/m in the Transverse direction. (Code: 8979 - Water Charge and CPOH Added)</t>
  </si>
  <si>
    <t>Uni Axial Woven polyster geogrid of minimum tensile strength 60KN/m in the Longitudinal direction and 20 KN/m in the Transverse direction (Code: 8980 - Water Charge and CPOH Added)</t>
  </si>
  <si>
    <t>Uni Axial Woven polyster geogrid of minimum tensile strength 80 KN/m in the Longitudinal direction and 30 KN/m in the Transverse direction. (Code: 8981 - Water Charge and CPOH Added)</t>
  </si>
  <si>
    <t>Uni Axial Woven polyster geogrid of minimum tensile strength 100KN/m in the Longitudinal direction and 30KN/m in the Transverse direction. (Code: 8982 - Water Charge and CPOH Added)</t>
  </si>
  <si>
    <t>Uni Axial Woven polyster geogrid of minimum tensile strength 120KN/m in the Longitudinal direction and 30KN/m in the Transverse direction. (Code: 8983 - Water Charge and CPOH Added)</t>
  </si>
  <si>
    <t>Uni Axial Woven polyster geogrid of minimum tensile strength 150KN/m in the Longitudinal direction and 30 KN/m in the Transverse direction. (Code: 8984 - Water Charge and CPOH Added)</t>
  </si>
  <si>
    <t>Uni Axial Woven polyster geogrid of minimum tensile strength 200KN/m in the Longitudinal direction and 30 KN/m in the Transverse direction. (Code: 8985 - Water Charge and CPOH Added)</t>
  </si>
  <si>
    <t>Uni Axial Woven polyster geogrid of minimum tensile strength 250KN/m in the Longitudinal direction and 30KN/m in the Transverse direction. (Code: 8986 - Water Charge and CPOH Added)</t>
  </si>
  <si>
    <t>Uni Axial Woven polyster geogrid of minimum tensile strength 300KN/m in the Longitudinal direction and 30KN/m in the Transverse direction. (Code: 8987 - Water Charge and CPOH Added)</t>
  </si>
  <si>
    <t>Bi Axial Woven polyster geogrid of minimum tensile strength 20KN/m in both Longitudinal and Transverse direction. (Code: 8988 - Water Charge and CPOH Added)</t>
  </si>
  <si>
    <t>Bi Axial Woven polyster geogrid of minimume tensile strength 40KN/m in both Longitudinal and Transverse direction. (Code: 8989 - Water Charge and CPOH Added)</t>
  </si>
  <si>
    <t>Bi Axial Woven polyster geogrid of minimum tensile strength 60KN/m in both Longitudinal and Transverse direction. (Code: 8990 - Water Charge and CPOH Added)</t>
  </si>
  <si>
    <t>C.P. Brass Centre Hole Basin Mixer With Cast Spout (Code: 9001 - Water Charge and CPOH Added)</t>
  </si>
  <si>
    <t>Carriage (Code: 9977 - Water Charge and CPOH Added)</t>
  </si>
  <si>
    <t>Carriage and sundries (Code: 9988 - Water Charge and CPOH Added)</t>
  </si>
  <si>
    <t>Sundries (Code: 9999 - Water Charge and CPOH Added)</t>
  </si>
  <si>
    <t>Steam coal (Code: 2200 - Water Charge and CPOH Added)</t>
  </si>
  <si>
    <t>Bricks (Code: 2201 - Water Charge and CPOH Added)</t>
  </si>
  <si>
    <t>Stone aggregate below 40 mm nominal size (Code: 2202 - Water Charge and CPOH Added)</t>
  </si>
  <si>
    <t>Coarse sand (Code: 2203 - Water Charge and CPOH Added)</t>
  </si>
  <si>
    <t>Timber (Code: 2204 - Water Charge and CPOH Added)</t>
  </si>
  <si>
    <t>Steel (Code: 2205 - Water Charge and CPOH Added)</t>
  </si>
  <si>
    <t>Stone aggregate 40 mm nominal size and above (Code: 2206 - Water Charge and CPOH Added)</t>
  </si>
  <si>
    <t>Brick tiles (Code: 2207 - Water Charge and CPOH Added)</t>
  </si>
  <si>
    <t>Lime (Code: 2208 - Water Charge and CPOH Added)</t>
  </si>
  <si>
    <t>Cement (Code: 2209 - Water Charge and CPOH Added)</t>
  </si>
  <si>
    <t>Tar bitumen (Code: 2211 - Water Charge and CPOH Added)</t>
  </si>
  <si>
    <t>Soling stone &amp; masonry stone (Code: 2215 - Water Charge and CPOH Added)</t>
  </si>
  <si>
    <t>Stone blocks white &amp; red sand stone &amp; kota stone slab (Code: 2216 - Water Charge and CPOH Added)</t>
  </si>
  <si>
    <t>S.W. pipes100 mm dia (Code: 2224 - Water Charge and CPOH Added)</t>
  </si>
  <si>
    <t>S.W. pipes150 mm dia (Code: 2225 - Water Charge and CPOH Added)</t>
  </si>
  <si>
    <t>S.W. pipes200 mm dia (Code: 2226 - Water Charge and CPOH Added)</t>
  </si>
  <si>
    <t>S.W. pipes250 mm dia (Code: 2228 - Water Charge and CPOH Added)</t>
  </si>
  <si>
    <t>S.W. pipes300 mm dia (Code: 2229 - Water Charge and CPOH Added)</t>
  </si>
  <si>
    <t>Good earth (Code: 2241 - Water Charge and CPOH Added)</t>
  </si>
  <si>
    <t>Dump manure (Code: 2242 - Water Charge and CPOH Added)</t>
  </si>
  <si>
    <t>Brick aggregate (Code: 2260 - Water Charge and CPOH Added)</t>
  </si>
  <si>
    <t>Sand (Code: 2261 - Water Charge and CPOH Added)</t>
  </si>
  <si>
    <t>Fly ash (Code: 2262 - Water Charge and CPOH Added)</t>
  </si>
  <si>
    <t>Rubbish (Code: 2264 - Water Charge and CPOH Added)</t>
  </si>
  <si>
    <t>Moorum (Code: 2265 - Water Charge and CPOH Added)</t>
  </si>
  <si>
    <t>Surkhi (Code: 2266 - Water Charge and CPOH Added)</t>
  </si>
  <si>
    <t>Stone dust (Code: 2267 - Water Charge and CPOH Added)</t>
  </si>
  <si>
    <t>Marble dust and marble chips (Code: 2268 - Water Charge and CPOH Added)</t>
  </si>
  <si>
    <t>G.I. pipes below 100 mm dia (Code: 2271 - Water Charge and CPOH Added)</t>
  </si>
  <si>
    <t>Stainless Steel pipe below 100 mm dia (Code: 2272 - Water Charge and CPOH Added)</t>
  </si>
  <si>
    <t>A.C.sheet and accessories (Code: 2273 - Water Charge and CPOH Added)</t>
  </si>
  <si>
    <t>R.C.C. pipes 100 mm dia (Code: 2275 - Water Charge and CPOH Added)</t>
  </si>
  <si>
    <t>R.C.C. pipes 150 mm dia (Code: 2281 - Water Charge and CPOH Added)</t>
  </si>
  <si>
    <t>R.C.C. pipes 250 mm dia (Code: 2287 - Water Charge and CPOH Added)</t>
  </si>
  <si>
    <t>R.C.C. pipes 300 mm dia (Code: 2290 - Water Charge and CPOH Added)</t>
  </si>
  <si>
    <t>R.C.C. pipes 450 &amp; 500 mm dia (Code: 2299 - Water Charge and CPOH Added)</t>
  </si>
  <si>
    <t>G.I.sheet and accessories (Code: 2302 - Water Charge and CPOH Added)</t>
  </si>
  <si>
    <t>R.C.C. pipes 600, 700, 750 &amp; 800 mm dia (Code: 2303 - Water Charge and CPOH Added)</t>
  </si>
  <si>
    <t>Plaster of paris (Code: 2308 - Water Charge and CPOH Added)</t>
  </si>
  <si>
    <t>Cast iron fittings (Code: 2309 - Water Charge and CPOH Added)</t>
  </si>
  <si>
    <t>Red bajri (Code: 2311 - Water Charge and CPOH Added)</t>
  </si>
  <si>
    <t>Barbed wire (Code: 2314 - Water Charge and CPOH Added)</t>
  </si>
  <si>
    <t>Sludge (Code: 2317 - Water Charge and CPOH Added)</t>
  </si>
  <si>
    <t>Spun iron S &amp; S pipes 100 mm dia (Code: 2319 - Water Charge and CPOH Added)</t>
  </si>
  <si>
    <t>Spun iron S &amp; S pipes 125 mm dia (Code: 2320 - Water Charge and CPOH Added)</t>
  </si>
  <si>
    <t>Spun iron S &amp; S pipes 150 mm dia (Code: 2321 - Water Charge and CPOH Added)</t>
  </si>
  <si>
    <t>Spun iron S &amp; S pipes 200 mm dia (Code: 2322 - Water Charge and CPOH Added)</t>
  </si>
  <si>
    <t>Spun iron S &amp; S pipes 250 mm dia (Code: 2323 - Water Charge and CPOH Added)</t>
  </si>
  <si>
    <t>Spun iron S &amp; S pipes 300 mm dia (Code: 2324 - Water Charge and CPOH Added)</t>
  </si>
  <si>
    <t>Spun iron S &amp; S pipes 350 mm dia (Code: 2325 - Water Charge and CPOH Added)</t>
  </si>
  <si>
    <t>Spun iron S &amp; S pipes 400 mm dia (Code: 2326 - Water Charge and CPOH Added)</t>
  </si>
  <si>
    <t>Spun iron S &amp; S pipes 450 mm dia (Code: 2327 - Water Charge and CPOH Added)</t>
  </si>
  <si>
    <t>Spun iron S &amp; S pipes 500 mm dia (Code: 2328 - Water Charge and CPOH Added)</t>
  </si>
  <si>
    <t>Spun iron S &amp; S pipes 600mm dia (Code: 2329 - Water Charge and CPOH Added)</t>
  </si>
  <si>
    <t>C.I. pipes 500 mm dia (Code: 2330 - Water Charge and CPOH Added)</t>
  </si>
  <si>
    <t>R.C.C. pipes 900 mm dia (Code: 2331 - Water Charge and CPOH Added)</t>
  </si>
  <si>
    <t>R.C.C. pipes 1000 mm dia (Code: 2332 - Water Charge and CPOH Added)</t>
  </si>
  <si>
    <t>R.C.C. pipes 1100 mm dia (Code: 2333 - Water Charge and CPOH Added)</t>
  </si>
  <si>
    <t>R.C.C. pipes 1200 mm dia (Code: 2334 - Water Charge and CPOH Added)</t>
  </si>
  <si>
    <t>Jamuna sand (Code: 2335 - Water Charge and CPOH Added)</t>
  </si>
  <si>
    <t>RCC pipe above 1200 mm dia &amp; up to 1800 mm dia (Code: 2336 - Water Charge and CPOH Added)</t>
  </si>
  <si>
    <t>Pig lead (Code: 2341 - Water Charge and CPOH Added)</t>
  </si>
  <si>
    <t>Solvent/ Diesel (Code: 2342 - Water Charge and CPOH Added)</t>
  </si>
  <si>
    <t>Ductile iron pipes (k7) 100 mm dia (Code: 2343 - Water Charge and CPOH Added)</t>
  </si>
  <si>
    <t>Cast iron pipes 150 mm dia (Code: 2344 - Water Charge and CPOH Added)</t>
  </si>
  <si>
    <t>Cast iron pipes 200 mm dia (Code: 2345 - Water Charge and CPOH Added)</t>
  </si>
  <si>
    <t>Cast iron pipes 250 mm dia (Code: 2346 - Water Charge and CPOH Added)</t>
  </si>
  <si>
    <t>Cast iron pipes 300 mm dia (Code: 2347 - Water Charge and CPOH Added)</t>
  </si>
  <si>
    <t>Cast iron pipes 350 mm dia (Code: 2348 - Water Charge and CPOH Added)</t>
  </si>
  <si>
    <t>Cast iron pipes 400 mm dia (Code: 2349 - Water Charge and CPOH Added)</t>
  </si>
  <si>
    <t>Cast iron pipes 450 mm dia (Code: 2350 - Water Charge and CPOH Added)</t>
  </si>
  <si>
    <t>Cast iron pipes 500 mm dia (Code: 2351 - Water Charge and CPOH Added)</t>
  </si>
  <si>
    <t>Cast iron pipes 600 mm dia (Code: 2352 - Water Charge and CPOH Added)</t>
  </si>
  <si>
    <t>Cast iron pipes 700 mm dia (Code: 2353 - Water Charge and CPOH Added)</t>
  </si>
  <si>
    <t>Cast iron pipes 800 mm dia (Code: 2355 - Water Charge and CPOH Added)</t>
  </si>
  <si>
    <t>Cast iron pipes 900 mm dia (Code: 2356 - Water Charge and CPOH Added)</t>
  </si>
  <si>
    <t>Cast iron pipes 1000 mm dia (Code: 2357 - Water Charge and CPOH Added)</t>
  </si>
  <si>
    <t>S &amp; F Motor starters of the following ratings Submersible pump controllers with ammeter, TPMCB for three phase 8 to 9.5 HP submersible motor pumps (DOL) (Code: GWDDR144)</t>
  </si>
  <si>
    <t>110mm (4.5") Borewell Drilling with Subsidy (Code: GWDDR367)</t>
  </si>
  <si>
    <t>S &amp; F Single phase starters suitable for Compressor pump upto 2HP (Code: GWDDR368)</t>
  </si>
  <si>
    <t>S &amp; F Single phase starters suitable for 3HP Compressor pump (Code: GWDDR369)</t>
  </si>
  <si>
    <t>SS anchor Fasteners (RCC / Brick) - M-8x75mm/M-10x100mm (Code: 7217 - Water Charge and CPOH Added)</t>
  </si>
  <si>
    <t>SS Anchor Fasteners (RCC / Brick) - M-8x100 mm (Code: 7222 - Water Charge and CPOH Added)</t>
  </si>
  <si>
    <t>Supplying, assembling, fibre reinforced polymer vessel (FRP) size (14" Dia 65" Height) Weight - 21 kg, Tank Volume - 150 liter, Material- Polyethylene, Max Pressure -150 PSI, Max Vacuum- 5" Hg, Max temperature-49'c, Capacity- 1000-10000 L, opening at top &amp; bottom including hire &amp; labour charges, fittings &amp; accessories etc.complete, as per direction of Engineer-in-charge (Code: GWDDR064)</t>
  </si>
  <si>
    <t>Supplying, assembling, fibre reinforced polymer vessel (FRP) size (16" Dia 65" Height) Weight - 22 kg, Tank Volume - 185 liter, Material- Polyethylene, Max Pressure -150 PSI, Max Vacuum- 5" Hg, Max temperature-49'c, Capacity- 1000-10000 L, opening at top &amp; bottom including hire &amp; labour charges, fittings &amp; accessories etc.complete, as per direction of Engineer-in-charge (Code: GWDDR065)</t>
  </si>
  <si>
    <t>Supplying, assembling, manually operated multi port valve 40 NB Material -PVC, Max pressure - 4kg/cm2, including hire &amp; labour charges, fittings &amp; accessories etc. all complete, as per direction of Engineer-in-charge (Code: GWDDR071)</t>
  </si>
  <si>
    <t>Supplying, assembling, manually operated multi port valve flower type 50NB Material -PVC, Max pressure - 4kg/cm2, including hire &amp; labour charges, fittings &amp; accessories etc. all complete, as per direction of Engineer-in-charge (Code: GWDDR072)</t>
  </si>
  <si>
    <t>Supplying, assembling, multi port valve 65 NB Manually Material -PVC, Max pressure - 4kg/cm2, including hire &amp; labour charges, fittings &amp; accessories etc. all complete, as per direction of Engineer-in-charge including hire &amp; labour charges, fittings &amp; accessories etc. all complete, as per direction of Engineer-in-charge (Code: GWDDR073)</t>
  </si>
  <si>
    <t>Solid blocks of size 40x20x20cm(Code: MR1 - Water Charge and CPOH Added)</t>
  </si>
  <si>
    <t>Solid blocks of size 30x20x20cm(Code: MR2 - Water Charge and CPOH Added)</t>
  </si>
  <si>
    <t>Solid blocks of size 40x20x15cm(Code: MR3 - Water Charge and CPOH Added)</t>
  </si>
  <si>
    <t>Solid blocks of size 30x20x15cm(Code: MR4 - Water Charge and CPOH Added)</t>
  </si>
  <si>
    <t>Solid blocks of size 40x20x10cm(Code: MR5 - Water Charge and CPOH Added)</t>
  </si>
  <si>
    <t>Hollow blocks of size 40x20x20cm(Code: MR6 - Water Charge and CPOH Added)</t>
  </si>
  <si>
    <t>Hollow bloks oof size 40x20x15cm(Code: MR7 - Water Charge and CPOH Added)</t>
  </si>
  <si>
    <t>Hollow bloks oof size 40x20x10cm(Code: MR8 - Water Charge and CPOH Added)</t>
  </si>
  <si>
    <t>laterate stone of size 40x20x15cm(Code: MR9 - Water Charge and CPOH Added)</t>
  </si>
  <si>
    <t>Anjili wood scantls(Code: MR10 - Water Charge and CPOH Added)</t>
  </si>
  <si>
    <t>Anjili wood planks(Code: MR11 - Water Charge and CPOH Added)</t>
  </si>
  <si>
    <t>Pincoda wood scantls(Code: MR12 - Water Charge and CPOH Added)</t>
  </si>
  <si>
    <t>Pincoda wood planks(Code: MR13 - Water Charge and CPOH Added)</t>
  </si>
  <si>
    <t>Vengai wood scantls(Code: MR14 - Water Charge and CPOH Added)</t>
  </si>
  <si>
    <t>Vengai wood planks(Code: MR15 - Water Charge and CPOH Added)</t>
  </si>
  <si>
    <t>Multi wood board 12 mm thick(Code: MR16 - Water Charge and CPOH Added)</t>
  </si>
  <si>
    <t>Multi wood board 18 mm thick(Code: MR17 - Water Charge and CPOH Added)</t>
  </si>
  <si>
    <t>200 mm Aluminium aldrop(Code: MR18 - Water Charge and CPOH Added)</t>
  </si>
  <si>
    <t>300 mm Aluminium aldrop(Code: MR19 - Water Charge and CPOH Added)</t>
  </si>
  <si>
    <t>iron hooks &amp; eyes 200 mm(Code: MR20 - Water Charge and CPOH Added)</t>
  </si>
  <si>
    <t>iron hooks &amp; eyes 150 mm(Code: MR21 - Water Charge and CPOH Added)</t>
  </si>
  <si>
    <t>Iron hooks &amp; eyes 100 mm(Code: MR22 - Water Charge and CPOH Added)</t>
  </si>
  <si>
    <t>PVC corrugated roofing sheets(Code: MR23 - Water Charge and CPOH Added)</t>
  </si>
  <si>
    <t>PVC plain roofing sheets(Code: MR24 - Water Charge and CPOH Added)</t>
  </si>
  <si>
    <t>poli carbonate multi wall sheet 4 mm thick(Code: MR25 - Water Charge and CPOH Added)</t>
  </si>
  <si>
    <t>Poly carbonate multi wall plain sheet 5 mm(Code: MR26 - Water Charge and CPOH Added)</t>
  </si>
  <si>
    <t>Poly carbonate multi wall plain sheet 6mm(Code: MR27 - Water Charge and CPOH Added)</t>
  </si>
  <si>
    <t>Poly carbonate multi wall plain sheet 8 mm(Code: MR28 - Water Charge and CPOH Added)</t>
  </si>
  <si>
    <t>Asbestos fibre cement corrugated sheet(Code: MR29 - Water Charge and CPOH Added)</t>
  </si>
  <si>
    <t>7.5 mm thick PVC plain panel for ceilig work(Code: MR30 - Water Charge and CPOH Added)</t>
  </si>
  <si>
    <t>7.5 mm thick PVC woodgen grains panel for(Code: MR31 - Water Charge and CPOH Added)</t>
  </si>
  <si>
    <t>e board classic tile(Code: MR32 - Water Charge and CPOH Added)</t>
  </si>
  <si>
    <t>Stainless steel soap dish(Code: MR33 - Water Charge and CPOH Added)</t>
  </si>
  <si>
    <t>Supplying and fixing CP Towel rod 45cm or nearest available length(Code: MR34 - Water Charge and CPOH Added)</t>
  </si>
  <si>
    <t>Supplying and fixing CP Towel rod 60cm or nearest availiable length(Code: MR35 - Water Charge and CPOH Added)</t>
  </si>
  <si>
    <t>Health Faucet average quality(Code: MR36 - Water Charge and CPOH Added)</t>
  </si>
  <si>
    <t>Health faucet superior quality(Code: MR37 - Water Charge and CPOH Added)</t>
  </si>
  <si>
    <t>PVC pipe 15 mm outer dia.
12kgf/cm2(Code: MR38 - Water Charge and CPOH Added)</t>
  </si>
  <si>
    <t>PVC pipe 15 mm outer dia 10kgf/cm2(Code: MR39 - Water Charge and CPOH Added)</t>
  </si>
  <si>
    <t>PVC pipe 20 mm outer dia 12 kgf/cm2(Code: MR40 - Water Charge and CPOH Added)</t>
  </si>
  <si>
    <t>PVC pipe 25 mm outer dia . 12 kgf/cm2(Code: MR42 - Water Charge and CPOH Added)</t>
  </si>
  <si>
    <t>PVC pipe 25 mm outer dia. 10kgf cm2(Code: MR43 - Water Charge and CPOH Added)</t>
  </si>
  <si>
    <t>PVC pipe 32 mm outer dia.
10Kgf/cm2(Code: MR44 - Water Charge and CPOH Added)</t>
  </si>
  <si>
    <t>PVC pipe 32 mm outer dia 6Kgf/cm2(Code: MR45 - Water Charge and CPOH Added)</t>
  </si>
  <si>
    <t>PVC pipe 40 mm outer dia.
10kgf/cm2(Code: MR46 - Water Charge and CPOH Added)</t>
  </si>
  <si>
    <t>PVC pipe 40 mm outer dia.
6kgf/cm2(Code: MR47 - Water Charge and CPOH Added)</t>
  </si>
  <si>
    <t>PVC pipe 50 mm outer dia. 10 kgf/cm2(Code: MR48 - Water Charge and CPOH Added)</t>
  </si>
  <si>
    <t>PVC pipe 50 mm outer dia.6kgf/cm2(Code: MR49 - Water Charge and CPOH Added)</t>
  </si>
  <si>
    <t>PVC pipe 63 mm outer dia .
6kgf/cm2(Code: MR50 - Water Charge and CPOH Added)</t>
  </si>
  <si>
    <t>PVC pipe 63 mm outer dia. 4 kgf/cm2(Code: MR51 - Water Charge and CPOH Added)</t>
  </si>
  <si>
    <t>PVC pipe 75 mm outer dia 6kgf/cm2(Code: MR52 - Water Charge and CPOH Added)</t>
  </si>
  <si>
    <t>PVC pipe 75 mm outer dia 4 kgf/cm2(Code: MR53 - Water Charge and CPOH Added)</t>
  </si>
  <si>
    <t>PVC pipe 110 mm outer dia 6kgf/cm2(Code: MR54 - Water Charge and CPOH Added)</t>
  </si>
  <si>
    <t>PVC pipe 110 mm outer dia.
4kgf/cm2(Code: MR55 - Water Charge and CPOH Added)</t>
  </si>
  <si>
    <t>PVC pipe 150 mm outer dia 6kgf/cm2(Code: MR56 - Water Charge and CPOH Added)</t>
  </si>
  <si>
    <t>PVC Elbow 63 mm dia(Code: MR57 - Water Charge and CPOH Added)</t>
  </si>
  <si>
    <t>PVC 45 degree Elbow 63 mm dia(Code: MR58 - Water Charge and CPOH Added)</t>
  </si>
  <si>
    <t>PVC door Elbow 63 mm dia(Code: MR59 - Water Charge and CPOH Added)</t>
  </si>
  <si>
    <t>PVC bend 63 mm dia(Code: MR60 - Water Charge and CPOH Added)</t>
  </si>
  <si>
    <t>PVC Tee 63x63x63 mm dia(Code: MR61 - Water Charge and CPOH Added)</t>
  </si>
  <si>
    <t>PVC door Tee 63 x63x63mm dia(Code: MR62 - Water Charge and CPOH Added)</t>
  </si>
  <si>
    <t>PVC vent cowl 63 mm dia(Code: MR63 - Water Charge and CPOH Added)</t>
  </si>
  <si>
    <t>PVC end cap 63 mm dia(Code: MR64 - Water Charge and CPOH Added)</t>
  </si>
  <si>
    <t>PVC Socket/coupling 63 mm dia(Code: MR65 - Water Charge and CPOH Added)</t>
  </si>
  <si>
    <t>PVC Reducer 63x50 mm dia(Code: MR66 - Water Charge and CPOH Added)</t>
  </si>
  <si>
    <t>PVC Elbow 75 mm dia(Code: MR67 - Water Charge and CPOH Added)</t>
  </si>
  <si>
    <t>PVC 45 degree Elbow 75 mm dia(Code: MR68 - Water Charge and CPOH Added)</t>
  </si>
  <si>
    <t>PVC door Elbow 75 mm dia(Code: MR69 - Water Charge and CPOH Added)</t>
  </si>
  <si>
    <t>PVC bend 75 mm dia(Code: MR70 - Water Charge and CPOH Added)</t>
  </si>
  <si>
    <t>PVC Tee 75x75x75 mm dia(Code: MR71 - Water Charge and CPOH Added)</t>
  </si>
  <si>
    <t>PVC door Tee 75x75x75 mm dia(Code: MR72 - Water Charge and CPOH Added)</t>
  </si>
  <si>
    <t>PVC vent cowl 75 mm dia(Code: MR73 - Water Charge and CPOH Added)</t>
  </si>
  <si>
    <t>PVC end cap 75 mm dia(Code: MR74 - Water Charge and CPOH Added)</t>
  </si>
  <si>
    <t>PVC Socket/coupling 75 mm dia(Code: MR75 - Water Charge and CPOH Added)</t>
  </si>
  <si>
    <t>PVC Reducer 75x63 mm dia(Code: MR76 - Water Charge and CPOH Added)</t>
  </si>
  <si>
    <t>PVC Elbow 110 mm dia(Code: MR77 - Water Charge and CPOH Added)</t>
  </si>
  <si>
    <t>PVC 45 degree Elbow 110 mm dia(Code: MR78 - Water Charge and CPOH Added)</t>
  </si>
  <si>
    <t>PVC door Elbow 110 mm dia(Code: MR79 - Water Charge and CPOH Added)</t>
  </si>
  <si>
    <t>PVC bend 110 mm dia(Code: MR80 - Water Charge and CPOH Added)</t>
  </si>
  <si>
    <t>PVC Tee 110x110x110mm dia(Code: MR81 - Water Charge and CPOH Added)</t>
  </si>
  <si>
    <t>PVC door Tee 110x110x110 mm dia(Code: MR82 - Water Charge and CPOH Added)</t>
  </si>
  <si>
    <t>PVC door Tee 110x110x75 mm dia(Code: MR83 - Water Charge and CPOH Added)</t>
  </si>
  <si>
    <t>PVC vent cowl 110 mm dia(Code: MR84 - Water Charge and CPOH Added)</t>
  </si>
  <si>
    <t>PVC offset 110 mm dia(Code: MR85 - Water Charge and CPOH Added)</t>
  </si>
  <si>
    <t>PVC end cap 110 mm dia(Code: MR86 - Water Charge and CPOH Added)</t>
  </si>
  <si>
    <t>PVC Socket/coupling 110 mm dia(Code: MR87 - Water Charge and CPOH Added)</t>
  </si>
  <si>
    <t>PVC Reducer 110x75 mm dia(Code: MR88 - Water Charge and CPOH Added)</t>
  </si>
  <si>
    <t>PVC bend 150 mm dia(Code: MR89 - Water Charge and CPOH Added)</t>
  </si>
  <si>
    <t>Poly carbonate corrigated sheet 0.8 mm(Code: MR90 - Water Charge and CPOH Added)</t>
  </si>
  <si>
    <t>Paving Asphalt VG-10 of approved quality(Code: MR91 - Water Charge and CPOH Added)</t>
  </si>
  <si>
    <t>Shredded Plastic Incl Carriage(Code: MR92 - Water Charge and CPOH Added)</t>
  </si>
  <si>
    <t>Paving Asphalt VG-30 of approved quality(Code: MR93 - Water Charge and CPOH Added)</t>
  </si>
  <si>
    <t>Quarry Waste(Code: MR94 - Water Charge and CPOH Added)</t>
  </si>
  <si>
    <t>Antistripping Agent(Code: MR95 - Water Charge and CPOH Added)</t>
  </si>
  <si>
    <t>PVC Septic Tank - 35 to 50 flush capacity(Code: MR96 - Water Charge and CPOH Added)</t>
  </si>
  <si>
    <t>Water Proofing Compound(Code: MR97 - Water Charge and CPOH Added)</t>
  </si>
  <si>
    <t>PVC Septic Tank - Below 15 flush capacity(Code: MR98 - Water Charge and CPOH Added)</t>
  </si>
  <si>
    <t>PVC Septic Tank - 15 to below 25 flush capacity(Code: MR99 - Water Charge and CPOH Added)</t>
  </si>
  <si>
    <t>PVC Septic Tank - 25 to below 35 flush capacity(Code: MR100 - Water Charge and CPOH Added)</t>
  </si>
  <si>
    <t>Bitumen VG-30(Code: MR101 - Water Charge and CPOH Added)</t>
  </si>
  <si>
    <t>Bitumen (NRMB)(Code: MR102 - Water Charge and CPOH Added)</t>
  </si>
  <si>
    <t>Aluminium sheeting fixed with encapsulated lens type reflective sheeting including 2% towards lettering, cost of angle iron, cost of drilling holes, nuts, bolts etc.and signs as applicable(Code: MR103 - Water Charge and CPOH Added)</t>
  </si>
  <si>
    <t>Bearing (Cost of parts)(Code: MR104 - Water Charge and CPOH Added)</t>
  </si>
  <si>
    <t>Bearing (Cast steel rocker bearing assembly of 250 tonne(Code: MR105 - Water Charge and CPOH Added)</t>
  </si>
  <si>
    <t>Bearing (Elastomeric bearing assembly consisting of 7 internal layers of elastomer bonded to 6 nos. internal reinforcing steel laminates by the process of vulcanisation,)(Code: MR106 - Water Charge and CPOH Added)</t>
  </si>
  <si>
    <t>Bearing (Forged steel roller bearing of 250 tonne(Code: MR107 - Water Charge and CPOH Added)</t>
  </si>
  <si>
    <t>Bearing (Pot type bearing assembly consisting of a metal piston supported by a disc, PTFE pads providing sliding surfaces against stainless steel mating together with cast steel assemblies/fabricated structural steel assemblies duly painted with all comp(Code: MR108 - Water Charge and CPOH Added)</t>
  </si>
  <si>
    <t>Bearing (PTFE sliding plate bearing assembly of 80 tonnes )(Code: MR109 - Water Charge and CPOH Added)</t>
  </si>
  <si>
    <t>Compressible Fibre Board(20mm thick)(Code: MR111 - Water Charge and CPOH Added)</t>
  </si>
  <si>
    <t>Connectors/ Staples(Code: MR112 - Water Charge and CPOH Added)</t>
  </si>
  <si>
    <t>Elastomeric slab seal expansion joint assembly manufactured by using chloroprene, elastomer for elastomeric slab unit conforming to clause 915.1 of IRC: 83 (part II),(Code: MR113 - Water Charge and CPOH Added)</t>
  </si>
  <si>
    <t>Epoxy primer(Code: MR114 - Water Charge and CPOH Added)</t>
  </si>
  <si>
    <t>Epoxy resin-hardner mix for prime coat(Code: MR115 - Water Charge and CPOH Added)</t>
  </si>
  <si>
    <t>Flag of red color cloth 600 x 600 mm(Code: MR116 - Water Charge and CPOH Added)</t>
  </si>
  <si>
    <t>Flowering Plants(Code: MR117 - Water Charge and CPOH Added)</t>
  </si>
  <si>
    <t>Galvanised MS flat clamp(Code: MR118 - Water Charge and CPOH Added)</t>
  </si>
  <si>
    <t>Galvanised steel wire crates of mesh size 100 mm x 100 mm woven with 4mm dia. GI wire in rolls of required size.(Code: MR119 - Water Charge and CPOH Added)</t>
  </si>
  <si>
    <t>Galvanised structural steel plate 200 mm wide, 6 mm thick, 24 m long(Code: MR120 - Water Charge and CPOH Added)</t>
  </si>
  <si>
    <t>Bitumen Emulsion (RS)(Code: MR121 - Water Charge and CPOH Added)</t>
  </si>
  <si>
    <t>Geo grids(Code: MR122 - Water Charge and CPOH Added)</t>
  </si>
  <si>
    <t>Bitumen Emulsion (SS)(Code: MR123 - Water Charge and CPOH Added)</t>
  </si>
  <si>
    <t>Geonets(Code: MR124 - Water Charge and CPOH Added)</t>
  </si>
  <si>
    <t>Geotextile filter fabric(Code: MR125 - Water Charge and CPOH Added)</t>
  </si>
  <si>
    <t>Grouting pump with agitator(Code: MR126 - Water Charge and CPOH Added)</t>
  </si>
  <si>
    <t>Grass (Doob)(Code: MR127 - Water Charge and CPOH Added)</t>
  </si>
  <si>
    <t>Grass (Fine)(Code: MR128 - Water Charge and CPOH Added)</t>
  </si>
  <si>
    <t>Geomembrane(Code: MR129 - Water Charge and CPOH Added)</t>
  </si>
  <si>
    <t>HDPE pipes 75mm dia(Code: MR130 - Water Charge and CPOH Added)</t>
  </si>
  <si>
    <t>HDPE pipes 90mm dia(Code: MR131 - Water Charge and CPOH Added)</t>
  </si>
  <si>
    <t>Hedge plants(Code: MR132 - Water Charge and CPOH Added)</t>
  </si>
  <si>
    <t>Helical pipes 600mm diameter(Code: MR133 - Water Charge and CPOH Added)</t>
  </si>
  <si>
    <t>HTS Strand(Code: MR134 - Water Charge and CPOH Added)</t>
  </si>
  <si>
    <t>Jute netting, open weave, 2.5 cm square opening for(Code: MR135 - Water Charge and CPOH Added)</t>
  </si>
  <si>
    <t>Jute netting, open weave, 2.5 cm square opening for seeding and Mulching(Code: MR136 - Water Charge and CPOH Added)</t>
  </si>
  <si>
    <t>LDO for steam curing(Code: MR137 - Water Charge and CPOH Added)</t>
  </si>
  <si>
    <t>Modular strip/box seal expansion joint including anchorage catering to a horizontal movement beyond 70 mm and upto 140mm assembly comprising of edge beams, central beam,2 modules chloroprene seal, anchorage elements, support and control system, all steel(Code: MR138 - Water Charge and CPOH Added)</t>
  </si>
  <si>
    <t>Modular strip/box seal expansion joint(Code: MR139 - Water Charge and CPOH Added)</t>
  </si>
  <si>
    <t>Polymer braids(Code: MR140 - Water Charge and CPOH Added)</t>
  </si>
  <si>
    <t>Perforated geosynthetic pipe 150 mm dia(Code: MR141 - Water Charge and CPOH Added)</t>
  </si>
  <si>
    <t>Perforated pipe of cement concrete, internal dia 100 mm(Code: MR142 - Water Charge and CPOH Added)</t>
  </si>
  <si>
    <t>Plastic tubes 50 cm dia, 1.2 m high(Code: MR143 - Water Charge and CPOH Added)</t>
  </si>
  <si>
    <t>Polymer braids(Code: MR144 - Water Charge and CPOH Added)</t>
  </si>
  <si>
    <t>Bitumen VG 30 Packed @ 156 Kg Drum(Code: MR145 - Water Charge and CPOH Added)</t>
  </si>
  <si>
    <t>Preformed continuous chloroprene elastomer or closed cell foam sealing element with high tear strength, vulcanised in a single operation for the full length of a joint to ensure water tightness.(Code: MR146 - Water Charge and CPOH Added)</t>
  </si>
  <si>
    <t>Emulsion RS Packed @ 182 Kg Drum(Code: MR147 - Water Charge and CPOH Added)</t>
  </si>
  <si>
    <t>Pre-packed cement based polymer concrete of strength 45 Mpa at 28 days(Code: MR148 - Water Charge and CPOH Added)</t>
  </si>
  <si>
    <t>Primer(Code: MR149 - Water Charge and CPOH Added)</t>
  </si>
  <si>
    <t>Quick setting compound(Code: MR150 - Water Charge and CPOH Added)</t>
  </si>
  <si>
    <t>Emulsion SS Packed @182 kg Drum(Code: MR151 - Water Charge and CPOH Added)</t>
  </si>
  <si>
    <t>Copper Strips(Code: MR152 - Water Charge and CPOH Added)</t>
  </si>
  <si>
    <t>Galvanised carbon steel strips(Code: MR153 - Water Charge and CPOH Added)</t>
  </si>
  <si>
    <t>Glass reinforced polymer/fibre reinforced polymer/polymeric strips(Code: MR154 - Water Charge and CPOH Added)</t>
  </si>
  <si>
    <t>Stainless steel strips(Code: MR155 - Water Charge and CPOH Added)</t>
  </si>
  <si>
    <t>Aluminium strips(Code: MR156 - Water Charge and CPOH Added)</t>
  </si>
  <si>
    <t>Rivets(Code: MR157 - Water Charge and CPOH Added)</t>
  </si>
  <si>
    <t>Sand bags(Code: MR158 - Water Charge and CPOH Added)</t>
  </si>
  <si>
    <t>Sapling 2 m high 25 mm dia(Code: MR159 - Water Charge and CPOH Added)</t>
  </si>
  <si>
    <t>Scrap tyres of size 900 x 20(Code: MR160 - Water Charge and CPOH Added)</t>
  </si>
  <si>
    <t>Seeds(Code: MR161 - Water Charge and CPOH Added)</t>
  </si>
  <si>
    <t>Shrubs(Code: MR162 - Water Charge and CPOH Added)</t>
  </si>
  <si>
    <t>Sheathing duct(Code: MR163 - Water Charge and CPOH Added)</t>
  </si>
  <si>
    <t>Sludge / Farm yard manure @ 0.18 cum per 100 sqm at site of work for turfing(Code: MR164 - Water Charge and CPOH Added)</t>
  </si>
  <si>
    <t>Sodium vapour lamp(Code: MR165 - Water Charge and CPOH Added)</t>
  </si>
  <si>
    <t>Steel circular hollow pole of standard specification for street lighting to mount light at 5 m height above deck level(Code: MR166 - Water Charge and CPOH Added)</t>
  </si>
  <si>
    <t>Anti Stripping Additive(Zycosoil)(Code: MR167 - Water Charge and CPOH Added)</t>
  </si>
  <si>
    <t>Steel drum 300 mm dia 1.2 m high/empty bitumen drum(Code: MR168 - Water Charge and CPOH Added)</t>
  </si>
  <si>
    <t>Steel helmet and cushion block on top of pile head during driving.(Code: MR169 - Water Charge and CPOH Added)</t>
  </si>
  <si>
    <t>Steel wire rope(Code: MR170 - Water Charge and CPOH Added)</t>
  </si>
  <si>
    <t>Steel wire rope 40 mm(Code: MR171 - Water Charge and CPOH Added)</t>
  </si>
  <si>
    <t>Synthetic Geogrids(Code: MR172 - Water Charge and CPOH Added)</t>
  </si>
  <si>
    <t>Tie rods 20mm diameter(Code: MR173 - Water Charge and CPOH Added)</t>
  </si>
  <si>
    <t>Strip seal expansion join(Code: MR174 - Water Charge and CPOH Added)</t>
  </si>
  <si>
    <t>Timber(Code: MR175 - Water Charge and CPOH Added)</t>
  </si>
  <si>
    <t>Traffic cones with 150 mm reflective sleeve(Code: MR176 - Water Charge and CPOH Added)</t>
  </si>
  <si>
    <t>Water(Code: MR177 - Water Charge and CPOH Added)</t>
  </si>
  <si>
    <t>Tube anchorage set complete with bearing plate(Code: MR178 - Water Charge and CPOH Added)</t>
  </si>
  <si>
    <t>Bitumen S-65 Packed @ 156 kg Drum(Code: MR179 - Water Charge and CPOH Added)</t>
  </si>
  <si>
    <t>Wooden packing(Code: MR181 - Water Charge and CPOH Added)</t>
  </si>
  <si>
    <t>Wooden staff for fastening of flag 25 mm dia, one m long(Code: MR182 - Water Charge and CPOH Added)</t>
  </si>
  <si>
    <t>Joint Sealant Compound(Code: MR183 - Water Charge and CPOH Added)</t>
  </si>
  <si>
    <t>Antistripping Agent(Code: MR184 - Water Charge and CPOH Added)</t>
  </si>
  <si>
    <t>Residual Binder @ 13 per cent of mix = 60 x 2.2 x 0.13(Code: MR188 - Water Charge and CPOH Added)</t>
  </si>
  <si>
    <t>G.I Pipe - 100 m dia(Code: MR189 - Water Charge and CPOH Added)</t>
  </si>
  <si>
    <t>Stone spall(Code: MR196 - Water Charge and CPOH Added)</t>
  </si>
  <si>
    <t>Air Compressor(Code: MR200 - Water Charge and CPOH Added)</t>
  </si>
  <si>
    <t>Batching and Mixing Plant(Code: MR201 - Water Charge and CPOH Added)</t>
  </si>
  <si>
    <t>Batching and Mixing Plant (b) 15- 20cum capacity(Code: MR202 - Water Charge and CPOH Added)</t>
  </si>
  <si>
    <t>Bitumen Pressure Distributor(Code: MR203 - Water Charge and CPOH Added)</t>
  </si>
  <si>
    <t>Bitumen Boiler Oil fired(Code: MR204 - Water Charge and CPOH Added)</t>
  </si>
  <si>
    <t>Concrete Paver Finisher with 40 HP Motor(Code: MR205 - Water Charge and CPOH Added)</t>
  </si>
  <si>
    <t>Concrete Pump of 45 &amp; 30cum capacity(Code: MR206 - Water Charge and CPOH Added)</t>
  </si>
  <si>
    <t>Concrete Bucket(Code: MR207 - Water Charge and CPOH Added)</t>
  </si>
  <si>
    <t>Concrete Mixer (cap 0.4/0.28 cum)(Code: MR208 - Water Charge and CPOH Added)</t>
  </si>
  <si>
    <t>Concrete Mixer (b) 1cum(Code: MR209 - Water Charge and CPOH Added)</t>
  </si>
  <si>
    <t>Crane (a) 80 tonnes(Code: MR210 - Water Charge and CPOH Added)</t>
  </si>
  <si>
    <t>Cranes 35 tonnes(Code: MR211 - Water Charge and CPOH Added)</t>
  </si>
  <si>
    <t>Cranes (c) 3 tonnes(Code: MR212 - Water Charge and CPOH Added)</t>
  </si>
  <si>
    <t>Dozer D - 80 - A 12(Code: MR213 - Water Charge and CPOH Added)</t>
  </si>
  <si>
    <t>Dozer D -50 - A 15(Code: MR214 - Water Charge and CPOH Added)</t>
  </si>
  <si>
    <t>Emulsion Pressure Distributor(Code: MR215 - Water Charge and CPOH Added)</t>
  </si>
  <si>
    <t>Front End loader 1 cum bucket capacity(Code: MR216 - Water Charge and CPOH Added)</t>
  </si>
  <si>
    <t>Generator (a) 125 KVA(Code: MR217 - Water Charge and CPOH Added)</t>
  </si>
  <si>
    <t>Generator (b) 63 KVA(Code: MR218 - Water Charge and CPOH Added)</t>
  </si>
  <si>
    <t>GSB Plant 50cum(Code: MR219 - Water Charge and CPOH Added)</t>
  </si>
  <si>
    <t>Hotmix Plant - 120 TPH capacity(Code: MR220 - Water Charge and CPOH Added)</t>
  </si>
  <si>
    <t>Hotmix Plant - 100 TPH capacity(Code: MR221 - Water Charge and CPOH Added)</t>
  </si>
  <si>
    <t>Hotmix Plant -60 to 90 TPH capacity(Code: MR222 - Water Charge and CPOH Added)</t>
  </si>
  <si>
    <t>Hotmix Plant -40 to 60TPH capacity(Code: MR223 - Water Charge and CPOH Added)</t>
  </si>
  <si>
    <t>Hydraulic Chip Spreader(Code: MR224 - Water Charge and CPOH Added)</t>
  </si>
  <si>
    <t>Hydraulic Excavator of 1 cum bucket(Code: MR225 - Water Charge and CPOH Added)</t>
  </si>
  <si>
    <t>Integrated Stone Crusher 100TPH(Code: MR226 - Water Charge and CPOH Added)</t>
  </si>
  <si>
    <t>Integrated Stone Crusher 200 HP(Code: MR227 - Water Charge and CPOH Added)</t>
  </si>
  <si>
    <t>Kerb Casting Machine(Code: MR228 - Water Charge and CPOH Added)</t>
  </si>
  <si>
    <t>Mastic Cooker(Code: MR229 - Water Charge and CPOH Added)</t>
  </si>
  <si>
    <t>Mechanical Broom Hydraulic(Code: MR230 - Water Charge and CPOH Added)</t>
  </si>
  <si>
    <t>Motor Grader 3.35 mtr blade(Code: MR231 - Water Charge and CPOH Added)</t>
  </si>
  <si>
    <t>Bitumen Emulsion (SS-1)(Code: MR232 - Water Charge and CPOH Added)</t>
  </si>
  <si>
    <t>Mobile Slurry seal equipment(Code: MR233 - Water Charge and CPOH Added)</t>
  </si>
  <si>
    <t>Paver Finisher Mechanical 100TPH(Code: MR234 - Water Charge and CPOH Added)</t>
  </si>
  <si>
    <t>Pilling Rig with Bantonite Pump(Code: MR235 - Water Charge and CPOH Added)</t>
  </si>
  <si>
    <t>Pneumatic Road Roller(Code: MR236 - Water Charge and CPOH Added)</t>
  </si>
  <si>
    <t>Pneumatic Sinking Plant(Code: MR237 - Water Charge and CPOH Added)</t>
  </si>
  <si>
    <t>Pot Hole Repair Machine(Code: MR238 - Water Charge and CPOH Added)</t>
  </si>
  <si>
    <t>Prestressing Jack with Pump &amp; access(Code: MR239 - Water Charge and CPOH Added)</t>
  </si>
  <si>
    <t>Ripper(Code: MR240 - Water Charge and CPOH Added)</t>
  </si>
  <si>
    <t>Rotavator(Code: MR241 - Water Charge and CPOH Added)</t>
  </si>
  <si>
    <t>Road marking machine(Code: MR242 - Water Charge and CPOH Added)</t>
  </si>
  <si>
    <t>Smooth Wheeled Roller 8 tonne(Code: MR243 - Water Charge and CPOH Added)</t>
  </si>
  <si>
    <t>Tandem Road Roller(Code: MR244 - Water Charge and CPOH Added)</t>
  </si>
  <si>
    <t>Tipper- 5 cum(Code: MR246 - Water Charge and CPOH Added)</t>
  </si>
  <si>
    <t>Tipper - 5 cum(Code: MR247 - Water Charge and CPOH Added)</t>
  </si>
  <si>
    <t>Transit Mixer 4.0/4.5 cum(Code: MR248 - Water Charge and CPOH Added)</t>
  </si>
  <si>
    <t>Transit Mixer 3. cum(Code: MR250 - Water Charge and CPOH Added)</t>
  </si>
  <si>
    <t>Tractor(Code: MR252 - Water Charge and CPOH Added)</t>
  </si>
  <si>
    <t>Tractor with Rotevator(Code: MR253 - Water Charge and CPOH Added)</t>
  </si>
  <si>
    <t>Tractor with Ripper(Code: MR254 - Water Charge and CPOH Added)</t>
  </si>
  <si>
    <t>Truck 5.5 cum per 10 tonnes(Code: MR255 - Water Charge and CPOH Added)</t>
  </si>
  <si>
    <t>Truck 5.5 cum per 10 tonnes(Code: MR256 - Water Charge and CPOH Added)</t>
  </si>
  <si>
    <t>Truck 5.5 cum per 10 tonnes(Code: MR257 - Water Charge and CPOH Added)</t>
  </si>
  <si>
    <t>Vibratory Roller 8 tonne(Code: MR258 - Water Charge and CPOH Added)</t>
  </si>
  <si>
    <t>Water Tanker(Code: MR259 - Water Charge and CPOH Added)</t>
  </si>
  <si>
    <t>Water Tanker(Code: MR260 - Water Charge and CPOH Added)</t>
  </si>
  <si>
    <t>Wet Mix Plant 60 TPH(Code: MR261 - Water Charge and CPOH Added)</t>
  </si>
  <si>
    <t>Air compressor with pneumatic chisel attachment for cutting hard clay(Code: MR262 - Water Charge and CPOH Added)</t>
  </si>
  <si>
    <t>Crane 5 tonne capacity(Code: MR269 - Water Charge and CPOH Added)</t>
  </si>
  <si>
    <t>MS sheet 3 mm thick @ 24 kg/sqm(Code: MR270 - Water Charge and CPOH Added)</t>
  </si>
  <si>
    <t>Crane 40 T capacity(Code: MR273 - Water Charge and CPOH Added)</t>
  </si>
  <si>
    <t>Crane with grab 0.75 cum capacity(Code: MR274 - Water Charge and CPOH Added)</t>
  </si>
  <si>
    <t>Compressor with guniting equipment along with accessories(Code: MR275 - Water Charge and CPOH Added)</t>
  </si>
  <si>
    <t>Generator 33 KVA(Code: MR278 - Water Charge and CPOH Added)</t>
  </si>
  <si>
    <t>Generator 100 KVA(Code: MR279 - Water Charge and CPOH Added)</t>
  </si>
  <si>
    <t>Generator 250 KVA(Code: MR280 - Water Charge and CPOH Added)</t>
  </si>
  <si>
    <t>Pre-moulded asphalt filler board(Code: MR283 - Water Charge and CPOH Added)</t>
  </si>
  <si>
    <t>Wet Mix plant 75 TPH(Code: MR293 - Water Charge and CPOH Added)</t>
  </si>
  <si>
    <t>Tractor - trolley(Code: MR294 - Water Charge and CPOH Added)</t>
  </si>
  <si>
    <t>Tipper 5.5 tonnes capacity(Code: MR295 - Water Charge and CPOH Added)</t>
  </si>
  <si>
    <t>Time taken for onward haulage with load(Code: MR296 - Water Charge and CPOH Added)</t>
  </si>
  <si>
    <t>Time taken for empty return trip(Code: MR297 - Water Charge and CPOH Added)</t>
  </si>
  <si>
    <t>Time taken for onward haulage(Code: MR298 - Water Charge and CPOH Added)</t>
  </si>
  <si>
    <t>Tipper 5.5 cum capacity, 4 trips per hour(Code: MR299 - Water Charge and CPOH Added)</t>
  </si>
  <si>
    <t>Puddle clay(Code: MR300 - Water Charge and CPOH Added)</t>
  </si>
  <si>
    <t>Empty cement bag(Code: MR301 - Water Charge and CPOH Added)</t>
  </si>
  <si>
    <t>Hooks for locking arrangements(Code: MR302 - Water Charge and CPOH Added)</t>
  </si>
  <si>
    <t>Chain for locking arrangemet(Code: MR303 - Water Charge and CPOH Added)</t>
  </si>
  <si>
    <t>Padlock 65mm(Code: MR304 - Water Charge and CPOH Added)</t>
  </si>
  <si>
    <t>Cutting charge for MS Pipes(Code: MR307 - Water Charge and CPOH Added)</t>
  </si>
  <si>
    <t>Rolling cahrge for MS Pipe(Code: MR308 - Water Charge and CPOH Added)</t>
  </si>
  <si>
    <t>Chipping charge for MS Pipes(Code: MR309 - Water Charge and CPOH Added)</t>
  </si>
  <si>
    <t>Grinding(Code: MR310 - Water Charge and CPOH Added)</t>
  </si>
  <si>
    <t>Making holes for pipes(Code: MR311 - Water Charge and CPOH Added)</t>
  </si>
  <si>
    <t>Rubber packing(Code: MR313 - Water Charge and CPOH Added)</t>
  </si>
  <si>
    <t>Hire charge for water testing equipment for permeability tests(Code: MR315 - Water Charge and CPOH Added)</t>
  </si>
  <si>
    <t>Geo fabric filter GWF -26-130(Code: MR316 - Water Charge and CPOH Added)</t>
  </si>
  <si>
    <t>Divers with diving set for shallow depth(Code: MR317 - Water Charge and CPOH Added)</t>
  </si>
  <si>
    <t>Divers without diving set for Shallow depth(Code: MR318 - Water Charge and CPOH Added)</t>
  </si>
  <si>
    <t>Hire for second class boat(Code: MR319 - Water Charge and CPOH Added)</t>
  </si>
  <si>
    <t>Hire charge for pump for permeability tests(Code: MR320 - Water Charge and CPOH Added)</t>
  </si>
  <si>
    <t>Hire charge for pressure testing equipment(Code: MR321 - Water Charge and CPOH Added)</t>
  </si>
  <si>
    <t>Thambakam wood(Code: MR325 - Water Charge and CPOH Added)</t>
  </si>
  <si>
    <t>Hire of Crow bar(Code: MR326 - Water Charge and CPOH Added)</t>
  </si>
  <si>
    <t>FRP C Channel with accessories(Code: MR327 - Water Charge and CPOH Added)</t>
  </si>
  <si>
    <t>FRP Shutter with accessories(Code: MR328 - Water Charge and CPOH Added)</t>
  </si>
  <si>
    <t>Granite Stone of size 150 to 300 kg for ASE work-Thiruvananthapuram(Code: MR331 - Water Charge and CPOH Added)</t>
  </si>
  <si>
    <t>Granite stones of size 150 to 300 kg for ASE works - Kollam(Code: MR332 - Water Charge and CPOH Added)</t>
  </si>
  <si>
    <t>Granite Stones of size 150 to 300 kg for ASE work -Alleppey(Code: MR333 - Water Charge and CPOH Added)</t>
  </si>
  <si>
    <t>Granite stone of size 150 to 300 kg for ASE works - Ernakulam(Code: MR334 - Water Charge and CPOH Added)</t>
  </si>
  <si>
    <t>Granite stones of size 150 to 300 kg for ASE work - Thrissur(Code: MR335 - Water Charge and CPOH Added)</t>
  </si>
  <si>
    <t>Granite stones of size 150 to 300 kg for ASE work - Malappuram(Code: MR336 - Water Charge and CPOH Added)</t>
  </si>
  <si>
    <t>Granite stones of size 150 to 300 kg for ASE work - Calicut(Code: MR337 - Water Charge and CPOH Added)</t>
  </si>
  <si>
    <t>Granite stone of size 150 to 300 kg for ASE work - Kannur(Code: MR338 - Water Charge and CPOH Added)</t>
  </si>
  <si>
    <t>Granite stone of size 150 to 300 kg for ASE work - Kasargode(Code: MR339 - Water Charge and CPOH Added)</t>
  </si>
  <si>
    <t>Granite stones of size 300 to 400 kg for ASE work - Thiruvananthapuram(Code: MR341 - Water Charge and CPOH Added)</t>
  </si>
  <si>
    <t>Granite stones of size 300 to 400 kg for ASE work - Kollam(Code: MR342 - Water Charge and CPOH Added)</t>
  </si>
  <si>
    <t>Granite stones of size 300 to 400kg for ASE work -Alleppey(Code: MR343 - Water Charge and CPOH Added)</t>
  </si>
  <si>
    <t>Granite stones of size 300 to 400 kg for ASE work - Ernakulam(Code: MR344 - Water Charge and CPOH Added)</t>
  </si>
  <si>
    <t>Granite stones of size 300 to 400 kg for ASE work - Thrissur(Code: MR345 - Water Charge and CPOH Added)</t>
  </si>
  <si>
    <t>Granite stone of size 300 to 400 kg for ASE work - Malappuram(Code: MR346 - Water Charge and CPOH Added)</t>
  </si>
  <si>
    <t>Granite stones of size 300 to 400 kg for ASE work - Calicut(Code: MR347 - Water Charge and CPOH Added)</t>
  </si>
  <si>
    <t>Granite stones of size 300 to 400 kg for ASE work - Kannur(Code: MR348 - Water Charge and CPOH Added)</t>
  </si>
  <si>
    <t>Granite stones of size 300 to 400 kg for ASE work - Kasargode(Code: MR349 - Water Charge and CPOH Added)</t>
  </si>
  <si>
    <t>Hire charge of dredger capacity 100cum(Code: MR350 - Water Charge and CPOH Added)</t>
  </si>
  <si>
    <t>Soling stone for ASE work - Thiruvananthapuram(Code: MR351 - Water Charge and CPOH Added)</t>
  </si>
  <si>
    <t>Soling stone for ASE work - Kollam(Code: MR352 - Water Charge and CPOH Added)</t>
  </si>
  <si>
    <t>Soling stone for ASE work - Alleppey(Code: MR353 - Water Charge and CPOH Added)</t>
  </si>
  <si>
    <t>Soling stone for ASE work - Ernakulam(Code: MR354 - Water Charge and CPOH Added)</t>
  </si>
  <si>
    <t>Soling stone for ASE work - Thrissur(Code: MR355 - Water Charge and CPOH Added)</t>
  </si>
  <si>
    <t>Soling stone for ASE work - Malappuram(Code: MR356 - Water Charge and CPOH Added)</t>
  </si>
  <si>
    <t>Soling stone for ASE work - Calicut(Code: MR357 - Water Charge and CPOH Added)</t>
  </si>
  <si>
    <t>Soling stone for ASE work - Kannur(Code: MR358 - Water Charge and CPOH Added)</t>
  </si>
  <si>
    <t>Soling stone for ASE work - Kasargode(Code: MR359 - Water Charge and CPOH Added)</t>
  </si>
  <si>
    <t>Hire charge of dredger capacity 100cum(Code: MR360 - Water Charge and CPOH Added)</t>
  </si>
  <si>
    <t>Quarry run for ASE work - Thiruvananthapuram(Code: MR361 - Water Charge and CPOH Added)</t>
  </si>
  <si>
    <t>Quarry run for ASE work - Kollam(Code: MR362 - Water Charge and CPOH Added)</t>
  </si>
  <si>
    <t>Quarry run for ASE work - Alleppey(Code: MR363 - Water Charge and CPOH Added)</t>
  </si>
  <si>
    <t>Quarry run for ASE work - Ernakulam(Code: MR364 - Water Charge and CPOH Added)</t>
  </si>
  <si>
    <t>Quarry run for ASE work - Thrissur(Code: MR365 - Water Charge and CPOH Added)</t>
  </si>
  <si>
    <t>Quarry run for ASE work - Malappuram(Code: MR366 - Water Charge and CPOH Added)</t>
  </si>
  <si>
    <t>Quarry run for ASE work - Calicut(Code: MR367 - Water Charge and CPOH Added)</t>
  </si>
  <si>
    <t>Quarry run for ASE work - Kannur(Code: MR368 - Water Charge and CPOH Added)</t>
  </si>
  <si>
    <t>Quarry run for ASE work - Kasargode(Code: MR369 - Water Charge and CPOH Added)</t>
  </si>
  <si>
    <t>Granite stone 20 to 40 dm3 for ASE work - Thiruvananthapuram(Code: MR371 - Water Charge and CPOH Added)</t>
  </si>
  <si>
    <t>Granite stone 20 to 40dm3 for ASE work - Kollam(Code: MR372 - Water Charge and CPOH Added)</t>
  </si>
  <si>
    <t>Granite stone 20 to 40dm3 for ASE work - Alleppey(Code: MR373 - Water Charge and CPOH Added)</t>
  </si>
  <si>
    <t>Granite stone 20 to 40 dm3 for ASE work - Ernakulam(Code: MR374 - Water Charge and CPOH Added)</t>
  </si>
  <si>
    <t>Granite stone 20 to 40 dm3for ASE work -Thrissur(Code: MR375 - Water Charge and CPOH Added)</t>
  </si>
  <si>
    <t>Granite stone 20 to 40 dm3 for ASE work - Malappuram(Code: MR376 - Water Charge and CPOH Added)</t>
  </si>
  <si>
    <t>Granite stone 20 to 40 dm3 for ASE work - Calicut(Code: MR377 - Water Charge and CPOH Added)</t>
  </si>
  <si>
    <t>Granite stone 20 to 40 dm3 for ASE work -Kannur(Code: MR378 - Water Charge and CPOH Added)</t>
  </si>
  <si>
    <t>Granite stone 20 to 40 dm3 for ASE work - Kasargode(Code: MR379 - Water Charge and CPOH Added)</t>
  </si>
  <si>
    <t>Wet mix plant @75 tonne capacity per hour(Code: MR383 - Water Charge and CPOH Added)</t>
  </si>
  <si>
    <t>Tipper 10 tonne(Code: MR384 - Water Charge and CPOH Added)</t>
  </si>
  <si>
    <t>Batch mix HMP 100-120 TPH @ 75 tonne per hour actual output(Code: MR385 - Water Charge and CPOH Added)</t>
  </si>
  <si>
    <t>Tipper 5.5 cum capacity for carriage of aggregate from stockpile on road side to slurry equipment, bitumen emulsion and filler.(Code: MR386 - Water Charge and CPOH Added)</t>
  </si>
  <si>
    <t>Paver finisher hydrostactic with sensor control @ 75 cum per hour(Code: MR388 - Water Charge and CPOH Added)</t>
  </si>
  <si>
    <t>Motor Grader 110HP@ 50 cum per hour(Code: MR389 - Water Charge and CPOH Added)</t>
  </si>
  <si>
    <t>Aluminium sheeting fixed with Type IV reflective sheeting of size
0.9 sqm(Code: MR390 - Water Charge and CPOH Added)</t>
  </si>
  <si>
    <t>Alunminium sheeting fixed with "Type IV reflective sheeting of size
1.5 sqm"(Code: MR391 - Water Charge and CPOH Added)</t>
  </si>
  <si>
    <t>Aluminium Sheeting fixed with Type IV reflecting Sheeting(Code: MR392 - Water Charge and CPOH Added)</t>
  </si>
  <si>
    <t>Plate compactor(Code: MR400 - Water Charge and CPOH Added)</t>
  </si>
  <si>
    <t>Drum mix plant for cold mixes of appropriate capacity but not less than 75 tonnes/hour.(Code: MR401 - Water Charge and CPOH Added)</t>
  </si>
  <si>
    <t>Paver Finisher Hydrostatic with sensor control 100 TPH(Code: MR402 - Water Charge and CPOH Added)</t>
  </si>
  <si>
    <t>Batch type cold mixing plant 100- 120 TPH capacity producing an average output of 75 tonne per hour(Code: MR403 - Water Charge and CPOH Added)</t>
  </si>
  <si>
    <t>Cement concrete batch mix plant(Code: MR404 - Water Charge and CPOH Added)</t>
  </si>
  <si>
    <t>HMP of appropicate capacity(Code: MR405 - Water Charge and CPOH Added)</t>
  </si>
  <si>
    <t>Wet Mix plant @75 tonne per hour(Code: MR406 - Water Charge and CPOH Added)</t>
  </si>
  <si>
    <t>Tipper(Code: MR407 - Water Charge and CPOH Added)</t>
  </si>
  <si>
    <t>Cement concrete batch mix plant(Code: MR408 - Water Charge and CPOH Added)</t>
  </si>
  <si>
    <t>Transit truck agitator 5 cum capacity.(Code: MR409 - Water Charge and CPOH Added)</t>
  </si>
  <si>
    <t>Batch mix HMP @ 75 tonne per hour(Code: MR410 - Water Charge and CPOH Added)</t>
  </si>
  <si>
    <t>Crane 10 tonne capacity(Code: MR411 - Water Charge and CPOH Added)</t>
  </si>
  <si>
    <t>Vibrating Pile driving hammer complete with power unit and accessories.(Code: MR412 - Water Charge and CPOH Added)</t>
  </si>
  <si>
    <t>Piling rig Including double acting pile driving hammer (Hydraulic rig)(Code: MR413 - Water Charge and CPOH Added)</t>
  </si>
  <si>
    <t>Joint Cutting Machine with 2-3 blades (for rigid pavement)(Code: MR414 - Water Charge and CPOH Added)</t>
  </si>
  <si>
    <t>Texturing machine (for rigid pavement)(Code: MR415 - Water Charge and CPOH Added)</t>
  </si>
  <si>
    <t>Cement concrete batch mix plant @ 175 cum per hour (effective output)(Code: MR416 - Water Charge and CPOH Added)</t>
  </si>
  <si>
    <t>Crane 20 tonne capacity(Code: MR417 - Water Charge and CPOH Added)</t>
  </si>
  <si>
    <t>Plate compactor(Code: MR418 - Water Charge and CPOH Added)</t>
  </si>
  <si>
    <t>Aluminium sheeting fixed with ASTM Type IV retroreflective sheeting(Code: MR419 - Water Charge and CPOH Added)</t>
  </si>
  <si>
    <t>AC pipe 100 mm dia(Code: MR420 - Water Charge and CPOH Added)</t>
  </si>
  <si>
    <t>Acrylic polymer bonding coat(Code: MR421 - Water Charge and CPOH Added)</t>
  </si>
  <si>
    <t>Alluminium Paint(Code: MR422 - Water Charge and CPOH Added)</t>
  </si>
  <si>
    <t>Aluminium alloy plate 2mm Thick(Code: MR423 - Water Charge and CPOH Added)</t>
  </si>
  <si>
    <t>Retro reflective tape(Code: MR424 - Water Charge and CPOH Added)</t>
  </si>
  <si>
    <t>Joint Cutting Machine with 2-3 blades(Code: MR425 - Water Charge and CPOH Added)</t>
  </si>
  <si>
    <t>Wooden ballies 8(Code: MR426 - Water Charge and CPOH Added)</t>
  </si>
  <si>
    <t>Wooden ballies 2(Code: MR427 - Water Charge and CPOH Added)</t>
  </si>
  <si>
    <t>Texturing machine(Code: MR428 - Water Charge and CPOH Added)</t>
  </si>
  <si>
    <t>HMP 100-110 TPH Capacity(Code: MR429 - Water Charge and CPOH Added)</t>
  </si>
  <si>
    <t>Snow blower equipment 140 HP(Code: MR430 - Water Charge and CPOH Added)</t>
  </si>
  <si>
    <t>Batching Plant @ 20 cum/hour(Code: MR431 - Water Charge and CPOH Added)</t>
  </si>
  <si>
    <t>Aluminium sheeting fixed with ASTM Type XI retroreflective sheeting(Code: MR432 - Water Charge and CPOH Added)</t>
  </si>
  <si>
    <t>Induction, deinduction and erection of plant and equipment including all components and accessories for pneumatic method of well sinking.(Code: MR433 - Water Charge and CPOH Added)</t>
  </si>
  <si>
    <t>collar for AC pipe(Code: MR434 - Water Charge and CPOH Added)</t>
  </si>
  <si>
    <t>Tube anchorage set complete with bearing plate, permanent wedges etc(Code: MR437 - Water Charge and CPOH Added)</t>
  </si>
  <si>
    <t>Aluminium sheeting fixed with Type XI reflective sheeting(Code: MR445 - Water Charge and CPOH Added)</t>
  </si>
  <si>
    <t>Tipper 10 tonne capacity for carriage of stone chips from stockpile on road side to chip spreader(Code: MR446 - Water Charge and CPOH Added)</t>
  </si>
  <si>
    <t>Gelatin(Code: MR447 - Water Charge and CPOH Added)</t>
  </si>
  <si>
    <t>Tipper10 tonne capacity(Code: MR448 - Water Charge and CPOH Added)</t>
  </si>
  <si>
    <t>Welded steel wire fabric 75x50 mm mesh @ 5 kg/sqm, 4x30x2.3+5 per cent wastage(Code: MR450 - Water Charge and CPOH Added)</t>
  </si>
  <si>
    <t>Motor Grader for grading(Code: MR451 - Water Charge and CPOH Added)</t>
  </si>
  <si>
    <t>Crane 15 tonne capacity(Code: MR453 - Water Charge and CPOH Added)</t>
  </si>
  <si>
    <t>Boat to carry atleast 20 persons(Code: MR454 - Water Charge and CPOH Added)</t>
  </si>
  <si>
    <t>Induction and deinduction(Code: MR455 - Water Charge and CPOH Added)</t>
  </si>
  <si>
    <t>Erection at site and commissioning(Code: MR456 - Water Charge and CPOH Added)</t>
  </si>
  <si>
    <t>Hire and running of pilling rig including double acting pile driving hammer complete with power unit and accessories.(Code: MR457 - Water Charge and CPOH Added)</t>
  </si>
  <si>
    <t>Crane 20 tonne capacity(Code: MR458 - Water Charge and CPOH Added)</t>
  </si>
  <si>
    <t>Vibrating Pile driving hammer complete with power unit and accessories.(Code: MR459 - Water Charge and CPOH Added)</t>
  </si>
  <si>
    <t>Crane 10 tonne capacity(Code: MR460 - Water Charge and CPOH Added)</t>
  </si>
  <si>
    <t>Epoxy Injection gun(Code: MR461 - Water Charge and CPOH Added)</t>
  </si>
  <si>
    <t>Hire charges for jack(Code: MR462 - Water Charge and CPOH Added)</t>
  </si>
  <si>
    <t>Sealant primer(Code: MR464 - Water Charge and CPOH Added)</t>
  </si>
  <si>
    <t>Permeable synthetic geotextile including 5 per cent for overlap and wastage(Code: MR465 - Water Charge and CPOH Added)</t>
  </si>
  <si>
    <t>Galvanization cost for structural steel for W Beam(Code: MR466 - Water Charge and CPOH Added)</t>
  </si>
  <si>
    <t>Galvanization cost for structural steel for Thrie Beam(Code: MR467 - Water Charge and CPOH Added)</t>
  </si>
  <si>
    <t>Steel circular hollow pole of standard specification for street lighting to mount light at 9 m height above road level(Code: MR468 - Water Charge and CPOH Added)</t>
  </si>
  <si>
    <t>Transit Mixer(Code: MR469 - Water Charge and CPOH Added)</t>
  </si>
  <si>
    <t>Truck Trailor 30 tonne capacity(Code: MR470 - Water Charge and CPOH Added)</t>
  </si>
  <si>
    <t>Motor Grader for grading(Code: MR471 - Water Charge and CPOH Added)</t>
  </si>
  <si>
    <t>Batch type HMP 30/40 TPH(Code: MR472 - Water Charge and CPOH Added)</t>
  </si>
  <si>
    <t>Bitumen boiler oil fired (200 litre)(Code: MR473 - Water Charge and CPOH Added)</t>
  </si>
  <si>
    <t>Bitumen (Natural Rubber Modified)(Code: MR474 - Water Charge and CPOH Added)</t>
  </si>
  <si>
    <t>HMP of appropriate capacity(Code: MR475 - Water Charge and CPOH Added)</t>
  </si>
  <si>
    <t>Wet mix plant(Code: MR476 - Water Charge and CPOH Added)</t>
  </si>
  <si>
    <t>Dozer D-50(Code: MR477 - Water Charge and CPOH Added)</t>
  </si>
  <si>
    <t>Truck(Code: MR478 - Water Charge and CPOH Added)</t>
  </si>
  <si>
    <t>Crow bars(Code: MR479 - Water Charge and CPOH Added)</t>
  </si>
  <si>
    <t>Cost of Resin and hardner adhesive(Code: MR480 - Water Charge and CPOH Added)</t>
  </si>
  <si>
    <t>Jack Hammer with Tractor(Code: MR481 - Water Charge and CPOH Added)</t>
  </si>
  <si>
    <t>Fevicol(Code: MR482 - Water Charge and CPOH Added)</t>
  </si>
  <si>
    <t>Corbelling Stones(Code: MR483 - Water Charge and CPOH Added)</t>
  </si>
  <si>
    <t>Loose stone(Code: MR484 - Water Charge and CPOH Added)</t>
  </si>
  <si>
    <t>Jute Netting(Code: MR485 - Water Charge and CPOH Added)</t>
  </si>
  <si>
    <t>Edge Stone (450mm x 350mm x 100mm)(Code: MR486 - Water Charge and CPOH Added)</t>
  </si>
  <si>
    <t>Epoxy primer(Code: MR487 - Water Charge and CPOH Added)</t>
  </si>
  <si>
    <t>MS Sheet Tube(Code: MR488 - Water Charge and CPOH Added)</t>
  </si>
  <si>
    <t>MS Sheet 1.5mm thick(Code: MR489 - Water Charge and CPOH Added)</t>
  </si>
  <si>
    <t>MS Sheet 2mm thick(Code: MR490 - Water Charge and CPOH Added)</t>
  </si>
  <si>
    <t>Tractor Mount Grader(Code: MR491 - Water Charge and CPOH Added)</t>
  </si>
  <si>
    <t>Elastomeric slab seal expansion joint assembly(Code: MR492 - Water Charge and CPOH Added)</t>
  </si>
  <si>
    <t>Galvanized Angle(Code: MR493 - Water Charge and CPOH Added)</t>
  </si>
  <si>
    <t>Preformed continuous Chlorprene Elastomer(Code: MR494 - Water Charge and CPOH Added)</t>
  </si>
  <si>
    <t>Compressible fibre board(Code: MR495 - Water Charge and CPOH Added)</t>
  </si>
  <si>
    <t>Galvanized MS Plate(Code: MR496 - Water Charge and CPOH Added)</t>
  </si>
  <si>
    <t>Shredded waste plastic(Code: MR497 - Water Charge and CPOH Added)</t>
  </si>
  <si>
    <t>Bitumen Emulsion (RS-1)(Code: MR498 - Water Charge and CPOH Added)</t>
  </si>
  <si>
    <t>Bitumen S-65(Code: MR499 - Water Charge and CPOH Added)</t>
  </si>
  <si>
    <t>Blasted Granite stones 1to 10kg for Groynes -Thiruvananthapuram(Code: MR501 - Water Charge and CPOH Added)</t>
  </si>
  <si>
    <t>Blasted Granite stone 1to 10Kg for Groynes - Kollam(Code: MR502 - Water Charge and CPOH Added)</t>
  </si>
  <si>
    <t>Blasted Granite stone 1 to 10 kg for Groynes - Alleppey(Code: MR503 - Water Charge and CPOH Added)</t>
  </si>
  <si>
    <t>Blasted Granite stones 1 to 10kg for Groynes - Ernakulam(Code: MR504 - Water Charge and CPOH Added)</t>
  </si>
  <si>
    <t>Blasted granite stone 1 to 10Kg for Groynes - Thrissur(Code: MR505 - Water Charge and CPOH Added)</t>
  </si>
  <si>
    <t>Blasted Granite stone 1 to 10 kg for Groynes - malappuram(Code: MR506 - Water Charge and CPOH Added)</t>
  </si>
  <si>
    <t>Blasted Granite stone 1 to 10 KG for Groynes - Calicut(Code: MR507 - Water Charge and CPOH Added)</t>
  </si>
  <si>
    <t>Blasted granite stone 1 to 10 Kg for Groynes - Kannur(Code: MR508 - Water Charge and CPOH Added)</t>
  </si>
  <si>
    <t>Blasted granite stone 1 to 10kg for Groynes - Kasargode(Code: MR509 - Water Charge and CPOH Added)</t>
  </si>
  <si>
    <t>Z steel sheet pile(Code: MR510 - Water Charge and CPOH Added)</t>
  </si>
  <si>
    <t>Blasted granite stone 10 to 300Kg for Groynes - Thiruvananthapuram(Code: MR511 - Water Charge and CPOH Added)</t>
  </si>
  <si>
    <t>Blasted granite stone 10 to 300 Kg for groynes - Kollam(Code: MR512 - Water Charge and CPOH Added)</t>
  </si>
  <si>
    <t>Blasted granite stone 10 to 300Kg for Groynes - Alleppey(Code: MR513 - Water Charge and CPOH Added)</t>
  </si>
  <si>
    <t>Blasted Granite stone 10 to 300Kg for Groynes -Ernakulam(Code: MR514 - Water Charge and CPOH Added)</t>
  </si>
  <si>
    <t>Blasted Granite stone 10 to 300Kg for Groynes - Thrissur(Code: MR515 - Water Charge and CPOH Added)</t>
  </si>
  <si>
    <t>Blasted Granite stone 10 to 300 Kg for Groynes - Malappuram(Code: MR516 - Water Charge and CPOH Added)</t>
  </si>
  <si>
    <t>Blasted granite stone 10 to 300Kg for Groynes - Calicut(Code: MR517 - Water Charge and CPOH Added)</t>
  </si>
  <si>
    <t>Blasted granite stones 10 to 300Kg for Groyne - Kannurs(Code: MR518 - Water Charge and CPOH Added)</t>
  </si>
  <si>
    <t>Blasted Granite stone 10 to 300Kg for Groynes - Kasargode(Code: MR519 - Water Charge and CPOH Added)</t>
  </si>
  <si>
    <t>Hire charge of 5 HP engine and pump set(Code: MR520 - Water Charge and CPOH Added)</t>
  </si>
  <si>
    <t>Blasted Granite stone 300Kg and above for groynes - Thiruvananthapuram(Code: MR521 - Water Charge and CPOH Added)</t>
  </si>
  <si>
    <t>Blasted Granite stone 300Kg and above for Groynes - Kollam(Code: MR522 - Water Charge and CPOH Added)</t>
  </si>
  <si>
    <t>Blasted Granite stones 300Kg and above for Groynes - Aleppey(Code: MR523 - Water Charge and CPOH Added)</t>
  </si>
  <si>
    <t>Blasted Granite stone 300Kg and above for Groynes - Ernakulam(Code: MR524 - Water Charge and CPOH Added)</t>
  </si>
  <si>
    <t>Blasted Granite stone 300Kg and above for Groynes - Thrissur(Code: MR525 - Water Charge and CPOH Added)</t>
  </si>
  <si>
    <t>Blasted Granite stone 300Kg and above for Groynes - Malappuram(Code: MR526 - Water Charge and CPOH Added)</t>
  </si>
  <si>
    <t>Blasted Granite stones for Groynes 300Kg and above - Calicut(Code: MR527 - Water Charge and CPOH Added)</t>
  </si>
  <si>
    <t>Blasted Granite stone 300Kg and above for Groynes - Kannur(Code: MR528 - Water Charge and CPOH Added)</t>
  </si>
  <si>
    <t>Blasted Granite stone300kg and above for Groynes - Kasaragod(Code: MR529 - Water Charge and CPOH Added)</t>
  </si>
  <si>
    <t>Av.25cm dia cocunut post(Code: MR532 - Water Charge and CPOH Added)</t>
  </si>
  <si>
    <t>Geotubes(Code: MR539 - Water Charge and CPOH Added)</t>
  </si>
  <si>
    <t>Water pumps- Submersible pump - 20 HP(Code: MR540 - Water Charge and CPOH Added)</t>
  </si>
  <si>
    <t>Sand slurry pumps - with in built agitator- 30 to 35 HP CAPEX(Code: MR541 - Water Charge and CPOH Added)</t>
  </si>
  <si>
    <t>Hire charge of 10 HP engine and pump set(Code: MR550 - Water Charge and CPOH Added)</t>
  </si>
  <si>
    <t>Hire charge ofengine and pump set above 10HP and up to 30HP(Code: MR551 - Water Charge and CPOH Added)</t>
  </si>
  <si>
    <t>Hire charge ofengine and pump set above 30HP and up to 40HP(Code: MR552 - Water Charge and CPOH Added)</t>
  </si>
  <si>
    <t>Granite stone 45dm3- Thiruvananthapuram(Code: MR561 - Water Charge and CPOH Added)</t>
  </si>
  <si>
    <t>Granite stone 45 dm3 - Kollam(Code: MR562 - Water Charge and CPOH Added)</t>
  </si>
  <si>
    <t>Granite stones 45 dm3 - Alleppey(Code: MR563 - Water Charge and CPOH Added)</t>
  </si>
  <si>
    <t>Granite stones 45 dm3 - Ernakulam(Code: MR564 - Water Charge and CPOH Added)</t>
  </si>
  <si>
    <t>Granite stones 45 dm3- Thrissur(Code: MR565 - Water Charge and CPOH Added)</t>
  </si>
  <si>
    <t>Granite stones 45 dm3 - Malappuram(Code: MR566 - Water Charge and CPOH Added)</t>
  </si>
  <si>
    <t>Granite stones 45 dm3 - Calicut(Code: MR567 - Water Charge and CPOH Added)</t>
  </si>
  <si>
    <t>Granite stones 45 dm3 - Kannur(Code: MR568 - Water Charge and CPOH Added)</t>
  </si>
  <si>
    <t>Granite stones 45 dm3 - Kasaragod(Code: MR569 - Water Charge and CPOH Added)</t>
  </si>
  <si>
    <t>200 dm3 granite rubble - Thiruvananthapurm(Code: MR571 - Water Charge and CPOH Added)</t>
  </si>
  <si>
    <t>200 dm3 granite rubble- Kollam(Code: MR572 - Water Charge and CPOH Added)</t>
  </si>
  <si>
    <t>200 dm3 granite rubble- Alleppey(Code: MR573 - Water Charge and CPOH Added)</t>
  </si>
  <si>
    <t>200dm3 granite rubble- Ernakulam(Code: MR574 - Water Charge and CPOH Added)</t>
  </si>
  <si>
    <t>200dm3 granite rubble - Thrissur(Code: MR575 - Water Charge and CPOH Added)</t>
  </si>
  <si>
    <t>200 dm3 granite rubble- Malappurm(Code: MR576 - Water Charge and CPOH Added)</t>
  </si>
  <si>
    <t>200dm3 granite rubble - Calicut(Code: MR577 - Water Charge and CPOH Added)</t>
  </si>
  <si>
    <t>200dm3 granite rubble - Kannur(Code: MR578 - Water Charge and CPOH Added)</t>
  </si>
  <si>
    <t>200dm3 granite rubble- Kasaragod(Code: MR579 - Water Charge and CPOH Added)</t>
  </si>
  <si>
    <t>Cost of AFP including cost of primer and Sealer(Code: MR600 - Water Charge and CPOH Added)</t>
  </si>
  <si>
    <t>Cost of Median marker(Code: MR601 - Water Charge and CPOH Added)</t>
  </si>
  <si>
    <t>Modular rubber speed hump(Code: MR602 - Water Charge and CPOH Added)</t>
  </si>
  <si>
    <t>Bitumen emulsion(Code: MR603 - Water Charge and CPOH Added)</t>
  </si>
  <si>
    <t>Auto pick up(Code: MR604 - Water Charge and CPOH Added)</t>
  </si>
  <si>
    <t>Bitumen emulsion @ 0.2 kgper sqm(Code: MR605 - Water Charge and CPOH Added)</t>
  </si>
  <si>
    <t>Bitumen(Code: MR606 - Water Charge and CPOH Added)</t>
  </si>
  <si>
    <t>Bitumen(Code: MR607 - Water Charge and CPOH Added)</t>
  </si>
  <si>
    <t>Cold milling machine(Code: MR608 - Water Charge and CPOH Added)</t>
  </si>
  <si>
    <t>Trailot 30 tonne capacity(Code: MR609 - Water Charge and CPOH Added)</t>
  </si>
  <si>
    <t>Bearing (Supply of sliding plate bearing of 80 tonne)(Code: MR610 - Water Charge and CPOH Added)</t>
  </si>
  <si>
    <t>Interlocking CC paver block (100 mm thick M 40)(Code: MR612 - Water Charge and CPOH Added)</t>
  </si>
  <si>
    <t>Shredded plastic @7% of Bitumen(Code: MR613 - Water Charge and CPOH Added)</t>
  </si>
  <si>
    <t>Bituminous sealant(Code: MR614 - Water Charge and CPOH Added)</t>
  </si>
  <si>
    <t>Jute rope 12mm dia(Code: MR615 - Water Charge and CPOH Added)</t>
  </si>
  <si>
    <t>Debonding strips(Code: MR616 - Water Charge and CPOH Added)</t>
  </si>
  <si>
    <t>Polythene sheathing(Code: MR617 - Water Charge and CPOH Added)</t>
  </si>
  <si>
    <t>Plasticizer(Code: MR618 - Water Charge and CPOH Added)</t>
  </si>
  <si>
    <t>curing compound(Code: MR619 - Water Charge and CPOH Added)</t>
  </si>
  <si>
    <t>Bitumen primer(Code: MR620 - Water Charge and CPOH Added)</t>
  </si>
  <si>
    <t>M.S. shoes @ 35 Kg per pile of 15 m(Code: MR621 - Water Charge and CPOH Added)</t>
  </si>
  <si>
    <t>Acrylic polymer paint(Code: MR622 - Water Charge and CPOH Added)</t>
  </si>
  <si>
    <t>Acrylic polymer primer(Code: MR623 - Water Charge and CPOH Added)</t>
  </si>
  <si>
    <t>Coir Geo-Textile H2 M5 740 GSM(Code: MR624 - Water Charge and CPOH Added)</t>
  </si>
  <si>
    <t>Pugmill(Code: MR625 - Water Charge and CPOH Added)</t>
  </si>
  <si>
    <t>Cement,Sand,Brick,Boulders etc(Code: MR626 - Water Charge and CPOH Added)</t>
  </si>
  <si>
    <t>Cement,Sand,Bricks,Stone Boulders etc(Code: MR627 - Water Charge and CPOH Added)</t>
  </si>
  <si>
    <t>Supply of Cement,Paint, Sand,Aggregate, Boulders etc(Code: MR628 - Water Charge and CPOH Added)</t>
  </si>
  <si>
    <t>Synthetic Enamel Paint, Engineering grade tape, welding machine etc.(Code: MR629 - Water Charge and CPOH Added)</t>
  </si>
  <si>
    <t>Geocell of size 150X356 including all transportation(Code: MR630 - Water Charge and CPOH Added)</t>
  </si>
  <si>
    <t>Seeds(Code: MR631 - Water Charge and CPOH Added)</t>
  </si>
  <si>
    <t>Jute netting, open weave, 2.5 cm square opening(Code: MR632 - Water Charge and CPOH Added)</t>
  </si>
  <si>
    <t>Pre-cast RCC M-35 facing elements of size as per the design and 18 cm thick for 75 sqm(Code: MR633 - Water Charge and CPOH Added)</t>
  </si>
  <si>
    <t>Non-Woven geotextile behind the fascia element to avoid leaching out of backfill material(Code: MR634 - Water Charge and CPOH Added)</t>
  </si>
  <si>
    <t>Fully Threaded Hot Dip galvanised geotechnical bars with casing(Code: MR635 - Water Charge and CPOH Added)</t>
  </si>
  <si>
    <t>Centralizer(Code: MR636 - Water Charge and CPOH Added)</t>
  </si>
  <si>
    <t>Bearing Plate 200mm x 200mm x 10mm(Code: MR637 - Water Charge and CPOH Added)</t>
  </si>
  <si>
    <t>Spherical Dome Nut(Code: MR638 - Water Charge and CPOH Added)</t>
  </si>
  <si>
    <t>Mobile slurry seal/ Microsurfacing equipment(Code: MR639 - Water Charge and CPOH Added)</t>
  </si>
  <si>
    <t>Cement spreader(Code: MR640 - Water Charge and CPOH Added)</t>
  </si>
  <si>
    <t>Pulveriser/stabilizer(Code: MR641 - Water Charge and CPOH Added)</t>
  </si>
  <si>
    <t>Stabilizer (Stabil road)(Code: MR642 - Water Charge and CPOH Added)</t>
  </si>
  <si>
    <t>Trailer 30 tonne capacity(Code: MR643 - Water Charge and CPOH Added)</t>
  </si>
  <si>
    <t>Addititves @ 2% of Aggregate(Code: MR644 - Water Charge and CPOH Added)</t>
  </si>
  <si>
    <t>Welding Set(Code: MR645 - Water Charge and CPOH Added)</t>
  </si>
  <si>
    <t>Cost of quarry muck(Code: MR646 - Water Charge and CPOH Added)</t>
  </si>
  <si>
    <t>Hire and labour for GI pipes-for hanging staging platform(Code: MR647 - Water Charge and CPOH Added)</t>
  </si>
  <si>
    <t>Hire and labour for plastic Ropes- for hanging staging platform(Code: MR648 - Water Charge and CPOH Added)</t>
  </si>
  <si>
    <t>Hire and labour for 30m long cat walk-for working platform(Code: MR649 - Water Charge and CPOH Added)</t>
  </si>
  <si>
    <t>pneumatic rock drill(Code: MR1200 - Water Charge and CPOH Added)</t>
  </si>
  <si>
    <t>Hire charge of drill rod(Code: MR1201 - Water Charge and CPOH Added)</t>
  </si>
  <si>
    <t>Cost of link chain and shackle(Code: MR1202 - Water Charge and CPOH Added)</t>
  </si>
  <si>
    <t>Chain(Code: MR1203 - Water Charge and CPOH Added)</t>
  </si>
  <si>
    <t>Hire of leads(Code: MR1204 - Water Charge and CPOH Added)</t>
  </si>
  <si>
    <t>Cost of gelatine(Code: MR1205 - Water Charge and CPOH Added)</t>
  </si>
  <si>
    <t>Daily hire of boat with boatmen/Second class country boat with boatmen(Code: MR1206 - Water Charge and CPOH Added)</t>
  </si>
  <si>
    <t>Divers without diving set(Code: MR1207 - Water Charge and CPOH Added)</t>
  </si>
  <si>
    <t>Divers using diving set(Code: MR1208 - Water Charge and CPOH Added)</t>
  </si>
  <si>
    <t>Cost of quarry muck(Code: MR1209 - Water Charge and CPOH Added)</t>
  </si>
  <si>
    <t>Cost of crane hook(Code: MR1210 - Water Charge and CPOH Added)</t>
  </si>
  <si>
    <t>Cost of echo-sounder with DGPS(Code: MR1211 - Water Charge and CPOH Added)</t>
  </si>
  <si>
    <t>Cost of two way transistor(Code: MR1212 - Water Charge and CPOH Added)</t>
  </si>
  <si>
    <t>Cost of current meter(Code: MR1213 - Water Charge and CPOH Added)</t>
  </si>
  <si>
    <t>Rent of Total station(Code: MR1214 - Water Charge and CPOH Added)</t>
  </si>
  <si>
    <t>Skilled Assistant (Diploma holder)(Code: MR1215 - Water Charge and CPOH Added)</t>
  </si>
  <si>
    <t>Skilled Assistant (ITI holder)(Code: MR1216 - Water Charge and CPOH Added)</t>
  </si>
  <si>
    <t>Cost of Sample bottle (500ml)(Code: MR1217 - Water Charge and CPOH Added)</t>
  </si>
  <si>
    <t>Hire of fibre boat with OBM of size 3m to 6m with 2 boatmen(Code: MR1218 - Water Charge and CPOH Added)</t>
  </si>
  <si>
    <t>Hire of fibre boat with OBM of size 3m with 1 boatman(Code: MR1219 - Water Charge and CPOH Added)</t>
  </si>
  <si>
    <t>Hire of mechanised fishing vessel (MFV)/trawlers of max OAL 10m with 2 boat men(Code: MR1220 - Water Charge and CPOH Added)</t>
  </si>
  <si>
    <t>Hire of mechanised fishing vessel (MFV)/trawlers of max OAL 10m to 15m with 2 boat men(Code: MR1221 - Water Charge and CPOH Added)</t>
  </si>
  <si>
    <t>Fibre boat without OBM of size 3m to 6m with 2 boatmen(Code: MR1222 - Water Charge and CPOH Added)</t>
  </si>
  <si>
    <t>Fibre boat without OBM of size 3m with 2 boatmen(Code: MR1223 - Water Charge and CPOH Added)</t>
  </si>
  <si>
    <t>Hire for tools and plants for assembling the boring plant, boring tower, wooden platform, pumset engine etc.(Code: MR1224 - Water Charge and CPOH Added)</t>
  </si>
  <si>
    <t>Boatman for loading the changadam(Code: MR1225 - Water Charge and CPOH Added)</t>
  </si>
  <si>
    <t>Hire for wire rope 16mm dia (1/4 of the cost market rate)(Code: MR1226 - Water Charge and CPOH Added)</t>
  </si>
  <si>
    <t>Boring machine operator(Code: MR1227 - Water Charge and CPOH Added)</t>
  </si>
  <si>
    <t>Royalty of stone(Code: MR1228 - Water Charge and CPOH Added)</t>
  </si>
  <si>
    <t>Cost of 5 to 10kg stones including conveyance from quarry to sorting area, sorting,loading and unloading and conveyance from sorting yard to breakwater site- Thiruvananthapuram District(Code: MR1229 - Water Charge and CPOH Added)</t>
  </si>
  <si>
    <t>Cost of 10 to 200kg, 300 to 500kg and above 500kg stones including loading charges at quarry,conveyance from quarry to sorting area, sorting and conveyance from sorting yard to breakwater site- Thiruvananthapuram District(Code: MR1230 - Water Charge and CPOH Added)</t>
  </si>
  <si>
    <t>Cost of 5 to 10kg stones including conveyance from quarry to sorting area, sorting,loading and unloading and conveyance from sorting yard to breakwater site- Kollam District(Code: MR1231 - Water Charge and CPOH Added)</t>
  </si>
  <si>
    <t>Cost of 10 to 200kg, 300 to 500kg and above 500kg stones including loading charges at quarry,conveyance from quarry to sorting area, sorting,and conveyance from sorting yard to breakwater site- Kollam District(Code: MR1232 - Water Charge and CPOH Added)</t>
  </si>
  <si>
    <t>Cost of 5 to 10kg stones including conveyance from quarry to sorting area, loading and unloading and conveyance from sorting yard to breakwater site- Alappuzha District(Code: MR1233 - Water Charge and CPOH Added)</t>
  </si>
  <si>
    <t>Cost of 10 to 200kg, 300 to 500kg and above 500kg stones including loading charges at quarry,conveyance from quarry to sorting area, sorting and conveyance from sorting yard to breakwater site- Alappuzha District(Code: MR1234 - Water Charge and CPOH Added)</t>
  </si>
  <si>
    <t>Cost of 5 to 10kg stones including conveyance from quarry to sorting area, loading and unloading and conveyance from sorting yard to breakwater site- Eranakulam District(Code: MR1235 - Water Charge and CPOH Added)</t>
  </si>
  <si>
    <t>Cost of 10 to 200kg, 300 to 500kg and above 500kg stones including loading charges at quarry,conveyance from quarry to sorting area, sorting, and conveyance from sorting yard to breakwater site- Eranakulam District(Code: MR1236 - Water Charge and CPOH Added)</t>
  </si>
  <si>
    <t>Cost of 5 to 10kg stones including conveyance from quarry to sorting area, loading and unloading and conveyance from sorting yard to breakwater site- Thrissur District(Code: MR1237 - Water Charge and CPOH Added)</t>
  </si>
  <si>
    <t>Cost of 10 to 200kg, 300 to 500kg and above 500kg stones including loading charges at quarry,conveyance from quarry to sorting area, sorting, and conveyance from sorting yard to breakwater site- Thrissur District(Code: MR1238 - Water Charge and CPOH Added)</t>
  </si>
  <si>
    <t>Cost of 5 to 10kg stones including conveyance from quarry to sorting area, loading and unloading and conveyance from sorting yard to breakwater site- Malappuram District(Code: MR1239 - Water Charge and CPOH Added)</t>
  </si>
  <si>
    <t>Cost of 10 to 200kg, 300 to 500kg and above 500kg stones including loading charges at quarry,conveyance from quarry to sorting area,sorting, and conveyance from sorting yard to breakwater site- MalappuramDistrict(Code: MR1240 - Water Charge and CPOH Added)</t>
  </si>
  <si>
    <t>Cost of 5 to 10kg stones including conveyance from quarry to sorting area, loading and unloading and conveyance from sorting yard to breakwater site- Kozhikkode District(Code: MR1241 - Water Charge and CPOH Added)</t>
  </si>
  <si>
    <t>Cost of 10 to 200kg, 300 to 500kg and above 500kg stones including loading charges at quarry,conveyance from quarry to sorting area,sorting, and conveyance from sorting yard to breakwater site- Kozhikkode District(Code: MR1242 - Water Charge and CPOH Added)</t>
  </si>
  <si>
    <t>Cost of 5 to 10kg stones including conveyance from quarry to sorting area, loading and unloading and conveyance from sorting yard to breakwater site- Kannur District(Code: MR1243 - Water Charge and CPOH Added)</t>
  </si>
  <si>
    <t>Cost of 10 to 200kg, 300 to 500kg and above 500kg stones including loading charges at quarry,conveyance from quarry to sorting area, sorting, and conveyance from sorting yard to breakwater site- Kannur District(Code: MR1244 - Water Charge and CPOH Added)</t>
  </si>
  <si>
    <t>Cost of 5 to 10kg stones including conveyance from quarry to sorting area, loading and unloading and conveyance from sorting yard to breakwater site- Kasaragod District(Code: MR1245 - Water Charge and CPOH Added)</t>
  </si>
  <si>
    <t>Cost of 10 to 200kg, 300 to 500kg and above 500kg stones including loading charges at quarry,conveyance from quarry to sorting area, sorting, and conveyance from sorting yard to breakwater site- Kasaragode District(Code: MR1246 - Water Charge and CPOH Added)</t>
  </si>
  <si>
    <t>Hire of sand pump per day @ 28.33% of cost of sand pump for 200 days a year(Code: MR1247 - Water Charge and CPOH Added)</t>
  </si>
  <si>
    <t>Hire charges of 250 mm HDPE pipe and hire charges of MS float supporting the pipe @ 50% Hire charges of sand pump(Code: MR1248 - Water Charge and CPOH Added)</t>
  </si>
  <si>
    <t>Hire charge of Mechanised Fishing Vessel of OAL 10 to 15 m(Code: MR1249 - Water Charge and CPOH Added)</t>
  </si>
  <si>
    <t>Mobilisation charges of sand pump(Code: MR1250 - Water Charge and CPOH Added)</t>
  </si>
  <si>
    <t>Hire charge of cutter suction dredger @ 28.33% of cost of dredger for 200 days a year ( flow rate of 700 to 1000m3 slurry per hour)(Code: MR1251 - Water Charge and CPOH Added)</t>
  </si>
  <si>
    <t>Hire charge of 250 mm HDPE pipe and hire charges of MS float supporting the pipe @ 25% of hire charge of dredger ( flow rate of 700 to 1000m3 slurry per hour)(Code: MR1252 - Water Charge and CPOH Added)</t>
  </si>
  <si>
    <t>Labour charges for pipe laying, dredging operation and shifting of dredger as and when required (flow rate of 700 to 1000m3 slurry per hour)(Code: MR1253 - Water Charge and CPOH Added)</t>
  </si>
  <si>
    <t>Mobilisation charge of dredger(Code: MR1254 - Water Charge and CPOH Added)</t>
  </si>
  <si>
    <t>Hire charge of cutter suction dredger @ 28.33% of cost of dredger for 200 days a year ( flow rate of 1000 to 1400m3 slurry per hour)(Code: MR1255 - Water Charge and CPOH Added)</t>
  </si>
  <si>
    <t>Hire charge of 250 mm HDPE pipe and hire charges of MS float supporting the pipe @ 15% hire charge of dredger (flow of 1000 to 1400m3 slurry per hour)(Code: MR1256 - Water Charge and CPOH Added)</t>
  </si>
  <si>
    <t>Labour charges for pipe laying, dredging operation and shifting of dredger as and when required ( flow rate of 1000 to 1400 m3 slurry
/hour)(Code: MR1257 - Water Charge and CPOH Added)</t>
  </si>
  <si>
    <t>Hire charge of cutter suction dredger @ 28.33% of cost for 200 days a year ( flow rate of 1750 to 2250 m3 slurry per hour)(Code: MR1258 - Water Charge and CPOH Added)</t>
  </si>
  <si>
    <t>Hire charge of 250 mm HDPE pipe and hire charges of MS float supporting the pipe @ 12% of hire charge of dredger (flow rate of 1750 to 2250 m3 slurry per hour)(Code: MR1259 - Water Charge and CPOH Added)</t>
  </si>
  <si>
    <t>Labour charges for pipe laying, dredging operation and shifting of dredger as and when required (flow rate of 1750 to 2250 m3 slurry per hour)(Code: MR1260 - Water Charge and CPOH Added)</t>
  </si>
  <si>
    <t>Hire charge of Pontoon to mount the excavator(Code: MR1262 - Water Charge and CPOH Added)</t>
  </si>
  <si>
    <t>Hire charge of bottom open barge(Code: MR1263 - Water Charge and CPOH Added)</t>
  </si>
  <si>
    <t>Cost of mould for casting 2T tetrapod(Code: MR1264 - Water Charge and CPOH Added)</t>
  </si>
  <si>
    <t>Hire of pulley block(Code: MR1265 - Water Charge and CPOH Added)</t>
  </si>
  <si>
    <t>Cost of Charcoal(Code: MR1266 - Water Charge and CPOH Added)</t>
  </si>
  <si>
    <t>Cost of mould for casting 5T tetrapod(Code: MR1267 - Water Charge and CPOH Added)</t>
  </si>
  <si>
    <t>Cost of mould for casting 8T tetrapod(Code: MR1268 - Water Charge and CPOH Added)</t>
  </si>
  <si>
    <t>Drill bit(Code: MR4000 - Water Charge and CPOH Added)</t>
  </si>
  <si>
    <t>Ventilation blower(Code: MR4001 - Water Charge and CPOH Added)</t>
  </si>
  <si>
    <t>Steel plates (ASTM)(Code: MR4002 - Water Charge and CPOH Added)</t>
  </si>
  <si>
    <t>Bending Machine(Code: MR4003 - Water Charge and CPOH Added)</t>
  </si>
  <si>
    <t>Welding set(Code: MR4004 - Water Charge and CPOH Added)</t>
  </si>
  <si>
    <t>Grinding Machine(Code: MR4005 - Water Charge and CPOH Added)</t>
  </si>
  <si>
    <t>Grinding stone(Code: MR4006 - Water Charge and CPOH Added)</t>
  </si>
  <si>
    <t>Radio graphic Testing Machine(Code: MR4007 - Water Charge and CPOH Added)</t>
  </si>
  <si>
    <t>Radio Graphic film(Code: MR4008 - Water Charge and CPOH Added)</t>
  </si>
  <si>
    <t>Jack Hammer(Code: MR4009 - Water Charge and CPOH Added)</t>
  </si>
  <si>
    <t>Front End Loader 0.5 cum bucket capacity(Code: MR4010 - Water Charge and CPOH Added)</t>
  </si>
  <si>
    <t>MS plates confirming to IS 2062 Gr B(Code: MR6000 - Water Charge and CPOH Added)</t>
  </si>
  <si>
    <t>MS materials tees, angles, joists, ISMB, ISMC etc confirming to IS 2062 Gr A/ Gr B(Code: MR6001 - Water Charge and CPOH Added)</t>
  </si>
  <si>
    <t>MS Checquered plate(Code: MR6002 - Water Charge and CPOH Added)</t>
  </si>
  <si>
    <t>MS round bar(Code: MR6003 - Water Charge and CPOH Added)</t>
  </si>
  <si>
    <t>MS Flat(Code: MR6004 - Water Charge and CPOH Added)</t>
  </si>
  <si>
    <t>SS materials , plates,tees , angles, joists, ISMB, ISMC etc(Code: MR6005 - Water Charge and CPOH Added)</t>
  </si>
  <si>
    <t>Al checquered plate(Code: MR6006 - Water Charge and CPOH Added)</t>
  </si>
  <si>
    <t>MS bolts and nuts(Code: MR6007 - Water Charge and CPOH Added)</t>
  </si>
  <si>
    <t>SS bolts and nuts(Code: MR6008 - Water Charge and CPOH Added)</t>
  </si>
  <si>
    <t>Line shaft-Materials MS rolled/forged steel(Code: MR6009 - Water Charge and CPOH Added)</t>
  </si>
  <si>
    <t>Cast steel thrust roller(Code: MR6010 - Water Charge and CPOH Added)</t>
  </si>
  <si>
    <t>Self aligned spherical roller bearing 22313-E(Code: MR6011 - Water Charge and CPOH Added)</t>
  </si>
  <si>
    <t>Self aligned spherical roller bearing 22314-E(Code: MR6012 - Water Charge and CPOH Added)</t>
  </si>
  <si>
    <t>Self aligned spherical roller bearing 22315-E(Code: MR6013 - Water Charge and CPOH Added)</t>
  </si>
  <si>
    <t>Self aligned spherical roller bearing 22316-E(Code: MR6014 - Water Charge and CPOH Added)</t>
  </si>
  <si>
    <t>Roller axle SS304(Code: MR6015 - Water Charge and CPOH Added)</t>
  </si>
  <si>
    <t>Plummer block SNA 512+2212K+H312(Code: MR6016 - Water Charge and CPOH Added)</t>
  </si>
  <si>
    <t>Plummer block SNA 513+2213K+H313(Code: MR6017 - Water Charge and CPOH Added)</t>
  </si>
  <si>
    <t>Plummer block SNA 515+2215K+H315(Code: MR6018 - Water Charge and CPOH Added)</t>
  </si>
  <si>
    <t>Hexagonal bolts , nuts and washers(Code: MR6019 - Water Charge and CPOH Added)</t>
  </si>
  <si>
    <t>SS Cover plate-2nos (SS 304 gr)(Code: MR6020 - Water Charge and CPOH Added)</t>
  </si>
  <si>
    <t>Bearing Retainer-2nos(Code: MR6021 - Water Charge and CPOH Added)</t>
  </si>
  <si>
    <t>Spacer-2nos(Code: MR6022 - Water Charge and CPOH Added)</t>
  </si>
  <si>
    <t>SS Hexagonal screw M12x35(Code: MR6023 - Water Charge and CPOH Added)</t>
  </si>
  <si>
    <t>SS screws M8x15(Code: MR6024 - Water Charge and CPOH Added)</t>
  </si>
  <si>
    <t>Oil seal(Code: MR6025 - Water Charge and CPOH Added)</t>
  </si>
  <si>
    <t>Oil ring(Code: MR6026 - Water Charge and CPOH Added)</t>
  </si>
  <si>
    <t>Gasket ( material: non asbestos fibre)(Code: MR6027 - Water Charge and CPOH Added)</t>
  </si>
  <si>
    <t>Flat type Teflon cladded rubber seal confirming to IS 11855(Code: MR6028 - Water Charge and CPOH Added)</t>
  </si>
  <si>
    <t>Angular type Teflon cladded rubber seal confirming to IS11855(Code: MR6029 - Water Charge and CPOH Added)</t>
  </si>
  <si>
    <t>L-type /bulb nose Teflon cladded rubber seal confirming to IS11855(Code: MR6030 - Water Charge and CPOH Added)</t>
  </si>
  <si>
    <t>Copper slag(Code: MR6031 - Water Charge and CPOH Added)</t>
  </si>
  <si>
    <t>Zinc rich primer(Code: MR6032 - Water Charge and CPOH Added)</t>
  </si>
  <si>
    <t>Oxygen gas(Code: MR6033 - Water Charge and CPOH Added)</t>
  </si>
  <si>
    <t>Acetylene gas(Code: MR6034 - Water Charge and CPOH Added)</t>
  </si>
  <si>
    <t>Welding electrodes confirming to IS 814 E 4212(Code: MR6035 - Water Charge and CPOH Added)</t>
  </si>
  <si>
    <t>Welding electrodes (LH) confirming to IS 814 E 4212(Code: MR6036 - Water Charge and CPOH Added)</t>
  </si>
  <si>
    <t>Welding electrodes (SS) confirming to AWS E-308-16(Code: MR6037 - Water Charge and CPOH Added)</t>
  </si>
  <si>
    <t>Use rate welding holder set(Code: MR6038 - Water Charge and CPOH Added)</t>
  </si>
  <si>
    <t>Use rate gas cutting torch set(Code: MR6039 - Water Charge and CPOH Added)</t>
  </si>
  <si>
    <t>Wire brush(Code: MR6040 - Water Charge and CPOH Added)</t>
  </si>
  <si>
    <t>cotton waste(Code: MR6041 - Water Charge and CPOH Added)</t>
  </si>
  <si>
    <t>Cardium compound(Code: MR6042 - Water Charge and CPOH Added)</t>
  </si>
  <si>
    <t>Gear Oil(Code: MR6043 - Water Charge and CPOH Added)</t>
  </si>
  <si>
    <t>Earth wire(Code: MR6044 - Water Charge and CPOH Added)</t>
  </si>
  <si>
    <t>Welding transformer with fuel charge(Code: MR6045 - Water Charge and CPOH Added)</t>
  </si>
  <si>
    <t>Planing machine with fuel and crew charges(Code: MR6046 - Water Charge and CPOH Added)</t>
  </si>
  <si>
    <t>Pug cutting machine with fuel and crew charge(Code: MR6047 - Water Charge and CPOH Added)</t>
  </si>
  <si>
    <t>Mobile crane 16T with fuel and crew charge(Code: MR6048 - Water Charge and CPOH Added)</t>
  </si>
  <si>
    <t>Stationary derrick crane with fuel charge(Code: MR6049 - Water Charge and CPOH Added)</t>
  </si>
  <si>
    <t>shearing machine with fuel and crew charge(Code: MR6050 - Water Charge and CPOH Added)</t>
  </si>
  <si>
    <t>Drilling machine with fuel and crew charge(Code: MR6051 - Water Charge and CPOH Added)</t>
  </si>
  <si>
    <t>Truck mounted derrick crane 5T with fuel and crew charge(Code: MR6052 - Water Charge and CPOH Added)</t>
  </si>
  <si>
    <t>Tower crane 5T with fuel and crew charge(Code: MR6053 - Water Charge and CPOH Added)</t>
  </si>
  <si>
    <t>Tower crane 16T with fuel and crew charge(Code: MR6054 - Water Charge and CPOH Added)</t>
  </si>
  <si>
    <t>Mobile crane 30T with fuel and crew charge(Code: MR6055 - Water Charge and CPOH Added)</t>
  </si>
  <si>
    <t>Grit blasting equipment including fuel charges and operator(Code: MR6056 - Water Charge and CPOH Added)</t>
  </si>
  <si>
    <t>Buffing machine including energy charges(Code: MR6057 - Water Charge and CPOH Added)</t>
  </si>
  <si>
    <t>Chain block(Code: MR6058 - Water Charge and CPOH Added)</t>
  </si>
  <si>
    <t>12.5KVA generator(Code: MR6059 - Water Charge and CPOH Added)</t>
  </si>
  <si>
    <t>Tripod(Code: MR6060 - Water Charge and CPOH Added)</t>
  </si>
  <si>
    <t>Grease(Code: MR6061 - Water Charge and CPOH Added)</t>
  </si>
  <si>
    <t>Grease nipple(Code: MR6062 - Water Charge and CPOH Added)</t>
  </si>
  <si>
    <t>1.5HP ( Hoist duty type) induction motor,700rpm F/L foot mounted , output shaft extends on both sides(Code: MR6063 - Water Charge and CPOH Added)</t>
  </si>
  <si>
    <t>2HP ( Hoist duty type) induction motor, 920rpm F/L foot mounted, Output shaft extends on both sides(Code: MR6064 - Water Charge and CPOH Added)</t>
  </si>
  <si>
    <t>3HP( Hoist duty type) induction motor, 920 rpm F/L foot mounted, Output shaft extends on both sides(Code: MR6065 - Water Charge and CPOH Added)</t>
  </si>
  <si>
    <t>5HP( Hoist duty type) induction motor, 920 rpm F/L foot mounted, Output shaft extends on both sides(Code: MR6066 - Water Charge and CPOH Added)</t>
  </si>
  <si>
    <t>Main switch(Code: MR6067 - Water Charge and CPOH Added)</t>
  </si>
  <si>
    <t>Worm reducer, Reduction 70:1 under driven, input hp1.66, input speed 750rpm, output torque 70kgm output shaft extends on both sides with U type handling of shaft mounted unit(Code: MR6068 - Water Charge and CPOH Added)</t>
  </si>
  <si>
    <t>Worm reducer, Reduction 60:1 under driven, input hp 2.3, input speed 1000rpm, output torque 69kgm self locking,output shaft extends on both sides(Code: MR6069 - Water Charge and CPOH Added)</t>
  </si>
  <si>
    <t>Worm reducer, Reduction 70:1 under driven, input hp 3.58, input speed 1000rpm, output torque 122kgm self locking, output shaft extends on both sides(Code: MR6070 - Water Charge and CPOH Added)</t>
  </si>
  <si>
    <t>Worm reducer, Reduction 70:1,size 6", input hp 5.11, input speed 1000rpm, output torque 182kgm self locking with running efficiency 72% and standing efficiency 43%, output shaft extends on both sides(Code: MR6071 - Water Charge and CPOH Added)</t>
  </si>
  <si>
    <t>Electro magnetic thruster brake , drum dia 150, 100 coil rating, Class Bm, 400/440AC , braking torque capacity 6.5kgm(Code: MR6072 - Water Charge and CPOH Added)</t>
  </si>
  <si>
    <t>Transmission system assy splined shaft-MS rolled/ forged steel- (motor to worm reducer for dog clutch)(Code: MR6073 - Water Charge and CPOH Added)</t>
  </si>
  <si>
    <t>Transmission system assy(motor to worm reducer) -coupling flange(Code: MR6074 - Water Charge and CPOH Added)</t>
  </si>
  <si>
    <t>Transmission system assy( motor to worm reducer) -dog clutch with lever(Code: MR6075 - Water Charge and CPOH Added)</t>
  </si>
  <si>
    <t>Shaft-MS rolled/forged steel(Code: MR6076 - Water Charge and CPOH Added)</t>
  </si>
  <si>
    <t>Pinion 1st reduction, forged steel 24 teeth of PCD 96mm(Code: MR6077 - Water Charge and CPOH Added)</t>
  </si>
  <si>
    <t>Gear wheel IInd reduction, cast steel 150teeth of PCD 600mm(Code: MR6078 - Water Charge and CPOH Added)</t>
  </si>
  <si>
    <t>Pinion 1st reduction, forged steel 22 teeth of PCD 176mm, face width 70mm(Code: MR6079 - Water Charge and CPOH Added)</t>
  </si>
  <si>
    <t>Pinion 2nd reduction, forged steel 22 teeth of PCD 110mm, face width 50mm(Code: MR6080 - Water Charge and CPOH Added)</t>
  </si>
  <si>
    <t>Gear wheel 1st reduction, cast steel 95 teeth of PCD 475mm, face width 50mm(Code: MR6081 - Water Charge and CPOH Added)</t>
  </si>
  <si>
    <t>Gear wheel IInd reduction, cast steel of 102 teeth of PCD 816mm of face width 70mm(Code: MR6082 - Water Charge and CPOH Added)</t>
  </si>
  <si>
    <t>Pinion 1st reduction, forged steel 24 teeth of PCD 120mm, face width 60mm(Code: MR6083 - Water Charge and CPOH Added)</t>
  </si>
  <si>
    <t>Pinion 2nd reduction, forged steel 24 teeth of PCD 192mm, face width 80mm(Code: MR6084 - Water Charge and CPOH Added)</t>
  </si>
  <si>
    <t>Gear wheel 1st reduction, cast steel 90teeth of PCD 450mm, face width 60mm(Code: MR6085 - Water Charge and CPOH Added)</t>
  </si>
  <si>
    <t>Gear wheel IInd reduction, cast steel 106 teeth of PCD 848 mm, face width 80mm(Code: MR6086 - Water Charge and CPOH Added)</t>
  </si>
  <si>
    <t>Pinion 1st reduction, forged steel 24 teeth of PCD 144mm, face width 60mm and module 6(Code: MR6087 - Water Charge and CPOH Added)</t>
  </si>
  <si>
    <t>Pinion 2nd reduction, forged steel 28 teeth of PCD 224mm, face width 80mm and module 8(Code: MR6088 - Water Charge and CPOH Added)</t>
  </si>
  <si>
    <t>Gear wheel 1st reduction, cast steel 74 teeth of PCD 444mm, face width 60mm and module 6(Code: MR6089 - Water Charge and CPOH Added)</t>
  </si>
  <si>
    <t>Gear wheel 2nd reduction, cast steel 94 teeth of PCD 752mm, face width 80mm and module 8(Code: MR6090 - Water Charge and CPOH Added)</t>
  </si>
  <si>
    <t>Pinion 1st reduction, forged steel 22 teeth of PCD 132mm, face width 60mm and module6(Code: MR6091 - Water Charge and CPOH Added)</t>
  </si>
  <si>
    <t>Pinion 2nd reduction, forged steel 24 teeth of PCD 192mm, face width 80mm and module 8(Code: MR6092 - Water Charge and CPOH Added)</t>
  </si>
  <si>
    <t>Gear wheel 1st reduction, cast steel 64 teeth of PCD 384mm, face width 60mm and module 6(Code: MR6093 - Water Charge and CPOH Added)</t>
  </si>
  <si>
    <t>Gear wheel IInd reduction, cast steel 98 teeth of PCD 784mm, face width 80mm and module 8(Code: MR6094 - Water Charge and CPOH Added)</t>
  </si>
  <si>
    <t>Pinion 1st reduction, forged steel 22 teeth of PCD 132mm, face width 60mm and module 6(Code: MR6095 - Water Charge and CPOH Added)</t>
  </si>
  <si>
    <t>Pinion 2nd reduction, forged steel 24 teeth of PCD 192mm, face width 90mm and module 6(Code: MR6096 - Water Charge and CPOH Added)</t>
  </si>
  <si>
    <t>Gear wheel 1st reduction, cast steel 76 teeth of PCD 456mm, face width 60mm and module 6(Code: MR6097 - Water Charge and CPOH Added)</t>
  </si>
  <si>
    <t>Gear wheel 2nd reduction, cast steel 108 teeth of PCD 864mm, face width 90mm and module 6(Code: MR6098 - Water Charge and CPOH Added)</t>
  </si>
  <si>
    <t>Rope drum, 2 nos(Code: MR6099 - Water Charge and CPOH Added)</t>
  </si>
  <si>
    <t>Clamping plate-2nos(Code: MR6100 - Water Charge and CPOH Added)</t>
  </si>
  <si>
    <t>Lock plate - 2nos(Code: MR6101 - Water Charge and CPOH Added)</t>
  </si>
  <si>
    <t>Coupling Flange-8nos(Code: MR6102 - Water Charge and CPOH Added)</t>
  </si>
  <si>
    <t>Drum shaft(Code: MR6103 - Water Charge and CPOH Added)</t>
  </si>
  <si>
    <t>Leaded tin bronze bush(Code: MR6104 - Water Charge and CPOH Added)</t>
  </si>
  <si>
    <t>Al bronze bush(Code: MR6105 - Water Charge and CPOH Added)</t>
  </si>
  <si>
    <t>M20 fit bolt(Code: MR6106 - Water Charge and CPOH Added)</t>
  </si>
  <si>
    <t>Grub screw M8x12(Code: MR6107 - Water Charge and CPOH Added)</t>
  </si>
  <si>
    <t>Washer M20x60N(Code: MR6108 - Water Charge and CPOH Added)</t>
  </si>
  <si>
    <t>Gun metal retainer-2 nos(Code: MR6109 - Water Charge and CPOH Added)</t>
  </si>
  <si>
    <t>Keys(Code: MR6110 - Water Charge and CPOH Added)</t>
  </si>
  <si>
    <t>Cast steel pulley block, cast steel IS 1030, with gun metal bush, pin EN8 and bracket(Code: MR6111 - Water Charge and CPOH Added)</t>
  </si>
  <si>
    <t>Limit Switch(Code: MR6112 - Water Charge and CPOH Added)</t>
  </si>
  <si>
    <t>Manual operating mechanism(Code: MR6113 - Water Charge and CPOH Added)</t>
  </si>
  <si>
    <t>Gear wheel 1st reduction, cast steel 64 teeth of PCD 384mm, facewidth 60mm and module 6(Code: MR6114 - Water Charge and CPOH Added)</t>
  </si>
  <si>
    <t>Gear wheel 2nd reduction, cast steel 98teeth of PCD 784mm of face width 80mm and module8(Code: MR6115 - Water Charge and CPOH Added)</t>
  </si>
  <si>
    <t>Flat type rubber insertion sheet(Code: MR6116 - Water Charge and CPOH Added)</t>
  </si>
  <si>
    <t>Light duty Worm and pinion assembly(Code: MR6117 - Water Charge and CPOH Added)</t>
  </si>
  <si>
    <t>Heavy duty Worm and pinon assemblyy(Code: MR6118 - Water Charge and CPOH Added)</t>
  </si>
  <si>
    <t>12 mm? testes galvanized wire rope 6/36 construction, fibre coreconfirming to IS2266-2002(Code: MR6119 - Water Charge and CPOH Added)</t>
  </si>
  <si>
    <t>14 mm ? testes galvanized wire rope 6/36 construction, fibre coreconfirming to IS2266-2002(Code: MR6120 - Water Charge and CPOH Added)</t>
  </si>
  <si>
    <t>16 mm ? testes galvanized wire rope 6/36 construction, fibre coreconfirming to IS2266-2002(Code: MR6121 - Water Charge and CPOH Added)</t>
  </si>
  <si>
    <t>18 mm ? testes galvanized wire rope 6/36 construction, fibrecorecon firming to IS2266- 2002(Code: MR6122 - Water Charge and CPOH Added)</t>
  </si>
  <si>
    <t>20 mm ? testes galvanized wire rope 6/36 construction, fibrecorecon firming to IS2266- 2002(Code: MR6123 - Water Charge and CPOH Added)</t>
  </si>
  <si>
    <t>22 mm ? testes galvanized wire rope 6/36 construction, fibrecorecon firming to IS2266- 2002(Code: MR6124 - Water Charge and CPOH Added)</t>
  </si>
  <si>
    <t>24 mm ? testes galvanized wire rope 6/36 construction, fibre coreconfirming to IS2266-2002(Code: MR6125 - Water Charge and CPOH Added)</t>
  </si>
  <si>
    <t>26 mm ? testes galvanized wire rope 6/36 construction, fibre coreconfirming to IS2266-2002(Code: MR6126 - Water Charge and CPOH Added)</t>
  </si>
  <si>
    <t>28 mm ? testes galvanized wire rope 6/36 construction, fibre coreconfirming to IS2266-2002(Code: MR6127 - Water Charge and CPOH Added)</t>
  </si>
  <si>
    <t>150 mm NB cast iron non teturn valve(Code: MR6128 - Water Charge and CPOH Added)</t>
  </si>
  <si>
    <t>150 mm MS class black pipes P/E conforming to IS:1239 part 1(2004)(Code: MR6129 - Water Charge and CPOH Added)</t>
  </si>
  <si>
    <t>Electrician(Code: MR6130 - Water Charge and CPOH Added)</t>
  </si>
  <si>
    <t>25/32 A FP MCB isolator(Code: MR6131 - Water Charge and CPOH Added)</t>
  </si>
  <si>
    <t>Single Phase DOL starters for 0.25 to 3 HP motor(Code: MR6132 - Water Charge and CPOH Added)</t>
  </si>
  <si>
    <t>1 KVAR , Power Capacitors, 3 Phase delta connected(Code: MR6133 - Water Charge and CPOH Added)</t>
  </si>
  <si>
    <t>25/32 A rating, 4 pole, 30 mA RCCB(Code: MR6134 - Water Charge and CPOH Added)</t>
  </si>
  <si>
    <t>6 sqmm 4 core PVC/XLPE insulated armoured cable with aluminium conductors for working voltages up to and including 1100 volts conforming IS 1584/part I/1988 for PVC IS 7098 part I for XLPE(Code: MR6135 - Water Charge and CPOH Added)</t>
  </si>
  <si>
    <t>Three phase DOL starters for 0.25 to 7.5 HP motor(Code: MR6136 - Water Charge and CPOH Added)</t>
  </si>
  <si>
    <t>2 KVAR, Power Capacitors , 3 Phase delta connected(Code: MR6137 - Water Charge and CPOH Added)</t>
  </si>
  <si>
    <t>Insulation Varnish Air Drying(Code: MR7000 - Water Charge and CPOH Added)</t>
  </si>
  <si>
    <t>Gear oil(Code: MR7001 - Water Charge and CPOH Added)</t>
  </si>
  <si>
    <t>Oxygen Gas(Code: MR7002 - Water Charge and CPOH Added)</t>
  </si>
  <si>
    <t>Acetylene Gas(Code: MR7003 - Water Charge and CPOH Added)</t>
  </si>
  <si>
    <t>Cutting to attain required shape(Code: MR7004 - Water Charge and CPOH Added)</t>
  </si>
  <si>
    <t>Cutting cost = Cost of edge preparation by V cut on mating(Code: MR7005 - Water Charge and CPOH Added)</t>
  </si>
  <si>
    <t>ML 6 Contactor(Code: MR7006 - Water Charge and CPOH Added)</t>
  </si>
  <si>
    <t>GI sheet 1.6mm thick(Code: MR7007 - Water Charge and CPOH Added)</t>
  </si>
  <si>
    <t>Thermocoal Pane 12mm(Code: MR7008 - Water Charge and CPOH Added)</t>
  </si>
  <si>
    <t>Synthetic Adhesive(Code: MR7009 - Water Charge and CPOH Added)</t>
  </si>
  <si>
    <t>GI Sheet 1.25mm thick(Code: MR7010 - Water Charge and CPOH Added)</t>
  </si>
  <si>
    <t>Armoured Glass(Code: MR7011 - Water Charge and CPOH Added)</t>
  </si>
  <si>
    <t>Marine Synthetic Enamel Paint(Code: MR7012 - Water Charge and CPOH Added)</t>
  </si>
  <si>
    <t>Revolving Cushioned stool(Code: MR7013 - Water Charge and CPOH Added)</t>
  </si>
  <si>
    <t>Mild Steel pipe 230mm dia and 10mm thick(Code: MR7014 - Water Charge and CPOH Added)</t>
  </si>
  <si>
    <t>Shuttering plywood (water resistant 6mm thick)(Code: MR7015 - Water Charge and CPOH Added)</t>
  </si>
  <si>
    <t>Glass Beading per channel(Code: MR7016 - Water Charge and CPOH Added)</t>
  </si>
  <si>
    <t>Mild steel pipe 180mm dai and 8mm thick(Code: MR7017 - Water Charge and CPOH Added)</t>
  </si>
  <si>
    <t>Cutting the plate for Fabrication(Code: MR7018 - Water Charge and CPOH Added)</t>
  </si>
  <si>
    <t>Bolt and Nut with washers(Code: MR7019 - Water Charge and CPOH Added)</t>
  </si>
  <si>
    <t>G.I pipe 1 inch dia(Code: MR7020 - Water Charge and CPOH Added)</t>
  </si>
  <si>
    <t>Tarpaulin cover for winch(Code: MR7021 - Water Charge and CPOH Added)</t>
  </si>
  <si>
    <t>Grease(Code: MR7022 - Water Charge and CPOH Added)</t>
  </si>
  <si>
    <t>Cost of Cutlas bushes(Code: MR7023 - Water Charge and CPOH Added)</t>
  </si>
  <si>
    <t>G.I Pipe 2 inch dia(Code: MR7024 - Water Charge and CPOH Added)</t>
  </si>
  <si>
    <t>Cost of Gland Packing(Code: MR7025 - Water Charge and CPOH Added)</t>
  </si>
  <si>
    <t>1x20 Watts tube lights fittings sealed type(Code: MR7026 - Water Charge and CPOH Added)</t>
  </si>
  <si>
    <t>13 Watt CFL with water tight bulcuket(Code: MR7027 - Water Charge and CPOH Added)</t>
  </si>
  <si>
    <t>24 V DC Navigator Bulb with holder(Code: MR7028 - Water Charge and CPOH Added)</t>
  </si>
  <si>
    <t>Navigation light fittings with full accessories - port and starboard side.(Code: MR7029 - Water Charge and CPOH Added)</t>
  </si>
  <si>
    <t>24V DC Bulb(Code: MR7030 - Water Charge and CPOH Added)</t>
  </si>
  <si>
    <t>24V DC Horn(Code: MR7031 - Water Charge and CPOH Added)</t>
  </si>
  <si>
    <t>24V DC Emergency lights(Code: MR7032 - Water Charge and CPOH Added)</t>
  </si>
  <si>
    <t>Change over switch (Rotory type)(Code: MR7033 - Water Charge and CPOH Added)</t>
  </si>
  <si>
    <t>Rotory Marine switch(Code: MR7034 - Water Charge and CPOH Added)</t>
  </si>
  <si>
    <t>PVC Gland - 13.5mm, 11mm(Code: MR7035 - Water Charge and CPOH Added)</t>
  </si>
  <si>
    <t>Cable Tray 50mm(Code: MR7036 - Water Charge and CPOH Added)</t>
  </si>
  <si>
    <t>Cable Tray 75 mm(Code: MR7037 - Water Charge and CPOH Added)</t>
  </si>
  <si>
    <t>Cable Tray 25mm(Code: MR7038 - Water Charge and CPOH Added)</t>
  </si>
  <si>
    <t>Hrc Fuse Holder (16 amps)(Code: MR7039 - Water Charge and CPOH Added)</t>
  </si>
  <si>
    <t>HRC Fuse (16 amps)(Code: MR7040 - Water Charge and CPOH Added)</t>
  </si>
  <si>
    <t>HRC Fuse (6 amps)(Code: MR7041 - Water Charge and CPOH Added)</t>
  </si>
  <si>
    <t>HRC Fuse (2 amps)(Code: MR7042 - Water Charge and CPOH Added)</t>
  </si>
  <si>
    <t>Search Light with accessories(Code: MR7043 - Water Charge and CPOH Added)</t>
  </si>
  <si>
    <t>Cabine Fan / Wall Fan 220V(Code: MR7044 - Water Charge and CPOH Added)</t>
  </si>
  <si>
    <t>Battery Terminal +ve and -ve (Brass make)(Code: MR7045 - Water Charge and CPOH Added)</t>
  </si>
  <si>
    <t>Battery cable ring sockets (50sq.mm)(Code: MR7046 - Water Charge and CPOH Added)</t>
  </si>
  <si>
    <t>Battery Terminal Cable copper core 50sq.mm (Heavy duty) with inter linked cables (4 nos.)(Code: MR7047 - Water Charge and CPOH Added)</t>
  </si>
  <si>
    <t>Starter DOL Type 3 phase suitable for 3HP motor(Code: MR7048 - Water Charge and CPOH Added)</t>
  </si>
  <si>
    <t>Triplex Glass(Code: MR7049 - Water Charge and CPOH Added)</t>
  </si>
  <si>
    <t>Adhesive(Code: MR7050 - Water Charge and CPOH Added)</t>
  </si>
  <si>
    <t>Gopal Varnish(Code: MR7051 - Water Charge and CPOH Added)</t>
  </si>
  <si>
    <t>Engine Oil(Code: MR7052 - Water Charge and CPOH Added)</t>
  </si>
  <si>
    <t>Calibration Charges(Code: MR7053 - Water Charge and CPOH Added)</t>
  </si>
  <si>
    <t>Sea Water Pump(Code: MR7054 - Water Charge and CPOH Added)</t>
  </si>
  <si>
    <t>G.I Bend 1 Inch dia(Code: MR7055 - Water Charge and CPOH Added)</t>
  </si>
  <si>
    <t>Hose Clip(Code: MR7056 - Water Charge and CPOH Added)</t>
  </si>
  <si>
    <t>Lead Free Petrol(Code: MR7057 - Water Charge and CPOH Added)</t>
  </si>
  <si>
    <t>Air Drying Varnish(Code: MR7058 - Water Charge and CPOH Added)</t>
  </si>
  <si>
    <t>Alternator(Code: MR7059 - Water Charge and CPOH Added)</t>
  </si>
  <si>
    <t>Pulley and V belt(Code: MR7060 - Water Charge and CPOH Added)</t>
  </si>
  <si>
    <t>Holding Bracket (Alternator)(Code: MR7061 - Water Charge and CPOH Added)</t>
  </si>
  <si>
    <t>RPM Guage(Code: MR7062 - Water Charge and CPOH Added)</t>
  </si>
  <si>
    <t>Pressure Guage(Code: MR7063 - Water Charge and CPOH Added)</t>
  </si>
  <si>
    <t>Temperature Guage(Code: MR7064 - Water Charge and CPOH Added)</t>
  </si>
  <si>
    <t>Cable (For Guage Operation)(Code: MR7065 - Water Charge and CPOH Added)</t>
  </si>
  <si>
    <t>G.I Pipe B class. 50mm(Code: MR7066 - Water Charge and CPOH Added)</t>
  </si>
  <si>
    <t>Asbestos Rope(Code: MR7067 - Water Charge and CPOH Added)</t>
  </si>
  <si>
    <t>12 Volt, 100 Ah Battery(Code: MR7068 - Water Charge and CPOH Added)</t>
  </si>
  <si>
    <t>Grease Nipple(Code: MR7069 - Water Charge and CPOH Added)</t>
  </si>
  <si>
    <t>Allied Packing 3mm(Code: MR7070 - Water Charge and CPOH Added)</t>
  </si>
  <si>
    <t>Banyan Waste(Code: MR7071 - Water Charge and CPOH Added)</t>
  </si>
  <si>
    <t>Transparent Glass Tube(Code: MR7072 - Water Charge and CPOH Added)</t>
  </si>
  <si>
    <t>Steel Scale for Calibration (For Diesel Tank)(Code: MR7073 - Water Charge and CPOH Added)</t>
  </si>
  <si>
    <t>Sounding Rod with hook(Code: MR7074 - Water Charge and CPOH Added)</t>
  </si>
  <si>
    <t>GI Socket 40mm(Code: MR7075 - Water Charge and CPOH Added)</t>
  </si>
  <si>
    <t>Yellow Zincromate Primer(Code: MR7076 - Water Charge and CPOH Added)</t>
  </si>
  <si>
    <t>Coir Matress with Rexin Cloth(Code: MR7077 - Water Charge and CPOH Added)</t>
  </si>
  <si>
    <t>Antifouling paint(Code: MR7078 - Water Charge and CPOH Added)</t>
  </si>
  <si>
    <t>Pillow with cover(Code: MR7079 - Water Charge and CPOH Added)</t>
  </si>
  <si>
    <t>CO2 Fire extinguisher 4.5 kg(Code: MR7080 - Water Charge and CPOH Added)</t>
  </si>
  <si>
    <t>ABC Fire Extinguisher 6kg(Code: MR7081 - Water Charge and CPOH Added)</t>
  </si>
  <si>
    <t>Foam Type 9Litre (Fire Extinguisher)(Code: MR7082 - Water Charge and CPOH Added)</t>
  </si>
  <si>
    <t>One tonne Air Conditioner(Code: MR7083 - Water Charge and CPOH Added)</t>
  </si>
  <si>
    <t>Battery 12V 180 Ah(Code: MR7084 - Water Charge and CPOH Added)</t>
  </si>
  <si>
    <t>Cost of wash Basin (Steel Make)(Code: MR7085 - Water Charge and CPOH Added)</t>
  </si>
  <si>
    <t>Cableend Socket (copper) 70mm sq(Code: MR7086 - Water Charge and CPOH Added)</t>
  </si>
  <si>
    <t>Cable wire 70mm sq(Code: MR7087 - Water Charge and CPOH Added)</t>
  </si>
  <si>
    <t>Hauling up and Launching of Tug(Code: MR7088 - Water Charge and CPOH Added)</t>
  </si>
  <si>
    <t>1 st Day Dock charge(Code: MR7089 - Water Charge and CPOH Added)</t>
  </si>
  <si>
    <t>Cleaning of Slipway(Code: MR7090 - Water Charge and CPOH Added)</t>
  </si>
  <si>
    <t>Rent of Dock for one day (Date setting from second day to 43 days)(Code: MR7091 - Water Charge and CPOH Added)</t>
  </si>
  <si>
    <t>Dock charge for Sea growth removal of under water hull position (starting on second day)(Code: MR7092 - Water Charge and CPOH Added)</t>
  </si>
  <si>
    <t>Dock charge for Chipping , scrapping of outer hull(Code: MR7093 - Water Charge and CPOH Added)</t>
  </si>
  <si>
    <t>Dock charge for Guaging and Inspection(Code: MR7094 - Water Charge and CPOH Added)</t>
  </si>
  <si>
    <t>Dock charge for Plate changing for 40 qtl @ 3 qtl/day(Code: MR7095 - Water Charge and CPOH Added)</t>
  </si>
  <si>
    <t>Dock charge for Primer cotting for outer hull(Code: MR7096 - Water Charge and CPOH Added)</t>
  </si>
  <si>
    <t>Dock charge for Painting of outer hull(Code: MR7097 - Water Charge and CPOH Added)</t>
  </si>
  <si>
    <t>Dock charge for Anti fouling of under water position(Code: MR7098 - Water Charge and CPOH Added)</t>
  </si>
  <si>
    <t>Dock charge for Curing(Code: MR7099 - Water Charge and CPOH Added)</t>
  </si>
  <si>
    <t>Hire charges for Ultra Sound Thickness Gauge(Code: MR7100 - Water Charge and CPOH Added)</t>
  </si>
  <si>
    <t>Energy Charges per hour(Code: MR7101 - Water Charge and CPOH Added)</t>
  </si>
  <si>
    <t>For Soldering and Crimping charges(Code: MR7102 - Water Charge and CPOH Added)</t>
  </si>
  <si>
    <t>Hire Charges for Lathe (Heavy Duty)(Code: MR7103 - Water Charge and CPOH Added)</t>
  </si>
  <si>
    <t>Cost of Cleaning Liquid (Acid Wash)(Code: MR7104 - Water Charge and CPOH Added)</t>
  </si>
  <si>
    <t>For Joints and Packing(Code: MR7105 - Water Charge and CPOH Added)</t>
  </si>
  <si>
    <t>For Grease, lubricating oil, emery paper(Code: MR7106 - Water Charge and CPOH Added)</t>
  </si>
  <si>
    <t>For Growler testing(Code: MR7107 - Water Charge and CPOH Added)</t>
  </si>
  <si>
    <t>Fire hose 2 1/2 inch dia size with couplings (15 Metres Hose )(Code: MR7108 - Water Charge and CPOH Added)</t>
  </si>
  <si>
    <t>Arc Welder / Gas Welder(Code: MR7109 - Water Charge and CPOH Added)</t>
  </si>
  <si>
    <t>M.S Plate/Flat(Code: MR7110 - Water Charge and CPOH Added)</t>
  </si>
  <si>
    <t>Hire charges for Welding Machine(Code: MR7111 - Water Charge and CPOH Added)</t>
  </si>
  <si>
    <t>Welding Electrode 8 Guage(Code: MR7112 - Water Charge and CPOH Added)</t>
  </si>
  <si>
    <t>Welding Electrode 10 Guage(Code: MR7113 - Water Charge and CPOH Added)</t>
  </si>
  <si>
    <t>Welding Electrode 12 Guage(Code: MR7114 - Water Charge and CPOH Added)</t>
  </si>
  <si>
    <t>Mild Steel Rod(Code: MR7115 - Water Charge and CPOH Added)</t>
  </si>
  <si>
    <t>Zinc anode(Code: MR7116 - Water Charge and CPOH Added)</t>
  </si>
  <si>
    <t>Rubber Fender(Code: MR7117 - Water Charge and CPOH Added)</t>
  </si>
  <si>
    <t>Mild Steel Chain 12mm dia(Code: MR7118 - Water Charge and CPOH Added)</t>
  </si>
  <si>
    <t>Red Oxide Metal Primer (Marine Quality)(Code: MR7119 - Water Charge and CPOH Added)</t>
  </si>
  <si>
    <t>2 Core x 1.5 sqmm cable(Code: MR7120 - Water Charge and CPOH Added)</t>
  </si>
  <si>
    <t>2 core x 2.5 sqmm cable(Code: MR7121 - Water Charge and CPOH Added)</t>
  </si>
  <si>
    <t>15 amps power plug(Code: MR7122 - Water Charge and CPOH Added)</t>
  </si>
  <si>
    <t>Electric Bell ( for engine room)(Code: MR7123 - Water Charge and CPOH Added)</t>
  </si>
  <si>
    <t>For unforseen items (clamps, clips, screws, nut and Bolts, sockets, Tee, L-bow, etc..)(Code: MR7124 - Water Charge and CPOH Added)</t>
  </si>
  <si>
    <t>Cost of rubber beading(Code: MR7125 - Water Charge and CPOH Added)</t>
  </si>
  <si>
    <t>Cost of PVC fresh Water Tank (capacity 300 ltr)(Code: MR7126 - Water Charge and CPOH Added)</t>
  </si>
  <si>
    <t>G I Pipe B Class 32 mm dia(Code: MR7127 - Water Charge and CPOH Added)</t>
  </si>
  <si>
    <t>Pad Lock 7 lever 65mm(Code: MR7128 - Water Charge and CPOH Added)</t>
  </si>
  <si>
    <t>Cost of PVC acessories such as taps,sockets,Union,adaptor.etc.(Code: MR7129 - Water Charge and CPOH Added)</t>
  </si>
  <si>
    <t>Cost of PVC pipe size 16mm,20mm,32mm(Code: MR7130 - Water Charge and CPOH Added)</t>
  </si>
  <si>
    <t>Rasin(Code: MR7131 - Water Charge and CPOH Added)</t>
  </si>
  <si>
    <t>Fiber Mat(Code: MR7132 - Water Charge and CPOH Added)</t>
  </si>
  <si>
    <t>Catalyst(Code: MR7133 - Water Charge and CPOH Added)</t>
  </si>
  <si>
    <t>Accelerator(Code: MR7134 - Water Charge and CPOH Added)</t>
  </si>
  <si>
    <t>Pigment(Code: MR7135 - Water Charge and CPOH Added)</t>
  </si>
  <si>
    <t>Thinner(Code: MR7136 - Water Charge and CPOH Added)</t>
  </si>
  <si>
    <t>Grey Paint(Code: MR7137 - Water Charge and CPOH Added)</t>
  </si>
  <si>
    <t>Chock Powder(Code: MR7138 - Water Charge and CPOH Added)</t>
  </si>
  <si>
    <t>Marine Plywood (Water Resistant,Good Quality)(Code: MR7139 - Water Charge and CPOH Added)</t>
  </si>
  <si>
    <t>Spark Plug, 98069-57756(Code: MR7140 - Water Charge and CPOH Added)</t>
  </si>
  <si>
    <t>Head Cover Packing, 12391ZV5010(Code: MR7141 - Water Charge and CPOH Added)</t>
  </si>
  <si>
    <t>Head Gasket(Cylinder Head),12251-ZW4-H01(Code: MR7142 - Water Charge and CPOH Added)</t>
  </si>
  <si>
    <t>Connecting Rod, 13210ZZ5000(Code: MR7143 - Water Charge and CPOH Added)</t>
  </si>
  <si>
    <t>Ring Set(std.)13011-ZV5-010(Code: MR7144 - Water Charge and CPOH Added)</t>
  </si>
  <si>
    <t>Exhaust Valve,14721ZV5000(Code: MR7145 - Water Charge and CPOH Added)</t>
  </si>
  <si>
    <t>Inlet Valve, 14711ZW4000(Code: MR7146 - Water Charge and CPOH Added)</t>
  </si>
  <si>
    <t>Oil Seal 30x42x8(91201ZV5003)(Code: MR7147 - Water Charge and CPOH Added)</t>
  </si>
  <si>
    <t>Pump Unit Assembly (16735ZZ5003)(Code: MR7148 - Water Charge and CPOH Added)</t>
  </si>
  <si>
    <t>Holder Comp,Brush(31231ZV5013)(Code: MR7149 - Water Charge and CPOH Added)</t>
  </si>
  <si>
    <t>SW Assembly Start.(Magnetic) 35850ZZ5003(Code: MR7150 - Water Charge and CPOH Added)</t>
  </si>
  <si>
    <t>Impeller(Pump),19210-ZV5-003(Code: MR7151 - Water Charge and CPOH Added)</t>
  </si>
  <si>
    <t>Gasket B (Impeller),19233ZV5000(Code: MR7152 - Water Charge and CPOH Added)</t>
  </si>
  <si>
    <t>Gasket (Water Pump),19242ZV5000(Code: MR7153 - Water Charge and CPOH Added)</t>
  </si>
  <si>
    <t>Seal (Water Pump),91251-ZW4- H11(Code: MR7154 - Water Charge and CPOH Added)</t>
  </si>
  <si>
    <t>Oil Filter (15400-PFB-014)(Code: MR7155 - Water Charge and CPOH Added)</t>
  </si>
  <si>
    <t>Upper Crank Shaft Oil Seal (1101E60000)(Code: MR7156 - Water Charge and CPOH Added)</t>
  </si>
  <si>
    <t>Piston Pin Clip(Code: MR7157 - Water Charge and CPOH Added)</t>
  </si>
  <si>
    <t>Piston Pin (13111-PWA-000)(Code: MR7158 - Water Charge and CPOH Added)</t>
  </si>
  <si>
    <t>Mechinist(Code: MR7159 - Water Charge and CPOH Added)</t>
  </si>
  <si>
    <t>M.S.Round Shaft(Code: MR7160 - Water Charge and CPOH Added)</t>
  </si>
  <si>
    <t>G.I Hook(Code: MR7161 - Water Charge and CPOH Added)</t>
  </si>
  <si>
    <t>Crane Control Lever Boot(Code: MR7162 - Water Charge and CPOH Added)</t>
  </si>
  <si>
    <t>Electrical Hooter, 230 volt AC(Code: MR7163 - Water Charge and CPOH Added)</t>
  </si>
  <si>
    <t>Welding rode (Hard Steel)(Code: MR7164 - Water Charge and CPOH Added)</t>
  </si>
  <si>
    <t>Rubber Insertion for 700mm dia Pipe Joints.(Code: MR10001 - Water Charge and CPOH Added)</t>
  </si>
  <si>
    <t>Rubber Insertion for 750mm dia Pipe Joints.(Code: MR10002 - Water Charge and CPOH Added)</t>
  </si>
  <si>
    <t>Rubber Insertion for 800mm dia Pipe Joints.(Code: MR10003 - Water Charge and CPOH Added)</t>
  </si>
  <si>
    <t>Rubber Insertion for 900mm dia Pipe Joints.(Code: MR10004 - Water Charge and CPOH Added)</t>
  </si>
  <si>
    <t>Rubber Insertion for 1000mm dia Pipe Joints.(Code: MR10005 - Water Charge and CPOH Added)</t>
  </si>
  <si>
    <t>Rubber Insertion for1100mm dia Pipe Joints.(Code: MR10006 - Water Charge and CPOH Added)</t>
  </si>
  <si>
    <t>Rubber Insertion for 1200mm dia Pipe Joints.(Code: MR10007 - Water Charge and CPOH Added)</t>
  </si>
  <si>
    <t>Cost of Potable Water(Code: MR10008 - Water Charge and CPOH Added)</t>
  </si>
  <si>
    <t>Lead Wool(Code: MR10009 - Water Charge and CPOH Added)</t>
  </si>
  <si>
    <t>Hemp(Code: MR10010 - Water Charge and CPOH Added)</t>
  </si>
  <si>
    <t>Rubber Gasket 80mm Dia.(Code: MR10011 - Water Charge and CPOH Added)</t>
  </si>
  <si>
    <t>Rubber Gasket 1100mm Dia.(Code: MR10012 - Water Charge and CPOH Added)</t>
  </si>
  <si>
    <t>Rubber Gasket 1200mm Dia.(Code: MR10013 - Water Charge and CPOH Added)</t>
  </si>
  <si>
    <t>Casuarina Pole girth 15cm to 24cm.(Code: MR10014 - Water Charge and CPOH Added)</t>
  </si>
  <si>
    <t>Red Coloured Flourescent caution tape(Code: MR10015 - Water Charge and CPOH Added)</t>
  </si>
  <si>
    <t>Coir yarn(Code: MR10016 - Water Charge and CPOH Added)</t>
  </si>
  <si>
    <t>Empty bag for Earth Filling.(Code: MR10017 - Water Charge and CPOH Added)</t>
  </si>
  <si>
    <t>Quarry Muck(Code: MR10018 - Water Charge and CPOH Added)</t>
  </si>
  <si>
    <t>Bolts and Nuts 27mm dia 120mm long(Code: MR10019 - Water Charge and CPOH Added)</t>
  </si>
  <si>
    <t>Bolts and Nuts 27mm dia 130mm long(Code: MR10020 - Water Charge and CPOH Added)</t>
  </si>
  <si>
    <t>Bolts and Nuts 30mm dia 130mm long(Code: MR10021 - Water Charge and CPOH Added)</t>
  </si>
  <si>
    <t>Bolts and Nuts 33mm dia 140mm long(Code: MR10022 - Water Charge and CPOH Added)</t>
  </si>
  <si>
    <t>PVC Coupling 90mm, 8 kg/cm2(Code: MR10023 - Water Charge and CPOH Added)</t>
  </si>
  <si>
    <t>PVC Coupling 110mm, 8 kg/cm2(Code: MR10024 - Water Charge and CPOH Added)</t>
  </si>
  <si>
    <t>PVC Coupling 140mm, 8 kg/cm2(Code: MR10025 - Water Charge and CPOH Added)</t>
  </si>
  <si>
    <t>PVC Coupling 160mm, 8 kg/cm2(Code: MR10026 - Water Charge and CPOH Added)</t>
  </si>
  <si>
    <t>PVC Coupling 180mm, 8 kg/cm2(Code: MR10027 - Water Charge and CPOH Added)</t>
  </si>
  <si>
    <t>PVC Coupling 200mm, 8 kg/cm2(Code: MR10028 - Water Charge and CPOH Added)</t>
  </si>
  <si>
    <t>PVC Coupling 250mm, 8 kg/cm2(Code: MR10029 - Water Charge and CPOH Added)</t>
  </si>
  <si>
    <t>PVC Coupling 280mm, 8 kg/cm2(Code: MR10030 - Water Charge and CPOH Added)</t>
  </si>
  <si>
    <t>GI Threaded Coupling, 40mm.(Code: MR10031 - Water Charge and CPOH Added)</t>
  </si>
  <si>
    <t>GI Threaded Coupling, 50mm.(Code: MR10032 - Water Charge and CPOH Added)</t>
  </si>
  <si>
    <t>GI Threaded Coupling, 65mm.(Code: MR10033 - Water Charge and CPOH Added)</t>
  </si>
  <si>
    <t>GI Threaded Coupling, 80mm.(Code: MR10034 - Water Charge and CPOH Added)</t>
  </si>
  <si>
    <t>GI Threaded Coupling, 100mm.(Code: MR10035 - Water Charge and CPOH Added)</t>
  </si>
  <si>
    <t>GI Threaded Coupling, 125mm.(Code: MR10036 - Water Charge and CPOH Added)</t>
  </si>
  <si>
    <t>GI Threaded Coupling, 150mm.(Code: MR10037 - Water Charge and CPOH Added)</t>
  </si>
  <si>
    <t>GI Union, 100mm.(Code: MR10038 - Water Charge and CPOH Added)</t>
  </si>
  <si>
    <t>GI Union, 125mm.(Code: MR10039 - Water Charge and CPOH Added)</t>
  </si>
  <si>
    <t>GI Union, 150mm.(Code: MR10040 - Water Charge and CPOH Added)</t>
  </si>
  <si>
    <t>GI Plug, 20mm.(Code: MR10041 - Water Charge and CPOH Added)</t>
  </si>
  <si>
    <t>GI Socket, 20mm.(Code: MR10042 - Water Charge and CPOH Added)</t>
  </si>
  <si>
    <t>Bamboo.(Code: MR10043 - Water Charge and CPOH Added)</t>
  </si>
  <si>
    <t>Cost of pebble 2 mm to 6 mm / 6mm to 12mm.(Code: MR10044 - Water Charge and CPOH Added)</t>
  </si>
  <si>
    <t>Cost of pebble 12 mm to 20 mm.(Code: MR10045 - Water Charge and CPOH Added)</t>
  </si>
  <si>
    <t>Cost of pebble 20 mm to 40 mm.(Code: MR10046 - Water Charge and CPOH Added)</t>
  </si>
  <si>
    <t>Filter Media Sand(Code: MR10047 - Water Charge and CPOH Added)</t>
  </si>
  <si>
    <t>PVC Tap(Code: MR10048 - Water Charge and CPOH Added)</t>
  </si>
  <si>
    <t>Cost of PVC Saddle Piece (Average rate of 200/160/140/110/90/75/ 63/ 50
mm).(Code: MR10049 - Water Charge and CPOH Added)</t>
  </si>
  <si>
    <t>RCC Pipe NP2 Class, 200mm Dia.(Code: MR10052 - Water Charge and CPOH Added)</t>
  </si>
  <si>
    <t>RCC Pipe NP2 Class, 225mm Dia.(Code: MR10053 - Water Charge and CPOH Added)</t>
  </si>
  <si>
    <t>RCC Pipe NP2 Class, 350mm Dia.(Code: MR10056 - Water Charge and CPOH Added)</t>
  </si>
  <si>
    <t>RCC Pipe NP2 Class, 400mm Dia.(Code: MR10057 - Water Charge and CPOH Added)</t>
  </si>
  <si>
    <t>RCC Flush Pipe NP3 Class, 100mm Dia.(Code: MR10066 - Water Charge and CPOH Added)</t>
  </si>
  <si>
    <t>RCC Flush Pipe NP3 Class, 150mm Dia.(Code: MR10067 - Water Charge and CPOH Added)</t>
  </si>
  <si>
    <t>RCC Flush Pipe NP3 Class, 200mm Dia.(Code: MR10068 - Water Charge and CPOH Added)</t>
  </si>
  <si>
    <t>RCC Flush Pipe NP3 Class, 225mm Dia.(Code: MR10069 - Water Charge and CPOH Added)</t>
  </si>
  <si>
    <t>RCC Flush Pipe NP3 Class, 250mm Dia.(Code: MR10070 - Water Charge and CPOH Added)</t>
  </si>
  <si>
    <t>RCC Flush Pipe NP3 Class, 300mm Dia.(Code: MR10071 - Water Charge and CPOH Added)</t>
  </si>
  <si>
    <t>RCC Flush Pipe NP3 Class, 350mm Dia.(Code: MR10072 - Water Charge and CPOH Added)</t>
  </si>
  <si>
    <t>RCC Flush Pipe NP3 Class, 400mm Dia.(Code: MR10073 - Water Charge and CPOH Added)</t>
  </si>
  <si>
    <t>RCC Flush Pipe NP3 Class, 450mm Dia.(Code: MR10074 - Water Charge and CPOH Added)</t>
  </si>
  <si>
    <t>RCC Flush Pipe NP3 Class, 500mm Dia.(Code: MR10075 - Water Charge and CPOH Added)</t>
  </si>
  <si>
    <t>RCC Flush Pipe NP3 Class, 600mm Dia.(Code: MR10076 - Water Charge and CPOH Added)</t>
  </si>
  <si>
    <t>RCC Flush Pipe NP3 Class, 700mm Dia.(Code: MR10077 - Water Charge and CPOH Added)</t>
  </si>
  <si>
    <t>RCC Flush Pipe NP3 Class, 800mm Dia.(Code: MR10078 - Water Charge and CPOH Added)</t>
  </si>
  <si>
    <t>RCC Flush Pipe NP3 Class, 900mm Dia.(Code: MR10079 - Water Charge and CPOH Added)</t>
  </si>
  <si>
    <t>RCC Flush Pipe NP3 Class, 1000mm Dia.(Code: MR10080 - Water Charge and CPOH Added)</t>
  </si>
  <si>
    <t>RCC Flush Pipe NP3 Class, 1200mm Dia.(Code: MR10081 - Water Charge and CPOH Added)</t>
  </si>
  <si>
    <t>RCC S&amp;S Pipe NP3 Class, 100mm Dia.(Code: MR10082 - Water Charge and CPOH Added)</t>
  </si>
  <si>
    <t>RCC S&amp;S Pipe NP3 Class, 150mm Dia.(Code: MR10083 - Water Charge and CPOH Added)</t>
  </si>
  <si>
    <t>RCC S&amp;S Pipe NP3 Class, 200mm Dia.(Code: MR10084 - Water Charge and CPOH Added)</t>
  </si>
  <si>
    <t>RCC S&amp;S Pipe NP3 Class, 225mm Dia.(Code: MR10085 - Water Charge and CPOH Added)</t>
  </si>
  <si>
    <t>RCC S&amp;S Pipe NP3 Class, 250mm Dia.(Code: MR10086 - Water Charge and CPOH Added)</t>
  </si>
  <si>
    <t>RCC S&amp;S Pipe NP3 Class, 300mm Dia.(Code: MR10087 - Water Charge and CPOH Added)</t>
  </si>
  <si>
    <t>RCC S&amp;S Pipe NP3 Class, 350mm Dia.(Code: MR10088 - Water Charge and CPOH Added)</t>
  </si>
  <si>
    <t>RCC S&amp;S Pipe NP3 Class, 400mm Dia.(Code: MR10089 - Water Charge and CPOH Added)</t>
  </si>
  <si>
    <t>RCC S&amp;S Pipe NP3 Class, 500mm Dia.(Code: MR10091 - Water Charge and CPOH Added)</t>
  </si>
  <si>
    <t>RCC S&amp;S Pipe NP3 Class, 700mm Dia.(Code: MR10093 - Water Charge and CPOH Added)</t>
  </si>
  <si>
    <t>RCC S&amp;S Pipe NP3 Class, 800mm Dia.(Code: MR10094 - Water Charge and CPOH Added)</t>
  </si>
  <si>
    <t>SW Pipe 250mm, 0.6m long.(Code: MR10099 - Water Charge and CPOH Added)</t>
  </si>
  <si>
    <t>DI K9 Pipe Conforming to IS 8329/2000, 1100mm Dia.(Code: MR10130 - Water Charge and CPOH Added)</t>
  </si>
  <si>
    <t>HDPE Pipe PE 100 (IS
4984/1995), 8kg, 50mm Outer Dia.(Code: MR10131 - Water Charge and CPOH Added)</t>
  </si>
  <si>
    <t>HDPE Pipe PE 100 (IS
4984/1995), 8kg, 63mm Outer Dia.(Code: MR10132 - Water Charge and CPOH Added)</t>
  </si>
  <si>
    <t>HDPE Pipe PE 100 (IS
4984/1995), 8kg, 75mm Outer Dia.(Code: MR10133 - Water Charge and CPOH Added)</t>
  </si>
  <si>
    <t>HDPE Pipe PE 100 (IS 4984/1995), 8kg, 90mm Outer Dia.(Code: MR10134 - Water Charge and CPOH Added)</t>
  </si>
  <si>
    <t>HDPE Pipe PE 100 (IS
4984/1995), 8kg, 110mm Outer Dia.(Code: MR10135 - Water Charge and CPOH Added)</t>
  </si>
  <si>
    <t>HDPE Pipe PE 100 (IS
4984/1995), 8kg, 125mm Outer Dia.(Code: MR10136 - Water Charge and CPOH Added)</t>
  </si>
  <si>
    <t>HDPE Pipe PE 100 (IS
4984/1995), 8kg, 140mm Outer Dia.(Code: MR10137 - Water Charge and CPOH Added)</t>
  </si>
  <si>
    <t>HDPE Pipe PE 100 (IS
4984/1995), 8kg, 160mm Outer Dia.(Code: MR10138 - Water Charge and CPOH Added)</t>
  </si>
  <si>
    <t>HDPE Pipe PE 100 (IS
4984/1995), 8kg, 180mm Outer Dia.(Code: MR10139 - Water Charge and CPOH Added)</t>
  </si>
  <si>
    <t>HDPE Pipe PE 100 (IS
4984/1995), 8kg, 200mm Outer Dia.(Code: MR10140 - Water Charge and CPOH Added)</t>
  </si>
  <si>
    <t>HDPE Pipe PE 100 (IS
4984/1995), 8kg, 225mm Outer Dia.(Code: MR10141 - Water Charge and CPOH Added)</t>
  </si>
  <si>
    <t>HDPE Pipe PE 100 (IS
4984/1995), 8kg, 250mm Outer Dia.(Code: MR10142 - Water Charge and CPOH Added)</t>
  </si>
  <si>
    <t>HDPE Pipe PE 100 (IS
4984/1995), 8kg, 280mm Outer Dia.(Code: MR10143 - Water Charge and CPOH Added)</t>
  </si>
  <si>
    <t>HDPE Pipe PE 100 (IS
4984/1995), 8kg, 315mm Outer Dia.(Code: MR10144 - Water Charge and CPOH Added)</t>
  </si>
  <si>
    <t>HDPE Pipe PE 100 (IS
4984/1995), 8kg, 355mm Outer Dia.(Code: MR10145 - Water Charge and CPOH Added)</t>
  </si>
  <si>
    <t>HDPE Pipe PE 100 (IS
4984/1995), 8kg, 400mm Outer Dia.(Code: MR10146 - Water Charge and CPOH Added)</t>
  </si>
  <si>
    <t>HDPE Pipe PE 100 (IS
4984/1995), 8kg, 450mm Outer Dia.(Code: MR10147 - Water Charge and CPOH Added)</t>
  </si>
  <si>
    <t>HDPE Pipe PE 100 (IS
4984/1995), 8kg, 500mm Outer Dia.(Code: MR10148 - Water Charge and CPOH Added)</t>
  </si>
  <si>
    <t>HDPE Pipe PE 100 (IS
4984/1995), 8kg, 560mm Outer Dia.(Code: MR10149 - Water Charge and CPOH Added)</t>
  </si>
  <si>
    <t>HDPE Pipe PE 100 (IS
4984/1995), 8kg, 630mm Outer Dia.(Code: MR10150 - Water Charge and CPOH Added)</t>
  </si>
  <si>
    <t>HDPE Pipe PE 100 (IS
4984/1995), 10kg, 50mm Outer Dia.(Code: MR10151 - Water Charge and CPOH Added)</t>
  </si>
  <si>
    <t>HDPE Pipe PE 100 (IS
4984/1995), 10kg, 63mm Outer Dia.(Code: MR10152 - Water Charge and CPOH Added)</t>
  </si>
  <si>
    <t>HDPE Pipe PE 100 (IS
4984/1995), 10kg, 75mm Outer Dia.(Code: MR10153 - Water Charge and CPOH Added)</t>
  </si>
  <si>
    <t>HDPE Pipe PE 100 (IS
4984/1995), 10kg, 90mm Outer Dia.(Code: MR10154 - Water Charge and CPOH Added)</t>
  </si>
  <si>
    <t>HDPE Pipe PE 100 (IS
4984/1995), 10kg, 110mm Outer Dia.(Code: MR10155 - Water Charge and CPOH Added)</t>
  </si>
  <si>
    <t>HDPE Pipe PE 100 (IS
4984/1995), 10kg, 125mm Outer Dia.(Code: MR10156 - Water Charge and CPOH Added)</t>
  </si>
  <si>
    <t>HDPE Pipe PE 100 (IS
4984/1995), 10kg, 140mm Outer Dia.(Code: MR10157 - Water Charge and CPOH Added)</t>
  </si>
  <si>
    <t>HDPE Pipe PE 100 (IS
4984/1995), 10kg, 160mm Outer Dia.(Code: MR10158 - Water Charge and CPOH Added)</t>
  </si>
  <si>
    <t>HDPE Pipe PE 100 (IS
4984/1995), 10kg, 180mm Outer Dia.(Code: MR10159 - Water Charge and CPOH Added)</t>
  </si>
  <si>
    <t>HDPE Pipe PE 100 (IS
4984/1995), 10kg, 200mm Outer Dia.(Code: MR10160 - Water Charge and CPOH Added)</t>
  </si>
  <si>
    <t>HDPE Pipe PE 100 (IS
4984/1995), 10kg, 225mm Outer Dia.(Code: MR10161 - Water Charge and CPOH Added)</t>
  </si>
  <si>
    <t>HDPE Pipe PE 100 (IS
4984/1995), 10kg, 250mm Outer Dia.(Code: MR10162 - Water Charge and CPOH Added)</t>
  </si>
  <si>
    <t>HDPE Pipe PE 100 (IS
4984/1995), 10kg, 280mm Outer Dia.(Code: MR10163 - Water Charge and CPOH Added)</t>
  </si>
  <si>
    <t>HDPE Pipe PE 100 (IS
4984/1995), 10kg, 315mm Outer Dia.(Code: MR10164 - Water Charge and CPOH Added)</t>
  </si>
  <si>
    <t>HDPE Pipe PE 100 (IS
4984/1995), 10kg, 355mm Outer Dia.(Code: MR10165 - Water Charge and CPOH Added)</t>
  </si>
  <si>
    <t>HDPE Pipe PE 100 (IS
4984/1995), 10kg, 400mm Outer Dia.(Code: MR10166 - Water Charge and CPOH Added)</t>
  </si>
  <si>
    <t>HDPE Pipe PE 100 (IS
4984/1995), 10kg, 450mm Outer Dia.(Code: MR10167 - Water Charge and CPOH Added)</t>
  </si>
  <si>
    <t>HDPE Pipe PE 100 (IS
4984/1995), 10kg, 500mm Outer Dia.(Code: MR10168 - Water Charge and CPOH Added)</t>
  </si>
  <si>
    <t>HDPE Pipe PE 100 (IS
4984/1995), 10kg, 560mm Outer Dia.(Code: MR10169 - Water Charge and CPOH Added)</t>
  </si>
  <si>
    <t>HDPE Pipe PE 100 (IS
4984/1995), 10kg, 630mm Outer Dia.(Code: MR10170 - Water Charge and CPOH Added)</t>
  </si>
  <si>
    <t>HDPE Pipe PE 100 (IS
4984/1995), 12.5kg, 50mm Outer Dia.(Code: MR10171 - Water Charge and CPOH Added)</t>
  </si>
  <si>
    <t>HDPE Pipe PE 100 (IS
4984/1995), 12.5kg, 63mm Outer Dia.(Code: MR10172 - Water Charge and CPOH Added)</t>
  </si>
  <si>
    <t>HDPE Pipe PE 100 (IS
4984/1995), 12.5kg, 75mm Outer Dia.(Code: MR10173 - Water Charge and CPOH Added)</t>
  </si>
  <si>
    <t>HDPE Pipe PE 100 (IS
4984/1995), 12.5kg, 90mm Outer Dia.(Code: MR10174 - Water Charge and CPOH Added)</t>
  </si>
  <si>
    <t>HDPE Pipe PE 100 (IS
4984/1995), 12.5kg, 110mm Outer Dia.(Code: MR10175 - Water Charge and CPOH Added)</t>
  </si>
  <si>
    <t>HDPE Pipe PE 100 (IS
4984/1995), 12.5kg, 125mm Outer Dia.(Code: MR10176 - Water Charge and CPOH Added)</t>
  </si>
  <si>
    <t>HDPE Pipe PE 100 (IS
4984/1995), 12.5kg, 140mm Outer Dia.(Code: MR10177 - Water Charge and CPOH Added)</t>
  </si>
  <si>
    <t>HDPE Pipe PE 100 (IS
4984/1995), 12.5kg, 160mm Outer Dia.(Code: MR10178 - Water Charge and CPOH Added)</t>
  </si>
  <si>
    <t>HDPE Pipe PE 100 (IS
4984/1995), 12.5kg, 180mm Outer Dia.(Code: MR10179 - Water Charge and CPOH Added)</t>
  </si>
  <si>
    <t>HDPE Pipe PE 100 (IS
4984/1995), 12.5kg, 200mm Outer Dia.(Code: MR10180 - Water Charge and CPOH Added)</t>
  </si>
  <si>
    <t>HDPE Pipe PE 100 (IS
4984/1995), 12.5kg, 225mm Outer Dia.(Code: MR10181 - Water Charge and CPOH Added)</t>
  </si>
  <si>
    <t>HDPE Pipe PE 100 (IS
4984/1995), 12.5kg, 250mm Outer Dia.(Code: MR10182 - Water Charge and CPOH Added)</t>
  </si>
  <si>
    <t>HDPE Pipe PE 100 (IS
4984/1995), 12.5kg, 280mm Outer Dia.(Code: MR10183 - Water Charge and CPOH Added)</t>
  </si>
  <si>
    <t>HDPE Pipe PE 100 (IS
4984/1995), 12.5kg, 315mm Outer Dia.(Code: MR10184 - Water Charge and CPOH Added)</t>
  </si>
  <si>
    <t>HDPE Pipe PE 100 (IS
4984/1995), 12.5kg, 355mm Outer Dia.(Code: MR10185 - Water Charge and CPOH Added)</t>
  </si>
  <si>
    <t>HDPE Pipe PE 100 (IS
4984/1995), 12.5kg, 400mm Outer Dia.(Code: MR10186 - Water Charge and CPOH Added)</t>
  </si>
  <si>
    <t>HDPE Pipe PE 100 (IS
4984/1995), 12.5kg, 450mm Outer Dia.(Code: MR10187 - Water Charge and CPOH Added)</t>
  </si>
  <si>
    <t>HDPE Pipe PE 100 (IS
4984/1995), 12.5kg, 500mm Outer Dia.(Code: MR10188 - Water Charge and CPOH Added)</t>
  </si>
  <si>
    <t>HDPE Pipe PE 100 (IS
4984/1995), 12.5kg, 560mm Outer Dia.(Code: MR10189 - Water Charge and CPOH Added)</t>
  </si>
  <si>
    <t>HDPE Pipe PE 100 (IS
4984/1995), 12.5kg, 160mm Outer Dia.(Code: MR10190 - Water Charge and CPOH Added)</t>
  </si>
  <si>
    <t>HDPE Pipe PE 100 (IS
4984/1995), 16kg, 50mm Outer Dia.(Code: MR10191 - Water Charge and CPOH Added)</t>
  </si>
  <si>
    <t>HDPE Pipe PE 100 (IS
4984/1995), 16kg, 63mm Outer Dia.(Code: MR10192 - Water Charge and CPOH Added)</t>
  </si>
  <si>
    <t>HDPE Pipe PE 100 (IS
4984/1995), 16kg, 75mm Outer Dia.(Code: MR10193 - Water Charge and CPOH Added)</t>
  </si>
  <si>
    <t>HDPE Pipe PE 100 (IS
4984/1995), 16kg, 90mm Outer Dia.(Code: MR10194 - Water Charge and CPOH Added)</t>
  </si>
  <si>
    <t>HDPE Pipe PE 100 (IS
4984/1995), 16kg, 110mm Outer Dia.(Code: MR10195 - Water Charge and CPOH Added)</t>
  </si>
  <si>
    <t>HDPE Pipe PE 100 (IS
4984/1995), 16kg, 125mm Outer Dia.(Code: MR10196 - Water Charge and CPOH Added)</t>
  </si>
  <si>
    <t>HDPE Pipe PE 100 (IS
4984/1995), 16kg, 140mm Outer Dia.(Code: MR10197 - Water Charge and CPOH Added)</t>
  </si>
  <si>
    <t>HDPE Pipe PE 100 (IS
4984/1995), 16kg, 160mm Outer Dia.(Code: MR10198 - Water Charge and CPOH Added)</t>
  </si>
  <si>
    <t>HDPE Pipe PE 100 (IS
4984/1995), 16kg, 180mm Outer Dia.(Code: MR10199 - Water Charge and CPOH Added)</t>
  </si>
  <si>
    <t>HDPE Pipe PE 100 (IS
4984/1995), 16kg, 200mm Outer Dia.(Code: MR10200 - Water Charge and CPOH Added)</t>
  </si>
  <si>
    <t>HDPE Pipe PE 100 (IS
4984/1995), 16kg, 225mm Outer Dia.(Code: MR10201 - Water Charge and CPOH Added)</t>
  </si>
  <si>
    <t>HDPE Pipe PE 100 (IS
4984/1995), 16kg, 250mm Outer Dia.(Code: MR10202 - Water Charge and CPOH Added)</t>
  </si>
  <si>
    <t>HDPE Pipe PE 100 (IS
4984/1995), 16kg, 280mm Outer Dia.(Code: MR10203 - Water Charge and CPOH Added)</t>
  </si>
  <si>
    <t>HDPE Pipe PE 100 (IS
4984/1995), 16kg, 315mm Outer Dia.(Code: MR10204 - Water Charge and CPOH Added)</t>
  </si>
  <si>
    <t>HDPE Pipe PE 100 (IS
4984/1995), 16kg, 355mm Outer Dia.(Code: MR10205 - Water Charge and CPOH Added)</t>
  </si>
  <si>
    <t>HDPE Pipe PE 100 (IS
4984/1995), 16kg, 400mm Outer Dia.(Code: MR10206 - Water Charge and CPOH Added)</t>
  </si>
  <si>
    <t>HDPE Pipe PE 100 (IS
4984/1995), 16kg, 450mm Outer Dia.(Code: MR10207 - Water Charge and CPOH Added)</t>
  </si>
  <si>
    <t>HDPE Pipe PE 100 (IS
4984/1995), 16kg, 500mm Outer Dia.(Code: MR10208 - Water Charge and CPOH Added)</t>
  </si>
  <si>
    <t>PVC Pipe, 6kg/cm2, 40mm Dia.(Code: MR10209 - Water Charge and CPOH Added)</t>
  </si>
  <si>
    <t>PVC Pipe, 6kg/cm2, 50mm Dia.(Code: MR10210 - Water Charge and CPOH Added)</t>
  </si>
  <si>
    <t>PVC Pipe, 6kg/cm2, 63mm Dia.(Code: MR10211 - Water Charge and CPOH Added)</t>
  </si>
  <si>
    <t>PVC Pipe, 6kg/cm2, 75mm Dia.(Code: MR10212 - Water Charge and CPOH Added)</t>
  </si>
  <si>
    <t>PVC Pipe, 6kg/cm2, 90mm Dia.(Code: MR10213 - Water Charge and CPOH Added)</t>
  </si>
  <si>
    <t>PVC Pipe, 6kg/cm2, 110mm Dia.(Code: MR10214 - Water Charge and CPOH Added)</t>
  </si>
  <si>
    <t>PVC Pipe, 6kg/cm2, 140mm Dia.(Code: MR10215 - Water Charge and CPOH Added)</t>
  </si>
  <si>
    <t>PVC Pipe, 6kg/cm2, 160mm Dia.(Code: MR10216 - Water Charge and CPOH Added)</t>
  </si>
  <si>
    <t>PVC Pipe, 6kg/cm2, 200mm Dia.(Code: MR10217 - Water Charge and CPOH Added)</t>
  </si>
  <si>
    <t>PVC Pipe, 8kg/cm2, 32mm Dia.(Code: MR10218 - Water Charge and CPOH Added)</t>
  </si>
  <si>
    <t>PVC Pipe, 8kg/cm2, 40mm Dia.(Code: MR10219 - Water Charge and CPOH Added)</t>
  </si>
  <si>
    <t>PVC Pipe, 8kg/cm2, 50mm Dia.(Code: MR10220 - Water Charge and CPOH Added)</t>
  </si>
  <si>
    <t>PVC Pipe, 8kg/cm2, 63mm Dia.(Code: MR10221 - Water Charge and CPOH Added)</t>
  </si>
  <si>
    <t>PVC Pipe, 8kg/cm2, 75mm Dia.(Code: MR10222 - Water Charge and CPOH Added)</t>
  </si>
  <si>
    <t>PVC Pipe, 8kg/cm2, 90mm Dia.(Code: MR10223 - Water Charge and CPOH Added)</t>
  </si>
  <si>
    <t>PVC Pipe, 8kg/cm2, 110mm Dia.(Code: MR10224 - Water Charge and CPOH Added)</t>
  </si>
  <si>
    <t>PVC Pipe, 8kg/cm2, 140mm Dia.(Code: MR10225 - Water Charge and CPOH Added)</t>
  </si>
  <si>
    <t>PVC Pipe, 8kg/cm2, 160mm Dia.(Code: MR10226 - Water Charge and CPOH Added)</t>
  </si>
  <si>
    <t>PVC Pipe, 8kg/cm2, 200mm Dia.(Code: MR10227 - Water Charge and CPOH Added)</t>
  </si>
  <si>
    <t>PVC Pipe, 8kg/cm2, 180mm Dia.(Code: MR10228 - Water Charge and CPOH Added)</t>
  </si>
  <si>
    <t>PVC Pipe, 10kg/cm2, 20mm Dia.(Code: MR10229 - Water Charge and CPOH Added)</t>
  </si>
  <si>
    <t>PVC Pipe, 10kg/cm2, 25mm Dia.(Code: MR10230 - Water Charge and CPOH Added)</t>
  </si>
  <si>
    <t>PVC Pipe, 10kg/cm2, 32mm Dia.(Code: MR10231 - Water Charge and CPOH Added)</t>
  </si>
  <si>
    <t>PVC Pipe, 10kg/cm2, 40mm Dia.(Code: MR10232 - Water Charge and CPOH Added)</t>
  </si>
  <si>
    <t>PVC Pipe, 10kg/cm2, 50mm Dia.(Code: MR10233 - Water Charge and CPOH Added)</t>
  </si>
  <si>
    <t>PVC Pipe, 10kg/cm2, 63mm Dia.(Code: MR10234 - Water Charge and CPOH Added)</t>
  </si>
  <si>
    <t>PVC Pipe, 10kg/cm2, 75mm Dia.(Code: MR10235 - Water Charge and CPOH Added)</t>
  </si>
  <si>
    <t>PVC Pipe, 10kg/cm2, 90mm Dia.(Code: MR10236 - Water Charge and CPOH Added)</t>
  </si>
  <si>
    <t>PVC Pipe, 10kg/cm2, 110mm Dia.(Code: MR10237 - Water Charge and CPOH Added)</t>
  </si>
  <si>
    <t>PVC Pipe, 10kg/cm2, 140mm Dia.(Code: MR10238 - Water Charge and CPOH Added)</t>
  </si>
  <si>
    <t>PVC Pipe, 10kg/cm2, 160mm Dia.(Code: MR10239 - Water Charge and CPOH Added)</t>
  </si>
  <si>
    <t>PVC Pipe, 10kg/cm2, 200mm Dia.(Code: MR10240 - Water Charge and CPOH Added)</t>
  </si>
  <si>
    <t>CI Non Return Valve, Conforming to IS 5312 Part I - 1984, PN 1.6,
Size 80mm.(Code: MR10428 - Water Charge and CPOH Added)</t>
  </si>
  <si>
    <t>CI Non Return Valve, Conforming to IS 5312 Part I - 1984, PN 1.6,
Size 100mm.(Code: MR10429 - Water Charge and CPOH Added)</t>
  </si>
  <si>
    <t>CI Non Return Valve, Conforming to IS 5312 Part I - 1984, PN 1.6,
Size 125mm.(Code: MR10430 - Water Charge and CPOH Added)</t>
  </si>
  <si>
    <t>CI Non Return Valve, Conforming to IS 5312 Part I - 1984, PN 1.0,
Size 150mm.(Code: MR10431 - Water Charge and CPOH Added)</t>
  </si>
  <si>
    <t>CI Non Return Valve, Conforming to IS 5312 Part I - 1984, PN 1.0,
Size 200mm.(Code: MR10432 - Water Charge and CPOH Added)</t>
  </si>
  <si>
    <t>CI Non Return Valve, Conforming to IS 5312 Part I - 1984, PN 1.0,
Size 250mm.(Code: MR10433 - Water Charge and CPOH Added)</t>
  </si>
  <si>
    <t>CI Non Return Valve, Conforming to IS 5312 Part I - 1984, PN 1.0,
Size 300mm.(Code: MR10434 - Water Charge and CPOH Added)</t>
  </si>
  <si>
    <t>CI Air Valve, Conforming to IS 14848 - 2000, Kinetic Air Valve Type DK, Size 50mm.(Code: MR10435 - Water Charge and CPOH Added)</t>
  </si>
  <si>
    <t>CI Air Valve, Conforming to IS 14848 - 2000, Kinetic Air Valve Type DK, Size 80mm.(Code: MR10436 - Water Charge and CPOH Added)</t>
  </si>
  <si>
    <t>CI Air Valve, Conforming to IS 14848 - 2000, Kinetic Air Valve Type DK, Size 100mm.(Code: MR10437 - Water Charge and CPOH Added)</t>
  </si>
  <si>
    <t>CI Air Valve, Conforming to IS 14848 - 2000, Kinetic Air Valve Type DK, Size 150mm.(Code: MR10438 - Water Charge and CPOH Added)</t>
  </si>
  <si>
    <t>CI Air Valve, Conforming to IS 14848 - 2000, Single Orifice, Small Orifice Type S1, Size 15mm.(Code: MR10439 - Water Charge and CPOH Added)</t>
  </si>
  <si>
    <t>CI Air Valve, Conforming to IS 14848 - 2000, Single Orifice, Small Orifice Type S1, Size 25mm.(Code: MR10440 - Water Charge and CPOH Added)</t>
  </si>
  <si>
    <t>CI Air Valve, Conforming to IS 14848 - 2000, Single Orifice, Small Orifice Type S1, Size 40mm.(Code: MR10441 - Water Charge and CPOH Added)</t>
  </si>
  <si>
    <t>CI Air Valve, Conforming to IS 14848 - 2000, Single Orifice, Large Orifice Type S2, Size 20mm.(Code: MR10442 - Water Charge and CPOH Added)</t>
  </si>
  <si>
    <t>CI Air Valve, Conforming to IS 14848 - 2000, Single Orifice, Large Orifice Type S2, Size 45mm.(Code: MR10443 - Water Charge and CPOH Added)</t>
  </si>
  <si>
    <t>CI Air Valve, Conforming to IS 14848 - 2000, Single Orifice, Large Orifice Type S2, Size 50mm.(Code: MR10444 - Water Charge and CPOH Added)</t>
  </si>
  <si>
    <t>CI Air Valve, Conforming to IS 14848 - 2000, Double Orifice Type DS2, Size 40mm.(Code: MR10445 - Water Charge and CPOH Added)</t>
  </si>
  <si>
    <t>CI Air Valve, Conforming to IS 14848 - 2000, Double Orifice Type DS2, Size 50mm.(Code: MR10446 - Water Charge and CPOH Added)</t>
  </si>
  <si>
    <t>CI Air Valve, Conforming to IS 14848 - 2000, Double Orifice Type DS2, Size 200mm.(Code: MR10447 - Water Charge and CPOH Added)</t>
  </si>
  <si>
    <t>CI Air Valve with Flanges, Conforming to IS 14845 - 2000, Kinetic Air Valve Type DS1, Size 40mm.(Code: MR10448 - Water Charge and CPOH Added)</t>
  </si>
  <si>
    <t>CI Air Valve with Flanges, Conforming to IS 14845 - 2000, Kinetic Air Valve Type DS1, Size 50mm.(Code: MR10449 - Water Charge and CPOH Added)</t>
  </si>
  <si>
    <t>CI Air Valve with Flanges, Conforming to IS 14845 - 2000, Kinetic Air Valve Type DS1, Size 80mm.(Code: MR10450 - Water Charge and CPOH Added)</t>
  </si>
  <si>
    <t>CI Air Valve with Flanges, Conforming to IS 14845 - 2000, Kinetic Air Valve Type DS1, Size 100mm.(Code: MR10451 - Water Charge and CPOH Added)</t>
  </si>
  <si>
    <t>CI Air Valve with Flanges, Conforming to IS 14845 - 2000, Kinetic Air Valve Type DS1, Size 150mm.(Code: MR10452 - Water Charge and CPOH Added)</t>
  </si>
  <si>
    <t>CI Air Valve with Flanges, Conforming to IS 14845 - 2000, Kinetic Air Valve Type DS1, Size 200mm.(Code: MR10453 - Water Charge and CPOH Added)</t>
  </si>
  <si>
    <t>CI Air Valve with Flanges, Conforming to IS 14845 - 2000, Kinetic Air Valve Type DS2, Size 80mm.(Code: MR10454 - Water Charge and CPOH Added)</t>
  </si>
  <si>
    <t>CI Air Valve with Flanges, Conforming to IS 14845 - 2000, Kinetic Air Valve Type DS2, Size 100mm.(Code: MR10455 - Water Charge and CPOH Added)</t>
  </si>
  <si>
    <t>CI Air Valve with Flanges, Conforming to IS 14845 - 2000, Kinetic Air Valve Type DS2, Size 150mm.(Code: MR10456 - Water Charge and CPOH Added)</t>
  </si>
  <si>
    <t>CI Double Flanged Sluice Valve Conforming to IS 14846 - 2000, Sluice Valve with Cap PN 1.6, Size 80mm.(Code: MR10457 - Water Charge and CPOH Added)</t>
  </si>
  <si>
    <t>CI Double Flanged Sluice Valve Conforming to IS 14846 - 2000, Sluice Valve with Cap PN 1.6, Size 100mm.(Code: MR10458 - Water Charge and CPOH Added)</t>
  </si>
  <si>
    <t>CI Double Flanged Sluice Valve Conforming to IS 14846 - 2000, Sluice Valve with Cap PN 1.6, Size 125mm.(Code: MR10459 - Water Charge and CPOH Added)</t>
  </si>
  <si>
    <t>CI Double Flanged Sluice Valve Conforming to IS 14846 - 2000, Sluice Valve with Cap PN 1.6, Size 150mm.(Code: MR10460 - Water Charge and CPOH Added)</t>
  </si>
  <si>
    <t>CI Double Flanged Sluice Valve Conforming to IS 14846 - 2000, Sluice Valve with Cap PN 1.6, Size 200mm.(Code: MR10461 - Water Charge and CPOH Added)</t>
  </si>
  <si>
    <t>CI Double Flanged Sluice Valve Conforming to IS 14846 - 2000, Sluice Valve with Cap PN 1.6, Size 250mm.(Code: MR10462 - Water Charge and CPOH Added)</t>
  </si>
  <si>
    <t>CI Double Flanged Sluice Valve Conforming to IS 14846 - 2000, Sluice Valve with Cap PN 1.6, Size 300mm.(Code: MR10463 - Water Charge and CPOH Added)</t>
  </si>
  <si>
    <t>CI Double Flanged Sluice Valve Conforming to IS 14846 - 2000, Sluice Valve with Cap PN 1.6, Size 350mm.(Code: MR10464 - Water Charge and CPOH Added)</t>
  </si>
  <si>
    <t>CI Double Flanged Sluice Valve Conforming to IS 14846 - 2000, Sluice Valve with Cap PN 1.6, Size 400mm.(Code: MR10465 - Water Charge and CPOH Added)</t>
  </si>
  <si>
    <t>CI Double Flanged Sluice Valve Conforming to IS 14846 - 2000, Sluice Valve with Cap PN 1.6, Size 450mm.(Code: MR10466 - Water Charge and CPOH Added)</t>
  </si>
  <si>
    <t>CI Double Flanged Sluice Valve Conforming to IS 14846 - 2000, Sluice Valve with Cap PN 1.6, Size 500mm.(Code: MR10467 - Water Charge and CPOH Added)</t>
  </si>
  <si>
    <t>CI Double Flanged Sluice Valve Conforming to IS 14846 - 2000, Sluice Valve with Cap PN 1.6, Size 600mm.(Code: MR10468 - Water Charge and CPOH Added)</t>
  </si>
  <si>
    <t>CI Double Flanged Sluice Valve Conforming to IS 14846 - 2000, Sluice Valve with Cap PN 1.0, Size 80mm.(Code: MR10469 - Water Charge and CPOH Added)</t>
  </si>
  <si>
    <t>CI Double Flanged Sluice Valve Conforming to IS 14846 - 2000, Sluice Valve with Cap PN 1.0, Size 100mm.(Code: MR10470 - Water Charge and CPOH Added)</t>
  </si>
  <si>
    <t>CI Double Flanged Sluice Valve Conforming to IS 14846 - 2000, Sluice Valve with Cap PN 1.0, Size 125mm.(Code: MR10471 - Water Charge and CPOH Added)</t>
  </si>
  <si>
    <t>CI Double Flanged Sluice Valve Conforming to IS 14846 - 2000, Sluice Valve with Cap PN 1.0, Size 150mm.(Code: MR10472 - Water Charge and CPOH Added)</t>
  </si>
  <si>
    <t>CI Double Flanged Sluice Valve Conforming to IS 14846 - 2000, Sluice Valve with Cap PN 1.0, Size 200mm.(Code: MR10473 - Water Charge and CPOH Added)</t>
  </si>
  <si>
    <t>CI Double Flanged Sluice Valve Conforming to IS 14846 - 2000, Sluice Valve with Cap PN 1.0, Size 250mm.(Code: MR10474 - Water Charge and CPOH Added)</t>
  </si>
  <si>
    <t>CI Double Flanged Sluice Valve Conforming to IS 14846 - 2000, Sluice Valve with Cap PN 1.0, Size 300mm.(Code: MR10475 - Water Charge and CPOH Added)</t>
  </si>
  <si>
    <t>CI Double Flanged Sluice Valve Conforming to IS 14846 - 2000, Sluice Valve with Cap PN 1.0, Size 350mm.(Code: MR10476 - Water Charge and CPOH Added)</t>
  </si>
  <si>
    <t>CI Double Flanged Sluice Valve Conforming to IS 14846 - 2000, Sluice Valve with Cap PN 1.0, Size 400mm.(Code: MR10477 - Water Charge and CPOH Added)</t>
  </si>
  <si>
    <t>CI Double Flanged Sluice Valve Conforming to IS 14846 - 2000, Sluice Valve with Cap PN 1.0, Size 450mm.(Code: MR10478 - Water Charge and CPOH Added)</t>
  </si>
  <si>
    <t>CI Double Flanged Sluice Valve Conforming to IS 14846 - 2000, Sluice Valve with Cap PN 1.0, Size 500mm.(Code: MR10479 - Water Charge and CPOH Added)</t>
  </si>
  <si>
    <t>CI Double Flanged Sluice Valve Conforming to IS 14846 - 2000, Sluice Valve with Cap PN 1.0, Size 600mm.(Code: MR10480 - Water Charge and CPOH Added)</t>
  </si>
  <si>
    <t>CI Double Flanged Sluice Valve Conforming to IS 14846 - 2000, Sluice Valve with Hand Wheel PN 1.6, Size 80mm.(Code: MR10481 - Water Charge and CPOH Added)</t>
  </si>
  <si>
    <t>CI Double Flanged Sluice Valve Conforming to IS 14846 - 2000, Sluice Valve with Hand Wheel PN 1.6, Size 100mm.(Code: MR10482 - Water Charge and CPOH Added)</t>
  </si>
  <si>
    <t>CI Double Flanged Sluice Valve Conforming to IS 14846 - 2000, Sluice Valve with Hand Wheel PN 1.6, Size 125mm.(Code: MR10483 - Water Charge and CPOH Added)</t>
  </si>
  <si>
    <t>CI Double Flanged Sluice Valve Conforming to IS 14846 - 2000, Sluice Valve with Hand Wheel PN 1.6, Size 150mm.(Code: MR10484 - Water Charge and CPOH Added)</t>
  </si>
  <si>
    <t>CI Double Flanged Sluice Valve Conforming to IS 14846 - 2000, Sluice Valve with Hand Wheel PN 1.6, Size 200mm.(Code: MR10485 - Water Charge and CPOH Added)</t>
  </si>
  <si>
    <t>CI Double Flanged Sluice Valve Conforming to IS 14846 - 2000, Sluice Valve with Hand Wheel PN 1.6, Size 250mm.(Code: MR10486 - Water Charge and CPOH Added)</t>
  </si>
  <si>
    <t>CI Double Flanged Sluice Valve Conforming to IS 14846 - 2000, Sluice Valve with Hand Wheel PN 1.6, Size 300mm.(Code: MR10487 - Water Charge and CPOH Added)</t>
  </si>
  <si>
    <t>CI Double Flanged Sluice Valve Conforming to IS 14846 - 2000, Sluice Valve with Hand Wheel PN 1.6, Size 350mm.(Code: MR10488 - Water Charge and CPOH Added)</t>
  </si>
  <si>
    <t>CI Double Flanged Sluice Valve Conforming to IS 14846 - 2000, Sluice Valve with Hand Wheel PN 1.6, Size 400mm.(Code: MR10489 - Water Charge and CPOH Added)</t>
  </si>
  <si>
    <t>CI Double Flanged Sluice Valve Conforming to IS 14846 - 2000, Sluice Valve with Hand Wheel PN 1.6, Size 450mm.(Code: MR10490 - Water Charge and CPOH Added)</t>
  </si>
  <si>
    <t>CI Double Flanged Sluice Valve Conforming to IS 14846 - 2000, Sluice Valve with Hand Wheel PN 1.6, Size 500mm.(Code: MR10491 - Water Charge and CPOH Added)</t>
  </si>
  <si>
    <t>CI Double Flanged Sluice Valve Conforming to IS 14846 - 2000, Sluice Valve with Hand Wheel PN 1.6, Size 600mm.(Code: MR10492 - Water Charge and CPOH Added)</t>
  </si>
  <si>
    <t>CI Double Flanged Sluice Valve Conforming to IS 14846 - 2000, Sluice Valve with Hand Wheel PN 1.0, Size 80mm.(Code: MR10493 - Water Charge and CPOH Added)</t>
  </si>
  <si>
    <t>CI Double Flanged Sluice Valve Conforming to IS 14846 - 2000, Sluice Valve with Hand Wheel PN 1.0, Size 100mm.(Code: MR10494 - Water Charge and CPOH Added)</t>
  </si>
  <si>
    <t>CI Double Flanged Sluice Valve Conforming to IS 14846 - 2000, Sluice Valve with Hand Wheel PN 1.0, Size 125mm.(Code: MR10495 - Water Charge and CPOH Added)</t>
  </si>
  <si>
    <t>CI Double Flanged Sluice Valve Conforming to IS 14846 - 2000, Sluice Valve with Hand Wheel PN 1.0, Size 150mm.(Code: MR10496 - Water Charge and CPOH Added)</t>
  </si>
  <si>
    <t>CI Double Flanged Sluice Valve Conforming to IS 14846 - 2000, Sluice Valve with Hand Wheel PN 1.0, Size 200mm.(Code: MR10497 - Water Charge and CPOH Added)</t>
  </si>
  <si>
    <t>CI Double Flanged Sluice Valve Conforming to IS 14846 - 2000, Sluice Valve with Hand Wheel PN 1.0, Size 200mm.(Code: MR10498 - Water Charge and CPOH Added)</t>
  </si>
  <si>
    <t>CI Double Flanged Sluice Valve Conforming to IS 14846 - 2000, Sluice Valve with Hand Wheel PN 1.0, Size 300mm.(Code: MR10499 - Water Charge and CPOH Added)</t>
  </si>
  <si>
    <t>CI Double Flanged Sluice Valve Conforming to IS 14846 - 2000, Sluice Valve with Hand Wheel PN 1.0, Size 350mm.(Code: MR10500 - Water Charge and CPOH Added)</t>
  </si>
  <si>
    <t>CI Double Flanged Sluice Valve Conforming to IS 14846 - 2000, Sluice Valve with Hand Wheel PN 1.0, Size 400mm.(Code: MR10501 - Water Charge and CPOH Added)</t>
  </si>
  <si>
    <t>CI Double Flanged Sluice Valve Conforming to IS 14846 - 2000, Sluice Valve with Hand Wheel PN 1.0, Size 450mm.(Code: MR10502 - Water Charge and CPOH Added)</t>
  </si>
  <si>
    <t>CI Double Flanged Sluice Valve Conforming to IS 14846 - 2000, Sluice Valve with Hand Wheel PN 1.0, Size 500mm.(Code: MR10503 - Water Charge and CPOH Added)</t>
  </si>
  <si>
    <t>CI Double Flanged Sluice Valve Conforming to IS 14846 - 2000, Sluice Valve with Hand Wheel PN 1.0, Size 600mm.(Code: MR10504 - Water Charge and CPOH Added)</t>
  </si>
  <si>
    <t>CI Plain End Valve Conforming to IS 14846 - 2000, Sluice Valve with Cap PN 1.6, Size 80mm.(Code: MR10505 - Water Charge and CPOH Added)</t>
  </si>
  <si>
    <t>CI Plain End Valve Conforming to IS 14846 - 2000, Sluice Valve with Cap PN 1.6, Size 100mm.(Code: MR10506 - Water Charge and CPOH Added)</t>
  </si>
  <si>
    <t>CI Plain End Valve Conforming to IS 14846 - 2000, Sluice Valve with Cap PN 1.6, Size 125mm.(Code: MR10507 - Water Charge and CPOH Added)</t>
  </si>
  <si>
    <t>CI Plain End Valve Conforming to IS 14846 - 2000, Sluice Valve with Cap PN 1.6, Size 150mm.(Code: MR10508 - Water Charge and CPOH Added)</t>
  </si>
  <si>
    <t>CI Plain End Valve Conforming to IS 14846 - 2000, Sluice Valve with Cap PN 1.6, Size 200mm.(Code: MR10509 - Water Charge and CPOH Added)</t>
  </si>
  <si>
    <t>CI Plain End Valve Conforming to IS 14846 - 2000, Sluice Valve with Cap PN 1.6, Size 250mm.(Code: MR10510 - Water Charge and CPOH Added)</t>
  </si>
  <si>
    <t>CI Plain End Valve Conforming to IS 14846 - 2000, Sluice Valve with Cap PN 1.6, Size 300mm.(Code: MR10511 - Water Charge and CPOH Added)</t>
  </si>
  <si>
    <t>CI Plain End Valve Conforming to IS 14846 - 2000, Sluice Valve with Cap PN 1.0, Size 80mm.(Code: MR10512 - Water Charge and CPOH Added)</t>
  </si>
  <si>
    <t>CI Plain End Valve Conforming to IS 14846 - 2000, Sluice Valve with Cap PN 1.0, Size 100mm.(Code: MR10513 - Water Charge and CPOH Added)</t>
  </si>
  <si>
    <t>CI Plain End Valve Conforming to IS 14846 - 2000, Sluice Valve with Cap PN 1.0, Size 125mm.(Code: MR10514 - Water Charge and CPOH Added)</t>
  </si>
  <si>
    <t>CI Plain End Valve Conforming to IS 14846 - 2000, Sluice Valve with Cap PN 1.0, Size 150mm.(Code: MR10515 - Water Charge and CPOH Added)</t>
  </si>
  <si>
    <t>CI Plain End Valve Conforming to IS 14846 - 2000, Sluice Valve with Cap PN 1.0, Size 200mm.(Code: MR10516 - Water Charge and CPOH Added)</t>
  </si>
  <si>
    <t>CI Plain End Valve Conforming to IS 14846 - 2000, Sluice Valve with Cap PN 1.0, Size 250mm.(Code: MR10517 - Water Charge and CPOH Added)</t>
  </si>
  <si>
    <t>CI Plain End Valve Conforming to IS 14846 - 2000, Sluice Valve with Cap PN 1.0, Size 300mm.(Code: MR10518 - Water Charge and CPOH Added)</t>
  </si>
  <si>
    <t>Deduct cost of scrap(Code: MR10519 - Water Charge and CPOH Added)</t>
  </si>
  <si>
    <t>Hire charges of Electronic Total Station.(Code: MR10520 - Water Charge and CPOH Added)</t>
  </si>
  <si>
    <t>Hire charges of Computer with CAD Software.(Code: MR10521 - Water Charge and CPOH Added)</t>
  </si>
  <si>
    <t>Hire charges of vehicle with driver for ETS survey.(Code: MR10522 - Water Charge and CPOH Added)</t>
  </si>
  <si>
    <t>LS Rate for WTP(Code: MR10523 - Water Charge and CPOH Added)</t>
  </si>
  <si>
    <t>Hire Charges of Casurania pole ( 25% of cost as hire )(Code: MR11001 - Water Charge and CPOH Added)</t>
  </si>
  <si>
    <t>Add extra for the rate of Earth Work Excavation to account for the Difficulty of excavation and the idling of the labour / machinery(Code: MR11002 - Water Charge and CPOH Added)</t>
  </si>
  <si>
    <t>Add extra for the rate of Laying 80 mm AC pipe to acccount for the difficulty of laying in small lengths when compared to full length of pipes(Code: MR11003 - Water Charge and CPOH Added)</t>
  </si>
  <si>
    <t>Cold bitumen - aggregate pot-hole repair mix.(Code: MR11004 - Water Charge and CPOH Added)</t>
  </si>
  <si>
    <t>Water Meter, Indian Standard, Class B, Multijet, 15mm ( ½? )(Code: MR11005 - Water Charge and CPOH Added)</t>
  </si>
  <si>
    <t>Water Meter, Indian Standard, Class B, Multijet, 20mm ( ¾? )(Code: MR11006 - Water Charge and CPOH Added)</t>
  </si>
  <si>
    <t>Service Saddle, uPVC, 6kg/cm2, 50mm x ½?, including the cost of EPDM/SBR gasket.(Code: MR11007 - Water Charge and CPOH Added)</t>
  </si>
  <si>
    <t>Service Saddle, uPVC, 6kg/cm2, 50mm x ¾?, including the cost of EPDM/SBR gasket.(Code: MR11008 - Water Charge and CPOH Added)</t>
  </si>
  <si>
    <t>Service Saddle, uPVC, 6kg/cm2, 63mm x ½?, including the cost of EPDM/SBR gasket.(Code: MR11009 - Water Charge and CPOH Added)</t>
  </si>
  <si>
    <t>Service Saddle, uPVC, 6kg/cm2, 63mm x ¾?, including the cost of EPDM/SBR gasket.(Code: MR11010 - Water Charge and CPOH Added)</t>
  </si>
  <si>
    <t>Service Saddle, uPVC, 6kg/cm2, 75mm x ½?, including the cost of EPDM/SBR gasket.(Code: MR11011 - Water Charge and CPOH Added)</t>
  </si>
  <si>
    <t>Service Saddle, uPVC, 6kg/cm2, 75mm x ¾?, including the cost of EPDM/SBR gasket.(Code: MR11012 - Water Charge and CPOH Added)</t>
  </si>
  <si>
    <t>Service Saddle, uPVC, 6kg/cm2, 90mm x ½?, including the cost of EPDM/SBR gasket.(Code: MR11013 - Water Charge and CPOH Added)</t>
  </si>
  <si>
    <t>Service Saddle, uPVC, 6kg/cm2, 90mm x ¾?, including the cost of EPDM/SBR gasket.(Code: MR11014 - Water Charge and CPOH Added)</t>
  </si>
  <si>
    <t>Service Saddle, uPVC, 6kg/cm2, 110mm x ½?, including the cost of EPDM/SBR gasket.(Code: MR11015 - Water Charge and CPOH Added)</t>
  </si>
  <si>
    <t>Service Saddle, uPVC, 6kg/cm2, 110mm x ¾?, including the cost of EPDM/SBR gasket.(Code: MR11016 - Water Charge and CPOH Added)</t>
  </si>
  <si>
    <t>Average cost of Service Saddle, uPVC, 6kg/cm2, 50mm to 100mm x ½? to ¾?, including the cost of EPDM/SBR gasket.(Code: MR11017 - Water Charge and CPOH Added)</t>
  </si>
  <si>
    <t>Service Saddle, uPVC, 6kg/cm2, 140mm x ½?, including the cost of EPDM/SBR gasket.(Code: MR11018 - Water Charge and CPOH Added)</t>
  </si>
  <si>
    <t>Service Saddle, uPVC, 6kg/cm2, 140mm x ¾?, including the cost of EPDM/SBR gasket.(Code: MR11019 - Water Charge and CPOH Added)</t>
  </si>
  <si>
    <t>Service Saddle, uPVC, 6kg/cm2, 160mm x ½?, including the cost of EPDM/SBR gasket.(Code: MR11020 - Water Charge and CPOH Added)</t>
  </si>
  <si>
    <t>Service Saddle, uPVC, 6kg/cm2, 160mm x ¾?, including the cost of EPDM/SBR gasket.(Code: MR11021 - Water Charge and CPOH Added)</t>
  </si>
  <si>
    <t>Service Saddle, uPVC, 6kg/cm2, 200mm x ½?, including the cost of EPDM/SBR gasket.(Code: MR11022 - Water Charge and CPOH Added)</t>
  </si>
  <si>
    <t>Service Saddle, uPVC, 6kg/cm2, 200mm x ¾?, including the cost of EPDM/SBR gasket.(Code: MR11023 - Water Charge and CPOH Added)</t>
  </si>
  <si>
    <t>Average cost of Service Saddle, uPVC, 6kg/cm2, 140mm to 200mm x ½? to ¾?, incuding the cost of EPDM/SBR gasket.(Code: MR11024 - Water Charge and CPOH Added)</t>
  </si>
  <si>
    <t>Service Saddle, GI, 50mm x ½?, including the cost of nuts and bolts.(Code: MR11025 - Water Charge and CPOH Added)</t>
  </si>
  <si>
    <t>Service Saddle, GI, 50mm x ¾?, including the cost of nuts and bolts.(Code: MR11026 - Water Charge and CPOH Added)</t>
  </si>
  <si>
    <t>Service Saddle, GI, 65mm x ½?, including the cost of nuts and bolts.(Code: MR11027 - Water Charge and CPOH Added)</t>
  </si>
  <si>
    <t>Service Saddle, GI, 65mm x ¾?, including the cost of nuts and bolts.(Code: MR11028 - Water Charge and CPOH Added)</t>
  </si>
  <si>
    <t>Service Saddle, GI, 80mm x ½?, including the cost of nuts and bolts.(Code: MR11029 - Water Charge and CPOH Added)</t>
  </si>
  <si>
    <t>Service Saddle, GI, 80mm x ¾?, including the cost of nuts and bolts.(Code: MR11030 - Water Charge and CPOH Added)</t>
  </si>
  <si>
    <t>Service Saddle, GI, 100mm x ½?, including the cost of nuts and bolts.(Code: MR11031 - Water Charge and CPOH Added)</t>
  </si>
  <si>
    <t>Service Saddle, GI, 100mm x ¾?, including the cost of nuts and bolts.(Code: MR11032 - Water Charge and CPOH Added)</t>
  </si>
  <si>
    <t>Service Saddle, GI, 125mm x ½?, including the cost of nuts and bolts.(Code: MR11033 - Water Charge and CPOH Added)</t>
  </si>
  <si>
    <t>Service Saddle, GI, 125mm x ¾?, including the cost of nuts and bolts.(Code: MR11034 - Water Charge and CPOH Added)</t>
  </si>
  <si>
    <t>Average cost of Service Saddle, GI, 50mm to 125mm x ½? to ¾?, including the cost of nuts and bolts.(Code: MR11035 - Water Charge and CPOH Added)</t>
  </si>
  <si>
    <t>Service Saddle, GI, 150mm x ½?, including the cost of nuts and bolts.(Code: MR11036 - Water Charge and CPOH Added)</t>
  </si>
  <si>
    <t>Service Saddle, GI, 150mm x ¾?, including the cost of nuts and bolts.(Code: MR11037 - Water Charge and CPOH Added)</t>
  </si>
  <si>
    <t>Service Saddle, GI, 175mm x ½?, including the cost of nuts and bolts.(Code: MR11038 - Water Charge and CPOH Added)</t>
  </si>
  <si>
    <t>Service Saddle, GI, 175mm x ¾?, including the cost of nuts and bolts.(Code: MR11039 - Water Charge and CPOH Added)</t>
  </si>
  <si>
    <t>Service Saddle, GI, 200mm x ½?, including the cost of nuts and bolts.(Code: MR11040 - Water Charge and CPOH Added)</t>
  </si>
  <si>
    <t>Service Saddle, GI, 200mm x ¾?, including the cost of nuts and bolts.(Code: MR11041 - Water Charge and CPOH Added)</t>
  </si>
  <si>
    <t>Average cost of Service Saddle, GI, 150mm to 200mm x ½? to ¾?, incuding the cost of nuts and bolts.(Code: MR11042 - Water Charge and CPOH Added)</t>
  </si>
  <si>
    <t>Gate Valve with Wheel, GM, Indian Standard, Class 2, 15mm (½? )(Code: MR11043 - Water Charge and CPOH Added)</t>
  </si>
  <si>
    <t>Air Valve, GM, Indian Standard, Class 2, 15mm ( ½? )(Code: MR11044 - Water Charge and CPOH Added)</t>
  </si>
  <si>
    <t>Air Valve, GM, Indian Standard, Class 2, 20mm ( ¾? )(Code: MR11045 - Water Charge and CPOH Added)</t>
  </si>
  <si>
    <t>Check Valve, GM, Indian Standard, Class 2, 15mm ( ½? )(Code: MR11046 - Water Charge and CPOH Added)</t>
  </si>
  <si>
    <t>Check Valve, GM, Indian Standard, Class 2, 20mm ( ¾? )(Code: MR11047 - Water Charge and CPOH Added)</t>
  </si>
  <si>
    <t>Air Valve, uPVC, 12.5 kg/cm2, 20mm ( ½? )(Code: MR11048 - Water Charge and CPOH Added)</t>
  </si>
  <si>
    <t>Air Valve, uPVC, 12.5 kg/cm2, 25mm ( ¾? )(Code: MR11049 - Water Charge and CPOH Added)</t>
  </si>
  <si>
    <t>Ferrule, Brass, Indian Standard, 15mm ( ½? )(Code: MR11050 - Water Charge and CPOH Added)</t>
  </si>
  <si>
    <t>Ferrule, Brass, Indian Standard, 20mm ( ¾? )(Code: MR11051 - Water Charge and CPOH Added)</t>
  </si>
  <si>
    <t>Male Threaded Adaptor, Brass Threaded, uPVC, 12.5kg/cm2, 20mm x ½?.(Code: MR11052 - Water Charge and CPOH Added)</t>
  </si>
  <si>
    <t>Male Threaded Adaptor, Brass Threaded, uPVC, 12.5kg/cm2, 25mm x ¾?.(Code: MR11053 - Water Charge and CPOH Added)</t>
  </si>
  <si>
    <t>Female Threaded Adaptor, Brass Threaded, uPVC, 12.5kg/cm2, 20mm x ½?.(Code: MR11054 - Water Charge and CPOH Added)</t>
  </si>
  <si>
    <t>Female Threaded Adaptor, Brass Threaded, uPVC, 12.5kg/cm2, 25mm x ¾?.(Code: MR11055 - Water Charge and CPOH Added)</t>
  </si>
  <si>
    <t>Reducer Female Threaded Adaptor, Brass Threaded, uPVC, 12.5kg/cm2, 25mm to ½?.(Code: MR11056 - Water Charge and CPOH Added)</t>
  </si>
  <si>
    <t>Tee, Brass Threaded, uPVC, 12.5kg/cm2, 20mm x ½?.(Code: MR11057 - Water Charge and CPOH Added)</t>
  </si>
  <si>
    <t>Tee, Brass Threaded, uPVC, 12.5kg/cm2, 25mm x ¾?.(Code: MR11058 - Water Charge and CPOH Added)</t>
  </si>
  <si>
    <t>Reducer Tee, Brass Threaded, uPVC, 12.5kg/cm2, 25mm x ½?.(Code: MR11059 - Water Charge and CPOH Added)</t>
  </si>
  <si>
    <t>Tee, Branch Side Threaded, uPVC, 12.5kg/cm2, 20mm x ½?.(Code: MR11060 - Water Charge and CPOH Added)</t>
  </si>
  <si>
    <t>Tee, Branch Side Threaded, uPVC, 12.5kg/cm2, 25mm x ¾?.(Code: MR11061 - Water Charge and CPOH Added)</t>
  </si>
  <si>
    <t>Reducer Tee, Branch Side Threaded, uPVC, 12.5kg/cm2, 25mm x ½?.(Code: MR11062 - Water Charge and CPOH Added)</t>
  </si>
  <si>
    <t>Elbow, uPVC, Indian Standard, Class 6, 20mm.(Code: MR11063 - Water Charge and CPOH Added)</t>
  </si>
  <si>
    <t>Elbow, uPVC, Indian Standard, Class 6, 25mm.(Code: MR11064 - Water Charge and CPOH Added)</t>
  </si>
  <si>
    <t>Coupler, uPVC, Indian Standard, Class 6, 20mm.(Code: MR11065 - Water Charge and CPOH Added)</t>
  </si>
  <si>
    <t>Coupler, uPVC, Indian Standard, Class 6, 25mm.(Code: MR11066 - Water Charge and CPOH Added)</t>
  </si>
  <si>
    <t>Ball Valve, uPVC, 12.5kg/cm2, 20mm ( ½? ).(Code: MR11067 - Water Charge and CPOH Added)</t>
  </si>
  <si>
    <t>Ball Valve, uPVC, 12.5kg/cm2, 25mm ( ¾? ).(Code: MR11068 - Water Charge and CPOH Added)</t>
  </si>
  <si>
    <t>End Cap, uPVC, Indian Standard, Class 6, 20mm.(Code: MR11069 - Water Charge and CPOH Added)</t>
  </si>
  <si>
    <t>End Cap, uPVC, Indian Standard, Class 6, 25mm.(Code: MR11070 - Water Charge and CPOH Added)</t>
  </si>
  <si>
    <t>uPVC Pipe, IS 4985: 2000 ,
12.5kg/cm2, 20mm dia.(Code: MR11071 - Water Charge and CPOH Added)</t>
  </si>
  <si>
    <t>uPVC Pipe, IS 4985: 2000 ,
12.5kg/cm2, 25mm dia.(Code: MR11072 - Water Charge and CPOH Added)</t>
  </si>
  <si>
    <t>PE Pipe, PE80, PN16, Conforming to IS 4984: 2016 or later edition, 20mm ( ½? ).(Code: MR11073 - Water Charge and CPOH Added)</t>
  </si>
  <si>
    <t>PE Pipe, PE80, PN16, Conforming to IS 4984: 2016 or later edition, 25mm ( ¾?).(Code: MR11074 - Water Charge and CPOH Added)</t>
  </si>
  <si>
    <t>Compression Coupler, PP, PN16,
½? (20mm).(Code: MR11075 - Water Charge and CPOH Added)</t>
  </si>
  <si>
    <t>Compression Coupler, PP, PN16,
¾? (25mm).(Code: MR11076 - Water Charge and CPOH Added)</t>
  </si>
  <si>
    <t>Compression Elbow / Bend, PP, PN16, ½? (20mm).(Code: MR11077 - Water Charge and CPOH Added)</t>
  </si>
  <si>
    <t>Compression Elbow / Bend, PP, PN16, ¾? (25mm).(Code: MR11078 - Water Charge and CPOH Added)</t>
  </si>
  <si>
    <t>Compression MTA, PP, PN16, ½? (20mm).(Code: MR11079 - Water Charge and CPOH Added)</t>
  </si>
  <si>
    <t>Compression MTA, PP, PN16, ¾? (25mm).(Code: MR11080 - Water Charge and CPOH Added)</t>
  </si>
  <si>
    <t>Compression FTA, PP, PN16, ½? (20mm).(Code: MR11081 - Water Charge and CPOH Added)</t>
  </si>
  <si>
    <t>Compression FTA, PP, PN16, ¾? (25mm).(Code: MR11082 - Water Charge and CPOH Added)</t>
  </si>
  <si>
    <t>Compression MTA, SS Threaded, PP, PN16, ½? (20mm).(Code: MR11083 - Water Charge and CPOH Added)</t>
  </si>
  <si>
    <t>Compression MTA, SS Threaded, PP, PN16, ¾? (25mm).(Code: MR11084 - Water Charge and CPOH Added)</t>
  </si>
  <si>
    <t>Compression FTA, SS Threaded, PP, PN16, ½? (20mm).(Code: MR11085 - Water Charge and CPOH Added)</t>
  </si>
  <si>
    <t>Compression FTA, SS Threaded, PP, PN16, ¾? (25mm).(Code: MR11086 - Water Charge and CPOH Added)</t>
  </si>
  <si>
    <t>Compression MTA Elbow / Bend, SS Threaded, PP, PN16, ½? (20mm).(Code: MR11087 - Water Charge and CPOH Added)</t>
  </si>
  <si>
    <t>Compression MTA Elbow / Bend, SS Threaded, PP, PN16, ¾? (25mm).(Code: MR11088 - Water Charge and CPOH Added)</t>
  </si>
  <si>
    <t>Compression FTA Elbow / Bend, SS Threaded, PP, PN16, ½? (20mm).(Code: MR11089 - Water Charge and CPOH Added)</t>
  </si>
  <si>
    <t>Compression FTA Elbow / Bend, SS Threaded, PP, PN16, ¾? (25mm).(Code: MR11090 - Water Charge and CPOH Added)</t>
  </si>
  <si>
    <t>Ball Valve, uPVC, Compression - Female Threaded, ½? (20mm).(Code: MR11091 - Water Charge and CPOH Added)</t>
  </si>
  <si>
    <t>Ball Valve, uPVC, Compression - Female Threaded, ¾? (25mm).(Code: MR11092 - Water Charge and CPOH Added)</t>
  </si>
  <si>
    <t>Compression Tee, PP, PN16, ½? (20mm).(Code: MR11093 - Water Charge and CPOH Added)</t>
  </si>
  <si>
    <t>Compression Tee, PP, PN16, ¾? (25mm).(Code: MR11094 - Water Charge and CPOH Added)</t>
  </si>
  <si>
    <t>Compression Tee MTA, PP, PN16,
½? (20mm).(Code: MR11095 - Water Charge and CPOH Added)</t>
  </si>
  <si>
    <t>Compression Tee MTA, PP, PN16,
¾? (25mm).(Code: MR11096 - Water Charge and CPOH Added)</t>
  </si>
  <si>
    <t>Compression End Cap, PP, PN 16,
½? (20mm).(Code: MR11097 - Water Charge and CPOH Added)</t>
  </si>
  <si>
    <t>Compression End Cap, PP, PN 16,
¾? (25mm).(Code: MR11098 - Water Charge and CPOH Added)</t>
  </si>
  <si>
    <t>Hexagonal Nipple, Brass, ½? (15mm).(Code: MR11099 - Water Charge and CPOH Added)</t>
  </si>
  <si>
    <t>Hexagonal Nipple, Brass, ¾? (20mm).(Code: MR11100 - Water Charge and CPOH Added)</t>
  </si>
  <si>
    <t>Threaded Coupling, Brass, ½? (15mm).(Code: MR11101 - Water Charge and CPOH Added)</t>
  </si>
  <si>
    <t>Threaded Coupling, Brass, ¾? (20mm).(Code: MR11102 - Water Charge and CPOH Added)</t>
  </si>
  <si>
    <t>Reducing Threaded Coupling, Brass, ¾? x ½? (20mm x 15mm).(Code: MR11103 - Water Charge and CPOH Added)</t>
  </si>
  <si>
    <t>Female Threaded Adaptor, uPVC, 12.5kg/cm2, 20mm x ½?.(Code: MR11104 - Water Charge and CPOH Added)</t>
  </si>
  <si>
    <t>Reducer Female Threaded Adaptor, uPVC, 12.5kg/cm2, 25mm to ½?.(Code: MR11105 - Water Charge and CPOH Added)</t>
  </si>
  <si>
    <t>Male Threaded Adaptor, uPVC, 12.5kg/cm2, 20mm x ½?.(Code: MR11106 - Water Charge and CPOH Added)</t>
  </si>
  <si>
    <t>Male Threaded Adaptor, uPVC, 12.5kg/cm2, 25mm x ¾?.(Code: MR11107 - Water Charge and CPOH Added)</t>
  </si>
  <si>
    <t>Anthracite with Minimum 90% Carbon Content(Code: MR11108 - Water Charge and CPOH Added)</t>
  </si>
  <si>
    <t>Vertical Turbine Pump - Head up to 20 m -Power up to 10 HP(Code: MR12001 - Water Charge and CPOH Added)</t>
  </si>
  <si>
    <t>Vertical Turbine Pump - Head Up to 20 m -Power &gt;10 HP to 20 HP(Code: MR12002 - Water Charge and CPOH Added)</t>
  </si>
  <si>
    <t>Vertical Turbine Pump - Head Up to 20 m -Power &gt;20 HP to 30 HP(Code: MR12003 - Water Charge and CPOH Added)</t>
  </si>
  <si>
    <t>Vertical Turbine Pump - Head Up to 20 m -Power &gt;30 HP to 50 HP(Code: MR12004 - Water Charge and CPOH Added)</t>
  </si>
  <si>
    <t>Vertical Turbine Pump - Head Up to 20 m -Power &gt;50 HP to 99 HP(Code: MR12005 - Water Charge and CPOH Added)</t>
  </si>
  <si>
    <t>Vertical Turbine Pump - Head Up to 20 m -Power &gt;100 HP to 150 HP(Code: MR12006 - Water Charge and CPOH Added)</t>
  </si>
  <si>
    <t>Vertical Turbine Pump - Head Up to 20 m -Power &gt;150 HP to 200 HP(Code: MR12007 - Water Charge and CPOH Added)</t>
  </si>
  <si>
    <t>Vertical Turbine Pump - Head Up to 20 m -Power Above 200 HP(Code: MR12008 - Water Charge and CPOH Added)</t>
  </si>
  <si>
    <t>Vertical Turbine Pump - Head 20m to 50m - Power up to 10 HP(Code: MR12009 - Water Charge and CPOH Added)</t>
  </si>
  <si>
    <t>Vertical Turbine Pump - Head 20m to 50m - Power&gt;10 HP to 20 HP(Code: MR12010 - Water Charge and CPOH Added)</t>
  </si>
  <si>
    <t>Vertical Turbine Pump - Head 20m to 50m - Power&gt;20 HP to 30 HP(Code: MR12011 - Water Charge and CPOH Added)</t>
  </si>
  <si>
    <t>Vertical Turbine Pump - Head 20m to 50m - Power&gt;30 HP to 50 HP(Code: MR12012 - Water Charge and CPOH Added)</t>
  </si>
  <si>
    <t>Vertical Turbine Pump - Head 20m to 50m - Power&gt;50 HP to 99 HP(Code: MR12013 - Water Charge and CPOH Added)</t>
  </si>
  <si>
    <t>Vertical Turbine Pump - Head 20m to 50m -Power&gt;100 HP to 150 HP(Code: MR12014 - Water Charge and CPOH Added)</t>
  </si>
  <si>
    <t>Vertical Turbine Pump - Head 20m to 50m - Power&gt;150 HP to 200 HP(Code: MR12015 - Water Charge and CPOH Added)</t>
  </si>
  <si>
    <t>Vertical Turbine Pump - Head 20m to 50m - Power Above 200 HP(Code: MR12016 - Water Charge and CPOH Added)</t>
  </si>
  <si>
    <t>Vertical Turbine Pump - Head 50m to 100m - Power up to 10 HP(Code: MR12017 - Water Charge and CPOH Added)</t>
  </si>
  <si>
    <t>Vertical Turbine Pump - Head 50m to 100m - Power&gt;10 HP to 20 HP(Code: MR12018 - Water Charge and CPOH Added)</t>
  </si>
  <si>
    <t>Vertical Turbine Pump - Head 50m to 100m - Power&gt;20 HP to 30 HP(Code: MR12019 - Water Charge and CPOH Added)</t>
  </si>
  <si>
    <t>Vertical Turbine Pump - Head 50m to 100m - Power&gt;30 HP to 50 HP(Code: MR12020 - Water Charge and CPOH Added)</t>
  </si>
  <si>
    <t>Vertical Turbine Pump - Head 50m to 100m - Power&gt;50 HP to 99 HP(Code: MR12021 - Water Charge and CPOH Added)</t>
  </si>
  <si>
    <t>Vertical Turbine Pump - Head 50m to 100m - Power&gt;100 HP to 150 HP(Code: MR12022 - Water Charge and CPOH Added)</t>
  </si>
  <si>
    <t>Vertical Turbine Pump - Head 50m to 100m - Power&gt;150 HP to 200 HP(Code: MR12023 - Water Charge and CPOH Added)</t>
  </si>
  <si>
    <t>Vertical Turbine Pump - Head 50m to 100m - Power -Above 200 HP(Code: MR12024 - Water Charge and CPOH Added)</t>
  </si>
  <si>
    <t>Vertical Turbine Pump - Head 100m to 150m - Power&gt;20 HP to 30 HP(Code: MR12025 - Water Charge and CPOH Added)</t>
  </si>
  <si>
    <t>Vertical Turbine Pump - Head 100m to 150m - Power&gt;30 HP to 50 HP(Code: MR12026 - Water Charge and CPOH Added)</t>
  </si>
  <si>
    <t>Vertical Turbine Pump - Head 100m to 150m - Power&gt;50 HP to 99 HP(Code: MR12027 - Water Charge and CPOH Added)</t>
  </si>
  <si>
    <t>Vertical Turbine Pump - Head 100m to 150m - Power&gt;100 HP to 150 HP(Code: MR12028 - Water Charge and CPOH Added)</t>
  </si>
  <si>
    <t>Vertical Turbine Pump - Head 100m to 150m - Power&gt;150 HP to 200 HP(Code: MR12029 - Water Charge and CPOH Added)</t>
  </si>
  <si>
    <t>Vertical Turbine Pump - Head 100m to 150m - Power -Above 200 HP(Code: MR12030 - Water Charge and CPOH Added)</t>
  </si>
  <si>
    <t>Vertical Turbine Pump - Head above 150m - Power&gt;30 HP to 50 HP(Code: MR12031 - Water Charge and CPOH Added)</t>
  </si>
  <si>
    <t>Vertical Turbine Pump - Head above 150m - Power&gt;50 HP to 99 HP(Code: MR12032 - Water Charge and CPOH Added)</t>
  </si>
  <si>
    <t>Vertical Turbine Pump - Head above 150m - Power&gt;100 HP to 150 HP(Code: MR12033 - Water Charge and CPOH Added)</t>
  </si>
  <si>
    <t>Vertical Turbine Pump - Head above 150m - Power&gt;150 HP to 200 HP(Code: MR12034 - Water Charge and CPOH Added)</t>
  </si>
  <si>
    <t>Vertical Turbine Pump - Head above 150m - Power -Above 200 HP(Code: MR12035 - Water Charge and CPOH Added)</t>
  </si>
  <si>
    <t>Centrifugal Horizontal Split Cage Pump - Head up to 20 m - Power up to 10 HP(Code: MR12036 - Water Charge and CPOH Added)</t>
  </si>
  <si>
    <t>Centrifugal Horizontal Split Cage Pump - Head up to 20 m -Power
&gt;10 HP to 20 HP(Code: MR12037 - Water Charge and CPOH Added)</t>
  </si>
  <si>
    <t>Centrifugal Horizontal Split Cage Pump - Head up to 20 m - Power
&gt;20 HP to 30 HP(Code: MR12038 - Water Charge and CPOH Added)</t>
  </si>
  <si>
    <t>Centrifugal Horizontal Split Cage Pump - Head up to 20 m - Power&gt;30 HP to 50 HP(Code: MR12039 - Water Charge and CPOH Added)</t>
  </si>
  <si>
    <t>Centrifugal Horizontal Split Cage Pump - Head up to 20 m - Power&gt;50 HP to 99 HP(Code: MR12040 - Water Charge and CPOH Added)</t>
  </si>
  <si>
    <t>Centrifugal Horizontal Split Cage Pump - Head up to 20 m - Power&gt;100 HP to 150 HP(Code: MR12041 - Water Charge and CPOH Added)</t>
  </si>
  <si>
    <t>Centrifugal Horizontal Split Cage Pump - Head up to 20 m - Power&gt;150 HP to 200 HP(Code: MR12042 - Water Charge and CPOH Added)</t>
  </si>
  <si>
    <t>Centrifugal Horizontal Split Cage Pump - Head up to 20 m - Power Above 200 HP(Code: MR12043 - Water Charge and CPOH Added)</t>
  </si>
  <si>
    <t>Centrifugal Horizontal Split Cage Pump - Head 20 m to 50m -Power up to 10 HP(Code: MR12044 - Water Charge and CPOH Added)</t>
  </si>
  <si>
    <t>Centrifugal Horizontal Split Cage Pump - Head 20 m to 50m - Power&gt;10 HP to 20 HP(Code: MR12045 - Water Charge and CPOH Added)</t>
  </si>
  <si>
    <t>Centrifugal Horizontal Split Cage Pump - Head 20 m to 50m - Power&gt;20 HP to 30 HP(Code: MR12046 - Water Charge and CPOH Added)</t>
  </si>
  <si>
    <t>Centrifugal Horizontal Split Cage Pump - Head 20 m to 50m - Power&gt;30 HP to 50 HP(Code: MR12047 - Water Charge and CPOH Added)</t>
  </si>
  <si>
    <t>Centrifugal Horizontal Split Cage Pump - Head 20 m to 50m - Power&gt;50 HP to 99 HP(Code: MR12048 - Water Charge and CPOH Added)</t>
  </si>
  <si>
    <t>Centrifugal Horizontal Split Cage Pump - Head 20 m to 50m - Power&gt;100 HP to 150 HP(Code: MR12049 - Water Charge and CPOH Added)</t>
  </si>
  <si>
    <t>Centrifugal Horizontal Split Cage Pump - Head 20 m to 50m - Power&gt;150 HP to 200 HP(Code: MR12050 - Water Charge and CPOH Added)</t>
  </si>
  <si>
    <t>Centrifugal Horizontal Split Cage Pump - Head 20 m to 50m - Power Above 200 HP(Code: MR12051 - Water Charge and CPOH Added)</t>
  </si>
  <si>
    <t>Centrifugal Horizontal Split Cage Pump - Head 50 m to 100m -Power up to 10 HP(Code: MR12052 - Water Charge and CPOH Added)</t>
  </si>
  <si>
    <t>Centrifugal Horizontal Split Cage Pump - Head 50 m to 100m - Power&gt;10 HP to 20 HP(Code: MR12053 - Water Charge and CPOH Added)</t>
  </si>
  <si>
    <t>Centrifugal Horizontal Split Cage Pump - Head 50 m to 100m - Power&gt;20 HP to 30 HP(Code: MR12054 - Water Charge and CPOH Added)</t>
  </si>
  <si>
    <t>Centrifugal Horizontal Split Cage Pump - Head 50 m to 100m - Power&gt;30 HP to 50 HP(Code: MR12055 - Water Charge and CPOH Added)</t>
  </si>
  <si>
    <t>Centrifugal Horizontal Split Cage Pump - Head 50 m to 100m - Power&gt;50 HP to 99 HP(Code: MR12056 - Water Charge and CPOH Added)</t>
  </si>
  <si>
    <t>Centrifugal Horizontal Split Cage Pump - Head 50 m to 100m - Power&gt;100 HP to 150 HP(Code: MR12057 - Water Charge and CPOH Added)</t>
  </si>
  <si>
    <t>Centrifugal Horizontal Split Cage Pump - Head 50 m to 100m - Power&gt;150 HP to 200 HP(Code: MR12058 - Water Charge and CPOH Added)</t>
  </si>
  <si>
    <t>Centrifugal Horizontal Split Cage Pump - Head 50 m to 100m - Power -Above 200 HP(Code: MR12059 - Water Charge and CPOH Added)</t>
  </si>
  <si>
    <t>Centrifugal Horizontal Split Cage Pump - Head 100 m to 150m - Power up to 10 HP(Code: MR12060 - Water Charge and CPOH Added)</t>
  </si>
  <si>
    <t>Centrifugal Horizontal Split Cage Pump - Head 100 m to 150m - Power&gt;10 HP to 20 HP(Code: MR12061 - Water Charge and CPOH Added)</t>
  </si>
  <si>
    <t>Centrifugal Horizontal Split Cage Pump - Head 100 m to 150m - Power&gt;20 HP to 30 HP(Code: MR12062 - Water Charge and CPOH Added)</t>
  </si>
  <si>
    <t>Centrifugal Horizontal Split Cage Pump - Head 100 m to 150m - Power&gt;30 HP to 50 HP(Code: MR12063 - Water Charge and CPOH Added)</t>
  </si>
  <si>
    <t>Centrifugal Horizontal Split Cage Pump - Head 100 m to 150m - Power&gt;50 HP to 99 HP(Code: MR12064 - Water Charge and CPOH Added)</t>
  </si>
  <si>
    <t>Centrifugal Horizontal Split Cage Pump - Head 100 m to 150m - Power&gt;100 HP to 150 HP(Code: MR12065 - Water Charge and CPOH Added)</t>
  </si>
  <si>
    <t>Centrifugal Horizontal Split Cage Pump - Head 100 m to 150m - Power&gt;150 HP to 200 HP(Code: MR12066 - Water Charge and CPOH Added)</t>
  </si>
  <si>
    <t>Centrifugal Horizontal Split Cage Pump - Head 100 m to 150m - Power -Above 200 HP(Code: MR12067 - Water Charge and CPOH Added)</t>
  </si>
  <si>
    <t>Centrifugal Horizontal Split Cage Pump - Head above 150m - Power up to 10 HP(Code: MR12068 - Water Charge and CPOH Added)</t>
  </si>
  <si>
    <t>Centrifugal Horizontal Split Cage Pump - Head above 150m - Power&gt;10 HP to 20 HP(Code: MR12069 - Water Charge and CPOH Added)</t>
  </si>
  <si>
    <t>Centrifugal Horizontal Split Cage Pump - Head above 150m - Power&gt;20 HP to 30 HP(Code: MR12070 - Water Charge and CPOH Added)</t>
  </si>
  <si>
    <t>Centrifugal Horizontal Split Cage Pump - Head above 150m - Power&gt;30 HP to 50 HP(Code: MR12071 - Water Charge and CPOH Added)</t>
  </si>
  <si>
    <t>Centrifugal Horizontal Split Cage Pump - Head above 150m - Power&gt;50 HP to 99 HP(Code: MR12072 - Water Charge and CPOH Added)</t>
  </si>
  <si>
    <t>Centrifugal Horizontal Split Cage Pump - Head above 150m - Power&gt;100 HP to 150 HP(Code: MR12073 - Water Charge and CPOH Added)</t>
  </si>
  <si>
    <t>Centrifugal Horizontal Split Cage Pump - Head above 150m - Power&gt;150 HP to 200 HP(Code: MR12074 - Water Charge and CPOH Added)</t>
  </si>
  <si>
    <t>Centrifugal Horizontal Split Cage Pump - Head above 150m - Power
-Above 200 HP(Code: MR12075 - Water Charge and CPOH Added)</t>
  </si>
  <si>
    <t>Centrifugal Horizontal End Suction Pump - Head up to 20m - Power up to 10 HP(Code: MR12076 - Water Charge and CPOH Added)</t>
  </si>
  <si>
    <t>Centrifugal Horizontal End Suction Pump - Head up to 20m - Power&gt;10 HP to 20 HP(Code: MR12077 - Water Charge and CPOH Added)</t>
  </si>
  <si>
    <t>Centrifugal Horizontal End Suction Pump - Head up to 20m - Power&gt;20 HP to 30 HP(Code: MR12078 - Water Charge and CPOH Added)</t>
  </si>
  <si>
    <t>Centrifugal Horizontal End Suction Pump - Head up to 20m - Power&gt;30 HP to 50 HP(Code: MR12079 - Water Charge and CPOH Added)</t>
  </si>
  <si>
    <t>Centrifugal Horizontal End Suction Pump - Head up to 20m - Power&gt;50 HP to 99 HP(Code: MR12080 - Water Charge and CPOH Added)</t>
  </si>
  <si>
    <t>Centrifugal Horizontal End Suction Pump - Head 20m to 50m - Power up to 10 HP(Code: MR12081 - Water Charge and CPOH Added)</t>
  </si>
  <si>
    <t>Centrifugal Horizontal End Suction Pump - Head 20m to 50m - Power&gt;10 HP to 20 HP(Code: MR12082 - Water Charge and CPOH Added)</t>
  </si>
  <si>
    <t>Centrifugal Horizontal End Suction Pump - Head 20m to 50m - Power&gt;20 HP to 30 HP(Code: MR12083 - Water Charge and CPOH Added)</t>
  </si>
  <si>
    <t>Centrifugal Horizontal End Suction Pump - Head 20m to 50m - Power&gt;30 HP to 50 HP(Code: MR12084 - Water Charge and CPOH Added)</t>
  </si>
  <si>
    <t>Centrifugal Horizontal End Suction Pump - Head 20m to 50m - Power&gt;50 HP to 99 HP(Code: MR12085 - Water Charge and CPOH Added)</t>
  </si>
  <si>
    <t>Centrifugal Horizontal End Suction Pump - Head 50m to 100m - Power up to 10 HP(Code: MR12086 - Water Charge and CPOH Added)</t>
  </si>
  <si>
    <t>Centrifugal Horizontal End Suction Pump - Head 50m to 100m - Power&gt;10 HP to 20 HP(Code: MR12087 - Water Charge and CPOH Added)</t>
  </si>
  <si>
    <t>Centrifugal Horizontal End Suction Pump - Head 50m to 100m - Power&gt;20 HP to 30 HP(Code: MR12088 - Water Charge and CPOH Added)</t>
  </si>
  <si>
    <t>Centrifugal Horizontal End Suction Pump - Head 50m to 100m - Power&gt;30 HP to 50 HP(Code: MR12089 - Water Charge and CPOH Added)</t>
  </si>
  <si>
    <t>Centrifugal Horizontal End Suction Pump - Head 50m to 100m - Power&gt;50 HP to 99 HP(Code: MR12090 - Water Charge and CPOH Added)</t>
  </si>
  <si>
    <t>Centrifugal Horizontal End Suction Pump - Head 50m to 100m - Power&gt;100 HP to 150 HP(Code: MR12091 - Water Charge and CPOH Added)</t>
  </si>
  <si>
    <t>Centrifugal Horizontal End Suction Pump - Head 100m to 150m - Power&gt;30 HP to 50 HP(Code: MR12092 - Water Charge and CPOH Added)</t>
  </si>
  <si>
    <t>Centrifugal Horizontal End Suction Pump - Head 100m to 150m - Power&gt;50 HP to 99 HP(Code: MR12093 - Water Charge and CPOH Added)</t>
  </si>
  <si>
    <t>Centrifugal Horizontal End Suction Pump - Head 100m to 150m - Power&gt;100 HP to 150 HP(Code: MR12094 - Water Charge and CPOH Added)</t>
  </si>
  <si>
    <t>Non - Clog Sewerage Pumps - Head up to 20m - Power up to 10 HP(Code: MR12095 - Water Charge and CPOH Added)</t>
  </si>
  <si>
    <t>Non - Clog Sewerage Pumps - Head up to 20 m - Power&gt;10 HP to 20 HP(Code: MR12096 - Water Charge and CPOH Added)</t>
  </si>
  <si>
    <t>Non - Clog Sewerage Pumps - Head up to 20 m - Power&gt;20 HP to 30 HP(Code: MR12097 - Water Charge and CPOH Added)</t>
  </si>
  <si>
    <t>Non - Clog Sewerage Pumps - Head up to 20 m - Power&gt;30 HP to 50 HP(Code: MR12098 - Water Charge and CPOH Added)</t>
  </si>
  <si>
    <t>Non - Clog Sewerage Pumps - Head up to 20 m - Power&gt;50 HP to 99 HP(Code: MR12099 - Water Charge and CPOH Added)</t>
  </si>
  <si>
    <t>Non - Clog Sewerage Pumps - Head up to 20 m - Power&gt;100 HP to 150 HP(Code: MR12100 - Water Charge and CPOH Added)</t>
  </si>
  <si>
    <t>Non - Clog Sewerage Pumps - Head up to 20 m - Power&gt;150 HP to 200 HP(Code: MR12101 - Water Charge and CPOH Added)</t>
  </si>
  <si>
    <t>Non - Clog Sewerage Pumps - Head up to 20 m - Power - Above 200 HP(Code: MR12102 - Water Charge and CPOH Added)</t>
  </si>
  <si>
    <t>Non - Clog Sewerage Pumps - Head 20 m to 50m - Power&gt;10 HP to 20 HP(Code: MR12103 - Water Charge and CPOH Added)</t>
  </si>
  <si>
    <t>Non - Clog Sewerage Pumps - Head 20 m to 50m - Power&gt;20 HP to 30 HP(Code: MR12104 - Water Charge and CPOH Added)</t>
  </si>
  <si>
    <t>Non - Clog Sewerage Pumps - Head 20 m to 50m - Power&gt;30 HP to 50 HP(Code: MR12105 - Water Charge and CPOH Added)</t>
  </si>
  <si>
    <t>Non - Clog Sewerage Pumps - Head 20 m to 50m - Power&gt;50 HP to 99 HP(Code: MR12106 - Water Charge and CPOH Added)</t>
  </si>
  <si>
    <t>Non - Clog Sewerage Pumps - Head 20 m to 50m - Power&gt;100 HP to 150 HP(Code: MR12107 - Water Charge and CPOH Added)</t>
  </si>
  <si>
    <t>Non - Clog Sewerage Pumps - Head 20 m to 50m - Power&gt;150 HP to 200 HP(Code: MR12108 - Water Charge and CPOH Added)</t>
  </si>
  <si>
    <t>Non - Clog Sewerage Pumps - Head 20 m to 50m - Power -Above 200 HP(Code: MR12109 - Water Charge and CPOH Added)</t>
  </si>
  <si>
    <t>Non - Clog Sewerage Pumps - Head 50 m to 100m - Power&gt;150 HP to 200 HP(Code: MR12110 - Water Charge and CPOH Added)</t>
  </si>
  <si>
    <t>Non - Clog Sewerage Pumps - Head 50 m to 100m - Power - Above 200 HP(Code: MR12111 - Water Charge and CPOH Added)</t>
  </si>
  <si>
    <t>Soft Starter - Up to 10 HP(Code: MR12112 - Water Charge and CPOH Added)</t>
  </si>
  <si>
    <t>Soft Starter -11 to 20 HP(Code: MR12113 - Water Charge and CPOH Added)</t>
  </si>
  <si>
    <t>Soft Starter - 21 to 30 HP(Code: MR12114 - Water Charge and CPOH Added)</t>
  </si>
  <si>
    <t>Soft Starter - 31 to 40 HP(Code: MR12115 - Water Charge and CPOH Added)</t>
  </si>
  <si>
    <t>Soft Starter - 41 to 50 HP(Code: MR12116 - Water Charge and CPOH Added)</t>
  </si>
  <si>
    <t>Soft Starter - 51 to 60 HP(Code: MR12117 - Water Charge and CPOH Added)</t>
  </si>
  <si>
    <t>Soft Starter - 61 to 70 HP(Code: MR12118 - Water Charge and CPOH Added)</t>
  </si>
  <si>
    <t>Soft Starter - 71 to 80 HP(Code: MR12119 - Water Charge and CPOH Added)</t>
  </si>
  <si>
    <t>Soft Starter - 81 to 90 HP(Code: MR12120 - Water Charge and CPOH Added)</t>
  </si>
  <si>
    <t>Soft Starter - 91 to 100 HP(Code: MR12121 - Water Charge and CPOH Added)</t>
  </si>
  <si>
    <t>Soft Starter - 101 to 110 HP(Code: MR12122 - Water Charge and CPOH Added)</t>
  </si>
  <si>
    <t>Soft Starter - 111 to 120 HP(Code: MR12123 - Water Charge and CPOH Added)</t>
  </si>
  <si>
    <t>Soft Starter - 121 to 125 HP(Code: MR12124 - Water Charge and CPOH Added)</t>
  </si>
  <si>
    <t>Soft Starter - 126 to 130 HP(Code: MR12125 - Water Charge and CPOH Added)</t>
  </si>
  <si>
    <t>Soft Starter - 131 to 140 HP(Code: MR12126 - Water Charge and CPOH Added)</t>
  </si>
  <si>
    <t>Soft Starter - 141 to 150 HP(Code: MR12127 - Water Charge and CPOH Added)</t>
  </si>
  <si>
    <t>Soft Starter - 151 to 160 HP(Code: MR12128 - Water Charge and CPOH Added)</t>
  </si>
  <si>
    <t>Soft Starter - 161 to 170 HP(Code: MR12129 - Water Charge and CPOH Added)</t>
  </si>
  <si>
    <t>Soft Starter - 171 to 175 HP(Code: MR12130 - Water Charge and CPOH Added)</t>
  </si>
  <si>
    <t>Soft Starter - 176 to 180 HP(Code: MR12131 - Water Charge and CPOH Added)</t>
  </si>
  <si>
    <t>Soft Starter - 181 to 190 HP(Code: MR12132 - Water Charge and CPOH Added)</t>
  </si>
  <si>
    <t>Soft Starter - 191 to 200 HP(Code: MR12133 - Water Charge and CPOH Added)</t>
  </si>
  <si>
    <t>Soft Starter - 201 to 210 HP(Code: MR12134 - Water Charge and CPOH Added)</t>
  </si>
  <si>
    <t>Soft Starter - 211 to 220 HP(Code: MR12135 - Water Charge and CPOH Added)</t>
  </si>
  <si>
    <t>Soft Starter - 221 to 230 HP(Code: MR12136 - Water Charge and CPOH Added)</t>
  </si>
  <si>
    <t>Soft Starter - 231 to 240 HP(Code: MR12137 - Water Charge and CPOH Added)</t>
  </si>
  <si>
    <t>Soft Starter - 241 to 250 HP(Code: MR12138 - Water Charge and CPOH Added)</t>
  </si>
  <si>
    <t>Soft Starter - 251 to 260 HP(Code: MR12139 - Water Charge and CPOH Added)</t>
  </si>
  <si>
    <t>Soft Starter - 261 to 270 HP(Code: MR12140 - Water Charge and CPOH Added)</t>
  </si>
  <si>
    <t>Soft Starter - 271 to 280 HP(Code: MR12141 - Water Charge and CPOH Added)</t>
  </si>
  <si>
    <t>Soft Starter - 281 to 290 HP(Code: MR12142 - Water Charge and CPOH Added)</t>
  </si>
  <si>
    <t>Soft Starter - 291 to 300 HP(Code: MR12143 - Water Charge and CPOH Added)</t>
  </si>
  <si>
    <t>Soft Starter - 301 to 310 HP(Code: MR12144 - Water Charge and CPOH Added)</t>
  </si>
  <si>
    <t>Soft Starter - 311 to 320 HP(Code: MR12145 - Water Charge and CPOH Added)</t>
  </si>
  <si>
    <t>Soft Starter - 321 to 330 HP(Code: MR12146 - Water Charge and CPOH Added)</t>
  </si>
  <si>
    <t>Soft Starter - 331 to 340 HP(Code: MR12147 - Water Charge and CPOH Added)</t>
  </si>
  <si>
    <t>Soft Starter - 341 to 350 HP(Code: MR12148 - Water Charge and CPOH Added)</t>
  </si>
  <si>
    <t>Soft Starter - 351 to 360 HP(Code: MR12149 - Water Charge and CPOH Added)</t>
  </si>
  <si>
    <t>Soft Starter - 361 to 370 HP(Code: MR12150 - Water Charge and CPOH Added)</t>
  </si>
  <si>
    <t>Soft Starter - 371 to 380 HP(Code: MR12151 - Water Charge and CPOH Added)</t>
  </si>
  <si>
    <t>Soft Starter - 381 to 390 HP(Code: MR12152 - Water Charge and CPOH Added)</t>
  </si>
  <si>
    <t>Soft Starter - 391 to 400 HP(Code: MR12153 - Water Charge and CPOH Added)</t>
  </si>
  <si>
    <t>Soft Starter - 401 to 410 HP(Code: MR12154 - Water Charge and CPOH Added)</t>
  </si>
  <si>
    <t>Soft Starter - 411 to 420 HP(Code: MR12155 - Water Charge and CPOH Added)</t>
  </si>
  <si>
    <t>Soft Starter - 421 to 430 HP(Code: MR12156 - Water Charge and CPOH Added)</t>
  </si>
  <si>
    <t>Soft Starter - 431 to 440 HP(Code: MR12157 - Water Charge and CPOH Added)</t>
  </si>
  <si>
    <t>Soft Starter - 441 to 450 HP(Code: MR12158 - Water Charge and CPOH Added)</t>
  </si>
  <si>
    <t>Soft Starter - 451 to 500 HP(Code: MR12159 - Water Charge and CPOH Added)</t>
  </si>
  <si>
    <t>Variable Frequency Drive (VFD) Starter - Up to 10 HP(Code: MR12160 - Water Charge and CPOH Added)</t>
  </si>
  <si>
    <t>Variable Frequency Drive (VFD) Starter - 11 to 20 HP(Code: MR12161 - Water Charge and CPOH Added)</t>
  </si>
  <si>
    <t>Variable Frequency Drive (VFD) Starter - 21 to 30 HP(Code: MR12162 - Water Charge and CPOH Added)</t>
  </si>
  <si>
    <t>Variable Frequency Drive (VFD) Starter - 31 to 40 HP(Code: MR12163 - Water Charge and CPOH Added)</t>
  </si>
  <si>
    <t>Variable Frequency Drive (VFD) Starter - 41 to 50 HP(Code: MR12164 - Water Charge and CPOH Added)</t>
  </si>
  <si>
    <t>Variable Frequency Drive (VFD) Starter - 51 to 60 HP(Code: MR12165 - Water Charge and CPOH Added)</t>
  </si>
  <si>
    <t>Variable Frequency Drive (VFD) Starter - 61 to 70 HP(Code: MR12166 - Water Charge and CPOH Added)</t>
  </si>
  <si>
    <t>Variable Frequency Drive (VFD) Starter - 71 to 80 HP(Code: MR12167 - Water Charge and CPOH Added)</t>
  </si>
  <si>
    <t>Variable Frequency Drive (VFD) Starter - 81 to 90 HP(Code: MR12168 - Water Charge and CPOH Added)</t>
  </si>
  <si>
    <t>Variable Frequency Drive (VFD) Starter - 91 to 100 HP(Code: MR12169 - Water Charge and CPOH Added)</t>
  </si>
  <si>
    <t>Variable Frequency Drive (VFD) Starter - 101 to 110 HP(Code: MR12170 - Water Charge and CPOH Added)</t>
  </si>
  <si>
    <t>Variable Frequency Drive (VFD) Starter -111 to 120 HP(Code: MR12171 - Water Charge and CPOH Added)</t>
  </si>
  <si>
    <t>Variable Frequency Drive (VFD) Starter - 121 to 125 HP(Code: MR12172 - Water Charge and CPOH Added)</t>
  </si>
  <si>
    <t>Variable Frequency Drive (VFD) Starter - 126 to 130 HP(Code: MR12173 - Water Charge and CPOH Added)</t>
  </si>
  <si>
    <t>Variable Frequency Drive (VFD) Starter - 131 to 140 HP(Code: MR12174 - Water Charge and CPOH Added)</t>
  </si>
  <si>
    <t>Variable Frequency Drive (VFD) Starter - 141 to 150 HP(Code: MR12175 - Water Charge and CPOH Added)</t>
  </si>
  <si>
    <t>Variable Frequency Drive (VFD) Starter - 151 to 160 HP(Code: MR12176 - Water Charge and CPOH Added)</t>
  </si>
  <si>
    <t>Variable Frequency Drive (VFD) Starter - 161 to 170 HP(Code: MR12177 - Water Charge and CPOH Added)</t>
  </si>
  <si>
    <t>Variable Frequency Drive (VFD) Starter - 171 to 180 HP(Code: MR12178 - Water Charge and CPOH Added)</t>
  </si>
  <si>
    <t>Variable Frequency Drive (VFD) Starter - 181 to 190 HP(Code: MR12179 - Water Charge and CPOH Added)</t>
  </si>
  <si>
    <t>Variable Frequency Drive (VFD) Starter - 191 to 200 HP(Code: MR12180 - Water Charge and CPOH Added)</t>
  </si>
  <si>
    <t>Variable Frequency Drive (VFD) Starter - 201 to 210 HP(Code: MR12181 - Water Charge and CPOH Added)</t>
  </si>
  <si>
    <t>Variable Frequency Drive (VFD) Starter - 211 to 220 HP(Code: MR12182 - Water Charge and CPOH Added)</t>
  </si>
  <si>
    <t>Variable Frequency Drive (VFD) Starter - 221 to 230 HP(Code: MR12183 - Water Charge and CPOH Added)</t>
  </si>
  <si>
    <t>Variable Frequency Drive (VFD) Starter - 231 to 240 HP(Code: MR12184 - Water Charge and CPOH Added)</t>
  </si>
  <si>
    <t>Variable Frequency Drive (VFD) Starter - 241 to 250 HP(Code: MR12185 - Water Charge and CPOH Added)</t>
  </si>
  <si>
    <t>Variable Frequency Drive (VFD) Starter - 251 to 260 HP(Code: MR12186 - Water Charge and CPOH Added)</t>
  </si>
  <si>
    <t>Variable Frequency Drive (VFD) Starter -261 to 270 HP(Code: MR12187 - Water Charge and CPOH Added)</t>
  </si>
  <si>
    <t>Variable Frequency Drive (VFD) Starter - 271 to 280 HP(Code: MR12188 - Water Charge and CPOH Added)</t>
  </si>
  <si>
    <t>Variable Frequency Drive (VFD) Starter - 281 to 290 HP(Code: MR12189 - Water Charge and CPOH Added)</t>
  </si>
  <si>
    <t>Variable Frequency Drive (VFD) Starter - 291 to 300 HP(Code: MR12190 - Water Charge and CPOH Added)</t>
  </si>
  <si>
    <t>Variable Frequency Drive (VFD) Starter - 301 to 310 HP(Code: MR12191 - Water Charge and CPOH Added)</t>
  </si>
  <si>
    <t>Variable Frequency Drive (VFD) Starter - 311 to 320 HP(Code: MR12192 - Water Charge and CPOH Added)</t>
  </si>
  <si>
    <t>Variable Frequency Drive (VFD) Starter - 321 to 330 HP(Code: MR12193 - Water Charge and CPOH Added)</t>
  </si>
  <si>
    <t>Variable Frequency Drive (VFD) Starter - 331 to 340 HP(Code: MR12194 - Water Charge and CPOH Added)</t>
  </si>
  <si>
    <t>Variable Frequency Drive (VFD) Starter - 341 to 350 HP(Code: MR12195 - Water Charge and CPOH Added)</t>
  </si>
  <si>
    <t>Variable Frequency Drive (VFD) Starter - 351 to 360 HP(Code: MR12196 - Water Charge and CPOH Added)</t>
  </si>
  <si>
    <t>Variable Frequency Drive (VFD) Starter - 361 to 370 HP(Code: MR12197 - Water Charge and CPOH Added)</t>
  </si>
  <si>
    <t>Variable Frequency Drive (VFD) Starter - 371 to 380 HP(Code: MR12198 - Water Charge and CPOH Added)</t>
  </si>
  <si>
    <t>Variable Frequency Drive (VFD) Starter - 381 to 390 HP(Code: MR12199 - Water Charge and CPOH Added)</t>
  </si>
  <si>
    <t>Variable Frequency Drive (VFD) Starter -391 to 400 HP(Code: MR12200 - Water Charge and CPOH Added)</t>
  </si>
  <si>
    <t>Variable Frequency Drive (VFD) Starter - 401 to 410 HP(Code: MR12201 - Water Charge and CPOH Added)</t>
  </si>
  <si>
    <t>Variable Frequency Drive (VFD) Starter - 411 to 420 HP(Code: MR12202 - Water Charge and CPOH Added)</t>
  </si>
  <si>
    <t>Variable Frequency Drive (VFD) Starter - 421 to 430 HP(Code: MR12203 - Water Charge and CPOH Added)</t>
  </si>
  <si>
    <t>Variable Frequency Drive (VFD) Starter - 431 to 440 HP(Code: MR12204 - Water Charge and CPOH Added)</t>
  </si>
  <si>
    <t>Variable Frequency Drive (VFD) Starter - 441 to 450 HP(Code: MR12205 - Water Charge and CPOH Added)</t>
  </si>
  <si>
    <t>Star Delta Starter - Up to 10 HP(Code: MR12206 - Water Charge and CPOH Added)</t>
  </si>
  <si>
    <t>Star Delta Starter - 11 to 20 HP(Code: MR12207 - Water Charge and CPOH Added)</t>
  </si>
  <si>
    <t>Star Delta Starter - 21 to 30 HP(Code: MR12208 - Water Charge and CPOH Added)</t>
  </si>
  <si>
    <t>Star Delta Starter -31 to 40 HP(Code: MR12209 - Water Charge and CPOH Added)</t>
  </si>
  <si>
    <t>Star Delta Starter - 41 to 50 HP(Code: MR12210 - Water Charge and CPOH Added)</t>
  </si>
  <si>
    <t>Star Delta Starter - 51 to 60 HP(Code: MR12211 - Water Charge and CPOH Added)</t>
  </si>
  <si>
    <t>Star Delta Starter - 61 to 70 HP(Code: MR12212 - Water Charge and CPOH Added)</t>
  </si>
  <si>
    <t>Star Delta Starter - 71 to 80 HP(Code: MR12213 - Water Charge and CPOH Added)</t>
  </si>
  <si>
    <t>Star Delta Starter - 81 to 90 HP(Code: MR12214 - Water Charge and CPOH Added)</t>
  </si>
  <si>
    <t>Star Delta Starter - 91 to 100 HP(Code: MR12215 - Water Charge and CPOH Added)</t>
  </si>
  <si>
    <t>Star Delta Starter - 101 to 110 HP(Code: MR12216 - Water Charge and CPOH Added)</t>
  </si>
  <si>
    <t>Star Delta Starter - 111 to 120 HP(Code: MR12217 - Water Charge and CPOH Added)</t>
  </si>
  <si>
    <t>Star Delta Starter - 121 to 125 HP(Code: MR12218 - Water Charge and CPOH Added)</t>
  </si>
  <si>
    <t>Star Delta Starter - 126 to 130 HP(Code: MR12219 - Water Charge and CPOH Added)</t>
  </si>
  <si>
    <t>Star Delta Starter - 131 to 140 HP(Code: MR12220 - Water Charge and CPOH Added)</t>
  </si>
  <si>
    <t>Star Delta Starter - 141 to 150 HP(Code: MR12221 - Water Charge and CPOH Added)</t>
  </si>
  <si>
    <t>Soft Starter - HT - 3.3 KV - 201 to 250 HP(Code: MR12222 - Water Charge and CPOH Added)</t>
  </si>
  <si>
    <t>Soft Starter - HT - 3.3 KV - 251 to 300 HP(Code: MR12223 - Water Charge and CPOH Added)</t>
  </si>
  <si>
    <t>Soft Starter - HT - 3.3 KV -301 to 350 HP(Code: MR12224 - Water Charge and CPOH Added)</t>
  </si>
  <si>
    <t>Soft Starter - HT - 3.3 KV -351 to 400 HP(Code: MR12225 - Water Charge and CPOH Added)</t>
  </si>
  <si>
    <t>Soft Starter - HT - 3.3 KV -401 to 450 HP(Code: MR12226 - Water Charge and CPOH Added)</t>
  </si>
  <si>
    <t>Soft Starter - HT - 3.3 KV -451 to 500 HP(Code: MR12227 - Water Charge and CPOH Added)</t>
  </si>
  <si>
    <t>Soft Starter - HT - 6.6 KV - 501 to 600 HP(Code: MR12228 - Water Charge and CPOH Added)</t>
  </si>
  <si>
    <t>Soft Starter - HT - 6.6 KV -601 to 700 HP(Code: MR12229 - Water Charge and CPOH Added)</t>
  </si>
  <si>
    <t>Soft Starter - HT - 6.6 KV -701 to 800 HP(Code: MR12230 - Water Charge and CPOH Added)</t>
  </si>
  <si>
    <t>Soft Starter - HT - 6.6 KV -801 to 900 HP(Code: MR12231 - Water Charge and CPOH Added)</t>
  </si>
  <si>
    <t>Soft Starter - HT - 6.6 KV - 901 to 1000 HP(Code: MR12232 - Water Charge and CPOH Added)</t>
  </si>
  <si>
    <t>Horizontal TEFC Squirrel Cage Induction Motors - 2 Pole - 0.37 KW(Code: MR12233 - Water Charge and CPOH Added)</t>
  </si>
  <si>
    <t>Horizontal TEFC Squirrel Cage Induction Motors - 2 Pole - 0.55 KW(Code: MR12234 - Water Charge and CPOH Added)</t>
  </si>
  <si>
    <t>Horizontal TEFC Squirrel Cage Induction Motors - 2 Pole - 0.75 KW(Code: MR12235 - Water Charge and CPOH Added)</t>
  </si>
  <si>
    <t>Horizontal TEFC Squirrel Cage Induction Motors - 2 Pole - 1.1 KW(Code: MR12236 - Water Charge and CPOH Added)</t>
  </si>
  <si>
    <t>Horizontal TEFC Squirrel Cage Induction Motors - 2 Pole - 1.5 KW(Code: MR12237 - Water Charge and CPOH Added)</t>
  </si>
  <si>
    <t>Horizontal TEFC Squirrel Cage Induction Motors - 2 Pole - 2.2 KW(Code: MR12238 - Water Charge and CPOH Added)</t>
  </si>
  <si>
    <t>Horizontal TEFC Squirrel Cage Induction Motors - 2 Pole - 3 KW(Code: MR12239 - Water Charge and CPOH Added)</t>
  </si>
  <si>
    <t>Horizontal TEFC Squirrel Cage Induction Motors - 2 Pole - 3.7 KW(Code: MR12240 - Water Charge and CPOH Added)</t>
  </si>
  <si>
    <t>Horizontal TEFC Squirrel Cage Induction Motors - 2 Pole - 5.5 KW(Code: MR12241 - Water Charge and CPOH Added)</t>
  </si>
  <si>
    <t>Horizontal TEFC Squirrel Cage Induction Motors - 2 Pole - 7.5 KW(Code: MR12242 - Water Charge and CPOH Added)</t>
  </si>
  <si>
    <t>Horizontal TEFC Squirrel Cage Induction Motors - 2 Pole - 9.3 KW(Code: MR12243 - Water Charge and CPOH Added)</t>
  </si>
  <si>
    <t>Horizontal TEFC Squirrel Cage Induction Motors - 2 Pole - 11 KW(Code: MR12244 - Water Charge and CPOH Added)</t>
  </si>
  <si>
    <t>Horizontal TEFC Squirrel Cage Induction Motors - 2 Pole - 15 KW(Code: MR12245 - Water Charge and CPOH Added)</t>
  </si>
  <si>
    <t>Horizontal TEFC Squirrel Cage Induction Motors - 2 Pole - 18.5 KW(Code: MR12246 - Water Charge and CPOH Added)</t>
  </si>
  <si>
    <t>Horizontal TEFC Squirrel Cage Induction Motors - 2 Pole - 22 KW(Code: MR12247 - Water Charge and CPOH Added)</t>
  </si>
  <si>
    <t>Horizontal TEFC Squirrel Cage Induction Motors - 2 Pole - 30 KW(Code: MR12248 - Water Charge and CPOH Added)</t>
  </si>
  <si>
    <t>Horizontal TEFC Squirrel Cage Induction Motors - 2 Pole - 37 KW(Code: MR12249 - Water Charge and CPOH Added)</t>
  </si>
  <si>
    <t>Horizontal TEFC Squirrel Cage Induction Motors - 2 Pole - 45 KW(Code: MR12250 - Water Charge and CPOH Added)</t>
  </si>
  <si>
    <t>Horizontal TEFC Squirrel Cage Induction Motors - 2 Pole - 55 KW(Code: MR12251 - Water Charge and CPOH Added)</t>
  </si>
  <si>
    <t>Horizontal TEFC Squirrel Cage Induction Motors - 2 Pole - 75 KW(Code: MR12252 - Water Charge and CPOH Added)</t>
  </si>
  <si>
    <t>Horizontal TEFC Squirrel Cage Induction Motors - 2 Pole - 90 KW(Code: MR12253 - Water Charge and CPOH Added)</t>
  </si>
  <si>
    <t>Horizontal TEFC Squirrel Cage Induction Motors - 2 Pole - 110 KW(Code: MR12254 - Water Charge and CPOH Added)</t>
  </si>
  <si>
    <t>Horizontal TEFC Squirrel Cage Induction Motors - 2 Pole - 132 KW(Code: MR12255 - Water Charge and CPOH Added)</t>
  </si>
  <si>
    <t>Horizontal TEFC Squirrel Cage 12.5kg/cm2, 20mm x ½?.(Code: MR12256 - Water Charge and CPOH Added)</t>
  </si>
  <si>
    <t>Horizontal TEFC Squirrel Cage Induction Motors - 2 Pole - 180 KW(Code: MR12257 - Water Charge and CPOH Added)</t>
  </si>
  <si>
    <t>Horizontal TEFC Squirrel Cage Induction Motors - 2 Pole - 200 KW(Code: MR12258 - Water Charge and CPOH Added)</t>
  </si>
  <si>
    <t>Horizontal TEFC Squirrel Cage Induction Motors - 2 Pole - 225 KW(Code: MR12259 - Water Charge and CPOH Added)</t>
  </si>
  <si>
    <t>Horizontal TEFC Squirrel Cage Induction Motors - 2 Pole - 250 KW(Code: MR12260 - Water Charge and CPOH Added)</t>
  </si>
  <si>
    <t>Horizontal TEFC Squirrel Cage Induction Motors - 2 Pole - 275 KW(Code: MR12261 - Water Charge and CPOH Added)</t>
  </si>
  <si>
    <t>Horizontal TEFC Squirrel Cage Induction Motors - 2 Pole - 315 KW(Code: MR12262 - Water Charge and CPOH Added)</t>
  </si>
  <si>
    <t>Horizontal TEFC Squirrel Cage Induction Motors - 4 Pole - 0.37 KW(Code: MR12263 - Water Charge and CPOH Added)</t>
  </si>
  <si>
    <t>Horizontal TEFC Squirrel Cage Induction Motors - 4 Pole - 0.55 KW(Code: MR12264 - Water Charge and CPOH Added)</t>
  </si>
  <si>
    <t>Horizontal TEFC Squirrel Cage Induction Motors - 4 Pole - 0.75 KW(Code: MR12265 - Water Charge and CPOH Added)</t>
  </si>
  <si>
    <t>Horizontal TEFC Squirrel Cage Induction Motors - 4 Pole - 1.1 KW(Code: MR12266 - Water Charge and CPOH Added)</t>
  </si>
  <si>
    <t>Horizontal TEFC Squirrel Cage Induction Motors - 4 Pole - 1.5 KW(Code: MR12267 - Water Charge and CPOH Added)</t>
  </si>
  <si>
    <t>Horizontal TEFC Squirrel Cage Induction Motors - 4 Pole - 2.2 KW(Code: MR12268 - Water Charge and CPOH Added)</t>
  </si>
  <si>
    <t>Horizontal TEFC Squirrel Cage Induction Motors - 4 Pole - 3 KW(Code: MR12269 - Water Charge and CPOH Added)</t>
  </si>
  <si>
    <t>Horizontal TEFC Squirrel Cage Induction Motors - 4 Pole - 3.7 KW(Code: MR12270 - Water Charge and CPOH Added)</t>
  </si>
  <si>
    <t>Horizontal TEFC Squirrel Cage Induction Motors - 4 Pole - 5.5 KW(Code: MR12271 - Water Charge and CPOH Added)</t>
  </si>
  <si>
    <t>Horizontal TEFC Squirrel Cage Induction Motors - 4 Pole - 7.5 KW(Code: MR12272 - Water Charge and CPOH Added)</t>
  </si>
  <si>
    <t>Horizontal TEFC Squirrel Cage Induction Motors - 4 Pole - 9.3 KW(Code: MR12273 - Water Charge and CPOH Added)</t>
  </si>
  <si>
    <t>Horizontal TEFC Squirrel Cage Induction Motors - 4 Pole - 11 KW(Code: MR12274 - Water Charge and CPOH Added)</t>
  </si>
  <si>
    <t>Horizontal TEFC Squirrel Cage Induction Motors - 4 Pole - 15 KW(Code: MR12275 - Water Charge and CPOH Added)</t>
  </si>
  <si>
    <t>Horizontal TEFC Squirrel Cage Induction Motors - 4 Pole - 18.5 KW(Code: MR12276 - Water Charge and CPOH Added)</t>
  </si>
  <si>
    <t>Horizontal TEFC Squirrel Cage Induction Motors - 4 Pole - 22 KW(Code: MR12277 - Water Charge and CPOH Added)</t>
  </si>
  <si>
    <t>Horizontal TEFC Squirrel Cage Induction Motors - 4 Pole - 30 KW(Code: MR12278 - Water Charge and CPOH Added)</t>
  </si>
  <si>
    <t>Horizontal TEFC Squirrel Cage Induction Motors - 4 Pole - 37 KW(Code: MR12279 - Water Charge and CPOH Added)</t>
  </si>
  <si>
    <t>Horizontal TEFC Squirrel Cage Induction Motors - 4 Pole - 45 KW(Code: MR12280 - Water Charge and CPOH Added)</t>
  </si>
  <si>
    <t>Horizontal TEFC Squirrel Cage Induction Motors - 4 Pole - 55 KW(Code: MR12281 - Water Charge and CPOH Added)</t>
  </si>
  <si>
    <t>Horizontal TEFC Squirrel Cage Induction Motors - 4 Pole - 75 KW(Code: MR12282 - Water Charge and CPOH Added)</t>
  </si>
  <si>
    <t>Horizontal TEFC Squirrel Cage Induction Motors - 4 Pole - 90 KW(Code: MR12283 - Water Charge and CPOH Added)</t>
  </si>
  <si>
    <t>Horizontal TEFC Squirrel Cage Induction Motors - 4 Pole - 110 KW(Code: MR12284 - Water Charge and CPOH Added)</t>
  </si>
  <si>
    <t>Horizontal TEFC Squirrel Cage Induction Motors - 4 Pole - 132 KW(Code: MR12285 - Water Charge and CPOH Added)</t>
  </si>
  <si>
    <t>Horizontal TEFC Squirrel Cage Induction Motors - 4 Pole - 160 KW(Code: MR12286 - Water Charge and CPOH Added)</t>
  </si>
  <si>
    <t>Horizontal TEFC Squirrel Cage Induction Motors - 4 Pole - 180 KW(Code: MR12287 - Water Charge and CPOH Added)</t>
  </si>
  <si>
    <t>Horizontal TEFC Squirrel Cage Induction Motors - 4 Pole - 200 KW(Code: MR12288 - Water Charge and CPOH Added)</t>
  </si>
  <si>
    <t>Horizontal TEFC Squirrel Cage Induction Motors - 4 Pole - 225 KW(Code: MR12289 - Water Charge and CPOH Added)</t>
  </si>
  <si>
    <t>Horizontal TEFC Squirrel Cage Induction Motors - 4 Pole - 250 KW(Code: MR12290 - Water Charge and CPOH Added)</t>
  </si>
  <si>
    <t>Horizontal TEFC Squirrel Cage Induction Motors - 4 Pole - 275 KW(Code: MR12291 - Water Charge and CPOH Added)</t>
  </si>
  <si>
    <t>Horizontal TEFC Squirrel Cage Induction Motors - 4 Pole - 315 KW(Code: MR12292 - Water Charge and CPOH Added)</t>
  </si>
  <si>
    <t>Horizontal TEFC Squirrel Cage Induction Motors - 6 Pole - 0.37 KW(Code: MR12293 - Water Charge and CPOH Added)</t>
  </si>
  <si>
    <t>Horizontal TEFC Squirrel Cage Induction Motors - 6 Pole - 0.55 KW(Code: MR12294 - Water Charge and CPOH Added)</t>
  </si>
  <si>
    <t>Horizontal TEFC Squirrel Cage Induction Motors - 6 Pole - 0.75 KW(Code: MR12295 - Water Charge and CPOH Added)</t>
  </si>
  <si>
    <t>Horizontal TEFC Squirrel Cage Induction Motors - 6 Pole - 1.1 KW(Code: MR12296 - Water Charge and CPOH Added)</t>
  </si>
  <si>
    <t>Horizontal TEFC Squirrel Cage Induction Motors - 6 Pole - 1.5 KW(Code: MR12297 - Water Charge and CPOH Added)</t>
  </si>
  <si>
    <t>Horizontal TEFC Squirrel Cage Induction Motors - 6 Pole - 2.2 KW(Code: MR12298 - Water Charge and CPOH Added)</t>
  </si>
  <si>
    <t>Horizontal TEFC Squirrel Cage Induction Motors - 6 Pole - 3 KW(Code: MR12299 - Water Charge and CPOH Added)</t>
  </si>
  <si>
    <t>Horizontal TEFC Squirrel Cage Induction Motors - 6 Pole - 3.7 KW(Code: MR12300 - Water Charge and CPOH Added)</t>
  </si>
  <si>
    <t>Horizontal TEFC Squirrel Cage Induction Motors - 6 Pole - 5.5 KW(Code: MR12301 - Water Charge and CPOH Added)</t>
  </si>
  <si>
    <t>Horizontal TEFC Squirrel Cage Induction Motors - 6 Pole - 7.5 KW(Code: MR12302 - Water Charge and CPOH Added)</t>
  </si>
  <si>
    <t>Horizontal TEFC Squirrel Cage Induction Motors - 6 Pole - 9.3 KW(Code: MR12303 - Water Charge and CPOH Added)</t>
  </si>
  <si>
    <t>Horizontal TEFC Squirrel Cage Induction Motors - 6 Pole - 11 KW(Code: MR12304 - Water Charge and CPOH Added)</t>
  </si>
  <si>
    <t>Horizontal TEFC Squirrel Cage Induction Motors - 6 Pole - 15 KW(Code: MR12305 - Water Charge and CPOH Added)</t>
  </si>
  <si>
    <t>Horizontal TEFC Squirrel Cage Induction Motors - 6 Pole - 18.5 KW(Code: MR12306 - Water Charge and CPOH Added)</t>
  </si>
  <si>
    <t>Horizontal TEFC Squirrel Cage Induction Motors - 6 Pole - 22 KW(Code: MR12307 - Water Charge and CPOH Added)</t>
  </si>
  <si>
    <t>Horizontal TEFC Squirrel Cage Induction Motors - 6 Pole - 30 KW(Code: MR12308 - Water Charge and CPOH Added)</t>
  </si>
  <si>
    <t>Horizontal TEFC Squirrel Cage Induction Motors - 6 Pole - 37 KW(Code: MR12309 - Water Charge and CPOH Added)</t>
  </si>
  <si>
    <t>Horizontal TEFC Squirrel Cage Induction Motors - 6 Pole - 45 KW(Code: MR12310 - Water Charge and CPOH Added)</t>
  </si>
  <si>
    <t>Horizontal TEFC Squirrel Cage Induction Motors - 6 Pole - 55 KW(Code: MR12311 - Water Charge and CPOH Added)</t>
  </si>
  <si>
    <t>Horizontal TEFC Squirrel Cage Induction Motors - 6 Pole - 75 KW(Code: MR12312 - Water Charge and CPOH Added)</t>
  </si>
  <si>
    <t>Horizontal TEFC Squirrel Cage Induction Motors - 6 Pole - 90 KW(Code: MR12313 - Water Charge and CPOH Added)</t>
  </si>
  <si>
    <t>Horizontal TEFC Squirrel Cage Induction Motors - 6 Pole - 110 KW(Code: MR12314 - Water Charge and CPOH Added)</t>
  </si>
  <si>
    <t>Horizontal TEFC Squirrel Cage Induction Motors - 6 Pole - 132 KW(Code: MR12315 - Water Charge and CPOH Added)</t>
  </si>
  <si>
    <t>Horizontal TEFC Squirrel Cage Induction Motors - 6 Pole - 160 KW(Code: MR12316 - Water Charge and CPOH Added)</t>
  </si>
  <si>
    <t>Horizontal TEFC Squirrel Cage Induction Motors - 6 Pole - 180 KW(Code: MR12317 - Water Charge and CPOH Added)</t>
  </si>
  <si>
    <t>Horizontal TEFC Squirrel Cage Induction Motors - 6 Pole - 200 KW(Code: MR12318 - Water Charge and CPOH Added)</t>
  </si>
  <si>
    <t>Horizontal TEFC Squirrel Cage Induction Motors - 6 Pole - 225 KW(Code: MR12319 - Water Charge and CPOH Added)</t>
  </si>
  <si>
    <t>Horizontal TEFC Squirrel Cage Induction Motors - 6 Pole - 250 KW(Code: MR12320 - Water Charge and CPOH Added)</t>
  </si>
  <si>
    <t>Horizontal TEFC Squirrel Cage Induction Motors - 6 Pole - 275 KW(Code: MR12321 - Water Charge and CPOH Added)</t>
  </si>
  <si>
    <t>Horizontal TEFC Squirrel Cage Induction Motors - 6 Pole - 315 KW(Code: MR12322 - Water Charge and CPOH Added)</t>
  </si>
  <si>
    <t>Horizontal TEFC Squirrel Cage Induction Motors - 8 Pole - 0.37 KW(Code: MR12323 - Water Charge and CPOH Added)</t>
  </si>
  <si>
    <t>Horizontal TEFC Squirrel Cage Induction Motors - 8 Pole - 0.55 KW(Code: MR12324 - Water Charge and CPOH Added)</t>
  </si>
  <si>
    <t>Horizontal TEFC Squirrel Cage Induction Motors - 8 Pole - 0.75 KW(Code: MR12325 - Water Charge and CPOH Added)</t>
  </si>
  <si>
    <t>Horizontal TEFC Squirrel Cage Induction Motors - 8 Pole -1.1 KW(Code: MR12326 - Water Charge and CPOH Added)</t>
  </si>
  <si>
    <t>Horizontal TEFC Squirrel Cage Induction Motors - 8 Pole - 1.5 KW(Code: MR12327 - Water Charge and CPOH Added)</t>
  </si>
  <si>
    <t>Horizontal TEFC Squirrel Cage Induction Motors - 8 Pole - 2.2 KW(Code: MR12328 - Water Charge and CPOH Added)</t>
  </si>
  <si>
    <t>Horizontal TEFC Squirrel Cage Induction Motors - 8 Pole - 3 KW(Code: MR12329 - Water Charge and CPOH Added)</t>
  </si>
  <si>
    <t>Horizontal TEFC Squirrel Cage Induction Motors - 8 Pole - 3.7 KW(Code: MR12330 - Water Charge and CPOH Added)</t>
  </si>
  <si>
    <t>Horizontal TEFC Squirrel Cage Induction Motors - 8 Pole - 5.5 KW(Code: MR12331 - Water Charge and CPOH Added)</t>
  </si>
  <si>
    <t>Horizontal TEFC Squirrel Cage Induction Motors - 8 Pole - 7.5 KW(Code: MR12332 - Water Charge and CPOH Added)</t>
  </si>
  <si>
    <t>Horizontal TEFC Squirrel Cage Induction Motors - 8 Pole - 9.3 KW(Code: MR12333 - Water Charge and CPOH Added)</t>
  </si>
  <si>
    <t>Horizontal TEFC Squirrel Cage Induction Motors - 8 Pole - 11 KW(Code: MR12334 - Water Charge and CPOH Added)</t>
  </si>
  <si>
    <t>Horizontal TEFC Squirrel Cage Induction Motors - 8 Pole -15 KW(Code: MR12335 - Water Charge and CPOH Added)</t>
  </si>
  <si>
    <t>Horizontal TEFC Squirrel Cage Induction Motors - 8 Pole -18.5 KW(Code: MR12336 - Water Charge and CPOH Added)</t>
  </si>
  <si>
    <t>Horizontal TEFC Squirrel Cage Induction Motors - 8 Pole - 22 KW(Code: MR12337 - Water Charge and CPOH Added)</t>
  </si>
  <si>
    <t>Horizontal TEFC Squirrel Cage Induction Motors - 8 Pole - 30 KW(Code: MR12338 - Water Charge and CPOH Added)</t>
  </si>
  <si>
    <t>Horizontal TEFC Squirrel Cage Induction Motors - 8 Pole - 37 KW(Code: MR12339 - Water Charge and CPOH Added)</t>
  </si>
  <si>
    <t>Horizontal TEFC Squirrel Cage Induction Motors - 8 Pole - 45 KW(Code: MR12340 - Water Charge and CPOH Added)</t>
  </si>
  <si>
    <t>Horizontal TEFC Squirrel Cage Induction Motors - 8 Pole - 55 KW(Code: MR12341 - Water Charge and CPOH Added)</t>
  </si>
  <si>
    <t>Horizontal TEFC Squirrel Cage Induction Motors - 8 Pole - 75 KW(Code: MR12342 - Water Charge and CPOH Added)</t>
  </si>
  <si>
    <t>Horizontal TEFC Squirrel Cage Induction Motors - 8 Pole - 90 KW(Code: MR12343 - Water Charge and CPOH Added)</t>
  </si>
  <si>
    <t>Horizontal TEFC Squirrel Cage Induction Motors - 8 Pole - 110 KW(Code: MR12344 - Water Charge and CPOH Added)</t>
  </si>
  <si>
    <t>Horizontal TEFC Squirrel Cage Induction Motors - 8 Pole - 132 KW(Code: MR12345 - Water Charge and CPOH Added)</t>
  </si>
  <si>
    <t>Horizontal TEFC Squirrel Cage Induction Motors - 8 Pole - 200 KW(Code: MR12346 - Water Charge and CPOH Added)</t>
  </si>
  <si>
    <t>Horizontal TEFC Squirrel Cage Induction Motors - 8 Pole - 225 KW(Code: MR12347 - Water Charge and CPOH Added)</t>
  </si>
  <si>
    <t>Horizontal TEFC Squirrel Cage Induction Motors - 8 Pole - 250 KW(Code: MR12348 - Water Charge and CPOH Added)</t>
  </si>
  <si>
    <t>Horizontal TEFC Squirrel Cage Induction Motors - 8 Pole - 275 KW(Code: MR12349 - Water Charge and CPOH Added)</t>
  </si>
  <si>
    <t>Horizontal TEFC Squirrel Cage Induction Motors - 8 Pole - 315 KW(Code: MR12350 - Water Charge and CPOH Added)</t>
  </si>
  <si>
    <t>Mobilization including transportation of all necessary plant and equipment's and materials of boring, field testing and sampling and demobilization after completing the work - For machine boring.(Code: MR20001 - Water Charge and CPOH Added)</t>
  </si>
  <si>
    <t>Mobilization including transportation of all necessary plant and equipment's and materials of boring, field testing and sampling and demobilization after completing the work - For hand boring.(Code: MR20002 - Water Charge and CPOH Added)</t>
  </si>
  <si>
    <t>Setting up boring at each bore hole locations including carrying all necessary plant, equipment and materials of boring and field tests and collection of samples at each bore hole location - For machine boring.(Code: MR20003 - Water Charge and CPOH Added)</t>
  </si>
  <si>
    <t>Setting up boring at each bore hole locations including carrying all necessary plant, equipment and materials of boring and field tests and collection of samples at each bore hole location - For hand boring.(Code: MR20004 - Water Charge and CPOH Added)</t>
  </si>
  <si>
    <t>Boring with rotary power drilling equipment's in - all types of soil having N value less than 50 excluding hard rock, soft rock or medium rock for strata upto 10m including conducting necessary
S.P.T and recovery of undisturbed soil samples at 5m intervals - For
ordinary soil.(Code: MR20005 - Water Charge and CPOH Added)</t>
  </si>
  <si>
    <t>Boring with rotary power drilling equipment's in - all types of soil having N value less than 50 excluding hard rock, soft rock or medium rock for strata upto 10m including conducting necessary
S.P.T and recovery of undisturbed soil samples at 5m intervals - For
under water.(Code: MR20006 - Water Charge and CPOH Added)</t>
  </si>
  <si>
    <t>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ordinary soil.(Code: MR20007 - Water Charge and CPOH Added)</t>
  </si>
  <si>
    <t>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under water.(Code: MR20008 - Water Charge and CPOH Added)</t>
  </si>
  <si>
    <t>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ordinary soil.(Code: MR20009 - Water Charge and CPOH Added)</t>
  </si>
  <si>
    <t>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under water.(Code: MR20010 - Water Charge and CPOH Added)</t>
  </si>
  <si>
    <t>Boring with rotary power drilling equipment's in - all types of soil having N value less than 50 excluding hard rock, soft rock or medium rock for strata above 30m depth including conducting necessary S.P.T and recovery of undisturbed soil samples at 5m intervals - For ordinary soil.(Code: MR20011 - Water Charge and CPOH Added)</t>
  </si>
  <si>
    <t>Boring with rotary power drilling equipment's in - all types of soil having N value less than 50 excluding hard rock, soft rock or medium rock for strata above 30m depth including conducting necessary S.P.T and recovery of undisturbed soil samples at 5m intervals - For under water.(Code: MR20012 - Water Charge and CPOH Added)</t>
  </si>
  <si>
    <t>Boring through all type of hard rock or similar refusal strata of N value greater than 50 using diamond core drilling bit for in land under water and banks of river.(Code: MR20013 - Water Charge and CPOH Added)</t>
  </si>
  <si>
    <t>Boring through all classes of rock excluding hard rocks having N value greater than 50 using tungsten carbide drilling bit - In land(Code: MR20014 - Water Charge and CPOH Added)</t>
  </si>
  <si>
    <t>Boring through all classes of rock excluding hard rocks having N value greater than 50 using tungsten carbide drilling bit - In Water(Code: MR20015 - Water Charge and CPOH Added)</t>
  </si>
  <si>
    <t>Recovering undisturbed soil samples using thin tube sampler of 75mm.to 100mm length internal dia 500mm length conforming to relevant IS Code at any required depth including clearing the bore hole etc complete.(Code: MR20016 - Water Charge and CPOH Added)</t>
  </si>
  <si>
    <t>Conducting standard penetration test in bore hole at any depth.(Code: MR20017 - Water Charge and CPOH Added)</t>
  </si>
  <si>
    <t>Recovering disturbed samples and preserving the same in air tight sample containers including waxing labelling packing storing including cost of containers as per IS Code.(Code: MR20018 - Water Charge and CPOH Added)</t>
  </si>
  <si>
    <t>Erecting platform over 2 nos of 2nd Class Boat using Mango wood planks of not less than 30 mm thick, Mango wood joists of 100 mm x 70 mm at 60 cm intervals including labour and hire of all materials and dismantling the platform after completion of work etc complete. excluding hire of boats (A Platform of minimum size 6.00 m x 5.00 m will be required)(Code: MR20019 - Water Charge and CPOH Added)</t>
  </si>
  <si>
    <t>Hire charges for providing 2 nos of 2nd Class boat with boatman for erecting the platform over which the boring plant is to be erected, and 1 no of 2nd Class boat with 1 boatman for conveying the departmental staff and labour engaged from the banks to platform and back etc.(Code: MR20020 - Water Charge and CPOH Added)</t>
  </si>
  <si>
    <t>Compilation of all field data with recommendation for a suitable foundation after conducting necessary lab test (report in triplicate) - Machine boring for 5 bore holes.(Code: MR20021 - Water Charge and CPOH Added)</t>
  </si>
  <si>
    <t>Compilation of all field data with recommendation for a suitable foundation after conducting necessary lab test (report in triplicate) - Hand boring for 5 bore holes.(Code: MR20022 - Water Charge and CPOH Added)</t>
  </si>
  <si>
    <t>Compilation of all field data with recommendation for a suitable foundation after conducting necessary lab test (report in triplicate) - Machine boring - Extra for additional set for bore holes exceeding 5 nos.(Code: MR20023 - Water Charge and CPOH Added)</t>
  </si>
  <si>
    <t>Total station surveying and preparation of site plan - Plain and open area without hindrance to line of sight with 1 m contour intervals , with 5m x 5m interval.(Code: MR20024 - Water Charge and CPOH Added)</t>
  </si>
  <si>
    <t>Total station surveying and preparation of site plan - Plain built up area with hindrance to line of sight due to buildings/structures.(Code: MR20025 - Water Charge and CPOH Added)</t>
  </si>
  <si>
    <t>Total station surveying and preparation of site plan - In hilly terrain(Code: MR20026 - Water Charge and CPOH Added)</t>
  </si>
  <si>
    <t>Providing access to the site clearing site and making good for surveying in order to provide clear line of site devoid of any hindrance due to vegetation etc. and clearing areas for station points.(Code: MR20027 - Water Charge and CPOH Added)</t>
  </si>
  <si>
    <t>Cross sectional details - River.(Code: MR20028 - Water Charge and CPOH Added)</t>
  </si>
  <si>
    <t>Cross sectional details - Thodu.(Code: MR20029 - Water Charge and CPOH Added)</t>
  </si>
  <si>
    <t>Hydraulic Velocity Calculation - River.(Code: MR20030 - Water Charge and CPOH Added)</t>
  </si>
  <si>
    <t>Hydraulic Velocity Calculation - Thodu.(Code: MR20031 - Water Charge and CPOH Added)</t>
  </si>
  <si>
    <t>Preparation of Detailed Project Report of the bridge works containing alignment plan, key plan, contour plan , index map, longitudinal and cross section of road and River/Thodu cross section of bridge hydraulic and velocity calculations including neat filing and supplying five set DPR etc. as per the directions of the departmental officers.(Code: MR20032 - Water Charge and CPOH Added)</t>
  </si>
  <si>
    <t>Providing access to the site,clearing site and making good to erecting and conducting soil testing transfers within the site and for any other temporary arrangements to be erected within the area in connection with conducting soil testing.(Code: MR20033 - Water Charge and CPOH Added)</t>
  </si>
  <si>
    <t>Structural design of building up to 1000 m2.(Code: MR20034 - Water Charge and CPOH Added)</t>
  </si>
  <si>
    <t>Structural design of building for additional area.(Code: MR20035 - Water Charge and CPOH Added)</t>
  </si>
  <si>
    <t>Preparation of structural design for infrastructures such as water tank, sump, culverts, retaining wall etc.(Code: MR20036 - Water Charge and CPOH Added)</t>
  </si>
  <si>
    <t>Preparation of detailed estimate based on standard data(Code: MR20037 - Water Charge and CPOH Added)</t>
  </si>
  <si>
    <t>Preparation of architectural drawing(Code: MR20038 - Water Charge and CPOH Added)</t>
  </si>
  <si>
    <t>Angle Iron Structure To Support 5000 Litres Capacity Water Tank At 4 m Height (Code: GWDDR002)</t>
  </si>
  <si>
    <t>Angle Iron Structure To Support 3000 Litres Capacity Water Tank At 4 m Height (Code: GWDDR003)</t>
  </si>
  <si>
    <t>Angle Iron Structure To Support 5000 Litres Capacity Water Tank At 6 m Height (Code: GWDDR004)</t>
  </si>
  <si>
    <t>Angle Iron Structure To Support 3000 Litres Capacity Water Tank At 6 m Height (Code: GWDDR005)</t>
  </si>
  <si>
    <t>Providing and fixing PVC pipes including jointing of pipes with one step PVC solvent cement, trenching, refilling &amp; testing of joints complete as per direction of Engineer in Charge. 15 mm dia 10Kgf/cm2 (50.18.9.1.2) (Code: GWDDR183)</t>
  </si>
  <si>
    <t>Providing and fixing PVC pipes including jointing of pipes with one step PVC solvent cement, trenching, refilling &amp; testing of joints as per direction of Engineer in Charge.20 mm dia 12 Kgf/cm2 (50.18.9.2.1) (Code: GWDDR184)</t>
  </si>
  <si>
    <t>Providing and fixing PVC pipes including of pipes with one step PVC solvent cement, trenching, refilling &amp; testing of joints complete as per direction of Engineer in Charge. 20 mm dia 10 Kgf/cm2 (50.18.9.2.2) (Code: GWDDR185)</t>
  </si>
  <si>
    <t>Providing and fixing PVC pipes including jointing of pipes with one step PVC solvent cement, trenching, refilling &amp; testing of joints complete as per direction of Engineer in Charge.32 mm dia 10.Kgf/cm2 (50.18.9.4.1) (Code: GWDDR188)</t>
  </si>
  <si>
    <t>Providing and fixing PVC pipes including joints of pipes with one step PVC solvent cement, trenching, refilling &amp; testing of joints complete as per direction of Engineer in Charge. 32 mm dia 6 Kgf/cm2 (50.18.9.4.2) (Code: GWDDR189)</t>
  </si>
  <si>
    <t>Providing and fixing PVC pipes including jointing of pipes with one step PVC solvent cement, trenching refilling &amp; testing of joints complete as per direction of Engineer in Charge 40 mm dia 10Kgf/cm2 (50.18.9.5.1) (Code: GWDDR190)</t>
  </si>
  <si>
    <t>Providing and fixing PVC pipes including jointing of pipes with one step PVC solvent cement, trenching, refilling &amp; testing of joints compete as per direction of Engineer in Charge. 40 mm dia 6 Kgf/cm2 (50.18.9.5.2) (Code: GWDDR191)</t>
  </si>
  <si>
    <t>Providing and fixing PVC pipes including jointing of pipes with one step PVC solvent cement, trenching, refilling &amp; testing of joints complete as per direction of Engineer in Charge. 50 mm dia 10Kgf/cm2 (50.18.9.6.1) (Code: GWDDR192)</t>
  </si>
  <si>
    <t>Providing and fixing PVC pipes including jointing of pipes with one step PVC solvent cement, trenching, refilling &amp; testing of joints complete as per direction of Engineer in Charge. 50 mm dia 6 Kgf/cm2 (50.18.9.6.2) (Code: GWDDR193)</t>
  </si>
  <si>
    <t>Providing and fixing PVC pipes including of pipes with one step PVC solvent cement, trenching refilling &amp; testing of joints complete as per direction of Engineer in Charge. 63 mm dia 6Kgf/cm2 (50.18.9.7.1) (Code: GWDDR194)</t>
  </si>
  <si>
    <t>Providing and fixing PVC pipes including jointing of pipes with one step PVC solvent cement, trenching, refilling &amp; testing of joints complete as per direction of Engineer in Charge.63 mm dia 4 Kgf/cm2 (50.18.9.7.2) (Code: GWDDR195)</t>
  </si>
  <si>
    <t>Providing and fixing PVC pipes including jointing of pipes with one step PVC solvent cement, trenching, refilling &amp; testing of joints complete as per direction of Engineer in Charge. 75 mm dia 6 Kgf/ cm2 50.18.9.8.1) (Code: GWDDR196)</t>
  </si>
  <si>
    <t>Providing and fixing PVC pipes including of pipes with one step PVC solvent cement, trenching and refilling &amp; testing of joints complete as per direction of Engineer in Charge. 75 mm dia 4 Kgf/cm2 50.18.9.8.2) (Code: GWDDR197)</t>
  </si>
  <si>
    <t>Providing and fixing PVC pipes including jointing of pipes with one step PVC solvent cement, trenching, refilling &amp; testing of Joints complete as per direction of engineer in charge.110 mm dia 6Kgf/cm2 (50.18.9.9.1) (Code: GWDDR198)</t>
  </si>
  <si>
    <t>Providing and fixing PVC pipes including jointing of pipes with one step pvc solvent cement, trenching , refilling &amp; testing of joints complete as per direction of Engineer in Charge. 150 mm dia 6 Kgf/cm2 (50.18.9.10.1) (Code: GWDDR200)</t>
  </si>
  <si>
    <t>Supply and filling of 40mm metal as filter medium (Code: GWDDR370)</t>
  </si>
  <si>
    <t>ARS Filter Media</t>
  </si>
  <si>
    <t>Supply and filling of 25mm metal as filter medium (Code: GWDDR371)</t>
  </si>
  <si>
    <t>Supply and filling of 20mm/6mm metal as filter medium (Code: GWDDR372)</t>
  </si>
  <si>
    <t>Supply and filling of Coarse Sand as filter medium (Code: GWDDR373)</t>
  </si>
  <si>
    <t>Supply and filling of Charcoal as filter medium (Code: GWDDR374)</t>
  </si>
  <si>
    <t>Rotary cum DTH OB Drilling (Code: GWDDR375)</t>
  </si>
  <si>
    <t>PVC pipe 20 mm outer dia 10 kgf/cm2(Code: MR41 - Water Charge and CPOH Added)</t>
  </si>
  <si>
    <t>Providing and fixing PVC pipes, fittings including fixing the pipe with clamps at 1.00 m spacing. This includes jointing of pipes &amp; fittings with one step PVC solvent cement and testing of joints complete as per direction of Engineer-in-Charge 50 mm dia 10 kgf/cm - Internal work- Exposed on wall (50.18.7.6.1) (Code: GWDDR156)</t>
  </si>
  <si>
    <t>Providing and fixing PVC pipes including fixing the pipe with clamps/Clips at 1.00 m spacing. This included jointing of pipes with one step PVC solvent cement and testing of joints complete as per direction of Engineer-in-Charge 75 mm dia 4 kgf/cm2 - External work - Exposed on wall (50.18.9.18.2) (Code: GWDDR173)</t>
  </si>
  <si>
    <t>Providing and fixing PVC pipes including jointing of pipes with one step PVC solvent cement, trenching, refilling &amp; testing of joints complete as per direction of Engineer in Charge 15 mm dia 12kgf/cm2 (50.18.9.1.1) (Code: GWDDR182)</t>
  </si>
  <si>
    <t>Providing and fixing PVC pipes including jointing of pipes with one step PVC solvent cement, trenching, refilling &amp; testing of joints complete as per direction of Engineer in Charge 25 mm dia 12kgf/cm2 (50.18.9.3.1) (Code: GWDDR186)</t>
  </si>
  <si>
    <t>Pumping Test (Code: GWDDR376)</t>
  </si>
  <si>
    <t>5 hrs</t>
  </si>
  <si>
    <t>Pumping Test</t>
  </si>
  <si>
    <t>Providing and fixing G.I. pipes complete with G.I fittings: 15 mm dia nominal bore (Code: GWDDR377)</t>
  </si>
  <si>
    <t>Providing and fixing G.I. pipes complete with G.I fittings: 20 mm dia nominal bore (Code: GWDDR378)</t>
  </si>
  <si>
    <t>Providing and fixing PVC pipes, fittings including fixing the pipe with clamps at 1.00 m spacing. This includes jointing of pipes &amp; fittings with one step PVC solvent cement and testing of joints complete as per direction of Engineer- in- Charge. Concealed work, including cutting chases and making good the wall etc. 15 mm pipe 12 Kgf/ cm2 (50.18.8.1.1) (Code: GWDDR379)</t>
  </si>
  <si>
    <t>Providing and fixing PVC pipes, fittings including fixing the pipe with clamps at 1.00 spacing. This includes jointing of pipes &amp; fittings with one step PVC solvent cement and testing of joints complete as per direction of Engineer-in-Charge Concealed work, including cutting chases and making good the wall etc. 15 mm pipe 10kgf/cm2 (50.18.8.1.2) (Code: GWDDR380)</t>
  </si>
  <si>
    <t>Providing and fixing PVC pipes, fittings including fixing the pipe with clamps at 1.00 m spacing. This includes jointing of pipes &amp; fittings with one step PVC solvent cement and testing of joints complete as per direction of Engineer-in-Charge. Concealed work,including cutting chased and making good the wall etc. 20 mm pipe 12 Kgf/cm2 (50.18.8.2.1) (Code: GWDDR381)</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</si>
  <si>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20 mm pipe 10 Kgf/ cm2 (50.18.8.2.2) (Code: GWDDR382)</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</si>
  <si>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12 kgf/cm2 (50.18.8.3.1) (Code: GWDDR383)</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</si>
  <si>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10kgf /cm2 (50.18.8.3.2) (Code: GWDDR384)</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</si>
  <si>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10Kgf/cm2 (50.18.8.4.1) (Code: GWDDR385)</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</si>
  <si>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6Kgf/cm2 (50.18.8.4.2) (Code: GWDDR386)</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</si>
  <si>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10 kgf/ cm2 (50.18.8.5.1) (Code: GWDDR387)</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</si>
  <si>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6Kgf/cm2 (50.18.8.5.2) (Code: GWDDR388)</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</si>
  <si>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10 kgf/cm2 (50.18.8.6.1) (Code: GWDDR389)</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</si>
  <si>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6 kgf/cm2 (50.18.8.6.2) (Code: GWDDR390)</t>
  </si>
  <si>
    <t>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6 Kgf/cm2 (50.18.8.7.1) (Code: GWDDR391)</t>
  </si>
  <si>
    <t>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4 Kgf/cm2 (50.18.8.7.2) (Code: GWDDR392)</t>
  </si>
  <si>
    <t>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75 mm pipe 6 Kgf/cm2 (50.18.8.8.1) (Code: GWDDR393)</t>
  </si>
  <si>
    <t>S&amp;F Digital Timer Switch (Code: GWDMR194)</t>
  </si>
  <si>
    <t>sqm per metre height</t>
  </si>
  <si>
    <t>per metre per cm</t>
  </si>
  <si>
    <t>per metre length per cm wiide</t>
  </si>
  <si>
    <t>cum per metre span</t>
  </si>
  <si>
    <t>cum per metre height</t>
  </si>
  <si>
    <t>per metre per metre height</t>
  </si>
  <si>
    <t>kg per metre span</t>
  </si>
  <si>
    <t>kg per metre height</t>
  </si>
  <si>
    <t>per cm depth per cm width per metre length</t>
  </si>
  <si>
    <t>Electrical Components</t>
  </si>
  <si>
    <t>Earth Work</t>
  </si>
  <si>
    <t>Mortars</t>
  </si>
  <si>
    <t>Concrete work</t>
  </si>
  <si>
    <t>Brick Work</t>
  </si>
  <si>
    <t>Stone Work</t>
  </si>
  <si>
    <t>Marble &amp; Granite Work</t>
  </si>
  <si>
    <t>Wood and PVC Work</t>
  </si>
  <si>
    <t>Steel Work</t>
  </si>
  <si>
    <t>Flooring</t>
  </si>
  <si>
    <t>Roofing</t>
  </si>
  <si>
    <t>Repairs to Buildings</t>
  </si>
  <si>
    <t>Road Work</t>
  </si>
  <si>
    <t>Sanitory Installations</t>
  </si>
  <si>
    <t>Water Supply</t>
  </si>
  <si>
    <t>Drainage</t>
  </si>
  <si>
    <t>Pile Work</t>
  </si>
  <si>
    <t>Aluminium Work</t>
  </si>
  <si>
    <t>Water Proofing</t>
  </si>
  <si>
    <t>Horticulture</t>
  </si>
  <si>
    <t>Approved Observed data</t>
  </si>
  <si>
    <t>DSR Basic Rates</t>
  </si>
  <si>
    <t>Providing and fixing PVC pipes includes jointing of pipes with one step PVC solvent cement &amp; testing of joints complete as per direction of Engineer in Charge. 20 mm dia 10KGF/cm2 (Code: GWDDR446)</t>
  </si>
  <si>
    <t>Locking Arrangements - Supplying and Fixing lock and locking arrangements with suitable chain hooks,and padlock of 65mm size. (60.4) (Code: GWDDR447)</t>
  </si>
  <si>
    <t>Metallic Pump Cover of size 1 x 1 x 0.7 m (Code: GWDDR448)</t>
  </si>
  <si>
    <t>*Approved Observed data*</t>
  </si>
  <si>
    <t>*Approved OD for LSGD*</t>
  </si>
  <si>
    <t>*Investigation Rate*</t>
  </si>
  <si>
    <t>*OD Irrigation*</t>
  </si>
  <si>
    <t>*OD Harbour*</t>
  </si>
  <si>
    <t>*OD Ports*</t>
  </si>
  <si>
    <t>*OD Mechanical*</t>
  </si>
  <si>
    <t>*KWA Approved Data*</t>
  </si>
  <si>
    <t>Providing and laying in position specified grade of RCC, excluding the cost of centering, shuttering, finishing and reinforcement - All work up to plinth level: 1:1:5:3 (1 cement 1.5 coarse sand :3 graded stone aggregate 20 mm nominal size (Code: 5.1.2)</t>
  </si>
  <si>
    <t>Providing and laying in position specified grade of RCC, excluding the cost of centering, shuttering, finishing and reinforcement - All work up to plinth level: 1:2:4 ( 1 cement : 2 coarse sand : 4 graded stone aggregate 20 mm nominal size) (Code: 5.1.3)</t>
  </si>
  <si>
    <t>RCC work in walls (any thickness), including attached pilasters, buttresses, plinth and string courses, fillets, columns, pillars, piers, abutments, posts and struts etc. up tot floor five level excluding cost of centering, shuttering, finishing and reinforcement : 1:1.5:3( 1 cement : 1.5 coarse sand : 3 graded stone aggregate 20 mm nominal size) (Code: 5.2.2)</t>
  </si>
  <si>
    <t>RCC work in beams, suspended floors, roofs, having slope up to 150 landings, balconies, shelves, chajjas, lintels, bands, plain window sills, staircases and spiral stair cases up to floor five level excluding the cost of centering, shuttering, finishing and reinforcement, with1:1.5:3 (1 cement : 1.5 coarse sand (Zone III) : 3 graded stone aggregate 20 mm nominal size). (Code: 5.3)</t>
  </si>
  <si>
    <t>Providing and laying up to floor five level RCC in kerbs, steps and the like excluding the cost of centering, shuttering, finishing and reinforcement with 1:1.5:3 (1 cement : 1.5 coarse sand (Zone - III) : 3 graded stone aggregate 20 mm nominal size) (Code: 5.4)</t>
  </si>
  <si>
    <t>RCC work in arches, archribs, domes, vaults, shells, folded plate and roofs having slope more than 15 up to floor five level excluding the cost of centering, shuttering, finishing and reinforcement with 1:1.5:3 ( 1 cement :1.5 coarse sand(Zone III) : 3 graded stone aggregate 20 mm nominal size) (Code: 5.5)</t>
  </si>
  <si>
    <t>RCC work in chimneys, shafts, up to floor five level excluding the cost of centering, shuttering, finishing and reinforcement with 1:1.5:3 ( 1 cement : 1.5 coarse sand(Zone III) : 3 graded stone aggregate 20 mm nominal size) (Code: 5.6)</t>
  </si>
  <si>
    <t>RCC work in well - steining excluding the cost of centering, shuttering, finishing and reinforcement, with 1:1.5:3 (1 cement : 1.5 coarse sand (Zone - III) : 3 graded stone aggregate 20 mm nominal size) (Code: 5.7)</t>
  </si>
  <si>
    <t>RCC work in vertical and horizontal fins individually or forming box louvers, facias and eaves boards up to floor five level excluding the cost of centering, shuttering, finishing and reinforcement, with 1:11/2:3 (1 cement : 11/2 coarse sand : 3 graded stone aggregate 20 mm nominal size) (Code: 5.8)</t>
  </si>
  <si>
    <t>Providing, hoisting and fixing up to floor level precast RCC work in string courses, bands, copings, bed plates, anchor blocks, plain window sills and the like, including the cost of required centering, shuttering but excluding cost of reinforcement, with1:1.5:3 (1 cement : 1.5 coarse sand (Zone - III) : 3 graded stone aggregate 20 mm nominal size) (Code: 5.12)</t>
  </si>
  <si>
    <t>Providing, hoisting and fixing up to floor five level precast RCC in small lintels not exceeding 1.5 m clear span up to floor five level, including the cost of required centering, shuttering but excluding the cost of reinforcement, with 1:1.5:3 (1 cement : 1.5 coarse sand (Zone - III) : 3 graded stone aggregate 20 mm nominal size) (Code: 5.13)</t>
  </si>
  <si>
    <t>Providing, hoisting and fixing up to floor five level precast RCC in mouldings as in cornices, windows sills etc. including setting in cement mortar 1:3 ( 1 cement : 3 coarse sand) cost of required centering, shuttering but excluding the cost of reinforcement, with 1:1.5:3 (1 cement : 1.5 coarse sand (Zone - III) : 3 graded stone aggregate 20 mm nominal size) (Code: 5.14)</t>
  </si>
  <si>
    <t>Providing, hoisting and fixing up to floor five level precast RCC in lintels, beams and bressumers including setting in cement mortar 1:3 (1 cement : 3 coarse sand), cost of required centering and shuttering but excluding the cost of reinforcement with, 1:1.5:3 (1 cement : 1.5 coarse sand (Zone - III) : 3 graded stone aggregate 20 mm nominal size) (Code: 5.15)</t>
  </si>
  <si>
    <t>Providing, hoisting and fixing up to floor five level precast RCC in shelves including setting in cement mortar 1:3 ( 1 cement : 3 coarse sand), cost of required centering, shuttering and finishing with neat cement punning on exposed surfaces but excluding the cost of reinforcement, with 1:1.5:3 (1 cement : 1.5 coarse sand (Zone - III) : 3 graded stone aggregate 20 mm nominal size) (Code: 5.16)</t>
  </si>
  <si>
    <t>Providing, hoisting and fixing up to floor five level precast RCC in vertical &amp; horizontal fins individually or forming box louvers setting in cement mortar 1:2 ( 1 cement : 2 coarse sand), including the cost of required centering, shuttering but excluding the cost of reinforcement, with 1:1.5:3 (1 cement : 1.5 coarse sand (Zone - III) : 3 graded stone aggregate 20 mm nominal size) (Code: 5.17)</t>
  </si>
  <si>
    <t>Extra for laying RCC in or under water and /or liquid mud including cost of pumping or bailling out water and removing slush etc., complete. Note:- The quantity will be calculated by multiplying the depth measured from the subsoil water level upto the centre of gravity of the R.C.C. under subsoil water with the quantity of R.C.C. in cubic metre executed under subsoil water. The depth of centre of gravity shall be reconed correct to 0.1m. 0.05 m or more shall be taken as 0.1 and less than 0.05 m ignored. No extra payment shall be made for placing reinforcement or centering &amp; shuttering under subsoil water conditions. (Code: 5.31)</t>
  </si>
  <si>
    <t>Extra for laying RCC in or under foul positions. (Code: 5.32)</t>
  </si>
  <si>
    <t>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All work upto plinth level (Code: 5.33.1)</t>
  </si>
  <si>
    <t>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M25 grade with minimum cement content of 330 kg /cum (Code: 5.33.1.1)</t>
  </si>
  <si>
    <t>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M30 grade with minimum cement content of 350 kg /cum (Code: 5.33.1.2)</t>
  </si>
  <si>
    <t>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M35 grade with minimum cement content of 370 kg /cum (Code: 5.33.1.3)</t>
  </si>
  <si>
    <t>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M40 grade with minimum cement content of 390 kg/cum (Code: 5.33.1.4)</t>
  </si>
  <si>
    <t>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M50 grade with minimum cement content of 410 kg/cum (Code: 5.33.1.5)</t>
  </si>
  <si>
    <t>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All work above plinth level upto floor V level (Code: 5.33.2)</t>
  </si>
  <si>
    <t>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M25 grade with minimum cement content of 330 kg /cum (Code: 5.33.2.1)</t>
  </si>
  <si>
    <t>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M30 grade with minimum cement content of 350 kg /cum (Code: 5.33.2.2)</t>
  </si>
  <si>
    <t>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M35 grade with minimum cement content of 370 kg /cum (Code: 5.33.2.3)</t>
  </si>
  <si>
    <t>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M40 grade with minimum cement content of 390 kg /cum (Code: 5.33.2.4)</t>
  </si>
  <si>
    <t>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M50 grade with minimum cement content of 410 kg /cum (Code: 5.33.2.5)</t>
  </si>
  <si>
    <t>Providing and placing in position precast RCC waffle units, square or rectangular as per design and shape for floors and roofs in 1:11/2:3 ( 1 cement : 1 1/2 coarse sand : 3 graded stone aggregate 10 mm nominal size),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 . (Code: 5.36)</t>
  </si>
  <si>
    <t>Providing and laying in position ready mixed M-25 grade concrete for RCC work, using cement content as per approved design mix, manufactured in fully automatic batching plant and transported to site of work in transit mixer for all leads, having continuous agitated mixer, manufactured as per mix design of specified grade for RCC work including pumping of R.M.C. from transit mixer to site of laying, excluding the cost of centering, shuttering finishing and reinforcement including cost of admixtures in recommended proportions as per IS: 9103 to accelerate/ retard setting of concrete, improve workability without impairing strength and durability as per direction of the Engineer - in -charge. Note:- Cement content considered in this item is @330 kg/cum. Excess /less cement used as per design mix is payable/recoverable separately. All wiork upto plinth level (Code: 5.37.1)</t>
  </si>
  <si>
    <t>Providing and laying in position ready mixed M-25 grade concrete for RCC work, using cement content as per approved design mix, manufactured in fully automatic batching plant and transported to site of work in transit mixer for all leads, having continuous agitated mixer, manufactured as per mix design of specified grade for RCC work including pumping of R.M.C. from transit mixer to site of laying, excluding the cost of centering, shuttering finishing and reinforcement including cost of admixtures in recommended proportions as per IS: 9103 to accelerate/ retard setting of concrete, improve workability without impairing strength and durability as per direction of the Engineer - in -charge. Note:- Cement content considered in this item is @330 kg/cum. Excess /less cement used as per design mix is payable/recoverable separately. All work above plinth level upto floor V level (Code: 5.37.2)</t>
  </si>
  <si>
    <t>Providing and laying in position ready mixed M-25 grade concrete for RCC work, using fly ash and cement content as per approved design mix, and manufactured in fully automatic batching plant and transported to site of work in transit mixer for all leads, having continuous agitated mixer, manufactured as per mix design of specified grade for RCC work, including pumping of R.M.C. from transit mixer to site of laying, excluding the cost of centering, shuttering, finishing and reinforcement, including cost of admixtures in recommended proportions as per IS : 9103 to accelerate/ retard setting of concrete, improve workability without impairing strength and durability as per direction of Engineer- in charge. Note:- (1) Cement content considered in this item is @330 kg/cum. Excess/less cement used as per design mix is payable/recoverable separately. (2) Fly ash conforming to grade I of IS:3812 (Part-1) only be used as part replacement of OPC as per IS: 456. Uniform blending with cement to be ensured in accordance with clause 5.2 and 5.2.1 of IS: 456-2000 in the items of BMC and RMC. All works up to Plinth level (Code: 5.40.1)</t>
  </si>
  <si>
    <t>Providing and laying in position ready mixed M-25 grade concrete for RCC work, using fly ash and cement content as per approved design mix, and manufactured in fully automatic batching plant and transported to site of work in transit mixer for all leads, having continuous agitated mixer, manufactured as per mix design of specified grade for RCC work, including pumping of R.M.C. from transit mixer to site of laying, excluding the cost of centering, shuttering, finishing and reinforcement, including cost of admixtures in recommended proportions as per IS : 9103 to accelerate/ retard setting of concrete, improve workability without impairing strength and durability as per direction of Engineer- in charge. Note:- (1) Cement content considered in this item is @330 kg/cum. Excess/less cement used as per design mix is payable/recoverable separately. (2) Fly ash conforming to grade I of IS:3812 (Part-1) only be used as part replacement of OPC as per IS: 456. Uniform blending with cement to be ensured in accordance with clause 5.2 and 5.2.1 of IS: 456-2000 in the items of BMC and RMC. All works above plinth &amp; up to floor V level (Code: 5.40.2)</t>
  </si>
  <si>
    <t>Providing, mixing and applying SBR polymer (of approved make @ minimum 2% by wt. of cement used) modified plain/RCC for structural members having minimum characteristic compressive strength [with ordinary portland cement, coarse sand and graded stone aggregate of 10mm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50mm thick in Grade M 25 with cement content not less than 330 kg per cum (Code: 26.33.1)</t>
  </si>
  <si>
    <t>Providing, mixing and applying SBR polymer (of approved make @ minimum 2% by wt. of cement used) modified plain/RCC for structural members having minimum characteristic compressive strength [with ordinary portland cement, coarse sand and graded stone aggregate of 10mm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75mm thick in Grade M 25 with cement content not less than 330 kg per cum (Code: 26.33.2)</t>
  </si>
  <si>
    <t>Demolishing</t>
  </si>
  <si>
    <t>ARS &amp; TW</t>
  </si>
  <si>
    <t>Heritage Buildings</t>
  </si>
  <si>
    <t>Structural Glazing</t>
  </si>
  <si>
    <t>New Technologies</t>
  </si>
  <si>
    <t>meter</t>
  </si>
  <si>
    <t>Supplying and fixing 5 amps to 32 amps rating, 240/415 volts, "C" curve, miniature circuit breaker suitable for inductive load of following poles in the existing MCB DB complete with connections, testing and commissioning etc. as required. Single pole (2.10.1) (Code: GWDDR394)</t>
  </si>
  <si>
    <t>Supplying and fixing 5 amps to 32 amps rating, 240/415 volts, "C" curve, miniature circuit breaker suitable for inductive load of following poles in the existing MCB DB complete with connections, testing and commissioning etc. as required. Single pole and netural (2.10.2) (Code: GWDDR395)</t>
  </si>
  <si>
    <t>Supplying and fixing 5 amps to 32 amps rating, 240/415 volts, "C" curve, miniature circuit breaker suitable for inductive load of following poles in the existing MCB DB complete with connections, testing and commissioning etc. as required. Double pole (2.10.3) (Code: GWDDR396)</t>
  </si>
  <si>
    <t>Supplying and fixing 5 amps to 32 amps rating, 240/415 volts, "C" curve, miniature circuit breaker suitable for inductive load of following poles in the existing MCB DB complete with connections, testing and commissioning etc. as required. Triple pole (2.10.4) (Code: GWDDR397)</t>
  </si>
  <si>
    <t>Supplying and fixing 5 amps to 32 amps rating, 240/415 volts, "C" curve, miniature circuit breaker suitable for inductive load of following poles in the existing MCB DB complete with connections, testing and commissioning etc. as required. Triple pole and neutral (2.10.5) (Code: GWDDR398)</t>
  </si>
  <si>
    <t>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6 way, Double door (2.3.1) (Code: GWDDR399)</t>
  </si>
  <si>
    <t>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8 way, Double door (2.3.2) (Code: GWDDR400)</t>
  </si>
  <si>
    <t>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12 way, Double door (2.3.3) (Code: GWDDR401)</t>
  </si>
  <si>
    <t>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16 way, Double door (2.3.4) (Code: GWDDR402)</t>
  </si>
  <si>
    <t>Supplying and fixing following rating, double pole, (single phase and neutral), 240 volts, residual current circuit breaker (RCCB), having a sensitivity current upto 300 milliamperes in the existing MCB DB complete with connections, testing and commissioning etc. as required. 25 amps (2.14.1) (Code: GWDDR403)</t>
  </si>
  <si>
    <t>Supplying and fixing following rating, double pole, (single phase and neutral), 240 volts, residual current circuit breaker (RCCB), having a sensitivity current upto 300 milliamperes in the existing MCB DB complete with connections, testing and commissioning etc. as required. 40 amps (2.14.2) (Code: GWDDR404)</t>
  </si>
  <si>
    <t>Supplying and fixing following rating, double pole, (single phase and neutral), 240 volts, residual current circuit breaker (RCCB), having a sensitivity current upto 300 milliamperes in the existing MCB DB complete with connections, testing and commissioning etc. as required. 63 amps (2.14.3) (Code: GWDDR405)</t>
  </si>
  <si>
    <t>Supplying and fixing following rating, four pole, (three phase and neutral), 415 volts, residual current circuit breaker (RCCB), having a sensitivity current upto 300 milliamperes in the existing MCB DB complete with connections, testing and commissioning etc. as required. 25 amps (2.15.1) (Code: GWDDR406)</t>
  </si>
  <si>
    <t>Supplying and fixing following rating, four pole, (three phase and neutral), 415 volts, residual current circuit breaker (RCCB), having a sensitivity current upto 300 milliamperes in the existing MCB DB complete with connections, testing and commissioning etc. as required. 40 amps (2.15.2) (Code: GWDDR407)</t>
  </si>
  <si>
    <t>Supplying and fixing following rating, four pole, (three phase and neutral), 415 volts, residual current circuit breaker (RCCB), having a sensitivity current upto 300 milliamperes in the existing MCB DB complete with connections, testing and commissioning etc. as required. 63 amps (2.15.3) (Code: GWDDR408)</t>
  </si>
  <si>
    <t>Supplying and drawing following sizes of FRLS PVC insulated copper conductor, single core cable in the existing surface / recessed steel/ PVC conduit as required.1 x 1.5 sq. mm(1.17.1) (Code: GWDDR409)</t>
  </si>
  <si>
    <t>Supplying and drawing following sizes of FRLS PVC insulated copper conductor, single core cable in the existing surface / recessed steel/ PVC conduit as required.2 x 1.5 sq. mm(1.17.2) (Code: GWDDR410)</t>
  </si>
  <si>
    <t>Supplying and drawing following sizes of FRLS PVC insulated copper conductor, single core cable in the existing surface / recessed steel/ PVC conduit as required.3 X 1.5 sq.mm(1.17.3) (Code: GWDDR411)</t>
  </si>
  <si>
    <t>Supplying and drawing following sizes of FRLS PVC insulated copper conductor, single core cable in the existing surface / recessed steel/ PVC conduit as required.4 x 1.5 sq. mm(1.17.4) (Code: GWDDR412)</t>
  </si>
  <si>
    <t>Supplying and drawing following sizes of FRLS PVC insulated copper conductor, single core cable in the existing surface / recessed steel/ PVC conduit as required.5 X 1.5 Sq. mm(1.17.5) (Code: GWDDR413)</t>
  </si>
  <si>
    <t>Supplying and drawing following sizes of FRLS PVC insulated copper conductor, single core cable in the existing surface / recessed steel/ PVC conduit as required.6 x 1.5 sq. mm(1.17.6) (Code: GWDDR414)</t>
  </si>
  <si>
    <t>Supplying and drawing following sizes of FRLS PVC insulated copper conductor, single core cable in the existing surface / recessed steel/ PVC conduit as required.7 x 1.5 sq. mm(1.17.7) (Code: GWDDR415)</t>
  </si>
  <si>
    <t>Supplying and drawing following sizes of FRLS PVC insulated copper conductor, single core cable in the existing surface / recessed steel/ PVC conduit as required.8 x 1.5 sq. mm(1.17.8) (Code: GWDDR416)</t>
  </si>
  <si>
    <t>Supplying and drawing following sizes of FRLS PVC insulated copper conductor, single core cable in the existing surface / recessed steel/ PVC conduit as required.9 x 1.5 sq. mm(1.17.9) (Code: GWDDR417)</t>
  </si>
  <si>
    <t>Supplying and drawing following sizes of FRLS PVC insulated copper conductor, single core cable in the existing surface / recessed steel/ PVC conduit as required.10 x 1.5 sq. mm(1.17.10) (Code: GWDDR418)</t>
  </si>
  <si>
    <t>Supplying and drawing following sizes of FRLS PVC insulated copper conductor, single core cable in the existing surface / recessed steel/ PVC conduit as required.2 x 2.5 sq. mm(1.17.11) (Code: GWDDR419)</t>
  </si>
  <si>
    <t>Supplying and drawing following sizes of FRLS PVC insulated copper conductor, single core cable in the existing surface / recessed steel/ PVC conduit as required.3 x 2.5 sq. mm(1.17.12) (Code: GWDDR420)</t>
  </si>
  <si>
    <t>Supplying and drawing following sizes of FRLS PVC insulated copper conductor, single core cable in the existing surface / recessed steel/ PVC conduit as required.4 x 2.5 sq. mm(1.17.13) (Code: GWDDR421)</t>
  </si>
  <si>
    <t>Supplying and drawing following sizes of FRLS PVC insulated copper conductor, single core cable in the existing surface / recessed steel/ PVC conduit as required.5 x 2.5 sq. mm(1.17.14) (Code: GWDDR422)</t>
  </si>
  <si>
    <t>Supplying and drawing following sizes of FRLS PVC insulated copper conductor, single core cable in the existing surface / recessed steel/ PVC conduit as required.6 x 2.5 sq. mm(1.17.15) (Code: GWDDR423)</t>
  </si>
  <si>
    <t>Supplying and drawing following sizes of FRLS PVC insulated copper conductor, single core cable in the existing surface / recessed steel/ PVC conduit as required.7 x 2.5 sq. mm(1.17.16) (Code: GWDDR424)</t>
  </si>
  <si>
    <t>Supplying and drawing following sizes of FRLS PVC insulated copper conductor, single core cable in the existing surface / recessed steel/ PVC conduit as required.8 x 2.5 sq. mm(1.17.17) (Code: GWDDR425)</t>
  </si>
  <si>
    <t>Supplying and drawing following sizes of FRLS PVC insulated copper conductor, single core cable in the existing surface / recessed steel/ PVC conduit as required.9 x 2.5 sq. mm(1.17.18) (Code: GWDDR426)</t>
  </si>
  <si>
    <t>Supplying and drawing following sizes of FRLS PVC insulated copper conductor, single core cable in the existing surface / recessed steel/ PVC conduit as required.10 x 2.5 sq. mm(1.17.19) (Code: GWDDR427)</t>
  </si>
  <si>
    <t>Supplying and drawing following sizes of FRLS PVC insulated copper conductor, single core cable in the existing surface / recessed steel/ PVC conduit as required.2 x 4 sq. mm(1.17.20) (Code: GWDDR428)</t>
  </si>
  <si>
    <t>Supplying and drawing following sizes of FRLS PVC insulated copper conductor, single core cable in the existing surface / recessed steel/ PVC conduit as required.3 x 4 sq. mm(1.17.21) (Code: GWDDR429)</t>
  </si>
  <si>
    <t>Supplying and drawing following sizes of FRLS PVC insulated copper conductor, single core cable in the existing surface / recessed steel/ PVC conduit as required.4 x 4 sq. mm(1.17.22) (Code: GWDDR430)</t>
  </si>
  <si>
    <t>Supplying and drawing following sizes of FRLS PVC insulated copper conductor, single core cable in the existing surface / recessed steel/ PVC conduit as required.5 x 4 sq. mm(1.17.23) (Code: GWDDR431)</t>
  </si>
  <si>
    <t>Supplying and drawing following sizes of FRLS PVC insulated copper conductor, single core cable in the existing surface / recessed steel/ PVC conduit as required.6 x 4 sq. mm(1.17.24) (Code: GWDDR432)</t>
  </si>
  <si>
    <t>Supplying and drawing following sizes of FRLS PVC insulated copper conductor, single core cable in the existing surface / recessed steel/ PVC conduit as required.7 x 4 sq. mm(1.17.25) (Code: GWDDR433)</t>
  </si>
  <si>
    <t>Supplying and drawing following sizes of FRLS PVC insulated copper conductor, single core cable in the existing surface / recessed steel/ PVC conduit as required.8 x 4 sq. mm(1.17.26) (Code: GWDDR434)</t>
  </si>
  <si>
    <t>Supplying and drawing following sizes of FRLS PVC insulated copper conductor, single core cable in the existing surface / recessed steel/ PVC conduit as required.9 x 4 sq. mm(1.17.27) (Code: GWDDR435)</t>
  </si>
  <si>
    <t>Supplying and drawing following sizes of FRLS PVC insulated copper conductor, single core cable in the existing surface / recessed steel/ PVC conduit as required.10 x 4 sq. mm(1.17.28) (Code: GWDDR436)</t>
  </si>
  <si>
    <t>Supplying and drawing following sizes of FRLS PVC insulated copper conductor, single core cable in the existing surface / recessed steel/ PVC conduit as required.2 x 6 sq. mm(1.17.29) (Code: GWDDR437)</t>
  </si>
  <si>
    <t>Supplying and drawing following sizes of FRLS PVC insulated copper conductor, single core cable in the existing surface / recessed steel/ PVC conduit as required.3 x 6 sq. mm(1.17.30) (Code: GWDDR438)</t>
  </si>
  <si>
    <t>Supplying and drawing following sizes of FRLS PVC insulated copper conductor, single core cable in the existing surface / recessed steel/ PVC conduit as required.4 x 6 sq. mm(1.17.31) (Code: GWDDR439)</t>
  </si>
  <si>
    <t>Supplying and drawing following sizes of FRLS PVC insulated copper conductor, single core cable in the existing surface / recessed steel/ PVC conduit as required.5 x 6 sq. mm(1.17.32) (Code: GWDDR440)</t>
  </si>
  <si>
    <t>Supplying and drawing following sizes of FRLS PVC insulated copper conductor, single core cable in the existing surface / recessed steel/ PVC conduit as required.6 x 6 sq. mm(1.17.33) (Code: GWDDR441)</t>
  </si>
  <si>
    <t>Supplying and drawing following sizes of FRLS PVC insulated copper conductor, single core cable in the existing surface / recessed steel/ PVC conduit as required.7 x 6 sq. mm(1.17.34) (Code: GWDDR442)</t>
  </si>
  <si>
    <t>Supplying and drawing following sizes of FRLS PVC insulated copper conductor, single core cable in the existing surface / recessed steel/ PVC conduit as required.8 x 6 sq. mm(1.17.35) (Code: GWDDR443)</t>
  </si>
  <si>
    <t>Supplying and drawing following sizes of FRLS PVC insulated copper conductor, single core cable in the existing surface / recessed steel/ PVC conduit as required.9 x 6 sq. mm(1.17.36) (Code: GWDDR444)</t>
  </si>
  <si>
    <t>Supplying and drawing following sizes of FRLS PVC insulated copper conductor, single core cable in the existing surface / recessed steel/ PVC conduit as required.10 x 6 sq. mm(1.17.37) (Code: GWDDR445)</t>
  </si>
  <si>
    <t>Rotary cum DTH OB Drilling with Subsidy (Code: GWDDR449)</t>
  </si>
  <si>
    <t>HP Erection</t>
  </si>
  <si>
    <t>Hand pump pullout (deep well) (Code: GWDDR054)</t>
  </si>
  <si>
    <t>HP Pullout</t>
  </si>
  <si>
    <t>Borewell submersible pump pullout charges above 3 H.P. To 7.5 H.P. (Code: GWDDR111)</t>
  </si>
  <si>
    <t>Compressor pump detaching charge (Code: GWDDR114)</t>
  </si>
  <si>
    <t>Hand pump pullout (extra deep well) (Code: GWDDR450)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</si>
</sst>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5" x14ac:knownFonts="1">
    <font>
      <sz val="11"/>
      <color theme="1"/>
      <name val="Calibri"/>
      <scheme val="minor"/>
    </font>
    <font>
      <sz val="11"/>
      <color theme="1"/>
      <name val="Calibri"/>
      <family val="2"/>
    </font>
    <font>
      <b/>
      <sz val="11"/>
      <color theme="1"/>
      <name val="Calibri"/>
      <family val="2"/>
      <scheme val="minor"/>
    </font>
    <font>
      <b/>
      <sz val="12"/>
      <color theme="1"/>
      <name val="Cambria"/>
      <family val="1"/>
    </font>
    <font>
      <b/>
      <sz val="12"/>
      <color theme="1"/>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applyFont="1" applyAlignment="1"/>
    <xf numFmtId="0" fontId="1" fillId="0" borderId="0" xfId="0" applyFont="1" applyAlignment="1">
      <alignment horizontal="center" vertical="center"/>
    </xf>
    <xf numFmtId="0" fontId="0" fillId="0" borderId="0" xfId="0" applyFont="1" applyAlignment="1">
      <alignment horizontal="center"/>
    </xf>
    <xf numFmtId="0" fontId="2" fillId="0" borderId="0" xfId="0" applyFont="1" applyAlignment="1"/>
    <xf numFmtId="2" fontId="3" fillId="0" borderId="1" xfId="0" applyNumberFormat="1" applyFont="1" applyBorder="1" applyAlignment="1">
      <alignment horizontal="center" vertical="center"/>
    </xf>
    <xf numFmtId="2" fontId="3" fillId="0" borderId="2" xfId="0" applyNumberFormat="1" applyFont="1" applyBorder="1" applyAlignment="1">
      <alignment horizontal="center" vertical="center"/>
    </xf>
    <xf numFmtId="164" fontId="3" fillId="0" borderId="2" xfId="0" applyNumberFormat="1" applyFont="1" applyBorder="1" applyAlignment="1">
      <alignment horizontal="center" vertical="center"/>
    </xf>
    <xf numFmtId="0" fontId="4" fillId="0" borderId="0" xfId="0" applyFont="1" applyAlignment="1">
      <alignment horizontal="center" vertical="center"/>
    </xf>
    <xf numFmtId="0" fontId="3" fillId="0" borderId="2" xfId="0" applyFont="1" applyBorder="1" applyAlignment="1">
      <alignment horizontal="center" vertical="center"/>
    </xf>
    <xf numFmtId="4" fontId="3" fillId="0" borderId="2" xfId="0" applyNumberFormat="1" applyFont="1" applyBorder="1" applyAlignment="1">
      <alignment horizontal="center" vertical="center"/>
    </xf>
    <xf numFmtId="0" fontId="4" fillId="0" borderId="0" xfId="0" applyFont="1" applyBorder="1" applyAlignment="1">
      <alignment horizontal="center" vertical="center"/>
    </xf>
    <xf numFmtId="2" fontId="4" fillId="0" borderId="0" xfId="0" applyNumberFormat="1" applyFont="1" applyBorder="1" applyAlignment="1">
      <alignment horizontal="center" vertical="center"/>
    </xf>
    <xf numFmtId="164" fontId="3" fillId="0" borderId="1" xfId="0" applyNumberFormat="1" applyFont="1" applyBorder="1" applyAlignment="1">
      <alignment horizontal="center" vertical="center"/>
    </xf>
    <xf numFmtId="164" fontId="1" fillId="0" borderId="0" xfId="0" applyNumberFormat="1" applyFont="1" applyAlignment="1">
      <alignment horizontal="center" vertical="center"/>
    </xf>
    <xf numFmtId="164" fontId="0"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9812"/>
  <sheetViews>
    <sheetView topLeftCell="E9799" zoomScale="85" zoomScaleNormal="85" workbookViewId="0">
      <selection activeCell="I9816" sqref="I9816"/>
    </sheetView>
  </sheetViews>
  <sheetFormatPr defaultColWidth="38.453125" defaultRowHeight="15.5" x14ac:dyDescent="0.35"/>
  <cols>
    <col min="1" max="6" width="25.6328125" style="10" customWidth="1"/>
    <col min="7" max="7" width="25.6328125" style="11" customWidth="1"/>
    <col min="8" max="8" width="25.6328125" style="10" customWidth="1"/>
    <col min="9" max="9" width="25.6328125" style="11" customWidth="1"/>
    <col min="10" max="11" width="25.6328125" style="10" customWidth="1"/>
    <col min="12" max="16384" width="38.453125" style="10"/>
  </cols>
  <sheetData>
    <row r="1" spans="1:11" s="7" customFormat="1" x14ac:dyDescent="0.35">
      <c r="A1" s="5" t="s">
        <v>0</v>
      </c>
      <c r="B1" s="5" t="s">
        <v>1</v>
      </c>
      <c r="C1" s="5" t="s">
        <v>2</v>
      </c>
      <c r="D1" s="5" t="s">
        <v>3</v>
      </c>
      <c r="E1" s="5" t="s">
        <v>4</v>
      </c>
      <c r="F1" s="5" t="s">
        <v>5</v>
      </c>
      <c r="G1" s="5" t="s">
        <v>6</v>
      </c>
      <c r="H1" s="5" t="s">
        <v>7</v>
      </c>
      <c r="I1" s="5" t="s">
        <v>8</v>
      </c>
      <c r="J1" s="5" t="s">
        <v>9</v>
      </c>
      <c r="K1" s="6" t="s">
        <v>10</v>
      </c>
    </row>
    <row r="2" spans="1:11" s="7" customFormat="1" x14ac:dyDescent="0.35">
      <c r="A2" s="5" t="s">
        <v>57</v>
      </c>
      <c r="B2" s="5" t="s">
        <v>11</v>
      </c>
      <c r="C2" s="5" t="s">
        <v>58</v>
      </c>
      <c r="D2" s="5" t="s">
        <v>9943</v>
      </c>
      <c r="E2" s="5" t="s">
        <v>12</v>
      </c>
      <c r="F2" s="5">
        <v>0</v>
      </c>
      <c r="G2" s="5">
        <v>92.9</v>
      </c>
      <c r="H2" s="5">
        <f>G2*$K$2</f>
        <v>0</v>
      </c>
      <c r="I2" s="5">
        <f>ROUND(SUM(F2:H2),2)</f>
        <v>92.9</v>
      </c>
      <c r="J2" s="5" t="s">
        <v>13</v>
      </c>
      <c r="K2" s="6">
        <v>0</v>
      </c>
    </row>
    <row r="3" spans="1:11" s="7" customFormat="1" x14ac:dyDescent="0.35">
      <c r="A3" s="5" t="s">
        <v>59</v>
      </c>
      <c r="B3" s="5" t="s">
        <v>16</v>
      </c>
      <c r="C3" s="5" t="s">
        <v>58</v>
      </c>
      <c r="D3" s="5" t="s">
        <v>9943</v>
      </c>
      <c r="E3" s="5" t="s">
        <v>12</v>
      </c>
      <c r="F3" s="5">
        <v>0</v>
      </c>
      <c r="G3" s="5">
        <v>748.95</v>
      </c>
      <c r="H3" s="5">
        <f t="shared" ref="H3:H66" si="0">G3*$K$2</f>
        <v>0</v>
      </c>
      <c r="I3" s="5">
        <f t="shared" ref="I3:I66" si="1">ROUND(SUM(F3:H3),2)</f>
        <v>748.95</v>
      </c>
      <c r="J3" s="5"/>
      <c r="K3" s="6"/>
    </row>
    <row r="4" spans="1:11" s="7" customFormat="1" x14ac:dyDescent="0.35">
      <c r="A4" s="5" t="s">
        <v>60</v>
      </c>
      <c r="B4" s="5" t="s">
        <v>16</v>
      </c>
      <c r="C4" s="5" t="s">
        <v>58</v>
      </c>
      <c r="D4" s="5" t="s">
        <v>9943</v>
      </c>
      <c r="E4" s="5" t="s">
        <v>12</v>
      </c>
      <c r="F4" s="5">
        <v>0</v>
      </c>
      <c r="G4" s="5">
        <v>471.75</v>
      </c>
      <c r="H4" s="5">
        <f t="shared" si="0"/>
        <v>0</v>
      </c>
      <c r="I4" s="5">
        <f t="shared" si="1"/>
        <v>471.75</v>
      </c>
      <c r="J4" s="5"/>
      <c r="K4" s="6"/>
    </row>
    <row r="5" spans="1:11" s="7" customFormat="1" x14ac:dyDescent="0.35">
      <c r="A5" s="5" t="s">
        <v>61</v>
      </c>
      <c r="B5" s="5" t="s">
        <v>16</v>
      </c>
      <c r="C5" s="5" t="s">
        <v>58</v>
      </c>
      <c r="D5" s="5" t="s">
        <v>9943</v>
      </c>
      <c r="E5" s="5" t="s">
        <v>12</v>
      </c>
      <c r="F5" s="5">
        <v>0</v>
      </c>
      <c r="G5" s="5">
        <v>3.83</v>
      </c>
      <c r="H5" s="5">
        <f t="shared" si="0"/>
        <v>0</v>
      </c>
      <c r="I5" s="5">
        <f t="shared" si="1"/>
        <v>3.83</v>
      </c>
      <c r="J5" s="5"/>
      <c r="K5" s="6"/>
    </row>
    <row r="6" spans="1:11" s="7" customFormat="1" x14ac:dyDescent="0.35">
      <c r="A6" s="5" t="s">
        <v>62</v>
      </c>
      <c r="B6" s="5" t="s">
        <v>16</v>
      </c>
      <c r="C6" s="5" t="s">
        <v>58</v>
      </c>
      <c r="D6" s="5" t="s">
        <v>9943</v>
      </c>
      <c r="E6" s="5" t="s">
        <v>12</v>
      </c>
      <c r="F6" s="5">
        <v>0</v>
      </c>
      <c r="G6" s="5">
        <v>33.17</v>
      </c>
      <c r="H6" s="5">
        <f t="shared" si="0"/>
        <v>0</v>
      </c>
      <c r="I6" s="5">
        <f t="shared" si="1"/>
        <v>33.17</v>
      </c>
      <c r="J6" s="5"/>
      <c r="K6" s="6"/>
    </row>
    <row r="7" spans="1:11" s="7" customFormat="1" x14ac:dyDescent="0.35">
      <c r="A7" s="5" t="s">
        <v>63</v>
      </c>
      <c r="B7" s="5" t="s">
        <v>16</v>
      </c>
      <c r="C7" s="5" t="s">
        <v>58</v>
      </c>
      <c r="D7" s="5" t="s">
        <v>9943</v>
      </c>
      <c r="E7" s="5" t="s">
        <v>12</v>
      </c>
      <c r="F7" s="5">
        <v>0</v>
      </c>
      <c r="G7" s="5">
        <v>178.35</v>
      </c>
      <c r="H7" s="5">
        <f t="shared" si="0"/>
        <v>0</v>
      </c>
      <c r="I7" s="5">
        <f t="shared" si="1"/>
        <v>178.35</v>
      </c>
      <c r="J7" s="5"/>
      <c r="K7" s="6"/>
    </row>
    <row r="8" spans="1:11" s="7" customFormat="1" x14ac:dyDescent="0.35">
      <c r="A8" s="5" t="s">
        <v>64</v>
      </c>
      <c r="B8" s="5" t="s">
        <v>16</v>
      </c>
      <c r="C8" s="5" t="s">
        <v>58</v>
      </c>
      <c r="D8" s="5" t="s">
        <v>9943</v>
      </c>
      <c r="E8" s="5" t="s">
        <v>12</v>
      </c>
      <c r="F8" s="5">
        <v>0</v>
      </c>
      <c r="G8" s="5">
        <v>358.51</v>
      </c>
      <c r="H8" s="5">
        <f t="shared" si="0"/>
        <v>0</v>
      </c>
      <c r="I8" s="5">
        <f t="shared" si="1"/>
        <v>358.51</v>
      </c>
      <c r="J8" s="5"/>
      <c r="K8" s="6"/>
    </row>
    <row r="9" spans="1:11" s="7" customFormat="1" x14ac:dyDescent="0.35">
      <c r="A9" s="5" t="s">
        <v>65</v>
      </c>
      <c r="B9" s="5" t="s">
        <v>16</v>
      </c>
      <c r="C9" s="5" t="s">
        <v>58</v>
      </c>
      <c r="D9" s="5" t="s">
        <v>9943</v>
      </c>
      <c r="E9" s="5" t="s">
        <v>12</v>
      </c>
      <c r="F9" s="5">
        <v>0</v>
      </c>
      <c r="G9" s="5">
        <v>617.54999999999995</v>
      </c>
      <c r="H9" s="5">
        <f t="shared" si="0"/>
        <v>0</v>
      </c>
      <c r="I9" s="5">
        <f t="shared" si="1"/>
        <v>617.54999999999995</v>
      </c>
      <c r="J9" s="5"/>
      <c r="K9" s="6"/>
    </row>
    <row r="10" spans="1:11" s="7" customFormat="1" x14ac:dyDescent="0.35">
      <c r="A10" s="5" t="s">
        <v>66</v>
      </c>
      <c r="B10" s="5" t="s">
        <v>16</v>
      </c>
      <c r="C10" s="5" t="s">
        <v>58</v>
      </c>
      <c r="D10" s="5" t="s">
        <v>9943</v>
      </c>
      <c r="E10" s="5" t="s">
        <v>12</v>
      </c>
      <c r="F10" s="5">
        <v>0</v>
      </c>
      <c r="G10" s="5">
        <v>1028.1099999999999</v>
      </c>
      <c r="H10" s="5">
        <f t="shared" si="0"/>
        <v>0</v>
      </c>
      <c r="I10" s="5">
        <f t="shared" si="1"/>
        <v>1028.1099999999999</v>
      </c>
      <c r="J10" s="5"/>
      <c r="K10" s="6"/>
    </row>
    <row r="11" spans="1:11" s="7" customFormat="1" x14ac:dyDescent="0.35">
      <c r="A11" s="5" t="s">
        <v>67</v>
      </c>
      <c r="B11" s="5" t="s">
        <v>16</v>
      </c>
      <c r="C11" s="5" t="s">
        <v>58</v>
      </c>
      <c r="D11" s="5" t="s">
        <v>9943</v>
      </c>
      <c r="E11" s="5" t="s">
        <v>12</v>
      </c>
      <c r="F11" s="5">
        <v>0</v>
      </c>
      <c r="G11" s="5">
        <v>249.04</v>
      </c>
      <c r="H11" s="5">
        <f t="shared" si="0"/>
        <v>0</v>
      </c>
      <c r="I11" s="5">
        <f t="shared" si="1"/>
        <v>249.04</v>
      </c>
      <c r="J11" s="5"/>
      <c r="K11" s="6"/>
    </row>
    <row r="12" spans="1:11" s="7" customFormat="1" x14ac:dyDescent="0.35">
      <c r="A12" s="5" t="s">
        <v>68</v>
      </c>
      <c r="B12" s="5" t="s">
        <v>16</v>
      </c>
      <c r="C12" s="5" t="s">
        <v>58</v>
      </c>
      <c r="D12" s="5" t="s">
        <v>9943</v>
      </c>
      <c r="E12" s="5" t="s">
        <v>12</v>
      </c>
      <c r="F12" s="5">
        <v>0</v>
      </c>
      <c r="G12" s="5">
        <v>454.46</v>
      </c>
      <c r="H12" s="5">
        <f t="shared" si="0"/>
        <v>0</v>
      </c>
      <c r="I12" s="5">
        <f t="shared" si="1"/>
        <v>454.46</v>
      </c>
      <c r="J12" s="5"/>
      <c r="K12" s="6"/>
    </row>
    <row r="13" spans="1:11" s="7" customFormat="1" x14ac:dyDescent="0.35">
      <c r="A13" s="5" t="s">
        <v>69</v>
      </c>
      <c r="B13" s="5" t="s">
        <v>16</v>
      </c>
      <c r="C13" s="5" t="s">
        <v>58</v>
      </c>
      <c r="D13" s="5" t="s">
        <v>9943</v>
      </c>
      <c r="E13" s="5" t="s">
        <v>12</v>
      </c>
      <c r="F13" s="5">
        <v>0</v>
      </c>
      <c r="G13" s="5">
        <v>734.65</v>
      </c>
      <c r="H13" s="5">
        <f t="shared" si="0"/>
        <v>0</v>
      </c>
      <c r="I13" s="5">
        <f t="shared" si="1"/>
        <v>734.65</v>
      </c>
      <c r="J13" s="5"/>
      <c r="K13" s="6"/>
    </row>
    <row r="14" spans="1:11" s="7" customFormat="1" x14ac:dyDescent="0.35">
      <c r="A14" s="5" t="s">
        <v>70</v>
      </c>
      <c r="B14" s="5" t="s">
        <v>16</v>
      </c>
      <c r="C14" s="5" t="s">
        <v>58</v>
      </c>
      <c r="D14" s="5" t="s">
        <v>9943</v>
      </c>
      <c r="E14" s="5" t="s">
        <v>12</v>
      </c>
      <c r="F14" s="5">
        <v>0</v>
      </c>
      <c r="G14" s="5">
        <v>1092.6199999999999</v>
      </c>
      <c r="H14" s="5">
        <f t="shared" si="0"/>
        <v>0</v>
      </c>
      <c r="I14" s="5">
        <f t="shared" si="1"/>
        <v>1092.6199999999999</v>
      </c>
      <c r="J14" s="5"/>
      <c r="K14" s="6"/>
    </row>
    <row r="15" spans="1:11" s="7" customFormat="1" x14ac:dyDescent="0.35">
      <c r="A15" s="5" t="s">
        <v>71</v>
      </c>
      <c r="B15" s="5" t="s">
        <v>14</v>
      </c>
      <c r="C15" s="5" t="s">
        <v>58</v>
      </c>
      <c r="D15" s="5" t="s">
        <v>9943</v>
      </c>
      <c r="E15" s="5" t="s">
        <v>12</v>
      </c>
      <c r="F15" s="5">
        <v>0</v>
      </c>
      <c r="G15" s="5">
        <v>221.83</v>
      </c>
      <c r="H15" s="5">
        <f t="shared" si="0"/>
        <v>0</v>
      </c>
      <c r="I15" s="5">
        <f t="shared" si="1"/>
        <v>221.83</v>
      </c>
      <c r="J15" s="5"/>
      <c r="K15" s="6"/>
    </row>
    <row r="16" spans="1:11" s="7" customFormat="1" x14ac:dyDescent="0.35">
      <c r="A16" s="5" t="s">
        <v>72</v>
      </c>
      <c r="B16" s="5" t="s">
        <v>14</v>
      </c>
      <c r="C16" s="5" t="s">
        <v>58</v>
      </c>
      <c r="D16" s="5" t="s">
        <v>9943</v>
      </c>
      <c r="E16" s="5" t="s">
        <v>12</v>
      </c>
      <c r="F16" s="5">
        <v>0</v>
      </c>
      <c r="G16" s="5">
        <v>362.33</v>
      </c>
      <c r="H16" s="5">
        <f t="shared" si="0"/>
        <v>0</v>
      </c>
      <c r="I16" s="5">
        <f t="shared" si="1"/>
        <v>362.33</v>
      </c>
      <c r="J16" s="5"/>
      <c r="K16" s="6"/>
    </row>
    <row r="17" spans="1:11" s="7" customFormat="1" x14ac:dyDescent="0.35">
      <c r="A17" s="5" t="s">
        <v>73</v>
      </c>
      <c r="B17" s="5" t="s">
        <v>14</v>
      </c>
      <c r="C17" s="5" t="s">
        <v>58</v>
      </c>
      <c r="D17" s="5" t="s">
        <v>9943</v>
      </c>
      <c r="E17" s="5" t="s">
        <v>12</v>
      </c>
      <c r="F17" s="5">
        <v>0</v>
      </c>
      <c r="G17" s="5">
        <v>565.66999999999996</v>
      </c>
      <c r="H17" s="5">
        <f t="shared" si="0"/>
        <v>0</v>
      </c>
      <c r="I17" s="5">
        <f t="shared" si="1"/>
        <v>565.66999999999996</v>
      </c>
      <c r="J17" s="5"/>
      <c r="K17" s="6"/>
    </row>
    <row r="18" spans="1:11" s="7" customFormat="1" x14ac:dyDescent="0.35">
      <c r="A18" s="5" t="s">
        <v>74</v>
      </c>
      <c r="B18" s="5" t="s">
        <v>14</v>
      </c>
      <c r="C18" s="5" t="s">
        <v>58</v>
      </c>
      <c r="D18" s="5" t="s">
        <v>9943</v>
      </c>
      <c r="E18" s="5" t="s">
        <v>12</v>
      </c>
      <c r="F18" s="5">
        <v>0</v>
      </c>
      <c r="G18" s="5">
        <v>460.15</v>
      </c>
      <c r="H18" s="5">
        <f t="shared" si="0"/>
        <v>0</v>
      </c>
      <c r="I18" s="5">
        <f t="shared" si="1"/>
        <v>460.15</v>
      </c>
      <c r="J18" s="5"/>
      <c r="K18" s="6"/>
    </row>
    <row r="19" spans="1:11" s="7" customFormat="1" x14ac:dyDescent="0.35">
      <c r="A19" s="5" t="s">
        <v>75</v>
      </c>
      <c r="B19" s="5" t="s">
        <v>14</v>
      </c>
      <c r="C19" s="5" t="s">
        <v>58</v>
      </c>
      <c r="D19" s="5" t="s">
        <v>9943</v>
      </c>
      <c r="E19" s="5" t="s">
        <v>12</v>
      </c>
      <c r="F19" s="5">
        <v>0</v>
      </c>
      <c r="G19" s="5">
        <v>1141.1500000000001</v>
      </c>
      <c r="H19" s="5">
        <f t="shared" si="0"/>
        <v>0</v>
      </c>
      <c r="I19" s="5">
        <f t="shared" si="1"/>
        <v>1141.1500000000001</v>
      </c>
      <c r="J19" s="5"/>
      <c r="K19" s="6"/>
    </row>
    <row r="20" spans="1:11" s="7" customFormat="1" x14ac:dyDescent="0.35">
      <c r="A20" s="5" t="s">
        <v>76</v>
      </c>
      <c r="B20" s="5" t="s">
        <v>14</v>
      </c>
      <c r="C20" s="5" t="s">
        <v>58</v>
      </c>
      <c r="D20" s="5" t="s">
        <v>9943</v>
      </c>
      <c r="E20" s="5" t="s">
        <v>12</v>
      </c>
      <c r="F20" s="5">
        <v>0</v>
      </c>
      <c r="G20" s="5">
        <v>327.23</v>
      </c>
      <c r="H20" s="5">
        <f t="shared" si="0"/>
        <v>0</v>
      </c>
      <c r="I20" s="5">
        <f t="shared" si="1"/>
        <v>327.23</v>
      </c>
      <c r="J20" s="5"/>
      <c r="K20" s="6"/>
    </row>
    <row r="21" spans="1:11" s="7" customFormat="1" x14ac:dyDescent="0.35">
      <c r="A21" s="5" t="s">
        <v>77</v>
      </c>
      <c r="B21" s="5" t="s">
        <v>14</v>
      </c>
      <c r="C21" s="5" t="s">
        <v>58</v>
      </c>
      <c r="D21" s="5" t="s">
        <v>9943</v>
      </c>
      <c r="E21" s="5" t="s">
        <v>12</v>
      </c>
      <c r="F21" s="5">
        <v>0</v>
      </c>
      <c r="G21" s="5">
        <v>810.26</v>
      </c>
      <c r="H21" s="5">
        <f t="shared" si="0"/>
        <v>0</v>
      </c>
      <c r="I21" s="5">
        <f t="shared" si="1"/>
        <v>810.26</v>
      </c>
      <c r="J21" s="5"/>
      <c r="K21" s="6"/>
    </row>
    <row r="22" spans="1:11" s="7" customFormat="1" x14ac:dyDescent="0.35">
      <c r="A22" s="5" t="s">
        <v>78</v>
      </c>
      <c r="B22" s="5" t="s">
        <v>14</v>
      </c>
      <c r="C22" s="5" t="s">
        <v>58</v>
      </c>
      <c r="D22" s="5" t="s">
        <v>9943</v>
      </c>
      <c r="E22" s="5" t="s">
        <v>12</v>
      </c>
      <c r="F22" s="5">
        <v>0</v>
      </c>
      <c r="G22" s="5">
        <v>932.35</v>
      </c>
      <c r="H22" s="5">
        <f t="shared" si="0"/>
        <v>0</v>
      </c>
      <c r="I22" s="5">
        <f t="shared" si="1"/>
        <v>932.35</v>
      </c>
      <c r="J22" s="5"/>
      <c r="K22" s="6"/>
    </row>
    <row r="23" spans="1:11" s="7" customFormat="1" x14ac:dyDescent="0.35">
      <c r="A23" s="5" t="s">
        <v>79</v>
      </c>
      <c r="B23" s="5" t="s">
        <v>14</v>
      </c>
      <c r="C23" s="5" t="s">
        <v>58</v>
      </c>
      <c r="D23" s="5" t="s">
        <v>9943</v>
      </c>
      <c r="E23" s="5" t="s">
        <v>12</v>
      </c>
      <c r="F23" s="5">
        <v>0</v>
      </c>
      <c r="G23" s="5">
        <v>461.7</v>
      </c>
      <c r="H23" s="5">
        <f t="shared" si="0"/>
        <v>0</v>
      </c>
      <c r="I23" s="5">
        <f t="shared" si="1"/>
        <v>461.7</v>
      </c>
      <c r="J23" s="5"/>
      <c r="K23" s="6"/>
    </row>
    <row r="24" spans="1:11" s="7" customFormat="1" x14ac:dyDescent="0.35">
      <c r="A24" s="5" t="s">
        <v>80</v>
      </c>
      <c r="B24" s="5" t="s">
        <v>14</v>
      </c>
      <c r="C24" s="5" t="s">
        <v>58</v>
      </c>
      <c r="D24" s="5" t="s">
        <v>9943</v>
      </c>
      <c r="E24" s="5" t="s">
        <v>12</v>
      </c>
      <c r="F24" s="5">
        <v>0</v>
      </c>
      <c r="G24" s="5">
        <v>1143.23</v>
      </c>
      <c r="H24" s="5">
        <f t="shared" si="0"/>
        <v>0</v>
      </c>
      <c r="I24" s="5">
        <f t="shared" si="1"/>
        <v>1143.23</v>
      </c>
      <c r="J24" s="5"/>
      <c r="K24" s="6"/>
    </row>
    <row r="25" spans="1:11" s="7" customFormat="1" x14ac:dyDescent="0.35">
      <c r="A25" s="5" t="s">
        <v>81</v>
      </c>
      <c r="B25" s="5" t="s">
        <v>14</v>
      </c>
      <c r="C25" s="5" t="s">
        <v>58</v>
      </c>
      <c r="D25" s="5" t="s">
        <v>9943</v>
      </c>
      <c r="E25" s="5" t="s">
        <v>12</v>
      </c>
      <c r="F25" s="5">
        <v>0</v>
      </c>
      <c r="G25" s="5">
        <v>1315.41</v>
      </c>
      <c r="H25" s="5">
        <f t="shared" si="0"/>
        <v>0</v>
      </c>
      <c r="I25" s="5">
        <f t="shared" si="1"/>
        <v>1315.41</v>
      </c>
      <c r="J25" s="5"/>
      <c r="K25" s="6"/>
    </row>
    <row r="26" spans="1:11" s="7" customFormat="1" x14ac:dyDescent="0.35">
      <c r="A26" s="5" t="s">
        <v>82</v>
      </c>
      <c r="B26" s="5" t="s">
        <v>14</v>
      </c>
      <c r="C26" s="5" t="s">
        <v>58</v>
      </c>
      <c r="D26" s="5" t="s">
        <v>9943</v>
      </c>
      <c r="E26" s="5" t="s">
        <v>12</v>
      </c>
      <c r="F26" s="5">
        <v>0</v>
      </c>
      <c r="G26" s="5">
        <v>630.83000000000004</v>
      </c>
      <c r="H26" s="5">
        <f t="shared" si="0"/>
        <v>0</v>
      </c>
      <c r="I26" s="5">
        <f t="shared" si="1"/>
        <v>630.83000000000004</v>
      </c>
      <c r="J26" s="5"/>
      <c r="K26" s="6"/>
    </row>
    <row r="27" spans="1:11" s="7" customFormat="1" x14ac:dyDescent="0.35">
      <c r="A27" s="5" t="s">
        <v>83</v>
      </c>
      <c r="B27" s="5" t="s">
        <v>14</v>
      </c>
      <c r="C27" s="5" t="s">
        <v>58</v>
      </c>
      <c r="D27" s="5" t="s">
        <v>9943</v>
      </c>
      <c r="E27" s="5" t="s">
        <v>12</v>
      </c>
      <c r="F27" s="5">
        <v>0</v>
      </c>
      <c r="G27" s="5">
        <v>1562.07</v>
      </c>
      <c r="H27" s="5">
        <f t="shared" si="0"/>
        <v>0</v>
      </c>
      <c r="I27" s="5">
        <f t="shared" si="1"/>
        <v>1562.07</v>
      </c>
      <c r="J27" s="5"/>
      <c r="K27" s="6"/>
    </row>
    <row r="28" spans="1:11" s="7" customFormat="1" x14ac:dyDescent="0.35">
      <c r="A28" s="5" t="s">
        <v>84</v>
      </c>
      <c r="B28" s="5" t="s">
        <v>14</v>
      </c>
      <c r="C28" s="5" t="s">
        <v>58</v>
      </c>
      <c r="D28" s="5" t="s">
        <v>9943</v>
      </c>
      <c r="E28" s="5" t="s">
        <v>12</v>
      </c>
      <c r="F28" s="5">
        <v>0</v>
      </c>
      <c r="G28" s="5">
        <v>1797.47</v>
      </c>
      <c r="H28" s="5">
        <f t="shared" si="0"/>
        <v>0</v>
      </c>
      <c r="I28" s="5">
        <f t="shared" si="1"/>
        <v>1797.47</v>
      </c>
      <c r="J28" s="5"/>
      <c r="K28" s="6"/>
    </row>
    <row r="29" spans="1:11" s="7" customFormat="1" x14ac:dyDescent="0.35">
      <c r="A29" s="5" t="s">
        <v>85</v>
      </c>
      <c r="B29" s="5" t="s">
        <v>14</v>
      </c>
      <c r="C29" s="5" t="s">
        <v>58</v>
      </c>
      <c r="D29" s="5" t="s">
        <v>9943</v>
      </c>
      <c r="E29" s="5" t="s">
        <v>12</v>
      </c>
      <c r="F29" s="5">
        <v>0</v>
      </c>
      <c r="G29" s="5">
        <v>3472.55</v>
      </c>
      <c r="H29" s="5">
        <f t="shared" si="0"/>
        <v>0</v>
      </c>
      <c r="I29" s="5">
        <f t="shared" si="1"/>
        <v>3472.55</v>
      </c>
      <c r="J29" s="5"/>
      <c r="K29" s="6"/>
    </row>
    <row r="30" spans="1:11" s="7" customFormat="1" x14ac:dyDescent="0.35">
      <c r="A30" s="5" t="s">
        <v>86</v>
      </c>
      <c r="B30" s="5" t="s">
        <v>14</v>
      </c>
      <c r="C30" s="5" t="s">
        <v>58</v>
      </c>
      <c r="D30" s="5" t="s">
        <v>9943</v>
      </c>
      <c r="E30" s="5" t="s">
        <v>12</v>
      </c>
      <c r="F30" s="5">
        <v>0</v>
      </c>
      <c r="G30" s="5">
        <v>5214.83</v>
      </c>
      <c r="H30" s="5">
        <f t="shared" si="0"/>
        <v>0</v>
      </c>
      <c r="I30" s="5">
        <f t="shared" si="1"/>
        <v>5214.83</v>
      </c>
      <c r="J30" s="5"/>
      <c r="K30" s="6"/>
    </row>
    <row r="31" spans="1:11" s="7" customFormat="1" x14ac:dyDescent="0.35">
      <c r="A31" s="5" t="s">
        <v>87</v>
      </c>
      <c r="B31" s="5" t="s">
        <v>11</v>
      </c>
      <c r="C31" s="5" t="s">
        <v>58</v>
      </c>
      <c r="D31" s="5" t="s">
        <v>9943</v>
      </c>
      <c r="E31" s="5" t="s">
        <v>12</v>
      </c>
      <c r="F31" s="5">
        <v>0</v>
      </c>
      <c r="G31" s="5">
        <v>115.37</v>
      </c>
      <c r="H31" s="5">
        <f t="shared" si="0"/>
        <v>0</v>
      </c>
      <c r="I31" s="5">
        <f t="shared" si="1"/>
        <v>115.37</v>
      </c>
      <c r="J31" s="5"/>
      <c r="K31" s="6"/>
    </row>
    <row r="32" spans="1:11" s="7" customFormat="1" x14ac:dyDescent="0.35">
      <c r="A32" s="5" t="s">
        <v>88</v>
      </c>
      <c r="B32" s="5" t="s">
        <v>11</v>
      </c>
      <c r="C32" s="5" t="s">
        <v>58</v>
      </c>
      <c r="D32" s="5" t="s">
        <v>9943</v>
      </c>
      <c r="E32" s="5" t="s">
        <v>12</v>
      </c>
      <c r="F32" s="5">
        <v>0</v>
      </c>
      <c r="G32" s="5">
        <v>126.37</v>
      </c>
      <c r="H32" s="5">
        <f t="shared" si="0"/>
        <v>0</v>
      </c>
      <c r="I32" s="5">
        <f t="shared" si="1"/>
        <v>126.37</v>
      </c>
      <c r="J32" s="5"/>
      <c r="K32" s="6"/>
    </row>
    <row r="33" spans="1:11" s="7" customFormat="1" x14ac:dyDescent="0.35">
      <c r="A33" s="5" t="s">
        <v>89</v>
      </c>
      <c r="B33" s="5" t="s">
        <v>11</v>
      </c>
      <c r="C33" s="5" t="s">
        <v>58</v>
      </c>
      <c r="D33" s="5" t="s">
        <v>9943</v>
      </c>
      <c r="E33" s="5" t="s">
        <v>12</v>
      </c>
      <c r="F33" s="5">
        <v>0</v>
      </c>
      <c r="G33" s="5">
        <v>151.03</v>
      </c>
      <c r="H33" s="5">
        <f t="shared" si="0"/>
        <v>0</v>
      </c>
      <c r="I33" s="5">
        <f t="shared" si="1"/>
        <v>151.03</v>
      </c>
      <c r="J33" s="5"/>
      <c r="K33" s="6"/>
    </row>
    <row r="34" spans="1:11" s="7" customFormat="1" x14ac:dyDescent="0.35">
      <c r="A34" s="5" t="s">
        <v>90</v>
      </c>
      <c r="B34" s="5" t="s">
        <v>11</v>
      </c>
      <c r="C34" s="5" t="s">
        <v>58</v>
      </c>
      <c r="D34" s="5" t="s">
        <v>9943</v>
      </c>
      <c r="E34" s="5" t="s">
        <v>12</v>
      </c>
      <c r="F34" s="5">
        <v>0</v>
      </c>
      <c r="G34" s="5">
        <v>123.72</v>
      </c>
      <c r="H34" s="5">
        <f t="shared" si="0"/>
        <v>0</v>
      </c>
      <c r="I34" s="5">
        <f t="shared" si="1"/>
        <v>123.72</v>
      </c>
      <c r="J34" s="5"/>
      <c r="K34" s="6"/>
    </row>
    <row r="35" spans="1:11" s="7" customFormat="1" x14ac:dyDescent="0.35">
      <c r="A35" s="5" t="s">
        <v>91</v>
      </c>
      <c r="B35" s="5" t="s">
        <v>11</v>
      </c>
      <c r="C35" s="5" t="s">
        <v>58</v>
      </c>
      <c r="D35" s="5" t="s">
        <v>9943</v>
      </c>
      <c r="E35" s="5" t="s">
        <v>12</v>
      </c>
      <c r="F35" s="5">
        <v>0</v>
      </c>
      <c r="G35" s="5">
        <v>147.03</v>
      </c>
      <c r="H35" s="5">
        <f t="shared" si="0"/>
        <v>0</v>
      </c>
      <c r="I35" s="5">
        <f t="shared" si="1"/>
        <v>147.03</v>
      </c>
      <c r="J35" s="5"/>
      <c r="K35" s="6"/>
    </row>
    <row r="36" spans="1:11" s="7" customFormat="1" x14ac:dyDescent="0.35">
      <c r="A36" s="5" t="s">
        <v>92</v>
      </c>
      <c r="B36" s="5" t="s">
        <v>11</v>
      </c>
      <c r="C36" s="5" t="s">
        <v>58</v>
      </c>
      <c r="D36" s="5" t="s">
        <v>9943</v>
      </c>
      <c r="E36" s="5" t="s">
        <v>12</v>
      </c>
      <c r="F36" s="5">
        <v>0</v>
      </c>
      <c r="G36" s="5">
        <v>171.55</v>
      </c>
      <c r="H36" s="5">
        <f t="shared" si="0"/>
        <v>0</v>
      </c>
      <c r="I36" s="5">
        <f t="shared" si="1"/>
        <v>171.55</v>
      </c>
      <c r="J36" s="5"/>
      <c r="K36" s="6"/>
    </row>
    <row r="37" spans="1:11" s="7" customFormat="1" x14ac:dyDescent="0.35">
      <c r="A37" s="5" t="s">
        <v>93</v>
      </c>
      <c r="B37" s="5" t="s">
        <v>11</v>
      </c>
      <c r="C37" s="5" t="s">
        <v>58</v>
      </c>
      <c r="D37" s="5" t="s">
        <v>9943</v>
      </c>
      <c r="E37" s="5" t="s">
        <v>12</v>
      </c>
      <c r="F37" s="5">
        <v>0</v>
      </c>
      <c r="G37" s="5">
        <v>103.41</v>
      </c>
      <c r="H37" s="5">
        <f t="shared" si="0"/>
        <v>0</v>
      </c>
      <c r="I37" s="5">
        <f t="shared" si="1"/>
        <v>103.41</v>
      </c>
      <c r="J37" s="5"/>
      <c r="K37" s="6"/>
    </row>
    <row r="38" spans="1:11" s="7" customFormat="1" x14ac:dyDescent="0.35">
      <c r="A38" s="5" t="s">
        <v>94</v>
      </c>
      <c r="B38" s="5" t="s">
        <v>11</v>
      </c>
      <c r="C38" s="5" t="s">
        <v>58</v>
      </c>
      <c r="D38" s="5" t="s">
        <v>9943</v>
      </c>
      <c r="E38" s="5" t="s">
        <v>12</v>
      </c>
      <c r="F38" s="5">
        <v>0</v>
      </c>
      <c r="G38" s="5">
        <v>116.49</v>
      </c>
      <c r="H38" s="5">
        <f t="shared" si="0"/>
        <v>0</v>
      </c>
      <c r="I38" s="5">
        <f t="shared" si="1"/>
        <v>116.49</v>
      </c>
      <c r="J38" s="5"/>
      <c r="K38" s="6"/>
    </row>
    <row r="39" spans="1:11" s="7" customFormat="1" x14ac:dyDescent="0.35">
      <c r="A39" s="5" t="s">
        <v>95</v>
      </c>
      <c r="B39" s="5" t="s">
        <v>11</v>
      </c>
      <c r="C39" s="5" t="s">
        <v>58</v>
      </c>
      <c r="D39" s="5" t="s">
        <v>9943</v>
      </c>
      <c r="E39" s="5" t="s">
        <v>12</v>
      </c>
      <c r="F39" s="5">
        <v>0</v>
      </c>
      <c r="G39" s="5">
        <v>130.16</v>
      </c>
      <c r="H39" s="5">
        <f t="shared" si="0"/>
        <v>0</v>
      </c>
      <c r="I39" s="5">
        <f t="shared" si="1"/>
        <v>130.16</v>
      </c>
      <c r="J39" s="5"/>
      <c r="K39" s="6"/>
    </row>
    <row r="40" spans="1:11" s="7" customFormat="1" x14ac:dyDescent="0.35">
      <c r="A40" s="5" t="s">
        <v>96</v>
      </c>
      <c r="B40" s="5" t="s">
        <v>11</v>
      </c>
      <c r="C40" s="5" t="s">
        <v>58</v>
      </c>
      <c r="D40" s="5" t="s">
        <v>9943</v>
      </c>
      <c r="E40" s="5" t="s">
        <v>12</v>
      </c>
      <c r="F40" s="5">
        <v>0</v>
      </c>
      <c r="G40" s="5">
        <v>1385.95</v>
      </c>
      <c r="H40" s="5">
        <f t="shared" si="0"/>
        <v>0</v>
      </c>
      <c r="I40" s="5">
        <f t="shared" si="1"/>
        <v>1385.95</v>
      </c>
      <c r="J40" s="5"/>
      <c r="K40" s="6"/>
    </row>
    <row r="41" spans="1:11" s="7" customFormat="1" x14ac:dyDescent="0.35">
      <c r="A41" s="5" t="s">
        <v>97</v>
      </c>
      <c r="B41" s="5" t="s">
        <v>11</v>
      </c>
      <c r="C41" s="5" t="s">
        <v>58</v>
      </c>
      <c r="D41" s="5" t="s">
        <v>9943</v>
      </c>
      <c r="E41" s="5" t="s">
        <v>12</v>
      </c>
      <c r="F41" s="5">
        <v>0</v>
      </c>
      <c r="G41" s="5">
        <v>59.52</v>
      </c>
      <c r="H41" s="5">
        <f t="shared" si="0"/>
        <v>0</v>
      </c>
      <c r="I41" s="5">
        <f t="shared" si="1"/>
        <v>59.52</v>
      </c>
      <c r="J41" s="5"/>
      <c r="K41" s="6"/>
    </row>
    <row r="42" spans="1:11" s="7" customFormat="1" x14ac:dyDescent="0.35">
      <c r="A42" s="5" t="s">
        <v>98</v>
      </c>
      <c r="B42" s="5" t="s">
        <v>11</v>
      </c>
      <c r="C42" s="5" t="s">
        <v>58</v>
      </c>
      <c r="D42" s="5" t="s">
        <v>9943</v>
      </c>
      <c r="E42" s="5" t="s">
        <v>12</v>
      </c>
      <c r="F42" s="5">
        <v>0</v>
      </c>
      <c r="G42" s="5">
        <v>66.34</v>
      </c>
      <c r="H42" s="5">
        <f t="shared" si="0"/>
        <v>0</v>
      </c>
      <c r="I42" s="5">
        <f t="shared" si="1"/>
        <v>66.34</v>
      </c>
      <c r="J42" s="5"/>
      <c r="K42" s="6"/>
    </row>
    <row r="43" spans="1:11" s="7" customFormat="1" x14ac:dyDescent="0.35">
      <c r="A43" s="5" t="s">
        <v>99</v>
      </c>
      <c r="B43" s="5" t="s">
        <v>11</v>
      </c>
      <c r="C43" s="5" t="s">
        <v>58</v>
      </c>
      <c r="D43" s="5" t="s">
        <v>9943</v>
      </c>
      <c r="E43" s="5" t="s">
        <v>12</v>
      </c>
      <c r="F43" s="5">
        <v>0</v>
      </c>
      <c r="G43" s="5">
        <v>77.56</v>
      </c>
      <c r="H43" s="5">
        <f t="shared" si="0"/>
        <v>0</v>
      </c>
      <c r="I43" s="5">
        <f t="shared" si="1"/>
        <v>77.56</v>
      </c>
      <c r="J43" s="5"/>
      <c r="K43" s="6"/>
    </row>
    <row r="44" spans="1:11" s="7" customFormat="1" x14ac:dyDescent="0.35">
      <c r="A44" s="5" t="s">
        <v>100</v>
      </c>
      <c r="B44" s="5" t="s">
        <v>11</v>
      </c>
      <c r="C44" s="5" t="s">
        <v>58</v>
      </c>
      <c r="D44" s="5" t="s">
        <v>9943</v>
      </c>
      <c r="E44" s="5" t="s">
        <v>12</v>
      </c>
      <c r="F44" s="5">
        <v>0</v>
      </c>
      <c r="G44" s="5">
        <v>54.15</v>
      </c>
      <c r="H44" s="5">
        <f t="shared" si="0"/>
        <v>0</v>
      </c>
      <c r="I44" s="5">
        <f t="shared" si="1"/>
        <v>54.15</v>
      </c>
      <c r="J44" s="5"/>
      <c r="K44" s="6"/>
    </row>
    <row r="45" spans="1:11" s="7" customFormat="1" x14ac:dyDescent="0.35">
      <c r="A45" s="5" t="s">
        <v>101</v>
      </c>
      <c r="B45" s="5" t="s">
        <v>11</v>
      </c>
      <c r="C45" s="5" t="s">
        <v>58</v>
      </c>
      <c r="D45" s="5" t="s">
        <v>9943</v>
      </c>
      <c r="E45" s="5" t="s">
        <v>12</v>
      </c>
      <c r="F45" s="5">
        <v>0</v>
      </c>
      <c r="G45" s="5">
        <v>65.069999999999993</v>
      </c>
      <c r="H45" s="5">
        <f t="shared" si="0"/>
        <v>0</v>
      </c>
      <c r="I45" s="5">
        <f t="shared" si="1"/>
        <v>65.069999999999993</v>
      </c>
      <c r="J45" s="5"/>
      <c r="K45" s="6"/>
    </row>
    <row r="46" spans="1:11" s="7" customFormat="1" x14ac:dyDescent="0.35">
      <c r="A46" s="5" t="s">
        <v>102</v>
      </c>
      <c r="B46" s="5" t="s">
        <v>11</v>
      </c>
      <c r="C46" s="5" t="s">
        <v>58</v>
      </c>
      <c r="D46" s="5" t="s">
        <v>9943</v>
      </c>
      <c r="E46" s="5" t="s">
        <v>12</v>
      </c>
      <c r="F46" s="5">
        <v>0</v>
      </c>
      <c r="G46" s="5">
        <v>79.5</v>
      </c>
      <c r="H46" s="5">
        <f t="shared" si="0"/>
        <v>0</v>
      </c>
      <c r="I46" s="5">
        <f t="shared" si="1"/>
        <v>79.5</v>
      </c>
      <c r="J46" s="5"/>
      <c r="K46" s="6"/>
    </row>
    <row r="47" spans="1:11" s="7" customFormat="1" x14ac:dyDescent="0.35">
      <c r="A47" s="5" t="s">
        <v>103</v>
      </c>
      <c r="B47" s="5" t="s">
        <v>11</v>
      </c>
      <c r="C47" s="5" t="s">
        <v>58</v>
      </c>
      <c r="D47" s="5" t="s">
        <v>9943</v>
      </c>
      <c r="E47" s="5" t="s">
        <v>12</v>
      </c>
      <c r="F47" s="5">
        <v>0</v>
      </c>
      <c r="G47" s="5">
        <v>36.82</v>
      </c>
      <c r="H47" s="5">
        <f t="shared" si="0"/>
        <v>0</v>
      </c>
      <c r="I47" s="5">
        <f t="shared" si="1"/>
        <v>36.82</v>
      </c>
      <c r="J47" s="5"/>
      <c r="K47" s="6"/>
    </row>
    <row r="48" spans="1:11" s="7" customFormat="1" x14ac:dyDescent="0.35">
      <c r="A48" s="5" t="s">
        <v>104</v>
      </c>
      <c r="B48" s="5" t="s">
        <v>11</v>
      </c>
      <c r="C48" s="5" t="s">
        <v>58</v>
      </c>
      <c r="D48" s="5" t="s">
        <v>9943</v>
      </c>
      <c r="E48" s="5" t="s">
        <v>12</v>
      </c>
      <c r="F48" s="5">
        <v>0</v>
      </c>
      <c r="G48" s="5">
        <v>44.11</v>
      </c>
      <c r="H48" s="5">
        <f t="shared" si="0"/>
        <v>0</v>
      </c>
      <c r="I48" s="5">
        <f t="shared" si="1"/>
        <v>44.11</v>
      </c>
      <c r="J48" s="5"/>
      <c r="K48" s="6"/>
    </row>
    <row r="49" spans="1:11" s="7" customFormat="1" x14ac:dyDescent="0.35">
      <c r="A49" s="5" t="s">
        <v>105</v>
      </c>
      <c r="B49" s="5" t="s">
        <v>11</v>
      </c>
      <c r="C49" s="5" t="s">
        <v>58</v>
      </c>
      <c r="D49" s="5" t="s">
        <v>9943</v>
      </c>
      <c r="E49" s="5" t="s">
        <v>12</v>
      </c>
      <c r="F49" s="5">
        <v>0</v>
      </c>
      <c r="G49" s="5">
        <v>55.83</v>
      </c>
      <c r="H49" s="5">
        <f t="shared" si="0"/>
        <v>0</v>
      </c>
      <c r="I49" s="5">
        <f t="shared" si="1"/>
        <v>55.83</v>
      </c>
      <c r="J49" s="5"/>
      <c r="K49" s="6"/>
    </row>
    <row r="50" spans="1:11" s="7" customFormat="1" x14ac:dyDescent="0.35">
      <c r="A50" s="5" t="s">
        <v>106</v>
      </c>
      <c r="B50" s="5" t="s">
        <v>11</v>
      </c>
      <c r="C50" s="5" t="s">
        <v>58</v>
      </c>
      <c r="D50" s="5" t="s">
        <v>9943</v>
      </c>
      <c r="E50" s="5" t="s">
        <v>12</v>
      </c>
      <c r="F50" s="5">
        <v>0</v>
      </c>
      <c r="G50" s="5">
        <v>713.66</v>
      </c>
      <c r="H50" s="5">
        <f t="shared" si="0"/>
        <v>0</v>
      </c>
      <c r="I50" s="5">
        <f t="shared" si="1"/>
        <v>713.66</v>
      </c>
      <c r="J50" s="5"/>
      <c r="K50" s="6"/>
    </row>
    <row r="51" spans="1:11" s="7" customFormat="1" x14ac:dyDescent="0.35">
      <c r="A51" s="5" t="s">
        <v>107</v>
      </c>
      <c r="B51" s="5" t="s">
        <v>16</v>
      </c>
      <c r="C51" s="5" t="s">
        <v>58</v>
      </c>
      <c r="D51" s="5" t="s">
        <v>9943</v>
      </c>
      <c r="E51" s="5" t="s">
        <v>12</v>
      </c>
      <c r="F51" s="5">
        <v>0</v>
      </c>
      <c r="G51" s="5">
        <v>220.46</v>
      </c>
      <c r="H51" s="5">
        <f t="shared" si="0"/>
        <v>0</v>
      </c>
      <c r="I51" s="5">
        <f t="shared" si="1"/>
        <v>220.46</v>
      </c>
      <c r="J51" s="5"/>
      <c r="K51" s="6"/>
    </row>
    <row r="52" spans="1:11" s="7" customFormat="1" x14ac:dyDescent="0.35">
      <c r="A52" s="5" t="s">
        <v>108</v>
      </c>
      <c r="B52" s="5" t="s">
        <v>16</v>
      </c>
      <c r="C52" s="5" t="s">
        <v>58</v>
      </c>
      <c r="D52" s="5" t="s">
        <v>9943</v>
      </c>
      <c r="E52" s="5" t="s">
        <v>12</v>
      </c>
      <c r="F52" s="5">
        <v>0</v>
      </c>
      <c r="G52" s="5">
        <v>90.7</v>
      </c>
      <c r="H52" s="5">
        <f t="shared" si="0"/>
        <v>0</v>
      </c>
      <c r="I52" s="5">
        <f t="shared" si="1"/>
        <v>90.7</v>
      </c>
      <c r="J52" s="5"/>
      <c r="K52" s="6"/>
    </row>
    <row r="53" spans="1:11" s="7" customFormat="1" x14ac:dyDescent="0.35">
      <c r="A53" s="5" t="s">
        <v>109</v>
      </c>
      <c r="B53" s="5" t="s">
        <v>16</v>
      </c>
      <c r="C53" s="5" t="s">
        <v>58</v>
      </c>
      <c r="D53" s="5" t="s">
        <v>9943</v>
      </c>
      <c r="E53" s="5" t="s">
        <v>12</v>
      </c>
      <c r="F53" s="5">
        <v>0</v>
      </c>
      <c r="G53" s="5">
        <v>162.68</v>
      </c>
      <c r="H53" s="5">
        <f t="shared" si="0"/>
        <v>0</v>
      </c>
      <c r="I53" s="5">
        <f t="shared" si="1"/>
        <v>162.68</v>
      </c>
      <c r="J53" s="5"/>
      <c r="K53" s="6"/>
    </row>
    <row r="54" spans="1:11" s="7" customFormat="1" x14ac:dyDescent="0.35">
      <c r="A54" s="5" t="s">
        <v>110</v>
      </c>
      <c r="B54" s="5" t="s">
        <v>16</v>
      </c>
      <c r="C54" s="5" t="s">
        <v>58</v>
      </c>
      <c r="D54" s="5" t="s">
        <v>9943</v>
      </c>
      <c r="E54" s="5" t="s">
        <v>12</v>
      </c>
      <c r="F54" s="5">
        <v>0</v>
      </c>
      <c r="G54" s="5">
        <v>1876.22</v>
      </c>
      <c r="H54" s="5">
        <f t="shared" si="0"/>
        <v>0</v>
      </c>
      <c r="I54" s="5">
        <f t="shared" si="1"/>
        <v>1876.22</v>
      </c>
      <c r="J54" s="5"/>
      <c r="K54" s="6"/>
    </row>
    <row r="55" spans="1:11" s="7" customFormat="1" x14ac:dyDescent="0.35">
      <c r="A55" s="5" t="s">
        <v>111</v>
      </c>
      <c r="B55" s="5" t="s">
        <v>11</v>
      </c>
      <c r="C55" s="5" t="s">
        <v>58</v>
      </c>
      <c r="D55" s="5" t="s">
        <v>9943</v>
      </c>
      <c r="E55" s="5" t="s">
        <v>12</v>
      </c>
      <c r="F55" s="5">
        <v>0</v>
      </c>
      <c r="G55" s="5">
        <v>24.43</v>
      </c>
      <c r="H55" s="5">
        <f t="shared" si="0"/>
        <v>0</v>
      </c>
      <c r="I55" s="5">
        <f t="shared" si="1"/>
        <v>24.43</v>
      </c>
      <c r="J55" s="5"/>
      <c r="K55" s="6"/>
    </row>
    <row r="56" spans="1:11" s="7" customFormat="1" x14ac:dyDescent="0.35">
      <c r="A56" s="5" t="s">
        <v>112</v>
      </c>
      <c r="B56" s="5" t="s">
        <v>11</v>
      </c>
      <c r="C56" s="5" t="s">
        <v>58</v>
      </c>
      <c r="D56" s="5" t="s">
        <v>9943</v>
      </c>
      <c r="E56" s="5" t="s">
        <v>12</v>
      </c>
      <c r="F56" s="5">
        <v>0</v>
      </c>
      <c r="G56" s="5">
        <v>24.75</v>
      </c>
      <c r="H56" s="5">
        <f t="shared" si="0"/>
        <v>0</v>
      </c>
      <c r="I56" s="5">
        <f t="shared" si="1"/>
        <v>24.75</v>
      </c>
      <c r="J56" s="5"/>
      <c r="K56" s="6"/>
    </row>
    <row r="57" spans="1:11" s="7" customFormat="1" x14ac:dyDescent="0.35">
      <c r="A57" s="5" t="s">
        <v>113</v>
      </c>
      <c r="B57" s="5" t="s">
        <v>114</v>
      </c>
      <c r="C57" s="5" t="s">
        <v>58</v>
      </c>
      <c r="D57" s="5" t="s">
        <v>9943</v>
      </c>
      <c r="E57" s="5" t="s">
        <v>12</v>
      </c>
      <c r="F57" s="5">
        <v>0</v>
      </c>
      <c r="G57" s="5">
        <v>78.040000000000006</v>
      </c>
      <c r="H57" s="5">
        <f t="shared" si="0"/>
        <v>0</v>
      </c>
      <c r="I57" s="5">
        <f t="shared" si="1"/>
        <v>78.040000000000006</v>
      </c>
      <c r="J57" s="5"/>
      <c r="K57" s="6"/>
    </row>
    <row r="58" spans="1:11" s="7" customFormat="1" x14ac:dyDescent="0.35">
      <c r="A58" s="5" t="s">
        <v>115</v>
      </c>
      <c r="B58" s="5" t="s">
        <v>114</v>
      </c>
      <c r="C58" s="5" t="s">
        <v>58</v>
      </c>
      <c r="D58" s="5" t="s">
        <v>9943</v>
      </c>
      <c r="E58" s="5" t="s">
        <v>12</v>
      </c>
      <c r="F58" s="5">
        <v>0</v>
      </c>
      <c r="G58" s="5">
        <v>139.66999999999999</v>
      </c>
      <c r="H58" s="5">
        <f t="shared" si="0"/>
        <v>0</v>
      </c>
      <c r="I58" s="5">
        <f t="shared" si="1"/>
        <v>139.66999999999999</v>
      </c>
      <c r="J58" s="5"/>
      <c r="K58" s="6"/>
    </row>
    <row r="59" spans="1:11" s="7" customFormat="1" x14ac:dyDescent="0.35">
      <c r="A59" s="5" t="s">
        <v>116</v>
      </c>
      <c r="B59" s="5" t="s">
        <v>114</v>
      </c>
      <c r="C59" s="5" t="s">
        <v>58</v>
      </c>
      <c r="D59" s="5" t="s">
        <v>9943</v>
      </c>
      <c r="E59" s="5" t="s">
        <v>12</v>
      </c>
      <c r="F59" s="5">
        <v>0</v>
      </c>
      <c r="G59" s="5">
        <v>223.73</v>
      </c>
      <c r="H59" s="5">
        <f t="shared" si="0"/>
        <v>0</v>
      </c>
      <c r="I59" s="5">
        <f t="shared" si="1"/>
        <v>223.73</v>
      </c>
      <c r="J59" s="5"/>
      <c r="K59" s="6"/>
    </row>
    <row r="60" spans="1:11" s="7" customFormat="1" x14ac:dyDescent="0.35">
      <c r="A60" s="5" t="s">
        <v>117</v>
      </c>
      <c r="B60" s="5" t="s">
        <v>114</v>
      </c>
      <c r="C60" s="5" t="s">
        <v>58</v>
      </c>
      <c r="D60" s="5" t="s">
        <v>9943</v>
      </c>
      <c r="E60" s="5" t="s">
        <v>12</v>
      </c>
      <c r="F60" s="5">
        <v>0</v>
      </c>
      <c r="G60" s="5">
        <v>331.12</v>
      </c>
      <c r="H60" s="5">
        <f t="shared" si="0"/>
        <v>0</v>
      </c>
      <c r="I60" s="5">
        <f t="shared" si="1"/>
        <v>331.12</v>
      </c>
      <c r="J60" s="5"/>
      <c r="K60" s="6"/>
    </row>
    <row r="61" spans="1:11" s="7" customFormat="1" x14ac:dyDescent="0.35">
      <c r="A61" s="5" t="s">
        <v>118</v>
      </c>
      <c r="B61" s="5" t="s">
        <v>11</v>
      </c>
      <c r="C61" s="5" t="s">
        <v>58</v>
      </c>
      <c r="D61" s="5" t="s">
        <v>9943</v>
      </c>
      <c r="E61" s="5" t="s">
        <v>12</v>
      </c>
      <c r="F61" s="5">
        <v>0</v>
      </c>
      <c r="G61" s="5">
        <v>12.59</v>
      </c>
      <c r="H61" s="5">
        <f t="shared" si="0"/>
        <v>0</v>
      </c>
      <c r="I61" s="5">
        <f t="shared" si="1"/>
        <v>12.59</v>
      </c>
      <c r="J61" s="5"/>
      <c r="K61" s="6"/>
    </row>
    <row r="62" spans="1:11" s="7" customFormat="1" x14ac:dyDescent="0.35">
      <c r="A62" s="5" t="s">
        <v>119</v>
      </c>
      <c r="B62" s="5" t="s">
        <v>11</v>
      </c>
      <c r="C62" s="5" t="s">
        <v>58</v>
      </c>
      <c r="D62" s="5" t="s">
        <v>9943</v>
      </c>
      <c r="E62" s="5" t="s">
        <v>12</v>
      </c>
      <c r="F62" s="5">
        <v>0</v>
      </c>
      <c r="G62" s="5">
        <v>6.41</v>
      </c>
      <c r="H62" s="5">
        <f t="shared" si="0"/>
        <v>0</v>
      </c>
      <c r="I62" s="5">
        <f t="shared" si="1"/>
        <v>6.41</v>
      </c>
      <c r="J62" s="5"/>
      <c r="K62" s="6"/>
    </row>
    <row r="63" spans="1:11" s="7" customFormat="1" x14ac:dyDescent="0.35">
      <c r="A63" s="5" t="s">
        <v>120</v>
      </c>
      <c r="B63" s="5" t="s">
        <v>121</v>
      </c>
      <c r="C63" s="5" t="s">
        <v>58</v>
      </c>
      <c r="D63" s="5" t="s">
        <v>9943</v>
      </c>
      <c r="E63" s="5" t="s">
        <v>12</v>
      </c>
      <c r="F63" s="5">
        <v>0</v>
      </c>
      <c r="G63" s="5">
        <v>381.31</v>
      </c>
      <c r="H63" s="5">
        <f t="shared" si="0"/>
        <v>0</v>
      </c>
      <c r="I63" s="5">
        <f t="shared" si="1"/>
        <v>381.31</v>
      </c>
      <c r="J63" s="5"/>
      <c r="K63" s="6"/>
    </row>
    <row r="64" spans="1:11" s="7" customFormat="1" x14ac:dyDescent="0.35">
      <c r="A64" s="5" t="s">
        <v>122</v>
      </c>
      <c r="B64" s="5" t="s">
        <v>121</v>
      </c>
      <c r="C64" s="5" t="s">
        <v>58</v>
      </c>
      <c r="D64" s="5" t="s">
        <v>9943</v>
      </c>
      <c r="E64" s="5" t="s">
        <v>12</v>
      </c>
      <c r="F64" s="5">
        <v>0</v>
      </c>
      <c r="G64" s="5">
        <v>1699.08</v>
      </c>
      <c r="H64" s="5">
        <f t="shared" si="0"/>
        <v>0</v>
      </c>
      <c r="I64" s="5">
        <f t="shared" si="1"/>
        <v>1699.08</v>
      </c>
      <c r="J64" s="5"/>
      <c r="K64" s="6"/>
    </row>
    <row r="65" spans="1:11" s="7" customFormat="1" x14ac:dyDescent="0.35">
      <c r="A65" s="5" t="s">
        <v>123</v>
      </c>
      <c r="B65" s="5" t="s">
        <v>121</v>
      </c>
      <c r="C65" s="5" t="s">
        <v>58</v>
      </c>
      <c r="D65" s="5" t="s">
        <v>9943</v>
      </c>
      <c r="E65" s="5" t="s">
        <v>12</v>
      </c>
      <c r="F65" s="5">
        <v>0</v>
      </c>
      <c r="G65" s="5">
        <v>7886.11</v>
      </c>
      <c r="H65" s="5">
        <f t="shared" si="0"/>
        <v>0</v>
      </c>
      <c r="I65" s="5">
        <f t="shared" si="1"/>
        <v>7886.11</v>
      </c>
      <c r="J65" s="5"/>
      <c r="K65" s="6"/>
    </row>
    <row r="66" spans="1:11" s="7" customFormat="1" x14ac:dyDescent="0.35">
      <c r="A66" s="5" t="s">
        <v>124</v>
      </c>
      <c r="B66" s="5" t="s">
        <v>121</v>
      </c>
      <c r="C66" s="5" t="s">
        <v>58</v>
      </c>
      <c r="D66" s="5" t="s">
        <v>9943</v>
      </c>
      <c r="E66" s="5" t="s">
        <v>12</v>
      </c>
      <c r="F66" s="5">
        <v>0</v>
      </c>
      <c r="G66" s="5">
        <v>15798.78</v>
      </c>
      <c r="H66" s="5">
        <f t="shared" si="0"/>
        <v>0</v>
      </c>
      <c r="I66" s="5">
        <f t="shared" si="1"/>
        <v>15798.78</v>
      </c>
      <c r="J66" s="5"/>
      <c r="K66" s="6"/>
    </row>
    <row r="67" spans="1:11" s="7" customFormat="1" x14ac:dyDescent="0.35">
      <c r="A67" s="5" t="s">
        <v>125</v>
      </c>
      <c r="B67" s="5" t="s">
        <v>126</v>
      </c>
      <c r="C67" s="5" t="s">
        <v>58</v>
      </c>
      <c r="D67" s="5" t="s">
        <v>9943</v>
      </c>
      <c r="E67" s="5" t="s">
        <v>12</v>
      </c>
      <c r="F67" s="5">
        <v>0</v>
      </c>
      <c r="G67" s="5">
        <v>174.41</v>
      </c>
      <c r="H67" s="5">
        <f t="shared" ref="H67:H130" si="2">G67*$K$2</f>
        <v>0</v>
      </c>
      <c r="I67" s="5">
        <f t="shared" ref="I67:I130" si="3">ROUND(SUM(F67:H67),2)</f>
        <v>174.41</v>
      </c>
      <c r="J67" s="5"/>
      <c r="K67" s="6"/>
    </row>
    <row r="68" spans="1:11" s="7" customFormat="1" x14ac:dyDescent="0.35">
      <c r="A68" s="5" t="s">
        <v>127</v>
      </c>
      <c r="B68" s="5" t="s">
        <v>14</v>
      </c>
      <c r="C68" s="5" t="s">
        <v>58</v>
      </c>
      <c r="D68" s="5" t="s">
        <v>9943</v>
      </c>
      <c r="E68" s="5" t="s">
        <v>12</v>
      </c>
      <c r="F68" s="5">
        <v>0</v>
      </c>
      <c r="G68" s="5">
        <v>28.05</v>
      </c>
      <c r="H68" s="5">
        <f t="shared" si="2"/>
        <v>0</v>
      </c>
      <c r="I68" s="5">
        <f t="shared" si="3"/>
        <v>28.05</v>
      </c>
      <c r="J68" s="5"/>
      <c r="K68" s="6"/>
    </row>
    <row r="69" spans="1:11" s="7" customFormat="1" x14ac:dyDescent="0.35">
      <c r="A69" s="5" t="s">
        <v>128</v>
      </c>
      <c r="B69" s="5" t="s">
        <v>14</v>
      </c>
      <c r="C69" s="5" t="s">
        <v>58</v>
      </c>
      <c r="D69" s="5" t="s">
        <v>9943</v>
      </c>
      <c r="E69" s="5" t="s">
        <v>12</v>
      </c>
      <c r="F69" s="5">
        <v>0</v>
      </c>
      <c r="G69" s="5">
        <v>38.81</v>
      </c>
      <c r="H69" s="5">
        <f t="shared" si="2"/>
        <v>0</v>
      </c>
      <c r="I69" s="5">
        <f t="shared" si="3"/>
        <v>38.81</v>
      </c>
      <c r="J69" s="5"/>
      <c r="K69" s="6"/>
    </row>
    <row r="70" spans="1:11" s="7" customFormat="1" x14ac:dyDescent="0.35">
      <c r="A70" s="5" t="s">
        <v>129</v>
      </c>
      <c r="B70" s="5" t="s">
        <v>11</v>
      </c>
      <c r="C70" s="5" t="s">
        <v>58</v>
      </c>
      <c r="D70" s="5" t="s">
        <v>9943</v>
      </c>
      <c r="E70" s="5" t="s">
        <v>12</v>
      </c>
      <c r="F70" s="5">
        <v>0</v>
      </c>
      <c r="G70" s="5">
        <v>222.37</v>
      </c>
      <c r="H70" s="5">
        <f t="shared" si="2"/>
        <v>0</v>
      </c>
      <c r="I70" s="5">
        <f t="shared" si="3"/>
        <v>222.37</v>
      </c>
      <c r="J70" s="5"/>
      <c r="K70" s="6"/>
    </row>
    <row r="71" spans="1:11" s="7" customFormat="1" x14ac:dyDescent="0.35">
      <c r="A71" s="5" t="s">
        <v>130</v>
      </c>
      <c r="B71" s="5" t="s">
        <v>14</v>
      </c>
      <c r="C71" s="5" t="s">
        <v>58</v>
      </c>
      <c r="D71" s="5" t="s">
        <v>9943</v>
      </c>
      <c r="E71" s="5" t="s">
        <v>12</v>
      </c>
      <c r="F71" s="5">
        <v>0</v>
      </c>
      <c r="G71" s="5">
        <v>31.04</v>
      </c>
      <c r="H71" s="5">
        <f t="shared" si="2"/>
        <v>0</v>
      </c>
      <c r="I71" s="5">
        <f t="shared" si="3"/>
        <v>31.04</v>
      </c>
      <c r="J71" s="5"/>
      <c r="K71" s="6"/>
    </row>
    <row r="72" spans="1:11" s="7" customFormat="1" x14ac:dyDescent="0.35">
      <c r="A72" s="5" t="s">
        <v>131</v>
      </c>
      <c r="B72" s="5" t="s">
        <v>14</v>
      </c>
      <c r="C72" s="5" t="s">
        <v>58</v>
      </c>
      <c r="D72" s="5" t="s">
        <v>9943</v>
      </c>
      <c r="E72" s="5" t="s">
        <v>12</v>
      </c>
      <c r="F72" s="5">
        <v>0</v>
      </c>
      <c r="G72" s="5">
        <v>223.57</v>
      </c>
      <c r="H72" s="5">
        <f t="shared" si="2"/>
        <v>0</v>
      </c>
      <c r="I72" s="5">
        <f t="shared" si="3"/>
        <v>223.57</v>
      </c>
      <c r="J72" s="5"/>
      <c r="K72" s="6"/>
    </row>
    <row r="73" spans="1:11" s="7" customFormat="1" x14ac:dyDescent="0.35">
      <c r="A73" s="5" t="s">
        <v>132</v>
      </c>
      <c r="B73" s="5" t="s">
        <v>16</v>
      </c>
      <c r="C73" s="5" t="s">
        <v>58</v>
      </c>
      <c r="D73" s="5" t="s">
        <v>9943</v>
      </c>
      <c r="E73" s="5" t="s">
        <v>12</v>
      </c>
      <c r="F73" s="5">
        <v>0</v>
      </c>
      <c r="G73" s="5">
        <v>66.569999999999993</v>
      </c>
      <c r="H73" s="5">
        <f t="shared" si="2"/>
        <v>0</v>
      </c>
      <c r="I73" s="5">
        <f t="shared" si="3"/>
        <v>66.569999999999993</v>
      </c>
      <c r="J73" s="5"/>
      <c r="K73" s="6"/>
    </row>
    <row r="74" spans="1:11" s="7" customFormat="1" x14ac:dyDescent="0.35">
      <c r="A74" s="5" t="s">
        <v>133</v>
      </c>
      <c r="B74" s="5" t="s">
        <v>16</v>
      </c>
      <c r="C74" s="5" t="s">
        <v>58</v>
      </c>
      <c r="D74" s="5" t="s">
        <v>9943</v>
      </c>
      <c r="E74" s="5" t="s">
        <v>12</v>
      </c>
      <c r="F74" s="5">
        <v>0</v>
      </c>
      <c r="G74" s="5">
        <v>203.18</v>
      </c>
      <c r="H74" s="5">
        <f t="shared" si="2"/>
        <v>0</v>
      </c>
      <c r="I74" s="5">
        <f t="shared" si="3"/>
        <v>203.18</v>
      </c>
      <c r="J74" s="5"/>
      <c r="K74" s="6"/>
    </row>
    <row r="75" spans="1:11" s="7" customFormat="1" x14ac:dyDescent="0.35">
      <c r="A75" s="5" t="s">
        <v>134</v>
      </c>
      <c r="B75" s="5" t="s">
        <v>16</v>
      </c>
      <c r="C75" s="5" t="s">
        <v>58</v>
      </c>
      <c r="D75" s="5" t="s">
        <v>9943</v>
      </c>
      <c r="E75" s="5" t="s">
        <v>12</v>
      </c>
      <c r="F75" s="5">
        <v>0</v>
      </c>
      <c r="G75" s="5">
        <v>220.46</v>
      </c>
      <c r="H75" s="5">
        <f t="shared" si="2"/>
        <v>0</v>
      </c>
      <c r="I75" s="5">
        <f t="shared" si="3"/>
        <v>220.46</v>
      </c>
      <c r="J75" s="5"/>
      <c r="K75" s="6"/>
    </row>
    <row r="76" spans="1:11" s="7" customFormat="1" x14ac:dyDescent="0.35">
      <c r="A76" s="5" t="s">
        <v>135</v>
      </c>
      <c r="B76" s="5" t="s">
        <v>16</v>
      </c>
      <c r="C76" s="5" t="s">
        <v>58</v>
      </c>
      <c r="D76" s="5" t="s">
        <v>9944</v>
      </c>
      <c r="E76" s="5" t="s">
        <v>12</v>
      </c>
      <c r="F76" s="5">
        <v>0</v>
      </c>
      <c r="G76" s="5">
        <v>7696.22</v>
      </c>
      <c r="H76" s="5">
        <f t="shared" si="2"/>
        <v>0</v>
      </c>
      <c r="I76" s="5">
        <f t="shared" si="3"/>
        <v>7696.22</v>
      </c>
      <c r="J76" s="5"/>
      <c r="K76" s="6"/>
    </row>
    <row r="77" spans="1:11" s="7" customFormat="1" x14ac:dyDescent="0.35">
      <c r="A77" s="5" t="s">
        <v>136</v>
      </c>
      <c r="B77" s="5" t="s">
        <v>16</v>
      </c>
      <c r="C77" s="5" t="s">
        <v>58</v>
      </c>
      <c r="D77" s="5" t="s">
        <v>9944</v>
      </c>
      <c r="E77" s="5" t="s">
        <v>12</v>
      </c>
      <c r="F77" s="5">
        <v>0</v>
      </c>
      <c r="G77" s="5">
        <v>5957.64</v>
      </c>
      <c r="H77" s="5">
        <f t="shared" si="2"/>
        <v>0</v>
      </c>
      <c r="I77" s="5">
        <f t="shared" si="3"/>
        <v>5957.64</v>
      </c>
      <c r="J77" s="5"/>
      <c r="K77" s="6"/>
    </row>
    <row r="78" spans="1:11" s="7" customFormat="1" x14ac:dyDescent="0.35">
      <c r="A78" s="5" t="s">
        <v>137</v>
      </c>
      <c r="B78" s="5" t="s">
        <v>16</v>
      </c>
      <c r="C78" s="5" t="s">
        <v>58</v>
      </c>
      <c r="D78" s="5" t="s">
        <v>9944</v>
      </c>
      <c r="E78" s="5" t="s">
        <v>12</v>
      </c>
      <c r="F78" s="5">
        <v>0</v>
      </c>
      <c r="G78" s="5">
        <v>5089.8900000000003</v>
      </c>
      <c r="H78" s="5">
        <f t="shared" si="2"/>
        <v>0</v>
      </c>
      <c r="I78" s="5">
        <f t="shared" si="3"/>
        <v>5089.8900000000003</v>
      </c>
      <c r="J78" s="5"/>
      <c r="K78" s="6"/>
    </row>
    <row r="79" spans="1:11" s="7" customFormat="1" x14ac:dyDescent="0.35">
      <c r="A79" s="5" t="s">
        <v>138</v>
      </c>
      <c r="B79" s="5" t="s">
        <v>16</v>
      </c>
      <c r="C79" s="5" t="s">
        <v>58</v>
      </c>
      <c r="D79" s="5" t="s">
        <v>9944</v>
      </c>
      <c r="E79" s="5" t="s">
        <v>12</v>
      </c>
      <c r="F79" s="5">
        <v>0</v>
      </c>
      <c r="G79" s="5">
        <v>4312.91</v>
      </c>
      <c r="H79" s="5">
        <f t="shared" si="2"/>
        <v>0</v>
      </c>
      <c r="I79" s="5">
        <f t="shared" si="3"/>
        <v>4312.91</v>
      </c>
      <c r="J79" s="5"/>
      <c r="K79" s="6"/>
    </row>
    <row r="80" spans="1:11" s="7" customFormat="1" x14ac:dyDescent="0.35">
      <c r="A80" s="5" t="s">
        <v>139</v>
      </c>
      <c r="B80" s="5" t="s">
        <v>16</v>
      </c>
      <c r="C80" s="5" t="s">
        <v>58</v>
      </c>
      <c r="D80" s="5" t="s">
        <v>9944</v>
      </c>
      <c r="E80" s="5" t="s">
        <v>12</v>
      </c>
      <c r="F80" s="5">
        <v>0</v>
      </c>
      <c r="G80" s="5">
        <v>3894.53</v>
      </c>
      <c r="H80" s="5">
        <f t="shared" si="2"/>
        <v>0</v>
      </c>
      <c r="I80" s="5">
        <f t="shared" si="3"/>
        <v>3894.53</v>
      </c>
      <c r="J80" s="5"/>
      <c r="K80" s="6"/>
    </row>
    <row r="81" spans="1:11" s="7" customFormat="1" x14ac:dyDescent="0.35">
      <c r="A81" s="5" t="s">
        <v>140</v>
      </c>
      <c r="B81" s="5" t="s">
        <v>16</v>
      </c>
      <c r="C81" s="5" t="s">
        <v>58</v>
      </c>
      <c r="D81" s="5" t="s">
        <v>9944</v>
      </c>
      <c r="E81" s="5" t="s">
        <v>12</v>
      </c>
      <c r="F81" s="5">
        <v>0</v>
      </c>
      <c r="G81" s="5">
        <v>3535.93</v>
      </c>
      <c r="H81" s="5">
        <f t="shared" si="2"/>
        <v>0</v>
      </c>
      <c r="I81" s="5">
        <f t="shared" si="3"/>
        <v>3535.93</v>
      </c>
      <c r="J81" s="5"/>
      <c r="K81" s="6"/>
    </row>
    <row r="82" spans="1:11" s="7" customFormat="1" x14ac:dyDescent="0.35">
      <c r="A82" s="5" t="s">
        <v>141</v>
      </c>
      <c r="B82" s="5" t="s">
        <v>16</v>
      </c>
      <c r="C82" s="5" t="s">
        <v>58</v>
      </c>
      <c r="D82" s="5" t="s">
        <v>9944</v>
      </c>
      <c r="E82" s="5" t="s">
        <v>12</v>
      </c>
      <c r="F82" s="5">
        <v>0</v>
      </c>
      <c r="G82" s="5">
        <v>6619.69</v>
      </c>
      <c r="H82" s="5">
        <f t="shared" si="2"/>
        <v>0</v>
      </c>
      <c r="I82" s="5">
        <f t="shared" si="3"/>
        <v>6619.69</v>
      </c>
      <c r="J82" s="5"/>
      <c r="K82" s="6"/>
    </row>
    <row r="83" spans="1:11" s="7" customFormat="1" x14ac:dyDescent="0.35">
      <c r="A83" s="5" t="s">
        <v>142</v>
      </c>
      <c r="B83" s="5" t="s">
        <v>16</v>
      </c>
      <c r="C83" s="5" t="s">
        <v>58</v>
      </c>
      <c r="D83" s="5" t="s">
        <v>9944</v>
      </c>
      <c r="E83" s="5" t="s">
        <v>12</v>
      </c>
      <c r="F83" s="5">
        <v>0</v>
      </c>
      <c r="G83" s="5">
        <v>5835.57</v>
      </c>
      <c r="H83" s="5">
        <f t="shared" si="2"/>
        <v>0</v>
      </c>
      <c r="I83" s="5">
        <f t="shared" si="3"/>
        <v>5835.57</v>
      </c>
      <c r="J83" s="5"/>
      <c r="K83" s="6"/>
    </row>
    <row r="84" spans="1:11" s="7" customFormat="1" x14ac:dyDescent="0.35">
      <c r="A84" s="5" t="s">
        <v>143</v>
      </c>
      <c r="B84" s="5" t="s">
        <v>16</v>
      </c>
      <c r="C84" s="5" t="s">
        <v>58</v>
      </c>
      <c r="D84" s="5" t="s">
        <v>9944</v>
      </c>
      <c r="E84" s="5" t="s">
        <v>12</v>
      </c>
      <c r="F84" s="5">
        <v>0</v>
      </c>
      <c r="G84" s="5">
        <v>5058.59</v>
      </c>
      <c r="H84" s="5">
        <f t="shared" si="2"/>
        <v>0</v>
      </c>
      <c r="I84" s="5">
        <f t="shared" si="3"/>
        <v>5058.59</v>
      </c>
      <c r="J84" s="5"/>
      <c r="K84" s="6"/>
    </row>
    <row r="85" spans="1:11" s="7" customFormat="1" x14ac:dyDescent="0.35">
      <c r="A85" s="5" t="s">
        <v>144</v>
      </c>
      <c r="B85" s="5" t="s">
        <v>16</v>
      </c>
      <c r="C85" s="5" t="s">
        <v>58</v>
      </c>
      <c r="D85" s="5" t="s">
        <v>9944</v>
      </c>
      <c r="E85" s="5" t="s">
        <v>12</v>
      </c>
      <c r="F85" s="5">
        <v>0</v>
      </c>
      <c r="G85" s="5">
        <v>4640.22</v>
      </c>
      <c r="H85" s="5">
        <f t="shared" si="2"/>
        <v>0</v>
      </c>
      <c r="I85" s="5">
        <f t="shared" si="3"/>
        <v>4640.22</v>
      </c>
      <c r="J85" s="5"/>
      <c r="K85" s="6"/>
    </row>
    <row r="86" spans="1:11" s="7" customFormat="1" x14ac:dyDescent="0.35">
      <c r="A86" s="5" t="s">
        <v>145</v>
      </c>
      <c r="B86" s="5" t="s">
        <v>16</v>
      </c>
      <c r="C86" s="5" t="s">
        <v>58</v>
      </c>
      <c r="D86" s="5" t="s">
        <v>9944</v>
      </c>
      <c r="E86" s="5" t="s">
        <v>12</v>
      </c>
      <c r="F86" s="5">
        <v>0</v>
      </c>
      <c r="G86" s="5">
        <v>4281.6099999999997</v>
      </c>
      <c r="H86" s="5">
        <f t="shared" si="2"/>
        <v>0</v>
      </c>
      <c r="I86" s="5">
        <f t="shared" si="3"/>
        <v>4281.6099999999997</v>
      </c>
      <c r="J86" s="5"/>
      <c r="K86" s="6"/>
    </row>
    <row r="87" spans="1:11" s="7" customFormat="1" x14ac:dyDescent="0.35">
      <c r="A87" s="5" t="s">
        <v>146</v>
      </c>
      <c r="B87" s="5" t="s">
        <v>16</v>
      </c>
      <c r="C87" s="5" t="s">
        <v>58</v>
      </c>
      <c r="D87" s="5" t="s">
        <v>9944</v>
      </c>
      <c r="E87" s="5" t="s">
        <v>12</v>
      </c>
      <c r="F87" s="5">
        <v>0</v>
      </c>
      <c r="G87" s="5">
        <v>6178.32</v>
      </c>
      <c r="H87" s="5">
        <f t="shared" si="2"/>
        <v>0</v>
      </c>
      <c r="I87" s="5">
        <f t="shared" si="3"/>
        <v>6178.32</v>
      </c>
      <c r="J87" s="5"/>
      <c r="K87" s="6"/>
    </row>
    <row r="88" spans="1:11" s="7" customFormat="1" x14ac:dyDescent="0.35">
      <c r="A88" s="5" t="s">
        <v>147</v>
      </c>
      <c r="B88" s="5" t="s">
        <v>16</v>
      </c>
      <c r="C88" s="5" t="s">
        <v>58</v>
      </c>
      <c r="D88" s="5" t="s">
        <v>9944</v>
      </c>
      <c r="E88" s="5" t="s">
        <v>12</v>
      </c>
      <c r="F88" s="5">
        <v>0</v>
      </c>
      <c r="G88" s="5">
        <v>6211.42</v>
      </c>
      <c r="H88" s="5">
        <f t="shared" si="2"/>
        <v>0</v>
      </c>
      <c r="I88" s="5">
        <f t="shared" si="3"/>
        <v>6211.42</v>
      </c>
      <c r="J88" s="5"/>
      <c r="K88" s="6"/>
    </row>
    <row r="89" spans="1:11" s="7" customFormat="1" x14ac:dyDescent="0.35">
      <c r="A89" s="5" t="s">
        <v>148</v>
      </c>
      <c r="B89" s="5" t="s">
        <v>16</v>
      </c>
      <c r="C89" s="5" t="s">
        <v>58</v>
      </c>
      <c r="D89" s="5" t="s">
        <v>9944</v>
      </c>
      <c r="E89" s="5" t="s">
        <v>12</v>
      </c>
      <c r="F89" s="5">
        <v>0</v>
      </c>
      <c r="G89" s="5">
        <v>4180.38</v>
      </c>
      <c r="H89" s="5">
        <f t="shared" si="2"/>
        <v>0</v>
      </c>
      <c r="I89" s="5">
        <f t="shared" si="3"/>
        <v>4180.38</v>
      </c>
      <c r="J89" s="5"/>
      <c r="K89" s="6"/>
    </row>
    <row r="90" spans="1:11" s="7" customFormat="1" x14ac:dyDescent="0.35">
      <c r="A90" s="5" t="s">
        <v>149</v>
      </c>
      <c r="B90" s="5" t="s">
        <v>16</v>
      </c>
      <c r="C90" s="5" t="s">
        <v>58</v>
      </c>
      <c r="D90" s="5" t="s">
        <v>9944</v>
      </c>
      <c r="E90" s="5" t="s">
        <v>12</v>
      </c>
      <c r="F90" s="5">
        <v>0</v>
      </c>
      <c r="G90" s="5">
        <v>11108.31</v>
      </c>
      <c r="H90" s="5">
        <f t="shared" si="2"/>
        <v>0</v>
      </c>
      <c r="I90" s="5">
        <f t="shared" si="3"/>
        <v>11108.31</v>
      </c>
      <c r="J90" s="5"/>
      <c r="K90" s="6"/>
    </row>
    <row r="91" spans="1:11" s="7" customFormat="1" x14ac:dyDescent="0.35">
      <c r="A91" s="5" t="s">
        <v>150</v>
      </c>
      <c r="B91" s="5" t="s">
        <v>16</v>
      </c>
      <c r="C91" s="5" t="s">
        <v>58</v>
      </c>
      <c r="D91" s="5" t="s">
        <v>9944</v>
      </c>
      <c r="E91" s="5" t="s">
        <v>12</v>
      </c>
      <c r="F91" s="5">
        <v>0</v>
      </c>
      <c r="G91" s="5">
        <v>9048.4</v>
      </c>
      <c r="H91" s="5">
        <f t="shared" si="2"/>
        <v>0</v>
      </c>
      <c r="I91" s="5">
        <f t="shared" si="3"/>
        <v>9048.4</v>
      </c>
      <c r="J91" s="5"/>
      <c r="K91" s="6"/>
    </row>
    <row r="92" spans="1:11" s="7" customFormat="1" x14ac:dyDescent="0.35">
      <c r="A92" s="5" t="s">
        <v>151</v>
      </c>
      <c r="B92" s="5" t="s">
        <v>16</v>
      </c>
      <c r="C92" s="5" t="s">
        <v>58</v>
      </c>
      <c r="D92" s="5" t="s">
        <v>9944</v>
      </c>
      <c r="E92" s="5" t="s">
        <v>12</v>
      </c>
      <c r="F92" s="5">
        <v>0</v>
      </c>
      <c r="G92" s="5">
        <v>6412.78</v>
      </c>
      <c r="H92" s="5">
        <f t="shared" si="2"/>
        <v>0</v>
      </c>
      <c r="I92" s="5">
        <f t="shared" si="3"/>
        <v>6412.78</v>
      </c>
      <c r="J92" s="5"/>
      <c r="K92" s="6"/>
    </row>
    <row r="93" spans="1:11" s="7" customFormat="1" x14ac:dyDescent="0.35">
      <c r="A93" s="5" t="s">
        <v>152</v>
      </c>
      <c r="B93" s="5" t="s">
        <v>16</v>
      </c>
      <c r="C93" s="5" t="s">
        <v>58</v>
      </c>
      <c r="D93" s="5" t="s">
        <v>9944</v>
      </c>
      <c r="E93" s="5" t="s">
        <v>12</v>
      </c>
      <c r="F93" s="5">
        <v>0</v>
      </c>
      <c r="G93" s="5">
        <v>956.07</v>
      </c>
      <c r="H93" s="5">
        <f t="shared" si="2"/>
        <v>0</v>
      </c>
      <c r="I93" s="5">
        <f t="shared" si="3"/>
        <v>956.07</v>
      </c>
      <c r="J93" s="5"/>
      <c r="K93" s="6"/>
    </row>
    <row r="94" spans="1:11" s="7" customFormat="1" x14ac:dyDescent="0.35">
      <c r="A94" s="5" t="s">
        <v>153</v>
      </c>
      <c r="B94" s="5" t="s">
        <v>16</v>
      </c>
      <c r="C94" s="5" t="s">
        <v>58</v>
      </c>
      <c r="D94" s="5" t="s">
        <v>9944</v>
      </c>
      <c r="E94" s="5" t="s">
        <v>12</v>
      </c>
      <c r="F94" s="5">
        <v>0</v>
      </c>
      <c r="G94" s="5">
        <v>3647.67</v>
      </c>
      <c r="H94" s="5">
        <f t="shared" si="2"/>
        <v>0</v>
      </c>
      <c r="I94" s="5">
        <f t="shared" si="3"/>
        <v>3647.67</v>
      </c>
      <c r="J94" s="5"/>
      <c r="K94" s="6"/>
    </row>
    <row r="95" spans="1:11" s="7" customFormat="1" x14ac:dyDescent="0.35">
      <c r="A95" s="5" t="s">
        <v>154</v>
      </c>
      <c r="B95" s="5" t="s">
        <v>16</v>
      </c>
      <c r="C95" s="5" t="s">
        <v>58</v>
      </c>
      <c r="D95" s="5" t="s">
        <v>9945</v>
      </c>
      <c r="E95" s="5" t="s">
        <v>17</v>
      </c>
      <c r="F95" s="5">
        <v>0</v>
      </c>
      <c r="G95" s="5">
        <v>6757.22</v>
      </c>
      <c r="H95" s="5">
        <f t="shared" si="2"/>
        <v>0</v>
      </c>
      <c r="I95" s="5">
        <f t="shared" si="3"/>
        <v>6757.22</v>
      </c>
      <c r="J95" s="5"/>
      <c r="K95" s="6"/>
    </row>
    <row r="96" spans="1:11" s="7" customFormat="1" x14ac:dyDescent="0.35">
      <c r="A96" s="5" t="s">
        <v>155</v>
      </c>
      <c r="B96" s="5" t="s">
        <v>16</v>
      </c>
      <c r="C96" s="5" t="s">
        <v>58</v>
      </c>
      <c r="D96" s="5" t="s">
        <v>9945</v>
      </c>
      <c r="E96" s="5" t="s">
        <v>17</v>
      </c>
      <c r="F96" s="5">
        <v>0</v>
      </c>
      <c r="G96" s="5">
        <v>6393.88</v>
      </c>
      <c r="H96" s="5">
        <f t="shared" si="2"/>
        <v>0</v>
      </c>
      <c r="I96" s="5">
        <f t="shared" si="3"/>
        <v>6393.88</v>
      </c>
      <c r="J96" s="5"/>
      <c r="K96" s="6"/>
    </row>
    <row r="97" spans="1:11" s="7" customFormat="1" x14ac:dyDescent="0.35">
      <c r="A97" s="5" t="s">
        <v>156</v>
      </c>
      <c r="B97" s="5" t="s">
        <v>16</v>
      </c>
      <c r="C97" s="5" t="s">
        <v>58</v>
      </c>
      <c r="D97" s="5" t="s">
        <v>9945</v>
      </c>
      <c r="E97" s="5" t="s">
        <v>17</v>
      </c>
      <c r="F97" s="5">
        <v>0</v>
      </c>
      <c r="G97" s="5">
        <v>6273.9</v>
      </c>
      <c r="H97" s="5">
        <f t="shared" si="2"/>
        <v>0</v>
      </c>
      <c r="I97" s="5">
        <f t="shared" si="3"/>
        <v>6273.9</v>
      </c>
      <c r="J97" s="5"/>
      <c r="K97" s="6"/>
    </row>
    <row r="98" spans="1:11" s="7" customFormat="1" x14ac:dyDescent="0.35">
      <c r="A98" s="5" t="s">
        <v>157</v>
      </c>
      <c r="B98" s="5" t="s">
        <v>16</v>
      </c>
      <c r="C98" s="5" t="s">
        <v>58</v>
      </c>
      <c r="D98" s="5" t="s">
        <v>9945</v>
      </c>
      <c r="E98" s="5" t="s">
        <v>17</v>
      </c>
      <c r="F98" s="5">
        <v>0</v>
      </c>
      <c r="G98" s="5">
        <v>5932.26</v>
      </c>
      <c r="H98" s="5">
        <f t="shared" si="2"/>
        <v>0</v>
      </c>
      <c r="I98" s="5">
        <f t="shared" si="3"/>
        <v>5932.26</v>
      </c>
      <c r="J98" s="5"/>
      <c r="K98" s="6"/>
    </row>
    <row r="99" spans="1:11" s="7" customFormat="1" x14ac:dyDescent="0.35">
      <c r="A99" s="5" t="s">
        <v>158</v>
      </c>
      <c r="B99" s="5" t="s">
        <v>16</v>
      </c>
      <c r="C99" s="5" t="s">
        <v>58</v>
      </c>
      <c r="D99" s="5" t="s">
        <v>9945</v>
      </c>
      <c r="E99" s="5" t="s">
        <v>17</v>
      </c>
      <c r="F99" s="5">
        <v>0</v>
      </c>
      <c r="G99" s="5">
        <v>5790.64</v>
      </c>
      <c r="H99" s="5">
        <f t="shared" si="2"/>
        <v>0</v>
      </c>
      <c r="I99" s="5">
        <f t="shared" si="3"/>
        <v>5790.64</v>
      </c>
      <c r="J99" s="5"/>
      <c r="K99" s="6"/>
    </row>
    <row r="100" spans="1:11" s="7" customFormat="1" x14ac:dyDescent="0.35">
      <c r="A100" s="5" t="s">
        <v>159</v>
      </c>
      <c r="B100" s="5" t="s">
        <v>16</v>
      </c>
      <c r="C100" s="5" t="s">
        <v>58</v>
      </c>
      <c r="D100" s="5" t="s">
        <v>9945</v>
      </c>
      <c r="E100" s="5" t="s">
        <v>17</v>
      </c>
      <c r="F100" s="5">
        <v>0</v>
      </c>
      <c r="G100" s="5">
        <v>5491.79</v>
      </c>
      <c r="H100" s="5">
        <f t="shared" si="2"/>
        <v>0</v>
      </c>
      <c r="I100" s="5">
        <f t="shared" si="3"/>
        <v>5491.79</v>
      </c>
      <c r="J100" s="5"/>
      <c r="K100" s="6"/>
    </row>
    <row r="101" spans="1:11" s="7" customFormat="1" x14ac:dyDescent="0.35">
      <c r="A101" s="5" t="s">
        <v>160</v>
      </c>
      <c r="B101" s="5" t="s">
        <v>16</v>
      </c>
      <c r="C101" s="5" t="s">
        <v>58</v>
      </c>
      <c r="D101" s="5" t="s">
        <v>9945</v>
      </c>
      <c r="E101" s="5" t="s">
        <v>17</v>
      </c>
      <c r="F101" s="5">
        <v>0</v>
      </c>
      <c r="G101" s="5">
        <v>5252.72</v>
      </c>
      <c r="H101" s="5">
        <f t="shared" si="2"/>
        <v>0</v>
      </c>
      <c r="I101" s="5">
        <f t="shared" si="3"/>
        <v>5252.72</v>
      </c>
      <c r="J101" s="5"/>
      <c r="K101" s="6"/>
    </row>
    <row r="102" spans="1:11" s="7" customFormat="1" x14ac:dyDescent="0.35">
      <c r="A102" s="5" t="s">
        <v>161</v>
      </c>
      <c r="B102" s="5" t="s">
        <v>16</v>
      </c>
      <c r="C102" s="5" t="s">
        <v>58</v>
      </c>
      <c r="D102" s="5" t="s">
        <v>9945</v>
      </c>
      <c r="E102" s="5" t="s">
        <v>17</v>
      </c>
      <c r="F102" s="5">
        <v>0</v>
      </c>
      <c r="G102" s="5">
        <v>4913.9799999999996</v>
      </c>
      <c r="H102" s="5">
        <f t="shared" si="2"/>
        <v>0</v>
      </c>
      <c r="I102" s="5">
        <f t="shared" si="3"/>
        <v>4913.9799999999996</v>
      </c>
      <c r="J102" s="5"/>
      <c r="K102" s="6"/>
    </row>
    <row r="103" spans="1:11" s="7" customFormat="1" x14ac:dyDescent="0.35">
      <c r="A103" s="5" t="s">
        <v>162</v>
      </c>
      <c r="B103" s="5" t="s">
        <v>16</v>
      </c>
      <c r="C103" s="5" t="s">
        <v>58</v>
      </c>
      <c r="D103" s="5" t="s">
        <v>9945</v>
      </c>
      <c r="E103" s="5" t="s">
        <v>17</v>
      </c>
      <c r="F103" s="5">
        <v>0</v>
      </c>
      <c r="G103" s="5">
        <v>5343.12</v>
      </c>
      <c r="H103" s="5">
        <f t="shared" si="2"/>
        <v>0</v>
      </c>
      <c r="I103" s="5">
        <f t="shared" si="3"/>
        <v>5343.12</v>
      </c>
      <c r="J103" s="5"/>
      <c r="K103" s="6"/>
    </row>
    <row r="104" spans="1:11" s="7" customFormat="1" x14ac:dyDescent="0.35">
      <c r="A104" s="5" t="s">
        <v>163</v>
      </c>
      <c r="B104" s="5" t="s">
        <v>16</v>
      </c>
      <c r="C104" s="5" t="s">
        <v>58</v>
      </c>
      <c r="D104" s="5" t="s">
        <v>9945</v>
      </c>
      <c r="E104" s="5" t="s">
        <v>17</v>
      </c>
      <c r="F104" s="5">
        <v>0</v>
      </c>
      <c r="G104" s="5">
        <v>5046.08</v>
      </c>
      <c r="H104" s="5">
        <f t="shared" si="2"/>
        <v>0</v>
      </c>
      <c r="I104" s="5">
        <f t="shared" si="3"/>
        <v>5046.08</v>
      </c>
      <c r="J104" s="5"/>
      <c r="K104" s="6"/>
    </row>
    <row r="105" spans="1:11" s="7" customFormat="1" x14ac:dyDescent="0.35">
      <c r="A105" s="5" t="s">
        <v>164</v>
      </c>
      <c r="B105" s="5" t="s">
        <v>16</v>
      </c>
      <c r="C105" s="5" t="s">
        <v>58</v>
      </c>
      <c r="D105" s="5" t="s">
        <v>9945</v>
      </c>
      <c r="E105" s="5" t="s">
        <v>12</v>
      </c>
      <c r="F105" s="5">
        <v>0</v>
      </c>
      <c r="G105" s="5">
        <v>8502.2099999999991</v>
      </c>
      <c r="H105" s="5">
        <f t="shared" si="2"/>
        <v>0</v>
      </c>
      <c r="I105" s="5">
        <f t="shared" si="3"/>
        <v>8502.2099999999991</v>
      </c>
      <c r="J105" s="5"/>
      <c r="K105" s="6"/>
    </row>
    <row r="106" spans="1:11" s="7" customFormat="1" x14ac:dyDescent="0.35">
      <c r="A106" s="5" t="s">
        <v>165</v>
      </c>
      <c r="B106" s="5" t="s">
        <v>16</v>
      </c>
      <c r="C106" s="5" t="s">
        <v>58</v>
      </c>
      <c r="D106" s="5" t="s">
        <v>9945</v>
      </c>
      <c r="E106" s="5" t="s">
        <v>12</v>
      </c>
      <c r="F106" s="5">
        <v>0</v>
      </c>
      <c r="G106" s="5">
        <v>8138.87</v>
      </c>
      <c r="H106" s="5">
        <f t="shared" si="2"/>
        <v>0</v>
      </c>
      <c r="I106" s="5">
        <f t="shared" si="3"/>
        <v>8138.87</v>
      </c>
      <c r="J106" s="5"/>
      <c r="K106" s="6"/>
    </row>
    <row r="107" spans="1:11" s="7" customFormat="1" x14ac:dyDescent="0.35">
      <c r="A107" s="5" t="s">
        <v>166</v>
      </c>
      <c r="B107" s="5" t="s">
        <v>16</v>
      </c>
      <c r="C107" s="5" t="s">
        <v>58</v>
      </c>
      <c r="D107" s="5" t="s">
        <v>9945</v>
      </c>
      <c r="E107" s="5" t="s">
        <v>12</v>
      </c>
      <c r="F107" s="5">
        <v>0</v>
      </c>
      <c r="G107" s="5">
        <v>7677.25</v>
      </c>
      <c r="H107" s="5">
        <f t="shared" si="2"/>
        <v>0</v>
      </c>
      <c r="I107" s="5">
        <f t="shared" si="3"/>
        <v>7677.25</v>
      </c>
      <c r="J107" s="5"/>
      <c r="K107" s="6"/>
    </row>
    <row r="108" spans="1:11" s="7" customFormat="1" x14ac:dyDescent="0.35">
      <c r="A108" s="5" t="s">
        <v>167</v>
      </c>
      <c r="B108" s="5" t="s">
        <v>16</v>
      </c>
      <c r="C108" s="5" t="s">
        <v>58</v>
      </c>
      <c r="D108" s="5" t="s">
        <v>9945</v>
      </c>
      <c r="E108" s="5" t="s">
        <v>12</v>
      </c>
      <c r="F108" s="5">
        <v>0</v>
      </c>
      <c r="G108" s="5">
        <v>6986.31</v>
      </c>
      <c r="H108" s="5">
        <f t="shared" si="2"/>
        <v>0</v>
      </c>
      <c r="I108" s="5">
        <f t="shared" si="3"/>
        <v>6986.31</v>
      </c>
      <c r="J108" s="5"/>
      <c r="K108" s="6"/>
    </row>
    <row r="109" spans="1:11" s="7" customFormat="1" x14ac:dyDescent="0.35">
      <c r="A109" s="5" t="s">
        <v>168</v>
      </c>
      <c r="B109" s="5" t="s">
        <v>11</v>
      </c>
      <c r="C109" s="5" t="s">
        <v>58</v>
      </c>
      <c r="D109" s="5" t="s">
        <v>9945</v>
      </c>
      <c r="E109" s="5" t="s">
        <v>20</v>
      </c>
      <c r="F109" s="5">
        <v>0</v>
      </c>
      <c r="G109" s="5">
        <v>267.33</v>
      </c>
      <c r="H109" s="5">
        <f t="shared" si="2"/>
        <v>0</v>
      </c>
      <c r="I109" s="5">
        <f t="shared" si="3"/>
        <v>267.33</v>
      </c>
      <c r="J109" s="5"/>
      <c r="K109" s="6"/>
    </row>
    <row r="110" spans="1:11" s="7" customFormat="1" x14ac:dyDescent="0.35">
      <c r="A110" s="5" t="s">
        <v>169</v>
      </c>
      <c r="B110" s="5" t="s">
        <v>11</v>
      </c>
      <c r="C110" s="5" t="s">
        <v>58</v>
      </c>
      <c r="D110" s="5" t="s">
        <v>9945</v>
      </c>
      <c r="E110" s="5" t="s">
        <v>20</v>
      </c>
      <c r="F110" s="5">
        <v>0</v>
      </c>
      <c r="G110" s="5">
        <v>581.25</v>
      </c>
      <c r="H110" s="5">
        <f t="shared" si="2"/>
        <v>0</v>
      </c>
      <c r="I110" s="5">
        <f t="shared" si="3"/>
        <v>581.25</v>
      </c>
      <c r="J110" s="5"/>
      <c r="K110" s="6"/>
    </row>
    <row r="111" spans="1:11" s="7" customFormat="1" x14ac:dyDescent="0.35">
      <c r="A111" s="5" t="s">
        <v>170</v>
      </c>
      <c r="B111" s="5" t="s">
        <v>11</v>
      </c>
      <c r="C111" s="5" t="s">
        <v>58</v>
      </c>
      <c r="D111" s="5" t="s">
        <v>9945</v>
      </c>
      <c r="E111" s="5" t="s">
        <v>20</v>
      </c>
      <c r="F111" s="5">
        <v>0</v>
      </c>
      <c r="G111" s="5">
        <v>698.2</v>
      </c>
      <c r="H111" s="5">
        <f t="shared" si="2"/>
        <v>0</v>
      </c>
      <c r="I111" s="5">
        <f t="shared" si="3"/>
        <v>698.2</v>
      </c>
      <c r="J111" s="5"/>
      <c r="K111" s="6"/>
    </row>
    <row r="112" spans="1:11" s="7" customFormat="1" x14ac:dyDescent="0.35">
      <c r="A112" s="5" t="s">
        <v>171</v>
      </c>
      <c r="B112" s="5" t="s">
        <v>16</v>
      </c>
      <c r="C112" s="5" t="s">
        <v>58</v>
      </c>
      <c r="D112" s="5" t="s">
        <v>9945</v>
      </c>
      <c r="E112" s="5" t="s">
        <v>12</v>
      </c>
      <c r="F112" s="5">
        <v>0</v>
      </c>
      <c r="G112" s="5">
        <v>6757.22</v>
      </c>
      <c r="H112" s="5">
        <f t="shared" si="2"/>
        <v>0</v>
      </c>
      <c r="I112" s="5">
        <f t="shared" si="3"/>
        <v>6757.22</v>
      </c>
      <c r="J112" s="5"/>
      <c r="K112" s="6"/>
    </row>
    <row r="113" spans="1:11" s="7" customFormat="1" x14ac:dyDescent="0.35">
      <c r="A113" s="5" t="s">
        <v>172</v>
      </c>
      <c r="B113" s="5" t="s">
        <v>16</v>
      </c>
      <c r="C113" s="5" t="s">
        <v>58</v>
      </c>
      <c r="D113" s="5" t="s">
        <v>9945</v>
      </c>
      <c r="E113" s="5" t="s">
        <v>12</v>
      </c>
      <c r="F113" s="5">
        <v>0</v>
      </c>
      <c r="G113" s="5">
        <v>8054.26</v>
      </c>
      <c r="H113" s="5">
        <f t="shared" si="2"/>
        <v>0</v>
      </c>
      <c r="I113" s="5">
        <f t="shared" si="3"/>
        <v>8054.26</v>
      </c>
      <c r="J113" s="5"/>
      <c r="K113" s="6"/>
    </row>
    <row r="114" spans="1:11" s="7" customFormat="1" x14ac:dyDescent="0.35">
      <c r="A114" s="5" t="s">
        <v>173</v>
      </c>
      <c r="B114" s="5" t="s">
        <v>16</v>
      </c>
      <c r="C114" s="5" t="s">
        <v>58</v>
      </c>
      <c r="D114" s="5" t="s">
        <v>9945</v>
      </c>
      <c r="E114" s="5" t="s">
        <v>12</v>
      </c>
      <c r="F114" s="5">
        <v>0</v>
      </c>
      <c r="G114" s="5">
        <v>7058.46</v>
      </c>
      <c r="H114" s="5">
        <f t="shared" si="2"/>
        <v>0</v>
      </c>
      <c r="I114" s="5">
        <f t="shared" si="3"/>
        <v>7058.46</v>
      </c>
      <c r="J114" s="5"/>
      <c r="K114" s="6"/>
    </row>
    <row r="115" spans="1:11" s="7" customFormat="1" x14ac:dyDescent="0.35">
      <c r="A115" s="5" t="s">
        <v>174</v>
      </c>
      <c r="B115" s="5" t="s">
        <v>16</v>
      </c>
      <c r="C115" s="5" t="s">
        <v>58</v>
      </c>
      <c r="D115" s="5" t="s">
        <v>9945</v>
      </c>
      <c r="E115" s="5" t="s">
        <v>12</v>
      </c>
      <c r="F115" s="5">
        <v>0</v>
      </c>
      <c r="G115" s="5">
        <v>13683.83</v>
      </c>
      <c r="H115" s="5">
        <f t="shared" si="2"/>
        <v>0</v>
      </c>
      <c r="I115" s="5">
        <f t="shared" si="3"/>
        <v>13683.83</v>
      </c>
      <c r="J115" s="5"/>
      <c r="K115" s="6"/>
    </row>
    <row r="116" spans="1:11" s="7" customFormat="1" x14ac:dyDescent="0.35">
      <c r="A116" s="5" t="s">
        <v>175</v>
      </c>
      <c r="B116" s="5" t="s">
        <v>16</v>
      </c>
      <c r="C116" s="5" t="s">
        <v>58</v>
      </c>
      <c r="D116" s="5" t="s">
        <v>9945</v>
      </c>
      <c r="E116" s="5" t="s">
        <v>12</v>
      </c>
      <c r="F116" s="5">
        <v>0</v>
      </c>
      <c r="G116" s="5">
        <v>10943.19</v>
      </c>
      <c r="H116" s="5">
        <f t="shared" si="2"/>
        <v>0</v>
      </c>
      <c r="I116" s="5">
        <f t="shared" si="3"/>
        <v>10943.19</v>
      </c>
      <c r="J116" s="5"/>
      <c r="K116" s="6"/>
    </row>
    <row r="117" spans="1:11" s="7" customFormat="1" x14ac:dyDescent="0.35">
      <c r="A117" s="5" t="s">
        <v>176</v>
      </c>
      <c r="B117" s="5" t="s">
        <v>121</v>
      </c>
      <c r="C117" s="5" t="s">
        <v>58</v>
      </c>
      <c r="D117" s="5" t="s">
        <v>9945</v>
      </c>
      <c r="E117" s="5" t="s">
        <v>12</v>
      </c>
      <c r="F117" s="5">
        <v>0</v>
      </c>
      <c r="G117" s="5">
        <v>682.04</v>
      </c>
      <c r="H117" s="5">
        <f t="shared" si="2"/>
        <v>0</v>
      </c>
      <c r="I117" s="5">
        <f t="shared" si="3"/>
        <v>682.04</v>
      </c>
      <c r="J117" s="5"/>
      <c r="K117" s="6"/>
    </row>
    <row r="118" spans="1:11" s="7" customFormat="1" x14ac:dyDescent="0.35">
      <c r="A118" s="5" t="s">
        <v>177</v>
      </c>
      <c r="B118" s="5" t="s">
        <v>11</v>
      </c>
      <c r="C118" s="5" t="s">
        <v>58</v>
      </c>
      <c r="D118" s="5" t="s">
        <v>9945</v>
      </c>
      <c r="E118" s="5" t="s">
        <v>12</v>
      </c>
      <c r="F118" s="5">
        <v>0</v>
      </c>
      <c r="G118" s="5">
        <v>321.94</v>
      </c>
      <c r="H118" s="5">
        <f t="shared" si="2"/>
        <v>0</v>
      </c>
      <c r="I118" s="5">
        <f t="shared" si="3"/>
        <v>321.94</v>
      </c>
      <c r="J118" s="5"/>
      <c r="K118" s="6"/>
    </row>
    <row r="119" spans="1:11" s="7" customFormat="1" x14ac:dyDescent="0.35">
      <c r="A119" s="5" t="s">
        <v>178</v>
      </c>
      <c r="B119" s="5" t="s">
        <v>11</v>
      </c>
      <c r="C119" s="5" t="s">
        <v>58</v>
      </c>
      <c r="D119" s="5" t="s">
        <v>9945</v>
      </c>
      <c r="E119" s="5" t="s">
        <v>12</v>
      </c>
      <c r="F119" s="5">
        <v>0</v>
      </c>
      <c r="G119" s="5">
        <v>392.62</v>
      </c>
      <c r="H119" s="5">
        <f t="shared" si="2"/>
        <v>0</v>
      </c>
      <c r="I119" s="5">
        <f t="shared" si="3"/>
        <v>392.62</v>
      </c>
      <c r="J119" s="5"/>
      <c r="K119" s="6"/>
    </row>
    <row r="120" spans="1:11" s="7" customFormat="1" x14ac:dyDescent="0.35">
      <c r="A120" s="5" t="s">
        <v>179</v>
      </c>
      <c r="B120" s="5" t="s">
        <v>18</v>
      </c>
      <c r="C120" s="5" t="s">
        <v>58</v>
      </c>
      <c r="D120" s="5" t="s">
        <v>9945</v>
      </c>
      <c r="E120" s="5" t="s">
        <v>12</v>
      </c>
      <c r="F120" s="5">
        <v>0</v>
      </c>
      <c r="G120" s="5">
        <v>0.99</v>
      </c>
      <c r="H120" s="5">
        <f t="shared" si="2"/>
        <v>0</v>
      </c>
      <c r="I120" s="5">
        <f t="shared" si="3"/>
        <v>0.99</v>
      </c>
      <c r="J120" s="5"/>
      <c r="K120" s="6"/>
    </row>
    <row r="121" spans="1:11" s="7" customFormat="1" x14ac:dyDescent="0.35">
      <c r="A121" s="5" t="s">
        <v>180</v>
      </c>
      <c r="B121" s="5" t="s">
        <v>16</v>
      </c>
      <c r="C121" s="5" t="s">
        <v>58</v>
      </c>
      <c r="D121" s="5" t="s">
        <v>9945</v>
      </c>
      <c r="E121" s="5" t="s">
        <v>12</v>
      </c>
      <c r="F121" s="5">
        <v>0</v>
      </c>
      <c r="G121" s="5">
        <v>1123.75</v>
      </c>
      <c r="H121" s="5">
        <f t="shared" si="2"/>
        <v>0</v>
      </c>
      <c r="I121" s="5">
        <f t="shared" si="3"/>
        <v>1123.75</v>
      </c>
      <c r="J121" s="5"/>
      <c r="K121" s="6"/>
    </row>
    <row r="122" spans="1:11" s="7" customFormat="1" x14ac:dyDescent="0.35">
      <c r="A122" s="5" t="s">
        <v>181</v>
      </c>
      <c r="B122" s="5" t="s">
        <v>16</v>
      </c>
      <c r="C122" s="5" t="s">
        <v>58</v>
      </c>
      <c r="D122" s="5" t="s">
        <v>9945</v>
      </c>
      <c r="E122" s="5" t="s">
        <v>12</v>
      </c>
      <c r="F122" s="5">
        <v>0</v>
      </c>
      <c r="G122" s="5">
        <v>786.09</v>
      </c>
      <c r="H122" s="5">
        <f t="shared" si="2"/>
        <v>0</v>
      </c>
      <c r="I122" s="5">
        <f t="shared" si="3"/>
        <v>786.09</v>
      </c>
      <c r="J122" s="5"/>
      <c r="K122" s="6"/>
    </row>
    <row r="123" spans="1:11" s="7" customFormat="1" x14ac:dyDescent="0.35">
      <c r="A123" s="5" t="s">
        <v>182</v>
      </c>
      <c r="B123" s="5" t="s">
        <v>16</v>
      </c>
      <c r="C123" s="5" t="s">
        <v>58</v>
      </c>
      <c r="D123" s="5" t="s">
        <v>9945</v>
      </c>
      <c r="E123" s="5" t="s">
        <v>12</v>
      </c>
      <c r="F123" s="5">
        <v>0</v>
      </c>
      <c r="G123" s="5">
        <v>334.47</v>
      </c>
      <c r="H123" s="5">
        <f t="shared" si="2"/>
        <v>0</v>
      </c>
      <c r="I123" s="5">
        <f t="shared" si="3"/>
        <v>334.47</v>
      </c>
      <c r="J123" s="5"/>
      <c r="K123" s="6"/>
    </row>
    <row r="124" spans="1:11" s="7" customFormat="1" x14ac:dyDescent="0.35">
      <c r="A124" s="5" t="s">
        <v>183</v>
      </c>
      <c r="B124" s="5" t="s">
        <v>11</v>
      </c>
      <c r="C124" s="5" t="s">
        <v>58</v>
      </c>
      <c r="D124" s="5" t="s">
        <v>9945</v>
      </c>
      <c r="E124" s="5" t="s">
        <v>12</v>
      </c>
      <c r="F124" s="5">
        <v>0</v>
      </c>
      <c r="G124" s="5">
        <v>591.77</v>
      </c>
      <c r="H124" s="5">
        <f t="shared" si="2"/>
        <v>0</v>
      </c>
      <c r="I124" s="5">
        <f t="shared" si="3"/>
        <v>591.77</v>
      </c>
      <c r="J124" s="5"/>
      <c r="K124" s="6"/>
    </row>
    <row r="125" spans="1:11" s="7" customFormat="1" x14ac:dyDescent="0.35">
      <c r="A125" s="5" t="s">
        <v>184</v>
      </c>
      <c r="B125" s="5" t="s">
        <v>18</v>
      </c>
      <c r="C125" s="5" t="s">
        <v>58</v>
      </c>
      <c r="D125" s="5" t="s">
        <v>9945</v>
      </c>
      <c r="E125" s="5" t="s">
        <v>12</v>
      </c>
      <c r="F125" s="5">
        <v>0</v>
      </c>
      <c r="G125" s="5">
        <v>1.08</v>
      </c>
      <c r="H125" s="5">
        <f t="shared" si="2"/>
        <v>0</v>
      </c>
      <c r="I125" s="5">
        <f t="shared" si="3"/>
        <v>1.08</v>
      </c>
      <c r="J125" s="5"/>
      <c r="K125" s="6"/>
    </row>
    <row r="126" spans="1:11" s="7" customFormat="1" x14ac:dyDescent="0.35">
      <c r="A126" s="5" t="s">
        <v>185</v>
      </c>
      <c r="B126" s="5" t="s">
        <v>16</v>
      </c>
      <c r="C126" s="5" t="s">
        <v>58</v>
      </c>
      <c r="D126" s="5" t="s">
        <v>9945</v>
      </c>
      <c r="E126" s="5" t="s">
        <v>12</v>
      </c>
      <c r="F126" s="5">
        <v>0</v>
      </c>
      <c r="G126" s="5">
        <v>7379.37</v>
      </c>
      <c r="H126" s="5">
        <f t="shared" si="2"/>
        <v>0</v>
      </c>
      <c r="I126" s="5">
        <f t="shared" si="3"/>
        <v>7379.37</v>
      </c>
      <c r="J126" s="5"/>
      <c r="K126" s="6"/>
    </row>
    <row r="127" spans="1:11" s="7" customFormat="1" x14ac:dyDescent="0.35">
      <c r="A127" s="5" t="s">
        <v>186</v>
      </c>
      <c r="B127" s="5" t="s">
        <v>16</v>
      </c>
      <c r="C127" s="5" t="s">
        <v>58</v>
      </c>
      <c r="D127" s="5" t="s">
        <v>9945</v>
      </c>
      <c r="E127" s="5" t="s">
        <v>12</v>
      </c>
      <c r="F127" s="5">
        <v>0</v>
      </c>
      <c r="G127" s="5">
        <v>7256.47</v>
      </c>
      <c r="H127" s="5">
        <f t="shared" si="2"/>
        <v>0</v>
      </c>
      <c r="I127" s="5">
        <f t="shared" si="3"/>
        <v>7256.47</v>
      </c>
      <c r="J127" s="5"/>
      <c r="K127" s="6"/>
    </row>
    <row r="128" spans="1:11" s="7" customFormat="1" x14ac:dyDescent="0.35">
      <c r="A128" s="5" t="s">
        <v>187</v>
      </c>
      <c r="B128" s="5" t="s">
        <v>16</v>
      </c>
      <c r="C128" s="5" t="s">
        <v>58</v>
      </c>
      <c r="D128" s="5" t="s">
        <v>9945</v>
      </c>
      <c r="E128" s="5" t="s">
        <v>12</v>
      </c>
      <c r="F128" s="5">
        <v>0</v>
      </c>
      <c r="G128" s="5">
        <v>8543.89</v>
      </c>
      <c r="H128" s="5">
        <f t="shared" si="2"/>
        <v>0</v>
      </c>
      <c r="I128" s="5">
        <f t="shared" si="3"/>
        <v>8543.89</v>
      </c>
      <c r="J128" s="5"/>
      <c r="K128" s="6"/>
    </row>
    <row r="129" spans="1:11" s="7" customFormat="1" x14ac:dyDescent="0.35">
      <c r="A129" s="5" t="s">
        <v>188</v>
      </c>
      <c r="B129" s="5" t="s">
        <v>16</v>
      </c>
      <c r="C129" s="5" t="s">
        <v>58</v>
      </c>
      <c r="D129" s="5" t="s">
        <v>9945</v>
      </c>
      <c r="E129" s="5" t="s">
        <v>12</v>
      </c>
      <c r="F129" s="5">
        <v>0</v>
      </c>
      <c r="G129" s="5">
        <v>8420.99</v>
      </c>
      <c r="H129" s="5">
        <f t="shared" si="2"/>
        <v>0</v>
      </c>
      <c r="I129" s="5">
        <f t="shared" si="3"/>
        <v>8420.99</v>
      </c>
      <c r="J129" s="5"/>
      <c r="K129" s="6"/>
    </row>
    <row r="130" spans="1:11" s="7" customFormat="1" x14ac:dyDescent="0.35">
      <c r="A130" s="5" t="s">
        <v>189</v>
      </c>
      <c r="B130" s="5" t="s">
        <v>16</v>
      </c>
      <c r="C130" s="5" t="s">
        <v>58</v>
      </c>
      <c r="D130" s="5" t="s">
        <v>9945</v>
      </c>
      <c r="E130" s="5" t="s">
        <v>12</v>
      </c>
      <c r="F130" s="5">
        <v>0</v>
      </c>
      <c r="G130" s="5">
        <v>6973.83</v>
      </c>
      <c r="H130" s="5">
        <f t="shared" si="2"/>
        <v>0</v>
      </c>
      <c r="I130" s="5">
        <f t="shared" si="3"/>
        <v>6973.83</v>
      </c>
      <c r="J130" s="5"/>
      <c r="K130" s="6"/>
    </row>
    <row r="131" spans="1:11" s="7" customFormat="1" x14ac:dyDescent="0.35">
      <c r="A131" s="5" t="s">
        <v>190</v>
      </c>
      <c r="B131" s="5" t="s">
        <v>16</v>
      </c>
      <c r="C131" s="5" t="s">
        <v>58</v>
      </c>
      <c r="D131" s="5" t="s">
        <v>9945</v>
      </c>
      <c r="E131" s="5" t="s">
        <v>12</v>
      </c>
      <c r="F131" s="5">
        <v>0</v>
      </c>
      <c r="G131" s="5">
        <v>7096.73</v>
      </c>
      <c r="H131" s="5">
        <f t="shared" ref="H131:H194" si="4">G131*$K$2</f>
        <v>0</v>
      </c>
      <c r="I131" s="5">
        <f t="shared" ref="I131:I194" si="5">ROUND(SUM(F131:H131),2)</f>
        <v>7096.73</v>
      </c>
      <c r="J131" s="5"/>
      <c r="K131" s="6"/>
    </row>
    <row r="132" spans="1:11" s="7" customFormat="1" x14ac:dyDescent="0.35">
      <c r="A132" s="5" t="s">
        <v>191</v>
      </c>
      <c r="B132" s="5" t="s">
        <v>16</v>
      </c>
      <c r="C132" s="5" t="s">
        <v>58</v>
      </c>
      <c r="D132" s="5" t="s">
        <v>9945</v>
      </c>
      <c r="E132" s="5" t="s">
        <v>12</v>
      </c>
      <c r="F132" s="5">
        <v>0</v>
      </c>
      <c r="G132" s="5">
        <v>7281.08</v>
      </c>
      <c r="H132" s="5">
        <f t="shared" si="4"/>
        <v>0</v>
      </c>
      <c r="I132" s="5">
        <f t="shared" si="5"/>
        <v>7281.08</v>
      </c>
      <c r="J132" s="5"/>
      <c r="K132" s="6"/>
    </row>
    <row r="133" spans="1:11" s="7" customFormat="1" x14ac:dyDescent="0.35">
      <c r="A133" s="5" t="s">
        <v>192</v>
      </c>
      <c r="B133" s="5" t="s">
        <v>16</v>
      </c>
      <c r="C133" s="5" t="s">
        <v>58</v>
      </c>
      <c r="D133" s="5" t="s">
        <v>9945</v>
      </c>
      <c r="E133" s="5" t="s">
        <v>12</v>
      </c>
      <c r="F133" s="5">
        <v>0</v>
      </c>
      <c r="G133" s="5">
        <v>7465.45</v>
      </c>
      <c r="H133" s="5">
        <f t="shared" si="4"/>
        <v>0</v>
      </c>
      <c r="I133" s="5">
        <f t="shared" si="5"/>
        <v>7465.45</v>
      </c>
      <c r="J133" s="5"/>
      <c r="K133" s="6"/>
    </row>
    <row r="134" spans="1:11" s="7" customFormat="1" x14ac:dyDescent="0.35">
      <c r="A134" s="5" t="s">
        <v>193</v>
      </c>
      <c r="B134" s="5" t="s">
        <v>16</v>
      </c>
      <c r="C134" s="5" t="s">
        <v>58</v>
      </c>
      <c r="D134" s="5" t="s">
        <v>9945</v>
      </c>
      <c r="E134" s="5" t="s">
        <v>12</v>
      </c>
      <c r="F134" s="5">
        <v>0</v>
      </c>
      <c r="G134" s="5">
        <v>8382.27</v>
      </c>
      <c r="H134" s="5">
        <f t="shared" si="4"/>
        <v>0</v>
      </c>
      <c r="I134" s="5">
        <f t="shared" si="5"/>
        <v>8382.27</v>
      </c>
      <c r="J134" s="5"/>
      <c r="K134" s="6"/>
    </row>
    <row r="135" spans="1:11" s="7" customFormat="1" x14ac:dyDescent="0.35">
      <c r="A135" s="5" t="s">
        <v>194</v>
      </c>
      <c r="B135" s="5" t="s">
        <v>16</v>
      </c>
      <c r="C135" s="5" t="s">
        <v>58</v>
      </c>
      <c r="D135" s="5" t="s">
        <v>9945</v>
      </c>
      <c r="E135" s="5" t="s">
        <v>12</v>
      </c>
      <c r="F135" s="5">
        <v>0</v>
      </c>
      <c r="G135" s="5">
        <v>8505.17</v>
      </c>
      <c r="H135" s="5">
        <f t="shared" si="4"/>
        <v>0</v>
      </c>
      <c r="I135" s="5">
        <f t="shared" si="5"/>
        <v>8505.17</v>
      </c>
      <c r="J135" s="5"/>
      <c r="K135" s="6"/>
    </row>
    <row r="136" spans="1:11" s="7" customFormat="1" x14ac:dyDescent="0.35">
      <c r="A136" s="5" t="s">
        <v>195</v>
      </c>
      <c r="B136" s="5" t="s">
        <v>16</v>
      </c>
      <c r="C136" s="5" t="s">
        <v>58</v>
      </c>
      <c r="D136" s="5" t="s">
        <v>9945</v>
      </c>
      <c r="E136" s="5" t="s">
        <v>12</v>
      </c>
      <c r="F136" s="5">
        <v>0</v>
      </c>
      <c r="G136" s="5">
        <v>8689.52</v>
      </c>
      <c r="H136" s="5">
        <f t="shared" si="4"/>
        <v>0</v>
      </c>
      <c r="I136" s="5">
        <f t="shared" si="5"/>
        <v>8689.52</v>
      </c>
      <c r="J136" s="5"/>
      <c r="K136" s="6"/>
    </row>
    <row r="137" spans="1:11" s="7" customFormat="1" x14ac:dyDescent="0.35">
      <c r="A137" s="5" t="s">
        <v>196</v>
      </c>
      <c r="B137" s="5" t="s">
        <v>16</v>
      </c>
      <c r="C137" s="5" t="s">
        <v>58</v>
      </c>
      <c r="D137" s="5" t="s">
        <v>9945</v>
      </c>
      <c r="E137" s="5" t="s">
        <v>12</v>
      </c>
      <c r="F137" s="5">
        <v>0</v>
      </c>
      <c r="G137" s="5">
        <v>8873.8799999999992</v>
      </c>
      <c r="H137" s="5">
        <f t="shared" si="4"/>
        <v>0</v>
      </c>
      <c r="I137" s="5">
        <f t="shared" si="5"/>
        <v>8873.8799999999992</v>
      </c>
      <c r="J137" s="5"/>
      <c r="K137" s="6"/>
    </row>
    <row r="138" spans="1:11" s="7" customFormat="1" x14ac:dyDescent="0.35">
      <c r="A138" s="5" t="s">
        <v>9975</v>
      </c>
      <c r="B138" s="5" t="s">
        <v>16</v>
      </c>
      <c r="C138" s="5" t="s">
        <v>58</v>
      </c>
      <c r="D138" s="5" t="s">
        <v>5052</v>
      </c>
      <c r="E138" s="5" t="s">
        <v>5052</v>
      </c>
      <c r="F138" s="5">
        <v>0</v>
      </c>
      <c r="G138" s="5">
        <v>7261.18</v>
      </c>
      <c r="H138" s="5">
        <f t="shared" si="4"/>
        <v>0</v>
      </c>
      <c r="I138" s="5">
        <f t="shared" si="5"/>
        <v>7261.18</v>
      </c>
      <c r="J138" s="5"/>
      <c r="K138" s="6"/>
    </row>
    <row r="139" spans="1:11" s="7" customFormat="1" x14ac:dyDescent="0.35">
      <c r="A139" s="5" t="s">
        <v>9976</v>
      </c>
      <c r="B139" s="5" t="s">
        <v>16</v>
      </c>
      <c r="C139" s="5" t="s">
        <v>58</v>
      </c>
      <c r="D139" s="5" t="s">
        <v>5052</v>
      </c>
      <c r="E139" s="5" t="s">
        <v>5052</v>
      </c>
      <c r="F139" s="5">
        <v>0</v>
      </c>
      <c r="G139" s="5">
        <v>6897.83</v>
      </c>
      <c r="H139" s="5">
        <f t="shared" si="4"/>
        <v>0</v>
      </c>
      <c r="I139" s="5">
        <f t="shared" si="5"/>
        <v>6897.83</v>
      </c>
      <c r="J139" s="5"/>
      <c r="K139" s="6"/>
    </row>
    <row r="140" spans="1:11" s="7" customFormat="1" x14ac:dyDescent="0.35">
      <c r="A140" s="5" t="s">
        <v>9977</v>
      </c>
      <c r="B140" s="5" t="s">
        <v>16</v>
      </c>
      <c r="C140" s="5" t="s">
        <v>58</v>
      </c>
      <c r="D140" s="5" t="s">
        <v>5052</v>
      </c>
      <c r="E140" s="5" t="s">
        <v>5052</v>
      </c>
      <c r="F140" s="5">
        <v>0</v>
      </c>
      <c r="G140" s="5">
        <v>8841.93</v>
      </c>
      <c r="H140" s="5">
        <f t="shared" si="4"/>
        <v>0</v>
      </c>
      <c r="I140" s="5">
        <f t="shared" si="5"/>
        <v>8841.93</v>
      </c>
      <c r="J140" s="5"/>
      <c r="K140" s="6"/>
    </row>
    <row r="141" spans="1:11" s="7" customFormat="1" x14ac:dyDescent="0.35">
      <c r="A141" s="5" t="s">
        <v>9978</v>
      </c>
      <c r="B141" s="5" t="s">
        <v>16</v>
      </c>
      <c r="C141" s="5" t="s">
        <v>58</v>
      </c>
      <c r="D141" s="5" t="s">
        <v>5052</v>
      </c>
      <c r="E141" s="5" t="s">
        <v>5052</v>
      </c>
      <c r="F141" s="5">
        <v>0</v>
      </c>
      <c r="G141" s="5">
        <v>9305.74</v>
      </c>
      <c r="H141" s="5">
        <f t="shared" si="4"/>
        <v>0</v>
      </c>
      <c r="I141" s="5">
        <f t="shared" si="5"/>
        <v>9305.74</v>
      </c>
      <c r="J141" s="5"/>
      <c r="K141" s="6"/>
    </row>
    <row r="142" spans="1:11" s="7" customFormat="1" x14ac:dyDescent="0.35">
      <c r="A142" s="5" t="s">
        <v>9979</v>
      </c>
      <c r="B142" s="5" t="s">
        <v>16</v>
      </c>
      <c r="C142" s="5" t="s">
        <v>58</v>
      </c>
      <c r="D142" s="5" t="s">
        <v>5052</v>
      </c>
      <c r="E142" s="5" t="s">
        <v>5052</v>
      </c>
      <c r="F142" s="5">
        <v>0</v>
      </c>
      <c r="G142" s="5">
        <v>8509.2099999999991</v>
      </c>
      <c r="H142" s="5">
        <f t="shared" si="4"/>
        <v>0</v>
      </c>
      <c r="I142" s="5">
        <f t="shared" si="5"/>
        <v>8509.2099999999991</v>
      </c>
      <c r="J142" s="5"/>
      <c r="K142" s="6"/>
    </row>
    <row r="143" spans="1:11" s="7" customFormat="1" x14ac:dyDescent="0.35">
      <c r="A143" s="5" t="s">
        <v>9980</v>
      </c>
      <c r="B143" s="5" t="s">
        <v>16</v>
      </c>
      <c r="C143" s="5" t="s">
        <v>58</v>
      </c>
      <c r="D143" s="5" t="s">
        <v>5052</v>
      </c>
      <c r="E143" s="5" t="s">
        <v>5052</v>
      </c>
      <c r="F143" s="5">
        <v>0</v>
      </c>
      <c r="G143" s="5">
        <v>9802.19</v>
      </c>
      <c r="H143" s="5">
        <f t="shared" si="4"/>
        <v>0</v>
      </c>
      <c r="I143" s="5">
        <f t="shared" si="5"/>
        <v>9802.19</v>
      </c>
      <c r="J143" s="5"/>
      <c r="K143" s="6"/>
    </row>
    <row r="144" spans="1:11" s="7" customFormat="1" x14ac:dyDescent="0.35">
      <c r="A144" s="5" t="s">
        <v>9981</v>
      </c>
      <c r="B144" s="5" t="s">
        <v>16</v>
      </c>
      <c r="C144" s="5" t="s">
        <v>58</v>
      </c>
      <c r="D144" s="5" t="s">
        <v>5052</v>
      </c>
      <c r="E144" s="5" t="s">
        <v>5052</v>
      </c>
      <c r="F144" s="5">
        <v>0</v>
      </c>
      <c r="G144" s="5">
        <v>9036.7099999999991</v>
      </c>
      <c r="H144" s="5">
        <f t="shared" si="4"/>
        <v>0</v>
      </c>
      <c r="I144" s="5">
        <f t="shared" si="5"/>
        <v>9036.7099999999991</v>
      </c>
      <c r="J144" s="5"/>
      <c r="K144" s="6"/>
    </row>
    <row r="145" spans="1:11" s="7" customFormat="1" x14ac:dyDescent="0.35">
      <c r="A145" s="5" t="s">
        <v>9982</v>
      </c>
      <c r="B145" s="5" t="s">
        <v>16</v>
      </c>
      <c r="C145" s="5" t="s">
        <v>58</v>
      </c>
      <c r="D145" s="5" t="s">
        <v>5052</v>
      </c>
      <c r="E145" s="5" t="s">
        <v>5052</v>
      </c>
      <c r="F145" s="5">
        <v>0</v>
      </c>
      <c r="G145" s="5">
        <v>6817.16</v>
      </c>
      <c r="H145" s="5">
        <f t="shared" si="4"/>
        <v>0</v>
      </c>
      <c r="I145" s="5">
        <f t="shared" si="5"/>
        <v>6817.16</v>
      </c>
      <c r="J145" s="5"/>
      <c r="K145" s="6"/>
    </row>
    <row r="146" spans="1:11" s="7" customFormat="1" x14ac:dyDescent="0.35">
      <c r="A146" s="5" t="s">
        <v>9983</v>
      </c>
      <c r="B146" s="5" t="s">
        <v>16</v>
      </c>
      <c r="C146" s="5" t="s">
        <v>58</v>
      </c>
      <c r="D146" s="5" t="s">
        <v>5052</v>
      </c>
      <c r="E146" s="5" t="s">
        <v>5052</v>
      </c>
      <c r="F146" s="5">
        <v>0</v>
      </c>
      <c r="G146" s="5">
        <v>8071.57</v>
      </c>
      <c r="H146" s="5">
        <f t="shared" si="4"/>
        <v>0</v>
      </c>
      <c r="I146" s="5">
        <f t="shared" si="5"/>
        <v>8071.57</v>
      </c>
      <c r="J146" s="5"/>
      <c r="K146" s="6"/>
    </row>
    <row r="147" spans="1:11" s="7" customFormat="1" x14ac:dyDescent="0.35">
      <c r="A147" s="5" t="s">
        <v>197</v>
      </c>
      <c r="B147" s="5" t="s">
        <v>11</v>
      </c>
      <c r="C147" s="5" t="s">
        <v>58</v>
      </c>
      <c r="D147" s="5" t="s">
        <v>5052</v>
      </c>
      <c r="E147" s="5" t="s">
        <v>20</v>
      </c>
      <c r="F147" s="5">
        <v>0</v>
      </c>
      <c r="G147" s="5">
        <v>267.33</v>
      </c>
      <c r="H147" s="5">
        <f t="shared" si="4"/>
        <v>0</v>
      </c>
      <c r="I147" s="5">
        <f t="shared" si="5"/>
        <v>267.33</v>
      </c>
      <c r="J147" s="5"/>
      <c r="K147" s="6"/>
    </row>
    <row r="148" spans="1:11" s="7" customFormat="1" x14ac:dyDescent="0.35">
      <c r="A148" s="5" t="s">
        <v>198</v>
      </c>
      <c r="B148" s="5" t="s">
        <v>11</v>
      </c>
      <c r="C148" s="5" t="s">
        <v>58</v>
      </c>
      <c r="D148" s="5" t="s">
        <v>5052</v>
      </c>
      <c r="E148" s="5" t="s">
        <v>20</v>
      </c>
      <c r="F148" s="5">
        <v>0</v>
      </c>
      <c r="G148" s="5">
        <v>581.25</v>
      </c>
      <c r="H148" s="5">
        <f t="shared" si="4"/>
        <v>0</v>
      </c>
      <c r="I148" s="5">
        <f t="shared" si="5"/>
        <v>581.25</v>
      </c>
      <c r="J148" s="5"/>
      <c r="K148" s="6"/>
    </row>
    <row r="149" spans="1:11" s="7" customFormat="1" x14ac:dyDescent="0.35">
      <c r="A149" s="5" t="s">
        <v>199</v>
      </c>
      <c r="B149" s="5" t="s">
        <v>11</v>
      </c>
      <c r="C149" s="5" t="s">
        <v>58</v>
      </c>
      <c r="D149" s="5" t="s">
        <v>5052</v>
      </c>
      <c r="E149" s="5" t="s">
        <v>20</v>
      </c>
      <c r="F149" s="5">
        <v>0</v>
      </c>
      <c r="G149" s="5">
        <v>665.45</v>
      </c>
      <c r="H149" s="5">
        <f t="shared" si="4"/>
        <v>0</v>
      </c>
      <c r="I149" s="5">
        <f t="shared" si="5"/>
        <v>665.45</v>
      </c>
      <c r="J149" s="5"/>
      <c r="K149" s="6"/>
    </row>
    <row r="150" spans="1:11" s="7" customFormat="1" x14ac:dyDescent="0.35">
      <c r="A150" s="5" t="s">
        <v>200</v>
      </c>
      <c r="B150" s="5" t="s">
        <v>11</v>
      </c>
      <c r="C150" s="5" t="s">
        <v>58</v>
      </c>
      <c r="D150" s="5" t="s">
        <v>5052</v>
      </c>
      <c r="E150" s="5" t="s">
        <v>20</v>
      </c>
      <c r="F150" s="5">
        <v>0</v>
      </c>
      <c r="G150" s="5">
        <v>665.45</v>
      </c>
      <c r="H150" s="5">
        <f t="shared" si="4"/>
        <v>0</v>
      </c>
      <c r="I150" s="5">
        <f t="shared" si="5"/>
        <v>665.45</v>
      </c>
      <c r="J150" s="5"/>
      <c r="K150" s="6"/>
    </row>
    <row r="151" spans="1:11" s="7" customFormat="1" x14ac:dyDescent="0.35">
      <c r="A151" s="5" t="s">
        <v>201</v>
      </c>
      <c r="B151" s="5" t="s">
        <v>11</v>
      </c>
      <c r="C151" s="5" t="s">
        <v>58</v>
      </c>
      <c r="D151" s="5" t="s">
        <v>5052</v>
      </c>
      <c r="E151" s="5" t="s">
        <v>20</v>
      </c>
      <c r="F151" s="5">
        <v>0</v>
      </c>
      <c r="G151" s="5">
        <v>528.12</v>
      </c>
      <c r="H151" s="5">
        <f t="shared" si="4"/>
        <v>0</v>
      </c>
      <c r="I151" s="5">
        <f t="shared" si="5"/>
        <v>528.12</v>
      </c>
      <c r="J151" s="5"/>
      <c r="K151" s="6"/>
    </row>
    <row r="152" spans="1:11" s="7" customFormat="1" x14ac:dyDescent="0.35">
      <c r="A152" s="5" t="s">
        <v>202</v>
      </c>
      <c r="B152" s="5" t="s">
        <v>11</v>
      </c>
      <c r="C152" s="5" t="s">
        <v>58</v>
      </c>
      <c r="D152" s="5" t="s">
        <v>5052</v>
      </c>
      <c r="E152" s="5" t="s">
        <v>20</v>
      </c>
      <c r="F152" s="5">
        <v>0</v>
      </c>
      <c r="G152" s="5">
        <v>698.2</v>
      </c>
      <c r="H152" s="5">
        <f t="shared" si="4"/>
        <v>0</v>
      </c>
      <c r="I152" s="5">
        <f t="shared" si="5"/>
        <v>698.2</v>
      </c>
      <c r="J152" s="5"/>
      <c r="K152" s="6"/>
    </row>
    <row r="153" spans="1:11" s="7" customFormat="1" x14ac:dyDescent="0.35">
      <c r="A153" s="5" t="s">
        <v>203</v>
      </c>
      <c r="B153" s="5" t="s">
        <v>11</v>
      </c>
      <c r="C153" s="5" t="s">
        <v>58</v>
      </c>
      <c r="D153" s="5" t="s">
        <v>5052</v>
      </c>
      <c r="E153" s="5" t="s">
        <v>20</v>
      </c>
      <c r="F153" s="5">
        <v>0</v>
      </c>
      <c r="G153" s="5">
        <v>570.99</v>
      </c>
      <c r="H153" s="5">
        <f t="shared" si="4"/>
        <v>0</v>
      </c>
      <c r="I153" s="5">
        <f t="shared" si="5"/>
        <v>570.99</v>
      </c>
      <c r="J153" s="5"/>
      <c r="K153" s="6"/>
    </row>
    <row r="154" spans="1:11" s="7" customFormat="1" x14ac:dyDescent="0.35">
      <c r="A154" s="5" t="s">
        <v>204</v>
      </c>
      <c r="B154" s="5" t="s">
        <v>11</v>
      </c>
      <c r="C154" s="5" t="s">
        <v>58</v>
      </c>
      <c r="D154" s="5" t="s">
        <v>5052</v>
      </c>
      <c r="E154" s="5" t="s">
        <v>20</v>
      </c>
      <c r="F154" s="5">
        <v>0</v>
      </c>
      <c r="G154" s="5">
        <v>566.70000000000005</v>
      </c>
      <c r="H154" s="5">
        <f t="shared" si="4"/>
        <v>0</v>
      </c>
      <c r="I154" s="5">
        <f t="shared" si="5"/>
        <v>566.70000000000005</v>
      </c>
      <c r="J154" s="5"/>
      <c r="K154" s="6"/>
    </row>
    <row r="155" spans="1:11" s="7" customFormat="1" x14ac:dyDescent="0.35">
      <c r="A155" s="5" t="s">
        <v>205</v>
      </c>
      <c r="B155" s="5" t="s">
        <v>11</v>
      </c>
      <c r="C155" s="5" t="s">
        <v>58</v>
      </c>
      <c r="D155" s="5" t="s">
        <v>5052</v>
      </c>
      <c r="E155" s="5" t="s">
        <v>20</v>
      </c>
      <c r="F155" s="5">
        <v>0</v>
      </c>
      <c r="G155" s="5">
        <v>1585.41</v>
      </c>
      <c r="H155" s="5">
        <f t="shared" si="4"/>
        <v>0</v>
      </c>
      <c r="I155" s="5">
        <f t="shared" si="5"/>
        <v>1585.41</v>
      </c>
      <c r="J155" s="5"/>
      <c r="K155" s="6"/>
    </row>
    <row r="156" spans="1:11" s="7" customFormat="1" x14ac:dyDescent="0.35">
      <c r="A156" s="5" t="s">
        <v>206</v>
      </c>
      <c r="B156" s="5" t="s">
        <v>11</v>
      </c>
      <c r="C156" s="5" t="s">
        <v>58</v>
      </c>
      <c r="D156" s="5" t="s">
        <v>5052</v>
      </c>
      <c r="E156" s="5" t="s">
        <v>20</v>
      </c>
      <c r="F156" s="5">
        <v>0</v>
      </c>
      <c r="G156" s="5">
        <v>499.4</v>
      </c>
      <c r="H156" s="5">
        <f t="shared" si="4"/>
        <v>0</v>
      </c>
      <c r="I156" s="5">
        <f t="shared" si="5"/>
        <v>499.4</v>
      </c>
      <c r="J156" s="5"/>
      <c r="K156" s="6"/>
    </row>
    <row r="157" spans="1:11" s="7" customFormat="1" x14ac:dyDescent="0.35">
      <c r="A157" s="5" t="s">
        <v>207</v>
      </c>
      <c r="B157" s="5" t="s">
        <v>11</v>
      </c>
      <c r="C157" s="5" t="s">
        <v>58</v>
      </c>
      <c r="D157" s="5" t="s">
        <v>5052</v>
      </c>
      <c r="E157" s="5" t="s">
        <v>20</v>
      </c>
      <c r="F157" s="5">
        <v>0</v>
      </c>
      <c r="G157" s="5">
        <v>581.25</v>
      </c>
      <c r="H157" s="5">
        <f t="shared" si="4"/>
        <v>0</v>
      </c>
      <c r="I157" s="5">
        <f t="shared" si="5"/>
        <v>581.25</v>
      </c>
      <c r="J157" s="5"/>
      <c r="K157" s="6"/>
    </row>
    <row r="158" spans="1:11" s="7" customFormat="1" x14ac:dyDescent="0.35">
      <c r="A158" s="5" t="s">
        <v>208</v>
      </c>
      <c r="B158" s="5" t="s">
        <v>11</v>
      </c>
      <c r="C158" s="5" t="s">
        <v>58</v>
      </c>
      <c r="D158" s="5" t="s">
        <v>5052</v>
      </c>
      <c r="E158" s="5" t="s">
        <v>20</v>
      </c>
      <c r="F158" s="5">
        <v>0</v>
      </c>
      <c r="G158" s="5">
        <v>213.89</v>
      </c>
      <c r="H158" s="5">
        <f t="shared" si="4"/>
        <v>0</v>
      </c>
      <c r="I158" s="5">
        <f t="shared" si="5"/>
        <v>213.89</v>
      </c>
      <c r="J158" s="5"/>
      <c r="K158" s="6"/>
    </row>
    <row r="159" spans="1:11" s="7" customFormat="1" x14ac:dyDescent="0.35">
      <c r="A159" s="5" t="s">
        <v>209</v>
      </c>
      <c r="B159" s="5" t="s">
        <v>11</v>
      </c>
      <c r="C159" s="5" t="s">
        <v>58</v>
      </c>
      <c r="D159" s="5" t="s">
        <v>5052</v>
      </c>
      <c r="E159" s="5" t="s">
        <v>20</v>
      </c>
      <c r="F159" s="5">
        <v>0</v>
      </c>
      <c r="G159" s="5">
        <v>909.61</v>
      </c>
      <c r="H159" s="5">
        <f t="shared" si="4"/>
        <v>0</v>
      </c>
      <c r="I159" s="5">
        <f t="shared" si="5"/>
        <v>909.61</v>
      </c>
      <c r="J159" s="5"/>
      <c r="K159" s="6"/>
    </row>
    <row r="160" spans="1:11" s="7" customFormat="1" x14ac:dyDescent="0.35">
      <c r="A160" s="5" t="s">
        <v>210</v>
      </c>
      <c r="B160" s="5" t="s">
        <v>11</v>
      </c>
      <c r="C160" s="5" t="s">
        <v>58</v>
      </c>
      <c r="D160" s="5" t="s">
        <v>5052</v>
      </c>
      <c r="E160" s="5" t="s">
        <v>20</v>
      </c>
      <c r="F160" s="5">
        <v>0</v>
      </c>
      <c r="G160" s="5">
        <v>267.33</v>
      </c>
      <c r="H160" s="5">
        <f t="shared" si="4"/>
        <v>0</v>
      </c>
      <c r="I160" s="5">
        <f t="shared" si="5"/>
        <v>267.33</v>
      </c>
      <c r="J160" s="5"/>
      <c r="K160" s="6"/>
    </row>
    <row r="161" spans="1:11" s="7" customFormat="1" x14ac:dyDescent="0.35">
      <c r="A161" s="5" t="s">
        <v>211</v>
      </c>
      <c r="B161" s="5" t="s">
        <v>14</v>
      </c>
      <c r="C161" s="5" t="s">
        <v>58</v>
      </c>
      <c r="D161" s="5" t="s">
        <v>5052</v>
      </c>
      <c r="E161" s="5" t="s">
        <v>20</v>
      </c>
      <c r="F161" s="5">
        <v>0</v>
      </c>
      <c r="G161" s="5">
        <v>157.93</v>
      </c>
      <c r="H161" s="5">
        <f t="shared" si="4"/>
        <v>0</v>
      </c>
      <c r="I161" s="5">
        <f t="shared" si="5"/>
        <v>157.93</v>
      </c>
      <c r="J161" s="5"/>
      <c r="K161" s="6"/>
    </row>
    <row r="162" spans="1:11" s="7" customFormat="1" x14ac:dyDescent="0.35">
      <c r="A162" s="5" t="s">
        <v>212</v>
      </c>
      <c r="B162" s="5" t="s">
        <v>11</v>
      </c>
      <c r="C162" s="5" t="s">
        <v>58</v>
      </c>
      <c r="D162" s="5" t="s">
        <v>5052</v>
      </c>
      <c r="E162" s="5" t="s">
        <v>20</v>
      </c>
      <c r="F162" s="5">
        <v>0</v>
      </c>
      <c r="G162" s="5">
        <v>670.27</v>
      </c>
      <c r="H162" s="5">
        <f t="shared" si="4"/>
        <v>0</v>
      </c>
      <c r="I162" s="5">
        <f t="shared" si="5"/>
        <v>670.27</v>
      </c>
      <c r="J162" s="5"/>
      <c r="K162" s="6"/>
    </row>
    <row r="163" spans="1:11" s="7" customFormat="1" x14ac:dyDescent="0.35">
      <c r="A163" s="5" t="s">
        <v>213</v>
      </c>
      <c r="B163" s="5" t="s">
        <v>11</v>
      </c>
      <c r="C163" s="5" t="s">
        <v>58</v>
      </c>
      <c r="D163" s="5" t="s">
        <v>5052</v>
      </c>
      <c r="E163" s="5" t="s">
        <v>20</v>
      </c>
      <c r="F163" s="5">
        <v>0</v>
      </c>
      <c r="G163" s="5">
        <v>667.86</v>
      </c>
      <c r="H163" s="5">
        <f t="shared" si="4"/>
        <v>0</v>
      </c>
      <c r="I163" s="5">
        <f t="shared" si="5"/>
        <v>667.86</v>
      </c>
      <c r="J163" s="5"/>
      <c r="K163" s="6"/>
    </row>
    <row r="164" spans="1:11" s="7" customFormat="1" x14ac:dyDescent="0.35">
      <c r="A164" s="5" t="s">
        <v>214</v>
      </c>
      <c r="B164" s="5" t="s">
        <v>11</v>
      </c>
      <c r="C164" s="5" t="s">
        <v>58</v>
      </c>
      <c r="D164" s="5" t="s">
        <v>5052</v>
      </c>
      <c r="E164" s="5" t="s">
        <v>20</v>
      </c>
      <c r="F164" s="5">
        <v>0</v>
      </c>
      <c r="G164" s="5">
        <v>718.06</v>
      </c>
      <c r="H164" s="5">
        <f t="shared" si="4"/>
        <v>0</v>
      </c>
      <c r="I164" s="5">
        <f t="shared" si="5"/>
        <v>718.06</v>
      </c>
      <c r="J164" s="5"/>
      <c r="K164" s="6"/>
    </row>
    <row r="165" spans="1:11" s="7" customFormat="1" x14ac:dyDescent="0.35">
      <c r="A165" s="5" t="s">
        <v>215</v>
      </c>
      <c r="B165" s="5" t="s">
        <v>11</v>
      </c>
      <c r="C165" s="5" t="s">
        <v>58</v>
      </c>
      <c r="D165" s="5" t="s">
        <v>5052</v>
      </c>
      <c r="E165" s="5" t="s">
        <v>20</v>
      </c>
      <c r="F165" s="5">
        <v>0</v>
      </c>
      <c r="G165" s="5">
        <v>707.47</v>
      </c>
      <c r="H165" s="5">
        <f t="shared" si="4"/>
        <v>0</v>
      </c>
      <c r="I165" s="5">
        <f t="shared" si="5"/>
        <v>707.47</v>
      </c>
      <c r="J165" s="5"/>
      <c r="K165" s="6"/>
    </row>
    <row r="166" spans="1:11" s="7" customFormat="1" x14ac:dyDescent="0.35">
      <c r="A166" s="5" t="s">
        <v>216</v>
      </c>
      <c r="B166" s="5" t="s">
        <v>11</v>
      </c>
      <c r="C166" s="5" t="s">
        <v>58</v>
      </c>
      <c r="D166" s="5" t="s">
        <v>5052</v>
      </c>
      <c r="E166" s="5" t="s">
        <v>20</v>
      </c>
      <c r="F166" s="5">
        <v>0</v>
      </c>
      <c r="G166" s="5">
        <v>741.15</v>
      </c>
      <c r="H166" s="5">
        <f t="shared" si="4"/>
        <v>0</v>
      </c>
      <c r="I166" s="5">
        <f t="shared" si="5"/>
        <v>741.15</v>
      </c>
      <c r="J166" s="5"/>
      <c r="K166" s="6"/>
    </row>
    <row r="167" spans="1:11" s="7" customFormat="1" x14ac:dyDescent="0.35">
      <c r="A167" s="5" t="s">
        <v>217</v>
      </c>
      <c r="B167" s="5" t="s">
        <v>11</v>
      </c>
      <c r="C167" s="5" t="s">
        <v>58</v>
      </c>
      <c r="D167" s="5" t="s">
        <v>5052</v>
      </c>
      <c r="E167" s="5" t="s">
        <v>20</v>
      </c>
      <c r="F167" s="5">
        <v>0</v>
      </c>
      <c r="G167" s="5">
        <v>607.20000000000005</v>
      </c>
      <c r="H167" s="5">
        <f t="shared" si="4"/>
        <v>0</v>
      </c>
      <c r="I167" s="5">
        <f t="shared" si="5"/>
        <v>607.20000000000005</v>
      </c>
      <c r="J167" s="5"/>
      <c r="K167" s="6"/>
    </row>
    <row r="168" spans="1:11" s="7" customFormat="1" x14ac:dyDescent="0.35">
      <c r="A168" s="5" t="s">
        <v>218</v>
      </c>
      <c r="B168" s="5" t="s">
        <v>219</v>
      </c>
      <c r="C168" s="5" t="s">
        <v>58</v>
      </c>
      <c r="D168" s="5" t="s">
        <v>5052</v>
      </c>
      <c r="E168" s="5" t="s">
        <v>12</v>
      </c>
      <c r="F168" s="5">
        <v>0</v>
      </c>
      <c r="G168" s="5">
        <v>117.83</v>
      </c>
      <c r="H168" s="5">
        <f t="shared" si="4"/>
        <v>0</v>
      </c>
      <c r="I168" s="5">
        <f t="shared" si="5"/>
        <v>117.83</v>
      </c>
      <c r="J168" s="5"/>
      <c r="K168" s="6"/>
    </row>
    <row r="169" spans="1:11" s="7" customFormat="1" x14ac:dyDescent="0.35">
      <c r="A169" s="5" t="s">
        <v>220</v>
      </c>
      <c r="B169" s="5" t="s">
        <v>219</v>
      </c>
      <c r="C169" s="5" t="s">
        <v>58</v>
      </c>
      <c r="D169" s="5" t="s">
        <v>5052</v>
      </c>
      <c r="E169" s="5" t="s">
        <v>12</v>
      </c>
      <c r="F169" s="5">
        <v>0</v>
      </c>
      <c r="G169" s="5">
        <v>129.44999999999999</v>
      </c>
      <c r="H169" s="5">
        <f t="shared" si="4"/>
        <v>0</v>
      </c>
      <c r="I169" s="5">
        <f t="shared" si="5"/>
        <v>129.44999999999999</v>
      </c>
      <c r="J169" s="5"/>
      <c r="K169" s="6"/>
    </row>
    <row r="170" spans="1:11" s="7" customFormat="1" x14ac:dyDescent="0.35">
      <c r="A170" s="5" t="s">
        <v>221</v>
      </c>
      <c r="B170" s="5" t="s">
        <v>219</v>
      </c>
      <c r="C170" s="5" t="s">
        <v>58</v>
      </c>
      <c r="D170" s="5" t="s">
        <v>5052</v>
      </c>
      <c r="E170" s="5" t="s">
        <v>12</v>
      </c>
      <c r="F170" s="5">
        <v>0</v>
      </c>
      <c r="G170" s="5">
        <v>139.9</v>
      </c>
      <c r="H170" s="5">
        <f t="shared" si="4"/>
        <v>0</v>
      </c>
      <c r="I170" s="5">
        <f t="shared" si="5"/>
        <v>139.9</v>
      </c>
      <c r="J170" s="5"/>
      <c r="K170" s="6"/>
    </row>
    <row r="171" spans="1:11" s="7" customFormat="1" x14ac:dyDescent="0.35">
      <c r="A171" s="5" t="s">
        <v>222</v>
      </c>
      <c r="B171" s="5" t="s">
        <v>219</v>
      </c>
      <c r="C171" s="5" t="s">
        <v>58</v>
      </c>
      <c r="D171" s="5" t="s">
        <v>5052</v>
      </c>
      <c r="E171" s="5" t="s">
        <v>12</v>
      </c>
      <c r="F171" s="5">
        <v>0</v>
      </c>
      <c r="G171" s="5">
        <v>151.52000000000001</v>
      </c>
      <c r="H171" s="5">
        <f t="shared" si="4"/>
        <v>0</v>
      </c>
      <c r="I171" s="5">
        <f t="shared" si="5"/>
        <v>151.52000000000001</v>
      </c>
      <c r="J171" s="5"/>
      <c r="K171" s="6"/>
    </row>
    <row r="172" spans="1:11" s="7" customFormat="1" x14ac:dyDescent="0.35">
      <c r="A172" s="5" t="s">
        <v>223</v>
      </c>
      <c r="B172" s="5" t="s">
        <v>11</v>
      </c>
      <c r="C172" s="5" t="s">
        <v>58</v>
      </c>
      <c r="D172" s="5" t="s">
        <v>5052</v>
      </c>
      <c r="E172" s="5" t="s">
        <v>12</v>
      </c>
      <c r="F172" s="5">
        <v>0</v>
      </c>
      <c r="G172" s="5">
        <v>277.13</v>
      </c>
      <c r="H172" s="5">
        <f t="shared" si="4"/>
        <v>0</v>
      </c>
      <c r="I172" s="5">
        <f t="shared" si="5"/>
        <v>277.13</v>
      </c>
      <c r="J172" s="5"/>
      <c r="K172" s="6"/>
    </row>
    <row r="173" spans="1:11" s="7" customFormat="1" x14ac:dyDescent="0.35">
      <c r="A173" s="5" t="s">
        <v>9984</v>
      </c>
      <c r="B173" s="5" t="s">
        <v>16</v>
      </c>
      <c r="C173" s="5" t="s">
        <v>58</v>
      </c>
      <c r="D173" s="5" t="s">
        <v>5052</v>
      </c>
      <c r="E173" s="5" t="s">
        <v>5053</v>
      </c>
      <c r="F173" s="5">
        <v>0</v>
      </c>
      <c r="G173" s="5">
        <v>8397.81</v>
      </c>
      <c r="H173" s="5">
        <f t="shared" si="4"/>
        <v>0</v>
      </c>
      <c r="I173" s="5">
        <f t="shared" si="5"/>
        <v>8397.81</v>
      </c>
      <c r="J173" s="5"/>
      <c r="K173" s="6"/>
    </row>
    <row r="174" spans="1:11" s="7" customFormat="1" x14ac:dyDescent="0.35">
      <c r="A174" s="5" t="s">
        <v>9985</v>
      </c>
      <c r="B174" s="5" t="s">
        <v>16</v>
      </c>
      <c r="C174" s="5" t="s">
        <v>58</v>
      </c>
      <c r="D174" s="5" t="s">
        <v>5052</v>
      </c>
      <c r="E174" s="5" t="s">
        <v>5053</v>
      </c>
      <c r="F174" s="5">
        <v>0</v>
      </c>
      <c r="G174" s="5">
        <v>11790.94</v>
      </c>
      <c r="H174" s="5">
        <f t="shared" si="4"/>
        <v>0</v>
      </c>
      <c r="I174" s="5">
        <f t="shared" si="5"/>
        <v>11790.94</v>
      </c>
      <c r="J174" s="5"/>
      <c r="K174" s="6"/>
    </row>
    <row r="175" spans="1:11" s="7" customFormat="1" x14ac:dyDescent="0.35">
      <c r="A175" s="5" t="s">
        <v>9986</v>
      </c>
      <c r="B175" s="5" t="s">
        <v>16</v>
      </c>
      <c r="C175" s="5" t="s">
        <v>58</v>
      </c>
      <c r="D175" s="5" t="s">
        <v>5052</v>
      </c>
      <c r="E175" s="5" t="s">
        <v>5053</v>
      </c>
      <c r="F175" s="5">
        <v>0</v>
      </c>
      <c r="G175" s="5">
        <v>13697.19</v>
      </c>
      <c r="H175" s="5">
        <f t="shared" si="4"/>
        <v>0</v>
      </c>
      <c r="I175" s="5">
        <f t="shared" si="5"/>
        <v>13697.19</v>
      </c>
      <c r="J175" s="5"/>
      <c r="K175" s="6"/>
    </row>
    <row r="176" spans="1:11" s="7" customFormat="1" x14ac:dyDescent="0.35">
      <c r="A176" s="5" t="s">
        <v>9987</v>
      </c>
      <c r="B176" s="5" t="s">
        <v>16</v>
      </c>
      <c r="C176" s="5" t="s">
        <v>58</v>
      </c>
      <c r="D176" s="5" t="s">
        <v>5052</v>
      </c>
      <c r="E176" s="5" t="s">
        <v>5053</v>
      </c>
      <c r="F176" s="5">
        <v>0</v>
      </c>
      <c r="G176" s="5">
        <v>10696.37</v>
      </c>
      <c r="H176" s="5">
        <f t="shared" si="4"/>
        <v>0</v>
      </c>
      <c r="I176" s="5">
        <f t="shared" si="5"/>
        <v>10696.37</v>
      </c>
      <c r="J176" s="5"/>
      <c r="K176" s="6"/>
    </row>
    <row r="177" spans="1:11" s="7" customFormat="1" x14ac:dyDescent="0.35">
      <c r="A177" s="5" t="s">
        <v>9988</v>
      </c>
      <c r="B177" s="5" t="s">
        <v>16</v>
      </c>
      <c r="C177" s="5" t="s">
        <v>58</v>
      </c>
      <c r="D177" s="5" t="s">
        <v>5052</v>
      </c>
      <c r="E177" s="5" t="s">
        <v>5053</v>
      </c>
      <c r="F177" s="5">
        <v>0</v>
      </c>
      <c r="G177" s="5">
        <v>16185.72</v>
      </c>
      <c r="H177" s="5">
        <f t="shared" si="4"/>
        <v>0</v>
      </c>
      <c r="I177" s="5">
        <f t="shared" si="5"/>
        <v>16185.72</v>
      </c>
      <c r="J177" s="5"/>
      <c r="K177" s="6"/>
    </row>
    <row r="178" spans="1:11" s="7" customFormat="1" x14ac:dyDescent="0.35">
      <c r="A178" s="5" t="s">
        <v>9989</v>
      </c>
      <c r="B178" s="5" t="s">
        <v>16</v>
      </c>
      <c r="C178" s="5" t="s">
        <v>58</v>
      </c>
      <c r="D178" s="5" t="s">
        <v>5052</v>
      </c>
      <c r="E178" s="5" t="s">
        <v>5053</v>
      </c>
      <c r="F178" s="5">
        <v>0</v>
      </c>
      <c r="G178" s="5">
        <v>9390.6</v>
      </c>
      <c r="H178" s="5">
        <f t="shared" si="4"/>
        <v>0</v>
      </c>
      <c r="I178" s="5">
        <f t="shared" si="5"/>
        <v>9390.6</v>
      </c>
      <c r="J178" s="5"/>
      <c r="K178" s="6"/>
    </row>
    <row r="179" spans="1:11" s="7" customFormat="1" x14ac:dyDescent="0.35">
      <c r="A179" s="5" t="s">
        <v>224</v>
      </c>
      <c r="B179" s="5" t="s">
        <v>11</v>
      </c>
      <c r="C179" s="5" t="s">
        <v>58</v>
      </c>
      <c r="D179" s="5" t="s">
        <v>5052</v>
      </c>
      <c r="E179" s="5" t="s">
        <v>5053</v>
      </c>
      <c r="F179" s="5">
        <v>0</v>
      </c>
      <c r="G179" s="5">
        <v>1372.41</v>
      </c>
      <c r="H179" s="5">
        <f t="shared" si="4"/>
        <v>0</v>
      </c>
      <c r="I179" s="5">
        <f t="shared" si="5"/>
        <v>1372.41</v>
      </c>
      <c r="J179" s="5"/>
      <c r="K179" s="6"/>
    </row>
    <row r="180" spans="1:11" s="7" customFormat="1" x14ac:dyDescent="0.35">
      <c r="A180" s="5" t="s">
        <v>225</v>
      </c>
      <c r="B180" s="5" t="s">
        <v>11</v>
      </c>
      <c r="C180" s="5" t="s">
        <v>58</v>
      </c>
      <c r="D180" s="5" t="s">
        <v>5052</v>
      </c>
      <c r="E180" s="5" t="s">
        <v>5053</v>
      </c>
      <c r="F180" s="5">
        <v>0</v>
      </c>
      <c r="G180" s="5">
        <v>1192.01</v>
      </c>
      <c r="H180" s="5">
        <f t="shared" si="4"/>
        <v>0</v>
      </c>
      <c r="I180" s="5">
        <f t="shared" si="5"/>
        <v>1192.01</v>
      </c>
      <c r="J180" s="5"/>
      <c r="K180" s="6"/>
    </row>
    <row r="181" spans="1:11" s="7" customFormat="1" x14ac:dyDescent="0.35">
      <c r="A181" s="5" t="s">
        <v>226</v>
      </c>
      <c r="B181" s="5" t="s">
        <v>11</v>
      </c>
      <c r="C181" s="5" t="s">
        <v>58</v>
      </c>
      <c r="D181" s="5" t="s">
        <v>5052</v>
      </c>
      <c r="E181" s="5" t="s">
        <v>5053</v>
      </c>
      <c r="F181" s="5">
        <v>0</v>
      </c>
      <c r="G181" s="5">
        <v>1121.17</v>
      </c>
      <c r="H181" s="5">
        <f t="shared" si="4"/>
        <v>0</v>
      </c>
      <c r="I181" s="5">
        <f t="shared" si="5"/>
        <v>1121.17</v>
      </c>
      <c r="J181" s="5"/>
      <c r="K181" s="6"/>
    </row>
    <row r="182" spans="1:11" s="7" customFormat="1" x14ac:dyDescent="0.35">
      <c r="A182" s="5" t="s">
        <v>227</v>
      </c>
      <c r="B182" s="5" t="s">
        <v>16</v>
      </c>
      <c r="C182" s="5" t="s">
        <v>58</v>
      </c>
      <c r="D182" s="5" t="s">
        <v>5052</v>
      </c>
      <c r="E182" s="5" t="s">
        <v>12</v>
      </c>
      <c r="F182" s="5">
        <v>0</v>
      </c>
      <c r="G182" s="5">
        <v>12320.41</v>
      </c>
      <c r="H182" s="5">
        <f t="shared" si="4"/>
        <v>0</v>
      </c>
      <c r="I182" s="5">
        <f t="shared" si="5"/>
        <v>12320.41</v>
      </c>
      <c r="J182" s="5"/>
      <c r="K182" s="6"/>
    </row>
    <row r="183" spans="1:11" s="7" customFormat="1" x14ac:dyDescent="0.35">
      <c r="A183" s="5" t="s">
        <v>228</v>
      </c>
      <c r="B183" s="5" t="s">
        <v>16</v>
      </c>
      <c r="C183" s="5" t="s">
        <v>58</v>
      </c>
      <c r="D183" s="5" t="s">
        <v>5052</v>
      </c>
      <c r="E183" s="5" t="s">
        <v>12</v>
      </c>
      <c r="F183" s="5">
        <v>0</v>
      </c>
      <c r="G183" s="5">
        <v>7704.35</v>
      </c>
      <c r="H183" s="5">
        <f t="shared" si="4"/>
        <v>0</v>
      </c>
      <c r="I183" s="5">
        <f t="shared" si="5"/>
        <v>7704.35</v>
      </c>
      <c r="J183" s="5"/>
      <c r="K183" s="6"/>
    </row>
    <row r="184" spans="1:11" s="7" customFormat="1" x14ac:dyDescent="0.35">
      <c r="A184" s="5" t="s">
        <v>229</v>
      </c>
      <c r="B184" s="5" t="s">
        <v>11</v>
      </c>
      <c r="C184" s="5" t="s">
        <v>58</v>
      </c>
      <c r="D184" s="5" t="s">
        <v>5052</v>
      </c>
      <c r="E184" s="5" t="s">
        <v>12</v>
      </c>
      <c r="F184" s="5">
        <v>0</v>
      </c>
      <c r="G184" s="5">
        <v>389.64</v>
      </c>
      <c r="H184" s="5">
        <f t="shared" si="4"/>
        <v>0</v>
      </c>
      <c r="I184" s="5">
        <f t="shared" si="5"/>
        <v>389.64</v>
      </c>
      <c r="J184" s="5"/>
      <c r="K184" s="6"/>
    </row>
    <row r="185" spans="1:11" s="7" customFormat="1" x14ac:dyDescent="0.35">
      <c r="A185" s="5" t="s">
        <v>230</v>
      </c>
      <c r="B185" s="5" t="s">
        <v>19</v>
      </c>
      <c r="C185" s="5" t="s">
        <v>58</v>
      </c>
      <c r="D185" s="5" t="s">
        <v>5052</v>
      </c>
      <c r="E185" s="5" t="s">
        <v>5055</v>
      </c>
      <c r="F185" s="5">
        <v>0</v>
      </c>
      <c r="G185" s="5">
        <v>77.23</v>
      </c>
      <c r="H185" s="5">
        <f t="shared" si="4"/>
        <v>0</v>
      </c>
      <c r="I185" s="5">
        <f t="shared" si="5"/>
        <v>77.23</v>
      </c>
      <c r="J185" s="5"/>
      <c r="K185" s="6"/>
    </row>
    <row r="186" spans="1:11" s="7" customFormat="1" x14ac:dyDescent="0.35">
      <c r="A186" s="5" t="s">
        <v>231</v>
      </c>
      <c r="B186" s="5" t="s">
        <v>19</v>
      </c>
      <c r="C186" s="5" t="s">
        <v>58</v>
      </c>
      <c r="D186" s="5" t="s">
        <v>5052</v>
      </c>
      <c r="E186" s="5" t="s">
        <v>5055</v>
      </c>
      <c r="F186" s="5">
        <v>0</v>
      </c>
      <c r="G186" s="5">
        <v>75.97</v>
      </c>
      <c r="H186" s="5">
        <f t="shared" si="4"/>
        <v>0</v>
      </c>
      <c r="I186" s="5">
        <f t="shared" si="5"/>
        <v>75.97</v>
      </c>
      <c r="J186" s="5"/>
      <c r="K186" s="6"/>
    </row>
    <row r="187" spans="1:11" s="7" customFormat="1" x14ac:dyDescent="0.35">
      <c r="A187" s="5" t="s">
        <v>232</v>
      </c>
      <c r="B187" s="5" t="s">
        <v>19</v>
      </c>
      <c r="C187" s="5" t="s">
        <v>58</v>
      </c>
      <c r="D187" s="5" t="s">
        <v>5052</v>
      </c>
      <c r="E187" s="5" t="s">
        <v>5055</v>
      </c>
      <c r="F187" s="5">
        <v>0</v>
      </c>
      <c r="G187" s="5">
        <v>77.83</v>
      </c>
      <c r="H187" s="5">
        <f t="shared" si="4"/>
        <v>0</v>
      </c>
      <c r="I187" s="5">
        <f t="shared" si="5"/>
        <v>77.83</v>
      </c>
      <c r="J187" s="5"/>
      <c r="K187" s="6"/>
    </row>
    <row r="188" spans="1:11" s="7" customFormat="1" x14ac:dyDescent="0.35">
      <c r="A188" s="5" t="s">
        <v>233</v>
      </c>
      <c r="B188" s="5" t="s">
        <v>19</v>
      </c>
      <c r="C188" s="5" t="s">
        <v>58</v>
      </c>
      <c r="D188" s="5" t="s">
        <v>5052</v>
      </c>
      <c r="E188" s="5" t="s">
        <v>5055</v>
      </c>
      <c r="F188" s="5">
        <v>0</v>
      </c>
      <c r="G188" s="5">
        <v>77.83</v>
      </c>
      <c r="H188" s="5">
        <f t="shared" si="4"/>
        <v>0</v>
      </c>
      <c r="I188" s="5">
        <f t="shared" si="5"/>
        <v>77.83</v>
      </c>
      <c r="J188" s="5"/>
      <c r="K188" s="6"/>
    </row>
    <row r="189" spans="1:11" s="7" customFormat="1" x14ac:dyDescent="0.35">
      <c r="A189" s="5" t="s">
        <v>234</v>
      </c>
      <c r="B189" s="5" t="s">
        <v>19</v>
      </c>
      <c r="C189" s="5" t="s">
        <v>58</v>
      </c>
      <c r="D189" s="5" t="s">
        <v>5052</v>
      </c>
      <c r="E189" s="5" t="s">
        <v>5055</v>
      </c>
      <c r="F189" s="5">
        <v>0</v>
      </c>
      <c r="G189" s="5">
        <v>81.709999999999994</v>
      </c>
      <c r="H189" s="5">
        <f t="shared" si="4"/>
        <v>0</v>
      </c>
      <c r="I189" s="5">
        <f t="shared" si="5"/>
        <v>81.709999999999994</v>
      </c>
      <c r="J189" s="5"/>
      <c r="K189" s="6"/>
    </row>
    <row r="190" spans="1:11" s="7" customFormat="1" x14ac:dyDescent="0.35">
      <c r="A190" s="5" t="s">
        <v>235</v>
      </c>
      <c r="B190" s="5" t="s">
        <v>19</v>
      </c>
      <c r="C190" s="5" t="s">
        <v>58</v>
      </c>
      <c r="D190" s="5" t="s">
        <v>5052</v>
      </c>
      <c r="E190" s="5" t="s">
        <v>5055</v>
      </c>
      <c r="F190" s="5">
        <v>0</v>
      </c>
      <c r="G190" s="5">
        <v>77.83</v>
      </c>
      <c r="H190" s="5">
        <f t="shared" si="4"/>
        <v>0</v>
      </c>
      <c r="I190" s="5">
        <f t="shared" si="5"/>
        <v>77.83</v>
      </c>
      <c r="J190" s="5"/>
      <c r="K190" s="6"/>
    </row>
    <row r="191" spans="1:11" s="7" customFormat="1" x14ac:dyDescent="0.35">
      <c r="A191" s="5" t="s">
        <v>236</v>
      </c>
      <c r="B191" s="5" t="s">
        <v>11</v>
      </c>
      <c r="C191" s="5" t="s">
        <v>58</v>
      </c>
      <c r="D191" s="5" t="s">
        <v>5052</v>
      </c>
      <c r="E191" s="5" t="s">
        <v>12</v>
      </c>
      <c r="F191" s="5">
        <v>0</v>
      </c>
      <c r="G191" s="5">
        <v>219.67</v>
      </c>
      <c r="H191" s="5">
        <f t="shared" si="4"/>
        <v>0</v>
      </c>
      <c r="I191" s="5">
        <f t="shared" si="5"/>
        <v>219.67</v>
      </c>
      <c r="J191" s="5"/>
      <c r="K191" s="6"/>
    </row>
    <row r="192" spans="1:11" s="7" customFormat="1" x14ac:dyDescent="0.35">
      <c r="A192" s="5" t="s">
        <v>237</v>
      </c>
      <c r="B192" s="5" t="s">
        <v>11</v>
      </c>
      <c r="C192" s="5" t="s">
        <v>58</v>
      </c>
      <c r="D192" s="5" t="s">
        <v>5052</v>
      </c>
      <c r="E192" s="5" t="s">
        <v>12</v>
      </c>
      <c r="F192" s="5">
        <v>0</v>
      </c>
      <c r="G192" s="5">
        <v>116.24</v>
      </c>
      <c r="H192" s="5">
        <f t="shared" si="4"/>
        <v>0</v>
      </c>
      <c r="I192" s="5">
        <f t="shared" si="5"/>
        <v>116.24</v>
      </c>
      <c r="J192" s="5"/>
      <c r="K192" s="6"/>
    </row>
    <row r="193" spans="1:11" s="7" customFormat="1" x14ac:dyDescent="0.35">
      <c r="A193" s="5" t="s">
        <v>238</v>
      </c>
      <c r="B193" s="5" t="s">
        <v>18</v>
      </c>
      <c r="C193" s="5" t="s">
        <v>58</v>
      </c>
      <c r="D193" s="5" t="s">
        <v>5052</v>
      </c>
      <c r="E193" s="5" t="s">
        <v>12</v>
      </c>
      <c r="F193" s="5">
        <v>0</v>
      </c>
      <c r="G193" s="5">
        <v>633.20000000000005</v>
      </c>
      <c r="H193" s="5">
        <f t="shared" si="4"/>
        <v>0</v>
      </c>
      <c r="I193" s="5">
        <f t="shared" si="5"/>
        <v>633.20000000000005</v>
      </c>
      <c r="J193" s="5"/>
      <c r="K193" s="6"/>
    </row>
    <row r="194" spans="1:11" s="7" customFormat="1" x14ac:dyDescent="0.35">
      <c r="A194" s="5" t="s">
        <v>239</v>
      </c>
      <c r="B194" s="5" t="s">
        <v>16</v>
      </c>
      <c r="C194" s="5" t="s">
        <v>58</v>
      </c>
      <c r="D194" s="5" t="s">
        <v>5052</v>
      </c>
      <c r="E194" s="5" t="s">
        <v>12</v>
      </c>
      <c r="F194" s="5">
        <v>0</v>
      </c>
      <c r="G194" s="5">
        <v>55453.68</v>
      </c>
      <c r="H194" s="5">
        <f t="shared" si="4"/>
        <v>0</v>
      </c>
      <c r="I194" s="5">
        <f t="shared" si="5"/>
        <v>55453.68</v>
      </c>
      <c r="J194" s="5"/>
      <c r="K194" s="6"/>
    </row>
    <row r="195" spans="1:11" s="7" customFormat="1" x14ac:dyDescent="0.35">
      <c r="A195" s="5" t="s">
        <v>240</v>
      </c>
      <c r="B195" s="5" t="s">
        <v>241</v>
      </c>
      <c r="C195" s="5" t="s">
        <v>58</v>
      </c>
      <c r="D195" s="5" t="s">
        <v>5052</v>
      </c>
      <c r="E195" s="5" t="s">
        <v>12</v>
      </c>
      <c r="F195" s="5">
        <v>0</v>
      </c>
      <c r="G195" s="5">
        <v>4.92</v>
      </c>
      <c r="H195" s="5">
        <f t="shared" ref="H195:H258" si="6">G195*$K$2</f>
        <v>0</v>
      </c>
      <c r="I195" s="5">
        <f t="shared" ref="I195:I258" si="7">ROUND(SUM(F195:H195),2)</f>
        <v>4.92</v>
      </c>
      <c r="J195" s="5"/>
      <c r="K195" s="6"/>
    </row>
    <row r="196" spans="1:11" s="7" customFormat="1" x14ac:dyDescent="0.35">
      <c r="A196" s="5" t="s">
        <v>242</v>
      </c>
      <c r="B196" s="5" t="s">
        <v>14</v>
      </c>
      <c r="C196" s="5" t="s">
        <v>58</v>
      </c>
      <c r="D196" s="5" t="s">
        <v>5052</v>
      </c>
      <c r="E196" s="5" t="s">
        <v>12</v>
      </c>
      <c r="F196" s="5">
        <v>0</v>
      </c>
      <c r="G196" s="5">
        <v>176.8</v>
      </c>
      <c r="H196" s="5">
        <f t="shared" si="6"/>
        <v>0</v>
      </c>
      <c r="I196" s="5">
        <f t="shared" si="7"/>
        <v>176.8</v>
      </c>
      <c r="J196" s="5"/>
      <c r="K196" s="6"/>
    </row>
    <row r="197" spans="1:11" s="7" customFormat="1" x14ac:dyDescent="0.35">
      <c r="A197" s="5" t="s">
        <v>243</v>
      </c>
      <c r="B197" s="5" t="s">
        <v>14</v>
      </c>
      <c r="C197" s="5" t="s">
        <v>58</v>
      </c>
      <c r="D197" s="5" t="s">
        <v>5052</v>
      </c>
      <c r="E197" s="5" t="s">
        <v>12</v>
      </c>
      <c r="F197" s="5">
        <v>0</v>
      </c>
      <c r="G197" s="5">
        <v>237.83</v>
      </c>
      <c r="H197" s="5">
        <f t="shared" si="6"/>
        <v>0</v>
      </c>
      <c r="I197" s="5">
        <f t="shared" si="7"/>
        <v>237.83</v>
      </c>
      <c r="J197" s="5"/>
      <c r="K197" s="6"/>
    </row>
    <row r="198" spans="1:11" s="7" customFormat="1" x14ac:dyDescent="0.35">
      <c r="A198" s="5" t="s">
        <v>244</v>
      </c>
      <c r="B198" s="5" t="s">
        <v>14</v>
      </c>
      <c r="C198" s="5" t="s">
        <v>58</v>
      </c>
      <c r="D198" s="5" t="s">
        <v>5052</v>
      </c>
      <c r="E198" s="5" t="s">
        <v>12</v>
      </c>
      <c r="F198" s="5">
        <v>0</v>
      </c>
      <c r="G198" s="5">
        <v>447.78</v>
      </c>
      <c r="H198" s="5">
        <f t="shared" si="6"/>
        <v>0</v>
      </c>
      <c r="I198" s="5">
        <f t="shared" si="7"/>
        <v>447.78</v>
      </c>
      <c r="J198" s="5"/>
      <c r="K198" s="6"/>
    </row>
    <row r="199" spans="1:11" s="7" customFormat="1" x14ac:dyDescent="0.35">
      <c r="A199" s="5" t="s">
        <v>245</v>
      </c>
      <c r="B199" s="5" t="s">
        <v>14</v>
      </c>
      <c r="C199" s="5" t="s">
        <v>58</v>
      </c>
      <c r="D199" s="5" t="s">
        <v>5052</v>
      </c>
      <c r="E199" s="5" t="s">
        <v>12</v>
      </c>
      <c r="F199" s="5">
        <v>0</v>
      </c>
      <c r="G199" s="5">
        <v>594.78</v>
      </c>
      <c r="H199" s="5">
        <f t="shared" si="6"/>
        <v>0</v>
      </c>
      <c r="I199" s="5">
        <f t="shared" si="7"/>
        <v>594.78</v>
      </c>
      <c r="J199" s="5"/>
      <c r="K199" s="6"/>
    </row>
    <row r="200" spans="1:11" s="7" customFormat="1" x14ac:dyDescent="0.35">
      <c r="A200" s="5" t="s">
        <v>246</v>
      </c>
      <c r="B200" s="5" t="s">
        <v>14</v>
      </c>
      <c r="C200" s="5" t="s">
        <v>58</v>
      </c>
      <c r="D200" s="5" t="s">
        <v>5052</v>
      </c>
      <c r="E200" s="5" t="s">
        <v>12</v>
      </c>
      <c r="F200" s="5">
        <v>0</v>
      </c>
      <c r="G200" s="5">
        <v>174.07</v>
      </c>
      <c r="H200" s="5">
        <f t="shared" si="6"/>
        <v>0</v>
      </c>
      <c r="I200" s="5">
        <f t="shared" si="7"/>
        <v>174.07</v>
      </c>
      <c r="J200" s="5"/>
      <c r="K200" s="6"/>
    </row>
    <row r="201" spans="1:11" s="7" customFormat="1" x14ac:dyDescent="0.35">
      <c r="A201" s="5" t="s">
        <v>247</v>
      </c>
      <c r="B201" s="5" t="s">
        <v>14</v>
      </c>
      <c r="C201" s="5" t="s">
        <v>58</v>
      </c>
      <c r="D201" s="5" t="s">
        <v>5052</v>
      </c>
      <c r="E201" s="5" t="s">
        <v>12</v>
      </c>
      <c r="F201" s="5">
        <v>0</v>
      </c>
      <c r="G201" s="5">
        <v>234.17</v>
      </c>
      <c r="H201" s="5">
        <f t="shared" si="6"/>
        <v>0</v>
      </c>
      <c r="I201" s="5">
        <f t="shared" si="7"/>
        <v>234.17</v>
      </c>
      <c r="J201" s="5"/>
      <c r="K201" s="6"/>
    </row>
    <row r="202" spans="1:11" s="7" customFormat="1" x14ac:dyDescent="0.35">
      <c r="A202" s="5" t="s">
        <v>248</v>
      </c>
      <c r="B202" s="5" t="s">
        <v>14</v>
      </c>
      <c r="C202" s="5" t="s">
        <v>58</v>
      </c>
      <c r="D202" s="5" t="s">
        <v>5052</v>
      </c>
      <c r="E202" s="5" t="s">
        <v>12</v>
      </c>
      <c r="F202" s="5">
        <v>0</v>
      </c>
      <c r="G202" s="5">
        <v>56.18</v>
      </c>
      <c r="H202" s="5">
        <f t="shared" si="6"/>
        <v>0</v>
      </c>
      <c r="I202" s="5">
        <f t="shared" si="7"/>
        <v>56.18</v>
      </c>
      <c r="J202" s="5"/>
      <c r="K202" s="6"/>
    </row>
    <row r="203" spans="1:11" s="7" customFormat="1" x14ac:dyDescent="0.35">
      <c r="A203" s="5" t="s">
        <v>9990</v>
      </c>
      <c r="B203" s="5" t="s">
        <v>16</v>
      </c>
      <c r="C203" s="5" t="s">
        <v>58</v>
      </c>
      <c r="D203" s="5" t="s">
        <v>5052</v>
      </c>
      <c r="E203" s="5" t="s">
        <v>12</v>
      </c>
      <c r="F203" s="5">
        <v>0</v>
      </c>
      <c r="G203" s="5">
        <v>786.09</v>
      </c>
      <c r="H203" s="5">
        <f t="shared" si="6"/>
        <v>0</v>
      </c>
      <c r="I203" s="5">
        <f t="shared" si="7"/>
        <v>786.09</v>
      </c>
      <c r="J203" s="5"/>
      <c r="K203" s="6"/>
    </row>
    <row r="204" spans="1:11" s="7" customFormat="1" x14ac:dyDescent="0.35">
      <c r="A204" s="5" t="s">
        <v>9991</v>
      </c>
      <c r="B204" s="5" t="s">
        <v>16</v>
      </c>
      <c r="C204" s="5" t="s">
        <v>58</v>
      </c>
      <c r="D204" s="5" t="s">
        <v>5052</v>
      </c>
      <c r="E204" s="5" t="s">
        <v>12</v>
      </c>
      <c r="F204" s="5">
        <v>0</v>
      </c>
      <c r="G204" s="5">
        <v>334.47</v>
      </c>
      <c r="H204" s="5">
        <f t="shared" si="6"/>
        <v>0</v>
      </c>
      <c r="I204" s="5">
        <f t="shared" si="7"/>
        <v>334.47</v>
      </c>
      <c r="J204" s="5"/>
      <c r="K204" s="6"/>
    </row>
    <row r="205" spans="1:11" s="7" customFormat="1" x14ac:dyDescent="0.35">
      <c r="A205" s="5" t="s">
        <v>9992</v>
      </c>
      <c r="B205" s="5" t="s">
        <v>16</v>
      </c>
      <c r="C205" s="5" t="s">
        <v>58</v>
      </c>
      <c r="D205" s="5" t="s">
        <v>5052</v>
      </c>
      <c r="E205" s="5" t="s">
        <v>12</v>
      </c>
      <c r="F205" s="5">
        <v>0</v>
      </c>
      <c r="G205" s="5">
        <v>7538.65</v>
      </c>
      <c r="H205" s="5">
        <f t="shared" si="6"/>
        <v>0</v>
      </c>
      <c r="I205" s="5">
        <f t="shared" si="7"/>
        <v>7538.65</v>
      </c>
      <c r="J205" s="5"/>
      <c r="K205" s="6"/>
    </row>
    <row r="206" spans="1:11" s="7" customFormat="1" x14ac:dyDescent="0.35">
      <c r="A206" s="5" t="s">
        <v>9993</v>
      </c>
      <c r="B206" s="5" t="s">
        <v>16</v>
      </c>
      <c r="C206" s="5" t="s">
        <v>58</v>
      </c>
      <c r="D206" s="5" t="s">
        <v>5052</v>
      </c>
      <c r="E206" s="5" t="s">
        <v>12</v>
      </c>
      <c r="F206" s="5">
        <v>0</v>
      </c>
      <c r="G206" s="5">
        <v>7538.65</v>
      </c>
      <c r="H206" s="5">
        <f t="shared" si="6"/>
        <v>0</v>
      </c>
      <c r="I206" s="5">
        <f t="shared" si="7"/>
        <v>7538.65</v>
      </c>
      <c r="J206" s="5"/>
      <c r="K206" s="6"/>
    </row>
    <row r="207" spans="1:11" s="7" customFormat="1" x14ac:dyDescent="0.35">
      <c r="A207" s="5" t="s">
        <v>9994</v>
      </c>
      <c r="B207" s="5" t="s">
        <v>16</v>
      </c>
      <c r="C207" s="5" t="s">
        <v>58</v>
      </c>
      <c r="D207" s="5" t="s">
        <v>5052</v>
      </c>
      <c r="E207" s="5" t="s">
        <v>12</v>
      </c>
      <c r="F207" s="5">
        <v>0</v>
      </c>
      <c r="G207" s="5">
        <v>15323.09</v>
      </c>
      <c r="H207" s="5">
        <f t="shared" si="6"/>
        <v>0</v>
      </c>
      <c r="I207" s="5">
        <f t="shared" si="7"/>
        <v>15323.09</v>
      </c>
      <c r="J207" s="5"/>
      <c r="K207" s="6"/>
    </row>
    <row r="208" spans="1:11" s="7" customFormat="1" x14ac:dyDescent="0.35">
      <c r="A208" s="5" t="s">
        <v>9995</v>
      </c>
      <c r="B208" s="5" t="s">
        <v>16</v>
      </c>
      <c r="C208" s="5" t="s">
        <v>58</v>
      </c>
      <c r="D208" s="5" t="s">
        <v>5052</v>
      </c>
      <c r="E208" s="5" t="s">
        <v>12</v>
      </c>
      <c r="F208" s="5">
        <v>0</v>
      </c>
      <c r="G208" s="5">
        <v>7784.45</v>
      </c>
      <c r="H208" s="5">
        <f t="shared" si="6"/>
        <v>0</v>
      </c>
      <c r="I208" s="5">
        <f t="shared" si="7"/>
        <v>7784.45</v>
      </c>
      <c r="J208" s="5"/>
      <c r="K208" s="6"/>
    </row>
    <row r="209" spans="1:11" s="7" customFormat="1" x14ac:dyDescent="0.35">
      <c r="A209" s="5" t="s">
        <v>9996</v>
      </c>
      <c r="B209" s="5" t="s">
        <v>16</v>
      </c>
      <c r="C209" s="5" t="s">
        <v>58</v>
      </c>
      <c r="D209" s="5" t="s">
        <v>5052</v>
      </c>
      <c r="E209" s="5" t="s">
        <v>12</v>
      </c>
      <c r="F209" s="5">
        <v>0</v>
      </c>
      <c r="G209" s="5">
        <v>7907.35</v>
      </c>
      <c r="H209" s="5">
        <f t="shared" si="6"/>
        <v>0</v>
      </c>
      <c r="I209" s="5">
        <f t="shared" si="7"/>
        <v>7907.35</v>
      </c>
      <c r="J209" s="5"/>
      <c r="K209" s="6"/>
    </row>
    <row r="210" spans="1:11" s="7" customFormat="1" x14ac:dyDescent="0.35">
      <c r="A210" s="5" t="s">
        <v>9997</v>
      </c>
      <c r="B210" s="5" t="s">
        <v>16</v>
      </c>
      <c r="C210" s="5" t="s">
        <v>58</v>
      </c>
      <c r="D210" s="5" t="s">
        <v>5052</v>
      </c>
      <c r="E210" s="5" t="s">
        <v>12</v>
      </c>
      <c r="F210" s="5">
        <v>0</v>
      </c>
      <c r="G210" s="5">
        <v>8030.26</v>
      </c>
      <c r="H210" s="5">
        <f t="shared" si="6"/>
        <v>0</v>
      </c>
      <c r="I210" s="5">
        <f t="shared" si="7"/>
        <v>8030.26</v>
      </c>
      <c r="J210" s="5"/>
      <c r="K210" s="6"/>
    </row>
    <row r="211" spans="1:11" s="7" customFormat="1" x14ac:dyDescent="0.35">
      <c r="A211" s="5" t="s">
        <v>9998</v>
      </c>
      <c r="B211" s="5" t="s">
        <v>16</v>
      </c>
      <c r="C211" s="5" t="s">
        <v>58</v>
      </c>
      <c r="D211" s="5" t="s">
        <v>5052</v>
      </c>
      <c r="E211" s="5" t="s">
        <v>12</v>
      </c>
      <c r="F211" s="5">
        <v>0</v>
      </c>
      <c r="G211" s="5">
        <v>8947.08</v>
      </c>
      <c r="H211" s="5">
        <f t="shared" si="6"/>
        <v>0</v>
      </c>
      <c r="I211" s="5">
        <f t="shared" si="7"/>
        <v>8947.08</v>
      </c>
      <c r="J211" s="5"/>
      <c r="K211" s="6"/>
    </row>
    <row r="212" spans="1:11" s="7" customFormat="1" x14ac:dyDescent="0.35">
      <c r="A212" s="5" t="s">
        <v>9999</v>
      </c>
      <c r="B212" s="5" t="s">
        <v>16</v>
      </c>
      <c r="C212" s="5" t="s">
        <v>58</v>
      </c>
      <c r="D212" s="5" t="s">
        <v>5052</v>
      </c>
      <c r="E212" s="5" t="s">
        <v>12</v>
      </c>
      <c r="F212" s="5">
        <v>0</v>
      </c>
      <c r="G212" s="5">
        <v>8947.08</v>
      </c>
      <c r="H212" s="5">
        <f t="shared" si="6"/>
        <v>0</v>
      </c>
      <c r="I212" s="5">
        <f t="shared" si="7"/>
        <v>8947.08</v>
      </c>
      <c r="J212" s="5"/>
      <c r="K212" s="6"/>
    </row>
    <row r="213" spans="1:11" s="7" customFormat="1" x14ac:dyDescent="0.35">
      <c r="A213" s="5" t="s">
        <v>10000</v>
      </c>
      <c r="B213" s="5" t="s">
        <v>16</v>
      </c>
      <c r="C213" s="5" t="s">
        <v>58</v>
      </c>
      <c r="D213" s="5" t="s">
        <v>5052</v>
      </c>
      <c r="E213" s="5" t="s">
        <v>12</v>
      </c>
      <c r="F213" s="5">
        <v>0</v>
      </c>
      <c r="G213" s="5">
        <v>9069.98</v>
      </c>
      <c r="H213" s="5">
        <f t="shared" si="6"/>
        <v>0</v>
      </c>
      <c r="I213" s="5">
        <f t="shared" si="7"/>
        <v>9069.98</v>
      </c>
      <c r="J213" s="5"/>
      <c r="K213" s="6"/>
    </row>
    <row r="214" spans="1:11" s="7" customFormat="1" x14ac:dyDescent="0.35">
      <c r="A214" s="5" t="s">
        <v>10001</v>
      </c>
      <c r="B214" s="5" t="s">
        <v>16</v>
      </c>
      <c r="C214" s="5" t="s">
        <v>58</v>
      </c>
      <c r="D214" s="5" t="s">
        <v>5052</v>
      </c>
      <c r="E214" s="5" t="s">
        <v>12</v>
      </c>
      <c r="F214" s="5">
        <v>0</v>
      </c>
      <c r="G214" s="5">
        <v>9192.89</v>
      </c>
      <c r="H214" s="5">
        <f t="shared" si="6"/>
        <v>0</v>
      </c>
      <c r="I214" s="5">
        <f t="shared" si="7"/>
        <v>9192.89</v>
      </c>
      <c r="J214" s="5"/>
      <c r="K214" s="6"/>
    </row>
    <row r="215" spans="1:11" s="7" customFormat="1" x14ac:dyDescent="0.35">
      <c r="A215" s="5" t="s">
        <v>10002</v>
      </c>
      <c r="B215" s="5" t="s">
        <v>16</v>
      </c>
      <c r="C215" s="5" t="s">
        <v>58</v>
      </c>
      <c r="D215" s="5" t="s">
        <v>5052</v>
      </c>
      <c r="E215" s="5" t="s">
        <v>12</v>
      </c>
      <c r="F215" s="5">
        <v>0</v>
      </c>
      <c r="G215" s="5">
        <v>9315.7900000000009</v>
      </c>
      <c r="H215" s="5">
        <f t="shared" si="6"/>
        <v>0</v>
      </c>
      <c r="I215" s="5">
        <f t="shared" si="7"/>
        <v>9315.7900000000009</v>
      </c>
      <c r="J215" s="5"/>
      <c r="K215" s="6"/>
    </row>
    <row r="216" spans="1:11" s="7" customFormat="1" x14ac:dyDescent="0.35">
      <c r="A216" s="5" t="s">
        <v>10003</v>
      </c>
      <c r="B216" s="5" t="s">
        <v>16</v>
      </c>
      <c r="C216" s="5" t="s">
        <v>58</v>
      </c>
      <c r="D216" s="5" t="s">
        <v>5052</v>
      </c>
      <c r="E216" s="5" t="s">
        <v>12</v>
      </c>
      <c r="F216" s="5">
        <v>0</v>
      </c>
      <c r="G216" s="5">
        <v>9438.7000000000007</v>
      </c>
      <c r="H216" s="5">
        <f t="shared" si="6"/>
        <v>0</v>
      </c>
      <c r="I216" s="5">
        <f t="shared" si="7"/>
        <v>9438.7000000000007</v>
      </c>
      <c r="J216" s="5"/>
      <c r="K216" s="6"/>
    </row>
    <row r="217" spans="1:11" s="7" customFormat="1" x14ac:dyDescent="0.35">
      <c r="A217" s="5" t="s">
        <v>249</v>
      </c>
      <c r="B217" s="5" t="s">
        <v>16</v>
      </c>
      <c r="C217" s="5" t="s">
        <v>58</v>
      </c>
      <c r="D217" s="5" t="s">
        <v>5052</v>
      </c>
      <c r="E217" s="5" t="s">
        <v>12</v>
      </c>
      <c r="F217" s="5">
        <v>0</v>
      </c>
      <c r="G217" s="5">
        <v>61.45</v>
      </c>
      <c r="H217" s="5">
        <f t="shared" si="6"/>
        <v>0</v>
      </c>
      <c r="I217" s="5">
        <f t="shared" si="7"/>
        <v>61.45</v>
      </c>
      <c r="J217" s="5"/>
      <c r="K217" s="6"/>
    </row>
    <row r="218" spans="1:11" s="7" customFormat="1" x14ac:dyDescent="0.35">
      <c r="A218" s="5" t="s">
        <v>250</v>
      </c>
      <c r="B218" s="5" t="s">
        <v>16</v>
      </c>
      <c r="C218" s="5" t="s">
        <v>58</v>
      </c>
      <c r="D218" s="5" t="s">
        <v>5052</v>
      </c>
      <c r="E218" s="5" t="s">
        <v>12</v>
      </c>
      <c r="F218" s="5">
        <v>0</v>
      </c>
      <c r="G218" s="5">
        <v>122.9</v>
      </c>
      <c r="H218" s="5">
        <f t="shared" si="6"/>
        <v>0</v>
      </c>
      <c r="I218" s="5">
        <f t="shared" si="7"/>
        <v>122.9</v>
      </c>
      <c r="J218" s="5"/>
      <c r="K218" s="6"/>
    </row>
    <row r="219" spans="1:11" s="7" customFormat="1" x14ac:dyDescent="0.35">
      <c r="A219" s="5" t="s">
        <v>251</v>
      </c>
      <c r="B219" s="5" t="s">
        <v>16</v>
      </c>
      <c r="C219" s="5" t="s">
        <v>58</v>
      </c>
      <c r="D219" s="5" t="s">
        <v>5052</v>
      </c>
      <c r="E219" s="5" t="s">
        <v>12</v>
      </c>
      <c r="F219" s="5">
        <v>0</v>
      </c>
      <c r="G219" s="5">
        <v>184.35</v>
      </c>
      <c r="H219" s="5">
        <f t="shared" si="6"/>
        <v>0</v>
      </c>
      <c r="I219" s="5">
        <f t="shared" si="7"/>
        <v>184.35</v>
      </c>
      <c r="J219" s="5"/>
      <c r="K219" s="6"/>
    </row>
    <row r="220" spans="1:11" s="7" customFormat="1" x14ac:dyDescent="0.35">
      <c r="A220" s="5" t="s">
        <v>252</v>
      </c>
      <c r="B220" s="5" t="s">
        <v>253</v>
      </c>
      <c r="C220" s="5" t="s">
        <v>58</v>
      </c>
      <c r="D220" s="5" t="s">
        <v>5052</v>
      </c>
      <c r="E220" s="5" t="s">
        <v>12</v>
      </c>
      <c r="F220" s="5">
        <v>0</v>
      </c>
      <c r="G220" s="5">
        <v>597.66999999999996</v>
      </c>
      <c r="H220" s="5">
        <f t="shared" si="6"/>
        <v>0</v>
      </c>
      <c r="I220" s="5">
        <f t="shared" si="7"/>
        <v>597.66999999999996</v>
      </c>
      <c r="J220" s="5"/>
      <c r="K220" s="6"/>
    </row>
    <row r="221" spans="1:11" s="7" customFormat="1" x14ac:dyDescent="0.35">
      <c r="A221" s="5" t="s">
        <v>10004</v>
      </c>
      <c r="B221" s="5" t="s">
        <v>16</v>
      </c>
      <c r="C221" s="5" t="s">
        <v>58</v>
      </c>
      <c r="D221" s="5" t="s">
        <v>5052</v>
      </c>
      <c r="E221" s="5" t="s">
        <v>5053</v>
      </c>
      <c r="F221" s="5">
        <v>0</v>
      </c>
      <c r="G221" s="5">
        <v>24294.78</v>
      </c>
      <c r="H221" s="5">
        <f t="shared" si="6"/>
        <v>0</v>
      </c>
      <c r="I221" s="5">
        <f t="shared" si="7"/>
        <v>24294.78</v>
      </c>
      <c r="J221" s="5"/>
      <c r="K221" s="6"/>
    </row>
    <row r="222" spans="1:11" s="7" customFormat="1" x14ac:dyDescent="0.35">
      <c r="A222" s="5" t="s">
        <v>10005</v>
      </c>
      <c r="B222" s="5" t="s">
        <v>16</v>
      </c>
      <c r="C222" s="5" t="s">
        <v>58</v>
      </c>
      <c r="D222" s="5" t="s">
        <v>5052</v>
      </c>
      <c r="E222" s="5" t="s">
        <v>12</v>
      </c>
      <c r="F222" s="5">
        <v>0</v>
      </c>
      <c r="G222" s="5">
        <v>7971.89</v>
      </c>
      <c r="H222" s="5">
        <f t="shared" si="6"/>
        <v>0</v>
      </c>
      <c r="I222" s="5">
        <f t="shared" si="7"/>
        <v>7971.89</v>
      </c>
      <c r="J222" s="5"/>
      <c r="K222" s="6"/>
    </row>
    <row r="223" spans="1:11" s="7" customFormat="1" x14ac:dyDescent="0.35">
      <c r="A223" s="5" t="s">
        <v>10006</v>
      </c>
      <c r="B223" s="5" t="s">
        <v>16</v>
      </c>
      <c r="C223" s="5" t="s">
        <v>58</v>
      </c>
      <c r="D223" s="5" t="s">
        <v>5052</v>
      </c>
      <c r="E223" s="5" t="s">
        <v>12</v>
      </c>
      <c r="F223" s="5">
        <v>0</v>
      </c>
      <c r="G223" s="5">
        <v>9380.32</v>
      </c>
      <c r="H223" s="5">
        <f t="shared" si="6"/>
        <v>0</v>
      </c>
      <c r="I223" s="5">
        <f t="shared" si="7"/>
        <v>9380.32</v>
      </c>
      <c r="J223" s="5"/>
      <c r="K223" s="6"/>
    </row>
    <row r="224" spans="1:11" s="7" customFormat="1" x14ac:dyDescent="0.35">
      <c r="A224" s="5" t="s">
        <v>254</v>
      </c>
      <c r="B224" s="5" t="s">
        <v>16</v>
      </c>
      <c r="C224" s="5" t="s">
        <v>58</v>
      </c>
      <c r="D224" s="5" t="s">
        <v>5052</v>
      </c>
      <c r="E224" s="5" t="s">
        <v>12</v>
      </c>
      <c r="F224" s="5">
        <v>0</v>
      </c>
      <c r="G224" s="5">
        <v>243.92</v>
      </c>
      <c r="H224" s="5">
        <f t="shared" si="6"/>
        <v>0</v>
      </c>
      <c r="I224" s="5">
        <f t="shared" si="7"/>
        <v>243.92</v>
      </c>
      <c r="J224" s="5"/>
      <c r="K224" s="6"/>
    </row>
    <row r="225" spans="1:11" s="7" customFormat="1" x14ac:dyDescent="0.35">
      <c r="A225" s="5" t="s">
        <v>10007</v>
      </c>
      <c r="B225" s="5" t="s">
        <v>16</v>
      </c>
      <c r="C225" s="5" t="s">
        <v>58</v>
      </c>
      <c r="D225" s="5" t="s">
        <v>5052</v>
      </c>
      <c r="E225" s="5" t="s">
        <v>12</v>
      </c>
      <c r="F225" s="5">
        <v>0</v>
      </c>
      <c r="G225" s="5">
        <v>7932.44</v>
      </c>
      <c r="H225" s="5">
        <f t="shared" si="6"/>
        <v>0</v>
      </c>
      <c r="I225" s="5">
        <f t="shared" si="7"/>
        <v>7932.44</v>
      </c>
      <c r="J225" s="5"/>
      <c r="K225" s="6"/>
    </row>
    <row r="226" spans="1:11" s="7" customFormat="1" x14ac:dyDescent="0.35">
      <c r="A226" s="5" t="s">
        <v>10008</v>
      </c>
      <c r="B226" s="5" t="s">
        <v>16</v>
      </c>
      <c r="C226" s="5" t="s">
        <v>58</v>
      </c>
      <c r="D226" s="5" t="s">
        <v>5052</v>
      </c>
      <c r="E226" s="5" t="s">
        <v>12</v>
      </c>
      <c r="F226" s="5">
        <v>0</v>
      </c>
      <c r="G226" s="5">
        <v>9340.8799999999992</v>
      </c>
      <c r="H226" s="5">
        <f t="shared" si="6"/>
        <v>0</v>
      </c>
      <c r="I226" s="5">
        <f t="shared" si="7"/>
        <v>9340.8799999999992</v>
      </c>
      <c r="J226" s="5"/>
      <c r="K226" s="6"/>
    </row>
    <row r="227" spans="1:11" s="7" customFormat="1" x14ac:dyDescent="0.35">
      <c r="A227" s="5" t="s">
        <v>255</v>
      </c>
      <c r="B227" s="5" t="s">
        <v>11</v>
      </c>
      <c r="C227" s="5" t="s">
        <v>58</v>
      </c>
      <c r="D227" s="5" t="s">
        <v>5052</v>
      </c>
      <c r="E227" s="5" t="s">
        <v>12</v>
      </c>
      <c r="F227" s="5">
        <v>0</v>
      </c>
      <c r="G227" s="5">
        <v>49.92</v>
      </c>
      <c r="H227" s="5">
        <f t="shared" si="6"/>
        <v>0</v>
      </c>
      <c r="I227" s="5">
        <f t="shared" si="7"/>
        <v>49.92</v>
      </c>
      <c r="J227" s="5"/>
      <c r="K227" s="6"/>
    </row>
    <row r="228" spans="1:11" s="7" customFormat="1" x14ac:dyDescent="0.35">
      <c r="A228" s="5" t="s">
        <v>256</v>
      </c>
      <c r="B228" s="5" t="s">
        <v>121</v>
      </c>
      <c r="C228" s="5" t="s">
        <v>58</v>
      </c>
      <c r="D228" s="5" t="s">
        <v>5052</v>
      </c>
      <c r="E228" s="5" t="s">
        <v>12</v>
      </c>
      <c r="F228" s="5">
        <v>0</v>
      </c>
      <c r="G228" s="5">
        <v>89.04</v>
      </c>
      <c r="H228" s="5">
        <f t="shared" si="6"/>
        <v>0</v>
      </c>
      <c r="I228" s="5">
        <f t="shared" si="7"/>
        <v>89.04</v>
      </c>
      <c r="J228" s="5"/>
      <c r="K228" s="6"/>
    </row>
    <row r="229" spans="1:11" s="7" customFormat="1" x14ac:dyDescent="0.35">
      <c r="A229" s="5" t="s">
        <v>257</v>
      </c>
      <c r="B229" s="5" t="s">
        <v>121</v>
      </c>
      <c r="C229" s="5" t="s">
        <v>58</v>
      </c>
      <c r="D229" s="5" t="s">
        <v>5052</v>
      </c>
      <c r="E229" s="5" t="s">
        <v>12</v>
      </c>
      <c r="F229" s="5">
        <v>0</v>
      </c>
      <c r="G229" s="5">
        <v>124.13</v>
      </c>
      <c r="H229" s="5">
        <f t="shared" si="6"/>
        <v>0</v>
      </c>
      <c r="I229" s="5">
        <f t="shared" si="7"/>
        <v>124.13</v>
      </c>
      <c r="J229" s="5"/>
      <c r="K229" s="6"/>
    </row>
    <row r="230" spans="1:11" s="7" customFormat="1" x14ac:dyDescent="0.35">
      <c r="A230" s="5" t="s">
        <v>258</v>
      </c>
      <c r="B230" s="5" t="s">
        <v>121</v>
      </c>
      <c r="C230" s="5" t="s">
        <v>58</v>
      </c>
      <c r="D230" s="5" t="s">
        <v>5052</v>
      </c>
      <c r="E230" s="5" t="s">
        <v>12</v>
      </c>
      <c r="F230" s="5">
        <v>0</v>
      </c>
      <c r="G230" s="5">
        <v>177.93</v>
      </c>
      <c r="H230" s="5">
        <f t="shared" si="6"/>
        <v>0</v>
      </c>
      <c r="I230" s="5">
        <f t="shared" si="7"/>
        <v>177.93</v>
      </c>
      <c r="J230" s="5"/>
      <c r="K230" s="6"/>
    </row>
    <row r="231" spans="1:11" s="7" customFormat="1" x14ac:dyDescent="0.35">
      <c r="A231" s="5" t="s">
        <v>259</v>
      </c>
      <c r="B231" s="5" t="s">
        <v>121</v>
      </c>
      <c r="C231" s="5" t="s">
        <v>58</v>
      </c>
      <c r="D231" s="5" t="s">
        <v>5052</v>
      </c>
      <c r="E231" s="5" t="s">
        <v>12</v>
      </c>
      <c r="F231" s="5">
        <v>0</v>
      </c>
      <c r="G231" s="5">
        <v>208.22</v>
      </c>
      <c r="H231" s="5">
        <f t="shared" si="6"/>
        <v>0</v>
      </c>
      <c r="I231" s="5">
        <f t="shared" si="7"/>
        <v>208.22</v>
      </c>
      <c r="J231" s="5"/>
      <c r="K231" s="6"/>
    </row>
    <row r="232" spans="1:11" s="7" customFormat="1" x14ac:dyDescent="0.35">
      <c r="A232" s="5" t="s">
        <v>260</v>
      </c>
      <c r="B232" s="5" t="s">
        <v>121</v>
      </c>
      <c r="C232" s="5" t="s">
        <v>58</v>
      </c>
      <c r="D232" s="5" t="s">
        <v>5052</v>
      </c>
      <c r="E232" s="5" t="s">
        <v>12</v>
      </c>
      <c r="F232" s="5">
        <v>0</v>
      </c>
      <c r="G232" s="5">
        <v>250.73</v>
      </c>
      <c r="H232" s="5">
        <f t="shared" si="6"/>
        <v>0</v>
      </c>
      <c r="I232" s="5">
        <f t="shared" si="7"/>
        <v>250.73</v>
      </c>
      <c r="J232" s="5"/>
      <c r="K232" s="6"/>
    </row>
    <row r="233" spans="1:11" s="7" customFormat="1" x14ac:dyDescent="0.35">
      <c r="A233" s="5" t="s">
        <v>261</v>
      </c>
      <c r="B233" s="5" t="s">
        <v>121</v>
      </c>
      <c r="C233" s="5" t="s">
        <v>58</v>
      </c>
      <c r="D233" s="5" t="s">
        <v>5052</v>
      </c>
      <c r="E233" s="5" t="s">
        <v>12</v>
      </c>
      <c r="F233" s="5">
        <v>0</v>
      </c>
      <c r="G233" s="5">
        <v>648.73</v>
      </c>
      <c r="H233" s="5">
        <f t="shared" si="6"/>
        <v>0</v>
      </c>
      <c r="I233" s="5">
        <f t="shared" si="7"/>
        <v>648.73</v>
      </c>
      <c r="J233" s="5"/>
      <c r="K233" s="6"/>
    </row>
    <row r="234" spans="1:11" s="7" customFormat="1" x14ac:dyDescent="0.35">
      <c r="A234" s="5" t="s">
        <v>262</v>
      </c>
      <c r="B234" s="5" t="s">
        <v>14</v>
      </c>
      <c r="C234" s="5" t="s">
        <v>58</v>
      </c>
      <c r="D234" s="5" t="s">
        <v>5052</v>
      </c>
      <c r="E234" s="5" t="s">
        <v>12</v>
      </c>
      <c r="F234" s="5">
        <v>0</v>
      </c>
      <c r="G234" s="5">
        <v>914.48</v>
      </c>
      <c r="H234" s="5">
        <f t="shared" si="6"/>
        <v>0</v>
      </c>
      <c r="I234" s="5">
        <f t="shared" si="7"/>
        <v>914.48</v>
      </c>
      <c r="J234" s="5"/>
      <c r="K234" s="6"/>
    </row>
    <row r="235" spans="1:11" s="7" customFormat="1" x14ac:dyDescent="0.35">
      <c r="A235" s="5" t="s">
        <v>263</v>
      </c>
      <c r="B235" s="5" t="s">
        <v>14</v>
      </c>
      <c r="C235" s="5" t="s">
        <v>58</v>
      </c>
      <c r="D235" s="5" t="s">
        <v>5052</v>
      </c>
      <c r="E235" s="5" t="s">
        <v>12</v>
      </c>
      <c r="F235" s="5">
        <v>0</v>
      </c>
      <c r="G235" s="5">
        <v>5035.2700000000004</v>
      </c>
      <c r="H235" s="5">
        <f t="shared" si="6"/>
        <v>0</v>
      </c>
      <c r="I235" s="5">
        <f t="shared" si="7"/>
        <v>5035.2700000000004</v>
      </c>
      <c r="J235" s="5"/>
      <c r="K235" s="6"/>
    </row>
    <row r="236" spans="1:11" s="7" customFormat="1" x14ac:dyDescent="0.35">
      <c r="A236" s="5" t="s">
        <v>264</v>
      </c>
      <c r="B236" s="5" t="s">
        <v>14</v>
      </c>
      <c r="C236" s="5" t="s">
        <v>58</v>
      </c>
      <c r="D236" s="5" t="s">
        <v>5052</v>
      </c>
      <c r="E236" s="5" t="s">
        <v>12</v>
      </c>
      <c r="F236" s="5">
        <v>0</v>
      </c>
      <c r="G236" s="5">
        <v>6157.27</v>
      </c>
      <c r="H236" s="5">
        <f t="shared" si="6"/>
        <v>0</v>
      </c>
      <c r="I236" s="5">
        <f t="shared" si="7"/>
        <v>6157.27</v>
      </c>
      <c r="J236" s="5"/>
      <c r="K236" s="6"/>
    </row>
    <row r="237" spans="1:11" s="7" customFormat="1" x14ac:dyDescent="0.35">
      <c r="A237" s="5" t="s">
        <v>265</v>
      </c>
      <c r="B237" s="5" t="s">
        <v>14</v>
      </c>
      <c r="C237" s="5" t="s">
        <v>58</v>
      </c>
      <c r="D237" s="5" t="s">
        <v>5052</v>
      </c>
      <c r="E237" s="5" t="s">
        <v>12</v>
      </c>
      <c r="F237" s="5">
        <v>0</v>
      </c>
      <c r="G237" s="5">
        <v>7877.46</v>
      </c>
      <c r="H237" s="5">
        <f t="shared" si="6"/>
        <v>0</v>
      </c>
      <c r="I237" s="5">
        <f t="shared" si="7"/>
        <v>7877.46</v>
      </c>
      <c r="J237" s="5"/>
      <c r="K237" s="6"/>
    </row>
    <row r="238" spans="1:11" s="7" customFormat="1" x14ac:dyDescent="0.35">
      <c r="A238" s="5" t="s">
        <v>266</v>
      </c>
      <c r="B238" s="5" t="s">
        <v>16</v>
      </c>
      <c r="C238" s="5" t="s">
        <v>58</v>
      </c>
      <c r="D238" s="5" t="s">
        <v>9946</v>
      </c>
      <c r="E238" s="5" t="s">
        <v>12</v>
      </c>
      <c r="F238" s="5">
        <v>0</v>
      </c>
      <c r="G238" s="5">
        <v>5974.45</v>
      </c>
      <c r="H238" s="5">
        <f t="shared" si="6"/>
        <v>0</v>
      </c>
      <c r="I238" s="5">
        <f t="shared" si="7"/>
        <v>5974.45</v>
      </c>
      <c r="J238" s="5"/>
      <c r="K238" s="6"/>
    </row>
    <row r="239" spans="1:11" s="7" customFormat="1" x14ac:dyDescent="0.35">
      <c r="A239" s="5" t="s">
        <v>267</v>
      </c>
      <c r="B239" s="5" t="s">
        <v>16</v>
      </c>
      <c r="C239" s="5" t="s">
        <v>58</v>
      </c>
      <c r="D239" s="5" t="s">
        <v>9946</v>
      </c>
      <c r="E239" s="5" t="s">
        <v>12</v>
      </c>
      <c r="F239" s="5">
        <v>0</v>
      </c>
      <c r="G239" s="5">
        <v>5780.2</v>
      </c>
      <c r="H239" s="5">
        <f t="shared" si="6"/>
        <v>0</v>
      </c>
      <c r="I239" s="5">
        <f t="shared" si="7"/>
        <v>5780.2</v>
      </c>
      <c r="J239" s="5"/>
      <c r="K239" s="6"/>
    </row>
    <row r="240" spans="1:11" s="7" customFormat="1" x14ac:dyDescent="0.35">
      <c r="A240" s="5" t="s">
        <v>268</v>
      </c>
      <c r="B240" s="5" t="s">
        <v>16</v>
      </c>
      <c r="C240" s="5" t="s">
        <v>58</v>
      </c>
      <c r="D240" s="5" t="s">
        <v>9946</v>
      </c>
      <c r="E240" s="5" t="s">
        <v>12</v>
      </c>
      <c r="F240" s="5">
        <v>0</v>
      </c>
      <c r="G240" s="5">
        <v>4988.9799999999996</v>
      </c>
      <c r="H240" s="5">
        <f t="shared" si="6"/>
        <v>0</v>
      </c>
      <c r="I240" s="5">
        <f t="shared" si="7"/>
        <v>4988.9799999999996</v>
      </c>
      <c r="J240" s="5"/>
      <c r="K240" s="6"/>
    </row>
    <row r="241" spans="1:11" s="7" customFormat="1" x14ac:dyDescent="0.35">
      <c r="A241" s="5" t="s">
        <v>269</v>
      </c>
      <c r="B241" s="5" t="s">
        <v>16</v>
      </c>
      <c r="C241" s="5" t="s">
        <v>58</v>
      </c>
      <c r="D241" s="5" t="s">
        <v>9946</v>
      </c>
      <c r="E241" s="5" t="s">
        <v>12</v>
      </c>
      <c r="F241" s="5">
        <v>0</v>
      </c>
      <c r="G241" s="5">
        <v>4818.04</v>
      </c>
      <c r="H241" s="5">
        <f t="shared" si="6"/>
        <v>0</v>
      </c>
      <c r="I241" s="5">
        <f t="shared" si="7"/>
        <v>4818.04</v>
      </c>
      <c r="J241" s="5"/>
      <c r="K241" s="6"/>
    </row>
    <row r="242" spans="1:11" s="7" customFormat="1" x14ac:dyDescent="0.35">
      <c r="A242" s="5" t="s">
        <v>270</v>
      </c>
      <c r="B242" s="5" t="s">
        <v>16</v>
      </c>
      <c r="C242" s="5" t="s">
        <v>58</v>
      </c>
      <c r="D242" s="5" t="s">
        <v>9946</v>
      </c>
      <c r="E242" s="5" t="s">
        <v>12</v>
      </c>
      <c r="F242" s="5">
        <v>0</v>
      </c>
      <c r="G242" s="5">
        <v>6971.58</v>
      </c>
      <c r="H242" s="5">
        <f t="shared" si="6"/>
        <v>0</v>
      </c>
      <c r="I242" s="5">
        <f t="shared" si="7"/>
        <v>6971.58</v>
      </c>
      <c r="J242" s="5"/>
      <c r="K242" s="6"/>
    </row>
    <row r="243" spans="1:11" s="7" customFormat="1" x14ac:dyDescent="0.35">
      <c r="A243" s="5" t="s">
        <v>271</v>
      </c>
      <c r="B243" s="5" t="s">
        <v>16</v>
      </c>
      <c r="C243" s="5" t="s">
        <v>58</v>
      </c>
      <c r="D243" s="5" t="s">
        <v>9946</v>
      </c>
      <c r="E243" s="5" t="s">
        <v>12</v>
      </c>
      <c r="F243" s="5">
        <v>0</v>
      </c>
      <c r="G243" s="5">
        <v>6784.12</v>
      </c>
      <c r="H243" s="5">
        <f t="shared" si="6"/>
        <v>0</v>
      </c>
      <c r="I243" s="5">
        <f t="shared" si="7"/>
        <v>6784.12</v>
      </c>
      <c r="J243" s="5"/>
      <c r="K243" s="6"/>
    </row>
    <row r="244" spans="1:11" s="7" customFormat="1" x14ac:dyDescent="0.35">
      <c r="A244" s="5" t="s">
        <v>272</v>
      </c>
      <c r="B244" s="5" t="s">
        <v>16</v>
      </c>
      <c r="C244" s="5" t="s">
        <v>58</v>
      </c>
      <c r="D244" s="5" t="s">
        <v>9946</v>
      </c>
      <c r="E244" s="5" t="s">
        <v>12</v>
      </c>
      <c r="F244" s="5">
        <v>0</v>
      </c>
      <c r="G244" s="5">
        <v>6125.02</v>
      </c>
      <c r="H244" s="5">
        <f t="shared" si="6"/>
        <v>0</v>
      </c>
      <c r="I244" s="5">
        <f t="shared" si="7"/>
        <v>6125.02</v>
      </c>
      <c r="J244" s="5"/>
      <c r="K244" s="6"/>
    </row>
    <row r="245" spans="1:11" s="7" customFormat="1" x14ac:dyDescent="0.35">
      <c r="A245" s="5" t="s">
        <v>273</v>
      </c>
      <c r="B245" s="5" t="s">
        <v>16</v>
      </c>
      <c r="C245" s="5" t="s">
        <v>58</v>
      </c>
      <c r="D245" s="5" t="s">
        <v>9946</v>
      </c>
      <c r="E245" s="5" t="s">
        <v>12</v>
      </c>
      <c r="F245" s="5">
        <v>0</v>
      </c>
      <c r="G245" s="5">
        <v>5937.56</v>
      </c>
      <c r="H245" s="5">
        <f t="shared" si="6"/>
        <v>0</v>
      </c>
      <c r="I245" s="5">
        <f t="shared" si="7"/>
        <v>5937.56</v>
      </c>
      <c r="J245" s="5"/>
      <c r="K245" s="6"/>
    </row>
    <row r="246" spans="1:11" s="7" customFormat="1" x14ac:dyDescent="0.35">
      <c r="A246" s="5" t="s">
        <v>274</v>
      </c>
      <c r="B246" s="5" t="s">
        <v>16</v>
      </c>
      <c r="C246" s="5" t="s">
        <v>58</v>
      </c>
      <c r="D246" s="5" t="s">
        <v>9946</v>
      </c>
      <c r="E246" s="5" t="s">
        <v>12</v>
      </c>
      <c r="F246" s="5">
        <v>0</v>
      </c>
      <c r="G246" s="5">
        <v>7389.6</v>
      </c>
      <c r="H246" s="5">
        <f t="shared" si="6"/>
        <v>0</v>
      </c>
      <c r="I246" s="5">
        <f t="shared" si="7"/>
        <v>7389.6</v>
      </c>
      <c r="J246" s="5"/>
      <c r="K246" s="6"/>
    </row>
    <row r="247" spans="1:11" s="7" customFormat="1" x14ac:dyDescent="0.35">
      <c r="A247" s="5" t="s">
        <v>275</v>
      </c>
      <c r="B247" s="5" t="s">
        <v>16</v>
      </c>
      <c r="C247" s="5" t="s">
        <v>58</v>
      </c>
      <c r="D247" s="5" t="s">
        <v>9946</v>
      </c>
      <c r="E247" s="5" t="s">
        <v>12</v>
      </c>
      <c r="F247" s="5">
        <v>0</v>
      </c>
      <c r="G247" s="5">
        <v>7195.35</v>
      </c>
      <c r="H247" s="5">
        <f t="shared" si="6"/>
        <v>0</v>
      </c>
      <c r="I247" s="5">
        <f t="shared" si="7"/>
        <v>7195.35</v>
      </c>
      <c r="J247" s="5"/>
      <c r="K247" s="6"/>
    </row>
    <row r="248" spans="1:11" s="7" customFormat="1" x14ac:dyDescent="0.35">
      <c r="A248" s="5" t="s">
        <v>276</v>
      </c>
      <c r="B248" s="5" t="s">
        <v>16</v>
      </c>
      <c r="C248" s="5" t="s">
        <v>58</v>
      </c>
      <c r="D248" s="5" t="s">
        <v>9946</v>
      </c>
      <c r="E248" s="5" t="s">
        <v>12</v>
      </c>
      <c r="F248" s="5">
        <v>0</v>
      </c>
      <c r="G248" s="5">
        <v>6543.04</v>
      </c>
      <c r="H248" s="5">
        <f t="shared" si="6"/>
        <v>0</v>
      </c>
      <c r="I248" s="5">
        <f t="shared" si="7"/>
        <v>6543.04</v>
      </c>
      <c r="J248" s="5"/>
      <c r="K248" s="6"/>
    </row>
    <row r="249" spans="1:11" s="7" customFormat="1" x14ac:dyDescent="0.35">
      <c r="A249" s="5" t="s">
        <v>277</v>
      </c>
      <c r="B249" s="5" t="s">
        <v>16</v>
      </c>
      <c r="C249" s="5" t="s">
        <v>58</v>
      </c>
      <c r="D249" s="5" t="s">
        <v>9946</v>
      </c>
      <c r="E249" s="5" t="s">
        <v>12</v>
      </c>
      <c r="F249" s="5">
        <v>0</v>
      </c>
      <c r="G249" s="5">
        <v>6348.79</v>
      </c>
      <c r="H249" s="5">
        <f t="shared" si="6"/>
        <v>0</v>
      </c>
      <c r="I249" s="5">
        <f t="shared" si="7"/>
        <v>6348.79</v>
      </c>
      <c r="J249" s="5"/>
      <c r="K249" s="6"/>
    </row>
    <row r="250" spans="1:11" s="7" customFormat="1" x14ac:dyDescent="0.35">
      <c r="A250" s="5" t="s">
        <v>278</v>
      </c>
      <c r="B250" s="5" t="s">
        <v>16</v>
      </c>
      <c r="C250" s="5" t="s">
        <v>58</v>
      </c>
      <c r="D250" s="5" t="s">
        <v>9946</v>
      </c>
      <c r="E250" s="5" t="s">
        <v>12</v>
      </c>
      <c r="F250" s="5">
        <v>0</v>
      </c>
      <c r="G250" s="5">
        <v>123.27</v>
      </c>
      <c r="H250" s="5">
        <f t="shared" si="6"/>
        <v>0</v>
      </c>
      <c r="I250" s="5">
        <f t="shared" si="7"/>
        <v>123.27</v>
      </c>
      <c r="J250" s="5"/>
      <c r="K250" s="6"/>
    </row>
    <row r="251" spans="1:11" s="7" customFormat="1" x14ac:dyDescent="0.35">
      <c r="A251" s="5" t="s">
        <v>279</v>
      </c>
      <c r="B251" s="5" t="s">
        <v>11</v>
      </c>
      <c r="C251" s="5" t="s">
        <v>58</v>
      </c>
      <c r="D251" s="5" t="s">
        <v>9946</v>
      </c>
      <c r="E251" s="5" t="s">
        <v>12</v>
      </c>
      <c r="F251" s="5">
        <v>0</v>
      </c>
      <c r="G251" s="5">
        <v>168.25</v>
      </c>
      <c r="H251" s="5">
        <f t="shared" si="6"/>
        <v>0</v>
      </c>
      <c r="I251" s="5">
        <f t="shared" si="7"/>
        <v>168.25</v>
      </c>
      <c r="J251" s="5"/>
      <c r="K251" s="6"/>
    </row>
    <row r="252" spans="1:11" s="7" customFormat="1" x14ac:dyDescent="0.35">
      <c r="A252" s="5" t="s">
        <v>280</v>
      </c>
      <c r="B252" s="5" t="s">
        <v>14</v>
      </c>
      <c r="C252" s="5" t="s">
        <v>58</v>
      </c>
      <c r="D252" s="5" t="s">
        <v>9946</v>
      </c>
      <c r="E252" s="5" t="s">
        <v>12</v>
      </c>
      <c r="F252" s="5">
        <v>0</v>
      </c>
      <c r="G252" s="5">
        <v>237.39</v>
      </c>
      <c r="H252" s="5">
        <f t="shared" si="6"/>
        <v>0</v>
      </c>
      <c r="I252" s="5">
        <f t="shared" si="7"/>
        <v>237.39</v>
      </c>
      <c r="J252" s="5"/>
      <c r="K252" s="6"/>
    </row>
    <row r="253" spans="1:11" s="7" customFormat="1" x14ac:dyDescent="0.35">
      <c r="A253" s="5" t="s">
        <v>281</v>
      </c>
      <c r="B253" s="5" t="s">
        <v>11</v>
      </c>
      <c r="C253" s="5" t="s">
        <v>58</v>
      </c>
      <c r="D253" s="5" t="s">
        <v>9946</v>
      </c>
      <c r="E253" s="5" t="s">
        <v>12</v>
      </c>
      <c r="F253" s="5">
        <v>0</v>
      </c>
      <c r="G253" s="5">
        <v>711.14</v>
      </c>
      <c r="H253" s="5">
        <f t="shared" si="6"/>
        <v>0</v>
      </c>
      <c r="I253" s="5">
        <f t="shared" si="7"/>
        <v>711.14</v>
      </c>
      <c r="J253" s="5"/>
      <c r="K253" s="6"/>
    </row>
    <row r="254" spans="1:11" s="7" customFormat="1" x14ac:dyDescent="0.35">
      <c r="A254" s="5" t="s">
        <v>282</v>
      </c>
      <c r="B254" s="5" t="s">
        <v>16</v>
      </c>
      <c r="C254" s="5" t="s">
        <v>58</v>
      </c>
      <c r="D254" s="5" t="s">
        <v>9946</v>
      </c>
      <c r="E254" s="5" t="s">
        <v>12</v>
      </c>
      <c r="F254" s="5">
        <v>0</v>
      </c>
      <c r="G254" s="5">
        <v>11613.86</v>
      </c>
      <c r="H254" s="5">
        <f t="shared" si="6"/>
        <v>0</v>
      </c>
      <c r="I254" s="5">
        <f t="shared" si="7"/>
        <v>11613.86</v>
      </c>
      <c r="J254" s="5"/>
      <c r="K254" s="6"/>
    </row>
    <row r="255" spans="1:11" s="7" customFormat="1" x14ac:dyDescent="0.35">
      <c r="A255" s="5" t="s">
        <v>283</v>
      </c>
      <c r="B255" s="5" t="s">
        <v>16</v>
      </c>
      <c r="C255" s="5" t="s">
        <v>58</v>
      </c>
      <c r="D255" s="5" t="s">
        <v>9946</v>
      </c>
      <c r="E255" s="5" t="s">
        <v>12</v>
      </c>
      <c r="F255" s="5">
        <v>0</v>
      </c>
      <c r="G255" s="5">
        <v>14510.47</v>
      </c>
      <c r="H255" s="5">
        <f t="shared" si="6"/>
        <v>0</v>
      </c>
      <c r="I255" s="5">
        <f t="shared" si="7"/>
        <v>14510.47</v>
      </c>
      <c r="J255" s="5"/>
      <c r="K255" s="6"/>
    </row>
    <row r="256" spans="1:11" s="7" customFormat="1" x14ac:dyDescent="0.35">
      <c r="A256" s="5" t="s">
        <v>284</v>
      </c>
      <c r="B256" s="5" t="s">
        <v>11</v>
      </c>
      <c r="C256" s="5" t="s">
        <v>58</v>
      </c>
      <c r="D256" s="5" t="s">
        <v>9946</v>
      </c>
      <c r="E256" s="5" t="s">
        <v>12</v>
      </c>
      <c r="F256" s="5">
        <v>0</v>
      </c>
      <c r="G256" s="5">
        <v>499.4</v>
      </c>
      <c r="H256" s="5">
        <f t="shared" si="6"/>
        <v>0</v>
      </c>
      <c r="I256" s="5">
        <f t="shared" si="7"/>
        <v>499.4</v>
      </c>
      <c r="J256" s="5"/>
      <c r="K256" s="6"/>
    </row>
    <row r="257" spans="1:11" s="7" customFormat="1" x14ac:dyDescent="0.35">
      <c r="A257" s="5" t="s">
        <v>285</v>
      </c>
      <c r="B257" s="5" t="s">
        <v>11</v>
      </c>
      <c r="C257" s="5" t="s">
        <v>58</v>
      </c>
      <c r="D257" s="5" t="s">
        <v>9946</v>
      </c>
      <c r="E257" s="5" t="s">
        <v>12</v>
      </c>
      <c r="F257" s="5">
        <v>0</v>
      </c>
      <c r="G257" s="5">
        <v>749.1</v>
      </c>
      <c r="H257" s="5">
        <f t="shared" si="6"/>
        <v>0</v>
      </c>
      <c r="I257" s="5">
        <f t="shared" si="7"/>
        <v>749.1</v>
      </c>
      <c r="J257" s="5"/>
      <c r="K257" s="6"/>
    </row>
    <row r="258" spans="1:11" s="7" customFormat="1" x14ac:dyDescent="0.35">
      <c r="A258" s="5" t="s">
        <v>286</v>
      </c>
      <c r="B258" s="5" t="s">
        <v>11</v>
      </c>
      <c r="C258" s="5" t="s">
        <v>58</v>
      </c>
      <c r="D258" s="5" t="s">
        <v>9946</v>
      </c>
      <c r="E258" s="5" t="s">
        <v>12</v>
      </c>
      <c r="F258" s="5">
        <v>0</v>
      </c>
      <c r="G258" s="5">
        <v>727.34</v>
      </c>
      <c r="H258" s="5">
        <f t="shared" si="6"/>
        <v>0</v>
      </c>
      <c r="I258" s="5">
        <f t="shared" si="7"/>
        <v>727.34</v>
      </c>
      <c r="J258" s="5"/>
      <c r="K258" s="6"/>
    </row>
    <row r="259" spans="1:11" s="7" customFormat="1" x14ac:dyDescent="0.35">
      <c r="A259" s="5" t="s">
        <v>287</v>
      </c>
      <c r="B259" s="5" t="s">
        <v>11</v>
      </c>
      <c r="C259" s="5" t="s">
        <v>58</v>
      </c>
      <c r="D259" s="5" t="s">
        <v>9946</v>
      </c>
      <c r="E259" s="5" t="s">
        <v>12</v>
      </c>
      <c r="F259" s="5">
        <v>0</v>
      </c>
      <c r="G259" s="5">
        <v>905.55</v>
      </c>
      <c r="H259" s="5">
        <f t="shared" ref="H259:H322" si="8">G259*$K$2</f>
        <v>0</v>
      </c>
      <c r="I259" s="5">
        <f t="shared" ref="I259:I322" si="9">ROUND(SUM(F259:H259),2)</f>
        <v>905.55</v>
      </c>
      <c r="J259" s="5"/>
      <c r="K259" s="6"/>
    </row>
    <row r="260" spans="1:11" s="7" customFormat="1" x14ac:dyDescent="0.35">
      <c r="A260" s="5" t="s">
        <v>288</v>
      </c>
      <c r="B260" s="5" t="s">
        <v>11</v>
      </c>
      <c r="C260" s="5" t="s">
        <v>58</v>
      </c>
      <c r="D260" s="5" t="s">
        <v>9946</v>
      </c>
      <c r="E260" s="5" t="s">
        <v>12</v>
      </c>
      <c r="F260" s="5">
        <v>0</v>
      </c>
      <c r="G260" s="5">
        <v>883.8</v>
      </c>
      <c r="H260" s="5">
        <f t="shared" si="8"/>
        <v>0</v>
      </c>
      <c r="I260" s="5">
        <f t="shared" si="9"/>
        <v>883.8</v>
      </c>
      <c r="J260" s="5"/>
      <c r="K260" s="6"/>
    </row>
    <row r="261" spans="1:11" s="7" customFormat="1" x14ac:dyDescent="0.35">
      <c r="A261" s="5" t="s">
        <v>289</v>
      </c>
      <c r="B261" s="5" t="s">
        <v>11</v>
      </c>
      <c r="C261" s="5" t="s">
        <v>58</v>
      </c>
      <c r="D261" s="5" t="s">
        <v>9946</v>
      </c>
      <c r="E261" s="5" t="s">
        <v>12</v>
      </c>
      <c r="F261" s="5">
        <v>0</v>
      </c>
      <c r="G261" s="5">
        <v>808.92</v>
      </c>
      <c r="H261" s="5">
        <f t="shared" si="8"/>
        <v>0</v>
      </c>
      <c r="I261" s="5">
        <f t="shared" si="9"/>
        <v>808.92</v>
      </c>
      <c r="J261" s="5"/>
      <c r="K261" s="6"/>
    </row>
    <row r="262" spans="1:11" s="7" customFormat="1" x14ac:dyDescent="0.35">
      <c r="A262" s="5" t="s">
        <v>290</v>
      </c>
      <c r="B262" s="5" t="s">
        <v>11</v>
      </c>
      <c r="C262" s="5" t="s">
        <v>58</v>
      </c>
      <c r="D262" s="5" t="s">
        <v>9946</v>
      </c>
      <c r="E262" s="5" t="s">
        <v>12</v>
      </c>
      <c r="F262" s="5">
        <v>0</v>
      </c>
      <c r="G262" s="5">
        <v>787.16</v>
      </c>
      <c r="H262" s="5">
        <f t="shared" si="8"/>
        <v>0</v>
      </c>
      <c r="I262" s="5">
        <f t="shared" si="9"/>
        <v>787.16</v>
      </c>
      <c r="J262" s="5"/>
      <c r="K262" s="6"/>
    </row>
    <row r="263" spans="1:11" s="7" customFormat="1" x14ac:dyDescent="0.35">
      <c r="A263" s="5" t="s">
        <v>291</v>
      </c>
      <c r="B263" s="5" t="s">
        <v>11</v>
      </c>
      <c r="C263" s="5" t="s">
        <v>58</v>
      </c>
      <c r="D263" s="5" t="s">
        <v>9946</v>
      </c>
      <c r="E263" s="5" t="s">
        <v>12</v>
      </c>
      <c r="F263" s="5">
        <v>0</v>
      </c>
      <c r="G263" s="5">
        <v>10.92</v>
      </c>
      <c r="H263" s="5">
        <f t="shared" si="8"/>
        <v>0</v>
      </c>
      <c r="I263" s="5">
        <f t="shared" si="9"/>
        <v>10.92</v>
      </c>
      <c r="J263" s="5"/>
      <c r="K263" s="6"/>
    </row>
    <row r="264" spans="1:11" s="7" customFormat="1" x14ac:dyDescent="0.35">
      <c r="A264" s="5" t="s">
        <v>292</v>
      </c>
      <c r="B264" s="5" t="s">
        <v>11</v>
      </c>
      <c r="C264" s="5" t="s">
        <v>58</v>
      </c>
      <c r="D264" s="5" t="s">
        <v>9946</v>
      </c>
      <c r="E264" s="5" t="s">
        <v>12</v>
      </c>
      <c r="F264" s="5">
        <v>0</v>
      </c>
      <c r="G264" s="5">
        <v>75.03</v>
      </c>
      <c r="H264" s="5">
        <f t="shared" si="8"/>
        <v>0</v>
      </c>
      <c r="I264" s="5">
        <f t="shared" si="9"/>
        <v>75.03</v>
      </c>
      <c r="J264" s="5"/>
      <c r="K264" s="6"/>
    </row>
    <row r="265" spans="1:11" s="7" customFormat="1" x14ac:dyDescent="0.35">
      <c r="A265" s="5" t="s">
        <v>293</v>
      </c>
      <c r="B265" s="5" t="s">
        <v>16</v>
      </c>
      <c r="C265" s="5" t="s">
        <v>58</v>
      </c>
      <c r="D265" s="5" t="s">
        <v>9946</v>
      </c>
      <c r="E265" s="5" t="s">
        <v>12</v>
      </c>
      <c r="F265" s="5">
        <v>0</v>
      </c>
      <c r="G265" s="5">
        <v>8960.32</v>
      </c>
      <c r="H265" s="5">
        <f t="shared" si="8"/>
        <v>0</v>
      </c>
      <c r="I265" s="5">
        <f t="shared" si="9"/>
        <v>8960.32</v>
      </c>
      <c r="J265" s="5"/>
      <c r="K265" s="6"/>
    </row>
    <row r="266" spans="1:11" s="7" customFormat="1" x14ac:dyDescent="0.35">
      <c r="A266" s="5" t="s">
        <v>294</v>
      </c>
      <c r="B266" s="5" t="s">
        <v>16</v>
      </c>
      <c r="C266" s="5" t="s">
        <v>58</v>
      </c>
      <c r="D266" s="5" t="s">
        <v>9946</v>
      </c>
      <c r="E266" s="5" t="s">
        <v>12</v>
      </c>
      <c r="F266" s="5">
        <v>0</v>
      </c>
      <c r="G266" s="5">
        <v>8649.5300000000007</v>
      </c>
      <c r="H266" s="5">
        <f t="shared" si="8"/>
        <v>0</v>
      </c>
      <c r="I266" s="5">
        <f t="shared" si="9"/>
        <v>8649.5300000000007</v>
      </c>
      <c r="J266" s="5"/>
      <c r="K266" s="6"/>
    </row>
    <row r="267" spans="1:11" s="7" customFormat="1" x14ac:dyDescent="0.35">
      <c r="A267" s="5" t="s">
        <v>295</v>
      </c>
      <c r="B267" s="5" t="s">
        <v>16</v>
      </c>
      <c r="C267" s="5" t="s">
        <v>58</v>
      </c>
      <c r="D267" s="5" t="s">
        <v>9946</v>
      </c>
      <c r="E267" s="5" t="s">
        <v>12</v>
      </c>
      <c r="F267" s="5">
        <v>0</v>
      </c>
      <c r="G267" s="5">
        <v>8649.5300000000007</v>
      </c>
      <c r="H267" s="5">
        <f t="shared" si="8"/>
        <v>0</v>
      </c>
      <c r="I267" s="5">
        <f t="shared" si="9"/>
        <v>8649.5300000000007</v>
      </c>
      <c r="J267" s="5"/>
      <c r="K267" s="6"/>
    </row>
    <row r="268" spans="1:11" s="7" customFormat="1" x14ac:dyDescent="0.35">
      <c r="A268" s="5" t="s">
        <v>296</v>
      </c>
      <c r="B268" s="5" t="s">
        <v>16</v>
      </c>
      <c r="C268" s="5" t="s">
        <v>58</v>
      </c>
      <c r="D268" s="5" t="s">
        <v>9946</v>
      </c>
      <c r="E268" s="5" t="s">
        <v>12</v>
      </c>
      <c r="F268" s="5">
        <v>0</v>
      </c>
      <c r="G268" s="5">
        <v>10122.09</v>
      </c>
      <c r="H268" s="5">
        <f t="shared" si="8"/>
        <v>0</v>
      </c>
      <c r="I268" s="5">
        <f t="shared" si="9"/>
        <v>10122.09</v>
      </c>
      <c r="J268" s="5"/>
      <c r="K268" s="6"/>
    </row>
    <row r="269" spans="1:11" s="7" customFormat="1" x14ac:dyDescent="0.35">
      <c r="A269" s="5" t="s">
        <v>297</v>
      </c>
      <c r="B269" s="5" t="s">
        <v>16</v>
      </c>
      <c r="C269" s="5" t="s">
        <v>58</v>
      </c>
      <c r="D269" s="5" t="s">
        <v>9946</v>
      </c>
      <c r="E269" s="5" t="s">
        <v>12</v>
      </c>
      <c r="F269" s="5">
        <v>0</v>
      </c>
      <c r="G269" s="5">
        <v>14577.49</v>
      </c>
      <c r="H269" s="5">
        <f t="shared" si="8"/>
        <v>0</v>
      </c>
      <c r="I269" s="5">
        <f t="shared" si="9"/>
        <v>14577.49</v>
      </c>
      <c r="J269" s="5"/>
      <c r="K269" s="6"/>
    </row>
    <row r="270" spans="1:11" s="7" customFormat="1" x14ac:dyDescent="0.35">
      <c r="A270" s="5" t="s">
        <v>298</v>
      </c>
      <c r="B270" s="5" t="s">
        <v>16</v>
      </c>
      <c r="C270" s="5" t="s">
        <v>58</v>
      </c>
      <c r="D270" s="5" t="s">
        <v>9946</v>
      </c>
      <c r="E270" s="5" t="s">
        <v>12</v>
      </c>
      <c r="F270" s="5">
        <v>0</v>
      </c>
      <c r="G270" s="5">
        <v>17480.13</v>
      </c>
      <c r="H270" s="5">
        <f t="shared" si="8"/>
        <v>0</v>
      </c>
      <c r="I270" s="5">
        <f t="shared" si="9"/>
        <v>17480.13</v>
      </c>
      <c r="J270" s="5"/>
      <c r="K270" s="6"/>
    </row>
    <row r="271" spans="1:11" s="7" customFormat="1" x14ac:dyDescent="0.35">
      <c r="A271" s="5" t="s">
        <v>299</v>
      </c>
      <c r="B271" s="5" t="s">
        <v>11</v>
      </c>
      <c r="C271" s="5" t="s">
        <v>58</v>
      </c>
      <c r="D271" s="5" t="s">
        <v>9946</v>
      </c>
      <c r="E271" s="5" t="s">
        <v>12</v>
      </c>
      <c r="F271" s="5">
        <v>0</v>
      </c>
      <c r="G271" s="5">
        <v>730.84</v>
      </c>
      <c r="H271" s="5">
        <f t="shared" si="8"/>
        <v>0</v>
      </c>
      <c r="I271" s="5">
        <f t="shared" si="9"/>
        <v>730.84</v>
      </c>
      <c r="J271" s="5"/>
      <c r="K271" s="6"/>
    </row>
    <row r="272" spans="1:11" s="7" customFormat="1" x14ac:dyDescent="0.35">
      <c r="A272" s="5" t="s">
        <v>300</v>
      </c>
      <c r="B272" s="5" t="s">
        <v>11</v>
      </c>
      <c r="C272" s="5" t="s">
        <v>58</v>
      </c>
      <c r="D272" s="5" t="s">
        <v>9946</v>
      </c>
      <c r="E272" s="5" t="s">
        <v>12</v>
      </c>
      <c r="F272" s="5">
        <v>0</v>
      </c>
      <c r="G272" s="5">
        <v>560.78</v>
      </c>
      <c r="H272" s="5">
        <f t="shared" si="8"/>
        <v>0</v>
      </c>
      <c r="I272" s="5">
        <f t="shared" si="9"/>
        <v>560.78</v>
      </c>
      <c r="J272" s="5"/>
      <c r="K272" s="6"/>
    </row>
    <row r="273" spans="1:11" s="7" customFormat="1" x14ac:dyDescent="0.35">
      <c r="A273" s="5" t="s">
        <v>301</v>
      </c>
      <c r="B273" s="5" t="s">
        <v>302</v>
      </c>
      <c r="C273" s="5" t="s">
        <v>58</v>
      </c>
      <c r="D273" s="5" t="s">
        <v>9946</v>
      </c>
      <c r="E273" s="5" t="s">
        <v>12</v>
      </c>
      <c r="F273" s="5">
        <v>0</v>
      </c>
      <c r="G273" s="5">
        <v>786.09</v>
      </c>
      <c r="H273" s="5">
        <f t="shared" si="8"/>
        <v>0</v>
      </c>
      <c r="I273" s="5">
        <f t="shared" si="9"/>
        <v>786.09</v>
      </c>
      <c r="J273" s="5"/>
      <c r="K273" s="6"/>
    </row>
    <row r="274" spans="1:11" s="7" customFormat="1" x14ac:dyDescent="0.35">
      <c r="A274" s="5" t="s">
        <v>303</v>
      </c>
      <c r="B274" s="5" t="s">
        <v>16</v>
      </c>
      <c r="C274" s="5" t="s">
        <v>58</v>
      </c>
      <c r="D274" s="5" t="s">
        <v>9946</v>
      </c>
      <c r="E274" s="5" t="s">
        <v>12</v>
      </c>
      <c r="F274" s="5">
        <v>0</v>
      </c>
      <c r="G274" s="5">
        <v>334.47</v>
      </c>
      <c r="H274" s="5">
        <f t="shared" si="8"/>
        <v>0</v>
      </c>
      <c r="I274" s="5">
        <f t="shared" si="9"/>
        <v>334.47</v>
      </c>
      <c r="J274" s="5"/>
      <c r="K274" s="6"/>
    </row>
    <row r="275" spans="1:11" s="7" customFormat="1" x14ac:dyDescent="0.35">
      <c r="A275" s="5" t="s">
        <v>304</v>
      </c>
      <c r="B275" s="5" t="s">
        <v>16</v>
      </c>
      <c r="C275" s="5" t="s">
        <v>58</v>
      </c>
      <c r="D275" s="5" t="s">
        <v>9946</v>
      </c>
      <c r="E275" s="5" t="s">
        <v>12</v>
      </c>
      <c r="F275" s="5">
        <v>0</v>
      </c>
      <c r="G275" s="5">
        <v>5946.25</v>
      </c>
      <c r="H275" s="5">
        <f t="shared" si="8"/>
        <v>0</v>
      </c>
      <c r="I275" s="5">
        <f t="shared" si="9"/>
        <v>5946.25</v>
      </c>
      <c r="J275" s="5"/>
      <c r="K275" s="6"/>
    </row>
    <row r="276" spans="1:11" s="7" customFormat="1" x14ac:dyDescent="0.35">
      <c r="A276" s="5" t="s">
        <v>305</v>
      </c>
      <c r="B276" s="5" t="s">
        <v>16</v>
      </c>
      <c r="C276" s="5" t="s">
        <v>58</v>
      </c>
      <c r="D276" s="5" t="s">
        <v>9946</v>
      </c>
      <c r="E276" s="5" t="s">
        <v>12</v>
      </c>
      <c r="F276" s="5">
        <v>0</v>
      </c>
      <c r="G276" s="5">
        <v>7436.32</v>
      </c>
      <c r="H276" s="5">
        <f t="shared" si="8"/>
        <v>0</v>
      </c>
      <c r="I276" s="5">
        <f t="shared" si="9"/>
        <v>7436.32</v>
      </c>
      <c r="J276" s="5"/>
      <c r="K276" s="6"/>
    </row>
    <row r="277" spans="1:11" s="7" customFormat="1" x14ac:dyDescent="0.35">
      <c r="A277" s="5" t="s">
        <v>306</v>
      </c>
      <c r="B277" s="5" t="s">
        <v>16</v>
      </c>
      <c r="C277" s="5" t="s">
        <v>58</v>
      </c>
      <c r="D277" s="5" t="s">
        <v>9946</v>
      </c>
      <c r="E277" s="5" t="s">
        <v>12</v>
      </c>
      <c r="F277" s="5">
        <v>0</v>
      </c>
      <c r="G277" s="5">
        <v>6589.76</v>
      </c>
      <c r="H277" s="5">
        <f t="shared" si="8"/>
        <v>0</v>
      </c>
      <c r="I277" s="5">
        <f t="shared" si="9"/>
        <v>6589.76</v>
      </c>
      <c r="J277" s="5"/>
      <c r="K277" s="6"/>
    </row>
    <row r="278" spans="1:11" s="7" customFormat="1" x14ac:dyDescent="0.35">
      <c r="A278" s="5" t="s">
        <v>307</v>
      </c>
      <c r="B278" s="5" t="s">
        <v>16</v>
      </c>
      <c r="C278" s="5" t="s">
        <v>58</v>
      </c>
      <c r="D278" s="5" t="s">
        <v>9946</v>
      </c>
      <c r="E278" s="5" t="s">
        <v>12</v>
      </c>
      <c r="F278" s="5">
        <v>0</v>
      </c>
      <c r="G278" s="5">
        <v>4851.66</v>
      </c>
      <c r="H278" s="5">
        <f t="shared" si="8"/>
        <v>0</v>
      </c>
      <c r="I278" s="5">
        <f t="shared" si="9"/>
        <v>4851.66</v>
      </c>
      <c r="J278" s="5"/>
      <c r="K278" s="6"/>
    </row>
    <row r="279" spans="1:11" s="7" customFormat="1" x14ac:dyDescent="0.35">
      <c r="A279" s="5" t="s">
        <v>308</v>
      </c>
      <c r="B279" s="5" t="s">
        <v>16</v>
      </c>
      <c r="C279" s="5" t="s">
        <v>58</v>
      </c>
      <c r="D279" s="5" t="s">
        <v>9946</v>
      </c>
      <c r="E279" s="5" t="s">
        <v>12</v>
      </c>
      <c r="F279" s="5">
        <v>0</v>
      </c>
      <c r="G279" s="5">
        <v>6266.8</v>
      </c>
      <c r="H279" s="5">
        <f t="shared" si="8"/>
        <v>0</v>
      </c>
      <c r="I279" s="5">
        <f t="shared" si="9"/>
        <v>6266.8</v>
      </c>
      <c r="J279" s="5"/>
      <c r="K279" s="6"/>
    </row>
    <row r="280" spans="1:11" s="7" customFormat="1" x14ac:dyDescent="0.35">
      <c r="A280" s="5" t="s">
        <v>309</v>
      </c>
      <c r="B280" s="5" t="s">
        <v>16</v>
      </c>
      <c r="C280" s="5" t="s">
        <v>58</v>
      </c>
      <c r="D280" s="5" t="s">
        <v>9946</v>
      </c>
      <c r="E280" s="5" t="s">
        <v>12</v>
      </c>
      <c r="F280" s="5">
        <v>0</v>
      </c>
      <c r="G280" s="5">
        <v>5420.24</v>
      </c>
      <c r="H280" s="5">
        <f t="shared" si="8"/>
        <v>0</v>
      </c>
      <c r="I280" s="5">
        <f t="shared" si="9"/>
        <v>5420.24</v>
      </c>
      <c r="J280" s="5"/>
      <c r="K280" s="6"/>
    </row>
    <row r="281" spans="1:11" s="7" customFormat="1" x14ac:dyDescent="0.35">
      <c r="A281" s="5" t="s">
        <v>310</v>
      </c>
      <c r="B281" s="5" t="s">
        <v>16</v>
      </c>
      <c r="C281" s="5" t="s">
        <v>58</v>
      </c>
      <c r="D281" s="5" t="s">
        <v>9946</v>
      </c>
      <c r="E281" s="5" t="s">
        <v>12</v>
      </c>
      <c r="F281" s="5">
        <v>0</v>
      </c>
      <c r="G281" s="5">
        <v>5643.57</v>
      </c>
      <c r="H281" s="5">
        <f t="shared" si="8"/>
        <v>0</v>
      </c>
      <c r="I281" s="5">
        <f t="shared" si="9"/>
        <v>5643.57</v>
      </c>
      <c r="J281" s="5"/>
      <c r="K281" s="6"/>
    </row>
    <row r="282" spans="1:11" s="7" customFormat="1" x14ac:dyDescent="0.35">
      <c r="A282" s="5" t="s">
        <v>311</v>
      </c>
      <c r="B282" s="5" t="s">
        <v>16</v>
      </c>
      <c r="C282" s="5" t="s">
        <v>58</v>
      </c>
      <c r="D282" s="5" t="s">
        <v>9946</v>
      </c>
      <c r="E282" s="5" t="s">
        <v>12</v>
      </c>
      <c r="F282" s="5">
        <v>0</v>
      </c>
      <c r="G282" s="5">
        <v>7058.71</v>
      </c>
      <c r="H282" s="5">
        <f t="shared" si="8"/>
        <v>0</v>
      </c>
      <c r="I282" s="5">
        <f t="shared" si="9"/>
        <v>7058.71</v>
      </c>
      <c r="J282" s="5"/>
      <c r="K282" s="6"/>
    </row>
    <row r="283" spans="1:11" s="7" customFormat="1" x14ac:dyDescent="0.35">
      <c r="A283" s="5" t="s">
        <v>312</v>
      </c>
      <c r="B283" s="5" t="s">
        <v>16</v>
      </c>
      <c r="C283" s="5" t="s">
        <v>58</v>
      </c>
      <c r="D283" s="5" t="s">
        <v>9946</v>
      </c>
      <c r="E283" s="5" t="s">
        <v>12</v>
      </c>
      <c r="F283" s="5">
        <v>0</v>
      </c>
      <c r="G283" s="5">
        <v>6212.15</v>
      </c>
      <c r="H283" s="5">
        <f t="shared" si="8"/>
        <v>0</v>
      </c>
      <c r="I283" s="5">
        <f t="shared" si="9"/>
        <v>6212.15</v>
      </c>
      <c r="J283" s="5"/>
      <c r="K283" s="6"/>
    </row>
    <row r="284" spans="1:11" s="7" customFormat="1" x14ac:dyDescent="0.35">
      <c r="A284" s="5" t="s">
        <v>313</v>
      </c>
      <c r="B284" s="5" t="s">
        <v>16</v>
      </c>
      <c r="C284" s="5" t="s">
        <v>58</v>
      </c>
      <c r="D284" s="5" t="s">
        <v>9946</v>
      </c>
      <c r="E284" s="5" t="s">
        <v>12</v>
      </c>
      <c r="F284" s="5">
        <v>0</v>
      </c>
      <c r="G284" s="5">
        <v>5876.93</v>
      </c>
      <c r="H284" s="5">
        <f t="shared" si="8"/>
        <v>0</v>
      </c>
      <c r="I284" s="5">
        <f t="shared" si="9"/>
        <v>5876.93</v>
      </c>
      <c r="J284" s="5"/>
      <c r="K284" s="6"/>
    </row>
    <row r="285" spans="1:11" s="7" customFormat="1" x14ac:dyDescent="0.35">
      <c r="A285" s="5" t="s">
        <v>314</v>
      </c>
      <c r="B285" s="5" t="s">
        <v>16</v>
      </c>
      <c r="C285" s="5" t="s">
        <v>58</v>
      </c>
      <c r="D285" s="5" t="s">
        <v>9946</v>
      </c>
      <c r="E285" s="5" t="s">
        <v>12</v>
      </c>
      <c r="F285" s="5">
        <v>0</v>
      </c>
      <c r="G285" s="5">
        <v>7239.89</v>
      </c>
      <c r="H285" s="5">
        <f t="shared" si="8"/>
        <v>0</v>
      </c>
      <c r="I285" s="5">
        <f t="shared" si="9"/>
        <v>7239.89</v>
      </c>
      <c r="J285" s="5"/>
      <c r="K285" s="6"/>
    </row>
    <row r="286" spans="1:11" s="7" customFormat="1" x14ac:dyDescent="0.35">
      <c r="A286" s="5" t="s">
        <v>315</v>
      </c>
      <c r="B286" s="5" t="s">
        <v>16</v>
      </c>
      <c r="C286" s="5" t="s">
        <v>58</v>
      </c>
      <c r="D286" s="5" t="s">
        <v>9946</v>
      </c>
      <c r="E286" s="5" t="s">
        <v>12</v>
      </c>
      <c r="F286" s="5">
        <v>0</v>
      </c>
      <c r="G286" s="5">
        <v>6393.33</v>
      </c>
      <c r="H286" s="5">
        <f t="shared" si="8"/>
        <v>0</v>
      </c>
      <c r="I286" s="5">
        <f t="shared" si="9"/>
        <v>6393.33</v>
      </c>
      <c r="J286" s="5"/>
      <c r="K286" s="6"/>
    </row>
    <row r="287" spans="1:11" s="7" customFormat="1" x14ac:dyDescent="0.35">
      <c r="A287" s="5" t="s">
        <v>316</v>
      </c>
      <c r="B287" s="5" t="s">
        <v>16</v>
      </c>
      <c r="C287" s="5" t="s">
        <v>58</v>
      </c>
      <c r="D287" s="5" t="s">
        <v>9946</v>
      </c>
      <c r="E287" s="5" t="s">
        <v>12</v>
      </c>
      <c r="F287" s="5">
        <v>0</v>
      </c>
      <c r="G287" s="5">
        <v>5590.04</v>
      </c>
      <c r="H287" s="5">
        <f t="shared" si="8"/>
        <v>0</v>
      </c>
      <c r="I287" s="5">
        <f t="shared" si="9"/>
        <v>5590.04</v>
      </c>
      <c r="J287" s="5"/>
      <c r="K287" s="6"/>
    </row>
    <row r="288" spans="1:11" s="7" customFormat="1" x14ac:dyDescent="0.35">
      <c r="A288" s="5" t="s">
        <v>317</v>
      </c>
      <c r="B288" s="5" t="s">
        <v>16</v>
      </c>
      <c r="C288" s="5" t="s">
        <v>58</v>
      </c>
      <c r="D288" s="5" t="s">
        <v>9946</v>
      </c>
      <c r="E288" s="5" t="s">
        <v>12</v>
      </c>
      <c r="F288" s="5">
        <v>0</v>
      </c>
      <c r="G288" s="5">
        <v>7005.19</v>
      </c>
      <c r="H288" s="5">
        <f t="shared" si="8"/>
        <v>0</v>
      </c>
      <c r="I288" s="5">
        <f t="shared" si="9"/>
        <v>7005.19</v>
      </c>
      <c r="J288" s="5"/>
      <c r="K288" s="6"/>
    </row>
    <row r="289" spans="1:11" s="7" customFormat="1" x14ac:dyDescent="0.35">
      <c r="A289" s="5" t="s">
        <v>318</v>
      </c>
      <c r="B289" s="5" t="s">
        <v>16</v>
      </c>
      <c r="C289" s="5" t="s">
        <v>58</v>
      </c>
      <c r="D289" s="5" t="s">
        <v>9946</v>
      </c>
      <c r="E289" s="5" t="s">
        <v>12</v>
      </c>
      <c r="F289" s="5">
        <v>0</v>
      </c>
      <c r="G289" s="5">
        <v>6158.63</v>
      </c>
      <c r="H289" s="5">
        <f t="shared" si="8"/>
        <v>0</v>
      </c>
      <c r="I289" s="5">
        <f t="shared" si="9"/>
        <v>6158.63</v>
      </c>
      <c r="J289" s="5"/>
      <c r="K289" s="6"/>
    </row>
    <row r="290" spans="1:11" s="7" customFormat="1" x14ac:dyDescent="0.35">
      <c r="A290" s="5" t="s">
        <v>319</v>
      </c>
      <c r="B290" s="5" t="s">
        <v>16</v>
      </c>
      <c r="C290" s="5" t="s">
        <v>58</v>
      </c>
      <c r="D290" s="5" t="s">
        <v>9946</v>
      </c>
      <c r="E290" s="5" t="s">
        <v>12</v>
      </c>
      <c r="F290" s="5">
        <v>0</v>
      </c>
      <c r="G290" s="5">
        <v>5417.31</v>
      </c>
      <c r="H290" s="5">
        <f t="shared" si="8"/>
        <v>0</v>
      </c>
      <c r="I290" s="5">
        <f t="shared" si="9"/>
        <v>5417.31</v>
      </c>
      <c r="J290" s="5"/>
      <c r="K290" s="6"/>
    </row>
    <row r="291" spans="1:11" s="7" customFormat="1" x14ac:dyDescent="0.35">
      <c r="A291" s="5" t="s">
        <v>320</v>
      </c>
      <c r="B291" s="5" t="s">
        <v>16</v>
      </c>
      <c r="C291" s="5" t="s">
        <v>58</v>
      </c>
      <c r="D291" s="5" t="s">
        <v>9946</v>
      </c>
      <c r="E291" s="5" t="s">
        <v>12</v>
      </c>
      <c r="F291" s="5">
        <v>0</v>
      </c>
      <c r="G291" s="5">
        <v>6832.45</v>
      </c>
      <c r="H291" s="5">
        <f t="shared" si="8"/>
        <v>0</v>
      </c>
      <c r="I291" s="5">
        <f t="shared" si="9"/>
        <v>6832.45</v>
      </c>
      <c r="J291" s="5"/>
      <c r="K291" s="6"/>
    </row>
    <row r="292" spans="1:11" s="7" customFormat="1" x14ac:dyDescent="0.35">
      <c r="A292" s="5" t="s">
        <v>321</v>
      </c>
      <c r="B292" s="5" t="s">
        <v>16</v>
      </c>
      <c r="C292" s="5" t="s">
        <v>58</v>
      </c>
      <c r="D292" s="5" t="s">
        <v>9946</v>
      </c>
      <c r="E292" s="5" t="s">
        <v>12</v>
      </c>
      <c r="F292" s="5">
        <v>0</v>
      </c>
      <c r="G292" s="5">
        <v>5985.89</v>
      </c>
      <c r="H292" s="5">
        <f t="shared" si="8"/>
        <v>0</v>
      </c>
      <c r="I292" s="5">
        <f t="shared" si="9"/>
        <v>5985.89</v>
      </c>
      <c r="J292" s="5"/>
      <c r="K292" s="6"/>
    </row>
    <row r="293" spans="1:11" s="7" customFormat="1" x14ac:dyDescent="0.35">
      <c r="A293" s="5" t="s">
        <v>322</v>
      </c>
      <c r="B293" s="5" t="s">
        <v>16</v>
      </c>
      <c r="C293" s="5" t="s">
        <v>58</v>
      </c>
      <c r="D293" s="5" t="s">
        <v>9946</v>
      </c>
      <c r="E293" s="5" t="s">
        <v>12</v>
      </c>
      <c r="F293" s="5">
        <v>0</v>
      </c>
      <c r="G293" s="5">
        <v>7305</v>
      </c>
      <c r="H293" s="5">
        <f t="shared" si="8"/>
        <v>0</v>
      </c>
      <c r="I293" s="5">
        <f t="shared" si="9"/>
        <v>7305</v>
      </c>
      <c r="J293" s="5"/>
      <c r="K293" s="6"/>
    </row>
    <row r="294" spans="1:11" s="7" customFormat="1" x14ac:dyDescent="0.35">
      <c r="A294" s="5" t="s">
        <v>323</v>
      </c>
      <c r="B294" s="5" t="s">
        <v>16</v>
      </c>
      <c r="C294" s="5" t="s">
        <v>58</v>
      </c>
      <c r="D294" s="5" t="s">
        <v>9946</v>
      </c>
      <c r="E294" s="5" t="s">
        <v>12</v>
      </c>
      <c r="F294" s="5">
        <v>0</v>
      </c>
      <c r="G294" s="5">
        <v>7110.75</v>
      </c>
      <c r="H294" s="5">
        <f t="shared" si="8"/>
        <v>0</v>
      </c>
      <c r="I294" s="5">
        <f t="shared" si="9"/>
        <v>7110.75</v>
      </c>
      <c r="J294" s="5"/>
      <c r="K294" s="6"/>
    </row>
    <row r="295" spans="1:11" s="7" customFormat="1" x14ac:dyDescent="0.35">
      <c r="A295" s="5" t="s">
        <v>324</v>
      </c>
      <c r="B295" s="5" t="s">
        <v>16</v>
      </c>
      <c r="C295" s="5" t="s">
        <v>58</v>
      </c>
      <c r="D295" s="5" t="s">
        <v>9946</v>
      </c>
      <c r="E295" s="5" t="s">
        <v>12</v>
      </c>
      <c r="F295" s="5">
        <v>0</v>
      </c>
      <c r="G295" s="5">
        <v>6458.44</v>
      </c>
      <c r="H295" s="5">
        <f t="shared" si="8"/>
        <v>0</v>
      </c>
      <c r="I295" s="5">
        <f t="shared" si="9"/>
        <v>6458.44</v>
      </c>
      <c r="J295" s="5"/>
      <c r="K295" s="6"/>
    </row>
    <row r="296" spans="1:11" s="7" customFormat="1" x14ac:dyDescent="0.35">
      <c r="A296" s="5" t="s">
        <v>325</v>
      </c>
      <c r="B296" s="5" t="s">
        <v>16</v>
      </c>
      <c r="C296" s="5" t="s">
        <v>58</v>
      </c>
      <c r="D296" s="5" t="s">
        <v>9946</v>
      </c>
      <c r="E296" s="5" t="s">
        <v>12</v>
      </c>
      <c r="F296" s="5">
        <v>0</v>
      </c>
      <c r="G296" s="5">
        <v>6242.1</v>
      </c>
      <c r="H296" s="5">
        <f t="shared" si="8"/>
        <v>0</v>
      </c>
      <c r="I296" s="5">
        <f t="shared" si="9"/>
        <v>6242.1</v>
      </c>
      <c r="J296" s="5"/>
      <c r="K296" s="6"/>
    </row>
    <row r="297" spans="1:11" s="7" customFormat="1" x14ac:dyDescent="0.35">
      <c r="A297" s="5" t="s">
        <v>326</v>
      </c>
      <c r="B297" s="5" t="s">
        <v>16</v>
      </c>
      <c r="C297" s="5" t="s">
        <v>58</v>
      </c>
      <c r="D297" s="5" t="s">
        <v>9946</v>
      </c>
      <c r="E297" s="5" t="s">
        <v>12</v>
      </c>
      <c r="F297" s="5">
        <v>0</v>
      </c>
      <c r="G297" s="5">
        <v>6834.95</v>
      </c>
      <c r="H297" s="5">
        <f t="shared" si="8"/>
        <v>0</v>
      </c>
      <c r="I297" s="5">
        <f t="shared" si="9"/>
        <v>6834.95</v>
      </c>
      <c r="J297" s="5"/>
      <c r="K297" s="6"/>
    </row>
    <row r="298" spans="1:11" s="7" customFormat="1" x14ac:dyDescent="0.35">
      <c r="A298" s="5" t="s">
        <v>327</v>
      </c>
      <c r="B298" s="5" t="s">
        <v>16</v>
      </c>
      <c r="C298" s="5" t="s">
        <v>58</v>
      </c>
      <c r="D298" s="5" t="s">
        <v>9946</v>
      </c>
      <c r="E298" s="5" t="s">
        <v>12</v>
      </c>
      <c r="F298" s="5">
        <v>0</v>
      </c>
      <c r="G298" s="5">
        <v>6664.01</v>
      </c>
      <c r="H298" s="5">
        <f t="shared" si="8"/>
        <v>0</v>
      </c>
      <c r="I298" s="5">
        <f t="shared" si="9"/>
        <v>6664.01</v>
      </c>
      <c r="J298" s="5"/>
      <c r="K298" s="6"/>
    </row>
    <row r="299" spans="1:11" s="7" customFormat="1" x14ac:dyDescent="0.35">
      <c r="A299" s="5" t="s">
        <v>328</v>
      </c>
      <c r="B299" s="5" t="s">
        <v>16</v>
      </c>
      <c r="C299" s="5" t="s">
        <v>58</v>
      </c>
      <c r="D299" s="5" t="s">
        <v>9946</v>
      </c>
      <c r="E299" s="5" t="s">
        <v>12</v>
      </c>
      <c r="F299" s="5">
        <v>0</v>
      </c>
      <c r="G299" s="5">
        <v>5988.39</v>
      </c>
      <c r="H299" s="5">
        <f t="shared" si="8"/>
        <v>0</v>
      </c>
      <c r="I299" s="5">
        <f t="shared" si="9"/>
        <v>5988.39</v>
      </c>
      <c r="J299" s="5"/>
      <c r="K299" s="6"/>
    </row>
    <row r="300" spans="1:11" s="7" customFormat="1" x14ac:dyDescent="0.35">
      <c r="A300" s="5" t="s">
        <v>329</v>
      </c>
      <c r="B300" s="5" t="s">
        <v>16</v>
      </c>
      <c r="C300" s="5" t="s">
        <v>58</v>
      </c>
      <c r="D300" s="5" t="s">
        <v>9946</v>
      </c>
      <c r="E300" s="5" t="s">
        <v>12</v>
      </c>
      <c r="F300" s="5">
        <v>0</v>
      </c>
      <c r="G300" s="5">
        <v>5817.45</v>
      </c>
      <c r="H300" s="5">
        <f t="shared" si="8"/>
        <v>0</v>
      </c>
      <c r="I300" s="5">
        <f t="shared" si="9"/>
        <v>5817.45</v>
      </c>
      <c r="J300" s="5"/>
      <c r="K300" s="6"/>
    </row>
    <row r="301" spans="1:11" s="7" customFormat="1" x14ac:dyDescent="0.35">
      <c r="A301" s="5" t="s">
        <v>330</v>
      </c>
      <c r="B301" s="5" t="s">
        <v>16</v>
      </c>
      <c r="C301" s="5" t="s">
        <v>58</v>
      </c>
      <c r="D301" s="5" t="s">
        <v>9946</v>
      </c>
      <c r="E301" s="5" t="s">
        <v>12</v>
      </c>
      <c r="F301" s="5">
        <v>0</v>
      </c>
      <c r="G301" s="5">
        <v>7457.17</v>
      </c>
      <c r="H301" s="5">
        <f t="shared" si="8"/>
        <v>0</v>
      </c>
      <c r="I301" s="5">
        <f t="shared" si="9"/>
        <v>7457.17</v>
      </c>
      <c r="J301" s="5"/>
      <c r="K301" s="6"/>
    </row>
    <row r="302" spans="1:11" s="7" customFormat="1" x14ac:dyDescent="0.35">
      <c r="A302" s="5" t="s">
        <v>331</v>
      </c>
      <c r="B302" s="5" t="s">
        <v>16</v>
      </c>
      <c r="C302" s="5" t="s">
        <v>58</v>
      </c>
      <c r="D302" s="5" t="s">
        <v>9946</v>
      </c>
      <c r="E302" s="5" t="s">
        <v>12</v>
      </c>
      <c r="F302" s="5">
        <v>0</v>
      </c>
      <c r="G302" s="5">
        <v>7286.23</v>
      </c>
      <c r="H302" s="5">
        <f t="shared" si="8"/>
        <v>0</v>
      </c>
      <c r="I302" s="5">
        <f t="shared" si="9"/>
        <v>7286.23</v>
      </c>
      <c r="J302" s="5"/>
      <c r="K302" s="6"/>
    </row>
    <row r="303" spans="1:11" s="7" customFormat="1" x14ac:dyDescent="0.35">
      <c r="A303" s="5" t="s">
        <v>332</v>
      </c>
      <c r="B303" s="5" t="s">
        <v>16</v>
      </c>
      <c r="C303" s="5" t="s">
        <v>58</v>
      </c>
      <c r="D303" s="5" t="s">
        <v>9946</v>
      </c>
      <c r="E303" s="5" t="s">
        <v>12</v>
      </c>
      <c r="F303" s="5">
        <v>0</v>
      </c>
      <c r="G303" s="5">
        <v>6610.61</v>
      </c>
      <c r="H303" s="5">
        <f t="shared" si="8"/>
        <v>0</v>
      </c>
      <c r="I303" s="5">
        <f t="shared" si="9"/>
        <v>6610.61</v>
      </c>
      <c r="J303" s="5"/>
      <c r="K303" s="6"/>
    </row>
    <row r="304" spans="1:11" s="7" customFormat="1" x14ac:dyDescent="0.35">
      <c r="A304" s="5" t="s">
        <v>333</v>
      </c>
      <c r="B304" s="5" t="s">
        <v>16</v>
      </c>
      <c r="C304" s="5" t="s">
        <v>58</v>
      </c>
      <c r="D304" s="5" t="s">
        <v>9946</v>
      </c>
      <c r="E304" s="5" t="s">
        <v>12</v>
      </c>
      <c r="F304" s="5">
        <v>0</v>
      </c>
      <c r="G304" s="5">
        <v>6439.67</v>
      </c>
      <c r="H304" s="5">
        <f t="shared" si="8"/>
        <v>0</v>
      </c>
      <c r="I304" s="5">
        <f t="shared" si="9"/>
        <v>6439.67</v>
      </c>
      <c r="J304" s="5"/>
      <c r="K304" s="6"/>
    </row>
    <row r="305" spans="1:11" s="7" customFormat="1" x14ac:dyDescent="0.35">
      <c r="A305" s="5" t="s">
        <v>334</v>
      </c>
      <c r="B305" s="5" t="s">
        <v>16</v>
      </c>
      <c r="C305" s="5" t="s">
        <v>58</v>
      </c>
      <c r="D305" s="5" t="s">
        <v>9946</v>
      </c>
      <c r="E305" s="5" t="s">
        <v>12</v>
      </c>
      <c r="F305" s="5">
        <v>0</v>
      </c>
      <c r="G305" s="5">
        <v>5667.76</v>
      </c>
      <c r="H305" s="5">
        <f t="shared" si="8"/>
        <v>0</v>
      </c>
      <c r="I305" s="5">
        <f t="shared" si="9"/>
        <v>5667.76</v>
      </c>
      <c r="J305" s="5"/>
      <c r="K305" s="6"/>
    </row>
    <row r="306" spans="1:11" s="7" customFormat="1" x14ac:dyDescent="0.35">
      <c r="A306" s="5" t="s">
        <v>335</v>
      </c>
      <c r="B306" s="5" t="s">
        <v>16</v>
      </c>
      <c r="C306" s="5" t="s">
        <v>58</v>
      </c>
      <c r="D306" s="5" t="s">
        <v>9946</v>
      </c>
      <c r="E306" s="5" t="s">
        <v>12</v>
      </c>
      <c r="F306" s="5">
        <v>0</v>
      </c>
      <c r="G306" s="5">
        <v>10211.98</v>
      </c>
      <c r="H306" s="5">
        <f t="shared" si="8"/>
        <v>0</v>
      </c>
      <c r="I306" s="5">
        <f t="shared" si="9"/>
        <v>10211.98</v>
      </c>
      <c r="J306" s="5"/>
      <c r="K306" s="6"/>
    </row>
    <row r="307" spans="1:11" s="7" customFormat="1" x14ac:dyDescent="0.35">
      <c r="A307" s="5" t="s">
        <v>336</v>
      </c>
      <c r="B307" s="5" t="s">
        <v>16</v>
      </c>
      <c r="C307" s="5" t="s">
        <v>58</v>
      </c>
      <c r="D307" s="5" t="s">
        <v>9946</v>
      </c>
      <c r="E307" s="5" t="s">
        <v>12</v>
      </c>
      <c r="F307" s="5">
        <v>0</v>
      </c>
      <c r="G307" s="5">
        <v>7718.46</v>
      </c>
      <c r="H307" s="5">
        <f t="shared" si="8"/>
        <v>0</v>
      </c>
      <c r="I307" s="5">
        <f t="shared" si="9"/>
        <v>7718.46</v>
      </c>
      <c r="J307" s="5"/>
      <c r="K307" s="6"/>
    </row>
    <row r="308" spans="1:11" s="7" customFormat="1" x14ac:dyDescent="0.35">
      <c r="A308" s="5" t="s">
        <v>337</v>
      </c>
      <c r="B308" s="5" t="s">
        <v>11</v>
      </c>
      <c r="C308" s="5" t="s">
        <v>58</v>
      </c>
      <c r="D308" s="5" t="s">
        <v>9946</v>
      </c>
      <c r="E308" s="5" t="s">
        <v>12</v>
      </c>
      <c r="F308" s="5">
        <v>0</v>
      </c>
      <c r="G308" s="5">
        <v>755.35</v>
      </c>
      <c r="H308" s="5">
        <f t="shared" si="8"/>
        <v>0</v>
      </c>
      <c r="I308" s="5">
        <f t="shared" si="9"/>
        <v>755.35</v>
      </c>
      <c r="J308" s="5"/>
      <c r="K308" s="6"/>
    </row>
    <row r="309" spans="1:11" s="7" customFormat="1" x14ac:dyDescent="0.35">
      <c r="A309" s="5" t="s">
        <v>338</v>
      </c>
      <c r="B309" s="5" t="s">
        <v>11</v>
      </c>
      <c r="C309" s="5" t="s">
        <v>58</v>
      </c>
      <c r="D309" s="5" t="s">
        <v>9946</v>
      </c>
      <c r="E309" s="5" t="s">
        <v>12</v>
      </c>
      <c r="F309" s="5">
        <v>0</v>
      </c>
      <c r="G309" s="5">
        <v>129.61000000000001</v>
      </c>
      <c r="H309" s="5">
        <f t="shared" si="8"/>
        <v>0</v>
      </c>
      <c r="I309" s="5">
        <f t="shared" si="9"/>
        <v>129.61000000000001</v>
      </c>
      <c r="J309" s="5"/>
      <c r="K309" s="6"/>
    </row>
    <row r="310" spans="1:11" s="7" customFormat="1" x14ac:dyDescent="0.35">
      <c r="A310" s="5" t="s">
        <v>339</v>
      </c>
      <c r="B310" s="5" t="s">
        <v>14</v>
      </c>
      <c r="C310" s="5" t="s">
        <v>58</v>
      </c>
      <c r="D310" s="5" t="s">
        <v>9946</v>
      </c>
      <c r="E310" s="5" t="s">
        <v>12</v>
      </c>
      <c r="F310" s="5">
        <v>0</v>
      </c>
      <c r="G310" s="5">
        <v>48.43</v>
      </c>
      <c r="H310" s="5">
        <f t="shared" si="8"/>
        <v>0</v>
      </c>
      <c r="I310" s="5">
        <f t="shared" si="9"/>
        <v>48.43</v>
      </c>
      <c r="J310" s="5"/>
      <c r="K310" s="6"/>
    </row>
    <row r="311" spans="1:11" s="7" customFormat="1" x14ac:dyDescent="0.35">
      <c r="A311" s="5" t="s">
        <v>340</v>
      </c>
      <c r="B311" s="5" t="s">
        <v>11</v>
      </c>
      <c r="C311" s="5" t="s">
        <v>58</v>
      </c>
      <c r="D311" s="5" t="s">
        <v>9946</v>
      </c>
      <c r="E311" s="5" t="s">
        <v>12</v>
      </c>
      <c r="F311" s="5">
        <v>0</v>
      </c>
      <c r="G311" s="5">
        <v>863.55</v>
      </c>
      <c r="H311" s="5">
        <f t="shared" si="8"/>
        <v>0</v>
      </c>
      <c r="I311" s="5">
        <f t="shared" si="9"/>
        <v>863.55</v>
      </c>
      <c r="J311" s="5"/>
      <c r="K311" s="6"/>
    </row>
    <row r="312" spans="1:11" s="7" customFormat="1" x14ac:dyDescent="0.35">
      <c r="A312" s="5" t="s">
        <v>341</v>
      </c>
      <c r="B312" s="5" t="s">
        <v>11</v>
      </c>
      <c r="C312" s="5" t="s">
        <v>58</v>
      </c>
      <c r="D312" s="5" t="s">
        <v>9946</v>
      </c>
      <c r="E312" s="5" t="s">
        <v>12</v>
      </c>
      <c r="F312" s="5">
        <v>0</v>
      </c>
      <c r="G312" s="5">
        <v>841.8</v>
      </c>
      <c r="H312" s="5">
        <f t="shared" si="8"/>
        <v>0</v>
      </c>
      <c r="I312" s="5">
        <f t="shared" si="9"/>
        <v>841.8</v>
      </c>
      <c r="J312" s="5"/>
      <c r="K312" s="6"/>
    </row>
    <row r="313" spans="1:11" s="7" customFormat="1" x14ac:dyDescent="0.35">
      <c r="A313" s="5" t="s">
        <v>342</v>
      </c>
      <c r="B313" s="5" t="s">
        <v>11</v>
      </c>
      <c r="C313" s="5" t="s">
        <v>58</v>
      </c>
      <c r="D313" s="5" t="s">
        <v>9946</v>
      </c>
      <c r="E313" s="5" t="s">
        <v>12</v>
      </c>
      <c r="F313" s="5">
        <v>0</v>
      </c>
      <c r="G313" s="5">
        <v>766.92</v>
      </c>
      <c r="H313" s="5">
        <f t="shared" si="8"/>
        <v>0</v>
      </c>
      <c r="I313" s="5">
        <f t="shared" si="9"/>
        <v>766.92</v>
      </c>
      <c r="J313" s="5"/>
      <c r="K313" s="6"/>
    </row>
    <row r="314" spans="1:11" s="7" customFormat="1" x14ac:dyDescent="0.35">
      <c r="A314" s="5" t="s">
        <v>343</v>
      </c>
      <c r="B314" s="5" t="s">
        <v>11</v>
      </c>
      <c r="C314" s="5" t="s">
        <v>58</v>
      </c>
      <c r="D314" s="5" t="s">
        <v>9946</v>
      </c>
      <c r="E314" s="5" t="s">
        <v>12</v>
      </c>
      <c r="F314" s="5">
        <v>0</v>
      </c>
      <c r="G314" s="5">
        <v>745.16</v>
      </c>
      <c r="H314" s="5">
        <f t="shared" si="8"/>
        <v>0</v>
      </c>
      <c r="I314" s="5">
        <f t="shared" si="9"/>
        <v>745.16</v>
      </c>
      <c r="J314" s="5"/>
      <c r="K314" s="6"/>
    </row>
    <row r="315" spans="1:11" s="7" customFormat="1" x14ac:dyDescent="0.35">
      <c r="A315" s="5" t="s">
        <v>344</v>
      </c>
      <c r="B315" s="5" t="s">
        <v>16</v>
      </c>
      <c r="C315" s="5" t="s">
        <v>58</v>
      </c>
      <c r="D315" s="5" t="s">
        <v>9946</v>
      </c>
      <c r="E315" s="5" t="s">
        <v>12</v>
      </c>
      <c r="F315" s="5">
        <v>0</v>
      </c>
      <c r="G315" s="5">
        <v>6262.23</v>
      </c>
      <c r="H315" s="5">
        <f t="shared" si="8"/>
        <v>0</v>
      </c>
      <c r="I315" s="5">
        <f t="shared" si="9"/>
        <v>6262.23</v>
      </c>
      <c r="J315" s="5"/>
      <c r="K315" s="6"/>
    </row>
    <row r="316" spans="1:11" s="7" customFormat="1" x14ac:dyDescent="0.35">
      <c r="A316" s="5" t="s">
        <v>345</v>
      </c>
      <c r="B316" s="5" t="s">
        <v>11</v>
      </c>
      <c r="C316" s="5" t="s">
        <v>58</v>
      </c>
      <c r="D316" s="5" t="s">
        <v>9946</v>
      </c>
      <c r="E316" s="5" t="s">
        <v>12</v>
      </c>
      <c r="F316" s="5">
        <v>0</v>
      </c>
      <c r="G316" s="5">
        <v>614.5</v>
      </c>
      <c r="H316" s="5">
        <f t="shared" si="8"/>
        <v>0</v>
      </c>
      <c r="I316" s="5">
        <f t="shared" si="9"/>
        <v>614.5</v>
      </c>
      <c r="J316" s="5"/>
      <c r="K316" s="6"/>
    </row>
    <row r="317" spans="1:11" s="7" customFormat="1" x14ac:dyDescent="0.35">
      <c r="A317" s="5" t="s">
        <v>346</v>
      </c>
      <c r="B317" s="5" t="s">
        <v>16</v>
      </c>
      <c r="C317" s="5" t="s">
        <v>58</v>
      </c>
      <c r="D317" s="5" t="s">
        <v>9946</v>
      </c>
      <c r="E317" s="5" t="s">
        <v>12</v>
      </c>
      <c r="F317" s="5">
        <v>0</v>
      </c>
      <c r="G317" s="5">
        <v>10767.3</v>
      </c>
      <c r="H317" s="5">
        <f t="shared" si="8"/>
        <v>0</v>
      </c>
      <c r="I317" s="5">
        <f t="shared" si="9"/>
        <v>10767.3</v>
      </c>
      <c r="J317" s="5"/>
      <c r="K317" s="6"/>
    </row>
    <row r="318" spans="1:11" s="7" customFormat="1" x14ac:dyDescent="0.35">
      <c r="A318" s="5" t="s">
        <v>347</v>
      </c>
      <c r="B318" s="5" t="s">
        <v>16</v>
      </c>
      <c r="C318" s="5" t="s">
        <v>58</v>
      </c>
      <c r="D318" s="5" t="s">
        <v>9946</v>
      </c>
      <c r="E318" s="5" t="s">
        <v>12</v>
      </c>
      <c r="F318" s="5">
        <v>0</v>
      </c>
      <c r="G318" s="5">
        <v>13663.91</v>
      </c>
      <c r="H318" s="5">
        <f t="shared" si="8"/>
        <v>0</v>
      </c>
      <c r="I318" s="5">
        <f t="shared" si="9"/>
        <v>13663.91</v>
      </c>
      <c r="J318" s="5"/>
      <c r="K318" s="6"/>
    </row>
    <row r="319" spans="1:11" s="7" customFormat="1" x14ac:dyDescent="0.35">
      <c r="A319" s="5" t="s">
        <v>348</v>
      </c>
      <c r="B319" s="5" t="s">
        <v>16</v>
      </c>
      <c r="C319" s="5" t="s">
        <v>58</v>
      </c>
      <c r="D319" s="5" t="s">
        <v>9946</v>
      </c>
      <c r="E319" s="5" t="s">
        <v>12</v>
      </c>
      <c r="F319" s="5">
        <v>0</v>
      </c>
      <c r="G319" s="5">
        <v>9275.5300000000007</v>
      </c>
      <c r="H319" s="5">
        <f t="shared" si="8"/>
        <v>0</v>
      </c>
      <c r="I319" s="5">
        <f t="shared" si="9"/>
        <v>9275.5300000000007</v>
      </c>
      <c r="J319" s="5"/>
      <c r="K319" s="6"/>
    </row>
    <row r="320" spans="1:11" s="7" customFormat="1" x14ac:dyDescent="0.35">
      <c r="A320" s="5" t="s">
        <v>349</v>
      </c>
      <c r="B320" s="5" t="s">
        <v>16</v>
      </c>
      <c r="C320" s="5" t="s">
        <v>58</v>
      </c>
      <c r="D320" s="5" t="s">
        <v>9946</v>
      </c>
      <c r="E320" s="5" t="s">
        <v>12</v>
      </c>
      <c r="F320" s="5">
        <v>0</v>
      </c>
      <c r="G320" s="5">
        <v>13730.93</v>
      </c>
      <c r="H320" s="5">
        <f t="shared" si="8"/>
        <v>0</v>
      </c>
      <c r="I320" s="5">
        <f t="shared" si="9"/>
        <v>13730.93</v>
      </c>
      <c r="J320" s="5"/>
      <c r="K320" s="6"/>
    </row>
    <row r="321" spans="1:11" s="7" customFormat="1" x14ac:dyDescent="0.35">
      <c r="A321" s="5" t="s">
        <v>350</v>
      </c>
      <c r="B321" s="5" t="s">
        <v>16</v>
      </c>
      <c r="C321" s="5" t="s">
        <v>58</v>
      </c>
      <c r="D321" s="5" t="s">
        <v>9946</v>
      </c>
      <c r="E321" s="5" t="s">
        <v>12</v>
      </c>
      <c r="F321" s="5">
        <v>0</v>
      </c>
      <c r="G321" s="5">
        <v>16633.57</v>
      </c>
      <c r="H321" s="5">
        <f t="shared" si="8"/>
        <v>0</v>
      </c>
      <c r="I321" s="5">
        <f t="shared" si="9"/>
        <v>16633.57</v>
      </c>
      <c r="J321" s="5"/>
      <c r="K321" s="6"/>
    </row>
    <row r="322" spans="1:11" s="7" customFormat="1" x14ac:dyDescent="0.35">
      <c r="A322" s="5" t="s">
        <v>351</v>
      </c>
      <c r="B322" s="5" t="s">
        <v>11</v>
      </c>
      <c r="C322" s="5" t="s">
        <v>58</v>
      </c>
      <c r="D322" s="5" t="s">
        <v>9946</v>
      </c>
      <c r="E322" s="5" t="s">
        <v>12</v>
      </c>
      <c r="F322" s="5">
        <v>0</v>
      </c>
      <c r="G322" s="5">
        <v>634.19000000000005</v>
      </c>
      <c r="H322" s="5">
        <f t="shared" si="8"/>
        <v>0</v>
      </c>
      <c r="I322" s="5">
        <f t="shared" si="9"/>
        <v>634.19000000000005</v>
      </c>
      <c r="J322" s="5"/>
      <c r="K322" s="6"/>
    </row>
    <row r="323" spans="1:11" s="7" customFormat="1" x14ac:dyDescent="0.35">
      <c r="A323" s="5" t="s">
        <v>352</v>
      </c>
      <c r="B323" s="5" t="s">
        <v>16</v>
      </c>
      <c r="C323" s="5" t="s">
        <v>58</v>
      </c>
      <c r="D323" s="5" t="s">
        <v>9947</v>
      </c>
      <c r="E323" s="5" t="s">
        <v>12</v>
      </c>
      <c r="F323" s="5">
        <v>0</v>
      </c>
      <c r="G323" s="5">
        <v>5776.03</v>
      </c>
      <c r="H323" s="5">
        <f t="shared" ref="H323:H386" si="10">G323*$K$2</f>
        <v>0</v>
      </c>
      <c r="I323" s="5">
        <f t="shared" ref="I323:I386" si="11">ROUND(SUM(F323:H323),2)</f>
        <v>5776.03</v>
      </c>
      <c r="J323" s="5"/>
      <c r="K323" s="6"/>
    </row>
    <row r="324" spans="1:11" s="7" customFormat="1" x14ac:dyDescent="0.35">
      <c r="A324" s="5" t="s">
        <v>353</v>
      </c>
      <c r="B324" s="5" t="s">
        <v>16</v>
      </c>
      <c r="C324" s="5" t="s">
        <v>58</v>
      </c>
      <c r="D324" s="5" t="s">
        <v>9947</v>
      </c>
      <c r="E324" s="5" t="s">
        <v>12</v>
      </c>
      <c r="F324" s="5">
        <v>0</v>
      </c>
      <c r="G324" s="5">
        <v>7184.34</v>
      </c>
      <c r="H324" s="5">
        <f t="shared" si="10"/>
        <v>0</v>
      </c>
      <c r="I324" s="5">
        <f t="shared" si="11"/>
        <v>7184.34</v>
      </c>
      <c r="J324" s="5"/>
      <c r="K324" s="6"/>
    </row>
    <row r="325" spans="1:11" s="7" customFormat="1" x14ac:dyDescent="0.35">
      <c r="A325" s="5" t="s">
        <v>354</v>
      </c>
      <c r="B325" s="5" t="s">
        <v>16</v>
      </c>
      <c r="C325" s="5" t="s">
        <v>58</v>
      </c>
      <c r="D325" s="5" t="s">
        <v>9947</v>
      </c>
      <c r="E325" s="5" t="s">
        <v>12</v>
      </c>
      <c r="F325" s="5">
        <v>0</v>
      </c>
      <c r="G325" s="5">
        <v>683.28</v>
      </c>
      <c r="H325" s="5">
        <f t="shared" si="10"/>
        <v>0</v>
      </c>
      <c r="I325" s="5">
        <f t="shared" si="11"/>
        <v>683.28</v>
      </c>
      <c r="J325" s="5"/>
      <c r="K325" s="6"/>
    </row>
    <row r="326" spans="1:11" s="7" customFormat="1" x14ac:dyDescent="0.35">
      <c r="A326" s="5" t="s">
        <v>355</v>
      </c>
      <c r="B326" s="5" t="s">
        <v>16</v>
      </c>
      <c r="C326" s="5" t="s">
        <v>58</v>
      </c>
      <c r="D326" s="5" t="s">
        <v>9947</v>
      </c>
      <c r="E326" s="5" t="s">
        <v>12</v>
      </c>
      <c r="F326" s="5">
        <v>0</v>
      </c>
      <c r="G326" s="5">
        <v>1875.31</v>
      </c>
      <c r="H326" s="5">
        <f t="shared" si="10"/>
        <v>0</v>
      </c>
      <c r="I326" s="5">
        <f t="shared" si="11"/>
        <v>1875.31</v>
      </c>
      <c r="J326" s="5"/>
      <c r="K326" s="6"/>
    </row>
    <row r="327" spans="1:11" s="7" customFormat="1" x14ac:dyDescent="0.35">
      <c r="A327" s="5" t="s">
        <v>356</v>
      </c>
      <c r="B327" s="5" t="s">
        <v>16</v>
      </c>
      <c r="C327" s="5" t="s">
        <v>58</v>
      </c>
      <c r="D327" s="5" t="s">
        <v>9947</v>
      </c>
      <c r="E327" s="5" t="s">
        <v>12</v>
      </c>
      <c r="F327" s="5">
        <v>0</v>
      </c>
      <c r="G327" s="5">
        <v>771.14</v>
      </c>
      <c r="H327" s="5">
        <f t="shared" si="10"/>
        <v>0</v>
      </c>
      <c r="I327" s="5">
        <f t="shared" si="11"/>
        <v>771.14</v>
      </c>
      <c r="J327" s="5"/>
      <c r="K327" s="6"/>
    </row>
    <row r="328" spans="1:11" s="7" customFormat="1" x14ac:dyDescent="0.35">
      <c r="A328" s="5" t="s">
        <v>357</v>
      </c>
      <c r="B328" s="5" t="s">
        <v>16</v>
      </c>
      <c r="C328" s="5" t="s">
        <v>58</v>
      </c>
      <c r="D328" s="5" t="s">
        <v>9947</v>
      </c>
      <c r="E328" s="5" t="s">
        <v>12</v>
      </c>
      <c r="F328" s="5">
        <v>0</v>
      </c>
      <c r="G328" s="5">
        <v>6870.8</v>
      </c>
      <c r="H328" s="5">
        <f t="shared" si="10"/>
        <v>0</v>
      </c>
      <c r="I328" s="5">
        <f t="shared" si="11"/>
        <v>6870.8</v>
      </c>
      <c r="J328" s="5"/>
      <c r="K328" s="6"/>
    </row>
    <row r="329" spans="1:11" s="7" customFormat="1" x14ac:dyDescent="0.35">
      <c r="A329" s="5" t="s">
        <v>358</v>
      </c>
      <c r="B329" s="5" t="s">
        <v>16</v>
      </c>
      <c r="C329" s="5" t="s">
        <v>58</v>
      </c>
      <c r="D329" s="5" t="s">
        <v>9947</v>
      </c>
      <c r="E329" s="5" t="s">
        <v>12</v>
      </c>
      <c r="F329" s="5">
        <v>0</v>
      </c>
      <c r="G329" s="5">
        <v>6407.05</v>
      </c>
      <c r="H329" s="5">
        <f t="shared" si="10"/>
        <v>0</v>
      </c>
      <c r="I329" s="5">
        <f t="shared" si="11"/>
        <v>6407.05</v>
      </c>
      <c r="J329" s="5"/>
      <c r="K329" s="6"/>
    </row>
    <row r="330" spans="1:11" s="7" customFormat="1" x14ac:dyDescent="0.35">
      <c r="A330" s="5" t="s">
        <v>359</v>
      </c>
      <c r="B330" s="5" t="s">
        <v>16</v>
      </c>
      <c r="C330" s="5" t="s">
        <v>58</v>
      </c>
      <c r="D330" s="5" t="s">
        <v>9947</v>
      </c>
      <c r="E330" s="5" t="s">
        <v>12</v>
      </c>
      <c r="F330" s="5">
        <v>0</v>
      </c>
      <c r="G330" s="5">
        <v>8254.7199999999993</v>
      </c>
      <c r="H330" s="5">
        <f t="shared" si="10"/>
        <v>0</v>
      </c>
      <c r="I330" s="5">
        <f t="shared" si="11"/>
        <v>8254.7199999999993</v>
      </c>
      <c r="J330" s="5"/>
      <c r="K330" s="6"/>
    </row>
    <row r="331" spans="1:11" s="7" customFormat="1" x14ac:dyDescent="0.35">
      <c r="A331" s="5" t="s">
        <v>360</v>
      </c>
      <c r="B331" s="5" t="s">
        <v>16</v>
      </c>
      <c r="C331" s="5" t="s">
        <v>58</v>
      </c>
      <c r="D331" s="5" t="s">
        <v>9947</v>
      </c>
      <c r="E331" s="5" t="s">
        <v>12</v>
      </c>
      <c r="F331" s="5">
        <v>0</v>
      </c>
      <c r="G331" s="5">
        <v>7790.98</v>
      </c>
      <c r="H331" s="5">
        <f t="shared" si="10"/>
        <v>0</v>
      </c>
      <c r="I331" s="5">
        <f t="shared" si="11"/>
        <v>7790.98</v>
      </c>
      <c r="J331" s="5"/>
      <c r="K331" s="6"/>
    </row>
    <row r="332" spans="1:11" s="7" customFormat="1" x14ac:dyDescent="0.35">
      <c r="A332" s="5" t="s">
        <v>361</v>
      </c>
      <c r="B332" s="5" t="s">
        <v>16</v>
      </c>
      <c r="C332" s="5" t="s">
        <v>58</v>
      </c>
      <c r="D332" s="5" t="s">
        <v>9947</v>
      </c>
      <c r="E332" s="5" t="s">
        <v>12</v>
      </c>
      <c r="F332" s="5">
        <v>0</v>
      </c>
      <c r="G332" s="5">
        <v>757.91</v>
      </c>
      <c r="H332" s="5">
        <f t="shared" si="10"/>
        <v>0</v>
      </c>
      <c r="I332" s="5">
        <f t="shared" si="11"/>
        <v>757.91</v>
      </c>
      <c r="J332" s="5"/>
      <c r="K332" s="6"/>
    </row>
    <row r="333" spans="1:11" s="7" customFormat="1" x14ac:dyDescent="0.35">
      <c r="A333" s="5" t="s">
        <v>362</v>
      </c>
      <c r="B333" s="5" t="s">
        <v>16</v>
      </c>
      <c r="C333" s="5" t="s">
        <v>58</v>
      </c>
      <c r="D333" s="5" t="s">
        <v>9947</v>
      </c>
      <c r="E333" s="5" t="s">
        <v>12</v>
      </c>
      <c r="F333" s="5">
        <v>0</v>
      </c>
      <c r="G333" s="5">
        <v>2127.69</v>
      </c>
      <c r="H333" s="5">
        <f t="shared" si="10"/>
        <v>0</v>
      </c>
      <c r="I333" s="5">
        <f t="shared" si="11"/>
        <v>2127.69</v>
      </c>
      <c r="J333" s="5"/>
      <c r="K333" s="6"/>
    </row>
    <row r="334" spans="1:11" s="7" customFormat="1" x14ac:dyDescent="0.35">
      <c r="A334" s="5" t="s">
        <v>363</v>
      </c>
      <c r="B334" s="5" t="s">
        <v>16</v>
      </c>
      <c r="C334" s="5" t="s">
        <v>58</v>
      </c>
      <c r="D334" s="5" t="s">
        <v>9947</v>
      </c>
      <c r="E334" s="5" t="s">
        <v>12</v>
      </c>
      <c r="F334" s="5">
        <v>0</v>
      </c>
      <c r="G334" s="5">
        <v>835.91</v>
      </c>
      <c r="H334" s="5">
        <f t="shared" si="10"/>
        <v>0</v>
      </c>
      <c r="I334" s="5">
        <f t="shared" si="11"/>
        <v>835.91</v>
      </c>
      <c r="J334" s="5"/>
      <c r="K334" s="6"/>
    </row>
    <row r="335" spans="1:11" s="7" customFormat="1" x14ac:dyDescent="0.35">
      <c r="A335" s="5" t="s">
        <v>364</v>
      </c>
      <c r="B335" s="5" t="s">
        <v>16</v>
      </c>
      <c r="C335" s="5" t="s">
        <v>58</v>
      </c>
      <c r="D335" s="5" t="s">
        <v>9947</v>
      </c>
      <c r="E335" s="5" t="s">
        <v>12</v>
      </c>
      <c r="F335" s="5">
        <v>0</v>
      </c>
      <c r="G335" s="5">
        <v>44271.73</v>
      </c>
      <c r="H335" s="5">
        <f t="shared" si="10"/>
        <v>0</v>
      </c>
      <c r="I335" s="5">
        <f t="shared" si="11"/>
        <v>44271.73</v>
      </c>
      <c r="J335" s="5"/>
      <c r="K335" s="6"/>
    </row>
    <row r="336" spans="1:11" s="7" customFormat="1" x14ac:dyDescent="0.35">
      <c r="A336" s="5" t="s">
        <v>365</v>
      </c>
      <c r="B336" s="5" t="s">
        <v>16</v>
      </c>
      <c r="C336" s="5" t="s">
        <v>58</v>
      </c>
      <c r="D336" s="5" t="s">
        <v>9947</v>
      </c>
      <c r="E336" s="5" t="s">
        <v>12</v>
      </c>
      <c r="F336" s="5">
        <v>0</v>
      </c>
      <c r="G336" s="5">
        <v>63625.81</v>
      </c>
      <c r="H336" s="5">
        <f t="shared" si="10"/>
        <v>0</v>
      </c>
      <c r="I336" s="5">
        <f t="shared" si="11"/>
        <v>63625.81</v>
      </c>
      <c r="J336" s="5"/>
      <c r="K336" s="6"/>
    </row>
    <row r="337" spans="1:11" s="7" customFormat="1" x14ac:dyDescent="0.35">
      <c r="A337" s="5" t="s">
        <v>366</v>
      </c>
      <c r="B337" s="5" t="s">
        <v>16</v>
      </c>
      <c r="C337" s="5" t="s">
        <v>58</v>
      </c>
      <c r="D337" s="5" t="s">
        <v>9947</v>
      </c>
      <c r="E337" s="5" t="s">
        <v>12</v>
      </c>
      <c r="F337" s="5">
        <v>0</v>
      </c>
      <c r="G337" s="5">
        <v>60709.279999999999</v>
      </c>
      <c r="H337" s="5">
        <f t="shared" si="10"/>
        <v>0</v>
      </c>
      <c r="I337" s="5">
        <f t="shared" si="11"/>
        <v>60709.279999999999</v>
      </c>
      <c r="J337" s="5"/>
      <c r="K337" s="6"/>
    </row>
    <row r="338" spans="1:11" s="7" customFormat="1" x14ac:dyDescent="0.35">
      <c r="A338" s="5" t="s">
        <v>367</v>
      </c>
      <c r="B338" s="5" t="s">
        <v>16</v>
      </c>
      <c r="C338" s="5" t="s">
        <v>58</v>
      </c>
      <c r="D338" s="5" t="s">
        <v>9947</v>
      </c>
      <c r="E338" s="5" t="s">
        <v>12</v>
      </c>
      <c r="F338" s="5">
        <v>0</v>
      </c>
      <c r="G338" s="5">
        <v>80063.360000000001</v>
      </c>
      <c r="H338" s="5">
        <f t="shared" si="10"/>
        <v>0</v>
      </c>
      <c r="I338" s="5">
        <f t="shared" si="11"/>
        <v>80063.360000000001</v>
      </c>
      <c r="J338" s="5"/>
      <c r="K338" s="6"/>
    </row>
    <row r="339" spans="1:11" s="7" customFormat="1" x14ac:dyDescent="0.35">
      <c r="A339" s="5" t="s">
        <v>368</v>
      </c>
      <c r="B339" s="5" t="s">
        <v>16</v>
      </c>
      <c r="C339" s="5" t="s">
        <v>58</v>
      </c>
      <c r="D339" s="5" t="s">
        <v>9947</v>
      </c>
      <c r="E339" s="5" t="s">
        <v>12</v>
      </c>
      <c r="F339" s="5">
        <v>0</v>
      </c>
      <c r="G339" s="5">
        <v>49585.599999999999</v>
      </c>
      <c r="H339" s="5">
        <f t="shared" si="10"/>
        <v>0</v>
      </c>
      <c r="I339" s="5">
        <f t="shared" si="11"/>
        <v>49585.599999999999</v>
      </c>
      <c r="J339" s="5"/>
      <c r="K339" s="6"/>
    </row>
    <row r="340" spans="1:11" s="7" customFormat="1" x14ac:dyDescent="0.35">
      <c r="A340" s="5" t="s">
        <v>369</v>
      </c>
      <c r="B340" s="5" t="s">
        <v>16</v>
      </c>
      <c r="C340" s="5" t="s">
        <v>58</v>
      </c>
      <c r="D340" s="5" t="s">
        <v>9947</v>
      </c>
      <c r="E340" s="5" t="s">
        <v>12</v>
      </c>
      <c r="F340" s="5">
        <v>0</v>
      </c>
      <c r="G340" s="5">
        <v>68939.67</v>
      </c>
      <c r="H340" s="5">
        <f t="shared" si="10"/>
        <v>0</v>
      </c>
      <c r="I340" s="5">
        <f t="shared" si="11"/>
        <v>68939.67</v>
      </c>
      <c r="J340" s="5"/>
      <c r="K340" s="6"/>
    </row>
    <row r="341" spans="1:11" s="7" customFormat="1" x14ac:dyDescent="0.35">
      <c r="A341" s="5" t="s">
        <v>370</v>
      </c>
      <c r="B341" s="5" t="s">
        <v>16</v>
      </c>
      <c r="C341" s="5" t="s">
        <v>58</v>
      </c>
      <c r="D341" s="5" t="s">
        <v>9947</v>
      </c>
      <c r="E341" s="5" t="s">
        <v>12</v>
      </c>
      <c r="F341" s="5">
        <v>0</v>
      </c>
      <c r="G341" s="5">
        <v>66023.14</v>
      </c>
      <c r="H341" s="5">
        <f t="shared" si="10"/>
        <v>0</v>
      </c>
      <c r="I341" s="5">
        <f t="shared" si="11"/>
        <v>66023.14</v>
      </c>
      <c r="J341" s="5"/>
      <c r="K341" s="6"/>
    </row>
    <row r="342" spans="1:11" s="7" customFormat="1" x14ac:dyDescent="0.35">
      <c r="A342" s="5" t="s">
        <v>371</v>
      </c>
      <c r="B342" s="5" t="s">
        <v>16</v>
      </c>
      <c r="C342" s="5" t="s">
        <v>58</v>
      </c>
      <c r="D342" s="5" t="s">
        <v>9947</v>
      </c>
      <c r="E342" s="5" t="s">
        <v>12</v>
      </c>
      <c r="F342" s="5">
        <v>0</v>
      </c>
      <c r="G342" s="5">
        <v>85377.22</v>
      </c>
      <c r="H342" s="5">
        <f t="shared" si="10"/>
        <v>0</v>
      </c>
      <c r="I342" s="5">
        <f t="shared" si="11"/>
        <v>85377.22</v>
      </c>
      <c r="J342" s="5"/>
      <c r="K342" s="6"/>
    </row>
    <row r="343" spans="1:11" s="7" customFormat="1" x14ac:dyDescent="0.35">
      <c r="A343" s="5" t="s">
        <v>372</v>
      </c>
      <c r="B343" s="5" t="s">
        <v>16</v>
      </c>
      <c r="C343" s="5" t="s">
        <v>58</v>
      </c>
      <c r="D343" s="5" t="s">
        <v>9947</v>
      </c>
      <c r="E343" s="5" t="s">
        <v>12</v>
      </c>
      <c r="F343" s="5">
        <v>0</v>
      </c>
      <c r="G343" s="5">
        <v>77743.839999999997</v>
      </c>
      <c r="H343" s="5">
        <f t="shared" si="10"/>
        <v>0</v>
      </c>
      <c r="I343" s="5">
        <f t="shared" si="11"/>
        <v>77743.839999999997</v>
      </c>
      <c r="J343" s="5"/>
      <c r="K343" s="6"/>
    </row>
    <row r="344" spans="1:11" s="7" customFormat="1" x14ac:dyDescent="0.35">
      <c r="A344" s="5" t="s">
        <v>373</v>
      </c>
      <c r="B344" s="5" t="s">
        <v>16</v>
      </c>
      <c r="C344" s="5" t="s">
        <v>58</v>
      </c>
      <c r="D344" s="5" t="s">
        <v>9947</v>
      </c>
      <c r="E344" s="5" t="s">
        <v>12</v>
      </c>
      <c r="F344" s="5">
        <v>0</v>
      </c>
      <c r="G344" s="5">
        <v>97097.919999999998</v>
      </c>
      <c r="H344" s="5">
        <f t="shared" si="10"/>
        <v>0</v>
      </c>
      <c r="I344" s="5">
        <f t="shared" si="11"/>
        <v>97097.919999999998</v>
      </c>
      <c r="J344" s="5"/>
      <c r="K344" s="6"/>
    </row>
    <row r="345" spans="1:11" s="7" customFormat="1" x14ac:dyDescent="0.35">
      <c r="A345" s="5" t="s">
        <v>374</v>
      </c>
      <c r="B345" s="5" t="s">
        <v>16</v>
      </c>
      <c r="C345" s="5" t="s">
        <v>58</v>
      </c>
      <c r="D345" s="5" t="s">
        <v>9947</v>
      </c>
      <c r="E345" s="5" t="s">
        <v>12</v>
      </c>
      <c r="F345" s="5">
        <v>0</v>
      </c>
      <c r="G345" s="5">
        <v>117507.79</v>
      </c>
      <c r="H345" s="5">
        <f t="shared" si="10"/>
        <v>0</v>
      </c>
      <c r="I345" s="5">
        <f t="shared" si="11"/>
        <v>117507.79</v>
      </c>
      <c r="J345" s="5"/>
      <c r="K345" s="6"/>
    </row>
    <row r="346" spans="1:11" s="7" customFormat="1" x14ac:dyDescent="0.35">
      <c r="A346" s="5" t="s">
        <v>375</v>
      </c>
      <c r="B346" s="5" t="s">
        <v>16</v>
      </c>
      <c r="C346" s="5" t="s">
        <v>58</v>
      </c>
      <c r="D346" s="5" t="s">
        <v>9947</v>
      </c>
      <c r="E346" s="5" t="s">
        <v>12</v>
      </c>
      <c r="F346" s="5">
        <v>0</v>
      </c>
      <c r="G346" s="5">
        <v>136861.87</v>
      </c>
      <c r="H346" s="5">
        <f t="shared" si="10"/>
        <v>0</v>
      </c>
      <c r="I346" s="5">
        <f t="shared" si="11"/>
        <v>136861.87</v>
      </c>
      <c r="J346" s="5"/>
      <c r="K346" s="6"/>
    </row>
    <row r="347" spans="1:11" s="7" customFormat="1" x14ac:dyDescent="0.35">
      <c r="A347" s="5" t="s">
        <v>376</v>
      </c>
      <c r="B347" s="5" t="s">
        <v>16</v>
      </c>
      <c r="C347" s="5" t="s">
        <v>58</v>
      </c>
      <c r="D347" s="5" t="s">
        <v>9947</v>
      </c>
      <c r="E347" s="5" t="s">
        <v>12</v>
      </c>
      <c r="F347" s="5">
        <v>0</v>
      </c>
      <c r="G347" s="5">
        <v>41867.43</v>
      </c>
      <c r="H347" s="5">
        <f t="shared" si="10"/>
        <v>0</v>
      </c>
      <c r="I347" s="5">
        <f t="shared" si="11"/>
        <v>41867.43</v>
      </c>
      <c r="J347" s="5"/>
      <c r="K347" s="6"/>
    </row>
    <row r="348" spans="1:11" s="7" customFormat="1" x14ac:dyDescent="0.35">
      <c r="A348" s="5" t="s">
        <v>377</v>
      </c>
      <c r="B348" s="5" t="s">
        <v>16</v>
      </c>
      <c r="C348" s="5" t="s">
        <v>58</v>
      </c>
      <c r="D348" s="5" t="s">
        <v>9947</v>
      </c>
      <c r="E348" s="5" t="s">
        <v>12</v>
      </c>
      <c r="F348" s="5">
        <v>0</v>
      </c>
      <c r="G348" s="5">
        <v>61221.5</v>
      </c>
      <c r="H348" s="5">
        <f t="shared" si="10"/>
        <v>0</v>
      </c>
      <c r="I348" s="5">
        <f t="shared" si="11"/>
        <v>61221.5</v>
      </c>
      <c r="J348" s="5"/>
      <c r="K348" s="6"/>
    </row>
    <row r="349" spans="1:11" s="7" customFormat="1" x14ac:dyDescent="0.35">
      <c r="A349" s="5" t="s">
        <v>378</v>
      </c>
      <c r="B349" s="5" t="s">
        <v>16</v>
      </c>
      <c r="C349" s="5" t="s">
        <v>58</v>
      </c>
      <c r="D349" s="5" t="s">
        <v>9947</v>
      </c>
      <c r="E349" s="5" t="s">
        <v>12</v>
      </c>
      <c r="F349" s="5">
        <v>0</v>
      </c>
      <c r="G349" s="5">
        <v>55899.51</v>
      </c>
      <c r="H349" s="5">
        <f t="shared" si="10"/>
        <v>0</v>
      </c>
      <c r="I349" s="5">
        <f t="shared" si="11"/>
        <v>55899.51</v>
      </c>
      <c r="J349" s="5"/>
      <c r="K349" s="6"/>
    </row>
    <row r="350" spans="1:11" s="7" customFormat="1" x14ac:dyDescent="0.35">
      <c r="A350" s="5" t="s">
        <v>379</v>
      </c>
      <c r="B350" s="5" t="s">
        <v>16</v>
      </c>
      <c r="C350" s="5" t="s">
        <v>58</v>
      </c>
      <c r="D350" s="5" t="s">
        <v>9947</v>
      </c>
      <c r="E350" s="5" t="s">
        <v>12</v>
      </c>
      <c r="F350" s="5">
        <v>0</v>
      </c>
      <c r="G350" s="5">
        <v>75253.59</v>
      </c>
      <c r="H350" s="5">
        <f t="shared" si="10"/>
        <v>0</v>
      </c>
      <c r="I350" s="5">
        <f t="shared" si="11"/>
        <v>75253.59</v>
      </c>
      <c r="J350" s="5"/>
      <c r="K350" s="6"/>
    </row>
    <row r="351" spans="1:11" s="7" customFormat="1" x14ac:dyDescent="0.35">
      <c r="A351" s="5" t="s">
        <v>380</v>
      </c>
      <c r="B351" s="5" t="s">
        <v>16</v>
      </c>
      <c r="C351" s="5" t="s">
        <v>58</v>
      </c>
      <c r="D351" s="5" t="s">
        <v>9947</v>
      </c>
      <c r="E351" s="5" t="s">
        <v>12</v>
      </c>
      <c r="F351" s="5">
        <v>0</v>
      </c>
      <c r="G351" s="5">
        <v>1498.34</v>
      </c>
      <c r="H351" s="5">
        <f t="shared" si="10"/>
        <v>0</v>
      </c>
      <c r="I351" s="5">
        <f t="shared" si="11"/>
        <v>1498.34</v>
      </c>
      <c r="J351" s="5"/>
      <c r="K351" s="6"/>
    </row>
    <row r="352" spans="1:11" s="7" customFormat="1" x14ac:dyDescent="0.35">
      <c r="A352" s="5" t="s">
        <v>381</v>
      </c>
      <c r="B352" s="5" t="s">
        <v>16</v>
      </c>
      <c r="C352" s="5" t="s">
        <v>58</v>
      </c>
      <c r="D352" s="5" t="s">
        <v>9947</v>
      </c>
      <c r="E352" s="5" t="s">
        <v>12</v>
      </c>
      <c r="F352" s="5">
        <v>0</v>
      </c>
      <c r="G352" s="5">
        <v>2209.17</v>
      </c>
      <c r="H352" s="5">
        <f t="shared" si="10"/>
        <v>0</v>
      </c>
      <c r="I352" s="5">
        <f t="shared" si="11"/>
        <v>2209.17</v>
      </c>
      <c r="J352" s="5"/>
      <c r="K352" s="6"/>
    </row>
    <row r="353" spans="1:11" s="7" customFormat="1" x14ac:dyDescent="0.35">
      <c r="A353" s="5" t="s">
        <v>382</v>
      </c>
      <c r="B353" s="5" t="s">
        <v>16</v>
      </c>
      <c r="C353" s="5" t="s">
        <v>58</v>
      </c>
      <c r="D353" s="5" t="s">
        <v>9947</v>
      </c>
      <c r="E353" s="5" t="s">
        <v>12</v>
      </c>
      <c r="F353" s="5">
        <v>0</v>
      </c>
      <c r="G353" s="5">
        <v>1536.66</v>
      </c>
      <c r="H353" s="5">
        <f t="shared" si="10"/>
        <v>0</v>
      </c>
      <c r="I353" s="5">
        <f t="shared" si="11"/>
        <v>1536.66</v>
      </c>
      <c r="J353" s="5"/>
      <c r="K353" s="6"/>
    </row>
    <row r="354" spans="1:11" s="7" customFormat="1" x14ac:dyDescent="0.35">
      <c r="A354" s="5" t="s">
        <v>383</v>
      </c>
      <c r="B354" s="5" t="s">
        <v>11</v>
      </c>
      <c r="C354" s="5" t="s">
        <v>58</v>
      </c>
      <c r="D354" s="5" t="s">
        <v>9947</v>
      </c>
      <c r="E354" s="5" t="s">
        <v>12</v>
      </c>
      <c r="F354" s="5">
        <v>0</v>
      </c>
      <c r="G354" s="5">
        <v>499.4</v>
      </c>
      <c r="H354" s="5">
        <f t="shared" si="10"/>
        <v>0</v>
      </c>
      <c r="I354" s="5">
        <f t="shared" si="11"/>
        <v>499.4</v>
      </c>
      <c r="J354" s="5"/>
      <c r="K354" s="6"/>
    </row>
    <row r="355" spans="1:11" s="7" customFormat="1" x14ac:dyDescent="0.35">
      <c r="A355" s="5" t="s">
        <v>384</v>
      </c>
      <c r="B355" s="5" t="s">
        <v>16</v>
      </c>
      <c r="C355" s="5" t="s">
        <v>58</v>
      </c>
      <c r="D355" s="5" t="s">
        <v>9947</v>
      </c>
      <c r="E355" s="5" t="s">
        <v>12</v>
      </c>
      <c r="F355" s="5">
        <v>0</v>
      </c>
      <c r="G355" s="5">
        <v>63091.519999999997</v>
      </c>
      <c r="H355" s="5">
        <f t="shared" si="10"/>
        <v>0</v>
      </c>
      <c r="I355" s="5">
        <f t="shared" si="11"/>
        <v>63091.519999999997</v>
      </c>
      <c r="J355" s="5"/>
      <c r="K355" s="6"/>
    </row>
    <row r="356" spans="1:11" s="7" customFormat="1" x14ac:dyDescent="0.35">
      <c r="A356" s="5" t="s">
        <v>385</v>
      </c>
      <c r="B356" s="5" t="s">
        <v>16</v>
      </c>
      <c r="C356" s="5" t="s">
        <v>58</v>
      </c>
      <c r="D356" s="5" t="s">
        <v>9947</v>
      </c>
      <c r="E356" s="5" t="s">
        <v>12</v>
      </c>
      <c r="F356" s="5">
        <v>0</v>
      </c>
      <c r="G356" s="5">
        <v>82445.59</v>
      </c>
      <c r="H356" s="5">
        <f t="shared" si="10"/>
        <v>0</v>
      </c>
      <c r="I356" s="5">
        <f t="shared" si="11"/>
        <v>82445.59</v>
      </c>
      <c r="J356" s="5"/>
      <c r="K356" s="6"/>
    </row>
    <row r="357" spans="1:11" s="7" customFormat="1" x14ac:dyDescent="0.35">
      <c r="A357" s="5" t="s">
        <v>386</v>
      </c>
      <c r="B357" s="5" t="s">
        <v>16</v>
      </c>
      <c r="C357" s="5" t="s">
        <v>58</v>
      </c>
      <c r="D357" s="5" t="s">
        <v>9947</v>
      </c>
      <c r="E357" s="5" t="s">
        <v>12</v>
      </c>
      <c r="F357" s="5">
        <v>0</v>
      </c>
      <c r="G357" s="5">
        <v>2880.52</v>
      </c>
      <c r="H357" s="5">
        <f t="shared" si="10"/>
        <v>0</v>
      </c>
      <c r="I357" s="5">
        <f t="shared" si="11"/>
        <v>2880.52</v>
      </c>
      <c r="J357" s="5"/>
      <c r="K357" s="6"/>
    </row>
    <row r="358" spans="1:11" s="7" customFormat="1" x14ac:dyDescent="0.35">
      <c r="A358" s="5" t="s">
        <v>387</v>
      </c>
      <c r="B358" s="5" t="s">
        <v>16</v>
      </c>
      <c r="C358" s="5" t="s">
        <v>58</v>
      </c>
      <c r="D358" s="5" t="s">
        <v>9947</v>
      </c>
      <c r="E358" s="5" t="s">
        <v>12</v>
      </c>
      <c r="F358" s="5">
        <v>0</v>
      </c>
      <c r="G358" s="5">
        <v>8163.02</v>
      </c>
      <c r="H358" s="5">
        <f t="shared" si="10"/>
        <v>0</v>
      </c>
      <c r="I358" s="5">
        <f t="shared" si="11"/>
        <v>8163.02</v>
      </c>
      <c r="J358" s="5"/>
      <c r="K358" s="6"/>
    </row>
    <row r="359" spans="1:11" s="7" customFormat="1" x14ac:dyDescent="0.35">
      <c r="A359" s="5" t="s">
        <v>388</v>
      </c>
      <c r="B359" s="5" t="s">
        <v>389</v>
      </c>
      <c r="C359" s="5" t="s">
        <v>58</v>
      </c>
      <c r="D359" s="5" t="s">
        <v>9947</v>
      </c>
      <c r="E359" s="5" t="s">
        <v>12</v>
      </c>
      <c r="F359" s="5">
        <v>0</v>
      </c>
      <c r="G359" s="5">
        <v>43.42</v>
      </c>
      <c r="H359" s="5">
        <f t="shared" si="10"/>
        <v>0</v>
      </c>
      <c r="I359" s="5">
        <f t="shared" si="11"/>
        <v>43.42</v>
      </c>
      <c r="J359" s="5"/>
      <c r="K359" s="6"/>
    </row>
    <row r="360" spans="1:11" s="7" customFormat="1" x14ac:dyDescent="0.35">
      <c r="A360" s="5" t="s">
        <v>390</v>
      </c>
      <c r="B360" s="5" t="s">
        <v>11</v>
      </c>
      <c r="C360" s="5" t="s">
        <v>58</v>
      </c>
      <c r="D360" s="5" t="s">
        <v>9947</v>
      </c>
      <c r="E360" s="5" t="s">
        <v>12</v>
      </c>
      <c r="F360" s="5">
        <v>0</v>
      </c>
      <c r="G360" s="5">
        <v>4188.5</v>
      </c>
      <c r="H360" s="5">
        <f t="shared" si="10"/>
        <v>0</v>
      </c>
      <c r="I360" s="5">
        <f t="shared" si="11"/>
        <v>4188.5</v>
      </c>
      <c r="J360" s="5"/>
      <c r="K360" s="6"/>
    </row>
    <row r="361" spans="1:11" s="7" customFormat="1" x14ac:dyDescent="0.35">
      <c r="A361" s="5" t="s">
        <v>391</v>
      </c>
      <c r="B361" s="5" t="s">
        <v>11</v>
      </c>
      <c r="C361" s="5" t="s">
        <v>58</v>
      </c>
      <c r="D361" s="5" t="s">
        <v>9947</v>
      </c>
      <c r="E361" s="5" t="s">
        <v>12</v>
      </c>
      <c r="F361" s="5">
        <v>0</v>
      </c>
      <c r="G361" s="5">
        <v>4059.38</v>
      </c>
      <c r="H361" s="5">
        <f t="shared" si="10"/>
        <v>0</v>
      </c>
      <c r="I361" s="5">
        <f t="shared" si="11"/>
        <v>4059.38</v>
      </c>
      <c r="J361" s="5"/>
      <c r="K361" s="6"/>
    </row>
    <row r="362" spans="1:11" s="7" customFormat="1" x14ac:dyDescent="0.35">
      <c r="A362" s="5" t="s">
        <v>392</v>
      </c>
      <c r="B362" s="5" t="s">
        <v>11</v>
      </c>
      <c r="C362" s="5" t="s">
        <v>58</v>
      </c>
      <c r="D362" s="5" t="s">
        <v>9947</v>
      </c>
      <c r="E362" s="5" t="s">
        <v>12</v>
      </c>
      <c r="F362" s="5">
        <v>0</v>
      </c>
      <c r="G362" s="5">
        <v>3930.56</v>
      </c>
      <c r="H362" s="5">
        <f t="shared" si="10"/>
        <v>0</v>
      </c>
      <c r="I362" s="5">
        <f t="shared" si="11"/>
        <v>3930.56</v>
      </c>
      <c r="J362" s="5"/>
      <c r="K362" s="6"/>
    </row>
    <row r="363" spans="1:11" s="7" customFormat="1" x14ac:dyDescent="0.35">
      <c r="A363" s="5" t="s">
        <v>393</v>
      </c>
      <c r="B363" s="5" t="s">
        <v>11</v>
      </c>
      <c r="C363" s="5" t="s">
        <v>58</v>
      </c>
      <c r="D363" s="5" t="s">
        <v>9947</v>
      </c>
      <c r="E363" s="5" t="s">
        <v>12</v>
      </c>
      <c r="F363" s="5">
        <v>0</v>
      </c>
      <c r="G363" s="5">
        <v>3801.24</v>
      </c>
      <c r="H363" s="5">
        <f t="shared" si="10"/>
        <v>0</v>
      </c>
      <c r="I363" s="5">
        <f t="shared" si="11"/>
        <v>3801.24</v>
      </c>
      <c r="J363" s="5"/>
      <c r="K363" s="6"/>
    </row>
    <row r="364" spans="1:11" s="7" customFormat="1" x14ac:dyDescent="0.35">
      <c r="A364" s="5" t="s">
        <v>394</v>
      </c>
      <c r="B364" s="5" t="s">
        <v>11</v>
      </c>
      <c r="C364" s="5" t="s">
        <v>58</v>
      </c>
      <c r="D364" s="5" t="s">
        <v>9947</v>
      </c>
      <c r="E364" s="5" t="s">
        <v>12</v>
      </c>
      <c r="F364" s="5">
        <v>0</v>
      </c>
      <c r="G364" s="5">
        <v>3672.05</v>
      </c>
      <c r="H364" s="5">
        <f t="shared" si="10"/>
        <v>0</v>
      </c>
      <c r="I364" s="5">
        <f t="shared" si="11"/>
        <v>3672.05</v>
      </c>
      <c r="J364" s="5"/>
      <c r="K364" s="6"/>
    </row>
    <row r="365" spans="1:11" s="7" customFormat="1" x14ac:dyDescent="0.35">
      <c r="A365" s="5" t="s">
        <v>395</v>
      </c>
      <c r="B365" s="5" t="s">
        <v>11</v>
      </c>
      <c r="C365" s="5" t="s">
        <v>58</v>
      </c>
      <c r="D365" s="5" t="s">
        <v>9947</v>
      </c>
      <c r="E365" s="5" t="s">
        <v>12</v>
      </c>
      <c r="F365" s="5">
        <v>0</v>
      </c>
      <c r="G365" s="5">
        <v>5774.69</v>
      </c>
      <c r="H365" s="5">
        <f t="shared" si="10"/>
        <v>0</v>
      </c>
      <c r="I365" s="5">
        <f t="shared" si="11"/>
        <v>5774.69</v>
      </c>
      <c r="J365" s="5"/>
      <c r="K365" s="6"/>
    </row>
    <row r="366" spans="1:11" s="7" customFormat="1" x14ac:dyDescent="0.35">
      <c r="A366" s="5" t="s">
        <v>396</v>
      </c>
      <c r="B366" s="5" t="s">
        <v>11</v>
      </c>
      <c r="C366" s="5" t="s">
        <v>58</v>
      </c>
      <c r="D366" s="5" t="s">
        <v>9947</v>
      </c>
      <c r="E366" s="5" t="s">
        <v>12</v>
      </c>
      <c r="F366" s="5">
        <v>0</v>
      </c>
      <c r="G366" s="5">
        <v>5645.58</v>
      </c>
      <c r="H366" s="5">
        <f t="shared" si="10"/>
        <v>0</v>
      </c>
      <c r="I366" s="5">
        <f t="shared" si="11"/>
        <v>5645.58</v>
      </c>
      <c r="J366" s="5"/>
      <c r="K366" s="6"/>
    </row>
    <row r="367" spans="1:11" s="7" customFormat="1" x14ac:dyDescent="0.35">
      <c r="A367" s="5" t="s">
        <v>397</v>
      </c>
      <c r="B367" s="5" t="s">
        <v>11</v>
      </c>
      <c r="C367" s="5" t="s">
        <v>58</v>
      </c>
      <c r="D367" s="5" t="s">
        <v>9947</v>
      </c>
      <c r="E367" s="5" t="s">
        <v>12</v>
      </c>
      <c r="F367" s="5">
        <v>0</v>
      </c>
      <c r="G367" s="5">
        <v>5516.75</v>
      </c>
      <c r="H367" s="5">
        <f t="shared" si="10"/>
        <v>0</v>
      </c>
      <c r="I367" s="5">
        <f t="shared" si="11"/>
        <v>5516.75</v>
      </c>
      <c r="J367" s="5"/>
      <c r="K367" s="6"/>
    </row>
    <row r="368" spans="1:11" s="7" customFormat="1" x14ac:dyDescent="0.35">
      <c r="A368" s="5" t="s">
        <v>398</v>
      </c>
      <c r="B368" s="5" t="s">
        <v>11</v>
      </c>
      <c r="C368" s="5" t="s">
        <v>58</v>
      </c>
      <c r="D368" s="5" t="s">
        <v>9947</v>
      </c>
      <c r="E368" s="5" t="s">
        <v>12</v>
      </c>
      <c r="F368" s="5">
        <v>0</v>
      </c>
      <c r="G368" s="5">
        <v>5387.43</v>
      </c>
      <c r="H368" s="5">
        <f t="shared" si="10"/>
        <v>0</v>
      </c>
      <c r="I368" s="5">
        <f t="shared" si="11"/>
        <v>5387.43</v>
      </c>
      <c r="J368" s="5"/>
      <c r="K368" s="6"/>
    </row>
    <row r="369" spans="1:11" s="7" customFormat="1" x14ac:dyDescent="0.35">
      <c r="A369" s="5" t="s">
        <v>399</v>
      </c>
      <c r="B369" s="5" t="s">
        <v>11</v>
      </c>
      <c r="C369" s="5" t="s">
        <v>58</v>
      </c>
      <c r="D369" s="5" t="s">
        <v>9947</v>
      </c>
      <c r="E369" s="5" t="s">
        <v>12</v>
      </c>
      <c r="F369" s="5">
        <v>0</v>
      </c>
      <c r="G369" s="5">
        <v>5258.24</v>
      </c>
      <c r="H369" s="5">
        <f t="shared" si="10"/>
        <v>0</v>
      </c>
      <c r="I369" s="5">
        <f t="shared" si="11"/>
        <v>5258.24</v>
      </c>
      <c r="J369" s="5"/>
      <c r="K369" s="6"/>
    </row>
    <row r="370" spans="1:11" s="7" customFormat="1" x14ac:dyDescent="0.35">
      <c r="A370" s="5" t="s">
        <v>400</v>
      </c>
      <c r="B370" s="5" t="s">
        <v>11</v>
      </c>
      <c r="C370" s="5" t="s">
        <v>58</v>
      </c>
      <c r="D370" s="5" t="s">
        <v>9947</v>
      </c>
      <c r="E370" s="5" t="s">
        <v>12</v>
      </c>
      <c r="F370" s="5">
        <v>0</v>
      </c>
      <c r="G370" s="5">
        <v>5543.54</v>
      </c>
      <c r="H370" s="5">
        <f t="shared" si="10"/>
        <v>0</v>
      </c>
      <c r="I370" s="5">
        <f t="shared" si="11"/>
        <v>5543.54</v>
      </c>
      <c r="J370" s="5"/>
      <c r="K370" s="6"/>
    </row>
    <row r="371" spans="1:11" s="7" customFormat="1" x14ac:dyDescent="0.35">
      <c r="A371" s="5" t="s">
        <v>401</v>
      </c>
      <c r="B371" s="5" t="s">
        <v>11</v>
      </c>
      <c r="C371" s="5" t="s">
        <v>58</v>
      </c>
      <c r="D371" s="5" t="s">
        <v>9947</v>
      </c>
      <c r="E371" s="5" t="s">
        <v>12</v>
      </c>
      <c r="F371" s="5">
        <v>0</v>
      </c>
      <c r="G371" s="5">
        <v>5220.88</v>
      </c>
      <c r="H371" s="5">
        <f t="shared" si="10"/>
        <v>0</v>
      </c>
      <c r="I371" s="5">
        <f t="shared" si="11"/>
        <v>5220.88</v>
      </c>
      <c r="J371" s="5"/>
      <c r="K371" s="6"/>
    </row>
    <row r="372" spans="1:11" s="7" customFormat="1" x14ac:dyDescent="0.35">
      <c r="A372" s="5" t="s">
        <v>402</v>
      </c>
      <c r="B372" s="5" t="s">
        <v>11</v>
      </c>
      <c r="C372" s="5" t="s">
        <v>58</v>
      </c>
      <c r="D372" s="5" t="s">
        <v>9947</v>
      </c>
      <c r="E372" s="5" t="s">
        <v>12</v>
      </c>
      <c r="F372" s="5">
        <v>0</v>
      </c>
      <c r="G372" s="5">
        <v>4898.96</v>
      </c>
      <c r="H372" s="5">
        <f t="shared" si="10"/>
        <v>0</v>
      </c>
      <c r="I372" s="5">
        <f t="shared" si="11"/>
        <v>4898.96</v>
      </c>
      <c r="J372" s="5"/>
      <c r="K372" s="6"/>
    </row>
    <row r="373" spans="1:11" s="7" customFormat="1" x14ac:dyDescent="0.35">
      <c r="A373" s="5" t="s">
        <v>403</v>
      </c>
      <c r="B373" s="5" t="s">
        <v>11</v>
      </c>
      <c r="C373" s="5" t="s">
        <v>58</v>
      </c>
      <c r="D373" s="5" t="s">
        <v>9947</v>
      </c>
      <c r="E373" s="5" t="s">
        <v>12</v>
      </c>
      <c r="F373" s="5">
        <v>0</v>
      </c>
      <c r="G373" s="5">
        <v>4574.8100000000004</v>
      </c>
      <c r="H373" s="5">
        <f t="shared" si="10"/>
        <v>0</v>
      </c>
      <c r="I373" s="5">
        <f t="shared" si="11"/>
        <v>4574.8100000000004</v>
      </c>
      <c r="J373" s="5"/>
      <c r="K373" s="6"/>
    </row>
    <row r="374" spans="1:11" s="7" customFormat="1" x14ac:dyDescent="0.35">
      <c r="A374" s="5" t="s">
        <v>404</v>
      </c>
      <c r="B374" s="5" t="s">
        <v>11</v>
      </c>
      <c r="C374" s="5" t="s">
        <v>58</v>
      </c>
      <c r="D374" s="5" t="s">
        <v>9947</v>
      </c>
      <c r="E374" s="5" t="s">
        <v>12</v>
      </c>
      <c r="F374" s="5">
        <v>0</v>
      </c>
      <c r="G374" s="5">
        <v>4252.66</v>
      </c>
      <c r="H374" s="5">
        <f t="shared" si="10"/>
        <v>0</v>
      </c>
      <c r="I374" s="5">
        <f t="shared" si="11"/>
        <v>4252.66</v>
      </c>
      <c r="J374" s="5"/>
      <c r="K374" s="6"/>
    </row>
    <row r="375" spans="1:11" s="7" customFormat="1" x14ac:dyDescent="0.35">
      <c r="A375" s="5" t="s">
        <v>405</v>
      </c>
      <c r="B375" s="5" t="s">
        <v>11</v>
      </c>
      <c r="C375" s="5" t="s">
        <v>58</v>
      </c>
      <c r="D375" s="5" t="s">
        <v>9947</v>
      </c>
      <c r="E375" s="5" t="s">
        <v>12</v>
      </c>
      <c r="F375" s="5">
        <v>0</v>
      </c>
      <c r="G375" s="5">
        <v>7129.73</v>
      </c>
      <c r="H375" s="5">
        <f t="shared" si="10"/>
        <v>0</v>
      </c>
      <c r="I375" s="5">
        <f t="shared" si="11"/>
        <v>7129.73</v>
      </c>
      <c r="J375" s="5"/>
      <c r="K375" s="6"/>
    </row>
    <row r="376" spans="1:11" s="7" customFormat="1" x14ac:dyDescent="0.35">
      <c r="A376" s="5" t="s">
        <v>406</v>
      </c>
      <c r="B376" s="5" t="s">
        <v>11</v>
      </c>
      <c r="C376" s="5" t="s">
        <v>58</v>
      </c>
      <c r="D376" s="5" t="s">
        <v>9947</v>
      </c>
      <c r="E376" s="5" t="s">
        <v>12</v>
      </c>
      <c r="F376" s="5">
        <v>0</v>
      </c>
      <c r="G376" s="5">
        <v>6807.08</v>
      </c>
      <c r="H376" s="5">
        <f t="shared" si="10"/>
        <v>0</v>
      </c>
      <c r="I376" s="5">
        <f t="shared" si="11"/>
        <v>6807.08</v>
      </c>
      <c r="J376" s="5"/>
      <c r="K376" s="6"/>
    </row>
    <row r="377" spans="1:11" s="7" customFormat="1" x14ac:dyDescent="0.35">
      <c r="A377" s="5" t="s">
        <v>407</v>
      </c>
      <c r="B377" s="5" t="s">
        <v>11</v>
      </c>
      <c r="C377" s="5" t="s">
        <v>58</v>
      </c>
      <c r="D377" s="5" t="s">
        <v>9947</v>
      </c>
      <c r="E377" s="5" t="s">
        <v>12</v>
      </c>
      <c r="F377" s="5">
        <v>0</v>
      </c>
      <c r="G377" s="5">
        <v>6485.15</v>
      </c>
      <c r="H377" s="5">
        <f t="shared" si="10"/>
        <v>0</v>
      </c>
      <c r="I377" s="5">
        <f t="shared" si="11"/>
        <v>6485.15</v>
      </c>
      <c r="J377" s="5"/>
      <c r="K377" s="6"/>
    </row>
    <row r="378" spans="1:11" s="7" customFormat="1" x14ac:dyDescent="0.35">
      <c r="A378" s="5" t="s">
        <v>408</v>
      </c>
      <c r="B378" s="5" t="s">
        <v>11</v>
      </c>
      <c r="C378" s="5" t="s">
        <v>58</v>
      </c>
      <c r="D378" s="5" t="s">
        <v>9947</v>
      </c>
      <c r="E378" s="5" t="s">
        <v>12</v>
      </c>
      <c r="F378" s="5">
        <v>0</v>
      </c>
      <c r="G378" s="5">
        <v>6161</v>
      </c>
      <c r="H378" s="5">
        <f t="shared" si="10"/>
        <v>0</v>
      </c>
      <c r="I378" s="5">
        <f t="shared" si="11"/>
        <v>6161</v>
      </c>
      <c r="J378" s="5"/>
      <c r="K378" s="6"/>
    </row>
    <row r="379" spans="1:11" s="7" customFormat="1" x14ac:dyDescent="0.35">
      <c r="A379" s="5" t="s">
        <v>409</v>
      </c>
      <c r="B379" s="5" t="s">
        <v>11</v>
      </c>
      <c r="C379" s="5" t="s">
        <v>58</v>
      </c>
      <c r="D379" s="5" t="s">
        <v>9947</v>
      </c>
      <c r="E379" s="5" t="s">
        <v>12</v>
      </c>
      <c r="F379" s="5">
        <v>0</v>
      </c>
      <c r="G379" s="5">
        <v>5838.85</v>
      </c>
      <c r="H379" s="5">
        <f t="shared" si="10"/>
        <v>0</v>
      </c>
      <c r="I379" s="5">
        <f t="shared" si="11"/>
        <v>5838.85</v>
      </c>
      <c r="J379" s="5"/>
      <c r="K379" s="6"/>
    </row>
    <row r="380" spans="1:11" s="7" customFormat="1" x14ac:dyDescent="0.35">
      <c r="A380" s="5" t="s">
        <v>410</v>
      </c>
      <c r="B380" s="5" t="s">
        <v>11</v>
      </c>
      <c r="C380" s="5" t="s">
        <v>58</v>
      </c>
      <c r="D380" s="5" t="s">
        <v>9947</v>
      </c>
      <c r="E380" s="5" t="s">
        <v>12</v>
      </c>
      <c r="F380" s="5">
        <v>0</v>
      </c>
      <c r="G380" s="5">
        <v>2393.83</v>
      </c>
      <c r="H380" s="5">
        <f t="shared" si="10"/>
        <v>0</v>
      </c>
      <c r="I380" s="5">
        <f t="shared" si="11"/>
        <v>2393.83</v>
      </c>
      <c r="J380" s="5"/>
      <c r="K380" s="6"/>
    </row>
    <row r="381" spans="1:11" s="7" customFormat="1" x14ac:dyDescent="0.35">
      <c r="A381" s="5" t="s">
        <v>411</v>
      </c>
      <c r="B381" s="5" t="s">
        <v>11</v>
      </c>
      <c r="C381" s="5" t="s">
        <v>58</v>
      </c>
      <c r="D381" s="5" t="s">
        <v>9947</v>
      </c>
      <c r="E381" s="5" t="s">
        <v>12</v>
      </c>
      <c r="F381" s="5">
        <v>0</v>
      </c>
      <c r="G381" s="5">
        <v>2291.38</v>
      </c>
      <c r="H381" s="5">
        <f t="shared" si="10"/>
        <v>0</v>
      </c>
      <c r="I381" s="5">
        <f t="shared" si="11"/>
        <v>2291.38</v>
      </c>
      <c r="J381" s="5"/>
      <c r="K381" s="6"/>
    </row>
    <row r="382" spans="1:11" s="7" customFormat="1" x14ac:dyDescent="0.35">
      <c r="A382" s="5" t="s">
        <v>412</v>
      </c>
      <c r="B382" s="5" t="s">
        <v>16</v>
      </c>
      <c r="C382" s="5" t="s">
        <v>58</v>
      </c>
      <c r="D382" s="5" t="s">
        <v>9947</v>
      </c>
      <c r="E382" s="5" t="s">
        <v>12</v>
      </c>
      <c r="F382" s="5">
        <v>0</v>
      </c>
      <c r="G382" s="5">
        <v>2209.17</v>
      </c>
      <c r="H382" s="5">
        <f t="shared" si="10"/>
        <v>0</v>
      </c>
      <c r="I382" s="5">
        <f t="shared" si="11"/>
        <v>2209.17</v>
      </c>
      <c r="J382" s="5"/>
      <c r="K382" s="6"/>
    </row>
    <row r="383" spans="1:11" s="7" customFormat="1" x14ac:dyDescent="0.35">
      <c r="A383" s="5" t="s">
        <v>413</v>
      </c>
      <c r="B383" s="5" t="s">
        <v>19</v>
      </c>
      <c r="C383" s="5" t="s">
        <v>58</v>
      </c>
      <c r="D383" s="5" t="s">
        <v>9947</v>
      </c>
      <c r="E383" s="5" t="s">
        <v>12</v>
      </c>
      <c r="F383" s="5">
        <v>0</v>
      </c>
      <c r="G383" s="5">
        <v>542.53</v>
      </c>
      <c r="H383" s="5">
        <f t="shared" si="10"/>
        <v>0</v>
      </c>
      <c r="I383" s="5">
        <f t="shared" si="11"/>
        <v>542.53</v>
      </c>
      <c r="J383" s="5"/>
      <c r="K383" s="6"/>
    </row>
    <row r="384" spans="1:11" s="7" customFormat="1" x14ac:dyDescent="0.35">
      <c r="A384" s="5" t="s">
        <v>414</v>
      </c>
      <c r="B384" s="5" t="s">
        <v>121</v>
      </c>
      <c r="C384" s="5" t="s">
        <v>58</v>
      </c>
      <c r="D384" s="5" t="s">
        <v>9947</v>
      </c>
      <c r="E384" s="5" t="s">
        <v>12</v>
      </c>
      <c r="F384" s="5">
        <v>0</v>
      </c>
      <c r="G384" s="5">
        <v>42.15</v>
      </c>
      <c r="H384" s="5">
        <f t="shared" si="10"/>
        <v>0</v>
      </c>
      <c r="I384" s="5">
        <f t="shared" si="11"/>
        <v>42.15</v>
      </c>
      <c r="J384" s="5"/>
      <c r="K384" s="6"/>
    </row>
    <row r="385" spans="1:11" s="7" customFormat="1" x14ac:dyDescent="0.35">
      <c r="A385" s="5" t="s">
        <v>415</v>
      </c>
      <c r="B385" s="5" t="s">
        <v>121</v>
      </c>
      <c r="C385" s="5" t="s">
        <v>58</v>
      </c>
      <c r="D385" s="5" t="s">
        <v>9947</v>
      </c>
      <c r="E385" s="5" t="s">
        <v>12</v>
      </c>
      <c r="F385" s="5">
        <v>0</v>
      </c>
      <c r="G385" s="5">
        <v>32.64</v>
      </c>
      <c r="H385" s="5">
        <f t="shared" si="10"/>
        <v>0</v>
      </c>
      <c r="I385" s="5">
        <f t="shared" si="11"/>
        <v>32.64</v>
      </c>
      <c r="J385" s="5"/>
      <c r="K385" s="6"/>
    </row>
    <row r="386" spans="1:11" s="7" customFormat="1" x14ac:dyDescent="0.35">
      <c r="A386" s="5" t="s">
        <v>416</v>
      </c>
      <c r="B386" s="5" t="s">
        <v>11</v>
      </c>
      <c r="C386" s="5" t="s">
        <v>58</v>
      </c>
      <c r="D386" s="5" t="s">
        <v>9947</v>
      </c>
      <c r="E386" s="5" t="s">
        <v>12</v>
      </c>
      <c r="F386" s="5">
        <v>0</v>
      </c>
      <c r="G386" s="5">
        <v>1994.85</v>
      </c>
      <c r="H386" s="5">
        <f t="shared" si="10"/>
        <v>0</v>
      </c>
      <c r="I386" s="5">
        <f t="shared" si="11"/>
        <v>1994.85</v>
      </c>
      <c r="J386" s="5"/>
      <c r="K386" s="6"/>
    </row>
    <row r="387" spans="1:11" s="7" customFormat="1" x14ac:dyDescent="0.35">
      <c r="A387" s="5" t="s">
        <v>417</v>
      </c>
      <c r="B387" s="5" t="s">
        <v>11</v>
      </c>
      <c r="C387" s="5" t="s">
        <v>58</v>
      </c>
      <c r="D387" s="5" t="s">
        <v>9947</v>
      </c>
      <c r="E387" s="5" t="s">
        <v>12</v>
      </c>
      <c r="F387" s="5">
        <v>0</v>
      </c>
      <c r="G387" s="5">
        <v>2026.79</v>
      </c>
      <c r="H387" s="5">
        <f t="shared" ref="H387:H450" si="12">G387*$K$2</f>
        <v>0</v>
      </c>
      <c r="I387" s="5">
        <f t="shared" ref="I387:I450" si="13">ROUND(SUM(F387:H387),2)</f>
        <v>2026.79</v>
      </c>
      <c r="J387" s="5"/>
      <c r="K387" s="6"/>
    </row>
    <row r="388" spans="1:11" s="7" customFormat="1" x14ac:dyDescent="0.35">
      <c r="A388" s="5" t="s">
        <v>418</v>
      </c>
      <c r="B388" s="5" t="s">
        <v>11</v>
      </c>
      <c r="C388" s="5" t="s">
        <v>58</v>
      </c>
      <c r="D388" s="5" t="s">
        <v>9947</v>
      </c>
      <c r="E388" s="5" t="s">
        <v>12</v>
      </c>
      <c r="F388" s="5">
        <v>0</v>
      </c>
      <c r="G388" s="5">
        <v>1257.0899999999999</v>
      </c>
      <c r="H388" s="5">
        <f t="shared" si="12"/>
        <v>0</v>
      </c>
      <c r="I388" s="5">
        <f t="shared" si="13"/>
        <v>1257.0899999999999</v>
      </c>
      <c r="J388" s="5"/>
      <c r="K388" s="6"/>
    </row>
    <row r="389" spans="1:11" s="7" customFormat="1" x14ac:dyDescent="0.35">
      <c r="A389" s="5" t="s">
        <v>419</v>
      </c>
      <c r="B389" s="5" t="s">
        <v>11</v>
      </c>
      <c r="C389" s="5" t="s">
        <v>58</v>
      </c>
      <c r="D389" s="5" t="s">
        <v>9947</v>
      </c>
      <c r="E389" s="5" t="s">
        <v>12</v>
      </c>
      <c r="F389" s="5">
        <v>0</v>
      </c>
      <c r="G389" s="5">
        <v>1284.97</v>
      </c>
      <c r="H389" s="5">
        <f t="shared" si="12"/>
        <v>0</v>
      </c>
      <c r="I389" s="5">
        <f t="shared" si="13"/>
        <v>1284.97</v>
      </c>
      <c r="J389" s="5"/>
      <c r="K389" s="6"/>
    </row>
    <row r="390" spans="1:11" s="7" customFormat="1" x14ac:dyDescent="0.35">
      <c r="A390" s="5" t="s">
        <v>420</v>
      </c>
      <c r="B390" s="5" t="s">
        <v>11</v>
      </c>
      <c r="C390" s="5" t="s">
        <v>58</v>
      </c>
      <c r="D390" s="5" t="s">
        <v>9947</v>
      </c>
      <c r="E390" s="5" t="s">
        <v>12</v>
      </c>
      <c r="F390" s="5">
        <v>0</v>
      </c>
      <c r="G390" s="5">
        <v>1478.43</v>
      </c>
      <c r="H390" s="5">
        <f t="shared" si="12"/>
        <v>0</v>
      </c>
      <c r="I390" s="5">
        <f t="shared" si="13"/>
        <v>1478.43</v>
      </c>
      <c r="J390" s="5"/>
      <c r="K390" s="6"/>
    </row>
    <row r="391" spans="1:11" s="7" customFormat="1" x14ac:dyDescent="0.35">
      <c r="A391" s="5" t="s">
        <v>421</v>
      </c>
      <c r="B391" s="5" t="s">
        <v>121</v>
      </c>
      <c r="C391" s="5" t="s">
        <v>58</v>
      </c>
      <c r="D391" s="5" t="s">
        <v>9947</v>
      </c>
      <c r="E391" s="5" t="s">
        <v>12</v>
      </c>
      <c r="F391" s="5">
        <v>0</v>
      </c>
      <c r="G391" s="5">
        <v>4655.1099999999997</v>
      </c>
      <c r="H391" s="5">
        <f t="shared" si="12"/>
        <v>0</v>
      </c>
      <c r="I391" s="5">
        <f t="shared" si="13"/>
        <v>4655.1099999999997</v>
      </c>
      <c r="J391" s="5"/>
      <c r="K391" s="6"/>
    </row>
    <row r="392" spans="1:11" s="7" customFormat="1" x14ac:dyDescent="0.35">
      <c r="A392" s="5" t="s">
        <v>422</v>
      </c>
      <c r="B392" s="5" t="s">
        <v>16</v>
      </c>
      <c r="C392" s="5" t="s">
        <v>58</v>
      </c>
      <c r="D392" s="5" t="s">
        <v>9947</v>
      </c>
      <c r="E392" s="5" t="s">
        <v>12</v>
      </c>
      <c r="F392" s="5">
        <v>0</v>
      </c>
      <c r="G392" s="5">
        <v>62585.06</v>
      </c>
      <c r="H392" s="5">
        <f t="shared" si="12"/>
        <v>0</v>
      </c>
      <c r="I392" s="5">
        <f t="shared" si="13"/>
        <v>62585.06</v>
      </c>
      <c r="J392" s="5"/>
      <c r="K392" s="6"/>
    </row>
    <row r="393" spans="1:11" s="7" customFormat="1" x14ac:dyDescent="0.35">
      <c r="A393" s="5" t="s">
        <v>423</v>
      </c>
      <c r="B393" s="5" t="s">
        <v>16</v>
      </c>
      <c r="C393" s="5" t="s">
        <v>58</v>
      </c>
      <c r="D393" s="5" t="s">
        <v>9947</v>
      </c>
      <c r="E393" s="5" t="s">
        <v>12</v>
      </c>
      <c r="F393" s="5">
        <v>0</v>
      </c>
      <c r="G393" s="5">
        <v>81939.960000000006</v>
      </c>
      <c r="H393" s="5">
        <f t="shared" si="12"/>
        <v>0</v>
      </c>
      <c r="I393" s="5">
        <f t="shared" si="13"/>
        <v>81939.960000000006</v>
      </c>
      <c r="J393" s="5"/>
      <c r="K393" s="6"/>
    </row>
    <row r="394" spans="1:11" s="7" customFormat="1" x14ac:dyDescent="0.35">
      <c r="A394" s="5" t="s">
        <v>424</v>
      </c>
      <c r="B394" s="5" t="s">
        <v>11</v>
      </c>
      <c r="C394" s="5" t="s">
        <v>58</v>
      </c>
      <c r="D394" s="5" t="s">
        <v>9947</v>
      </c>
      <c r="E394" s="5" t="s">
        <v>12</v>
      </c>
      <c r="F394" s="5">
        <v>0</v>
      </c>
      <c r="G394" s="5">
        <v>10627.38</v>
      </c>
      <c r="H394" s="5">
        <f t="shared" si="12"/>
        <v>0</v>
      </c>
      <c r="I394" s="5">
        <f t="shared" si="13"/>
        <v>10627.38</v>
      </c>
      <c r="J394" s="5"/>
      <c r="K394" s="6"/>
    </row>
    <row r="395" spans="1:11" s="7" customFormat="1" x14ac:dyDescent="0.35">
      <c r="A395" s="5" t="s">
        <v>425</v>
      </c>
      <c r="B395" s="5" t="s">
        <v>11</v>
      </c>
      <c r="C395" s="5" t="s">
        <v>58</v>
      </c>
      <c r="D395" s="5" t="s">
        <v>9947</v>
      </c>
      <c r="E395" s="5" t="s">
        <v>12</v>
      </c>
      <c r="F395" s="5">
        <v>0</v>
      </c>
      <c r="G395" s="5">
        <v>10652.93</v>
      </c>
      <c r="H395" s="5">
        <f t="shared" si="12"/>
        <v>0</v>
      </c>
      <c r="I395" s="5">
        <f t="shared" si="13"/>
        <v>10652.93</v>
      </c>
      <c r="J395" s="5"/>
      <c r="K395" s="6"/>
    </row>
    <row r="396" spans="1:11" s="7" customFormat="1" x14ac:dyDescent="0.35">
      <c r="A396" s="5" t="s">
        <v>426</v>
      </c>
      <c r="B396" s="5" t="s">
        <v>302</v>
      </c>
      <c r="C396" s="5" t="s">
        <v>58</v>
      </c>
      <c r="D396" s="5" t="s">
        <v>9947</v>
      </c>
      <c r="E396" s="5" t="s">
        <v>12</v>
      </c>
      <c r="F396" s="5">
        <v>0</v>
      </c>
      <c r="G396" s="5">
        <v>786.09</v>
      </c>
      <c r="H396" s="5">
        <f t="shared" si="12"/>
        <v>0</v>
      </c>
      <c r="I396" s="5">
        <f t="shared" si="13"/>
        <v>786.09</v>
      </c>
      <c r="J396" s="5"/>
      <c r="K396" s="6"/>
    </row>
    <row r="397" spans="1:11" s="7" customFormat="1" x14ac:dyDescent="0.35">
      <c r="A397" s="5" t="s">
        <v>427</v>
      </c>
      <c r="B397" s="5" t="s">
        <v>16</v>
      </c>
      <c r="C397" s="5" t="s">
        <v>58</v>
      </c>
      <c r="D397" s="5" t="s">
        <v>9947</v>
      </c>
      <c r="E397" s="5" t="s">
        <v>12</v>
      </c>
      <c r="F397" s="5">
        <v>0</v>
      </c>
      <c r="G397" s="5">
        <v>334.47</v>
      </c>
      <c r="H397" s="5">
        <f t="shared" si="12"/>
        <v>0</v>
      </c>
      <c r="I397" s="5">
        <f t="shared" si="13"/>
        <v>334.47</v>
      </c>
      <c r="J397" s="5"/>
      <c r="K397" s="6"/>
    </row>
    <row r="398" spans="1:11" s="7" customFormat="1" x14ac:dyDescent="0.35">
      <c r="A398" s="5" t="s">
        <v>428</v>
      </c>
      <c r="B398" s="5" t="s">
        <v>11</v>
      </c>
      <c r="C398" s="5" t="s">
        <v>58</v>
      </c>
      <c r="D398" s="5" t="s">
        <v>9947</v>
      </c>
      <c r="E398" s="5" t="s">
        <v>12</v>
      </c>
      <c r="F398" s="5">
        <v>0</v>
      </c>
      <c r="G398" s="5">
        <v>2263.5500000000002</v>
      </c>
      <c r="H398" s="5">
        <f t="shared" si="12"/>
        <v>0</v>
      </c>
      <c r="I398" s="5">
        <f t="shared" si="13"/>
        <v>2263.5500000000002</v>
      </c>
      <c r="J398" s="5"/>
      <c r="K398" s="6"/>
    </row>
    <row r="399" spans="1:11" s="7" customFormat="1" x14ac:dyDescent="0.35">
      <c r="A399" s="5" t="s">
        <v>429</v>
      </c>
      <c r="B399" s="5" t="s">
        <v>11</v>
      </c>
      <c r="C399" s="5" t="s">
        <v>58</v>
      </c>
      <c r="D399" s="5" t="s">
        <v>9947</v>
      </c>
      <c r="E399" s="5" t="s">
        <v>12</v>
      </c>
      <c r="F399" s="5">
        <v>0</v>
      </c>
      <c r="G399" s="5">
        <v>2710.53</v>
      </c>
      <c r="H399" s="5">
        <f t="shared" si="12"/>
        <v>0</v>
      </c>
      <c r="I399" s="5">
        <f t="shared" si="13"/>
        <v>2710.53</v>
      </c>
      <c r="J399" s="5"/>
      <c r="K399" s="6"/>
    </row>
    <row r="400" spans="1:11" s="7" customFormat="1" x14ac:dyDescent="0.35">
      <c r="A400" s="5" t="s">
        <v>430</v>
      </c>
      <c r="B400" s="5" t="s">
        <v>11</v>
      </c>
      <c r="C400" s="5" t="s">
        <v>58</v>
      </c>
      <c r="D400" s="5" t="s">
        <v>9947</v>
      </c>
      <c r="E400" s="5" t="s">
        <v>12</v>
      </c>
      <c r="F400" s="5">
        <v>0</v>
      </c>
      <c r="G400" s="5">
        <v>2322.84</v>
      </c>
      <c r="H400" s="5">
        <f t="shared" si="12"/>
        <v>0</v>
      </c>
      <c r="I400" s="5">
        <f t="shared" si="13"/>
        <v>2322.84</v>
      </c>
      <c r="J400" s="5"/>
      <c r="K400" s="6"/>
    </row>
    <row r="401" spans="1:11" s="7" customFormat="1" x14ac:dyDescent="0.35">
      <c r="A401" s="5" t="s">
        <v>431</v>
      </c>
      <c r="B401" s="5" t="s">
        <v>11</v>
      </c>
      <c r="C401" s="5" t="s">
        <v>58</v>
      </c>
      <c r="D401" s="5" t="s">
        <v>9947</v>
      </c>
      <c r="E401" s="5" t="s">
        <v>12</v>
      </c>
      <c r="F401" s="5">
        <v>0</v>
      </c>
      <c r="G401" s="5">
        <v>2037.11</v>
      </c>
      <c r="H401" s="5">
        <f t="shared" si="12"/>
        <v>0</v>
      </c>
      <c r="I401" s="5">
        <f t="shared" si="13"/>
        <v>2037.11</v>
      </c>
      <c r="J401" s="5"/>
      <c r="K401" s="6"/>
    </row>
    <row r="402" spans="1:11" s="7" customFormat="1" x14ac:dyDescent="0.35">
      <c r="A402" s="5" t="s">
        <v>432</v>
      </c>
      <c r="B402" s="5" t="s">
        <v>11</v>
      </c>
      <c r="C402" s="5" t="s">
        <v>58</v>
      </c>
      <c r="D402" s="5" t="s">
        <v>9947</v>
      </c>
      <c r="E402" s="5" t="s">
        <v>12</v>
      </c>
      <c r="F402" s="5">
        <v>0</v>
      </c>
      <c r="G402" s="5">
        <v>122.28</v>
      </c>
      <c r="H402" s="5">
        <f t="shared" si="12"/>
        <v>0</v>
      </c>
      <c r="I402" s="5">
        <f t="shared" si="13"/>
        <v>122.28</v>
      </c>
      <c r="J402" s="5"/>
      <c r="K402" s="6"/>
    </row>
    <row r="403" spans="1:11" s="7" customFormat="1" x14ac:dyDescent="0.35">
      <c r="A403" s="5" t="s">
        <v>433</v>
      </c>
      <c r="B403" s="5" t="s">
        <v>11</v>
      </c>
      <c r="C403" s="5" t="s">
        <v>58</v>
      </c>
      <c r="D403" s="5" t="s">
        <v>9947</v>
      </c>
      <c r="E403" s="5" t="s">
        <v>12</v>
      </c>
      <c r="F403" s="5">
        <v>0</v>
      </c>
      <c r="G403" s="5">
        <v>2135.31</v>
      </c>
      <c r="H403" s="5">
        <f t="shared" si="12"/>
        <v>0</v>
      </c>
      <c r="I403" s="5">
        <f t="shared" si="13"/>
        <v>2135.31</v>
      </c>
      <c r="J403" s="5"/>
      <c r="K403" s="6"/>
    </row>
    <row r="404" spans="1:11" s="7" customFormat="1" x14ac:dyDescent="0.35">
      <c r="A404" s="5" t="s">
        <v>434</v>
      </c>
      <c r="B404" s="5" t="s">
        <v>11</v>
      </c>
      <c r="C404" s="5" t="s">
        <v>58</v>
      </c>
      <c r="D404" s="5" t="s">
        <v>9947</v>
      </c>
      <c r="E404" s="5" t="s">
        <v>12</v>
      </c>
      <c r="F404" s="5">
        <v>0</v>
      </c>
      <c r="G404" s="5">
        <v>2237.7600000000002</v>
      </c>
      <c r="H404" s="5">
        <f t="shared" si="12"/>
        <v>0</v>
      </c>
      <c r="I404" s="5">
        <f t="shared" si="13"/>
        <v>2237.7600000000002</v>
      </c>
      <c r="J404" s="5"/>
      <c r="K404" s="6"/>
    </row>
    <row r="405" spans="1:11" s="7" customFormat="1" x14ac:dyDescent="0.35">
      <c r="A405" s="5" t="s">
        <v>435</v>
      </c>
      <c r="B405" s="5" t="s">
        <v>19</v>
      </c>
      <c r="C405" s="5" t="s">
        <v>58</v>
      </c>
      <c r="D405" s="5" t="s">
        <v>9947</v>
      </c>
      <c r="E405" s="5" t="s">
        <v>12</v>
      </c>
      <c r="F405" s="5">
        <v>0</v>
      </c>
      <c r="G405" s="5">
        <v>191</v>
      </c>
      <c r="H405" s="5">
        <f t="shared" si="12"/>
        <v>0</v>
      </c>
      <c r="I405" s="5">
        <f t="shared" si="13"/>
        <v>191</v>
      </c>
      <c r="J405" s="5"/>
      <c r="K405" s="6"/>
    </row>
    <row r="406" spans="1:11" s="7" customFormat="1" x14ac:dyDescent="0.35">
      <c r="A406" s="5" t="s">
        <v>436</v>
      </c>
      <c r="B406" s="5" t="s">
        <v>437</v>
      </c>
      <c r="C406" s="5" t="s">
        <v>58</v>
      </c>
      <c r="D406" s="5" t="s">
        <v>9947</v>
      </c>
      <c r="E406" s="5" t="s">
        <v>12</v>
      </c>
      <c r="F406" s="5">
        <v>0</v>
      </c>
      <c r="G406" s="5">
        <v>317.45</v>
      </c>
      <c r="H406" s="5">
        <f t="shared" si="12"/>
        <v>0</v>
      </c>
      <c r="I406" s="5">
        <f t="shared" si="13"/>
        <v>317.45</v>
      </c>
      <c r="J406" s="5"/>
      <c r="K406" s="6"/>
    </row>
    <row r="407" spans="1:11" s="7" customFormat="1" x14ac:dyDescent="0.35">
      <c r="A407" s="5" t="s">
        <v>438</v>
      </c>
      <c r="B407" s="5" t="s">
        <v>11</v>
      </c>
      <c r="C407" s="5" t="s">
        <v>58</v>
      </c>
      <c r="D407" s="5" t="s">
        <v>9948</v>
      </c>
      <c r="E407" s="5" t="s">
        <v>12</v>
      </c>
      <c r="F407" s="5">
        <v>0</v>
      </c>
      <c r="G407" s="5">
        <v>4190.83</v>
      </c>
      <c r="H407" s="5">
        <f t="shared" si="12"/>
        <v>0</v>
      </c>
      <c r="I407" s="5">
        <f t="shared" si="13"/>
        <v>4190.83</v>
      </c>
      <c r="J407" s="5"/>
      <c r="K407" s="6"/>
    </row>
    <row r="408" spans="1:11" s="7" customFormat="1" x14ac:dyDescent="0.35">
      <c r="A408" s="5" t="s">
        <v>439</v>
      </c>
      <c r="B408" s="5" t="s">
        <v>11</v>
      </c>
      <c r="C408" s="5" t="s">
        <v>58</v>
      </c>
      <c r="D408" s="5" t="s">
        <v>9948</v>
      </c>
      <c r="E408" s="5" t="s">
        <v>12</v>
      </c>
      <c r="F408" s="5">
        <v>0</v>
      </c>
      <c r="G408" s="5">
        <v>4339</v>
      </c>
      <c r="H408" s="5">
        <f t="shared" si="12"/>
        <v>0</v>
      </c>
      <c r="I408" s="5">
        <f t="shared" si="13"/>
        <v>4339</v>
      </c>
      <c r="J408" s="5"/>
      <c r="K408" s="6"/>
    </row>
    <row r="409" spans="1:11" s="7" customFormat="1" x14ac:dyDescent="0.35">
      <c r="A409" s="5" t="s">
        <v>440</v>
      </c>
      <c r="B409" s="5" t="s">
        <v>11</v>
      </c>
      <c r="C409" s="5" t="s">
        <v>58</v>
      </c>
      <c r="D409" s="5" t="s">
        <v>9948</v>
      </c>
      <c r="E409" s="5" t="s">
        <v>12</v>
      </c>
      <c r="F409" s="5">
        <v>0</v>
      </c>
      <c r="G409" s="5">
        <v>2523.15</v>
      </c>
      <c r="H409" s="5">
        <f t="shared" si="12"/>
        <v>0</v>
      </c>
      <c r="I409" s="5">
        <f t="shared" si="13"/>
        <v>2523.15</v>
      </c>
      <c r="J409" s="5"/>
      <c r="K409" s="6"/>
    </row>
    <row r="410" spans="1:11" s="7" customFormat="1" x14ac:dyDescent="0.35">
      <c r="A410" s="5" t="s">
        <v>441</v>
      </c>
      <c r="B410" s="5" t="s">
        <v>11</v>
      </c>
      <c r="C410" s="5" t="s">
        <v>58</v>
      </c>
      <c r="D410" s="5" t="s">
        <v>9948</v>
      </c>
      <c r="E410" s="5" t="s">
        <v>12</v>
      </c>
      <c r="F410" s="5">
        <v>0</v>
      </c>
      <c r="G410" s="5">
        <v>2291.37</v>
      </c>
      <c r="H410" s="5">
        <f t="shared" si="12"/>
        <v>0</v>
      </c>
      <c r="I410" s="5">
        <f t="shared" si="13"/>
        <v>2291.37</v>
      </c>
      <c r="J410" s="5"/>
      <c r="K410" s="6"/>
    </row>
    <row r="411" spans="1:11" s="7" customFormat="1" x14ac:dyDescent="0.35">
      <c r="A411" s="5" t="s">
        <v>442</v>
      </c>
      <c r="B411" s="5" t="s">
        <v>11</v>
      </c>
      <c r="C411" s="5" t="s">
        <v>58</v>
      </c>
      <c r="D411" s="5" t="s">
        <v>9948</v>
      </c>
      <c r="E411" s="5" t="s">
        <v>12</v>
      </c>
      <c r="F411" s="5">
        <v>0</v>
      </c>
      <c r="G411" s="5">
        <v>4062.25</v>
      </c>
      <c r="H411" s="5">
        <f t="shared" si="12"/>
        <v>0</v>
      </c>
      <c r="I411" s="5">
        <f t="shared" si="13"/>
        <v>4062.25</v>
      </c>
      <c r="J411" s="5"/>
      <c r="K411" s="6"/>
    </row>
    <row r="412" spans="1:11" s="7" customFormat="1" x14ac:dyDescent="0.35">
      <c r="A412" s="5" t="s">
        <v>443</v>
      </c>
      <c r="B412" s="5" t="s">
        <v>11</v>
      </c>
      <c r="C412" s="5" t="s">
        <v>58</v>
      </c>
      <c r="D412" s="5" t="s">
        <v>9948</v>
      </c>
      <c r="E412" s="5" t="s">
        <v>12</v>
      </c>
      <c r="F412" s="5">
        <v>0</v>
      </c>
      <c r="G412" s="5">
        <v>2622.19</v>
      </c>
      <c r="H412" s="5">
        <f t="shared" si="12"/>
        <v>0</v>
      </c>
      <c r="I412" s="5">
        <f t="shared" si="13"/>
        <v>2622.19</v>
      </c>
      <c r="J412" s="5"/>
      <c r="K412" s="6"/>
    </row>
    <row r="413" spans="1:11" s="7" customFormat="1" x14ac:dyDescent="0.35">
      <c r="A413" s="5" t="s">
        <v>444</v>
      </c>
      <c r="B413" s="5" t="s">
        <v>14</v>
      </c>
      <c r="C413" s="5" t="s">
        <v>58</v>
      </c>
      <c r="D413" s="5" t="s">
        <v>9948</v>
      </c>
      <c r="E413" s="5" t="s">
        <v>12</v>
      </c>
      <c r="F413" s="5">
        <v>0</v>
      </c>
      <c r="G413" s="5">
        <v>212.6</v>
      </c>
      <c r="H413" s="5">
        <f t="shared" si="12"/>
        <v>0</v>
      </c>
      <c r="I413" s="5">
        <f t="shared" si="13"/>
        <v>212.6</v>
      </c>
      <c r="J413" s="5"/>
      <c r="K413" s="6"/>
    </row>
    <row r="414" spans="1:11" s="7" customFormat="1" x14ac:dyDescent="0.35">
      <c r="A414" s="5" t="s">
        <v>445</v>
      </c>
      <c r="B414" s="5" t="s">
        <v>14</v>
      </c>
      <c r="C414" s="5" t="s">
        <v>58</v>
      </c>
      <c r="D414" s="5" t="s">
        <v>9948</v>
      </c>
      <c r="E414" s="5" t="s">
        <v>12</v>
      </c>
      <c r="F414" s="5">
        <v>0</v>
      </c>
      <c r="G414" s="5">
        <v>363.61</v>
      </c>
      <c r="H414" s="5">
        <f t="shared" si="12"/>
        <v>0</v>
      </c>
      <c r="I414" s="5">
        <f t="shared" si="13"/>
        <v>363.61</v>
      </c>
      <c r="J414" s="5"/>
      <c r="K414" s="6"/>
    </row>
    <row r="415" spans="1:11" s="7" customFormat="1" x14ac:dyDescent="0.35">
      <c r="A415" s="5" t="s">
        <v>446</v>
      </c>
      <c r="B415" s="5" t="s">
        <v>14</v>
      </c>
      <c r="C415" s="5" t="s">
        <v>58</v>
      </c>
      <c r="D415" s="5" t="s">
        <v>9948</v>
      </c>
      <c r="E415" s="5" t="s">
        <v>12</v>
      </c>
      <c r="F415" s="5">
        <v>0</v>
      </c>
      <c r="G415" s="5">
        <v>412.84</v>
      </c>
      <c r="H415" s="5">
        <f t="shared" si="12"/>
        <v>0</v>
      </c>
      <c r="I415" s="5">
        <f t="shared" si="13"/>
        <v>412.84</v>
      </c>
      <c r="J415" s="5"/>
      <c r="K415" s="6"/>
    </row>
    <row r="416" spans="1:11" s="7" customFormat="1" x14ac:dyDescent="0.35">
      <c r="A416" s="5" t="s">
        <v>447</v>
      </c>
      <c r="B416" s="5" t="s">
        <v>121</v>
      </c>
      <c r="C416" s="5" t="s">
        <v>58</v>
      </c>
      <c r="D416" s="5" t="s">
        <v>9948</v>
      </c>
      <c r="E416" s="5" t="s">
        <v>12</v>
      </c>
      <c r="F416" s="5">
        <v>0</v>
      </c>
      <c r="G416" s="5">
        <v>701.59</v>
      </c>
      <c r="H416" s="5">
        <f t="shared" si="12"/>
        <v>0</v>
      </c>
      <c r="I416" s="5">
        <f t="shared" si="13"/>
        <v>701.59</v>
      </c>
      <c r="J416" s="5"/>
      <c r="K416" s="6"/>
    </row>
    <row r="417" spans="1:11" s="7" customFormat="1" x14ac:dyDescent="0.35">
      <c r="A417" s="5" t="s">
        <v>448</v>
      </c>
      <c r="B417" s="5" t="s">
        <v>11</v>
      </c>
      <c r="C417" s="5" t="s">
        <v>58</v>
      </c>
      <c r="D417" s="5" t="s">
        <v>9948</v>
      </c>
      <c r="E417" s="5" t="s">
        <v>12</v>
      </c>
      <c r="F417" s="5">
        <v>0</v>
      </c>
      <c r="G417" s="5">
        <v>362.54</v>
      </c>
      <c r="H417" s="5">
        <f t="shared" si="12"/>
        <v>0</v>
      </c>
      <c r="I417" s="5">
        <f t="shared" si="13"/>
        <v>362.54</v>
      </c>
      <c r="J417" s="5"/>
      <c r="K417" s="6"/>
    </row>
    <row r="418" spans="1:11" s="7" customFormat="1" x14ac:dyDescent="0.35">
      <c r="A418" s="5" t="s">
        <v>449</v>
      </c>
      <c r="B418" s="5" t="s">
        <v>18</v>
      </c>
      <c r="C418" s="5" t="s">
        <v>58</v>
      </c>
      <c r="D418" s="5" t="s">
        <v>9948</v>
      </c>
      <c r="E418" s="5" t="s">
        <v>12</v>
      </c>
      <c r="F418" s="5">
        <v>0</v>
      </c>
      <c r="G418" s="5">
        <v>554.78</v>
      </c>
      <c r="H418" s="5">
        <f t="shared" si="12"/>
        <v>0</v>
      </c>
      <c r="I418" s="5">
        <f t="shared" si="13"/>
        <v>554.78</v>
      </c>
      <c r="J418" s="5"/>
      <c r="K418" s="6"/>
    </row>
    <row r="419" spans="1:11" s="7" customFormat="1" x14ac:dyDescent="0.35">
      <c r="A419" s="5" t="s">
        <v>450</v>
      </c>
      <c r="B419" s="5" t="s">
        <v>18</v>
      </c>
      <c r="C419" s="5" t="s">
        <v>58</v>
      </c>
      <c r="D419" s="5" t="s">
        <v>9948</v>
      </c>
      <c r="E419" s="5" t="s">
        <v>12</v>
      </c>
      <c r="F419" s="5">
        <v>0</v>
      </c>
      <c r="G419" s="5">
        <v>542.53</v>
      </c>
      <c r="H419" s="5">
        <f t="shared" si="12"/>
        <v>0</v>
      </c>
      <c r="I419" s="5">
        <f t="shared" si="13"/>
        <v>542.53</v>
      </c>
      <c r="J419" s="5"/>
      <c r="K419" s="6"/>
    </row>
    <row r="420" spans="1:11" s="7" customFormat="1" x14ac:dyDescent="0.35">
      <c r="A420" s="5" t="s">
        <v>451</v>
      </c>
      <c r="B420" s="5" t="s">
        <v>437</v>
      </c>
      <c r="C420" s="5" t="s">
        <v>58</v>
      </c>
      <c r="D420" s="5" t="s">
        <v>9948</v>
      </c>
      <c r="E420" s="5" t="s">
        <v>12</v>
      </c>
      <c r="F420" s="5">
        <v>0</v>
      </c>
      <c r="G420" s="5">
        <v>26.7</v>
      </c>
      <c r="H420" s="5">
        <f t="shared" si="12"/>
        <v>0</v>
      </c>
      <c r="I420" s="5">
        <f t="shared" si="13"/>
        <v>26.7</v>
      </c>
      <c r="J420" s="5"/>
      <c r="K420" s="6"/>
    </row>
    <row r="421" spans="1:11" s="7" customFormat="1" x14ac:dyDescent="0.35">
      <c r="A421" s="5" t="s">
        <v>452</v>
      </c>
      <c r="B421" s="5" t="s">
        <v>437</v>
      </c>
      <c r="C421" s="5" t="s">
        <v>58</v>
      </c>
      <c r="D421" s="5" t="s">
        <v>9948</v>
      </c>
      <c r="E421" s="5" t="s">
        <v>12</v>
      </c>
      <c r="F421" s="5">
        <v>0</v>
      </c>
      <c r="G421" s="5">
        <v>29.33</v>
      </c>
      <c r="H421" s="5">
        <f t="shared" si="12"/>
        <v>0</v>
      </c>
      <c r="I421" s="5">
        <f t="shared" si="13"/>
        <v>29.33</v>
      </c>
      <c r="J421" s="5"/>
      <c r="K421" s="6"/>
    </row>
    <row r="422" spans="1:11" s="7" customFormat="1" x14ac:dyDescent="0.35">
      <c r="A422" s="5" t="s">
        <v>453</v>
      </c>
      <c r="B422" s="5" t="s">
        <v>437</v>
      </c>
      <c r="C422" s="5" t="s">
        <v>58</v>
      </c>
      <c r="D422" s="5" t="s">
        <v>9948</v>
      </c>
      <c r="E422" s="5" t="s">
        <v>12</v>
      </c>
      <c r="F422" s="5">
        <v>0</v>
      </c>
      <c r="G422" s="5">
        <v>45.89</v>
      </c>
      <c r="H422" s="5">
        <f t="shared" si="12"/>
        <v>0</v>
      </c>
      <c r="I422" s="5">
        <f t="shared" si="13"/>
        <v>45.89</v>
      </c>
      <c r="J422" s="5"/>
      <c r="K422" s="6"/>
    </row>
    <row r="423" spans="1:11" s="7" customFormat="1" x14ac:dyDescent="0.35">
      <c r="A423" s="5" t="s">
        <v>454</v>
      </c>
      <c r="B423" s="5" t="s">
        <v>11</v>
      </c>
      <c r="C423" s="5" t="s">
        <v>58</v>
      </c>
      <c r="D423" s="5" t="s">
        <v>9948</v>
      </c>
      <c r="E423" s="5" t="s">
        <v>12</v>
      </c>
      <c r="F423" s="5">
        <v>0</v>
      </c>
      <c r="G423" s="5">
        <v>2350.6999999999998</v>
      </c>
      <c r="H423" s="5">
        <f t="shared" si="12"/>
        <v>0</v>
      </c>
      <c r="I423" s="5">
        <f t="shared" si="13"/>
        <v>2350.6999999999998</v>
      </c>
      <c r="J423" s="5"/>
      <c r="K423" s="6"/>
    </row>
    <row r="424" spans="1:11" s="7" customFormat="1" x14ac:dyDescent="0.35">
      <c r="A424" s="5" t="s">
        <v>455</v>
      </c>
      <c r="B424" s="5" t="s">
        <v>11</v>
      </c>
      <c r="C424" s="5" t="s">
        <v>58</v>
      </c>
      <c r="D424" s="5" t="s">
        <v>9948</v>
      </c>
      <c r="E424" s="5" t="s">
        <v>12</v>
      </c>
      <c r="F424" s="5">
        <v>0</v>
      </c>
      <c r="G424" s="5">
        <v>2695.96</v>
      </c>
      <c r="H424" s="5">
        <f t="shared" si="12"/>
        <v>0</v>
      </c>
      <c r="I424" s="5">
        <f t="shared" si="13"/>
        <v>2695.96</v>
      </c>
      <c r="J424" s="5"/>
      <c r="K424" s="6"/>
    </row>
    <row r="425" spans="1:11" s="7" customFormat="1" x14ac:dyDescent="0.35">
      <c r="A425" s="5" t="s">
        <v>456</v>
      </c>
      <c r="B425" s="5" t="s">
        <v>11</v>
      </c>
      <c r="C425" s="5" t="s">
        <v>58</v>
      </c>
      <c r="D425" s="5" t="s">
        <v>9948</v>
      </c>
      <c r="E425" s="5" t="s">
        <v>12</v>
      </c>
      <c r="F425" s="5">
        <v>0</v>
      </c>
      <c r="G425" s="5">
        <v>2657.51</v>
      </c>
      <c r="H425" s="5">
        <f t="shared" si="12"/>
        <v>0</v>
      </c>
      <c r="I425" s="5">
        <f t="shared" si="13"/>
        <v>2657.51</v>
      </c>
      <c r="J425" s="5"/>
      <c r="K425" s="6"/>
    </row>
    <row r="426" spans="1:11" s="7" customFormat="1" x14ac:dyDescent="0.35">
      <c r="A426" s="5" t="s">
        <v>457</v>
      </c>
      <c r="B426" s="5" t="s">
        <v>11</v>
      </c>
      <c r="C426" s="5" t="s">
        <v>58</v>
      </c>
      <c r="D426" s="5" t="s">
        <v>9948</v>
      </c>
      <c r="E426" s="5" t="s">
        <v>12</v>
      </c>
      <c r="F426" s="5">
        <v>0</v>
      </c>
      <c r="G426" s="5">
        <v>3075.65</v>
      </c>
      <c r="H426" s="5">
        <f t="shared" si="12"/>
        <v>0</v>
      </c>
      <c r="I426" s="5">
        <f t="shared" si="13"/>
        <v>3075.65</v>
      </c>
      <c r="J426" s="5"/>
      <c r="K426" s="6"/>
    </row>
    <row r="427" spans="1:11" s="7" customFormat="1" x14ac:dyDescent="0.35">
      <c r="A427" s="5" t="s">
        <v>458</v>
      </c>
      <c r="B427" s="5" t="s">
        <v>11</v>
      </c>
      <c r="C427" s="5" t="s">
        <v>58</v>
      </c>
      <c r="D427" s="5" t="s">
        <v>9948</v>
      </c>
      <c r="E427" s="5" t="s">
        <v>12</v>
      </c>
      <c r="F427" s="5">
        <v>0</v>
      </c>
      <c r="G427" s="5">
        <v>8055.33</v>
      </c>
      <c r="H427" s="5">
        <f t="shared" si="12"/>
        <v>0</v>
      </c>
      <c r="I427" s="5">
        <f t="shared" si="13"/>
        <v>8055.33</v>
      </c>
      <c r="J427" s="5"/>
      <c r="K427" s="6"/>
    </row>
    <row r="428" spans="1:11" s="7" customFormat="1" x14ac:dyDescent="0.35">
      <c r="A428" s="5" t="s">
        <v>459</v>
      </c>
      <c r="B428" s="5" t="s">
        <v>11</v>
      </c>
      <c r="C428" s="5" t="s">
        <v>58</v>
      </c>
      <c r="D428" s="5" t="s">
        <v>9948</v>
      </c>
      <c r="E428" s="5" t="s">
        <v>12</v>
      </c>
      <c r="F428" s="5">
        <v>0</v>
      </c>
      <c r="G428" s="5">
        <v>2248.35</v>
      </c>
      <c r="H428" s="5">
        <f t="shared" si="12"/>
        <v>0</v>
      </c>
      <c r="I428" s="5">
        <f t="shared" si="13"/>
        <v>2248.35</v>
      </c>
      <c r="J428" s="5"/>
      <c r="K428" s="6"/>
    </row>
    <row r="429" spans="1:11" s="7" customFormat="1" x14ac:dyDescent="0.35">
      <c r="A429" s="5" t="s">
        <v>460</v>
      </c>
      <c r="B429" s="5" t="s">
        <v>11</v>
      </c>
      <c r="C429" s="5" t="s">
        <v>58</v>
      </c>
      <c r="D429" s="5" t="s">
        <v>9948</v>
      </c>
      <c r="E429" s="5" t="s">
        <v>12</v>
      </c>
      <c r="F429" s="5">
        <v>0</v>
      </c>
      <c r="G429" s="5">
        <v>2057.63</v>
      </c>
      <c r="H429" s="5">
        <f t="shared" si="12"/>
        <v>0</v>
      </c>
      <c r="I429" s="5">
        <f t="shared" si="13"/>
        <v>2057.63</v>
      </c>
      <c r="J429" s="5"/>
      <c r="K429" s="6"/>
    </row>
    <row r="430" spans="1:11" s="7" customFormat="1" x14ac:dyDescent="0.35">
      <c r="A430" s="5" t="s">
        <v>461</v>
      </c>
      <c r="B430" s="5" t="s">
        <v>437</v>
      </c>
      <c r="C430" s="5" t="s">
        <v>58</v>
      </c>
      <c r="D430" s="5" t="s">
        <v>9948</v>
      </c>
      <c r="E430" s="5" t="s">
        <v>12</v>
      </c>
      <c r="F430" s="5">
        <v>0</v>
      </c>
      <c r="G430" s="5">
        <v>30.81</v>
      </c>
      <c r="H430" s="5">
        <f t="shared" si="12"/>
        <v>0</v>
      </c>
      <c r="I430" s="5">
        <f t="shared" si="13"/>
        <v>30.81</v>
      </c>
      <c r="J430" s="5"/>
      <c r="K430" s="6"/>
    </row>
    <row r="431" spans="1:11" s="7" customFormat="1" x14ac:dyDescent="0.35">
      <c r="A431" s="5" t="s">
        <v>462</v>
      </c>
      <c r="B431" s="5" t="s">
        <v>16</v>
      </c>
      <c r="C431" s="5" t="s">
        <v>58</v>
      </c>
      <c r="D431" s="5" t="s">
        <v>9949</v>
      </c>
      <c r="E431" s="5" t="s">
        <v>12</v>
      </c>
      <c r="F431" s="5">
        <v>0</v>
      </c>
      <c r="G431" s="5">
        <v>114225.46</v>
      </c>
      <c r="H431" s="5">
        <f t="shared" si="12"/>
        <v>0</v>
      </c>
      <c r="I431" s="5">
        <f t="shared" si="13"/>
        <v>114225.46</v>
      </c>
      <c r="J431" s="5"/>
      <c r="K431" s="6"/>
    </row>
    <row r="432" spans="1:11" s="7" customFormat="1" x14ac:dyDescent="0.35">
      <c r="A432" s="5" t="s">
        <v>463</v>
      </c>
      <c r="B432" s="5" t="s">
        <v>16</v>
      </c>
      <c r="C432" s="5" t="s">
        <v>58</v>
      </c>
      <c r="D432" s="5" t="s">
        <v>9949</v>
      </c>
      <c r="E432" s="5" t="s">
        <v>12</v>
      </c>
      <c r="F432" s="5">
        <v>0</v>
      </c>
      <c r="G432" s="5">
        <v>92647.37</v>
      </c>
      <c r="H432" s="5">
        <f t="shared" si="12"/>
        <v>0</v>
      </c>
      <c r="I432" s="5">
        <f t="shared" si="13"/>
        <v>92647.37</v>
      </c>
      <c r="J432" s="5"/>
      <c r="K432" s="6"/>
    </row>
    <row r="433" spans="1:11" s="7" customFormat="1" x14ac:dyDescent="0.35">
      <c r="A433" s="5" t="s">
        <v>464</v>
      </c>
      <c r="B433" s="5" t="s">
        <v>16</v>
      </c>
      <c r="C433" s="5" t="s">
        <v>58</v>
      </c>
      <c r="D433" s="5" t="s">
        <v>9949</v>
      </c>
      <c r="E433" s="5" t="s">
        <v>12</v>
      </c>
      <c r="F433" s="5">
        <v>0</v>
      </c>
      <c r="G433" s="5">
        <v>64415.18</v>
      </c>
      <c r="H433" s="5">
        <f t="shared" si="12"/>
        <v>0</v>
      </c>
      <c r="I433" s="5">
        <f t="shared" si="13"/>
        <v>64415.18</v>
      </c>
      <c r="J433" s="5"/>
      <c r="K433" s="6"/>
    </row>
    <row r="434" spans="1:11" s="7" customFormat="1" x14ac:dyDescent="0.35">
      <c r="A434" s="5" t="s">
        <v>465</v>
      </c>
      <c r="B434" s="5" t="s">
        <v>16</v>
      </c>
      <c r="C434" s="5" t="s">
        <v>58</v>
      </c>
      <c r="D434" s="5" t="s">
        <v>9949</v>
      </c>
      <c r="E434" s="5" t="s">
        <v>12</v>
      </c>
      <c r="F434" s="5">
        <v>0</v>
      </c>
      <c r="G434" s="5">
        <v>99879.96</v>
      </c>
      <c r="H434" s="5">
        <f t="shared" si="12"/>
        <v>0</v>
      </c>
      <c r="I434" s="5">
        <f t="shared" si="13"/>
        <v>99879.96</v>
      </c>
      <c r="J434" s="5"/>
      <c r="K434" s="6"/>
    </row>
    <row r="435" spans="1:11" s="7" customFormat="1" x14ac:dyDescent="0.35">
      <c r="A435" s="5" t="s">
        <v>466</v>
      </c>
      <c r="B435" s="5" t="s">
        <v>16</v>
      </c>
      <c r="C435" s="5" t="s">
        <v>58</v>
      </c>
      <c r="D435" s="5" t="s">
        <v>9949</v>
      </c>
      <c r="E435" s="8" t="s">
        <v>5054</v>
      </c>
      <c r="F435" s="5">
        <v>0</v>
      </c>
      <c r="G435" s="5">
        <v>84276.38</v>
      </c>
      <c r="H435" s="5">
        <f t="shared" si="12"/>
        <v>0</v>
      </c>
      <c r="I435" s="5">
        <f t="shared" si="13"/>
        <v>84276.38</v>
      </c>
      <c r="J435" s="5"/>
      <c r="K435" s="6"/>
    </row>
    <row r="436" spans="1:11" s="7" customFormat="1" x14ac:dyDescent="0.35">
      <c r="A436" s="5" t="s">
        <v>467</v>
      </c>
      <c r="B436" s="5" t="s">
        <v>16</v>
      </c>
      <c r="C436" s="5" t="s">
        <v>58</v>
      </c>
      <c r="D436" s="5" t="s">
        <v>9949</v>
      </c>
      <c r="E436" s="8" t="s">
        <v>5054</v>
      </c>
      <c r="F436" s="5">
        <v>0</v>
      </c>
      <c r="G436" s="5">
        <v>55848.52</v>
      </c>
      <c r="H436" s="5">
        <f t="shared" si="12"/>
        <v>0</v>
      </c>
      <c r="I436" s="5">
        <f t="shared" si="13"/>
        <v>55848.52</v>
      </c>
      <c r="J436" s="5"/>
      <c r="K436" s="6"/>
    </row>
    <row r="437" spans="1:11" s="7" customFormat="1" x14ac:dyDescent="0.35">
      <c r="A437" s="5" t="s">
        <v>468</v>
      </c>
      <c r="B437" s="5" t="s">
        <v>16</v>
      </c>
      <c r="C437" s="5" t="s">
        <v>58</v>
      </c>
      <c r="D437" s="5" t="s">
        <v>9949</v>
      </c>
      <c r="E437" s="5" t="s">
        <v>12</v>
      </c>
      <c r="F437" s="5">
        <v>0</v>
      </c>
      <c r="G437" s="5">
        <v>11422.7</v>
      </c>
      <c r="H437" s="5">
        <f t="shared" si="12"/>
        <v>0</v>
      </c>
      <c r="I437" s="5">
        <f t="shared" si="13"/>
        <v>11422.7</v>
      </c>
      <c r="J437" s="5"/>
      <c r="K437" s="6"/>
    </row>
    <row r="438" spans="1:11" s="7" customFormat="1" x14ac:dyDescent="0.35">
      <c r="A438" s="5" t="s">
        <v>469</v>
      </c>
      <c r="B438" s="5" t="s">
        <v>16</v>
      </c>
      <c r="C438" s="5" t="s">
        <v>58</v>
      </c>
      <c r="D438" s="5" t="s">
        <v>9949</v>
      </c>
      <c r="E438" s="5" t="s">
        <v>12</v>
      </c>
      <c r="F438" s="5">
        <v>0</v>
      </c>
      <c r="G438" s="5">
        <v>9264.9</v>
      </c>
      <c r="H438" s="5">
        <f t="shared" si="12"/>
        <v>0</v>
      </c>
      <c r="I438" s="5">
        <f t="shared" si="13"/>
        <v>9264.9</v>
      </c>
      <c r="J438" s="5"/>
      <c r="K438" s="6"/>
    </row>
    <row r="439" spans="1:11" s="7" customFormat="1" x14ac:dyDescent="0.35">
      <c r="A439" s="5" t="s">
        <v>470</v>
      </c>
      <c r="B439" s="5" t="s">
        <v>16</v>
      </c>
      <c r="C439" s="5" t="s">
        <v>58</v>
      </c>
      <c r="D439" s="5" t="s">
        <v>9949</v>
      </c>
      <c r="E439" s="5" t="s">
        <v>12</v>
      </c>
      <c r="F439" s="5">
        <v>0</v>
      </c>
      <c r="G439" s="5">
        <v>6441.81</v>
      </c>
      <c r="H439" s="5">
        <f t="shared" si="12"/>
        <v>0</v>
      </c>
      <c r="I439" s="5">
        <f t="shared" si="13"/>
        <v>6441.81</v>
      </c>
      <c r="J439" s="5"/>
      <c r="K439" s="6"/>
    </row>
    <row r="440" spans="1:11" s="7" customFormat="1" x14ac:dyDescent="0.35">
      <c r="A440" s="5" t="s">
        <v>471</v>
      </c>
      <c r="B440" s="5" t="s">
        <v>11</v>
      </c>
      <c r="C440" s="5" t="s">
        <v>58</v>
      </c>
      <c r="D440" s="5" t="s">
        <v>9949</v>
      </c>
      <c r="E440" s="5" t="s">
        <v>12</v>
      </c>
      <c r="F440" s="5">
        <v>0</v>
      </c>
      <c r="G440" s="5">
        <v>3264.02</v>
      </c>
      <c r="H440" s="5">
        <f t="shared" si="12"/>
        <v>0</v>
      </c>
      <c r="I440" s="5">
        <f t="shared" si="13"/>
        <v>3264.02</v>
      </c>
      <c r="J440" s="5"/>
      <c r="K440" s="6"/>
    </row>
    <row r="441" spans="1:11" s="7" customFormat="1" x14ac:dyDescent="0.35">
      <c r="A441" s="5" t="s">
        <v>472</v>
      </c>
      <c r="B441" s="5" t="s">
        <v>11</v>
      </c>
      <c r="C441" s="5" t="s">
        <v>58</v>
      </c>
      <c r="D441" s="5" t="s">
        <v>9949</v>
      </c>
      <c r="E441" s="5" t="s">
        <v>12</v>
      </c>
      <c r="F441" s="5">
        <v>0</v>
      </c>
      <c r="G441" s="5">
        <v>2965.58</v>
      </c>
      <c r="H441" s="5">
        <f t="shared" si="12"/>
        <v>0</v>
      </c>
      <c r="I441" s="5">
        <f t="shared" si="13"/>
        <v>2965.58</v>
      </c>
      <c r="J441" s="5"/>
      <c r="K441" s="6"/>
    </row>
    <row r="442" spans="1:11" s="7" customFormat="1" x14ac:dyDescent="0.35">
      <c r="A442" s="5" t="s">
        <v>473</v>
      </c>
      <c r="B442" s="5" t="s">
        <v>11</v>
      </c>
      <c r="C442" s="5" t="s">
        <v>58</v>
      </c>
      <c r="D442" s="5" t="s">
        <v>9949</v>
      </c>
      <c r="E442" s="5" t="s">
        <v>12</v>
      </c>
      <c r="F442" s="5">
        <v>0</v>
      </c>
      <c r="G442" s="5">
        <v>2228.77</v>
      </c>
      <c r="H442" s="5">
        <f t="shared" si="12"/>
        <v>0</v>
      </c>
      <c r="I442" s="5">
        <f t="shared" si="13"/>
        <v>2228.77</v>
      </c>
      <c r="J442" s="5"/>
      <c r="K442" s="6"/>
    </row>
    <row r="443" spans="1:11" s="7" customFormat="1" x14ac:dyDescent="0.35">
      <c r="A443" s="5" t="s">
        <v>474</v>
      </c>
      <c r="B443" s="5" t="s">
        <v>11</v>
      </c>
      <c r="C443" s="5" t="s">
        <v>58</v>
      </c>
      <c r="D443" s="5" t="s">
        <v>9949</v>
      </c>
      <c r="E443" s="5" t="s">
        <v>12</v>
      </c>
      <c r="F443" s="5">
        <v>0</v>
      </c>
      <c r="G443" s="5">
        <v>2073.84</v>
      </c>
      <c r="H443" s="5">
        <f t="shared" si="12"/>
        <v>0</v>
      </c>
      <c r="I443" s="5">
        <f t="shared" si="13"/>
        <v>2073.84</v>
      </c>
      <c r="J443" s="5"/>
      <c r="K443" s="6"/>
    </row>
    <row r="444" spans="1:11" s="7" customFormat="1" x14ac:dyDescent="0.35">
      <c r="A444" s="5" t="s">
        <v>475</v>
      </c>
      <c r="B444" s="5" t="s">
        <v>11</v>
      </c>
      <c r="C444" s="5" t="s">
        <v>58</v>
      </c>
      <c r="D444" s="5" t="s">
        <v>9949</v>
      </c>
      <c r="E444" s="5" t="s">
        <v>12</v>
      </c>
      <c r="F444" s="5">
        <v>0</v>
      </c>
      <c r="G444" s="5">
        <v>2898.51</v>
      </c>
      <c r="H444" s="5">
        <f t="shared" si="12"/>
        <v>0</v>
      </c>
      <c r="I444" s="5">
        <f t="shared" si="13"/>
        <v>2898.51</v>
      </c>
      <c r="J444" s="5"/>
      <c r="K444" s="6"/>
    </row>
    <row r="445" spans="1:11" s="7" customFormat="1" x14ac:dyDescent="0.35">
      <c r="A445" s="5" t="s">
        <v>476</v>
      </c>
      <c r="B445" s="5" t="s">
        <v>11</v>
      </c>
      <c r="C445" s="5" t="s">
        <v>58</v>
      </c>
      <c r="D445" s="5" t="s">
        <v>9949</v>
      </c>
      <c r="E445" s="5" t="s">
        <v>12</v>
      </c>
      <c r="F445" s="5">
        <v>0</v>
      </c>
      <c r="G445" s="5">
        <v>2635.72</v>
      </c>
      <c r="H445" s="5">
        <f t="shared" si="12"/>
        <v>0</v>
      </c>
      <c r="I445" s="5">
        <f t="shared" si="13"/>
        <v>2635.72</v>
      </c>
      <c r="J445" s="5"/>
      <c r="K445" s="6"/>
    </row>
    <row r="446" spans="1:11" s="7" customFormat="1" x14ac:dyDescent="0.35">
      <c r="A446" s="5" t="s">
        <v>477</v>
      </c>
      <c r="B446" s="5" t="s">
        <v>11</v>
      </c>
      <c r="C446" s="5" t="s">
        <v>58</v>
      </c>
      <c r="D446" s="5" t="s">
        <v>9949</v>
      </c>
      <c r="E446" s="5" t="s">
        <v>12</v>
      </c>
      <c r="F446" s="5">
        <v>0</v>
      </c>
      <c r="G446" s="5">
        <v>2371.9899999999998</v>
      </c>
      <c r="H446" s="5">
        <f t="shared" si="12"/>
        <v>0</v>
      </c>
      <c r="I446" s="5">
        <f t="shared" si="13"/>
        <v>2371.9899999999998</v>
      </c>
      <c r="J446" s="5"/>
      <c r="K446" s="6"/>
    </row>
    <row r="447" spans="1:11" s="7" customFormat="1" x14ac:dyDescent="0.35">
      <c r="A447" s="5" t="s">
        <v>478</v>
      </c>
      <c r="B447" s="5" t="s">
        <v>11</v>
      </c>
      <c r="C447" s="5" t="s">
        <v>58</v>
      </c>
      <c r="D447" s="5" t="s">
        <v>9949</v>
      </c>
      <c r="E447" s="5" t="s">
        <v>12</v>
      </c>
      <c r="F447" s="5">
        <v>0</v>
      </c>
      <c r="G447" s="5">
        <v>2488.14</v>
      </c>
      <c r="H447" s="5">
        <f t="shared" si="12"/>
        <v>0</v>
      </c>
      <c r="I447" s="5">
        <f t="shared" si="13"/>
        <v>2488.14</v>
      </c>
      <c r="J447" s="5"/>
      <c r="K447" s="6"/>
    </row>
    <row r="448" spans="1:11" s="7" customFormat="1" x14ac:dyDescent="0.35">
      <c r="A448" s="5" t="s">
        <v>479</v>
      </c>
      <c r="B448" s="5" t="s">
        <v>11</v>
      </c>
      <c r="C448" s="5" t="s">
        <v>58</v>
      </c>
      <c r="D448" s="5" t="s">
        <v>9949</v>
      </c>
      <c r="E448" s="5" t="s">
        <v>12</v>
      </c>
      <c r="F448" s="5">
        <v>0</v>
      </c>
      <c r="G448" s="5">
        <v>2708.83</v>
      </c>
      <c r="H448" s="5">
        <f t="shared" si="12"/>
        <v>0</v>
      </c>
      <c r="I448" s="5">
        <f t="shared" si="13"/>
        <v>2708.83</v>
      </c>
      <c r="J448" s="5"/>
      <c r="K448" s="6"/>
    </row>
    <row r="449" spans="1:11" s="7" customFormat="1" x14ac:dyDescent="0.35">
      <c r="A449" s="5" t="s">
        <v>480</v>
      </c>
      <c r="B449" s="5" t="s">
        <v>11</v>
      </c>
      <c r="C449" s="5" t="s">
        <v>58</v>
      </c>
      <c r="D449" s="5" t="s">
        <v>9949</v>
      </c>
      <c r="E449" s="5" t="s">
        <v>12</v>
      </c>
      <c r="F449" s="5">
        <v>0</v>
      </c>
      <c r="G449" s="5">
        <v>2602.92</v>
      </c>
      <c r="H449" s="5">
        <f t="shared" si="12"/>
        <v>0</v>
      </c>
      <c r="I449" s="5">
        <f t="shared" si="13"/>
        <v>2602.92</v>
      </c>
      <c r="J449" s="5"/>
      <c r="K449" s="6"/>
    </row>
    <row r="450" spans="1:11" s="7" customFormat="1" x14ac:dyDescent="0.35">
      <c r="A450" s="5" t="s">
        <v>481</v>
      </c>
      <c r="B450" s="5" t="s">
        <v>11</v>
      </c>
      <c r="C450" s="5" t="s">
        <v>58</v>
      </c>
      <c r="D450" s="5" t="s">
        <v>9949</v>
      </c>
      <c r="E450" s="5" t="s">
        <v>12</v>
      </c>
      <c r="F450" s="5">
        <v>0</v>
      </c>
      <c r="G450" s="5">
        <v>1770.81</v>
      </c>
      <c r="H450" s="5">
        <f t="shared" si="12"/>
        <v>0</v>
      </c>
      <c r="I450" s="5">
        <f t="shared" si="13"/>
        <v>1770.81</v>
      </c>
      <c r="J450" s="5"/>
      <c r="K450" s="6"/>
    </row>
    <row r="451" spans="1:11" s="7" customFormat="1" x14ac:dyDescent="0.35">
      <c r="A451" s="5" t="s">
        <v>482</v>
      </c>
      <c r="B451" s="5" t="s">
        <v>11</v>
      </c>
      <c r="C451" s="5" t="s">
        <v>58</v>
      </c>
      <c r="D451" s="5" t="s">
        <v>9949</v>
      </c>
      <c r="E451" s="5" t="s">
        <v>12</v>
      </c>
      <c r="F451" s="5">
        <v>0</v>
      </c>
      <c r="G451" s="5">
        <v>2054.29</v>
      </c>
      <c r="H451" s="5">
        <f t="shared" ref="H451:H514" si="14">G451*$K$2</f>
        <v>0</v>
      </c>
      <c r="I451" s="5">
        <f t="shared" ref="I451:I514" si="15">ROUND(SUM(F451:H451),2)</f>
        <v>2054.29</v>
      </c>
      <c r="J451" s="5"/>
      <c r="K451" s="6"/>
    </row>
    <row r="452" spans="1:11" s="7" customFormat="1" x14ac:dyDescent="0.35">
      <c r="A452" s="5" t="s">
        <v>483</v>
      </c>
      <c r="B452" s="5" t="s">
        <v>11</v>
      </c>
      <c r="C452" s="5" t="s">
        <v>58</v>
      </c>
      <c r="D452" s="5" t="s">
        <v>9949</v>
      </c>
      <c r="E452" s="5" t="s">
        <v>12</v>
      </c>
      <c r="F452" s="5">
        <v>0</v>
      </c>
      <c r="G452" s="5">
        <v>2083.86</v>
      </c>
      <c r="H452" s="5">
        <f t="shared" si="14"/>
        <v>0</v>
      </c>
      <c r="I452" s="5">
        <f t="shared" si="15"/>
        <v>2083.86</v>
      </c>
      <c r="J452" s="5"/>
      <c r="K452" s="6"/>
    </row>
    <row r="453" spans="1:11" s="7" customFormat="1" x14ac:dyDescent="0.35">
      <c r="A453" s="5" t="s">
        <v>484</v>
      </c>
      <c r="B453" s="5" t="s">
        <v>11</v>
      </c>
      <c r="C453" s="5" t="s">
        <v>58</v>
      </c>
      <c r="D453" s="5" t="s">
        <v>9949</v>
      </c>
      <c r="E453" s="5" t="s">
        <v>12</v>
      </c>
      <c r="F453" s="5">
        <v>0</v>
      </c>
      <c r="G453" s="5">
        <v>2231.6799999999998</v>
      </c>
      <c r="H453" s="5">
        <f t="shared" si="14"/>
        <v>0</v>
      </c>
      <c r="I453" s="5">
        <f t="shared" si="15"/>
        <v>2231.6799999999998</v>
      </c>
      <c r="J453" s="5"/>
      <c r="K453" s="6"/>
    </row>
    <row r="454" spans="1:11" s="7" customFormat="1" x14ac:dyDescent="0.35">
      <c r="A454" s="5" t="s">
        <v>485</v>
      </c>
      <c r="B454" s="5" t="s">
        <v>11</v>
      </c>
      <c r="C454" s="5" t="s">
        <v>58</v>
      </c>
      <c r="D454" s="5" t="s">
        <v>9949</v>
      </c>
      <c r="E454" s="5" t="s">
        <v>12</v>
      </c>
      <c r="F454" s="5">
        <v>0</v>
      </c>
      <c r="G454" s="5">
        <v>1215.2</v>
      </c>
      <c r="H454" s="5">
        <f t="shared" si="14"/>
        <v>0</v>
      </c>
      <c r="I454" s="5">
        <f t="shared" si="15"/>
        <v>1215.2</v>
      </c>
      <c r="J454" s="5"/>
      <c r="K454" s="6"/>
    </row>
    <row r="455" spans="1:11" s="7" customFormat="1" x14ac:dyDescent="0.35">
      <c r="A455" s="5" t="s">
        <v>486</v>
      </c>
      <c r="B455" s="5" t="s">
        <v>11</v>
      </c>
      <c r="C455" s="5" t="s">
        <v>58</v>
      </c>
      <c r="D455" s="5" t="s">
        <v>9949</v>
      </c>
      <c r="E455" s="5" t="s">
        <v>12</v>
      </c>
      <c r="F455" s="5">
        <v>0</v>
      </c>
      <c r="G455" s="5">
        <v>1485.5</v>
      </c>
      <c r="H455" s="5">
        <f t="shared" si="14"/>
        <v>0</v>
      </c>
      <c r="I455" s="5">
        <f t="shared" si="15"/>
        <v>1485.5</v>
      </c>
      <c r="J455" s="5"/>
      <c r="K455" s="6"/>
    </row>
    <row r="456" spans="1:11" s="7" customFormat="1" x14ac:dyDescent="0.35">
      <c r="A456" s="5" t="s">
        <v>487</v>
      </c>
      <c r="B456" s="5" t="s">
        <v>11</v>
      </c>
      <c r="C456" s="5" t="s">
        <v>58</v>
      </c>
      <c r="D456" s="5" t="s">
        <v>9949</v>
      </c>
      <c r="E456" s="5" t="s">
        <v>12</v>
      </c>
      <c r="F456" s="5">
        <v>0</v>
      </c>
      <c r="G456" s="5">
        <v>1513.67</v>
      </c>
      <c r="H456" s="5">
        <f t="shared" si="14"/>
        <v>0</v>
      </c>
      <c r="I456" s="5">
        <f t="shared" si="15"/>
        <v>1513.67</v>
      </c>
      <c r="J456" s="5"/>
      <c r="K456" s="6"/>
    </row>
    <row r="457" spans="1:11" s="7" customFormat="1" x14ac:dyDescent="0.35">
      <c r="A457" s="5" t="s">
        <v>488</v>
      </c>
      <c r="B457" s="5" t="s">
        <v>11</v>
      </c>
      <c r="C457" s="5" t="s">
        <v>58</v>
      </c>
      <c r="D457" s="5" t="s">
        <v>9949</v>
      </c>
      <c r="E457" s="5" t="s">
        <v>12</v>
      </c>
      <c r="F457" s="5">
        <v>0</v>
      </c>
      <c r="G457" s="5">
        <v>1499.59</v>
      </c>
      <c r="H457" s="5">
        <f t="shared" si="14"/>
        <v>0</v>
      </c>
      <c r="I457" s="5">
        <f t="shared" si="15"/>
        <v>1499.59</v>
      </c>
      <c r="J457" s="5"/>
      <c r="K457" s="6"/>
    </row>
    <row r="458" spans="1:11" s="7" customFormat="1" x14ac:dyDescent="0.35">
      <c r="A458" s="5" t="s">
        <v>489</v>
      </c>
      <c r="B458" s="5" t="s">
        <v>11</v>
      </c>
      <c r="C458" s="5" t="s">
        <v>58</v>
      </c>
      <c r="D458" s="5" t="s">
        <v>9949</v>
      </c>
      <c r="E458" s="5" t="s">
        <v>12</v>
      </c>
      <c r="F458" s="5">
        <v>0</v>
      </c>
      <c r="G458" s="5">
        <v>1689.65</v>
      </c>
      <c r="H458" s="5">
        <f t="shared" si="14"/>
        <v>0</v>
      </c>
      <c r="I458" s="5">
        <f t="shared" si="15"/>
        <v>1689.65</v>
      </c>
      <c r="J458" s="5"/>
      <c r="K458" s="6"/>
    </row>
    <row r="459" spans="1:11" s="7" customFormat="1" x14ac:dyDescent="0.35">
      <c r="A459" s="5" t="s">
        <v>490</v>
      </c>
      <c r="B459" s="5" t="s">
        <v>11</v>
      </c>
      <c r="C459" s="5" t="s">
        <v>58</v>
      </c>
      <c r="D459" s="5" t="s">
        <v>9949</v>
      </c>
      <c r="E459" s="5" t="s">
        <v>12</v>
      </c>
      <c r="F459" s="5">
        <v>0</v>
      </c>
      <c r="G459" s="5">
        <v>1646.94</v>
      </c>
      <c r="H459" s="5">
        <f t="shared" si="14"/>
        <v>0</v>
      </c>
      <c r="I459" s="5">
        <f t="shared" si="15"/>
        <v>1646.94</v>
      </c>
      <c r="J459" s="5"/>
      <c r="K459" s="6"/>
    </row>
    <row r="460" spans="1:11" s="7" customFormat="1" x14ac:dyDescent="0.35">
      <c r="A460" s="5" t="s">
        <v>491</v>
      </c>
      <c r="B460" s="5" t="s">
        <v>11</v>
      </c>
      <c r="C460" s="5" t="s">
        <v>58</v>
      </c>
      <c r="D460" s="5" t="s">
        <v>9949</v>
      </c>
      <c r="E460" s="5" t="s">
        <v>12</v>
      </c>
      <c r="F460" s="5">
        <v>0</v>
      </c>
      <c r="G460" s="5">
        <v>1936.96</v>
      </c>
      <c r="H460" s="5">
        <f t="shared" si="14"/>
        <v>0</v>
      </c>
      <c r="I460" s="5">
        <f t="shared" si="15"/>
        <v>1936.96</v>
      </c>
      <c r="J460" s="5"/>
      <c r="K460" s="6"/>
    </row>
    <row r="461" spans="1:11" s="7" customFormat="1" x14ac:dyDescent="0.35">
      <c r="A461" s="5" t="s">
        <v>492</v>
      </c>
      <c r="B461" s="5" t="s">
        <v>11</v>
      </c>
      <c r="C461" s="5" t="s">
        <v>58</v>
      </c>
      <c r="D461" s="5" t="s">
        <v>9949</v>
      </c>
      <c r="E461" s="5" t="s">
        <v>12</v>
      </c>
      <c r="F461" s="5">
        <v>0</v>
      </c>
      <c r="G461" s="5">
        <v>1320.96</v>
      </c>
      <c r="H461" s="5">
        <f t="shared" si="14"/>
        <v>0</v>
      </c>
      <c r="I461" s="5">
        <f t="shared" si="15"/>
        <v>1320.96</v>
      </c>
      <c r="J461" s="5"/>
      <c r="K461" s="6"/>
    </row>
    <row r="462" spans="1:11" s="7" customFormat="1" x14ac:dyDescent="0.35">
      <c r="A462" s="5" t="s">
        <v>493</v>
      </c>
      <c r="B462" s="5" t="s">
        <v>11</v>
      </c>
      <c r="C462" s="5" t="s">
        <v>58</v>
      </c>
      <c r="D462" s="5" t="s">
        <v>9949</v>
      </c>
      <c r="E462" s="5" t="s">
        <v>12</v>
      </c>
      <c r="F462" s="5">
        <v>0</v>
      </c>
      <c r="G462" s="5">
        <v>3870.45</v>
      </c>
      <c r="H462" s="5">
        <f t="shared" si="14"/>
        <v>0</v>
      </c>
      <c r="I462" s="5">
        <f t="shared" si="15"/>
        <v>3870.45</v>
      </c>
      <c r="J462" s="5"/>
      <c r="K462" s="6"/>
    </row>
    <row r="463" spans="1:11" s="7" customFormat="1" x14ac:dyDescent="0.35">
      <c r="A463" s="5" t="s">
        <v>494</v>
      </c>
      <c r="B463" s="5" t="s">
        <v>11</v>
      </c>
      <c r="C463" s="5" t="s">
        <v>58</v>
      </c>
      <c r="D463" s="5" t="s">
        <v>9949</v>
      </c>
      <c r="E463" s="5" t="s">
        <v>12</v>
      </c>
      <c r="F463" s="5">
        <v>0</v>
      </c>
      <c r="G463" s="5">
        <v>3529.37</v>
      </c>
      <c r="H463" s="5">
        <f t="shared" si="14"/>
        <v>0</v>
      </c>
      <c r="I463" s="5">
        <f t="shared" si="15"/>
        <v>3529.37</v>
      </c>
      <c r="J463" s="5"/>
      <c r="K463" s="6"/>
    </row>
    <row r="464" spans="1:11" s="7" customFormat="1" x14ac:dyDescent="0.35">
      <c r="A464" s="5" t="s">
        <v>495</v>
      </c>
      <c r="B464" s="5" t="s">
        <v>11</v>
      </c>
      <c r="C464" s="5" t="s">
        <v>58</v>
      </c>
      <c r="D464" s="5" t="s">
        <v>9949</v>
      </c>
      <c r="E464" s="5" t="s">
        <v>12</v>
      </c>
      <c r="F464" s="5">
        <v>0</v>
      </c>
      <c r="G464" s="5">
        <v>2691.68</v>
      </c>
      <c r="H464" s="5">
        <f t="shared" si="14"/>
        <v>0</v>
      </c>
      <c r="I464" s="5">
        <f t="shared" si="15"/>
        <v>2691.68</v>
      </c>
      <c r="J464" s="5"/>
      <c r="K464" s="6"/>
    </row>
    <row r="465" spans="1:11" s="7" customFormat="1" x14ac:dyDescent="0.35">
      <c r="A465" s="5" t="s">
        <v>496</v>
      </c>
      <c r="B465" s="5" t="s">
        <v>11</v>
      </c>
      <c r="C465" s="5" t="s">
        <v>58</v>
      </c>
      <c r="D465" s="5" t="s">
        <v>9949</v>
      </c>
      <c r="E465" s="5" t="s">
        <v>12</v>
      </c>
      <c r="F465" s="5">
        <v>0</v>
      </c>
      <c r="G465" s="5">
        <v>2514.61</v>
      </c>
      <c r="H465" s="5">
        <f t="shared" si="14"/>
        <v>0</v>
      </c>
      <c r="I465" s="5">
        <f t="shared" si="15"/>
        <v>2514.61</v>
      </c>
      <c r="J465" s="5"/>
      <c r="K465" s="6"/>
    </row>
    <row r="466" spans="1:11" s="7" customFormat="1" x14ac:dyDescent="0.35">
      <c r="A466" s="5" t="s">
        <v>497</v>
      </c>
      <c r="B466" s="5" t="s">
        <v>11</v>
      </c>
      <c r="C466" s="5" t="s">
        <v>58</v>
      </c>
      <c r="D466" s="5" t="s">
        <v>9949</v>
      </c>
      <c r="E466" s="5" t="s">
        <v>12</v>
      </c>
      <c r="F466" s="5">
        <v>0</v>
      </c>
      <c r="G466" s="5">
        <v>3454.78</v>
      </c>
      <c r="H466" s="5">
        <f t="shared" si="14"/>
        <v>0</v>
      </c>
      <c r="I466" s="5">
        <f t="shared" si="15"/>
        <v>3454.78</v>
      </c>
      <c r="J466" s="5"/>
      <c r="K466" s="6"/>
    </row>
    <row r="467" spans="1:11" s="7" customFormat="1" x14ac:dyDescent="0.35">
      <c r="A467" s="5" t="s">
        <v>498</v>
      </c>
      <c r="B467" s="5" t="s">
        <v>11</v>
      </c>
      <c r="C467" s="5" t="s">
        <v>58</v>
      </c>
      <c r="D467" s="5" t="s">
        <v>9949</v>
      </c>
      <c r="E467" s="5" t="s">
        <v>12</v>
      </c>
      <c r="F467" s="5">
        <v>0</v>
      </c>
      <c r="G467" s="5">
        <v>3171.03</v>
      </c>
      <c r="H467" s="5">
        <f t="shared" si="14"/>
        <v>0</v>
      </c>
      <c r="I467" s="5">
        <f t="shared" si="15"/>
        <v>3171.03</v>
      </c>
      <c r="J467" s="5"/>
      <c r="K467" s="6"/>
    </row>
    <row r="468" spans="1:11" s="7" customFormat="1" x14ac:dyDescent="0.35">
      <c r="A468" s="5" t="s">
        <v>499</v>
      </c>
      <c r="B468" s="5" t="s">
        <v>11</v>
      </c>
      <c r="C468" s="5" t="s">
        <v>58</v>
      </c>
      <c r="D468" s="5" t="s">
        <v>9949</v>
      </c>
      <c r="E468" s="5" t="s">
        <v>12</v>
      </c>
      <c r="F468" s="5">
        <v>0</v>
      </c>
      <c r="G468" s="5">
        <v>2371.9899999999998</v>
      </c>
      <c r="H468" s="5">
        <f t="shared" si="14"/>
        <v>0</v>
      </c>
      <c r="I468" s="5">
        <f t="shared" si="15"/>
        <v>2371.9899999999998</v>
      </c>
      <c r="J468" s="5"/>
      <c r="K468" s="6"/>
    </row>
    <row r="469" spans="1:11" s="7" customFormat="1" x14ac:dyDescent="0.35">
      <c r="A469" s="5" t="s">
        <v>500</v>
      </c>
      <c r="B469" s="5" t="s">
        <v>11</v>
      </c>
      <c r="C469" s="5" t="s">
        <v>58</v>
      </c>
      <c r="D469" s="5" t="s">
        <v>9949</v>
      </c>
      <c r="E469" s="5" t="s">
        <v>12</v>
      </c>
      <c r="F469" s="5">
        <v>0</v>
      </c>
      <c r="G469" s="5">
        <v>239.27</v>
      </c>
      <c r="H469" s="5">
        <f t="shared" si="14"/>
        <v>0</v>
      </c>
      <c r="I469" s="5">
        <f t="shared" si="15"/>
        <v>239.27</v>
      </c>
      <c r="J469" s="5"/>
      <c r="K469" s="6"/>
    </row>
    <row r="470" spans="1:11" s="7" customFormat="1" x14ac:dyDescent="0.35">
      <c r="A470" s="5" t="s">
        <v>501</v>
      </c>
      <c r="B470" s="5" t="s">
        <v>11</v>
      </c>
      <c r="C470" s="5" t="s">
        <v>58</v>
      </c>
      <c r="D470" s="5" t="s">
        <v>9949</v>
      </c>
      <c r="E470" s="5" t="s">
        <v>12</v>
      </c>
      <c r="F470" s="5">
        <v>0</v>
      </c>
      <c r="G470" s="5">
        <v>128.93</v>
      </c>
      <c r="H470" s="5">
        <f t="shared" si="14"/>
        <v>0</v>
      </c>
      <c r="I470" s="5">
        <f t="shared" si="15"/>
        <v>128.93</v>
      </c>
      <c r="J470" s="5"/>
      <c r="K470" s="6"/>
    </row>
    <row r="471" spans="1:11" s="7" customFormat="1" x14ac:dyDescent="0.35">
      <c r="A471" s="5" t="s">
        <v>502</v>
      </c>
      <c r="B471" s="5" t="s">
        <v>11</v>
      </c>
      <c r="C471" s="5" t="s">
        <v>58</v>
      </c>
      <c r="D471" s="5" t="s">
        <v>9949</v>
      </c>
      <c r="E471" s="5" t="s">
        <v>12</v>
      </c>
      <c r="F471" s="5">
        <v>0</v>
      </c>
      <c r="G471" s="5">
        <v>41.81</v>
      </c>
      <c r="H471" s="5">
        <f t="shared" si="14"/>
        <v>0</v>
      </c>
      <c r="I471" s="5">
        <f t="shared" si="15"/>
        <v>41.81</v>
      </c>
      <c r="J471" s="5"/>
      <c r="K471" s="6"/>
    </row>
    <row r="472" spans="1:11" s="7" customFormat="1" x14ac:dyDescent="0.35">
      <c r="A472" s="5" t="s">
        <v>503</v>
      </c>
      <c r="B472" s="5" t="s">
        <v>11</v>
      </c>
      <c r="C472" s="5" t="s">
        <v>58</v>
      </c>
      <c r="D472" s="5" t="s">
        <v>9949</v>
      </c>
      <c r="E472" s="5" t="s">
        <v>12</v>
      </c>
      <c r="F472" s="5">
        <v>0</v>
      </c>
      <c r="G472" s="5">
        <v>127.77</v>
      </c>
      <c r="H472" s="5">
        <f t="shared" si="14"/>
        <v>0</v>
      </c>
      <c r="I472" s="5">
        <f t="shared" si="15"/>
        <v>127.77</v>
      </c>
      <c r="J472" s="5"/>
      <c r="K472" s="6"/>
    </row>
    <row r="473" spans="1:11" s="7" customFormat="1" x14ac:dyDescent="0.35">
      <c r="A473" s="5" t="s">
        <v>504</v>
      </c>
      <c r="B473" s="5" t="s">
        <v>11</v>
      </c>
      <c r="C473" s="5" t="s">
        <v>58</v>
      </c>
      <c r="D473" s="5" t="s">
        <v>9949</v>
      </c>
      <c r="E473" s="5" t="s">
        <v>12</v>
      </c>
      <c r="F473" s="5">
        <v>0</v>
      </c>
      <c r="G473" s="5">
        <v>175.84</v>
      </c>
      <c r="H473" s="5">
        <f t="shared" si="14"/>
        <v>0</v>
      </c>
      <c r="I473" s="5">
        <f t="shared" si="15"/>
        <v>175.84</v>
      </c>
      <c r="J473" s="5"/>
      <c r="K473" s="6"/>
    </row>
    <row r="474" spans="1:11" s="7" customFormat="1" x14ac:dyDescent="0.35">
      <c r="A474" s="5" t="s">
        <v>505</v>
      </c>
      <c r="B474" s="5" t="s">
        <v>11</v>
      </c>
      <c r="C474" s="5" t="s">
        <v>58</v>
      </c>
      <c r="D474" s="5" t="s">
        <v>9949</v>
      </c>
      <c r="E474" s="5" t="s">
        <v>12</v>
      </c>
      <c r="F474" s="5">
        <v>0</v>
      </c>
      <c r="G474" s="5">
        <v>48.07</v>
      </c>
      <c r="H474" s="5">
        <f t="shared" si="14"/>
        <v>0</v>
      </c>
      <c r="I474" s="5">
        <f t="shared" si="15"/>
        <v>48.07</v>
      </c>
      <c r="J474" s="5"/>
      <c r="K474" s="6"/>
    </row>
    <row r="475" spans="1:11" s="7" customFormat="1" x14ac:dyDescent="0.35">
      <c r="A475" s="5" t="s">
        <v>506</v>
      </c>
      <c r="B475" s="5" t="s">
        <v>11</v>
      </c>
      <c r="C475" s="5" t="s">
        <v>58</v>
      </c>
      <c r="D475" s="5" t="s">
        <v>9949</v>
      </c>
      <c r="E475" s="5" t="s">
        <v>12</v>
      </c>
      <c r="F475" s="5">
        <v>0</v>
      </c>
      <c r="G475" s="5">
        <v>3402.06</v>
      </c>
      <c r="H475" s="5">
        <f t="shared" si="14"/>
        <v>0</v>
      </c>
      <c r="I475" s="5">
        <f t="shared" si="15"/>
        <v>3402.06</v>
      </c>
      <c r="J475" s="5"/>
      <c r="K475" s="6"/>
    </row>
    <row r="476" spans="1:11" s="7" customFormat="1" x14ac:dyDescent="0.35">
      <c r="A476" s="5" t="s">
        <v>507</v>
      </c>
      <c r="B476" s="5" t="s">
        <v>11</v>
      </c>
      <c r="C476" s="5" t="s">
        <v>58</v>
      </c>
      <c r="D476" s="5" t="s">
        <v>9949</v>
      </c>
      <c r="E476" s="5" t="s">
        <v>12</v>
      </c>
      <c r="F476" s="5">
        <v>0</v>
      </c>
      <c r="G476" s="5">
        <v>3525.63</v>
      </c>
      <c r="H476" s="5">
        <f t="shared" si="14"/>
        <v>0</v>
      </c>
      <c r="I476" s="5">
        <f t="shared" si="15"/>
        <v>3525.63</v>
      </c>
      <c r="J476" s="5"/>
      <c r="K476" s="6"/>
    </row>
    <row r="477" spans="1:11" s="7" customFormat="1" x14ac:dyDescent="0.35">
      <c r="A477" s="5" t="s">
        <v>508</v>
      </c>
      <c r="B477" s="5" t="s">
        <v>11</v>
      </c>
      <c r="C477" s="5" t="s">
        <v>58</v>
      </c>
      <c r="D477" s="5" t="s">
        <v>9949</v>
      </c>
      <c r="E477" s="5" t="s">
        <v>12</v>
      </c>
      <c r="F477" s="5">
        <v>0</v>
      </c>
      <c r="G477" s="5">
        <v>3256.42</v>
      </c>
      <c r="H477" s="5">
        <f t="shared" si="14"/>
        <v>0</v>
      </c>
      <c r="I477" s="5">
        <f t="shared" si="15"/>
        <v>3256.42</v>
      </c>
      <c r="J477" s="5"/>
      <c r="K477" s="6"/>
    </row>
    <row r="478" spans="1:11" s="7" customFormat="1" x14ac:dyDescent="0.35">
      <c r="A478" s="5" t="s">
        <v>509</v>
      </c>
      <c r="B478" s="5" t="s">
        <v>11</v>
      </c>
      <c r="C478" s="5" t="s">
        <v>58</v>
      </c>
      <c r="D478" s="5" t="s">
        <v>9949</v>
      </c>
      <c r="E478" s="5" t="s">
        <v>12</v>
      </c>
      <c r="F478" s="5">
        <v>0</v>
      </c>
      <c r="G478" s="5">
        <v>3291.26</v>
      </c>
      <c r="H478" s="5">
        <f t="shared" si="14"/>
        <v>0</v>
      </c>
      <c r="I478" s="5">
        <f t="shared" si="15"/>
        <v>3291.26</v>
      </c>
      <c r="J478" s="5"/>
      <c r="K478" s="6"/>
    </row>
    <row r="479" spans="1:11" s="7" customFormat="1" x14ac:dyDescent="0.35">
      <c r="A479" s="5" t="s">
        <v>510</v>
      </c>
      <c r="B479" s="5" t="s">
        <v>11</v>
      </c>
      <c r="C479" s="5" t="s">
        <v>58</v>
      </c>
      <c r="D479" s="5" t="s">
        <v>9949</v>
      </c>
      <c r="E479" s="5" t="s">
        <v>12</v>
      </c>
      <c r="F479" s="5">
        <v>0</v>
      </c>
      <c r="G479" s="5">
        <v>579.11</v>
      </c>
      <c r="H479" s="5">
        <f t="shared" si="14"/>
        <v>0</v>
      </c>
      <c r="I479" s="5">
        <f t="shared" si="15"/>
        <v>579.11</v>
      </c>
      <c r="J479" s="5"/>
      <c r="K479" s="6"/>
    </row>
    <row r="480" spans="1:11" s="7" customFormat="1" x14ac:dyDescent="0.35">
      <c r="A480" s="5" t="s">
        <v>511</v>
      </c>
      <c r="B480" s="5" t="s">
        <v>11</v>
      </c>
      <c r="C480" s="5" t="s">
        <v>58</v>
      </c>
      <c r="D480" s="5" t="s">
        <v>9949</v>
      </c>
      <c r="E480" s="5" t="s">
        <v>12</v>
      </c>
      <c r="F480" s="5">
        <v>0</v>
      </c>
      <c r="G480" s="5">
        <v>754.49</v>
      </c>
      <c r="H480" s="5">
        <f t="shared" si="14"/>
        <v>0</v>
      </c>
      <c r="I480" s="5">
        <f t="shared" si="15"/>
        <v>754.49</v>
      </c>
      <c r="J480" s="5"/>
      <c r="K480" s="6"/>
    </row>
    <row r="481" spans="1:11" s="7" customFormat="1" x14ac:dyDescent="0.35">
      <c r="A481" s="5" t="s">
        <v>512</v>
      </c>
      <c r="B481" s="5" t="s">
        <v>11</v>
      </c>
      <c r="C481" s="5" t="s">
        <v>58</v>
      </c>
      <c r="D481" s="5" t="s">
        <v>9949</v>
      </c>
      <c r="E481" s="5" t="s">
        <v>12</v>
      </c>
      <c r="F481" s="5">
        <v>0</v>
      </c>
      <c r="G481" s="5">
        <v>945.67</v>
      </c>
      <c r="H481" s="5">
        <f t="shared" si="14"/>
        <v>0</v>
      </c>
      <c r="I481" s="5">
        <f t="shared" si="15"/>
        <v>945.67</v>
      </c>
      <c r="J481" s="5"/>
      <c r="K481" s="6"/>
    </row>
    <row r="482" spans="1:11" s="7" customFormat="1" x14ac:dyDescent="0.35">
      <c r="A482" s="5" t="s">
        <v>513</v>
      </c>
      <c r="B482" s="5" t="s">
        <v>11</v>
      </c>
      <c r="C482" s="5" t="s">
        <v>58</v>
      </c>
      <c r="D482" s="5" t="s">
        <v>9949</v>
      </c>
      <c r="E482" s="5" t="s">
        <v>12</v>
      </c>
      <c r="F482" s="5">
        <v>0</v>
      </c>
      <c r="G482" s="5">
        <v>1303.0899999999999</v>
      </c>
      <c r="H482" s="5">
        <f t="shared" si="14"/>
        <v>0</v>
      </c>
      <c r="I482" s="5">
        <f t="shared" si="15"/>
        <v>1303.0899999999999</v>
      </c>
      <c r="J482" s="5"/>
      <c r="K482" s="6"/>
    </row>
    <row r="483" spans="1:11" s="7" customFormat="1" x14ac:dyDescent="0.35">
      <c r="A483" s="5" t="s">
        <v>514</v>
      </c>
      <c r="B483" s="5" t="s">
        <v>11</v>
      </c>
      <c r="C483" s="5" t="s">
        <v>58</v>
      </c>
      <c r="D483" s="5" t="s">
        <v>9949</v>
      </c>
      <c r="E483" s="5" t="s">
        <v>12</v>
      </c>
      <c r="F483" s="5">
        <v>0</v>
      </c>
      <c r="G483" s="5">
        <v>2679.13</v>
      </c>
      <c r="H483" s="5">
        <f t="shared" si="14"/>
        <v>0</v>
      </c>
      <c r="I483" s="5">
        <f t="shared" si="15"/>
        <v>2679.13</v>
      </c>
      <c r="J483" s="5"/>
      <c r="K483" s="6"/>
    </row>
    <row r="484" spans="1:11" s="7" customFormat="1" x14ac:dyDescent="0.35">
      <c r="A484" s="5" t="s">
        <v>515</v>
      </c>
      <c r="B484" s="5" t="s">
        <v>11</v>
      </c>
      <c r="C484" s="5" t="s">
        <v>58</v>
      </c>
      <c r="D484" s="5" t="s">
        <v>9949</v>
      </c>
      <c r="E484" s="5" t="s">
        <v>12</v>
      </c>
      <c r="F484" s="5">
        <v>0</v>
      </c>
      <c r="G484" s="5">
        <v>2446.83</v>
      </c>
      <c r="H484" s="5">
        <f t="shared" si="14"/>
        <v>0</v>
      </c>
      <c r="I484" s="5">
        <f t="shared" si="15"/>
        <v>2446.83</v>
      </c>
      <c r="J484" s="5"/>
      <c r="K484" s="6"/>
    </row>
    <row r="485" spans="1:11" s="7" customFormat="1" x14ac:dyDescent="0.35">
      <c r="A485" s="5" t="s">
        <v>516</v>
      </c>
      <c r="B485" s="5" t="s">
        <v>11</v>
      </c>
      <c r="C485" s="5" t="s">
        <v>58</v>
      </c>
      <c r="D485" s="5" t="s">
        <v>9949</v>
      </c>
      <c r="E485" s="5" t="s">
        <v>12</v>
      </c>
      <c r="F485" s="5">
        <v>0</v>
      </c>
      <c r="G485" s="5">
        <v>2181.0500000000002</v>
      </c>
      <c r="H485" s="5">
        <f t="shared" si="14"/>
        <v>0</v>
      </c>
      <c r="I485" s="5">
        <f t="shared" si="15"/>
        <v>2181.0500000000002</v>
      </c>
      <c r="J485" s="5"/>
      <c r="K485" s="6"/>
    </row>
    <row r="486" spans="1:11" s="7" customFormat="1" x14ac:dyDescent="0.35">
      <c r="A486" s="5" t="s">
        <v>517</v>
      </c>
      <c r="B486" s="5" t="s">
        <v>11</v>
      </c>
      <c r="C486" s="5" t="s">
        <v>58</v>
      </c>
      <c r="D486" s="5" t="s">
        <v>9949</v>
      </c>
      <c r="E486" s="5" t="s">
        <v>12</v>
      </c>
      <c r="F486" s="5">
        <v>0</v>
      </c>
      <c r="G486" s="5">
        <v>1749.93</v>
      </c>
      <c r="H486" s="5">
        <f t="shared" si="14"/>
        <v>0</v>
      </c>
      <c r="I486" s="5">
        <f t="shared" si="15"/>
        <v>1749.93</v>
      </c>
      <c r="J486" s="5"/>
      <c r="K486" s="6"/>
    </row>
    <row r="487" spans="1:11" s="7" customFormat="1" x14ac:dyDescent="0.35">
      <c r="A487" s="5" t="s">
        <v>518</v>
      </c>
      <c r="B487" s="5" t="s">
        <v>11</v>
      </c>
      <c r="C487" s="5" t="s">
        <v>58</v>
      </c>
      <c r="D487" s="5" t="s">
        <v>9949</v>
      </c>
      <c r="E487" s="5" t="s">
        <v>12</v>
      </c>
      <c r="F487" s="5">
        <v>0</v>
      </c>
      <c r="G487" s="5">
        <v>1633.78</v>
      </c>
      <c r="H487" s="5">
        <f t="shared" si="14"/>
        <v>0</v>
      </c>
      <c r="I487" s="5">
        <f t="shared" si="15"/>
        <v>1633.78</v>
      </c>
      <c r="J487" s="5"/>
      <c r="K487" s="6"/>
    </row>
    <row r="488" spans="1:11" s="7" customFormat="1" x14ac:dyDescent="0.35">
      <c r="A488" s="5" t="s">
        <v>519</v>
      </c>
      <c r="B488" s="5" t="s">
        <v>11</v>
      </c>
      <c r="C488" s="5" t="s">
        <v>58</v>
      </c>
      <c r="D488" s="5" t="s">
        <v>9949</v>
      </c>
      <c r="E488" s="5" t="s">
        <v>12</v>
      </c>
      <c r="F488" s="5">
        <v>0</v>
      </c>
      <c r="G488" s="5">
        <v>1588.69</v>
      </c>
      <c r="H488" s="5">
        <f t="shared" si="14"/>
        <v>0</v>
      </c>
      <c r="I488" s="5">
        <f t="shared" si="15"/>
        <v>1588.69</v>
      </c>
      <c r="J488" s="5"/>
      <c r="K488" s="6"/>
    </row>
    <row r="489" spans="1:11" s="7" customFormat="1" x14ac:dyDescent="0.35">
      <c r="A489" s="5" t="s">
        <v>520</v>
      </c>
      <c r="B489" s="5" t="s">
        <v>11</v>
      </c>
      <c r="C489" s="5" t="s">
        <v>58</v>
      </c>
      <c r="D489" s="5" t="s">
        <v>9949</v>
      </c>
      <c r="E489" s="5" t="s">
        <v>12</v>
      </c>
      <c r="F489" s="5">
        <v>0</v>
      </c>
      <c r="G489" s="5">
        <v>354.26</v>
      </c>
      <c r="H489" s="5">
        <f t="shared" si="14"/>
        <v>0</v>
      </c>
      <c r="I489" s="5">
        <f t="shared" si="15"/>
        <v>354.26</v>
      </c>
      <c r="J489" s="5"/>
      <c r="K489" s="6"/>
    </row>
    <row r="490" spans="1:11" s="7" customFormat="1" x14ac:dyDescent="0.35">
      <c r="A490" s="5" t="s">
        <v>521</v>
      </c>
      <c r="B490" s="5" t="s">
        <v>11</v>
      </c>
      <c r="C490" s="5" t="s">
        <v>58</v>
      </c>
      <c r="D490" s="5" t="s">
        <v>9949</v>
      </c>
      <c r="E490" s="5" t="s">
        <v>12</v>
      </c>
      <c r="F490" s="5">
        <v>0</v>
      </c>
      <c r="G490" s="5">
        <v>348.45</v>
      </c>
      <c r="H490" s="5">
        <f t="shared" si="14"/>
        <v>0</v>
      </c>
      <c r="I490" s="5">
        <f t="shared" si="15"/>
        <v>348.45</v>
      </c>
      <c r="J490" s="5"/>
      <c r="K490" s="6"/>
    </row>
    <row r="491" spans="1:11" s="7" customFormat="1" x14ac:dyDescent="0.35">
      <c r="A491" s="5" t="s">
        <v>522</v>
      </c>
      <c r="B491" s="5" t="s">
        <v>11</v>
      </c>
      <c r="C491" s="5" t="s">
        <v>58</v>
      </c>
      <c r="D491" s="5" t="s">
        <v>9949</v>
      </c>
      <c r="E491" s="5" t="s">
        <v>12</v>
      </c>
      <c r="F491" s="5">
        <v>0</v>
      </c>
      <c r="G491" s="5">
        <v>151</v>
      </c>
      <c r="H491" s="5">
        <f t="shared" si="14"/>
        <v>0</v>
      </c>
      <c r="I491" s="5">
        <f t="shared" si="15"/>
        <v>151</v>
      </c>
      <c r="J491" s="5"/>
      <c r="K491" s="6"/>
    </row>
    <row r="492" spans="1:11" s="7" customFormat="1" x14ac:dyDescent="0.35">
      <c r="A492" s="5" t="s">
        <v>523</v>
      </c>
      <c r="B492" s="5" t="s">
        <v>11</v>
      </c>
      <c r="C492" s="5" t="s">
        <v>58</v>
      </c>
      <c r="D492" s="5" t="s">
        <v>9949</v>
      </c>
      <c r="E492" s="5" t="s">
        <v>12</v>
      </c>
      <c r="F492" s="5">
        <v>0</v>
      </c>
      <c r="G492" s="5">
        <v>156.80000000000001</v>
      </c>
      <c r="H492" s="5">
        <f t="shared" si="14"/>
        <v>0</v>
      </c>
      <c r="I492" s="5">
        <f t="shared" si="15"/>
        <v>156.80000000000001</v>
      </c>
      <c r="J492" s="5"/>
      <c r="K492" s="6"/>
    </row>
    <row r="493" spans="1:11" s="7" customFormat="1" x14ac:dyDescent="0.35">
      <c r="A493" s="5" t="s">
        <v>524</v>
      </c>
      <c r="B493" s="5" t="s">
        <v>11</v>
      </c>
      <c r="C493" s="5" t="s">
        <v>58</v>
      </c>
      <c r="D493" s="5" t="s">
        <v>9949</v>
      </c>
      <c r="E493" s="5" t="s">
        <v>12</v>
      </c>
      <c r="F493" s="5">
        <v>0</v>
      </c>
      <c r="G493" s="5">
        <v>307.8</v>
      </c>
      <c r="H493" s="5">
        <f t="shared" si="14"/>
        <v>0</v>
      </c>
      <c r="I493" s="5">
        <f t="shared" si="15"/>
        <v>307.8</v>
      </c>
      <c r="J493" s="5"/>
      <c r="K493" s="6"/>
    </row>
    <row r="494" spans="1:11" s="7" customFormat="1" x14ac:dyDescent="0.35">
      <c r="A494" s="5" t="s">
        <v>525</v>
      </c>
      <c r="B494" s="5" t="s">
        <v>11</v>
      </c>
      <c r="C494" s="5" t="s">
        <v>58</v>
      </c>
      <c r="D494" s="5" t="s">
        <v>9949</v>
      </c>
      <c r="E494" s="5" t="s">
        <v>12</v>
      </c>
      <c r="F494" s="5">
        <v>0</v>
      </c>
      <c r="G494" s="5">
        <v>81.31</v>
      </c>
      <c r="H494" s="5">
        <f t="shared" si="14"/>
        <v>0</v>
      </c>
      <c r="I494" s="5">
        <f t="shared" si="15"/>
        <v>81.31</v>
      </c>
      <c r="J494" s="5"/>
      <c r="K494" s="6"/>
    </row>
    <row r="495" spans="1:11" s="7" customFormat="1" x14ac:dyDescent="0.35">
      <c r="A495" s="5" t="s">
        <v>526</v>
      </c>
      <c r="B495" s="5" t="s">
        <v>11</v>
      </c>
      <c r="C495" s="5" t="s">
        <v>58</v>
      </c>
      <c r="D495" s="5" t="s">
        <v>9949</v>
      </c>
      <c r="E495" s="5" t="s">
        <v>12</v>
      </c>
      <c r="F495" s="5">
        <v>0</v>
      </c>
      <c r="G495" s="5">
        <v>3769.66</v>
      </c>
      <c r="H495" s="5">
        <f t="shared" si="14"/>
        <v>0</v>
      </c>
      <c r="I495" s="5">
        <f t="shared" si="15"/>
        <v>3769.66</v>
      </c>
      <c r="J495" s="5"/>
      <c r="K495" s="6"/>
    </row>
    <row r="496" spans="1:11" s="7" customFormat="1" x14ac:dyDescent="0.35">
      <c r="A496" s="5" t="s">
        <v>527</v>
      </c>
      <c r="B496" s="5" t="s">
        <v>11</v>
      </c>
      <c r="C496" s="5" t="s">
        <v>58</v>
      </c>
      <c r="D496" s="5" t="s">
        <v>9949</v>
      </c>
      <c r="E496" s="5" t="s">
        <v>12</v>
      </c>
      <c r="F496" s="5">
        <v>0</v>
      </c>
      <c r="G496" s="5">
        <v>2726.05</v>
      </c>
      <c r="H496" s="5">
        <f t="shared" si="14"/>
        <v>0</v>
      </c>
      <c r="I496" s="5">
        <f t="shared" si="15"/>
        <v>2726.05</v>
      </c>
      <c r="J496" s="5"/>
      <c r="K496" s="6"/>
    </row>
    <row r="497" spans="1:11" s="7" customFormat="1" x14ac:dyDescent="0.35">
      <c r="A497" s="5" t="s">
        <v>528</v>
      </c>
      <c r="B497" s="5" t="s">
        <v>11</v>
      </c>
      <c r="C497" s="5" t="s">
        <v>58</v>
      </c>
      <c r="D497" s="5" t="s">
        <v>9949</v>
      </c>
      <c r="E497" s="5" t="s">
        <v>12</v>
      </c>
      <c r="F497" s="5">
        <v>0</v>
      </c>
      <c r="G497" s="5">
        <v>3401.28</v>
      </c>
      <c r="H497" s="5">
        <f t="shared" si="14"/>
        <v>0</v>
      </c>
      <c r="I497" s="5">
        <f t="shared" si="15"/>
        <v>3401.28</v>
      </c>
      <c r="J497" s="5"/>
      <c r="K497" s="6"/>
    </row>
    <row r="498" spans="1:11" s="7" customFormat="1" x14ac:dyDescent="0.35">
      <c r="A498" s="5" t="s">
        <v>529</v>
      </c>
      <c r="B498" s="5" t="s">
        <v>11</v>
      </c>
      <c r="C498" s="5" t="s">
        <v>58</v>
      </c>
      <c r="D498" s="5" t="s">
        <v>9949</v>
      </c>
      <c r="E498" s="5" t="s">
        <v>12</v>
      </c>
      <c r="F498" s="5">
        <v>0</v>
      </c>
      <c r="G498" s="5">
        <v>3897.42</v>
      </c>
      <c r="H498" s="5">
        <f t="shared" si="14"/>
        <v>0</v>
      </c>
      <c r="I498" s="5">
        <f t="shared" si="15"/>
        <v>3897.42</v>
      </c>
      <c r="J498" s="5"/>
      <c r="K498" s="6"/>
    </row>
    <row r="499" spans="1:11" s="7" customFormat="1" x14ac:dyDescent="0.35">
      <c r="A499" s="5" t="s">
        <v>530</v>
      </c>
      <c r="B499" s="5" t="s">
        <v>11</v>
      </c>
      <c r="C499" s="5" t="s">
        <v>58</v>
      </c>
      <c r="D499" s="5" t="s">
        <v>9949</v>
      </c>
      <c r="E499" s="5" t="s">
        <v>12</v>
      </c>
      <c r="F499" s="5">
        <v>0</v>
      </c>
      <c r="G499" s="5">
        <v>2853.68</v>
      </c>
      <c r="H499" s="5">
        <f t="shared" si="14"/>
        <v>0</v>
      </c>
      <c r="I499" s="5">
        <f t="shared" si="15"/>
        <v>2853.68</v>
      </c>
      <c r="J499" s="5"/>
      <c r="K499" s="6"/>
    </row>
    <row r="500" spans="1:11" s="7" customFormat="1" x14ac:dyDescent="0.35">
      <c r="A500" s="5" t="s">
        <v>531</v>
      </c>
      <c r="B500" s="5" t="s">
        <v>11</v>
      </c>
      <c r="C500" s="5" t="s">
        <v>58</v>
      </c>
      <c r="D500" s="5" t="s">
        <v>9949</v>
      </c>
      <c r="E500" s="5" t="s">
        <v>12</v>
      </c>
      <c r="F500" s="5">
        <v>0</v>
      </c>
      <c r="G500" s="5">
        <v>3529.04</v>
      </c>
      <c r="H500" s="5">
        <f t="shared" si="14"/>
        <v>0</v>
      </c>
      <c r="I500" s="5">
        <f t="shared" si="15"/>
        <v>3529.04</v>
      </c>
      <c r="J500" s="5"/>
      <c r="K500" s="6"/>
    </row>
    <row r="501" spans="1:11" s="7" customFormat="1" x14ac:dyDescent="0.35">
      <c r="A501" s="5" t="s">
        <v>532</v>
      </c>
      <c r="B501" s="5" t="s">
        <v>11</v>
      </c>
      <c r="C501" s="5" t="s">
        <v>58</v>
      </c>
      <c r="D501" s="5" t="s">
        <v>9949</v>
      </c>
      <c r="E501" s="5" t="s">
        <v>12</v>
      </c>
      <c r="F501" s="5">
        <v>0</v>
      </c>
      <c r="G501" s="5">
        <v>3354.16</v>
      </c>
      <c r="H501" s="5">
        <f t="shared" si="14"/>
        <v>0</v>
      </c>
      <c r="I501" s="5">
        <f t="shared" si="15"/>
        <v>3354.16</v>
      </c>
      <c r="J501" s="5"/>
      <c r="K501" s="6"/>
    </row>
    <row r="502" spans="1:11" s="7" customFormat="1" x14ac:dyDescent="0.35">
      <c r="A502" s="5" t="s">
        <v>533</v>
      </c>
      <c r="B502" s="5" t="s">
        <v>11</v>
      </c>
      <c r="C502" s="5" t="s">
        <v>58</v>
      </c>
      <c r="D502" s="5" t="s">
        <v>9949</v>
      </c>
      <c r="E502" s="5" t="s">
        <v>12</v>
      </c>
      <c r="F502" s="5">
        <v>0</v>
      </c>
      <c r="G502" s="5">
        <v>2462.41</v>
      </c>
      <c r="H502" s="5">
        <f t="shared" si="14"/>
        <v>0</v>
      </c>
      <c r="I502" s="5">
        <f t="shared" si="15"/>
        <v>2462.41</v>
      </c>
      <c r="J502" s="5"/>
      <c r="K502" s="6"/>
    </row>
    <row r="503" spans="1:11" s="7" customFormat="1" x14ac:dyDescent="0.35">
      <c r="A503" s="5" t="s">
        <v>534</v>
      </c>
      <c r="B503" s="5" t="s">
        <v>11</v>
      </c>
      <c r="C503" s="5" t="s">
        <v>58</v>
      </c>
      <c r="D503" s="5" t="s">
        <v>9949</v>
      </c>
      <c r="E503" s="5" t="s">
        <v>12</v>
      </c>
      <c r="F503" s="5">
        <v>0</v>
      </c>
      <c r="G503" s="5">
        <v>3038.81</v>
      </c>
      <c r="H503" s="5">
        <f t="shared" si="14"/>
        <v>0</v>
      </c>
      <c r="I503" s="5">
        <f t="shared" si="15"/>
        <v>3038.81</v>
      </c>
      <c r="J503" s="5"/>
      <c r="K503" s="6"/>
    </row>
    <row r="504" spans="1:11" s="7" customFormat="1" x14ac:dyDescent="0.35">
      <c r="A504" s="5" t="s">
        <v>535</v>
      </c>
      <c r="B504" s="5" t="s">
        <v>11</v>
      </c>
      <c r="C504" s="5" t="s">
        <v>58</v>
      </c>
      <c r="D504" s="5" t="s">
        <v>9949</v>
      </c>
      <c r="E504" s="5" t="s">
        <v>12</v>
      </c>
      <c r="F504" s="5">
        <v>0</v>
      </c>
      <c r="G504" s="5">
        <v>3481.92</v>
      </c>
      <c r="H504" s="5">
        <f t="shared" si="14"/>
        <v>0</v>
      </c>
      <c r="I504" s="5">
        <f t="shared" si="15"/>
        <v>3481.92</v>
      </c>
      <c r="J504" s="5"/>
      <c r="K504" s="6"/>
    </row>
    <row r="505" spans="1:11" s="7" customFormat="1" x14ac:dyDescent="0.35">
      <c r="A505" s="5" t="s">
        <v>536</v>
      </c>
      <c r="B505" s="5" t="s">
        <v>11</v>
      </c>
      <c r="C505" s="5" t="s">
        <v>58</v>
      </c>
      <c r="D505" s="5" t="s">
        <v>9949</v>
      </c>
      <c r="E505" s="5" t="s">
        <v>12</v>
      </c>
      <c r="F505" s="5">
        <v>0</v>
      </c>
      <c r="G505" s="5">
        <v>2590.0300000000002</v>
      </c>
      <c r="H505" s="5">
        <f t="shared" si="14"/>
        <v>0</v>
      </c>
      <c r="I505" s="5">
        <f t="shared" si="15"/>
        <v>2590.0300000000002</v>
      </c>
      <c r="J505" s="5"/>
      <c r="K505" s="6"/>
    </row>
    <row r="506" spans="1:11" s="7" customFormat="1" x14ac:dyDescent="0.35">
      <c r="A506" s="5" t="s">
        <v>537</v>
      </c>
      <c r="B506" s="5" t="s">
        <v>11</v>
      </c>
      <c r="C506" s="5" t="s">
        <v>58</v>
      </c>
      <c r="D506" s="5" t="s">
        <v>9949</v>
      </c>
      <c r="E506" s="5" t="s">
        <v>12</v>
      </c>
      <c r="F506" s="5">
        <v>0</v>
      </c>
      <c r="G506" s="5">
        <v>3166.57</v>
      </c>
      <c r="H506" s="5">
        <f t="shared" si="14"/>
        <v>0</v>
      </c>
      <c r="I506" s="5">
        <f t="shared" si="15"/>
        <v>3166.57</v>
      </c>
      <c r="J506" s="5"/>
      <c r="K506" s="6"/>
    </row>
    <row r="507" spans="1:11" s="7" customFormat="1" x14ac:dyDescent="0.35">
      <c r="A507" s="5" t="s">
        <v>538</v>
      </c>
      <c r="B507" s="5" t="s">
        <v>11</v>
      </c>
      <c r="C507" s="5" t="s">
        <v>58</v>
      </c>
      <c r="D507" s="5" t="s">
        <v>9949</v>
      </c>
      <c r="E507" s="5" t="s">
        <v>12</v>
      </c>
      <c r="F507" s="5">
        <v>0</v>
      </c>
      <c r="G507" s="5">
        <v>2371.9899999999998</v>
      </c>
      <c r="H507" s="5">
        <f t="shared" si="14"/>
        <v>0</v>
      </c>
      <c r="I507" s="5">
        <f t="shared" si="15"/>
        <v>2371.9899999999998</v>
      </c>
      <c r="J507" s="5"/>
      <c r="K507" s="6"/>
    </row>
    <row r="508" spans="1:11" s="7" customFormat="1" x14ac:dyDescent="0.35">
      <c r="A508" s="5" t="s">
        <v>539</v>
      </c>
      <c r="B508" s="5" t="s">
        <v>11</v>
      </c>
      <c r="C508" s="5" t="s">
        <v>58</v>
      </c>
      <c r="D508" s="5" t="s">
        <v>9949</v>
      </c>
      <c r="E508" s="5" t="s">
        <v>12</v>
      </c>
      <c r="F508" s="5">
        <v>0</v>
      </c>
      <c r="G508" s="5">
        <v>2151.31</v>
      </c>
      <c r="H508" s="5">
        <f t="shared" si="14"/>
        <v>0</v>
      </c>
      <c r="I508" s="5">
        <f t="shared" si="15"/>
        <v>2151.31</v>
      </c>
      <c r="J508" s="5"/>
      <c r="K508" s="6"/>
    </row>
    <row r="509" spans="1:11" s="7" customFormat="1" x14ac:dyDescent="0.35">
      <c r="A509" s="5" t="s">
        <v>540</v>
      </c>
      <c r="B509" s="5" t="s">
        <v>437</v>
      </c>
      <c r="C509" s="5" t="s">
        <v>58</v>
      </c>
      <c r="D509" s="5" t="s">
        <v>9949</v>
      </c>
      <c r="E509" s="5" t="s">
        <v>12</v>
      </c>
      <c r="F509" s="5">
        <v>0</v>
      </c>
      <c r="G509" s="5">
        <v>30.81</v>
      </c>
      <c r="H509" s="5">
        <f t="shared" si="14"/>
        <v>0</v>
      </c>
      <c r="I509" s="5">
        <f t="shared" si="15"/>
        <v>30.81</v>
      </c>
      <c r="J509" s="5"/>
      <c r="K509" s="6"/>
    </row>
    <row r="510" spans="1:11" s="7" customFormat="1" x14ac:dyDescent="0.35">
      <c r="A510" s="5" t="s">
        <v>541</v>
      </c>
      <c r="B510" s="5" t="s">
        <v>437</v>
      </c>
      <c r="C510" s="5" t="s">
        <v>58</v>
      </c>
      <c r="D510" s="5" t="s">
        <v>9949</v>
      </c>
      <c r="E510" s="5" t="s">
        <v>12</v>
      </c>
      <c r="F510" s="5">
        <v>0</v>
      </c>
      <c r="G510" s="5">
        <v>16.739999999999998</v>
      </c>
      <c r="H510" s="5">
        <f t="shared" si="14"/>
        <v>0</v>
      </c>
      <c r="I510" s="5">
        <f t="shared" si="15"/>
        <v>16.739999999999998</v>
      </c>
      <c r="J510" s="5"/>
      <c r="K510" s="6"/>
    </row>
    <row r="511" spans="1:11" s="7" customFormat="1" x14ac:dyDescent="0.35">
      <c r="A511" s="5" t="s">
        <v>542</v>
      </c>
      <c r="B511" s="5" t="s">
        <v>437</v>
      </c>
      <c r="C511" s="5" t="s">
        <v>58</v>
      </c>
      <c r="D511" s="5" t="s">
        <v>9949</v>
      </c>
      <c r="E511" s="5" t="s">
        <v>12</v>
      </c>
      <c r="F511" s="5">
        <v>0</v>
      </c>
      <c r="G511" s="5">
        <v>18.010000000000002</v>
      </c>
      <c r="H511" s="5">
        <f t="shared" si="14"/>
        <v>0</v>
      </c>
      <c r="I511" s="5">
        <f t="shared" si="15"/>
        <v>18.010000000000002</v>
      </c>
      <c r="J511" s="5"/>
      <c r="K511" s="6"/>
    </row>
    <row r="512" spans="1:11" s="7" customFormat="1" x14ac:dyDescent="0.35">
      <c r="A512" s="5" t="s">
        <v>543</v>
      </c>
      <c r="B512" s="5" t="s">
        <v>437</v>
      </c>
      <c r="C512" s="5" t="s">
        <v>58</v>
      </c>
      <c r="D512" s="5" t="s">
        <v>9949</v>
      </c>
      <c r="E512" s="5" t="s">
        <v>12</v>
      </c>
      <c r="F512" s="5">
        <v>0</v>
      </c>
      <c r="G512" s="5">
        <v>21.5</v>
      </c>
      <c r="H512" s="5">
        <f t="shared" si="14"/>
        <v>0</v>
      </c>
      <c r="I512" s="5">
        <f t="shared" si="15"/>
        <v>21.5</v>
      </c>
      <c r="J512" s="5"/>
      <c r="K512" s="6"/>
    </row>
    <row r="513" spans="1:11" s="7" customFormat="1" x14ac:dyDescent="0.35">
      <c r="A513" s="5" t="s">
        <v>544</v>
      </c>
      <c r="B513" s="5" t="s">
        <v>437</v>
      </c>
      <c r="C513" s="5" t="s">
        <v>58</v>
      </c>
      <c r="D513" s="5" t="s">
        <v>9949</v>
      </c>
      <c r="E513" s="5" t="s">
        <v>12</v>
      </c>
      <c r="F513" s="5">
        <v>0</v>
      </c>
      <c r="G513" s="5">
        <v>22.66</v>
      </c>
      <c r="H513" s="5">
        <f t="shared" si="14"/>
        <v>0</v>
      </c>
      <c r="I513" s="5">
        <f t="shared" si="15"/>
        <v>22.66</v>
      </c>
      <c r="J513" s="5"/>
      <c r="K513" s="6"/>
    </row>
    <row r="514" spans="1:11" s="7" customFormat="1" x14ac:dyDescent="0.35">
      <c r="A514" s="5" t="s">
        <v>545</v>
      </c>
      <c r="B514" s="5" t="s">
        <v>11</v>
      </c>
      <c r="C514" s="5" t="s">
        <v>58</v>
      </c>
      <c r="D514" s="5" t="s">
        <v>9949</v>
      </c>
      <c r="E514" s="5" t="s">
        <v>12</v>
      </c>
      <c r="F514" s="5">
        <v>0</v>
      </c>
      <c r="G514" s="5">
        <v>5371.88</v>
      </c>
      <c r="H514" s="5">
        <f t="shared" si="14"/>
        <v>0</v>
      </c>
      <c r="I514" s="5">
        <f t="shared" si="15"/>
        <v>5371.88</v>
      </c>
      <c r="J514" s="5"/>
      <c r="K514" s="6"/>
    </row>
    <row r="515" spans="1:11" s="7" customFormat="1" x14ac:dyDescent="0.35">
      <c r="A515" s="5" t="s">
        <v>546</v>
      </c>
      <c r="B515" s="5" t="s">
        <v>11</v>
      </c>
      <c r="C515" s="5" t="s">
        <v>58</v>
      </c>
      <c r="D515" s="5" t="s">
        <v>9949</v>
      </c>
      <c r="E515" s="5" t="s">
        <v>12</v>
      </c>
      <c r="F515" s="5">
        <v>0</v>
      </c>
      <c r="G515" s="5">
        <v>3564.89</v>
      </c>
      <c r="H515" s="5">
        <f t="shared" ref="H515:H578" si="16">G515*$K$2</f>
        <v>0</v>
      </c>
      <c r="I515" s="5">
        <f t="shared" ref="I515:I578" si="17">ROUND(SUM(F515:H515),2)</f>
        <v>3564.89</v>
      </c>
      <c r="J515" s="5"/>
      <c r="K515" s="6"/>
    </row>
    <row r="516" spans="1:11" s="7" customFormat="1" x14ac:dyDescent="0.35">
      <c r="A516" s="5" t="s">
        <v>547</v>
      </c>
      <c r="B516" s="5" t="s">
        <v>11</v>
      </c>
      <c r="C516" s="5" t="s">
        <v>58</v>
      </c>
      <c r="D516" s="5" t="s">
        <v>9949</v>
      </c>
      <c r="E516" s="5" t="s">
        <v>12</v>
      </c>
      <c r="F516" s="5">
        <v>0</v>
      </c>
      <c r="G516" s="5">
        <v>2891.01</v>
      </c>
      <c r="H516" s="5">
        <f t="shared" si="16"/>
        <v>0</v>
      </c>
      <c r="I516" s="5">
        <f t="shared" si="17"/>
        <v>2891.01</v>
      </c>
      <c r="J516" s="5"/>
      <c r="K516" s="6"/>
    </row>
    <row r="517" spans="1:11" s="7" customFormat="1" x14ac:dyDescent="0.35">
      <c r="A517" s="5" t="s">
        <v>548</v>
      </c>
      <c r="B517" s="5" t="s">
        <v>11</v>
      </c>
      <c r="C517" s="5" t="s">
        <v>58</v>
      </c>
      <c r="D517" s="5" t="s">
        <v>9949</v>
      </c>
      <c r="E517" s="5" t="s">
        <v>12</v>
      </c>
      <c r="F517" s="5">
        <v>0</v>
      </c>
      <c r="G517" s="5">
        <v>1927.28</v>
      </c>
      <c r="H517" s="5">
        <f t="shared" si="16"/>
        <v>0</v>
      </c>
      <c r="I517" s="5">
        <f t="shared" si="17"/>
        <v>1927.28</v>
      </c>
      <c r="J517" s="5"/>
      <c r="K517" s="6"/>
    </row>
    <row r="518" spans="1:11" s="7" customFormat="1" x14ac:dyDescent="0.35">
      <c r="A518" s="5" t="s">
        <v>549</v>
      </c>
      <c r="B518" s="5" t="s">
        <v>11</v>
      </c>
      <c r="C518" s="5" t="s">
        <v>58</v>
      </c>
      <c r="D518" s="5" t="s">
        <v>9949</v>
      </c>
      <c r="E518" s="5" t="s">
        <v>12</v>
      </c>
      <c r="F518" s="5">
        <v>0</v>
      </c>
      <c r="G518" s="5">
        <v>1055.95</v>
      </c>
      <c r="H518" s="5">
        <f t="shared" si="16"/>
        <v>0</v>
      </c>
      <c r="I518" s="5">
        <f t="shared" si="17"/>
        <v>1055.95</v>
      </c>
      <c r="J518" s="5"/>
      <c r="K518" s="6"/>
    </row>
    <row r="519" spans="1:11" s="7" customFormat="1" x14ac:dyDescent="0.35">
      <c r="A519" s="5" t="s">
        <v>550</v>
      </c>
      <c r="B519" s="5" t="s">
        <v>11</v>
      </c>
      <c r="C519" s="5" t="s">
        <v>58</v>
      </c>
      <c r="D519" s="5" t="s">
        <v>9949</v>
      </c>
      <c r="E519" s="5" t="s">
        <v>12</v>
      </c>
      <c r="F519" s="5">
        <v>0</v>
      </c>
      <c r="G519" s="5">
        <v>1132.6099999999999</v>
      </c>
      <c r="H519" s="5">
        <f t="shared" si="16"/>
        <v>0</v>
      </c>
      <c r="I519" s="5">
        <f t="shared" si="17"/>
        <v>1132.6099999999999</v>
      </c>
      <c r="J519" s="5"/>
      <c r="K519" s="6"/>
    </row>
    <row r="520" spans="1:11" s="7" customFormat="1" x14ac:dyDescent="0.35">
      <c r="A520" s="5" t="s">
        <v>551</v>
      </c>
      <c r="B520" s="5" t="s">
        <v>11</v>
      </c>
      <c r="C520" s="5" t="s">
        <v>58</v>
      </c>
      <c r="D520" s="5" t="s">
        <v>9949</v>
      </c>
      <c r="E520" s="5" t="s">
        <v>12</v>
      </c>
      <c r="F520" s="5">
        <v>0</v>
      </c>
      <c r="G520" s="5">
        <v>1503.13</v>
      </c>
      <c r="H520" s="5">
        <f t="shared" si="16"/>
        <v>0</v>
      </c>
      <c r="I520" s="5">
        <f t="shared" si="17"/>
        <v>1503.13</v>
      </c>
      <c r="J520" s="5"/>
      <c r="K520" s="6"/>
    </row>
    <row r="521" spans="1:11" s="7" customFormat="1" x14ac:dyDescent="0.35">
      <c r="A521" s="5" t="s">
        <v>552</v>
      </c>
      <c r="B521" s="5" t="s">
        <v>16</v>
      </c>
      <c r="C521" s="5" t="s">
        <v>58</v>
      </c>
      <c r="D521" s="5" t="s">
        <v>9949</v>
      </c>
      <c r="E521" s="5" t="s">
        <v>12</v>
      </c>
      <c r="F521" s="5">
        <v>0</v>
      </c>
      <c r="G521" s="5">
        <v>142211.46</v>
      </c>
      <c r="H521" s="5">
        <f t="shared" si="16"/>
        <v>0</v>
      </c>
      <c r="I521" s="5">
        <f t="shared" si="17"/>
        <v>142211.46</v>
      </c>
      <c r="J521" s="5"/>
      <c r="K521" s="6"/>
    </row>
    <row r="522" spans="1:11" s="7" customFormat="1" x14ac:dyDescent="0.35">
      <c r="A522" s="5" t="s">
        <v>553</v>
      </c>
      <c r="B522" s="5" t="s">
        <v>11</v>
      </c>
      <c r="C522" s="5" t="s">
        <v>58</v>
      </c>
      <c r="D522" s="5" t="s">
        <v>9949</v>
      </c>
      <c r="E522" s="5" t="s">
        <v>12</v>
      </c>
      <c r="F522" s="5">
        <v>0</v>
      </c>
      <c r="G522" s="5">
        <v>1428.73</v>
      </c>
      <c r="H522" s="5">
        <f t="shared" si="16"/>
        <v>0</v>
      </c>
      <c r="I522" s="5">
        <f t="shared" si="17"/>
        <v>1428.73</v>
      </c>
      <c r="J522" s="5"/>
      <c r="K522" s="6"/>
    </row>
    <row r="523" spans="1:11" s="7" customFormat="1" x14ac:dyDescent="0.35">
      <c r="A523" s="5" t="s">
        <v>554</v>
      </c>
      <c r="B523" s="5" t="s">
        <v>11</v>
      </c>
      <c r="C523" s="5" t="s">
        <v>58</v>
      </c>
      <c r="D523" s="5" t="s">
        <v>9949</v>
      </c>
      <c r="E523" s="5" t="s">
        <v>12</v>
      </c>
      <c r="F523" s="5">
        <v>0</v>
      </c>
      <c r="G523" s="5">
        <v>1345.1</v>
      </c>
      <c r="H523" s="5">
        <f t="shared" si="16"/>
        <v>0</v>
      </c>
      <c r="I523" s="5">
        <f t="shared" si="17"/>
        <v>1345.1</v>
      </c>
      <c r="J523" s="5"/>
      <c r="K523" s="6"/>
    </row>
    <row r="524" spans="1:11" s="7" customFormat="1" x14ac:dyDescent="0.35">
      <c r="A524" s="5" t="s">
        <v>555</v>
      </c>
      <c r="B524" s="5" t="s">
        <v>11</v>
      </c>
      <c r="C524" s="5" t="s">
        <v>58</v>
      </c>
      <c r="D524" s="5" t="s">
        <v>9949</v>
      </c>
      <c r="E524" s="5" t="s">
        <v>12</v>
      </c>
      <c r="F524" s="5">
        <v>0</v>
      </c>
      <c r="G524" s="5">
        <v>1495.81</v>
      </c>
      <c r="H524" s="5">
        <f t="shared" si="16"/>
        <v>0</v>
      </c>
      <c r="I524" s="5">
        <f t="shared" si="17"/>
        <v>1495.81</v>
      </c>
      <c r="J524" s="5"/>
      <c r="K524" s="6"/>
    </row>
    <row r="525" spans="1:11" s="7" customFormat="1" x14ac:dyDescent="0.35">
      <c r="A525" s="5" t="s">
        <v>556</v>
      </c>
      <c r="B525" s="5" t="s">
        <v>11</v>
      </c>
      <c r="C525" s="5" t="s">
        <v>58</v>
      </c>
      <c r="D525" s="5" t="s">
        <v>9949</v>
      </c>
      <c r="E525" s="5" t="s">
        <v>12</v>
      </c>
      <c r="F525" s="5">
        <v>0</v>
      </c>
      <c r="G525" s="5">
        <v>1866.33</v>
      </c>
      <c r="H525" s="5">
        <f t="shared" si="16"/>
        <v>0</v>
      </c>
      <c r="I525" s="5">
        <f t="shared" si="17"/>
        <v>1866.33</v>
      </c>
      <c r="J525" s="5"/>
      <c r="K525" s="6"/>
    </row>
    <row r="526" spans="1:11" s="7" customFormat="1" x14ac:dyDescent="0.35">
      <c r="A526" s="5" t="s">
        <v>557</v>
      </c>
      <c r="B526" s="5" t="s">
        <v>14</v>
      </c>
      <c r="C526" s="5" t="s">
        <v>58</v>
      </c>
      <c r="D526" s="5" t="s">
        <v>9949</v>
      </c>
      <c r="E526" s="5" t="s">
        <v>12</v>
      </c>
      <c r="F526" s="5">
        <v>0</v>
      </c>
      <c r="G526" s="5">
        <v>166.13</v>
      </c>
      <c r="H526" s="5">
        <f t="shared" si="16"/>
        <v>0</v>
      </c>
      <c r="I526" s="5">
        <f t="shared" si="17"/>
        <v>166.13</v>
      </c>
      <c r="J526" s="5"/>
      <c r="K526" s="6"/>
    </row>
    <row r="527" spans="1:11" s="7" customFormat="1" x14ac:dyDescent="0.35">
      <c r="A527" s="5" t="s">
        <v>558</v>
      </c>
      <c r="B527" s="5" t="s">
        <v>14</v>
      </c>
      <c r="C527" s="5" t="s">
        <v>58</v>
      </c>
      <c r="D527" s="5" t="s">
        <v>9949</v>
      </c>
      <c r="E527" s="5" t="s">
        <v>12</v>
      </c>
      <c r="F527" s="5">
        <v>0</v>
      </c>
      <c r="G527" s="5">
        <v>207.64</v>
      </c>
      <c r="H527" s="5">
        <f t="shared" si="16"/>
        <v>0</v>
      </c>
      <c r="I527" s="5">
        <f t="shared" si="17"/>
        <v>207.64</v>
      </c>
      <c r="J527" s="5"/>
      <c r="K527" s="6"/>
    </row>
    <row r="528" spans="1:11" s="7" customFormat="1" x14ac:dyDescent="0.35">
      <c r="A528" s="5" t="s">
        <v>559</v>
      </c>
      <c r="B528" s="5" t="s">
        <v>14</v>
      </c>
      <c r="C528" s="5" t="s">
        <v>58</v>
      </c>
      <c r="D528" s="5" t="s">
        <v>9949</v>
      </c>
      <c r="E528" s="5" t="s">
        <v>12</v>
      </c>
      <c r="F528" s="5">
        <v>0</v>
      </c>
      <c r="G528" s="5">
        <v>136.44999999999999</v>
      </c>
      <c r="H528" s="5">
        <f t="shared" si="16"/>
        <v>0</v>
      </c>
      <c r="I528" s="5">
        <f t="shared" si="17"/>
        <v>136.44999999999999</v>
      </c>
      <c r="J528" s="5"/>
      <c r="K528" s="6"/>
    </row>
    <row r="529" spans="1:11" s="7" customFormat="1" x14ac:dyDescent="0.35">
      <c r="A529" s="5" t="s">
        <v>560</v>
      </c>
      <c r="B529" s="5" t="s">
        <v>14</v>
      </c>
      <c r="C529" s="5" t="s">
        <v>58</v>
      </c>
      <c r="D529" s="5" t="s">
        <v>9949</v>
      </c>
      <c r="E529" s="5" t="s">
        <v>12</v>
      </c>
      <c r="F529" s="5">
        <v>0</v>
      </c>
      <c r="G529" s="5">
        <v>157.94</v>
      </c>
      <c r="H529" s="5">
        <f t="shared" si="16"/>
        <v>0</v>
      </c>
      <c r="I529" s="5">
        <f t="shared" si="17"/>
        <v>157.94</v>
      </c>
      <c r="J529" s="5"/>
      <c r="K529" s="6"/>
    </row>
    <row r="530" spans="1:11" s="7" customFormat="1" x14ac:dyDescent="0.35">
      <c r="A530" s="5" t="s">
        <v>561</v>
      </c>
      <c r="B530" s="5" t="s">
        <v>11</v>
      </c>
      <c r="C530" s="5" t="s">
        <v>58</v>
      </c>
      <c r="D530" s="5" t="s">
        <v>9949</v>
      </c>
      <c r="E530" s="5" t="s">
        <v>12</v>
      </c>
      <c r="F530" s="5">
        <v>0</v>
      </c>
      <c r="G530" s="5">
        <v>2276.41</v>
      </c>
      <c r="H530" s="5">
        <f t="shared" si="16"/>
        <v>0</v>
      </c>
      <c r="I530" s="5">
        <f t="shared" si="17"/>
        <v>2276.41</v>
      </c>
      <c r="J530" s="5"/>
      <c r="K530" s="6"/>
    </row>
    <row r="531" spans="1:11" s="7" customFormat="1" x14ac:dyDescent="0.35">
      <c r="A531" s="5" t="s">
        <v>562</v>
      </c>
      <c r="B531" s="5" t="s">
        <v>14</v>
      </c>
      <c r="C531" s="5" t="s">
        <v>58</v>
      </c>
      <c r="D531" s="5" t="s">
        <v>9949</v>
      </c>
      <c r="E531" s="5" t="s">
        <v>12</v>
      </c>
      <c r="F531" s="5">
        <v>0</v>
      </c>
      <c r="G531" s="5">
        <v>444.11</v>
      </c>
      <c r="H531" s="5">
        <f t="shared" si="16"/>
        <v>0</v>
      </c>
      <c r="I531" s="5">
        <f t="shared" si="17"/>
        <v>444.11</v>
      </c>
      <c r="J531" s="5"/>
      <c r="K531" s="6"/>
    </row>
    <row r="532" spans="1:11" s="7" customFormat="1" x14ac:dyDescent="0.35">
      <c r="A532" s="5" t="s">
        <v>563</v>
      </c>
      <c r="B532" s="5" t="s">
        <v>14</v>
      </c>
      <c r="C532" s="5" t="s">
        <v>58</v>
      </c>
      <c r="D532" s="5" t="s">
        <v>9949</v>
      </c>
      <c r="E532" s="5" t="s">
        <v>12</v>
      </c>
      <c r="F532" s="5">
        <v>0</v>
      </c>
      <c r="G532" s="5">
        <v>543.92999999999995</v>
      </c>
      <c r="H532" s="5">
        <f t="shared" si="16"/>
        <v>0</v>
      </c>
      <c r="I532" s="5">
        <f t="shared" si="17"/>
        <v>543.92999999999995</v>
      </c>
      <c r="J532" s="5"/>
      <c r="K532" s="6"/>
    </row>
    <row r="533" spans="1:11" s="7" customFormat="1" x14ac:dyDescent="0.35">
      <c r="A533" s="5" t="s">
        <v>564</v>
      </c>
      <c r="B533" s="5" t="s">
        <v>14</v>
      </c>
      <c r="C533" s="5" t="s">
        <v>58</v>
      </c>
      <c r="D533" s="5" t="s">
        <v>9949</v>
      </c>
      <c r="E533" s="5" t="s">
        <v>12</v>
      </c>
      <c r="F533" s="5">
        <v>0</v>
      </c>
      <c r="G533" s="5">
        <v>28.81</v>
      </c>
      <c r="H533" s="5">
        <f t="shared" si="16"/>
        <v>0</v>
      </c>
      <c r="I533" s="5">
        <f t="shared" si="17"/>
        <v>28.81</v>
      </c>
      <c r="J533" s="5"/>
      <c r="K533" s="6"/>
    </row>
    <row r="534" spans="1:11" s="7" customFormat="1" x14ac:dyDescent="0.35">
      <c r="A534" s="5" t="s">
        <v>565</v>
      </c>
      <c r="B534" s="5" t="s">
        <v>14</v>
      </c>
      <c r="C534" s="5" t="s">
        <v>58</v>
      </c>
      <c r="D534" s="5" t="s">
        <v>9949</v>
      </c>
      <c r="E534" s="5" t="s">
        <v>12</v>
      </c>
      <c r="F534" s="5">
        <v>0</v>
      </c>
      <c r="G534" s="5">
        <v>92.92</v>
      </c>
      <c r="H534" s="5">
        <f t="shared" si="16"/>
        <v>0</v>
      </c>
      <c r="I534" s="5">
        <f t="shared" si="17"/>
        <v>92.92</v>
      </c>
      <c r="J534" s="5"/>
      <c r="K534" s="6"/>
    </row>
    <row r="535" spans="1:11" s="7" customFormat="1" x14ac:dyDescent="0.35">
      <c r="A535" s="5" t="s">
        <v>566</v>
      </c>
      <c r="B535" s="5" t="s">
        <v>14</v>
      </c>
      <c r="C535" s="5" t="s">
        <v>58</v>
      </c>
      <c r="D535" s="5" t="s">
        <v>9949</v>
      </c>
      <c r="E535" s="5" t="s">
        <v>12</v>
      </c>
      <c r="F535" s="5">
        <v>0</v>
      </c>
      <c r="G535" s="5">
        <v>53.41</v>
      </c>
      <c r="H535" s="5">
        <f t="shared" si="16"/>
        <v>0</v>
      </c>
      <c r="I535" s="5">
        <f t="shared" si="17"/>
        <v>53.41</v>
      </c>
      <c r="J535" s="5"/>
      <c r="K535" s="6"/>
    </row>
    <row r="536" spans="1:11" s="7" customFormat="1" x14ac:dyDescent="0.35">
      <c r="A536" s="5" t="s">
        <v>567</v>
      </c>
      <c r="B536" s="5" t="s">
        <v>14</v>
      </c>
      <c r="C536" s="5" t="s">
        <v>58</v>
      </c>
      <c r="D536" s="5" t="s">
        <v>9949</v>
      </c>
      <c r="E536" s="5" t="s">
        <v>12</v>
      </c>
      <c r="F536" s="5">
        <v>0</v>
      </c>
      <c r="G536" s="5">
        <v>267.16000000000003</v>
      </c>
      <c r="H536" s="5">
        <f t="shared" si="16"/>
        <v>0</v>
      </c>
      <c r="I536" s="5">
        <f t="shared" si="17"/>
        <v>267.16000000000003</v>
      </c>
      <c r="J536" s="5"/>
      <c r="K536" s="6"/>
    </row>
    <row r="537" spans="1:11" s="7" customFormat="1" x14ac:dyDescent="0.35">
      <c r="A537" s="5" t="s">
        <v>568</v>
      </c>
      <c r="B537" s="5" t="s">
        <v>14</v>
      </c>
      <c r="C537" s="5" t="s">
        <v>58</v>
      </c>
      <c r="D537" s="5" t="s">
        <v>9949</v>
      </c>
      <c r="E537" s="5" t="s">
        <v>12</v>
      </c>
      <c r="F537" s="5">
        <v>0</v>
      </c>
      <c r="G537" s="5">
        <v>354.27</v>
      </c>
      <c r="H537" s="5">
        <f t="shared" si="16"/>
        <v>0</v>
      </c>
      <c r="I537" s="5">
        <f t="shared" si="17"/>
        <v>354.27</v>
      </c>
      <c r="J537" s="5"/>
      <c r="K537" s="6"/>
    </row>
    <row r="538" spans="1:11" s="7" customFormat="1" x14ac:dyDescent="0.35">
      <c r="A538" s="5" t="s">
        <v>569</v>
      </c>
      <c r="B538" s="5" t="s">
        <v>14</v>
      </c>
      <c r="C538" s="5" t="s">
        <v>58</v>
      </c>
      <c r="D538" s="5" t="s">
        <v>9949</v>
      </c>
      <c r="E538" s="5" t="s">
        <v>12</v>
      </c>
      <c r="F538" s="5">
        <v>0</v>
      </c>
      <c r="G538" s="5">
        <v>447.19</v>
      </c>
      <c r="H538" s="5">
        <f t="shared" si="16"/>
        <v>0</v>
      </c>
      <c r="I538" s="5">
        <f t="shared" si="17"/>
        <v>447.19</v>
      </c>
      <c r="J538" s="5"/>
      <c r="K538" s="6"/>
    </row>
    <row r="539" spans="1:11" s="7" customFormat="1" x14ac:dyDescent="0.35">
      <c r="A539" s="5" t="s">
        <v>570</v>
      </c>
      <c r="B539" s="5" t="s">
        <v>14</v>
      </c>
      <c r="C539" s="5" t="s">
        <v>58</v>
      </c>
      <c r="D539" s="5" t="s">
        <v>9949</v>
      </c>
      <c r="E539" s="5" t="s">
        <v>12</v>
      </c>
      <c r="F539" s="5">
        <v>0</v>
      </c>
      <c r="G539" s="5">
        <v>132.52000000000001</v>
      </c>
      <c r="H539" s="5">
        <f t="shared" si="16"/>
        <v>0</v>
      </c>
      <c r="I539" s="5">
        <f t="shared" si="17"/>
        <v>132.52000000000001</v>
      </c>
      <c r="J539" s="5"/>
      <c r="K539" s="6"/>
    </row>
    <row r="540" spans="1:11" s="7" customFormat="1" x14ac:dyDescent="0.35">
      <c r="A540" s="5" t="s">
        <v>571</v>
      </c>
      <c r="B540" s="5" t="s">
        <v>14</v>
      </c>
      <c r="C540" s="5" t="s">
        <v>58</v>
      </c>
      <c r="D540" s="5" t="s">
        <v>9949</v>
      </c>
      <c r="E540" s="5" t="s">
        <v>12</v>
      </c>
      <c r="F540" s="5">
        <v>0</v>
      </c>
      <c r="G540" s="5">
        <v>138.32</v>
      </c>
      <c r="H540" s="5">
        <f t="shared" si="16"/>
        <v>0</v>
      </c>
      <c r="I540" s="5">
        <f t="shared" si="17"/>
        <v>138.32</v>
      </c>
      <c r="J540" s="5"/>
      <c r="K540" s="6"/>
    </row>
    <row r="541" spans="1:11" s="7" customFormat="1" x14ac:dyDescent="0.35">
      <c r="A541" s="5" t="s">
        <v>572</v>
      </c>
      <c r="B541" s="5" t="s">
        <v>18</v>
      </c>
      <c r="C541" s="5" t="s">
        <v>58</v>
      </c>
      <c r="D541" s="5" t="s">
        <v>9949</v>
      </c>
      <c r="E541" s="5" t="s">
        <v>12</v>
      </c>
      <c r="F541" s="5">
        <v>0</v>
      </c>
      <c r="G541" s="5">
        <v>157.13</v>
      </c>
      <c r="H541" s="5">
        <f t="shared" si="16"/>
        <v>0</v>
      </c>
      <c r="I541" s="5">
        <f t="shared" si="17"/>
        <v>157.13</v>
      </c>
      <c r="J541" s="5"/>
      <c r="K541" s="6"/>
    </row>
    <row r="542" spans="1:11" s="7" customFormat="1" x14ac:dyDescent="0.35">
      <c r="A542" s="5" t="s">
        <v>573</v>
      </c>
      <c r="B542" s="5" t="s">
        <v>18</v>
      </c>
      <c r="C542" s="5" t="s">
        <v>58</v>
      </c>
      <c r="D542" s="5" t="s">
        <v>9949</v>
      </c>
      <c r="E542" s="5" t="s">
        <v>12</v>
      </c>
      <c r="F542" s="5">
        <v>0</v>
      </c>
      <c r="G542" s="5">
        <v>171.61</v>
      </c>
      <c r="H542" s="5">
        <f t="shared" si="16"/>
        <v>0</v>
      </c>
      <c r="I542" s="5">
        <f t="shared" si="17"/>
        <v>171.61</v>
      </c>
      <c r="J542" s="5"/>
      <c r="K542" s="6"/>
    </row>
    <row r="543" spans="1:11" s="7" customFormat="1" x14ac:dyDescent="0.35">
      <c r="A543" s="5" t="s">
        <v>574</v>
      </c>
      <c r="B543" s="5" t="s">
        <v>11</v>
      </c>
      <c r="C543" s="5" t="s">
        <v>58</v>
      </c>
      <c r="D543" s="5" t="s">
        <v>9949</v>
      </c>
      <c r="E543" s="5" t="s">
        <v>12</v>
      </c>
      <c r="F543" s="5">
        <v>0</v>
      </c>
      <c r="G543" s="5">
        <v>1109.1500000000001</v>
      </c>
      <c r="H543" s="5">
        <f t="shared" si="16"/>
        <v>0</v>
      </c>
      <c r="I543" s="5">
        <f t="shared" si="17"/>
        <v>1109.1500000000001</v>
      </c>
      <c r="J543" s="5"/>
      <c r="K543" s="6"/>
    </row>
    <row r="544" spans="1:11" s="7" customFormat="1" x14ac:dyDescent="0.35">
      <c r="A544" s="5" t="s">
        <v>575</v>
      </c>
      <c r="B544" s="5" t="s">
        <v>11</v>
      </c>
      <c r="C544" s="5" t="s">
        <v>58</v>
      </c>
      <c r="D544" s="5" t="s">
        <v>9949</v>
      </c>
      <c r="E544" s="5" t="s">
        <v>12</v>
      </c>
      <c r="F544" s="5">
        <v>0</v>
      </c>
      <c r="G544" s="5">
        <v>1288.9000000000001</v>
      </c>
      <c r="H544" s="5">
        <f t="shared" si="16"/>
        <v>0</v>
      </c>
      <c r="I544" s="5">
        <f t="shared" si="17"/>
        <v>1288.9000000000001</v>
      </c>
      <c r="J544" s="5"/>
      <c r="K544" s="6"/>
    </row>
    <row r="545" spans="1:11" s="7" customFormat="1" x14ac:dyDescent="0.35">
      <c r="A545" s="5" t="s">
        <v>576</v>
      </c>
      <c r="B545" s="5" t="s">
        <v>11</v>
      </c>
      <c r="C545" s="5" t="s">
        <v>58</v>
      </c>
      <c r="D545" s="5" t="s">
        <v>9949</v>
      </c>
      <c r="E545" s="5" t="s">
        <v>12</v>
      </c>
      <c r="F545" s="5">
        <v>0</v>
      </c>
      <c r="G545" s="5">
        <v>1011.29</v>
      </c>
      <c r="H545" s="5">
        <f t="shared" si="16"/>
        <v>0</v>
      </c>
      <c r="I545" s="5">
        <f t="shared" si="17"/>
        <v>1011.29</v>
      </c>
      <c r="J545" s="5"/>
      <c r="K545" s="6"/>
    </row>
    <row r="546" spans="1:11" s="7" customFormat="1" x14ac:dyDescent="0.35">
      <c r="A546" s="5" t="s">
        <v>577</v>
      </c>
      <c r="B546" s="5" t="s">
        <v>11</v>
      </c>
      <c r="C546" s="5" t="s">
        <v>58</v>
      </c>
      <c r="D546" s="5" t="s">
        <v>9949</v>
      </c>
      <c r="E546" s="5" t="s">
        <v>12</v>
      </c>
      <c r="F546" s="5">
        <v>0</v>
      </c>
      <c r="G546" s="5">
        <v>705.29</v>
      </c>
      <c r="H546" s="5">
        <f t="shared" si="16"/>
        <v>0</v>
      </c>
      <c r="I546" s="5">
        <f t="shared" si="17"/>
        <v>705.29</v>
      </c>
      <c r="J546" s="5"/>
      <c r="K546" s="6"/>
    </row>
    <row r="547" spans="1:11" s="7" customFormat="1" x14ac:dyDescent="0.35">
      <c r="A547" s="5" t="s">
        <v>578</v>
      </c>
      <c r="B547" s="5" t="s">
        <v>11</v>
      </c>
      <c r="C547" s="5" t="s">
        <v>58</v>
      </c>
      <c r="D547" s="5" t="s">
        <v>9949</v>
      </c>
      <c r="E547" s="5" t="s">
        <v>12</v>
      </c>
      <c r="F547" s="5">
        <v>0</v>
      </c>
      <c r="G547" s="5">
        <v>140.54</v>
      </c>
      <c r="H547" s="5">
        <f t="shared" si="16"/>
        <v>0</v>
      </c>
      <c r="I547" s="5">
        <f t="shared" si="17"/>
        <v>140.54</v>
      </c>
      <c r="J547" s="5"/>
      <c r="K547" s="6"/>
    </row>
    <row r="548" spans="1:11" s="7" customFormat="1" x14ac:dyDescent="0.35">
      <c r="A548" s="5" t="s">
        <v>579</v>
      </c>
      <c r="B548" s="5" t="s">
        <v>121</v>
      </c>
      <c r="C548" s="5" t="s">
        <v>58</v>
      </c>
      <c r="D548" s="5" t="s">
        <v>9949</v>
      </c>
      <c r="E548" s="5" t="s">
        <v>12</v>
      </c>
      <c r="F548" s="5">
        <v>0</v>
      </c>
      <c r="G548" s="5">
        <v>168.74</v>
      </c>
      <c r="H548" s="5">
        <f t="shared" si="16"/>
        <v>0</v>
      </c>
      <c r="I548" s="5">
        <f t="shared" si="17"/>
        <v>168.74</v>
      </c>
      <c r="J548" s="5"/>
      <c r="K548" s="6"/>
    </row>
    <row r="549" spans="1:11" s="7" customFormat="1" x14ac:dyDescent="0.35">
      <c r="A549" s="5" t="s">
        <v>580</v>
      </c>
      <c r="B549" s="5" t="s">
        <v>16</v>
      </c>
      <c r="C549" s="5" t="s">
        <v>58</v>
      </c>
      <c r="D549" s="5" t="s">
        <v>9949</v>
      </c>
      <c r="E549" s="5" t="s">
        <v>12</v>
      </c>
      <c r="F549" s="5">
        <v>0</v>
      </c>
      <c r="G549" s="5">
        <v>82825.19</v>
      </c>
      <c r="H549" s="5">
        <f t="shared" si="16"/>
        <v>0</v>
      </c>
      <c r="I549" s="5">
        <f t="shared" si="17"/>
        <v>82825.19</v>
      </c>
      <c r="J549" s="5"/>
      <c r="K549" s="6"/>
    </row>
    <row r="550" spans="1:11" s="7" customFormat="1" x14ac:dyDescent="0.35">
      <c r="A550" s="5" t="s">
        <v>581</v>
      </c>
      <c r="B550" s="5" t="s">
        <v>16</v>
      </c>
      <c r="C550" s="5" t="s">
        <v>58</v>
      </c>
      <c r="D550" s="5" t="s">
        <v>9949</v>
      </c>
      <c r="E550" s="5" t="s">
        <v>12</v>
      </c>
      <c r="F550" s="5">
        <v>0</v>
      </c>
      <c r="G550" s="5">
        <v>54030.69</v>
      </c>
      <c r="H550" s="5">
        <f t="shared" si="16"/>
        <v>0</v>
      </c>
      <c r="I550" s="5">
        <f t="shared" si="17"/>
        <v>54030.69</v>
      </c>
      <c r="J550" s="5"/>
      <c r="K550" s="6"/>
    </row>
    <row r="551" spans="1:11" s="7" customFormat="1" x14ac:dyDescent="0.35">
      <c r="A551" s="5" t="s">
        <v>582</v>
      </c>
      <c r="B551" s="5" t="s">
        <v>437</v>
      </c>
      <c r="C551" s="5" t="s">
        <v>58</v>
      </c>
      <c r="D551" s="5" t="s">
        <v>9949</v>
      </c>
      <c r="E551" s="5" t="s">
        <v>12</v>
      </c>
      <c r="F551" s="5">
        <v>0</v>
      </c>
      <c r="G551" s="5">
        <v>41.67</v>
      </c>
      <c r="H551" s="5">
        <f t="shared" si="16"/>
        <v>0</v>
      </c>
      <c r="I551" s="5">
        <f t="shared" si="17"/>
        <v>41.67</v>
      </c>
      <c r="J551" s="5"/>
      <c r="K551" s="6"/>
    </row>
    <row r="552" spans="1:11" s="7" customFormat="1" x14ac:dyDescent="0.35">
      <c r="A552" s="5" t="s">
        <v>583</v>
      </c>
      <c r="B552" s="5" t="s">
        <v>437</v>
      </c>
      <c r="C552" s="5" t="s">
        <v>58</v>
      </c>
      <c r="D552" s="5" t="s">
        <v>9949</v>
      </c>
      <c r="E552" s="5" t="s">
        <v>12</v>
      </c>
      <c r="F552" s="5">
        <v>0</v>
      </c>
      <c r="G552" s="5">
        <v>33.89</v>
      </c>
      <c r="H552" s="5">
        <f t="shared" si="16"/>
        <v>0</v>
      </c>
      <c r="I552" s="5">
        <f t="shared" si="17"/>
        <v>33.89</v>
      </c>
      <c r="J552" s="5"/>
      <c r="K552" s="6"/>
    </row>
    <row r="553" spans="1:11" s="7" customFormat="1" x14ac:dyDescent="0.35">
      <c r="A553" s="5" t="s">
        <v>584</v>
      </c>
      <c r="B553" s="5" t="s">
        <v>437</v>
      </c>
      <c r="C553" s="5" t="s">
        <v>58</v>
      </c>
      <c r="D553" s="5" t="s">
        <v>9949</v>
      </c>
      <c r="E553" s="5" t="s">
        <v>12</v>
      </c>
      <c r="F553" s="5">
        <v>0</v>
      </c>
      <c r="G553" s="5">
        <v>28.45</v>
      </c>
      <c r="H553" s="5">
        <f t="shared" si="16"/>
        <v>0</v>
      </c>
      <c r="I553" s="5">
        <f t="shared" si="17"/>
        <v>28.45</v>
      </c>
      <c r="J553" s="5"/>
      <c r="K553" s="6"/>
    </row>
    <row r="554" spans="1:11" s="7" customFormat="1" x14ac:dyDescent="0.35">
      <c r="A554" s="5" t="s">
        <v>585</v>
      </c>
      <c r="B554" s="5" t="s">
        <v>437</v>
      </c>
      <c r="C554" s="5" t="s">
        <v>58</v>
      </c>
      <c r="D554" s="5" t="s">
        <v>9949</v>
      </c>
      <c r="E554" s="5" t="s">
        <v>12</v>
      </c>
      <c r="F554" s="5">
        <v>0</v>
      </c>
      <c r="G554" s="5">
        <v>14.18</v>
      </c>
      <c r="H554" s="5">
        <f t="shared" si="16"/>
        <v>0</v>
      </c>
      <c r="I554" s="5">
        <f t="shared" si="17"/>
        <v>14.18</v>
      </c>
      <c r="J554" s="5"/>
      <c r="K554" s="6"/>
    </row>
    <row r="555" spans="1:11" s="7" customFormat="1" x14ac:dyDescent="0.35">
      <c r="A555" s="5" t="s">
        <v>586</v>
      </c>
      <c r="B555" s="5" t="s">
        <v>437</v>
      </c>
      <c r="C555" s="5" t="s">
        <v>58</v>
      </c>
      <c r="D555" s="5" t="s">
        <v>9949</v>
      </c>
      <c r="E555" s="5" t="s">
        <v>12</v>
      </c>
      <c r="F555" s="5">
        <v>0</v>
      </c>
      <c r="G555" s="5">
        <v>52.71</v>
      </c>
      <c r="H555" s="5">
        <f t="shared" si="16"/>
        <v>0</v>
      </c>
      <c r="I555" s="5">
        <f t="shared" si="17"/>
        <v>52.71</v>
      </c>
      <c r="J555" s="5"/>
      <c r="K555" s="6"/>
    </row>
    <row r="556" spans="1:11" s="7" customFormat="1" x14ac:dyDescent="0.35">
      <c r="A556" s="5" t="s">
        <v>587</v>
      </c>
      <c r="B556" s="5" t="s">
        <v>437</v>
      </c>
      <c r="C556" s="5" t="s">
        <v>58</v>
      </c>
      <c r="D556" s="5" t="s">
        <v>9949</v>
      </c>
      <c r="E556" s="5" t="s">
        <v>12</v>
      </c>
      <c r="F556" s="5">
        <v>0</v>
      </c>
      <c r="G556" s="5">
        <v>45.51</v>
      </c>
      <c r="H556" s="5">
        <f t="shared" si="16"/>
        <v>0</v>
      </c>
      <c r="I556" s="5">
        <f t="shared" si="17"/>
        <v>45.51</v>
      </c>
      <c r="J556" s="5"/>
      <c r="K556" s="6"/>
    </row>
    <row r="557" spans="1:11" s="7" customFormat="1" x14ac:dyDescent="0.35">
      <c r="A557" s="5" t="s">
        <v>588</v>
      </c>
      <c r="B557" s="5" t="s">
        <v>437</v>
      </c>
      <c r="C557" s="5" t="s">
        <v>58</v>
      </c>
      <c r="D557" s="5" t="s">
        <v>9949</v>
      </c>
      <c r="E557" s="5" t="s">
        <v>12</v>
      </c>
      <c r="F557" s="5">
        <v>0</v>
      </c>
      <c r="G557" s="5">
        <v>34.72</v>
      </c>
      <c r="H557" s="5">
        <f t="shared" si="16"/>
        <v>0</v>
      </c>
      <c r="I557" s="5">
        <f t="shared" si="17"/>
        <v>34.72</v>
      </c>
      <c r="J557" s="5"/>
      <c r="K557" s="6"/>
    </row>
    <row r="558" spans="1:11" s="7" customFormat="1" x14ac:dyDescent="0.35">
      <c r="A558" s="5" t="s">
        <v>589</v>
      </c>
      <c r="B558" s="5" t="s">
        <v>437</v>
      </c>
      <c r="C558" s="5" t="s">
        <v>58</v>
      </c>
      <c r="D558" s="5" t="s">
        <v>9949</v>
      </c>
      <c r="E558" s="5" t="s">
        <v>12</v>
      </c>
      <c r="F558" s="5">
        <v>0</v>
      </c>
      <c r="G558" s="5">
        <v>18.940000000000001</v>
      </c>
      <c r="H558" s="5">
        <f t="shared" si="16"/>
        <v>0</v>
      </c>
      <c r="I558" s="5">
        <f t="shared" si="17"/>
        <v>18.940000000000001</v>
      </c>
      <c r="J558" s="5"/>
      <c r="K558" s="6"/>
    </row>
    <row r="559" spans="1:11" s="7" customFormat="1" x14ac:dyDescent="0.35">
      <c r="A559" s="5" t="s">
        <v>590</v>
      </c>
      <c r="B559" s="5" t="s">
        <v>437</v>
      </c>
      <c r="C559" s="5" t="s">
        <v>58</v>
      </c>
      <c r="D559" s="5" t="s">
        <v>9949</v>
      </c>
      <c r="E559" s="5" t="s">
        <v>12</v>
      </c>
      <c r="F559" s="5">
        <v>0</v>
      </c>
      <c r="G559" s="5">
        <v>40.83</v>
      </c>
      <c r="H559" s="5">
        <f t="shared" si="16"/>
        <v>0</v>
      </c>
      <c r="I559" s="5">
        <f t="shared" si="17"/>
        <v>40.83</v>
      </c>
      <c r="J559" s="5"/>
      <c r="K559" s="6"/>
    </row>
    <row r="560" spans="1:11" s="7" customFormat="1" x14ac:dyDescent="0.35">
      <c r="A560" s="5" t="s">
        <v>591</v>
      </c>
      <c r="B560" s="5" t="s">
        <v>437</v>
      </c>
      <c r="C560" s="5" t="s">
        <v>58</v>
      </c>
      <c r="D560" s="5" t="s">
        <v>9949</v>
      </c>
      <c r="E560" s="5" t="s">
        <v>12</v>
      </c>
      <c r="F560" s="5">
        <v>0</v>
      </c>
      <c r="G560" s="5">
        <v>35.24</v>
      </c>
      <c r="H560" s="5">
        <f t="shared" si="16"/>
        <v>0</v>
      </c>
      <c r="I560" s="5">
        <f t="shared" si="17"/>
        <v>35.24</v>
      </c>
      <c r="J560" s="5"/>
      <c r="K560" s="6"/>
    </row>
    <row r="561" spans="1:11" s="7" customFormat="1" x14ac:dyDescent="0.35">
      <c r="A561" s="5" t="s">
        <v>592</v>
      </c>
      <c r="B561" s="5" t="s">
        <v>437</v>
      </c>
      <c r="C561" s="5" t="s">
        <v>58</v>
      </c>
      <c r="D561" s="5" t="s">
        <v>9949</v>
      </c>
      <c r="E561" s="5" t="s">
        <v>12</v>
      </c>
      <c r="F561" s="5">
        <v>0</v>
      </c>
      <c r="G561" s="5">
        <v>29.77</v>
      </c>
      <c r="H561" s="5">
        <f t="shared" si="16"/>
        <v>0</v>
      </c>
      <c r="I561" s="5">
        <f t="shared" si="17"/>
        <v>29.77</v>
      </c>
      <c r="J561" s="5"/>
      <c r="K561" s="6"/>
    </row>
    <row r="562" spans="1:11" s="7" customFormat="1" x14ac:dyDescent="0.35">
      <c r="A562" s="5" t="s">
        <v>593</v>
      </c>
      <c r="B562" s="5" t="s">
        <v>437</v>
      </c>
      <c r="C562" s="5" t="s">
        <v>58</v>
      </c>
      <c r="D562" s="5" t="s">
        <v>9949</v>
      </c>
      <c r="E562" s="5" t="s">
        <v>12</v>
      </c>
      <c r="F562" s="5">
        <v>0</v>
      </c>
      <c r="G562" s="5">
        <v>14.74</v>
      </c>
      <c r="H562" s="5">
        <f t="shared" si="16"/>
        <v>0</v>
      </c>
      <c r="I562" s="5">
        <f t="shared" si="17"/>
        <v>14.74</v>
      </c>
      <c r="J562" s="5"/>
      <c r="K562" s="6"/>
    </row>
    <row r="563" spans="1:11" s="7" customFormat="1" x14ac:dyDescent="0.35">
      <c r="A563" s="5" t="s">
        <v>594</v>
      </c>
      <c r="B563" s="5" t="s">
        <v>437</v>
      </c>
      <c r="C563" s="5" t="s">
        <v>58</v>
      </c>
      <c r="D563" s="5" t="s">
        <v>9949</v>
      </c>
      <c r="E563" s="5" t="s">
        <v>12</v>
      </c>
      <c r="F563" s="5">
        <v>0</v>
      </c>
      <c r="G563" s="5">
        <v>67.45</v>
      </c>
      <c r="H563" s="5">
        <f t="shared" si="16"/>
        <v>0</v>
      </c>
      <c r="I563" s="5">
        <f t="shared" si="17"/>
        <v>67.45</v>
      </c>
      <c r="J563" s="5"/>
      <c r="K563" s="6"/>
    </row>
    <row r="564" spans="1:11" s="7" customFormat="1" x14ac:dyDescent="0.35">
      <c r="A564" s="5" t="s">
        <v>595</v>
      </c>
      <c r="B564" s="5" t="s">
        <v>437</v>
      </c>
      <c r="C564" s="5" t="s">
        <v>58</v>
      </c>
      <c r="D564" s="5" t="s">
        <v>9949</v>
      </c>
      <c r="E564" s="5" t="s">
        <v>12</v>
      </c>
      <c r="F564" s="5">
        <v>0</v>
      </c>
      <c r="G564" s="5">
        <v>63.38</v>
      </c>
      <c r="H564" s="5">
        <f t="shared" si="16"/>
        <v>0</v>
      </c>
      <c r="I564" s="5">
        <f t="shared" si="17"/>
        <v>63.38</v>
      </c>
      <c r="J564" s="5"/>
      <c r="K564" s="6"/>
    </row>
    <row r="565" spans="1:11" s="7" customFormat="1" x14ac:dyDescent="0.35">
      <c r="A565" s="5" t="s">
        <v>596</v>
      </c>
      <c r="B565" s="5" t="s">
        <v>437</v>
      </c>
      <c r="C565" s="5" t="s">
        <v>58</v>
      </c>
      <c r="D565" s="5" t="s">
        <v>9949</v>
      </c>
      <c r="E565" s="5" t="s">
        <v>12</v>
      </c>
      <c r="F565" s="5">
        <v>0</v>
      </c>
      <c r="G565" s="5">
        <v>55.83</v>
      </c>
      <c r="H565" s="5">
        <f t="shared" si="16"/>
        <v>0</v>
      </c>
      <c r="I565" s="5">
        <f t="shared" si="17"/>
        <v>55.83</v>
      </c>
      <c r="J565" s="5"/>
      <c r="K565" s="6"/>
    </row>
    <row r="566" spans="1:11" s="7" customFormat="1" x14ac:dyDescent="0.35">
      <c r="A566" s="5" t="s">
        <v>597</v>
      </c>
      <c r="B566" s="5" t="s">
        <v>437</v>
      </c>
      <c r="C566" s="5" t="s">
        <v>58</v>
      </c>
      <c r="D566" s="5" t="s">
        <v>9949</v>
      </c>
      <c r="E566" s="5" t="s">
        <v>12</v>
      </c>
      <c r="F566" s="5">
        <v>0</v>
      </c>
      <c r="G566" s="5">
        <v>49.42</v>
      </c>
      <c r="H566" s="5">
        <f t="shared" si="16"/>
        <v>0</v>
      </c>
      <c r="I566" s="5">
        <f t="shared" si="17"/>
        <v>49.42</v>
      </c>
      <c r="J566" s="5"/>
      <c r="K566" s="6"/>
    </row>
    <row r="567" spans="1:11" s="7" customFormat="1" x14ac:dyDescent="0.35">
      <c r="A567" s="5" t="s">
        <v>598</v>
      </c>
      <c r="B567" s="5" t="s">
        <v>437</v>
      </c>
      <c r="C567" s="5" t="s">
        <v>58</v>
      </c>
      <c r="D567" s="5" t="s">
        <v>9949</v>
      </c>
      <c r="E567" s="5" t="s">
        <v>12</v>
      </c>
      <c r="F567" s="5">
        <v>0</v>
      </c>
      <c r="G567" s="5">
        <v>218.5</v>
      </c>
      <c r="H567" s="5">
        <f t="shared" si="16"/>
        <v>0</v>
      </c>
      <c r="I567" s="5">
        <f t="shared" si="17"/>
        <v>218.5</v>
      </c>
      <c r="J567" s="5"/>
      <c r="K567" s="6"/>
    </row>
    <row r="568" spans="1:11" s="7" customFormat="1" x14ac:dyDescent="0.35">
      <c r="A568" s="5" t="s">
        <v>599</v>
      </c>
      <c r="B568" s="5" t="s">
        <v>437</v>
      </c>
      <c r="C568" s="5" t="s">
        <v>58</v>
      </c>
      <c r="D568" s="5" t="s">
        <v>9949</v>
      </c>
      <c r="E568" s="5" t="s">
        <v>12</v>
      </c>
      <c r="F568" s="5">
        <v>0</v>
      </c>
      <c r="G568" s="5">
        <v>195.27</v>
      </c>
      <c r="H568" s="5">
        <f t="shared" si="16"/>
        <v>0</v>
      </c>
      <c r="I568" s="5">
        <f t="shared" si="17"/>
        <v>195.27</v>
      </c>
      <c r="J568" s="5"/>
      <c r="K568" s="6"/>
    </row>
    <row r="569" spans="1:11" s="7" customFormat="1" x14ac:dyDescent="0.35">
      <c r="A569" s="5" t="s">
        <v>600</v>
      </c>
      <c r="B569" s="5" t="s">
        <v>437</v>
      </c>
      <c r="C569" s="5" t="s">
        <v>58</v>
      </c>
      <c r="D569" s="5" t="s">
        <v>9949</v>
      </c>
      <c r="E569" s="5" t="s">
        <v>12</v>
      </c>
      <c r="F569" s="5">
        <v>0</v>
      </c>
      <c r="G569" s="5">
        <v>170.74</v>
      </c>
      <c r="H569" s="5">
        <f t="shared" si="16"/>
        <v>0</v>
      </c>
      <c r="I569" s="5">
        <f t="shared" si="17"/>
        <v>170.74</v>
      </c>
      <c r="J569" s="5"/>
      <c r="K569" s="6"/>
    </row>
    <row r="570" spans="1:11" s="7" customFormat="1" x14ac:dyDescent="0.35">
      <c r="A570" s="5" t="s">
        <v>601</v>
      </c>
      <c r="B570" s="5" t="s">
        <v>437</v>
      </c>
      <c r="C570" s="5" t="s">
        <v>58</v>
      </c>
      <c r="D570" s="5" t="s">
        <v>9949</v>
      </c>
      <c r="E570" s="5" t="s">
        <v>12</v>
      </c>
      <c r="F570" s="5">
        <v>0</v>
      </c>
      <c r="G570" s="5">
        <v>241.73</v>
      </c>
      <c r="H570" s="5">
        <f t="shared" si="16"/>
        <v>0</v>
      </c>
      <c r="I570" s="5">
        <f t="shared" si="17"/>
        <v>241.73</v>
      </c>
      <c r="J570" s="5"/>
      <c r="K570" s="6"/>
    </row>
    <row r="571" spans="1:11" s="7" customFormat="1" x14ac:dyDescent="0.35">
      <c r="A571" s="5" t="s">
        <v>602</v>
      </c>
      <c r="B571" s="5" t="s">
        <v>437</v>
      </c>
      <c r="C571" s="5" t="s">
        <v>58</v>
      </c>
      <c r="D571" s="5" t="s">
        <v>9949</v>
      </c>
      <c r="E571" s="5" t="s">
        <v>12</v>
      </c>
      <c r="F571" s="5">
        <v>0</v>
      </c>
      <c r="G571" s="5">
        <v>218.5</v>
      </c>
      <c r="H571" s="5">
        <f t="shared" si="16"/>
        <v>0</v>
      </c>
      <c r="I571" s="5">
        <f t="shared" si="17"/>
        <v>218.5</v>
      </c>
      <c r="J571" s="5"/>
      <c r="K571" s="6"/>
    </row>
    <row r="572" spans="1:11" s="7" customFormat="1" x14ac:dyDescent="0.35">
      <c r="A572" s="5" t="s">
        <v>603</v>
      </c>
      <c r="B572" s="5" t="s">
        <v>437</v>
      </c>
      <c r="C572" s="5" t="s">
        <v>58</v>
      </c>
      <c r="D572" s="5" t="s">
        <v>9949</v>
      </c>
      <c r="E572" s="5" t="s">
        <v>12</v>
      </c>
      <c r="F572" s="5">
        <v>0</v>
      </c>
      <c r="G572" s="5">
        <v>193.97</v>
      </c>
      <c r="H572" s="5">
        <f t="shared" si="16"/>
        <v>0</v>
      </c>
      <c r="I572" s="5">
        <f t="shared" si="17"/>
        <v>193.97</v>
      </c>
      <c r="J572" s="5"/>
      <c r="K572" s="6"/>
    </row>
    <row r="573" spans="1:11" s="7" customFormat="1" x14ac:dyDescent="0.35">
      <c r="A573" s="5" t="s">
        <v>604</v>
      </c>
      <c r="B573" s="5" t="s">
        <v>14</v>
      </c>
      <c r="C573" s="5" t="s">
        <v>58</v>
      </c>
      <c r="D573" s="5" t="s">
        <v>9949</v>
      </c>
      <c r="E573" s="5" t="s">
        <v>12</v>
      </c>
      <c r="F573" s="5">
        <v>0</v>
      </c>
      <c r="G573" s="5">
        <v>245.62</v>
      </c>
      <c r="H573" s="5">
        <f t="shared" si="16"/>
        <v>0</v>
      </c>
      <c r="I573" s="5">
        <f t="shared" si="17"/>
        <v>245.62</v>
      </c>
      <c r="J573" s="5"/>
      <c r="K573" s="6"/>
    </row>
    <row r="574" spans="1:11" s="7" customFormat="1" x14ac:dyDescent="0.35">
      <c r="A574" s="5" t="s">
        <v>605</v>
      </c>
      <c r="B574" s="5" t="s">
        <v>14</v>
      </c>
      <c r="C574" s="5" t="s">
        <v>58</v>
      </c>
      <c r="D574" s="5" t="s">
        <v>9949</v>
      </c>
      <c r="E574" s="5" t="s">
        <v>12</v>
      </c>
      <c r="F574" s="5">
        <v>0</v>
      </c>
      <c r="G574" s="5">
        <v>245.62</v>
      </c>
      <c r="H574" s="5">
        <f t="shared" si="16"/>
        <v>0</v>
      </c>
      <c r="I574" s="5">
        <f t="shared" si="17"/>
        <v>245.62</v>
      </c>
      <c r="J574" s="5"/>
      <c r="K574" s="6"/>
    </row>
    <row r="575" spans="1:11" s="7" customFormat="1" x14ac:dyDescent="0.35">
      <c r="A575" s="5" t="s">
        <v>606</v>
      </c>
      <c r="B575" s="5" t="s">
        <v>14</v>
      </c>
      <c r="C575" s="5" t="s">
        <v>58</v>
      </c>
      <c r="D575" s="5" t="s">
        <v>9949</v>
      </c>
      <c r="E575" s="5" t="s">
        <v>12</v>
      </c>
      <c r="F575" s="5">
        <v>0</v>
      </c>
      <c r="G575" s="5">
        <v>259.56</v>
      </c>
      <c r="H575" s="5">
        <f t="shared" si="16"/>
        <v>0</v>
      </c>
      <c r="I575" s="5">
        <f t="shared" si="17"/>
        <v>259.56</v>
      </c>
      <c r="J575" s="5"/>
      <c r="K575" s="6"/>
    </row>
    <row r="576" spans="1:11" s="7" customFormat="1" x14ac:dyDescent="0.35">
      <c r="A576" s="5" t="s">
        <v>607</v>
      </c>
      <c r="B576" s="5" t="s">
        <v>437</v>
      </c>
      <c r="C576" s="5" t="s">
        <v>58</v>
      </c>
      <c r="D576" s="5" t="s">
        <v>9949</v>
      </c>
      <c r="E576" s="5" t="s">
        <v>12</v>
      </c>
      <c r="F576" s="5">
        <v>0</v>
      </c>
      <c r="G576" s="5">
        <v>156.76</v>
      </c>
      <c r="H576" s="5">
        <f t="shared" si="16"/>
        <v>0</v>
      </c>
      <c r="I576" s="5">
        <f t="shared" si="17"/>
        <v>156.76</v>
      </c>
      <c r="J576" s="5"/>
      <c r="K576" s="6"/>
    </row>
    <row r="577" spans="1:11" s="7" customFormat="1" x14ac:dyDescent="0.35">
      <c r="A577" s="5" t="s">
        <v>608</v>
      </c>
      <c r="B577" s="5" t="s">
        <v>437</v>
      </c>
      <c r="C577" s="5" t="s">
        <v>58</v>
      </c>
      <c r="D577" s="5" t="s">
        <v>9949</v>
      </c>
      <c r="E577" s="5" t="s">
        <v>12</v>
      </c>
      <c r="F577" s="5">
        <v>0</v>
      </c>
      <c r="G577" s="5">
        <v>144.03</v>
      </c>
      <c r="H577" s="5">
        <f t="shared" si="16"/>
        <v>0</v>
      </c>
      <c r="I577" s="5">
        <f t="shared" si="17"/>
        <v>144.03</v>
      </c>
      <c r="J577" s="5"/>
      <c r="K577" s="6"/>
    </row>
    <row r="578" spans="1:11" s="7" customFormat="1" x14ac:dyDescent="0.35">
      <c r="A578" s="5" t="s">
        <v>609</v>
      </c>
      <c r="B578" s="5" t="s">
        <v>437</v>
      </c>
      <c r="C578" s="5" t="s">
        <v>58</v>
      </c>
      <c r="D578" s="5" t="s">
        <v>9949</v>
      </c>
      <c r="E578" s="5" t="s">
        <v>12</v>
      </c>
      <c r="F578" s="5">
        <v>0</v>
      </c>
      <c r="G578" s="5">
        <v>64.819999999999993</v>
      </c>
      <c r="H578" s="5">
        <f t="shared" si="16"/>
        <v>0</v>
      </c>
      <c r="I578" s="5">
        <f t="shared" si="17"/>
        <v>64.819999999999993</v>
      </c>
      <c r="J578" s="5"/>
      <c r="K578" s="6"/>
    </row>
    <row r="579" spans="1:11" s="7" customFormat="1" x14ac:dyDescent="0.35">
      <c r="A579" s="5" t="s">
        <v>610</v>
      </c>
      <c r="B579" s="5" t="s">
        <v>437</v>
      </c>
      <c r="C579" s="5" t="s">
        <v>58</v>
      </c>
      <c r="D579" s="5" t="s">
        <v>9949</v>
      </c>
      <c r="E579" s="5" t="s">
        <v>12</v>
      </c>
      <c r="F579" s="5">
        <v>0</v>
      </c>
      <c r="G579" s="5">
        <v>53.01</v>
      </c>
      <c r="H579" s="5">
        <f t="shared" ref="H579:H642" si="18">G579*$K$2</f>
        <v>0</v>
      </c>
      <c r="I579" s="5">
        <f t="shared" ref="I579:I642" si="19">ROUND(SUM(F579:H579),2)</f>
        <v>53.01</v>
      </c>
      <c r="J579" s="5"/>
      <c r="K579" s="6"/>
    </row>
    <row r="580" spans="1:11" s="7" customFormat="1" x14ac:dyDescent="0.35">
      <c r="A580" s="5" t="s">
        <v>611</v>
      </c>
      <c r="B580" s="5" t="s">
        <v>437</v>
      </c>
      <c r="C580" s="5" t="s">
        <v>58</v>
      </c>
      <c r="D580" s="5" t="s">
        <v>9949</v>
      </c>
      <c r="E580" s="5" t="s">
        <v>12</v>
      </c>
      <c r="F580" s="5">
        <v>0</v>
      </c>
      <c r="G580" s="5">
        <v>46.07</v>
      </c>
      <c r="H580" s="5">
        <f t="shared" si="18"/>
        <v>0</v>
      </c>
      <c r="I580" s="5">
        <f t="shared" si="19"/>
        <v>46.07</v>
      </c>
      <c r="J580" s="5"/>
      <c r="K580" s="6"/>
    </row>
    <row r="581" spans="1:11" s="7" customFormat="1" x14ac:dyDescent="0.35">
      <c r="A581" s="5" t="s">
        <v>612</v>
      </c>
      <c r="B581" s="5" t="s">
        <v>437</v>
      </c>
      <c r="C581" s="5" t="s">
        <v>58</v>
      </c>
      <c r="D581" s="5" t="s">
        <v>9949</v>
      </c>
      <c r="E581" s="5" t="s">
        <v>12</v>
      </c>
      <c r="F581" s="5">
        <v>0</v>
      </c>
      <c r="G581" s="5">
        <v>33.950000000000003</v>
      </c>
      <c r="H581" s="5">
        <f t="shared" si="18"/>
        <v>0</v>
      </c>
      <c r="I581" s="5">
        <f t="shared" si="19"/>
        <v>33.950000000000003</v>
      </c>
      <c r="J581" s="5"/>
      <c r="K581" s="6"/>
    </row>
    <row r="582" spans="1:11" s="7" customFormat="1" x14ac:dyDescent="0.35">
      <c r="A582" s="5" t="s">
        <v>613</v>
      </c>
      <c r="B582" s="5" t="s">
        <v>437</v>
      </c>
      <c r="C582" s="5" t="s">
        <v>58</v>
      </c>
      <c r="D582" s="5" t="s">
        <v>9949</v>
      </c>
      <c r="E582" s="5" t="s">
        <v>12</v>
      </c>
      <c r="F582" s="5">
        <v>0</v>
      </c>
      <c r="G582" s="5">
        <v>94.31</v>
      </c>
      <c r="H582" s="5">
        <f t="shared" si="18"/>
        <v>0</v>
      </c>
      <c r="I582" s="5">
        <f t="shared" si="19"/>
        <v>94.31</v>
      </c>
      <c r="J582" s="5"/>
      <c r="K582" s="6"/>
    </row>
    <row r="583" spans="1:11" s="7" customFormat="1" x14ac:dyDescent="0.35">
      <c r="A583" s="5" t="s">
        <v>614</v>
      </c>
      <c r="B583" s="5" t="s">
        <v>437</v>
      </c>
      <c r="C583" s="5" t="s">
        <v>58</v>
      </c>
      <c r="D583" s="5" t="s">
        <v>9949</v>
      </c>
      <c r="E583" s="5" t="s">
        <v>12</v>
      </c>
      <c r="F583" s="5">
        <v>0</v>
      </c>
      <c r="G583" s="5">
        <v>71.53</v>
      </c>
      <c r="H583" s="5">
        <f t="shared" si="18"/>
        <v>0</v>
      </c>
      <c r="I583" s="5">
        <f t="shared" si="19"/>
        <v>71.53</v>
      </c>
      <c r="J583" s="5"/>
      <c r="K583" s="6"/>
    </row>
    <row r="584" spans="1:11" s="7" customFormat="1" x14ac:dyDescent="0.35">
      <c r="A584" s="5" t="s">
        <v>615</v>
      </c>
      <c r="B584" s="5" t="s">
        <v>437</v>
      </c>
      <c r="C584" s="5" t="s">
        <v>58</v>
      </c>
      <c r="D584" s="5" t="s">
        <v>9949</v>
      </c>
      <c r="E584" s="5" t="s">
        <v>12</v>
      </c>
      <c r="F584" s="5">
        <v>0</v>
      </c>
      <c r="G584" s="5">
        <v>59.91</v>
      </c>
      <c r="H584" s="5">
        <f t="shared" si="18"/>
        <v>0</v>
      </c>
      <c r="I584" s="5">
        <f t="shared" si="19"/>
        <v>59.91</v>
      </c>
      <c r="J584" s="5"/>
      <c r="K584" s="6"/>
    </row>
    <row r="585" spans="1:11" s="7" customFormat="1" x14ac:dyDescent="0.35">
      <c r="A585" s="5" t="s">
        <v>616</v>
      </c>
      <c r="B585" s="5" t="s">
        <v>437</v>
      </c>
      <c r="C585" s="5" t="s">
        <v>58</v>
      </c>
      <c r="D585" s="5" t="s">
        <v>9949</v>
      </c>
      <c r="E585" s="5" t="s">
        <v>12</v>
      </c>
      <c r="F585" s="5">
        <v>0</v>
      </c>
      <c r="G585" s="5">
        <v>30.55</v>
      </c>
      <c r="H585" s="5">
        <f t="shared" si="18"/>
        <v>0</v>
      </c>
      <c r="I585" s="5">
        <f t="shared" si="19"/>
        <v>30.55</v>
      </c>
      <c r="J585" s="5"/>
      <c r="K585" s="6"/>
    </row>
    <row r="586" spans="1:11" s="7" customFormat="1" x14ac:dyDescent="0.35">
      <c r="A586" s="5" t="s">
        <v>617</v>
      </c>
      <c r="B586" s="5" t="s">
        <v>437</v>
      </c>
      <c r="C586" s="5" t="s">
        <v>58</v>
      </c>
      <c r="D586" s="5" t="s">
        <v>9949</v>
      </c>
      <c r="E586" s="5" t="s">
        <v>12</v>
      </c>
      <c r="F586" s="5">
        <v>0</v>
      </c>
      <c r="G586" s="5">
        <v>24.52</v>
      </c>
      <c r="H586" s="5">
        <f t="shared" si="18"/>
        <v>0</v>
      </c>
      <c r="I586" s="5">
        <f t="shared" si="19"/>
        <v>24.52</v>
      </c>
      <c r="J586" s="5"/>
      <c r="K586" s="6"/>
    </row>
    <row r="587" spans="1:11" s="7" customFormat="1" x14ac:dyDescent="0.35">
      <c r="A587" s="5" t="s">
        <v>618</v>
      </c>
      <c r="B587" s="5" t="s">
        <v>437</v>
      </c>
      <c r="C587" s="5" t="s">
        <v>58</v>
      </c>
      <c r="D587" s="5" t="s">
        <v>9949</v>
      </c>
      <c r="E587" s="5" t="s">
        <v>12</v>
      </c>
      <c r="F587" s="5">
        <v>0</v>
      </c>
      <c r="G587" s="5">
        <v>21.03</v>
      </c>
      <c r="H587" s="5">
        <f t="shared" si="18"/>
        <v>0</v>
      </c>
      <c r="I587" s="5">
        <f t="shared" si="19"/>
        <v>21.03</v>
      </c>
      <c r="J587" s="5"/>
      <c r="K587" s="6"/>
    </row>
    <row r="588" spans="1:11" s="7" customFormat="1" x14ac:dyDescent="0.35">
      <c r="A588" s="5" t="s">
        <v>619</v>
      </c>
      <c r="B588" s="5" t="s">
        <v>437</v>
      </c>
      <c r="C588" s="5" t="s">
        <v>58</v>
      </c>
      <c r="D588" s="5" t="s">
        <v>9949</v>
      </c>
      <c r="E588" s="5" t="s">
        <v>12</v>
      </c>
      <c r="F588" s="5">
        <v>0</v>
      </c>
      <c r="G588" s="5">
        <v>25.3</v>
      </c>
      <c r="H588" s="5">
        <f t="shared" si="18"/>
        <v>0</v>
      </c>
      <c r="I588" s="5">
        <f t="shared" si="19"/>
        <v>25.3</v>
      </c>
      <c r="J588" s="5"/>
      <c r="K588" s="6"/>
    </row>
    <row r="589" spans="1:11" s="7" customFormat="1" x14ac:dyDescent="0.35">
      <c r="A589" s="5" t="s">
        <v>620</v>
      </c>
      <c r="B589" s="5" t="s">
        <v>437</v>
      </c>
      <c r="C589" s="5" t="s">
        <v>58</v>
      </c>
      <c r="D589" s="5" t="s">
        <v>9949</v>
      </c>
      <c r="E589" s="5" t="s">
        <v>12</v>
      </c>
      <c r="F589" s="5">
        <v>0</v>
      </c>
      <c r="G589" s="5">
        <v>22.56</v>
      </c>
      <c r="H589" s="5">
        <f t="shared" si="18"/>
        <v>0</v>
      </c>
      <c r="I589" s="5">
        <f t="shared" si="19"/>
        <v>22.56</v>
      </c>
      <c r="J589" s="5"/>
      <c r="K589" s="6"/>
    </row>
    <row r="590" spans="1:11" s="7" customFormat="1" x14ac:dyDescent="0.35">
      <c r="A590" s="5" t="s">
        <v>621</v>
      </c>
      <c r="B590" s="5" t="s">
        <v>437</v>
      </c>
      <c r="C590" s="5" t="s">
        <v>58</v>
      </c>
      <c r="D590" s="5" t="s">
        <v>9949</v>
      </c>
      <c r="E590" s="5" t="s">
        <v>12</v>
      </c>
      <c r="F590" s="5">
        <v>0</v>
      </c>
      <c r="G590" s="5">
        <v>19.190000000000001</v>
      </c>
      <c r="H590" s="5">
        <f t="shared" si="18"/>
        <v>0</v>
      </c>
      <c r="I590" s="5">
        <f t="shared" si="19"/>
        <v>19.190000000000001</v>
      </c>
      <c r="J590" s="5"/>
      <c r="K590" s="6"/>
    </row>
    <row r="591" spans="1:11" s="7" customFormat="1" x14ac:dyDescent="0.35">
      <c r="A591" s="5" t="s">
        <v>622</v>
      </c>
      <c r="B591" s="5" t="s">
        <v>437</v>
      </c>
      <c r="C591" s="5" t="s">
        <v>58</v>
      </c>
      <c r="D591" s="5" t="s">
        <v>9949</v>
      </c>
      <c r="E591" s="5" t="s">
        <v>12</v>
      </c>
      <c r="F591" s="5">
        <v>0</v>
      </c>
      <c r="G591" s="5">
        <v>51.44</v>
      </c>
      <c r="H591" s="5">
        <f t="shared" si="18"/>
        <v>0</v>
      </c>
      <c r="I591" s="5">
        <f t="shared" si="19"/>
        <v>51.44</v>
      </c>
      <c r="J591" s="5"/>
      <c r="K591" s="6"/>
    </row>
    <row r="592" spans="1:11" s="7" customFormat="1" x14ac:dyDescent="0.35">
      <c r="A592" s="5" t="s">
        <v>623</v>
      </c>
      <c r="B592" s="5" t="s">
        <v>437</v>
      </c>
      <c r="C592" s="5" t="s">
        <v>58</v>
      </c>
      <c r="D592" s="5" t="s">
        <v>9949</v>
      </c>
      <c r="E592" s="5" t="s">
        <v>12</v>
      </c>
      <c r="F592" s="5">
        <v>0</v>
      </c>
      <c r="G592" s="5">
        <v>45.03</v>
      </c>
      <c r="H592" s="5">
        <f t="shared" si="18"/>
        <v>0</v>
      </c>
      <c r="I592" s="5">
        <f t="shared" si="19"/>
        <v>45.03</v>
      </c>
      <c r="J592" s="5"/>
      <c r="K592" s="6"/>
    </row>
    <row r="593" spans="1:11" s="7" customFormat="1" x14ac:dyDescent="0.35">
      <c r="A593" s="5" t="s">
        <v>624</v>
      </c>
      <c r="B593" s="5" t="s">
        <v>437</v>
      </c>
      <c r="C593" s="5" t="s">
        <v>58</v>
      </c>
      <c r="D593" s="5" t="s">
        <v>9949</v>
      </c>
      <c r="E593" s="5" t="s">
        <v>12</v>
      </c>
      <c r="F593" s="5">
        <v>0</v>
      </c>
      <c r="G593" s="5">
        <v>39.22</v>
      </c>
      <c r="H593" s="5">
        <f t="shared" si="18"/>
        <v>0</v>
      </c>
      <c r="I593" s="5">
        <f t="shared" si="19"/>
        <v>39.22</v>
      </c>
      <c r="J593" s="5"/>
      <c r="K593" s="6"/>
    </row>
    <row r="594" spans="1:11" s="7" customFormat="1" x14ac:dyDescent="0.35">
      <c r="A594" s="5" t="s">
        <v>625</v>
      </c>
      <c r="B594" s="5" t="s">
        <v>437</v>
      </c>
      <c r="C594" s="5" t="s">
        <v>58</v>
      </c>
      <c r="D594" s="5" t="s">
        <v>9949</v>
      </c>
      <c r="E594" s="5" t="s">
        <v>12</v>
      </c>
      <c r="F594" s="5">
        <v>0</v>
      </c>
      <c r="G594" s="5">
        <v>77.23</v>
      </c>
      <c r="H594" s="5">
        <f t="shared" si="18"/>
        <v>0</v>
      </c>
      <c r="I594" s="5">
        <f t="shared" si="19"/>
        <v>77.23</v>
      </c>
      <c r="J594" s="5"/>
      <c r="K594" s="6"/>
    </row>
    <row r="595" spans="1:11" s="7" customFormat="1" x14ac:dyDescent="0.35">
      <c r="A595" s="5" t="s">
        <v>626</v>
      </c>
      <c r="B595" s="5" t="s">
        <v>437</v>
      </c>
      <c r="C595" s="5" t="s">
        <v>58</v>
      </c>
      <c r="D595" s="5" t="s">
        <v>9949</v>
      </c>
      <c r="E595" s="5" t="s">
        <v>12</v>
      </c>
      <c r="F595" s="5">
        <v>0</v>
      </c>
      <c r="G595" s="5">
        <v>82.91</v>
      </c>
      <c r="H595" s="5">
        <f t="shared" si="18"/>
        <v>0</v>
      </c>
      <c r="I595" s="5">
        <f t="shared" si="19"/>
        <v>82.91</v>
      </c>
      <c r="J595" s="5"/>
      <c r="K595" s="6"/>
    </row>
    <row r="596" spans="1:11" s="7" customFormat="1" x14ac:dyDescent="0.35">
      <c r="A596" s="5" t="s">
        <v>627</v>
      </c>
      <c r="B596" s="5" t="s">
        <v>437</v>
      </c>
      <c r="C596" s="5" t="s">
        <v>58</v>
      </c>
      <c r="D596" s="5" t="s">
        <v>9949</v>
      </c>
      <c r="E596" s="5" t="s">
        <v>12</v>
      </c>
      <c r="F596" s="5">
        <v>0</v>
      </c>
      <c r="G596" s="5">
        <v>74.78</v>
      </c>
      <c r="H596" s="5">
        <f t="shared" si="18"/>
        <v>0</v>
      </c>
      <c r="I596" s="5">
        <f t="shared" si="19"/>
        <v>74.78</v>
      </c>
      <c r="J596" s="5"/>
      <c r="K596" s="6"/>
    </row>
    <row r="597" spans="1:11" s="7" customFormat="1" x14ac:dyDescent="0.35">
      <c r="A597" s="5" t="s">
        <v>628</v>
      </c>
      <c r="B597" s="5" t="s">
        <v>437</v>
      </c>
      <c r="C597" s="5" t="s">
        <v>58</v>
      </c>
      <c r="D597" s="5" t="s">
        <v>9949</v>
      </c>
      <c r="E597" s="5" t="s">
        <v>12</v>
      </c>
      <c r="F597" s="5">
        <v>0</v>
      </c>
      <c r="G597" s="5">
        <v>55.74</v>
      </c>
      <c r="H597" s="5">
        <f t="shared" si="18"/>
        <v>0</v>
      </c>
      <c r="I597" s="5">
        <f t="shared" si="19"/>
        <v>55.74</v>
      </c>
      <c r="J597" s="5"/>
      <c r="K597" s="6"/>
    </row>
    <row r="598" spans="1:11" s="7" customFormat="1" x14ac:dyDescent="0.35">
      <c r="A598" s="5" t="s">
        <v>629</v>
      </c>
      <c r="B598" s="5" t="s">
        <v>437</v>
      </c>
      <c r="C598" s="5" t="s">
        <v>58</v>
      </c>
      <c r="D598" s="5" t="s">
        <v>9949</v>
      </c>
      <c r="E598" s="5" t="s">
        <v>12</v>
      </c>
      <c r="F598" s="5">
        <v>0</v>
      </c>
      <c r="G598" s="5">
        <v>31.26</v>
      </c>
      <c r="H598" s="5">
        <f t="shared" si="18"/>
        <v>0</v>
      </c>
      <c r="I598" s="5">
        <f t="shared" si="19"/>
        <v>31.26</v>
      </c>
      <c r="J598" s="5"/>
      <c r="K598" s="6"/>
    </row>
    <row r="599" spans="1:11" s="7" customFormat="1" x14ac:dyDescent="0.35">
      <c r="A599" s="5" t="s">
        <v>630</v>
      </c>
      <c r="B599" s="5" t="s">
        <v>437</v>
      </c>
      <c r="C599" s="5" t="s">
        <v>58</v>
      </c>
      <c r="D599" s="5" t="s">
        <v>9949</v>
      </c>
      <c r="E599" s="5" t="s">
        <v>12</v>
      </c>
      <c r="F599" s="5">
        <v>0</v>
      </c>
      <c r="G599" s="5">
        <v>90.46</v>
      </c>
      <c r="H599" s="5">
        <f t="shared" si="18"/>
        <v>0</v>
      </c>
      <c r="I599" s="5">
        <f t="shared" si="19"/>
        <v>90.46</v>
      </c>
      <c r="J599" s="5"/>
      <c r="K599" s="6"/>
    </row>
    <row r="600" spans="1:11" s="7" customFormat="1" x14ac:dyDescent="0.35">
      <c r="A600" s="5" t="s">
        <v>631</v>
      </c>
      <c r="B600" s="5" t="s">
        <v>437</v>
      </c>
      <c r="C600" s="5" t="s">
        <v>58</v>
      </c>
      <c r="D600" s="5" t="s">
        <v>9949</v>
      </c>
      <c r="E600" s="5" t="s">
        <v>12</v>
      </c>
      <c r="F600" s="5">
        <v>0</v>
      </c>
      <c r="G600" s="5">
        <v>74.2</v>
      </c>
      <c r="H600" s="5">
        <f t="shared" si="18"/>
        <v>0</v>
      </c>
      <c r="I600" s="5">
        <f t="shared" si="19"/>
        <v>74.2</v>
      </c>
      <c r="J600" s="5"/>
      <c r="K600" s="6"/>
    </row>
    <row r="601" spans="1:11" s="7" customFormat="1" x14ac:dyDescent="0.35">
      <c r="A601" s="5" t="s">
        <v>632</v>
      </c>
      <c r="B601" s="5" t="s">
        <v>437</v>
      </c>
      <c r="C601" s="5" t="s">
        <v>58</v>
      </c>
      <c r="D601" s="5" t="s">
        <v>9949</v>
      </c>
      <c r="E601" s="5" t="s">
        <v>12</v>
      </c>
      <c r="F601" s="5">
        <v>0</v>
      </c>
      <c r="G601" s="5">
        <v>61.55</v>
      </c>
      <c r="H601" s="5">
        <f t="shared" si="18"/>
        <v>0</v>
      </c>
      <c r="I601" s="5">
        <f t="shared" si="19"/>
        <v>61.55</v>
      </c>
      <c r="J601" s="5"/>
      <c r="K601" s="6"/>
    </row>
    <row r="602" spans="1:11" s="7" customFormat="1" x14ac:dyDescent="0.35">
      <c r="A602" s="5" t="s">
        <v>633</v>
      </c>
      <c r="B602" s="5" t="s">
        <v>437</v>
      </c>
      <c r="C602" s="5" t="s">
        <v>58</v>
      </c>
      <c r="D602" s="5" t="s">
        <v>9949</v>
      </c>
      <c r="E602" s="5" t="s">
        <v>12</v>
      </c>
      <c r="F602" s="5">
        <v>0</v>
      </c>
      <c r="G602" s="5">
        <v>198.73</v>
      </c>
      <c r="H602" s="5">
        <f t="shared" si="18"/>
        <v>0</v>
      </c>
      <c r="I602" s="5">
        <f t="shared" si="19"/>
        <v>198.73</v>
      </c>
      <c r="J602" s="5"/>
      <c r="K602" s="6"/>
    </row>
    <row r="603" spans="1:11" s="7" customFormat="1" x14ac:dyDescent="0.35">
      <c r="A603" s="5" t="s">
        <v>634</v>
      </c>
      <c r="B603" s="5" t="s">
        <v>437</v>
      </c>
      <c r="C603" s="5" t="s">
        <v>58</v>
      </c>
      <c r="D603" s="5" t="s">
        <v>9949</v>
      </c>
      <c r="E603" s="5" t="s">
        <v>12</v>
      </c>
      <c r="F603" s="5">
        <v>0</v>
      </c>
      <c r="G603" s="5">
        <v>136.71</v>
      </c>
      <c r="H603" s="5">
        <f t="shared" si="18"/>
        <v>0</v>
      </c>
      <c r="I603" s="5">
        <f t="shared" si="19"/>
        <v>136.71</v>
      </c>
      <c r="J603" s="5"/>
      <c r="K603" s="6"/>
    </row>
    <row r="604" spans="1:11" s="7" customFormat="1" x14ac:dyDescent="0.35">
      <c r="A604" s="5" t="s">
        <v>635</v>
      </c>
      <c r="B604" s="5" t="s">
        <v>437</v>
      </c>
      <c r="C604" s="5" t="s">
        <v>58</v>
      </c>
      <c r="D604" s="5" t="s">
        <v>9949</v>
      </c>
      <c r="E604" s="5" t="s">
        <v>12</v>
      </c>
      <c r="F604" s="5">
        <v>0</v>
      </c>
      <c r="G604" s="5">
        <v>152.52000000000001</v>
      </c>
      <c r="H604" s="5">
        <f t="shared" si="18"/>
        <v>0</v>
      </c>
      <c r="I604" s="5">
        <f t="shared" si="19"/>
        <v>152.52000000000001</v>
      </c>
      <c r="J604" s="5"/>
      <c r="K604" s="6"/>
    </row>
    <row r="605" spans="1:11" s="7" customFormat="1" x14ac:dyDescent="0.35">
      <c r="A605" s="5" t="s">
        <v>636</v>
      </c>
      <c r="B605" s="5" t="s">
        <v>437</v>
      </c>
      <c r="C605" s="5" t="s">
        <v>58</v>
      </c>
      <c r="D605" s="5" t="s">
        <v>9949</v>
      </c>
      <c r="E605" s="5" t="s">
        <v>12</v>
      </c>
      <c r="F605" s="5">
        <v>0</v>
      </c>
      <c r="G605" s="5">
        <v>109.31</v>
      </c>
      <c r="H605" s="5">
        <f t="shared" si="18"/>
        <v>0</v>
      </c>
      <c r="I605" s="5">
        <f t="shared" si="19"/>
        <v>109.31</v>
      </c>
      <c r="J605" s="5"/>
      <c r="K605" s="6"/>
    </row>
    <row r="606" spans="1:11" s="7" customFormat="1" x14ac:dyDescent="0.35">
      <c r="A606" s="5" t="s">
        <v>637</v>
      </c>
      <c r="B606" s="5" t="s">
        <v>437</v>
      </c>
      <c r="C606" s="5" t="s">
        <v>58</v>
      </c>
      <c r="D606" s="5" t="s">
        <v>9949</v>
      </c>
      <c r="E606" s="5" t="s">
        <v>12</v>
      </c>
      <c r="F606" s="5">
        <v>0</v>
      </c>
      <c r="G606" s="5">
        <v>128.01</v>
      </c>
      <c r="H606" s="5">
        <f t="shared" si="18"/>
        <v>0</v>
      </c>
      <c r="I606" s="5">
        <f t="shared" si="19"/>
        <v>128.01</v>
      </c>
      <c r="J606" s="5"/>
      <c r="K606" s="6"/>
    </row>
    <row r="607" spans="1:11" s="7" customFormat="1" x14ac:dyDescent="0.35">
      <c r="A607" s="5" t="s">
        <v>638</v>
      </c>
      <c r="B607" s="5" t="s">
        <v>437</v>
      </c>
      <c r="C607" s="5" t="s">
        <v>58</v>
      </c>
      <c r="D607" s="5" t="s">
        <v>9949</v>
      </c>
      <c r="E607" s="5" t="s">
        <v>12</v>
      </c>
      <c r="F607" s="5">
        <v>0</v>
      </c>
      <c r="G607" s="5">
        <v>74.81</v>
      </c>
      <c r="H607" s="5">
        <f t="shared" si="18"/>
        <v>0</v>
      </c>
      <c r="I607" s="5">
        <f t="shared" si="19"/>
        <v>74.81</v>
      </c>
      <c r="J607" s="5"/>
      <c r="K607" s="6"/>
    </row>
    <row r="608" spans="1:11" s="7" customFormat="1" x14ac:dyDescent="0.35">
      <c r="A608" s="5" t="s">
        <v>639</v>
      </c>
      <c r="B608" s="5" t="s">
        <v>437</v>
      </c>
      <c r="C608" s="5" t="s">
        <v>58</v>
      </c>
      <c r="D608" s="5" t="s">
        <v>9949</v>
      </c>
      <c r="E608" s="5" t="s">
        <v>12</v>
      </c>
      <c r="F608" s="5">
        <v>0</v>
      </c>
      <c r="G608" s="5">
        <v>30.15</v>
      </c>
      <c r="H608" s="5">
        <f t="shared" si="18"/>
        <v>0</v>
      </c>
      <c r="I608" s="5">
        <f t="shared" si="19"/>
        <v>30.15</v>
      </c>
      <c r="J608" s="5"/>
      <c r="K608" s="6"/>
    </row>
    <row r="609" spans="1:11" s="7" customFormat="1" x14ac:dyDescent="0.35">
      <c r="A609" s="5" t="s">
        <v>640</v>
      </c>
      <c r="B609" s="5" t="s">
        <v>437</v>
      </c>
      <c r="C609" s="5" t="s">
        <v>58</v>
      </c>
      <c r="D609" s="5" t="s">
        <v>9949</v>
      </c>
      <c r="E609" s="5" t="s">
        <v>12</v>
      </c>
      <c r="F609" s="5">
        <v>0</v>
      </c>
      <c r="G609" s="5">
        <v>342.86</v>
      </c>
      <c r="H609" s="5">
        <f t="shared" si="18"/>
        <v>0</v>
      </c>
      <c r="I609" s="5">
        <f t="shared" si="19"/>
        <v>342.86</v>
      </c>
      <c r="J609" s="5"/>
      <c r="K609" s="6"/>
    </row>
    <row r="610" spans="1:11" s="7" customFormat="1" x14ac:dyDescent="0.35">
      <c r="A610" s="5" t="s">
        <v>641</v>
      </c>
      <c r="B610" s="5" t="s">
        <v>437</v>
      </c>
      <c r="C610" s="5" t="s">
        <v>58</v>
      </c>
      <c r="D610" s="5" t="s">
        <v>9949</v>
      </c>
      <c r="E610" s="5" t="s">
        <v>12</v>
      </c>
      <c r="F610" s="5">
        <v>0</v>
      </c>
      <c r="G610" s="5">
        <v>306.86</v>
      </c>
      <c r="H610" s="5">
        <f t="shared" si="18"/>
        <v>0</v>
      </c>
      <c r="I610" s="5">
        <f t="shared" si="19"/>
        <v>306.86</v>
      </c>
      <c r="J610" s="5"/>
      <c r="K610" s="6"/>
    </row>
    <row r="611" spans="1:11" s="7" customFormat="1" x14ac:dyDescent="0.35">
      <c r="A611" s="5" t="s">
        <v>642</v>
      </c>
      <c r="B611" s="5" t="s">
        <v>437</v>
      </c>
      <c r="C611" s="5" t="s">
        <v>58</v>
      </c>
      <c r="D611" s="5" t="s">
        <v>9949</v>
      </c>
      <c r="E611" s="5" t="s">
        <v>12</v>
      </c>
      <c r="F611" s="5">
        <v>0</v>
      </c>
      <c r="G611" s="5">
        <v>282.47000000000003</v>
      </c>
      <c r="H611" s="5">
        <f t="shared" si="18"/>
        <v>0</v>
      </c>
      <c r="I611" s="5">
        <f t="shared" si="19"/>
        <v>282.47000000000003</v>
      </c>
      <c r="J611" s="5"/>
      <c r="K611" s="6"/>
    </row>
    <row r="612" spans="1:11" s="7" customFormat="1" x14ac:dyDescent="0.35">
      <c r="A612" s="5" t="s">
        <v>643</v>
      </c>
      <c r="B612" s="5" t="s">
        <v>437</v>
      </c>
      <c r="C612" s="5" t="s">
        <v>58</v>
      </c>
      <c r="D612" s="5" t="s">
        <v>9949</v>
      </c>
      <c r="E612" s="5" t="s">
        <v>12</v>
      </c>
      <c r="F612" s="5">
        <v>0</v>
      </c>
      <c r="G612" s="5">
        <v>250.87</v>
      </c>
      <c r="H612" s="5">
        <f t="shared" si="18"/>
        <v>0</v>
      </c>
      <c r="I612" s="5">
        <f t="shared" si="19"/>
        <v>250.87</v>
      </c>
      <c r="J612" s="5"/>
      <c r="K612" s="6"/>
    </row>
    <row r="613" spans="1:11" s="7" customFormat="1" x14ac:dyDescent="0.35">
      <c r="A613" s="5" t="s">
        <v>644</v>
      </c>
      <c r="B613" s="5" t="s">
        <v>437</v>
      </c>
      <c r="C613" s="5" t="s">
        <v>58</v>
      </c>
      <c r="D613" s="5" t="s">
        <v>9949</v>
      </c>
      <c r="E613" s="5" t="s">
        <v>12</v>
      </c>
      <c r="F613" s="5">
        <v>0</v>
      </c>
      <c r="G613" s="5">
        <v>325</v>
      </c>
      <c r="H613" s="5">
        <f t="shared" si="18"/>
        <v>0</v>
      </c>
      <c r="I613" s="5">
        <f t="shared" si="19"/>
        <v>325</v>
      </c>
      <c r="J613" s="5"/>
      <c r="K613" s="6"/>
    </row>
    <row r="614" spans="1:11" s="7" customFormat="1" x14ac:dyDescent="0.35">
      <c r="A614" s="5" t="s">
        <v>645</v>
      </c>
      <c r="B614" s="5" t="s">
        <v>437</v>
      </c>
      <c r="C614" s="5" t="s">
        <v>58</v>
      </c>
      <c r="D614" s="5" t="s">
        <v>9949</v>
      </c>
      <c r="E614" s="5" t="s">
        <v>12</v>
      </c>
      <c r="F614" s="5">
        <v>0</v>
      </c>
      <c r="G614" s="5">
        <v>260.89999999999998</v>
      </c>
      <c r="H614" s="5">
        <f t="shared" si="18"/>
        <v>0</v>
      </c>
      <c r="I614" s="5">
        <f t="shared" si="19"/>
        <v>260.89999999999998</v>
      </c>
      <c r="J614" s="5"/>
      <c r="K614" s="6"/>
    </row>
    <row r="615" spans="1:11" s="7" customFormat="1" x14ac:dyDescent="0.35">
      <c r="A615" s="5" t="s">
        <v>646</v>
      </c>
      <c r="B615" s="5" t="s">
        <v>437</v>
      </c>
      <c r="C615" s="5" t="s">
        <v>58</v>
      </c>
      <c r="D615" s="5" t="s">
        <v>9949</v>
      </c>
      <c r="E615" s="5" t="s">
        <v>12</v>
      </c>
      <c r="F615" s="5">
        <v>0</v>
      </c>
      <c r="G615" s="5">
        <v>201.66</v>
      </c>
      <c r="H615" s="5">
        <f t="shared" si="18"/>
        <v>0</v>
      </c>
      <c r="I615" s="5">
        <f t="shared" si="19"/>
        <v>201.66</v>
      </c>
      <c r="J615" s="5"/>
      <c r="K615" s="6"/>
    </row>
    <row r="616" spans="1:11" s="7" customFormat="1" x14ac:dyDescent="0.35">
      <c r="A616" s="5" t="s">
        <v>647</v>
      </c>
      <c r="B616" s="5" t="s">
        <v>437</v>
      </c>
      <c r="C616" s="5" t="s">
        <v>58</v>
      </c>
      <c r="D616" s="5" t="s">
        <v>9949</v>
      </c>
      <c r="E616" s="5" t="s">
        <v>12</v>
      </c>
      <c r="F616" s="5">
        <v>0</v>
      </c>
      <c r="G616" s="5">
        <v>139.16999999999999</v>
      </c>
      <c r="H616" s="5">
        <f t="shared" si="18"/>
        <v>0</v>
      </c>
      <c r="I616" s="5">
        <f t="shared" si="19"/>
        <v>139.16999999999999</v>
      </c>
      <c r="J616" s="5"/>
      <c r="K616" s="6"/>
    </row>
    <row r="617" spans="1:11" s="7" customFormat="1" x14ac:dyDescent="0.35">
      <c r="A617" s="5" t="s">
        <v>648</v>
      </c>
      <c r="B617" s="5" t="s">
        <v>437</v>
      </c>
      <c r="C617" s="5" t="s">
        <v>58</v>
      </c>
      <c r="D617" s="5" t="s">
        <v>9949</v>
      </c>
      <c r="E617" s="5" t="s">
        <v>12</v>
      </c>
      <c r="F617" s="5">
        <v>0</v>
      </c>
      <c r="G617" s="5">
        <v>237.16</v>
      </c>
      <c r="H617" s="5">
        <f t="shared" si="18"/>
        <v>0</v>
      </c>
      <c r="I617" s="5">
        <f t="shared" si="19"/>
        <v>237.16</v>
      </c>
      <c r="J617" s="5"/>
      <c r="K617" s="6"/>
    </row>
    <row r="618" spans="1:11" s="7" customFormat="1" x14ac:dyDescent="0.35">
      <c r="A618" s="5" t="s">
        <v>649</v>
      </c>
      <c r="B618" s="5" t="s">
        <v>437</v>
      </c>
      <c r="C618" s="5" t="s">
        <v>58</v>
      </c>
      <c r="D618" s="5" t="s">
        <v>9949</v>
      </c>
      <c r="E618" s="5" t="s">
        <v>12</v>
      </c>
      <c r="F618" s="5">
        <v>0</v>
      </c>
      <c r="G618" s="5">
        <v>225.54</v>
      </c>
      <c r="H618" s="5">
        <f t="shared" si="18"/>
        <v>0</v>
      </c>
      <c r="I618" s="5">
        <f t="shared" si="19"/>
        <v>225.54</v>
      </c>
      <c r="J618" s="5"/>
      <c r="K618" s="6"/>
    </row>
    <row r="619" spans="1:11" s="7" customFormat="1" x14ac:dyDescent="0.35">
      <c r="A619" s="5" t="s">
        <v>650</v>
      </c>
      <c r="B619" s="5" t="s">
        <v>437</v>
      </c>
      <c r="C619" s="5" t="s">
        <v>58</v>
      </c>
      <c r="D619" s="5" t="s">
        <v>9949</v>
      </c>
      <c r="E619" s="5" t="s">
        <v>12</v>
      </c>
      <c r="F619" s="5">
        <v>0</v>
      </c>
      <c r="G619" s="5">
        <v>628.37</v>
      </c>
      <c r="H619" s="5">
        <f t="shared" si="18"/>
        <v>0</v>
      </c>
      <c r="I619" s="5">
        <f t="shared" si="19"/>
        <v>628.37</v>
      </c>
      <c r="J619" s="5"/>
      <c r="K619" s="6"/>
    </row>
    <row r="620" spans="1:11" s="7" customFormat="1" x14ac:dyDescent="0.35">
      <c r="A620" s="5" t="s">
        <v>651</v>
      </c>
      <c r="B620" s="5" t="s">
        <v>437</v>
      </c>
      <c r="C620" s="5" t="s">
        <v>58</v>
      </c>
      <c r="D620" s="5" t="s">
        <v>9949</v>
      </c>
      <c r="E620" s="5" t="s">
        <v>12</v>
      </c>
      <c r="F620" s="5">
        <v>0</v>
      </c>
      <c r="G620" s="5">
        <v>523.84</v>
      </c>
      <c r="H620" s="5">
        <f t="shared" si="18"/>
        <v>0</v>
      </c>
      <c r="I620" s="5">
        <f t="shared" si="19"/>
        <v>523.84</v>
      </c>
      <c r="J620" s="5"/>
      <c r="K620" s="6"/>
    </row>
    <row r="621" spans="1:11" s="7" customFormat="1" x14ac:dyDescent="0.35">
      <c r="A621" s="5" t="s">
        <v>652</v>
      </c>
      <c r="B621" s="5" t="s">
        <v>437</v>
      </c>
      <c r="C621" s="5" t="s">
        <v>58</v>
      </c>
      <c r="D621" s="5" t="s">
        <v>9949</v>
      </c>
      <c r="E621" s="5" t="s">
        <v>12</v>
      </c>
      <c r="F621" s="5">
        <v>0</v>
      </c>
      <c r="G621" s="5">
        <v>872.29</v>
      </c>
      <c r="H621" s="5">
        <f t="shared" si="18"/>
        <v>0</v>
      </c>
      <c r="I621" s="5">
        <f t="shared" si="19"/>
        <v>872.29</v>
      </c>
      <c r="J621" s="5"/>
      <c r="K621" s="6"/>
    </row>
    <row r="622" spans="1:11" s="7" customFormat="1" x14ac:dyDescent="0.35">
      <c r="A622" s="5" t="s">
        <v>653</v>
      </c>
      <c r="B622" s="5" t="s">
        <v>437</v>
      </c>
      <c r="C622" s="5" t="s">
        <v>58</v>
      </c>
      <c r="D622" s="5" t="s">
        <v>9949</v>
      </c>
      <c r="E622" s="5" t="s">
        <v>12</v>
      </c>
      <c r="F622" s="5">
        <v>0</v>
      </c>
      <c r="G622" s="5">
        <v>229.98</v>
      </c>
      <c r="H622" s="5">
        <f t="shared" si="18"/>
        <v>0</v>
      </c>
      <c r="I622" s="5">
        <f t="shared" si="19"/>
        <v>229.98</v>
      </c>
      <c r="J622" s="5"/>
      <c r="K622" s="6"/>
    </row>
    <row r="623" spans="1:11" s="7" customFormat="1" x14ac:dyDescent="0.35">
      <c r="A623" s="5" t="s">
        <v>654</v>
      </c>
      <c r="B623" s="5" t="s">
        <v>437</v>
      </c>
      <c r="C623" s="5" t="s">
        <v>58</v>
      </c>
      <c r="D623" s="5" t="s">
        <v>9949</v>
      </c>
      <c r="E623" s="5" t="s">
        <v>12</v>
      </c>
      <c r="F623" s="5">
        <v>0</v>
      </c>
      <c r="G623" s="5">
        <v>265.98</v>
      </c>
      <c r="H623" s="5">
        <f t="shared" si="18"/>
        <v>0</v>
      </c>
      <c r="I623" s="5">
        <f t="shared" si="19"/>
        <v>265.98</v>
      </c>
      <c r="J623" s="5"/>
      <c r="K623" s="6"/>
    </row>
    <row r="624" spans="1:11" s="7" customFormat="1" x14ac:dyDescent="0.35">
      <c r="A624" s="5" t="s">
        <v>655</v>
      </c>
      <c r="B624" s="5" t="s">
        <v>437</v>
      </c>
      <c r="C624" s="5" t="s">
        <v>58</v>
      </c>
      <c r="D624" s="5" t="s">
        <v>9949</v>
      </c>
      <c r="E624" s="5" t="s">
        <v>12</v>
      </c>
      <c r="F624" s="5">
        <v>0</v>
      </c>
      <c r="G624" s="5">
        <v>271.79000000000002</v>
      </c>
      <c r="H624" s="5">
        <f t="shared" si="18"/>
        <v>0</v>
      </c>
      <c r="I624" s="5">
        <f t="shared" si="19"/>
        <v>271.79000000000002</v>
      </c>
      <c r="J624" s="5"/>
      <c r="K624" s="6"/>
    </row>
    <row r="625" spans="1:11" s="7" customFormat="1" x14ac:dyDescent="0.35">
      <c r="A625" s="5" t="s">
        <v>656</v>
      </c>
      <c r="B625" s="5" t="s">
        <v>437</v>
      </c>
      <c r="C625" s="5" t="s">
        <v>58</v>
      </c>
      <c r="D625" s="5" t="s">
        <v>9949</v>
      </c>
      <c r="E625" s="5" t="s">
        <v>12</v>
      </c>
      <c r="F625" s="5">
        <v>0</v>
      </c>
      <c r="G625" s="5">
        <v>289.20999999999998</v>
      </c>
      <c r="H625" s="5">
        <f t="shared" si="18"/>
        <v>0</v>
      </c>
      <c r="I625" s="5">
        <f t="shared" si="19"/>
        <v>289.20999999999998</v>
      </c>
      <c r="J625" s="5"/>
      <c r="K625" s="6"/>
    </row>
    <row r="626" spans="1:11" s="7" customFormat="1" x14ac:dyDescent="0.35">
      <c r="A626" s="5" t="s">
        <v>657</v>
      </c>
      <c r="B626" s="5" t="s">
        <v>437</v>
      </c>
      <c r="C626" s="5" t="s">
        <v>58</v>
      </c>
      <c r="D626" s="5" t="s">
        <v>9949</v>
      </c>
      <c r="E626" s="5" t="s">
        <v>12</v>
      </c>
      <c r="F626" s="5">
        <v>0</v>
      </c>
      <c r="G626" s="5">
        <v>55.24</v>
      </c>
      <c r="H626" s="5">
        <f t="shared" si="18"/>
        <v>0</v>
      </c>
      <c r="I626" s="5">
        <f t="shared" si="19"/>
        <v>55.24</v>
      </c>
      <c r="J626" s="5"/>
      <c r="K626" s="6"/>
    </row>
    <row r="627" spans="1:11" s="7" customFormat="1" x14ac:dyDescent="0.35">
      <c r="A627" s="5" t="s">
        <v>658</v>
      </c>
      <c r="B627" s="5" t="s">
        <v>437</v>
      </c>
      <c r="C627" s="5" t="s">
        <v>58</v>
      </c>
      <c r="D627" s="5" t="s">
        <v>9949</v>
      </c>
      <c r="E627" s="5" t="s">
        <v>12</v>
      </c>
      <c r="F627" s="5">
        <v>0</v>
      </c>
      <c r="G627" s="5">
        <v>178.03</v>
      </c>
      <c r="H627" s="5">
        <f t="shared" si="18"/>
        <v>0</v>
      </c>
      <c r="I627" s="5">
        <f t="shared" si="19"/>
        <v>178.03</v>
      </c>
      <c r="J627" s="5"/>
      <c r="K627" s="6"/>
    </row>
    <row r="628" spans="1:11" s="7" customFormat="1" x14ac:dyDescent="0.35">
      <c r="A628" s="5" t="s">
        <v>659</v>
      </c>
      <c r="B628" s="5" t="s">
        <v>437</v>
      </c>
      <c r="C628" s="5" t="s">
        <v>58</v>
      </c>
      <c r="D628" s="5" t="s">
        <v>9949</v>
      </c>
      <c r="E628" s="5" t="s">
        <v>12</v>
      </c>
      <c r="F628" s="5">
        <v>0</v>
      </c>
      <c r="G628" s="5">
        <v>164.82</v>
      </c>
      <c r="H628" s="5">
        <f t="shared" si="18"/>
        <v>0</v>
      </c>
      <c r="I628" s="5">
        <f t="shared" si="19"/>
        <v>164.82</v>
      </c>
      <c r="J628" s="5"/>
      <c r="K628" s="6"/>
    </row>
    <row r="629" spans="1:11" s="7" customFormat="1" x14ac:dyDescent="0.35">
      <c r="A629" s="5" t="s">
        <v>660</v>
      </c>
      <c r="B629" s="5" t="s">
        <v>437</v>
      </c>
      <c r="C629" s="5" t="s">
        <v>58</v>
      </c>
      <c r="D629" s="5" t="s">
        <v>9949</v>
      </c>
      <c r="E629" s="5" t="s">
        <v>12</v>
      </c>
      <c r="F629" s="5">
        <v>0</v>
      </c>
      <c r="G629" s="5">
        <v>129.97</v>
      </c>
      <c r="H629" s="5">
        <f t="shared" si="18"/>
        <v>0</v>
      </c>
      <c r="I629" s="5">
        <f t="shared" si="19"/>
        <v>129.97</v>
      </c>
      <c r="J629" s="5"/>
      <c r="K629" s="6"/>
    </row>
    <row r="630" spans="1:11" s="7" customFormat="1" x14ac:dyDescent="0.35">
      <c r="A630" s="5" t="s">
        <v>661</v>
      </c>
      <c r="B630" s="5" t="s">
        <v>437</v>
      </c>
      <c r="C630" s="5" t="s">
        <v>58</v>
      </c>
      <c r="D630" s="5" t="s">
        <v>9949</v>
      </c>
      <c r="E630" s="5" t="s">
        <v>12</v>
      </c>
      <c r="F630" s="5">
        <v>0</v>
      </c>
      <c r="G630" s="5">
        <v>95.16</v>
      </c>
      <c r="H630" s="5">
        <f t="shared" si="18"/>
        <v>0</v>
      </c>
      <c r="I630" s="5">
        <f t="shared" si="19"/>
        <v>95.16</v>
      </c>
      <c r="J630" s="5"/>
      <c r="K630" s="6"/>
    </row>
    <row r="631" spans="1:11" s="7" customFormat="1" x14ac:dyDescent="0.35">
      <c r="A631" s="5" t="s">
        <v>662</v>
      </c>
      <c r="B631" s="5" t="s">
        <v>437</v>
      </c>
      <c r="C631" s="5" t="s">
        <v>58</v>
      </c>
      <c r="D631" s="5" t="s">
        <v>9949</v>
      </c>
      <c r="E631" s="5" t="s">
        <v>12</v>
      </c>
      <c r="F631" s="5">
        <v>0</v>
      </c>
      <c r="G631" s="5">
        <v>890.37</v>
      </c>
      <c r="H631" s="5">
        <f t="shared" si="18"/>
        <v>0</v>
      </c>
      <c r="I631" s="5">
        <f t="shared" si="19"/>
        <v>890.37</v>
      </c>
      <c r="J631" s="5"/>
      <c r="K631" s="6"/>
    </row>
    <row r="632" spans="1:11" s="7" customFormat="1" x14ac:dyDescent="0.35">
      <c r="A632" s="5" t="s">
        <v>663</v>
      </c>
      <c r="B632" s="5" t="s">
        <v>437</v>
      </c>
      <c r="C632" s="5" t="s">
        <v>58</v>
      </c>
      <c r="D632" s="5" t="s">
        <v>9949</v>
      </c>
      <c r="E632" s="5" t="s">
        <v>12</v>
      </c>
      <c r="F632" s="5">
        <v>0</v>
      </c>
      <c r="G632" s="5">
        <v>743.38</v>
      </c>
      <c r="H632" s="5">
        <f t="shared" si="18"/>
        <v>0</v>
      </c>
      <c r="I632" s="5">
        <f t="shared" si="19"/>
        <v>743.38</v>
      </c>
      <c r="J632" s="5"/>
      <c r="K632" s="6"/>
    </row>
    <row r="633" spans="1:11" s="7" customFormat="1" x14ac:dyDescent="0.35">
      <c r="A633" s="5" t="s">
        <v>664</v>
      </c>
      <c r="B633" s="5" t="s">
        <v>437</v>
      </c>
      <c r="C633" s="5" t="s">
        <v>58</v>
      </c>
      <c r="D633" s="5" t="s">
        <v>9949</v>
      </c>
      <c r="E633" s="5" t="s">
        <v>12</v>
      </c>
      <c r="F633" s="5">
        <v>0</v>
      </c>
      <c r="G633" s="5">
        <v>66.239999999999995</v>
      </c>
      <c r="H633" s="5">
        <f t="shared" si="18"/>
        <v>0</v>
      </c>
      <c r="I633" s="5">
        <f t="shared" si="19"/>
        <v>66.239999999999995</v>
      </c>
      <c r="J633" s="5"/>
      <c r="K633" s="6"/>
    </row>
    <row r="634" spans="1:11" s="7" customFormat="1" x14ac:dyDescent="0.35">
      <c r="A634" s="5" t="s">
        <v>665</v>
      </c>
      <c r="B634" s="5" t="s">
        <v>437</v>
      </c>
      <c r="C634" s="5" t="s">
        <v>58</v>
      </c>
      <c r="D634" s="5" t="s">
        <v>9949</v>
      </c>
      <c r="E634" s="5" t="s">
        <v>12</v>
      </c>
      <c r="F634" s="5">
        <v>0</v>
      </c>
      <c r="G634" s="5">
        <v>162.18</v>
      </c>
      <c r="H634" s="5">
        <f t="shared" si="18"/>
        <v>0</v>
      </c>
      <c r="I634" s="5">
        <f t="shared" si="19"/>
        <v>162.18</v>
      </c>
      <c r="J634" s="5"/>
      <c r="K634" s="6"/>
    </row>
    <row r="635" spans="1:11" s="7" customFormat="1" x14ac:dyDescent="0.35">
      <c r="A635" s="5" t="s">
        <v>666</v>
      </c>
      <c r="B635" s="5" t="s">
        <v>437</v>
      </c>
      <c r="C635" s="5" t="s">
        <v>58</v>
      </c>
      <c r="D635" s="5" t="s">
        <v>9949</v>
      </c>
      <c r="E635" s="5" t="s">
        <v>12</v>
      </c>
      <c r="F635" s="5">
        <v>0</v>
      </c>
      <c r="G635" s="5">
        <v>130.12</v>
      </c>
      <c r="H635" s="5">
        <f t="shared" si="18"/>
        <v>0</v>
      </c>
      <c r="I635" s="5">
        <f t="shared" si="19"/>
        <v>130.12</v>
      </c>
      <c r="J635" s="5"/>
      <c r="K635" s="6"/>
    </row>
    <row r="636" spans="1:11" s="7" customFormat="1" x14ac:dyDescent="0.35">
      <c r="A636" s="5" t="s">
        <v>667</v>
      </c>
      <c r="B636" s="5" t="s">
        <v>437</v>
      </c>
      <c r="C636" s="5" t="s">
        <v>58</v>
      </c>
      <c r="D636" s="5" t="s">
        <v>9949</v>
      </c>
      <c r="E636" s="5" t="s">
        <v>12</v>
      </c>
      <c r="F636" s="5">
        <v>0</v>
      </c>
      <c r="G636" s="5">
        <v>124.32</v>
      </c>
      <c r="H636" s="5">
        <f t="shared" si="18"/>
        <v>0</v>
      </c>
      <c r="I636" s="5">
        <f t="shared" si="19"/>
        <v>124.32</v>
      </c>
      <c r="J636" s="5"/>
      <c r="K636" s="6"/>
    </row>
    <row r="637" spans="1:11" s="7" customFormat="1" x14ac:dyDescent="0.35">
      <c r="A637" s="5" t="s">
        <v>668</v>
      </c>
      <c r="B637" s="5" t="s">
        <v>437</v>
      </c>
      <c r="C637" s="5" t="s">
        <v>58</v>
      </c>
      <c r="D637" s="5" t="s">
        <v>9949</v>
      </c>
      <c r="E637" s="5" t="s">
        <v>12</v>
      </c>
      <c r="F637" s="5">
        <v>0</v>
      </c>
      <c r="G637" s="5">
        <v>102.98</v>
      </c>
      <c r="H637" s="5">
        <f t="shared" si="18"/>
        <v>0</v>
      </c>
      <c r="I637" s="5">
        <f t="shared" si="19"/>
        <v>102.98</v>
      </c>
      <c r="J637" s="5"/>
      <c r="K637" s="6"/>
    </row>
    <row r="638" spans="1:11" s="7" customFormat="1" x14ac:dyDescent="0.35">
      <c r="A638" s="5" t="s">
        <v>669</v>
      </c>
      <c r="B638" s="5" t="s">
        <v>437</v>
      </c>
      <c r="C638" s="5" t="s">
        <v>58</v>
      </c>
      <c r="D638" s="5" t="s">
        <v>9949</v>
      </c>
      <c r="E638" s="5" t="s">
        <v>12</v>
      </c>
      <c r="F638" s="5">
        <v>0</v>
      </c>
      <c r="G638" s="5">
        <v>93.28</v>
      </c>
      <c r="H638" s="5">
        <f t="shared" si="18"/>
        <v>0</v>
      </c>
      <c r="I638" s="5">
        <f t="shared" si="19"/>
        <v>93.28</v>
      </c>
      <c r="J638" s="5"/>
      <c r="K638" s="6"/>
    </row>
    <row r="639" spans="1:11" s="7" customFormat="1" x14ac:dyDescent="0.35">
      <c r="A639" s="5" t="s">
        <v>670</v>
      </c>
      <c r="B639" s="5" t="s">
        <v>437</v>
      </c>
      <c r="C639" s="5" t="s">
        <v>58</v>
      </c>
      <c r="D639" s="5" t="s">
        <v>9949</v>
      </c>
      <c r="E639" s="5" t="s">
        <v>12</v>
      </c>
      <c r="F639" s="5">
        <v>0</v>
      </c>
      <c r="G639" s="5">
        <v>82.25</v>
      </c>
      <c r="H639" s="5">
        <f t="shared" si="18"/>
        <v>0</v>
      </c>
      <c r="I639" s="5">
        <f t="shared" si="19"/>
        <v>82.25</v>
      </c>
      <c r="J639" s="5"/>
      <c r="K639" s="6"/>
    </row>
    <row r="640" spans="1:11" s="7" customFormat="1" x14ac:dyDescent="0.35">
      <c r="A640" s="5" t="s">
        <v>671</v>
      </c>
      <c r="B640" s="5" t="s">
        <v>437</v>
      </c>
      <c r="C640" s="5" t="s">
        <v>58</v>
      </c>
      <c r="D640" s="5" t="s">
        <v>9949</v>
      </c>
      <c r="E640" s="5" t="s">
        <v>12</v>
      </c>
      <c r="F640" s="5">
        <v>0</v>
      </c>
      <c r="G640" s="5">
        <v>709.68</v>
      </c>
      <c r="H640" s="5">
        <f t="shared" si="18"/>
        <v>0</v>
      </c>
      <c r="I640" s="5">
        <f t="shared" si="19"/>
        <v>709.68</v>
      </c>
      <c r="J640" s="5"/>
      <c r="K640" s="6"/>
    </row>
    <row r="641" spans="1:11" s="7" customFormat="1" x14ac:dyDescent="0.35">
      <c r="A641" s="5" t="s">
        <v>672</v>
      </c>
      <c r="B641" s="5" t="s">
        <v>437</v>
      </c>
      <c r="C641" s="5" t="s">
        <v>58</v>
      </c>
      <c r="D641" s="5" t="s">
        <v>9949</v>
      </c>
      <c r="E641" s="5" t="s">
        <v>12</v>
      </c>
      <c r="F641" s="5">
        <v>0</v>
      </c>
      <c r="G641" s="5">
        <v>744.52</v>
      </c>
      <c r="H641" s="5">
        <f t="shared" si="18"/>
        <v>0</v>
      </c>
      <c r="I641" s="5">
        <f t="shared" si="19"/>
        <v>744.52</v>
      </c>
      <c r="J641" s="5"/>
      <c r="K641" s="6"/>
    </row>
    <row r="642" spans="1:11" s="7" customFormat="1" x14ac:dyDescent="0.35">
      <c r="A642" s="5" t="s">
        <v>673</v>
      </c>
      <c r="B642" s="5" t="s">
        <v>437</v>
      </c>
      <c r="C642" s="5" t="s">
        <v>58</v>
      </c>
      <c r="D642" s="5" t="s">
        <v>9949</v>
      </c>
      <c r="E642" s="5" t="s">
        <v>12</v>
      </c>
      <c r="F642" s="5">
        <v>0</v>
      </c>
      <c r="G642" s="5">
        <v>236.95</v>
      </c>
      <c r="H642" s="5">
        <f t="shared" si="18"/>
        <v>0</v>
      </c>
      <c r="I642" s="5">
        <f t="shared" si="19"/>
        <v>236.95</v>
      </c>
      <c r="J642" s="5"/>
      <c r="K642" s="6"/>
    </row>
    <row r="643" spans="1:11" s="7" customFormat="1" x14ac:dyDescent="0.35">
      <c r="A643" s="5" t="s">
        <v>674</v>
      </c>
      <c r="B643" s="5" t="s">
        <v>437</v>
      </c>
      <c r="C643" s="5" t="s">
        <v>58</v>
      </c>
      <c r="D643" s="5" t="s">
        <v>9949</v>
      </c>
      <c r="E643" s="5" t="s">
        <v>12</v>
      </c>
      <c r="F643" s="5">
        <v>0</v>
      </c>
      <c r="G643" s="5">
        <v>248.56</v>
      </c>
      <c r="H643" s="5">
        <f t="shared" ref="H643:H706" si="20">G643*$K$2</f>
        <v>0</v>
      </c>
      <c r="I643" s="5">
        <f t="shared" ref="I643:I706" si="21">ROUND(SUM(F643:H643),2)</f>
        <v>248.56</v>
      </c>
      <c r="J643" s="5"/>
      <c r="K643" s="6"/>
    </row>
    <row r="644" spans="1:11" s="7" customFormat="1" x14ac:dyDescent="0.35">
      <c r="A644" s="5" t="s">
        <v>675</v>
      </c>
      <c r="B644" s="5" t="s">
        <v>437</v>
      </c>
      <c r="C644" s="5" t="s">
        <v>58</v>
      </c>
      <c r="D644" s="5" t="s">
        <v>9949</v>
      </c>
      <c r="E644" s="5" t="s">
        <v>12</v>
      </c>
      <c r="F644" s="5">
        <v>0</v>
      </c>
      <c r="G644" s="5">
        <v>278.76</v>
      </c>
      <c r="H644" s="5">
        <f t="shared" si="20"/>
        <v>0</v>
      </c>
      <c r="I644" s="5">
        <f t="shared" si="21"/>
        <v>278.76</v>
      </c>
      <c r="J644" s="5"/>
      <c r="K644" s="6"/>
    </row>
    <row r="645" spans="1:11" s="7" customFormat="1" x14ac:dyDescent="0.35">
      <c r="A645" s="5" t="s">
        <v>676</v>
      </c>
      <c r="B645" s="5" t="s">
        <v>437</v>
      </c>
      <c r="C645" s="5" t="s">
        <v>58</v>
      </c>
      <c r="D645" s="5" t="s">
        <v>9949</v>
      </c>
      <c r="E645" s="5" t="s">
        <v>12</v>
      </c>
      <c r="F645" s="5">
        <v>0</v>
      </c>
      <c r="G645" s="5">
        <v>308.95999999999998</v>
      </c>
      <c r="H645" s="5">
        <f t="shared" si="20"/>
        <v>0</v>
      </c>
      <c r="I645" s="5">
        <f t="shared" si="21"/>
        <v>308.95999999999998</v>
      </c>
      <c r="J645" s="5"/>
      <c r="K645" s="6"/>
    </row>
    <row r="646" spans="1:11" s="7" customFormat="1" x14ac:dyDescent="0.35">
      <c r="A646" s="5" t="s">
        <v>677</v>
      </c>
      <c r="B646" s="5" t="s">
        <v>437</v>
      </c>
      <c r="C646" s="5" t="s">
        <v>58</v>
      </c>
      <c r="D646" s="5" t="s">
        <v>9949</v>
      </c>
      <c r="E646" s="5" t="s">
        <v>12</v>
      </c>
      <c r="F646" s="5">
        <v>0</v>
      </c>
      <c r="G646" s="5">
        <v>106.35</v>
      </c>
      <c r="H646" s="5">
        <f t="shared" si="20"/>
        <v>0</v>
      </c>
      <c r="I646" s="5">
        <f t="shared" si="21"/>
        <v>106.35</v>
      </c>
      <c r="J646" s="5"/>
      <c r="K646" s="6"/>
    </row>
    <row r="647" spans="1:11" s="7" customFormat="1" x14ac:dyDescent="0.35">
      <c r="A647" s="5" t="s">
        <v>678</v>
      </c>
      <c r="B647" s="5" t="s">
        <v>437</v>
      </c>
      <c r="C647" s="5" t="s">
        <v>58</v>
      </c>
      <c r="D647" s="5" t="s">
        <v>9949</v>
      </c>
      <c r="E647" s="5" t="s">
        <v>12</v>
      </c>
      <c r="F647" s="5">
        <v>0</v>
      </c>
      <c r="G647" s="5">
        <v>196.62</v>
      </c>
      <c r="H647" s="5">
        <f t="shared" si="20"/>
        <v>0</v>
      </c>
      <c r="I647" s="5">
        <f t="shared" si="21"/>
        <v>196.62</v>
      </c>
      <c r="J647" s="5"/>
      <c r="K647" s="6"/>
    </row>
    <row r="648" spans="1:11" s="7" customFormat="1" x14ac:dyDescent="0.35">
      <c r="A648" s="5" t="s">
        <v>679</v>
      </c>
      <c r="B648" s="5" t="s">
        <v>437</v>
      </c>
      <c r="C648" s="5" t="s">
        <v>58</v>
      </c>
      <c r="D648" s="5" t="s">
        <v>9949</v>
      </c>
      <c r="E648" s="5" t="s">
        <v>12</v>
      </c>
      <c r="F648" s="5">
        <v>0</v>
      </c>
      <c r="G648" s="5">
        <v>172.95</v>
      </c>
      <c r="H648" s="5">
        <f t="shared" si="20"/>
        <v>0</v>
      </c>
      <c r="I648" s="5">
        <f t="shared" si="21"/>
        <v>172.95</v>
      </c>
      <c r="J648" s="5"/>
      <c r="K648" s="6"/>
    </row>
    <row r="649" spans="1:11" s="7" customFormat="1" x14ac:dyDescent="0.35">
      <c r="A649" s="5" t="s">
        <v>680</v>
      </c>
      <c r="B649" s="5" t="s">
        <v>437</v>
      </c>
      <c r="C649" s="5" t="s">
        <v>58</v>
      </c>
      <c r="D649" s="5" t="s">
        <v>9949</v>
      </c>
      <c r="E649" s="5" t="s">
        <v>12</v>
      </c>
      <c r="F649" s="5">
        <v>0</v>
      </c>
      <c r="G649" s="5">
        <v>155.52000000000001</v>
      </c>
      <c r="H649" s="5">
        <f t="shared" si="20"/>
        <v>0</v>
      </c>
      <c r="I649" s="5">
        <f t="shared" si="21"/>
        <v>155.52000000000001</v>
      </c>
      <c r="J649" s="5"/>
      <c r="K649" s="6"/>
    </row>
    <row r="650" spans="1:11" s="7" customFormat="1" x14ac:dyDescent="0.35">
      <c r="A650" s="5" t="s">
        <v>681</v>
      </c>
      <c r="B650" s="5" t="s">
        <v>437</v>
      </c>
      <c r="C650" s="5" t="s">
        <v>58</v>
      </c>
      <c r="D650" s="5" t="s">
        <v>9949</v>
      </c>
      <c r="E650" s="5" t="s">
        <v>12</v>
      </c>
      <c r="F650" s="5">
        <v>0</v>
      </c>
      <c r="G650" s="5">
        <v>122.22</v>
      </c>
      <c r="H650" s="5">
        <f t="shared" si="20"/>
        <v>0</v>
      </c>
      <c r="I650" s="5">
        <f t="shared" si="21"/>
        <v>122.22</v>
      </c>
      <c r="J650" s="5"/>
      <c r="K650" s="6"/>
    </row>
    <row r="651" spans="1:11" s="7" customFormat="1" x14ac:dyDescent="0.35">
      <c r="A651" s="5" t="s">
        <v>682</v>
      </c>
      <c r="B651" s="5" t="s">
        <v>437</v>
      </c>
      <c r="C651" s="5" t="s">
        <v>58</v>
      </c>
      <c r="D651" s="5" t="s">
        <v>9949</v>
      </c>
      <c r="E651" s="5" t="s">
        <v>12</v>
      </c>
      <c r="F651" s="5">
        <v>0</v>
      </c>
      <c r="G651" s="5">
        <v>180.3</v>
      </c>
      <c r="H651" s="5">
        <f t="shared" si="20"/>
        <v>0</v>
      </c>
      <c r="I651" s="5">
        <f t="shared" si="21"/>
        <v>180.3</v>
      </c>
      <c r="J651" s="5"/>
      <c r="K651" s="6"/>
    </row>
    <row r="652" spans="1:11" s="7" customFormat="1" x14ac:dyDescent="0.35">
      <c r="A652" s="5" t="s">
        <v>683</v>
      </c>
      <c r="B652" s="5" t="s">
        <v>437</v>
      </c>
      <c r="C652" s="5" t="s">
        <v>58</v>
      </c>
      <c r="D652" s="5" t="s">
        <v>9949</v>
      </c>
      <c r="E652" s="5" t="s">
        <v>12</v>
      </c>
      <c r="F652" s="5">
        <v>0</v>
      </c>
      <c r="G652" s="5">
        <v>157.07</v>
      </c>
      <c r="H652" s="5">
        <f t="shared" si="20"/>
        <v>0</v>
      </c>
      <c r="I652" s="5">
        <f t="shared" si="21"/>
        <v>157.07</v>
      </c>
      <c r="J652" s="5"/>
      <c r="K652" s="6"/>
    </row>
    <row r="653" spans="1:11" s="7" customFormat="1" x14ac:dyDescent="0.35">
      <c r="A653" s="5" t="s">
        <v>684</v>
      </c>
      <c r="B653" s="5" t="s">
        <v>437</v>
      </c>
      <c r="C653" s="5" t="s">
        <v>58</v>
      </c>
      <c r="D653" s="5" t="s">
        <v>9949</v>
      </c>
      <c r="E653" s="5" t="s">
        <v>12</v>
      </c>
      <c r="F653" s="5">
        <v>0</v>
      </c>
      <c r="G653" s="5">
        <v>133.84</v>
      </c>
      <c r="H653" s="5">
        <f t="shared" si="20"/>
        <v>0</v>
      </c>
      <c r="I653" s="5">
        <f t="shared" si="21"/>
        <v>133.84</v>
      </c>
      <c r="J653" s="5"/>
      <c r="K653" s="6"/>
    </row>
    <row r="654" spans="1:11" s="7" customFormat="1" x14ac:dyDescent="0.35">
      <c r="A654" s="5" t="s">
        <v>685</v>
      </c>
      <c r="B654" s="5" t="s">
        <v>437</v>
      </c>
      <c r="C654" s="5" t="s">
        <v>58</v>
      </c>
      <c r="D654" s="5" t="s">
        <v>9949</v>
      </c>
      <c r="E654" s="5" t="s">
        <v>12</v>
      </c>
      <c r="F654" s="5">
        <v>0</v>
      </c>
      <c r="G654" s="5">
        <v>120.27</v>
      </c>
      <c r="H654" s="5">
        <f t="shared" si="20"/>
        <v>0</v>
      </c>
      <c r="I654" s="5">
        <f t="shared" si="21"/>
        <v>120.27</v>
      </c>
      <c r="J654" s="5"/>
      <c r="K654" s="6"/>
    </row>
    <row r="655" spans="1:11" s="7" customFormat="1" x14ac:dyDescent="0.35">
      <c r="A655" s="5" t="s">
        <v>686</v>
      </c>
      <c r="B655" s="5" t="s">
        <v>437</v>
      </c>
      <c r="C655" s="5" t="s">
        <v>58</v>
      </c>
      <c r="D655" s="5" t="s">
        <v>9949</v>
      </c>
      <c r="E655" s="5" t="s">
        <v>12</v>
      </c>
      <c r="F655" s="5">
        <v>0</v>
      </c>
      <c r="G655" s="5">
        <v>100.88</v>
      </c>
      <c r="H655" s="5">
        <f t="shared" si="20"/>
        <v>0</v>
      </c>
      <c r="I655" s="5">
        <f t="shared" si="21"/>
        <v>100.88</v>
      </c>
      <c r="J655" s="5"/>
      <c r="K655" s="6"/>
    </row>
    <row r="656" spans="1:11" s="7" customFormat="1" x14ac:dyDescent="0.35">
      <c r="A656" s="5" t="s">
        <v>687</v>
      </c>
      <c r="B656" s="5" t="s">
        <v>437</v>
      </c>
      <c r="C656" s="5" t="s">
        <v>58</v>
      </c>
      <c r="D656" s="5" t="s">
        <v>9949</v>
      </c>
      <c r="E656" s="5" t="s">
        <v>12</v>
      </c>
      <c r="F656" s="5">
        <v>0</v>
      </c>
      <c r="G656" s="5">
        <v>92.76</v>
      </c>
      <c r="H656" s="5">
        <f t="shared" si="20"/>
        <v>0</v>
      </c>
      <c r="I656" s="5">
        <f t="shared" si="21"/>
        <v>92.76</v>
      </c>
      <c r="J656" s="5"/>
      <c r="K656" s="6"/>
    </row>
    <row r="657" spans="1:11" s="7" customFormat="1" x14ac:dyDescent="0.35">
      <c r="A657" s="5" t="s">
        <v>688</v>
      </c>
      <c r="B657" s="5" t="s">
        <v>437</v>
      </c>
      <c r="C657" s="5" t="s">
        <v>58</v>
      </c>
      <c r="D657" s="5" t="s">
        <v>9949</v>
      </c>
      <c r="E657" s="5" t="s">
        <v>12</v>
      </c>
      <c r="F657" s="5">
        <v>0</v>
      </c>
      <c r="G657" s="5">
        <v>84.74</v>
      </c>
      <c r="H657" s="5">
        <f t="shared" si="20"/>
        <v>0</v>
      </c>
      <c r="I657" s="5">
        <f t="shared" si="21"/>
        <v>84.74</v>
      </c>
      <c r="J657" s="5"/>
      <c r="K657" s="6"/>
    </row>
    <row r="658" spans="1:11" s="7" customFormat="1" x14ac:dyDescent="0.35">
      <c r="A658" s="5" t="s">
        <v>689</v>
      </c>
      <c r="B658" s="5" t="s">
        <v>437</v>
      </c>
      <c r="C658" s="5" t="s">
        <v>58</v>
      </c>
      <c r="D658" s="5" t="s">
        <v>9949</v>
      </c>
      <c r="E658" s="5" t="s">
        <v>12</v>
      </c>
      <c r="F658" s="5">
        <v>0</v>
      </c>
      <c r="G658" s="5">
        <v>78.47</v>
      </c>
      <c r="H658" s="5">
        <f t="shared" si="20"/>
        <v>0</v>
      </c>
      <c r="I658" s="5">
        <f t="shared" si="21"/>
        <v>78.47</v>
      </c>
      <c r="J658" s="5"/>
      <c r="K658" s="6"/>
    </row>
    <row r="659" spans="1:11" s="7" customFormat="1" x14ac:dyDescent="0.35">
      <c r="A659" s="5" t="s">
        <v>690</v>
      </c>
      <c r="B659" s="5" t="s">
        <v>437</v>
      </c>
      <c r="C659" s="5" t="s">
        <v>58</v>
      </c>
      <c r="D659" s="5" t="s">
        <v>9949</v>
      </c>
      <c r="E659" s="5" t="s">
        <v>12</v>
      </c>
      <c r="F659" s="5">
        <v>0</v>
      </c>
      <c r="G659" s="5">
        <v>68.61</v>
      </c>
      <c r="H659" s="5">
        <f t="shared" si="20"/>
        <v>0</v>
      </c>
      <c r="I659" s="5">
        <f t="shared" si="21"/>
        <v>68.61</v>
      </c>
      <c r="J659" s="5"/>
      <c r="K659" s="6"/>
    </row>
    <row r="660" spans="1:11" s="7" customFormat="1" x14ac:dyDescent="0.35">
      <c r="A660" s="5" t="s">
        <v>691</v>
      </c>
      <c r="B660" s="5" t="s">
        <v>437</v>
      </c>
      <c r="C660" s="5" t="s">
        <v>58</v>
      </c>
      <c r="D660" s="5" t="s">
        <v>9949</v>
      </c>
      <c r="E660" s="5" t="s">
        <v>12</v>
      </c>
      <c r="F660" s="5">
        <v>0</v>
      </c>
      <c r="G660" s="5">
        <v>62.92</v>
      </c>
      <c r="H660" s="5">
        <f t="shared" si="20"/>
        <v>0</v>
      </c>
      <c r="I660" s="5">
        <f t="shared" si="21"/>
        <v>62.92</v>
      </c>
      <c r="J660" s="5"/>
      <c r="K660" s="6"/>
    </row>
    <row r="661" spans="1:11" s="7" customFormat="1" x14ac:dyDescent="0.35">
      <c r="A661" s="5" t="s">
        <v>692</v>
      </c>
      <c r="B661" s="5" t="s">
        <v>437</v>
      </c>
      <c r="C661" s="5" t="s">
        <v>58</v>
      </c>
      <c r="D661" s="5" t="s">
        <v>9949</v>
      </c>
      <c r="E661" s="5" t="s">
        <v>12</v>
      </c>
      <c r="F661" s="5">
        <v>0</v>
      </c>
      <c r="G661" s="5">
        <v>59.43</v>
      </c>
      <c r="H661" s="5">
        <f t="shared" si="20"/>
        <v>0</v>
      </c>
      <c r="I661" s="5">
        <f t="shared" si="21"/>
        <v>59.43</v>
      </c>
      <c r="J661" s="5"/>
      <c r="K661" s="6"/>
    </row>
    <row r="662" spans="1:11" s="7" customFormat="1" x14ac:dyDescent="0.35">
      <c r="A662" s="5" t="s">
        <v>693</v>
      </c>
      <c r="B662" s="5" t="s">
        <v>437</v>
      </c>
      <c r="C662" s="5" t="s">
        <v>58</v>
      </c>
      <c r="D662" s="5" t="s">
        <v>9949</v>
      </c>
      <c r="E662" s="5" t="s">
        <v>12</v>
      </c>
      <c r="F662" s="5">
        <v>0</v>
      </c>
      <c r="G662" s="5">
        <v>225.98</v>
      </c>
      <c r="H662" s="5">
        <f t="shared" si="20"/>
        <v>0</v>
      </c>
      <c r="I662" s="5">
        <f t="shared" si="21"/>
        <v>225.98</v>
      </c>
      <c r="J662" s="5"/>
      <c r="K662" s="6"/>
    </row>
    <row r="663" spans="1:11" s="7" customFormat="1" x14ac:dyDescent="0.35">
      <c r="A663" s="5" t="s">
        <v>694</v>
      </c>
      <c r="B663" s="5" t="s">
        <v>437</v>
      </c>
      <c r="C663" s="5" t="s">
        <v>58</v>
      </c>
      <c r="D663" s="5" t="s">
        <v>9949</v>
      </c>
      <c r="E663" s="5" t="s">
        <v>12</v>
      </c>
      <c r="F663" s="5">
        <v>0</v>
      </c>
      <c r="G663" s="5">
        <v>203.91</v>
      </c>
      <c r="H663" s="5">
        <f t="shared" si="20"/>
        <v>0</v>
      </c>
      <c r="I663" s="5">
        <f t="shared" si="21"/>
        <v>203.91</v>
      </c>
      <c r="J663" s="5"/>
      <c r="K663" s="6"/>
    </row>
    <row r="664" spans="1:11" s="7" customFormat="1" x14ac:dyDescent="0.35">
      <c r="A664" s="5" t="s">
        <v>695</v>
      </c>
      <c r="B664" s="5" t="s">
        <v>437</v>
      </c>
      <c r="C664" s="5" t="s">
        <v>58</v>
      </c>
      <c r="D664" s="5" t="s">
        <v>9949</v>
      </c>
      <c r="E664" s="5" t="s">
        <v>12</v>
      </c>
      <c r="F664" s="5">
        <v>0</v>
      </c>
      <c r="G664" s="5">
        <v>102.14</v>
      </c>
      <c r="H664" s="5">
        <f t="shared" si="20"/>
        <v>0</v>
      </c>
      <c r="I664" s="5">
        <f t="shared" si="21"/>
        <v>102.14</v>
      </c>
      <c r="J664" s="5"/>
      <c r="K664" s="6"/>
    </row>
    <row r="665" spans="1:11" s="7" customFormat="1" x14ac:dyDescent="0.35">
      <c r="A665" s="5" t="s">
        <v>696</v>
      </c>
      <c r="B665" s="5" t="s">
        <v>437</v>
      </c>
      <c r="C665" s="5" t="s">
        <v>58</v>
      </c>
      <c r="D665" s="5" t="s">
        <v>9949</v>
      </c>
      <c r="E665" s="5" t="s">
        <v>12</v>
      </c>
      <c r="F665" s="5">
        <v>0</v>
      </c>
      <c r="G665" s="5">
        <v>90.64</v>
      </c>
      <c r="H665" s="5">
        <f t="shared" si="20"/>
        <v>0</v>
      </c>
      <c r="I665" s="5">
        <f t="shared" si="21"/>
        <v>90.64</v>
      </c>
      <c r="J665" s="5"/>
      <c r="K665" s="6"/>
    </row>
    <row r="666" spans="1:11" s="7" customFormat="1" x14ac:dyDescent="0.35">
      <c r="A666" s="5" t="s">
        <v>697</v>
      </c>
      <c r="B666" s="5" t="s">
        <v>437</v>
      </c>
      <c r="C666" s="5" t="s">
        <v>58</v>
      </c>
      <c r="D666" s="5" t="s">
        <v>9949</v>
      </c>
      <c r="E666" s="5" t="s">
        <v>12</v>
      </c>
      <c r="F666" s="5">
        <v>0</v>
      </c>
      <c r="G666" s="5">
        <v>78.84</v>
      </c>
      <c r="H666" s="5">
        <f t="shared" si="20"/>
        <v>0</v>
      </c>
      <c r="I666" s="5">
        <f t="shared" si="21"/>
        <v>78.84</v>
      </c>
      <c r="J666" s="5"/>
      <c r="K666" s="6"/>
    </row>
    <row r="667" spans="1:11" s="7" customFormat="1" x14ac:dyDescent="0.35">
      <c r="A667" s="5" t="s">
        <v>698</v>
      </c>
      <c r="B667" s="5" t="s">
        <v>437</v>
      </c>
      <c r="C667" s="5" t="s">
        <v>58</v>
      </c>
      <c r="D667" s="5" t="s">
        <v>9949</v>
      </c>
      <c r="E667" s="5" t="s">
        <v>12</v>
      </c>
      <c r="F667" s="5">
        <v>0</v>
      </c>
      <c r="G667" s="5">
        <v>65.569999999999993</v>
      </c>
      <c r="H667" s="5">
        <f t="shared" si="20"/>
        <v>0</v>
      </c>
      <c r="I667" s="5">
        <f t="shared" si="21"/>
        <v>65.569999999999993</v>
      </c>
      <c r="J667" s="5"/>
      <c r="K667" s="6"/>
    </row>
    <row r="668" spans="1:11" s="7" customFormat="1" x14ac:dyDescent="0.35">
      <c r="A668" s="5" t="s">
        <v>699</v>
      </c>
      <c r="B668" s="5" t="s">
        <v>437</v>
      </c>
      <c r="C668" s="5" t="s">
        <v>58</v>
      </c>
      <c r="D668" s="5" t="s">
        <v>9949</v>
      </c>
      <c r="E668" s="5" t="s">
        <v>12</v>
      </c>
      <c r="F668" s="5">
        <v>0</v>
      </c>
      <c r="G668" s="5">
        <v>50.93</v>
      </c>
      <c r="H668" s="5">
        <f t="shared" si="20"/>
        <v>0</v>
      </c>
      <c r="I668" s="5">
        <f t="shared" si="21"/>
        <v>50.93</v>
      </c>
      <c r="J668" s="5"/>
      <c r="K668" s="6"/>
    </row>
    <row r="669" spans="1:11" s="7" customFormat="1" x14ac:dyDescent="0.35">
      <c r="A669" s="5" t="s">
        <v>700</v>
      </c>
      <c r="B669" s="5" t="s">
        <v>437</v>
      </c>
      <c r="C669" s="5" t="s">
        <v>58</v>
      </c>
      <c r="D669" s="5" t="s">
        <v>9949</v>
      </c>
      <c r="E669" s="5" t="s">
        <v>12</v>
      </c>
      <c r="F669" s="5">
        <v>0</v>
      </c>
      <c r="G669" s="5">
        <v>78.05</v>
      </c>
      <c r="H669" s="5">
        <f t="shared" si="20"/>
        <v>0</v>
      </c>
      <c r="I669" s="5">
        <f t="shared" si="21"/>
        <v>78.05</v>
      </c>
      <c r="J669" s="5"/>
      <c r="K669" s="6"/>
    </row>
    <row r="670" spans="1:11" s="7" customFormat="1" x14ac:dyDescent="0.35">
      <c r="A670" s="5" t="s">
        <v>701</v>
      </c>
      <c r="B670" s="5" t="s">
        <v>437</v>
      </c>
      <c r="C670" s="5" t="s">
        <v>58</v>
      </c>
      <c r="D670" s="5" t="s">
        <v>9949</v>
      </c>
      <c r="E670" s="5" t="s">
        <v>12</v>
      </c>
      <c r="F670" s="5">
        <v>0</v>
      </c>
      <c r="G670" s="5">
        <v>184.76</v>
      </c>
      <c r="H670" s="5">
        <f t="shared" si="20"/>
        <v>0</v>
      </c>
      <c r="I670" s="5">
        <f t="shared" si="21"/>
        <v>184.76</v>
      </c>
      <c r="J670" s="5"/>
      <c r="K670" s="6"/>
    </row>
    <row r="671" spans="1:11" s="7" customFormat="1" x14ac:dyDescent="0.35">
      <c r="A671" s="5" t="s">
        <v>702</v>
      </c>
      <c r="B671" s="5" t="s">
        <v>437</v>
      </c>
      <c r="C671" s="5" t="s">
        <v>58</v>
      </c>
      <c r="D671" s="5" t="s">
        <v>9949</v>
      </c>
      <c r="E671" s="5" t="s">
        <v>12</v>
      </c>
      <c r="F671" s="5">
        <v>0</v>
      </c>
      <c r="G671" s="5">
        <v>52.13</v>
      </c>
      <c r="H671" s="5">
        <f t="shared" si="20"/>
        <v>0</v>
      </c>
      <c r="I671" s="5">
        <f t="shared" si="21"/>
        <v>52.13</v>
      </c>
      <c r="J671" s="5"/>
      <c r="K671" s="6"/>
    </row>
    <row r="672" spans="1:11" s="7" customFormat="1" x14ac:dyDescent="0.35">
      <c r="A672" s="5" t="s">
        <v>703</v>
      </c>
      <c r="B672" s="5" t="s">
        <v>437</v>
      </c>
      <c r="C672" s="5" t="s">
        <v>58</v>
      </c>
      <c r="D672" s="5" t="s">
        <v>9949</v>
      </c>
      <c r="E672" s="5" t="s">
        <v>12</v>
      </c>
      <c r="F672" s="5">
        <v>0</v>
      </c>
      <c r="G672" s="5">
        <v>46.22</v>
      </c>
      <c r="H672" s="5">
        <f t="shared" si="20"/>
        <v>0</v>
      </c>
      <c r="I672" s="5">
        <f t="shared" si="21"/>
        <v>46.22</v>
      </c>
      <c r="J672" s="5"/>
      <c r="K672" s="6"/>
    </row>
    <row r="673" spans="1:11" s="7" customFormat="1" x14ac:dyDescent="0.35">
      <c r="A673" s="5" t="s">
        <v>704</v>
      </c>
      <c r="B673" s="5" t="s">
        <v>437</v>
      </c>
      <c r="C673" s="5" t="s">
        <v>58</v>
      </c>
      <c r="D673" s="5" t="s">
        <v>9949</v>
      </c>
      <c r="E673" s="5" t="s">
        <v>12</v>
      </c>
      <c r="F673" s="5">
        <v>0</v>
      </c>
      <c r="G673" s="5">
        <v>40.18</v>
      </c>
      <c r="H673" s="5">
        <f t="shared" si="20"/>
        <v>0</v>
      </c>
      <c r="I673" s="5">
        <f t="shared" si="21"/>
        <v>40.18</v>
      </c>
      <c r="J673" s="5"/>
      <c r="K673" s="6"/>
    </row>
    <row r="674" spans="1:11" s="7" customFormat="1" x14ac:dyDescent="0.35">
      <c r="A674" s="5" t="s">
        <v>705</v>
      </c>
      <c r="B674" s="5" t="s">
        <v>437</v>
      </c>
      <c r="C674" s="5" t="s">
        <v>58</v>
      </c>
      <c r="D674" s="5" t="s">
        <v>9949</v>
      </c>
      <c r="E674" s="5" t="s">
        <v>12</v>
      </c>
      <c r="F674" s="5">
        <v>0</v>
      </c>
      <c r="G674" s="5">
        <v>30.81</v>
      </c>
      <c r="H674" s="5">
        <f t="shared" si="20"/>
        <v>0</v>
      </c>
      <c r="I674" s="5">
        <f t="shared" si="21"/>
        <v>30.81</v>
      </c>
      <c r="J674" s="5"/>
      <c r="K674" s="6"/>
    </row>
    <row r="675" spans="1:11" s="7" customFormat="1" x14ac:dyDescent="0.35">
      <c r="A675" s="5" t="s">
        <v>706</v>
      </c>
      <c r="B675" s="5" t="s">
        <v>437</v>
      </c>
      <c r="C675" s="5" t="s">
        <v>58</v>
      </c>
      <c r="D675" s="5" t="s">
        <v>9949</v>
      </c>
      <c r="E675" s="5" t="s">
        <v>12</v>
      </c>
      <c r="F675" s="5">
        <v>0</v>
      </c>
      <c r="G675" s="5">
        <v>54.04</v>
      </c>
      <c r="H675" s="5">
        <f t="shared" si="20"/>
        <v>0</v>
      </c>
      <c r="I675" s="5">
        <f t="shared" si="21"/>
        <v>54.04</v>
      </c>
      <c r="J675" s="5"/>
      <c r="K675" s="6"/>
    </row>
    <row r="676" spans="1:11" s="7" customFormat="1" x14ac:dyDescent="0.35">
      <c r="A676" s="5" t="s">
        <v>707</v>
      </c>
      <c r="B676" s="5" t="s">
        <v>437</v>
      </c>
      <c r="C676" s="5" t="s">
        <v>58</v>
      </c>
      <c r="D676" s="5" t="s">
        <v>9949</v>
      </c>
      <c r="E676" s="5" t="s">
        <v>12</v>
      </c>
      <c r="F676" s="5">
        <v>0</v>
      </c>
      <c r="G676" s="5">
        <v>56.02</v>
      </c>
      <c r="H676" s="5">
        <f t="shared" si="20"/>
        <v>0</v>
      </c>
      <c r="I676" s="5">
        <f t="shared" si="21"/>
        <v>56.02</v>
      </c>
      <c r="J676" s="5"/>
      <c r="K676" s="6"/>
    </row>
    <row r="677" spans="1:11" s="7" customFormat="1" x14ac:dyDescent="0.35">
      <c r="A677" s="5" t="s">
        <v>708</v>
      </c>
      <c r="B677" s="5" t="s">
        <v>121</v>
      </c>
      <c r="C677" s="5" t="s">
        <v>58</v>
      </c>
      <c r="D677" s="5" t="s">
        <v>9949</v>
      </c>
      <c r="E677" s="5" t="s">
        <v>12</v>
      </c>
      <c r="F677" s="5">
        <v>0</v>
      </c>
      <c r="G677" s="5">
        <v>642.23</v>
      </c>
      <c r="H677" s="5">
        <f t="shared" si="20"/>
        <v>0</v>
      </c>
      <c r="I677" s="5">
        <f t="shared" si="21"/>
        <v>642.23</v>
      </c>
      <c r="J677" s="5"/>
      <c r="K677" s="6"/>
    </row>
    <row r="678" spans="1:11" s="7" customFormat="1" x14ac:dyDescent="0.35">
      <c r="A678" s="5" t="s">
        <v>709</v>
      </c>
      <c r="B678" s="5" t="s">
        <v>14</v>
      </c>
      <c r="C678" s="5" t="s">
        <v>58</v>
      </c>
      <c r="D678" s="5" t="s">
        <v>9949</v>
      </c>
      <c r="E678" s="5" t="s">
        <v>12</v>
      </c>
      <c r="F678" s="5">
        <v>0</v>
      </c>
      <c r="G678" s="5">
        <v>121.27</v>
      </c>
      <c r="H678" s="5">
        <f t="shared" si="20"/>
        <v>0</v>
      </c>
      <c r="I678" s="5">
        <f t="shared" si="21"/>
        <v>121.27</v>
      </c>
      <c r="J678" s="5"/>
      <c r="K678" s="6"/>
    </row>
    <row r="679" spans="1:11" s="7" customFormat="1" x14ac:dyDescent="0.35">
      <c r="A679" s="5" t="s">
        <v>710</v>
      </c>
      <c r="B679" s="5" t="s">
        <v>11</v>
      </c>
      <c r="C679" s="5" t="s">
        <v>58</v>
      </c>
      <c r="D679" s="5" t="s">
        <v>9949</v>
      </c>
      <c r="E679" s="5" t="s">
        <v>12</v>
      </c>
      <c r="F679" s="5">
        <v>0</v>
      </c>
      <c r="G679" s="5">
        <v>1560.57</v>
      </c>
      <c r="H679" s="5">
        <f t="shared" si="20"/>
        <v>0</v>
      </c>
      <c r="I679" s="5">
        <f t="shared" si="21"/>
        <v>1560.57</v>
      </c>
      <c r="J679" s="5"/>
      <c r="K679" s="6"/>
    </row>
    <row r="680" spans="1:11" s="7" customFormat="1" x14ac:dyDescent="0.35">
      <c r="A680" s="5" t="s">
        <v>711</v>
      </c>
      <c r="B680" s="5" t="s">
        <v>11</v>
      </c>
      <c r="C680" s="5" t="s">
        <v>58</v>
      </c>
      <c r="D680" s="5" t="s">
        <v>9949</v>
      </c>
      <c r="E680" s="5" t="s">
        <v>12</v>
      </c>
      <c r="F680" s="5">
        <v>0</v>
      </c>
      <c r="G680" s="5">
        <v>1003.05</v>
      </c>
      <c r="H680" s="5">
        <f t="shared" si="20"/>
        <v>0</v>
      </c>
      <c r="I680" s="5">
        <f t="shared" si="21"/>
        <v>1003.05</v>
      </c>
      <c r="J680" s="5"/>
      <c r="K680" s="6"/>
    </row>
    <row r="681" spans="1:11" s="7" customFormat="1" x14ac:dyDescent="0.35">
      <c r="A681" s="5" t="s">
        <v>712</v>
      </c>
      <c r="B681" s="5" t="s">
        <v>11</v>
      </c>
      <c r="C681" s="5" t="s">
        <v>58</v>
      </c>
      <c r="D681" s="5" t="s">
        <v>9949</v>
      </c>
      <c r="E681" s="5" t="s">
        <v>12</v>
      </c>
      <c r="F681" s="5">
        <v>0</v>
      </c>
      <c r="G681" s="5">
        <v>1630.26</v>
      </c>
      <c r="H681" s="5">
        <f t="shared" si="20"/>
        <v>0</v>
      </c>
      <c r="I681" s="5">
        <f t="shared" si="21"/>
        <v>1630.26</v>
      </c>
      <c r="J681" s="5"/>
      <c r="K681" s="6"/>
    </row>
    <row r="682" spans="1:11" s="7" customFormat="1" x14ac:dyDescent="0.35">
      <c r="A682" s="5" t="s">
        <v>713</v>
      </c>
      <c r="B682" s="5" t="s">
        <v>11</v>
      </c>
      <c r="C682" s="5" t="s">
        <v>58</v>
      </c>
      <c r="D682" s="5" t="s">
        <v>9949</v>
      </c>
      <c r="E682" s="5" t="s">
        <v>12</v>
      </c>
      <c r="F682" s="5">
        <v>0</v>
      </c>
      <c r="G682" s="5">
        <v>1514.11</v>
      </c>
      <c r="H682" s="5">
        <f t="shared" si="20"/>
        <v>0</v>
      </c>
      <c r="I682" s="5">
        <f t="shared" si="21"/>
        <v>1514.11</v>
      </c>
      <c r="J682" s="5"/>
      <c r="K682" s="6"/>
    </row>
    <row r="683" spans="1:11" s="7" customFormat="1" x14ac:dyDescent="0.35">
      <c r="A683" s="5" t="s">
        <v>714</v>
      </c>
      <c r="B683" s="5" t="s">
        <v>11</v>
      </c>
      <c r="C683" s="5" t="s">
        <v>58</v>
      </c>
      <c r="D683" s="5" t="s">
        <v>9949</v>
      </c>
      <c r="E683" s="5" t="s">
        <v>12</v>
      </c>
      <c r="F683" s="5">
        <v>0</v>
      </c>
      <c r="G683" s="5">
        <v>1502.49</v>
      </c>
      <c r="H683" s="5">
        <f t="shared" si="20"/>
        <v>0</v>
      </c>
      <c r="I683" s="5">
        <f t="shared" si="21"/>
        <v>1502.49</v>
      </c>
      <c r="J683" s="5"/>
      <c r="K683" s="6"/>
    </row>
    <row r="684" spans="1:11" s="7" customFormat="1" x14ac:dyDescent="0.35">
      <c r="A684" s="5" t="s">
        <v>715</v>
      </c>
      <c r="B684" s="5" t="s">
        <v>437</v>
      </c>
      <c r="C684" s="5" t="s">
        <v>58</v>
      </c>
      <c r="D684" s="5" t="s">
        <v>9949</v>
      </c>
      <c r="E684" s="5" t="s">
        <v>12</v>
      </c>
      <c r="F684" s="5">
        <v>0</v>
      </c>
      <c r="G684" s="5">
        <v>30.73</v>
      </c>
      <c r="H684" s="5">
        <f t="shared" si="20"/>
        <v>0</v>
      </c>
      <c r="I684" s="5">
        <f t="shared" si="21"/>
        <v>30.73</v>
      </c>
      <c r="J684" s="5"/>
      <c r="K684" s="6"/>
    </row>
    <row r="685" spans="1:11" s="7" customFormat="1" x14ac:dyDescent="0.35">
      <c r="A685" s="5" t="s">
        <v>716</v>
      </c>
      <c r="B685" s="5" t="s">
        <v>437</v>
      </c>
      <c r="C685" s="5" t="s">
        <v>58</v>
      </c>
      <c r="D685" s="5" t="s">
        <v>9949</v>
      </c>
      <c r="E685" s="5" t="s">
        <v>12</v>
      </c>
      <c r="F685" s="5">
        <v>0</v>
      </c>
      <c r="G685" s="5">
        <v>30.73</v>
      </c>
      <c r="H685" s="5">
        <f t="shared" si="20"/>
        <v>0</v>
      </c>
      <c r="I685" s="5">
        <f t="shared" si="21"/>
        <v>30.73</v>
      </c>
      <c r="J685" s="5"/>
      <c r="K685" s="6"/>
    </row>
    <row r="686" spans="1:11" s="7" customFormat="1" x14ac:dyDescent="0.35">
      <c r="A686" s="5" t="s">
        <v>717</v>
      </c>
      <c r="B686" s="5" t="s">
        <v>437</v>
      </c>
      <c r="C686" s="5" t="s">
        <v>58</v>
      </c>
      <c r="D686" s="5" t="s">
        <v>9949</v>
      </c>
      <c r="E686" s="5" t="s">
        <v>12</v>
      </c>
      <c r="F686" s="5">
        <v>0</v>
      </c>
      <c r="G686" s="5">
        <v>55.62</v>
      </c>
      <c r="H686" s="5">
        <f t="shared" si="20"/>
        <v>0</v>
      </c>
      <c r="I686" s="5">
        <f t="shared" si="21"/>
        <v>55.62</v>
      </c>
      <c r="J686" s="5"/>
      <c r="K686" s="6"/>
    </row>
    <row r="687" spans="1:11" s="7" customFormat="1" x14ac:dyDescent="0.35">
      <c r="A687" s="5" t="s">
        <v>718</v>
      </c>
      <c r="B687" s="5" t="s">
        <v>437</v>
      </c>
      <c r="C687" s="5" t="s">
        <v>58</v>
      </c>
      <c r="D687" s="5" t="s">
        <v>9949</v>
      </c>
      <c r="E687" s="5" t="s">
        <v>12</v>
      </c>
      <c r="F687" s="5">
        <v>0</v>
      </c>
      <c r="G687" s="5">
        <v>66.41</v>
      </c>
      <c r="H687" s="5">
        <f t="shared" si="20"/>
        <v>0</v>
      </c>
      <c r="I687" s="5">
        <f t="shared" si="21"/>
        <v>66.41</v>
      </c>
      <c r="J687" s="5"/>
      <c r="K687" s="6"/>
    </row>
    <row r="688" spans="1:11" s="7" customFormat="1" x14ac:dyDescent="0.35">
      <c r="A688" s="5" t="s">
        <v>719</v>
      </c>
      <c r="B688" s="5" t="s">
        <v>437</v>
      </c>
      <c r="C688" s="5" t="s">
        <v>58</v>
      </c>
      <c r="D688" s="5" t="s">
        <v>9949</v>
      </c>
      <c r="E688" s="5" t="s">
        <v>12</v>
      </c>
      <c r="F688" s="5">
        <v>0</v>
      </c>
      <c r="G688" s="5">
        <v>51.09</v>
      </c>
      <c r="H688" s="5">
        <f t="shared" si="20"/>
        <v>0</v>
      </c>
      <c r="I688" s="5">
        <f t="shared" si="21"/>
        <v>51.09</v>
      </c>
      <c r="J688" s="5"/>
      <c r="K688" s="6"/>
    </row>
    <row r="689" spans="1:11" s="7" customFormat="1" x14ac:dyDescent="0.35">
      <c r="A689" s="5" t="s">
        <v>720</v>
      </c>
      <c r="B689" s="5" t="s">
        <v>437</v>
      </c>
      <c r="C689" s="5" t="s">
        <v>58</v>
      </c>
      <c r="D689" s="5" t="s">
        <v>9949</v>
      </c>
      <c r="E689" s="5" t="s">
        <v>12</v>
      </c>
      <c r="F689" s="5">
        <v>0</v>
      </c>
      <c r="G689" s="5">
        <v>80.52</v>
      </c>
      <c r="H689" s="5">
        <f t="shared" si="20"/>
        <v>0</v>
      </c>
      <c r="I689" s="5">
        <f t="shared" si="21"/>
        <v>80.52</v>
      </c>
      <c r="J689" s="5"/>
      <c r="K689" s="6"/>
    </row>
    <row r="690" spans="1:11" s="7" customFormat="1" x14ac:dyDescent="0.35">
      <c r="A690" s="5" t="s">
        <v>721</v>
      </c>
      <c r="B690" s="5" t="s">
        <v>437</v>
      </c>
      <c r="C690" s="5" t="s">
        <v>58</v>
      </c>
      <c r="D690" s="5" t="s">
        <v>9949</v>
      </c>
      <c r="E690" s="5" t="s">
        <v>12</v>
      </c>
      <c r="F690" s="5">
        <v>0</v>
      </c>
      <c r="G690" s="5">
        <v>29.89</v>
      </c>
      <c r="H690" s="5">
        <f t="shared" si="20"/>
        <v>0</v>
      </c>
      <c r="I690" s="5">
        <f t="shared" si="21"/>
        <v>29.89</v>
      </c>
      <c r="J690" s="5"/>
      <c r="K690" s="6"/>
    </row>
    <row r="691" spans="1:11" s="7" customFormat="1" x14ac:dyDescent="0.35">
      <c r="A691" s="5" t="s">
        <v>722</v>
      </c>
      <c r="B691" s="5" t="s">
        <v>11</v>
      </c>
      <c r="C691" s="5" t="s">
        <v>58</v>
      </c>
      <c r="D691" s="5" t="s">
        <v>9949</v>
      </c>
      <c r="E691" s="5" t="s">
        <v>12</v>
      </c>
      <c r="F691" s="5">
        <v>0</v>
      </c>
      <c r="G691" s="5">
        <v>521.04</v>
      </c>
      <c r="H691" s="5">
        <f t="shared" si="20"/>
        <v>0</v>
      </c>
      <c r="I691" s="5">
        <f t="shared" si="21"/>
        <v>521.04</v>
      </c>
      <c r="J691" s="5"/>
      <c r="K691" s="6"/>
    </row>
    <row r="692" spans="1:11" s="7" customFormat="1" x14ac:dyDescent="0.35">
      <c r="A692" s="5" t="s">
        <v>723</v>
      </c>
      <c r="B692" s="5" t="s">
        <v>14</v>
      </c>
      <c r="C692" s="5" t="s">
        <v>58</v>
      </c>
      <c r="D692" s="5" t="s">
        <v>9949</v>
      </c>
      <c r="E692" s="5" t="s">
        <v>12</v>
      </c>
      <c r="F692" s="5">
        <v>0</v>
      </c>
      <c r="G692" s="5">
        <v>269.48</v>
      </c>
      <c r="H692" s="5">
        <f t="shared" si="20"/>
        <v>0</v>
      </c>
      <c r="I692" s="5">
        <f t="shared" si="21"/>
        <v>269.48</v>
      </c>
      <c r="J692" s="5"/>
      <c r="K692" s="6"/>
    </row>
    <row r="693" spans="1:11" s="7" customFormat="1" x14ac:dyDescent="0.35">
      <c r="A693" s="5" t="s">
        <v>724</v>
      </c>
      <c r="B693" s="5" t="s">
        <v>14</v>
      </c>
      <c r="C693" s="5" t="s">
        <v>58</v>
      </c>
      <c r="D693" s="5" t="s">
        <v>9949</v>
      </c>
      <c r="E693" s="5" t="s">
        <v>12</v>
      </c>
      <c r="F693" s="5">
        <v>0</v>
      </c>
      <c r="G693" s="5">
        <v>74.31</v>
      </c>
      <c r="H693" s="5">
        <f t="shared" si="20"/>
        <v>0</v>
      </c>
      <c r="I693" s="5">
        <f t="shared" si="21"/>
        <v>74.31</v>
      </c>
      <c r="J693" s="5"/>
      <c r="K693" s="6"/>
    </row>
    <row r="694" spans="1:11" s="7" customFormat="1" x14ac:dyDescent="0.35">
      <c r="A694" s="5" t="s">
        <v>725</v>
      </c>
      <c r="B694" s="5" t="s">
        <v>121</v>
      </c>
      <c r="C694" s="5" t="s">
        <v>58</v>
      </c>
      <c r="D694" s="5" t="s">
        <v>9949</v>
      </c>
      <c r="E694" s="5" t="s">
        <v>12</v>
      </c>
      <c r="F694" s="5">
        <v>0</v>
      </c>
      <c r="G694" s="5">
        <v>626.54999999999995</v>
      </c>
      <c r="H694" s="5">
        <f t="shared" si="20"/>
        <v>0</v>
      </c>
      <c r="I694" s="5">
        <f t="shared" si="21"/>
        <v>626.54999999999995</v>
      </c>
      <c r="J694" s="5"/>
      <c r="K694" s="6"/>
    </row>
    <row r="695" spans="1:11" s="7" customFormat="1" x14ac:dyDescent="0.35">
      <c r="A695" s="5" t="s">
        <v>726</v>
      </c>
      <c r="B695" s="5" t="s">
        <v>437</v>
      </c>
      <c r="C695" s="5" t="s">
        <v>58</v>
      </c>
      <c r="D695" s="5" t="s">
        <v>9949</v>
      </c>
      <c r="E695" s="5" t="s">
        <v>12</v>
      </c>
      <c r="F695" s="5">
        <v>0</v>
      </c>
      <c r="G695" s="5">
        <v>38.92</v>
      </c>
      <c r="H695" s="5">
        <f t="shared" si="20"/>
        <v>0</v>
      </c>
      <c r="I695" s="5">
        <f t="shared" si="21"/>
        <v>38.92</v>
      </c>
      <c r="J695" s="5"/>
      <c r="K695" s="6"/>
    </row>
    <row r="696" spans="1:11" s="7" customFormat="1" x14ac:dyDescent="0.35">
      <c r="A696" s="5" t="s">
        <v>727</v>
      </c>
      <c r="B696" s="5" t="s">
        <v>437</v>
      </c>
      <c r="C696" s="5" t="s">
        <v>58</v>
      </c>
      <c r="D696" s="5" t="s">
        <v>9949</v>
      </c>
      <c r="E696" s="5" t="s">
        <v>12</v>
      </c>
      <c r="F696" s="5">
        <v>0</v>
      </c>
      <c r="G696" s="5">
        <v>29.63</v>
      </c>
      <c r="H696" s="5">
        <f t="shared" si="20"/>
        <v>0</v>
      </c>
      <c r="I696" s="5">
        <f t="shared" si="21"/>
        <v>29.63</v>
      </c>
      <c r="J696" s="5"/>
      <c r="K696" s="6"/>
    </row>
    <row r="697" spans="1:11" s="7" customFormat="1" x14ac:dyDescent="0.35">
      <c r="A697" s="5" t="s">
        <v>728</v>
      </c>
      <c r="B697" s="5" t="s">
        <v>219</v>
      </c>
      <c r="C697" s="5" t="s">
        <v>58</v>
      </c>
      <c r="D697" s="5" t="s">
        <v>9949</v>
      </c>
      <c r="E697" s="5" t="s">
        <v>12</v>
      </c>
      <c r="F697" s="5">
        <v>0</v>
      </c>
      <c r="G697" s="5">
        <v>308.22000000000003</v>
      </c>
      <c r="H697" s="5">
        <f t="shared" si="20"/>
        <v>0</v>
      </c>
      <c r="I697" s="5">
        <f t="shared" si="21"/>
        <v>308.22000000000003</v>
      </c>
      <c r="J697" s="5"/>
      <c r="K697" s="6"/>
    </row>
    <row r="698" spans="1:11" s="7" customFormat="1" x14ac:dyDescent="0.35">
      <c r="A698" s="5" t="s">
        <v>729</v>
      </c>
      <c r="B698" s="5" t="s">
        <v>437</v>
      </c>
      <c r="C698" s="5" t="s">
        <v>58</v>
      </c>
      <c r="D698" s="5" t="s">
        <v>9949</v>
      </c>
      <c r="E698" s="5" t="s">
        <v>12</v>
      </c>
      <c r="F698" s="5">
        <v>0</v>
      </c>
      <c r="G698" s="5">
        <v>15.33</v>
      </c>
      <c r="H698" s="5">
        <f t="shared" si="20"/>
        <v>0</v>
      </c>
      <c r="I698" s="5">
        <f t="shared" si="21"/>
        <v>15.33</v>
      </c>
      <c r="J698" s="5"/>
      <c r="K698" s="6"/>
    </row>
    <row r="699" spans="1:11" s="7" customFormat="1" x14ac:dyDescent="0.35">
      <c r="A699" s="5" t="s">
        <v>730</v>
      </c>
      <c r="B699" s="5" t="s">
        <v>14</v>
      </c>
      <c r="C699" s="5" t="s">
        <v>58</v>
      </c>
      <c r="D699" s="5" t="s">
        <v>9949</v>
      </c>
      <c r="E699" s="5" t="s">
        <v>12</v>
      </c>
      <c r="F699" s="5">
        <v>0</v>
      </c>
      <c r="G699" s="5">
        <v>201.87</v>
      </c>
      <c r="H699" s="5">
        <f t="shared" si="20"/>
        <v>0</v>
      </c>
      <c r="I699" s="5">
        <f t="shared" si="21"/>
        <v>201.87</v>
      </c>
      <c r="J699" s="5"/>
      <c r="K699" s="6"/>
    </row>
    <row r="700" spans="1:11" s="7" customFormat="1" x14ac:dyDescent="0.35">
      <c r="A700" s="5" t="s">
        <v>731</v>
      </c>
      <c r="B700" s="5" t="s">
        <v>14</v>
      </c>
      <c r="C700" s="5" t="s">
        <v>58</v>
      </c>
      <c r="D700" s="5" t="s">
        <v>9949</v>
      </c>
      <c r="E700" s="5" t="s">
        <v>12</v>
      </c>
      <c r="F700" s="5">
        <v>0</v>
      </c>
      <c r="G700" s="5">
        <v>243.68</v>
      </c>
      <c r="H700" s="5">
        <f t="shared" si="20"/>
        <v>0</v>
      </c>
      <c r="I700" s="5">
        <f t="shared" si="21"/>
        <v>243.68</v>
      </c>
      <c r="J700" s="5"/>
      <c r="K700" s="6"/>
    </row>
    <row r="701" spans="1:11" s="7" customFormat="1" x14ac:dyDescent="0.35">
      <c r="A701" s="5" t="s">
        <v>732</v>
      </c>
      <c r="B701" s="5" t="s">
        <v>11</v>
      </c>
      <c r="C701" s="5" t="s">
        <v>58</v>
      </c>
      <c r="D701" s="5" t="s">
        <v>9949</v>
      </c>
      <c r="E701" s="5" t="s">
        <v>12</v>
      </c>
      <c r="F701" s="5">
        <v>0</v>
      </c>
      <c r="G701" s="5">
        <v>1554.49</v>
      </c>
      <c r="H701" s="5">
        <f t="shared" si="20"/>
        <v>0</v>
      </c>
      <c r="I701" s="5">
        <f t="shared" si="21"/>
        <v>1554.49</v>
      </c>
      <c r="J701" s="5"/>
      <c r="K701" s="6"/>
    </row>
    <row r="702" spans="1:11" s="7" customFormat="1" x14ac:dyDescent="0.35">
      <c r="A702" s="5" t="s">
        <v>733</v>
      </c>
      <c r="B702" s="5" t="s">
        <v>11</v>
      </c>
      <c r="C702" s="5" t="s">
        <v>58</v>
      </c>
      <c r="D702" s="5" t="s">
        <v>9949</v>
      </c>
      <c r="E702" s="5" t="s">
        <v>12</v>
      </c>
      <c r="F702" s="5">
        <v>0</v>
      </c>
      <c r="G702" s="5">
        <v>1743.69</v>
      </c>
      <c r="H702" s="5">
        <f t="shared" si="20"/>
        <v>0</v>
      </c>
      <c r="I702" s="5">
        <f t="shared" si="21"/>
        <v>1743.69</v>
      </c>
      <c r="J702" s="5"/>
      <c r="K702" s="6"/>
    </row>
    <row r="703" spans="1:11" s="7" customFormat="1" x14ac:dyDescent="0.35">
      <c r="A703" s="5" t="s">
        <v>734</v>
      </c>
      <c r="B703" s="5" t="s">
        <v>11</v>
      </c>
      <c r="C703" s="5" t="s">
        <v>58</v>
      </c>
      <c r="D703" s="5" t="s">
        <v>9949</v>
      </c>
      <c r="E703" s="5" t="s">
        <v>12</v>
      </c>
      <c r="F703" s="5">
        <v>0</v>
      </c>
      <c r="G703" s="5">
        <v>2267.7399999999998</v>
      </c>
      <c r="H703" s="5">
        <f t="shared" si="20"/>
        <v>0</v>
      </c>
      <c r="I703" s="5">
        <f t="shared" si="21"/>
        <v>2267.7399999999998</v>
      </c>
      <c r="J703" s="5"/>
      <c r="K703" s="6"/>
    </row>
    <row r="704" spans="1:11" s="7" customFormat="1" x14ac:dyDescent="0.35">
      <c r="A704" s="5" t="s">
        <v>735</v>
      </c>
      <c r="B704" s="5" t="s">
        <v>14</v>
      </c>
      <c r="C704" s="5" t="s">
        <v>58</v>
      </c>
      <c r="D704" s="5" t="s">
        <v>9949</v>
      </c>
      <c r="E704" s="5" t="s">
        <v>12</v>
      </c>
      <c r="F704" s="5">
        <v>0</v>
      </c>
      <c r="G704" s="5">
        <v>354.41</v>
      </c>
      <c r="H704" s="5">
        <f t="shared" si="20"/>
        <v>0</v>
      </c>
      <c r="I704" s="5">
        <f t="shared" si="21"/>
        <v>354.41</v>
      </c>
      <c r="J704" s="5"/>
      <c r="K704" s="6"/>
    </row>
    <row r="705" spans="1:11" s="7" customFormat="1" x14ac:dyDescent="0.35">
      <c r="A705" s="5" t="s">
        <v>736</v>
      </c>
      <c r="B705" s="5" t="s">
        <v>11</v>
      </c>
      <c r="C705" s="5" t="s">
        <v>58</v>
      </c>
      <c r="D705" s="5" t="s">
        <v>9949</v>
      </c>
      <c r="E705" s="5" t="s">
        <v>12</v>
      </c>
      <c r="F705" s="5">
        <v>0</v>
      </c>
      <c r="G705" s="5">
        <v>2131.35</v>
      </c>
      <c r="H705" s="5">
        <f t="shared" si="20"/>
        <v>0</v>
      </c>
      <c r="I705" s="5">
        <f t="shared" si="21"/>
        <v>2131.35</v>
      </c>
      <c r="J705" s="5"/>
      <c r="K705" s="6"/>
    </row>
    <row r="706" spans="1:11" s="7" customFormat="1" x14ac:dyDescent="0.35">
      <c r="A706" s="5" t="s">
        <v>737</v>
      </c>
      <c r="B706" s="5" t="s">
        <v>11</v>
      </c>
      <c r="C706" s="5" t="s">
        <v>58</v>
      </c>
      <c r="D706" s="5" t="s">
        <v>9949</v>
      </c>
      <c r="E706" s="5" t="s">
        <v>12</v>
      </c>
      <c r="F706" s="5">
        <v>0</v>
      </c>
      <c r="G706" s="5">
        <v>2131.35</v>
      </c>
      <c r="H706" s="5">
        <f t="shared" si="20"/>
        <v>0</v>
      </c>
      <c r="I706" s="5">
        <f t="shared" si="21"/>
        <v>2131.35</v>
      </c>
      <c r="J706" s="5"/>
      <c r="K706" s="6"/>
    </row>
    <row r="707" spans="1:11" s="7" customFormat="1" x14ac:dyDescent="0.35">
      <c r="A707" s="5" t="s">
        <v>738</v>
      </c>
      <c r="B707" s="5" t="s">
        <v>14</v>
      </c>
      <c r="C707" s="5" t="s">
        <v>58</v>
      </c>
      <c r="D707" s="5" t="s">
        <v>9949</v>
      </c>
      <c r="E707" s="5" t="s">
        <v>12</v>
      </c>
      <c r="F707" s="5">
        <v>0</v>
      </c>
      <c r="G707" s="5">
        <v>609.94000000000005</v>
      </c>
      <c r="H707" s="5">
        <f t="shared" ref="H707:H770" si="22">G707*$K$2</f>
        <v>0</v>
      </c>
      <c r="I707" s="5">
        <f t="shared" ref="I707:I770" si="23">ROUND(SUM(F707:H707),2)</f>
        <v>609.94000000000005</v>
      </c>
      <c r="J707" s="5"/>
      <c r="K707" s="6"/>
    </row>
    <row r="708" spans="1:11" s="7" customFormat="1" x14ac:dyDescent="0.35">
      <c r="A708" s="5" t="s">
        <v>739</v>
      </c>
      <c r="B708" s="5" t="s">
        <v>11</v>
      </c>
      <c r="C708" s="5" t="s">
        <v>58</v>
      </c>
      <c r="D708" s="5" t="s">
        <v>9949</v>
      </c>
      <c r="E708" s="5" t="s">
        <v>12</v>
      </c>
      <c r="F708" s="5">
        <v>0</v>
      </c>
      <c r="G708" s="5">
        <v>3035.64</v>
      </c>
      <c r="H708" s="5">
        <f t="shared" si="22"/>
        <v>0</v>
      </c>
      <c r="I708" s="5">
        <f t="shared" si="23"/>
        <v>3035.64</v>
      </c>
      <c r="J708" s="5"/>
      <c r="K708" s="6"/>
    </row>
    <row r="709" spans="1:11" s="7" customFormat="1" x14ac:dyDescent="0.35">
      <c r="A709" s="5" t="s">
        <v>740</v>
      </c>
      <c r="B709" s="5" t="s">
        <v>11</v>
      </c>
      <c r="C709" s="5" t="s">
        <v>58</v>
      </c>
      <c r="D709" s="5" t="s">
        <v>9949</v>
      </c>
      <c r="E709" s="5" t="s">
        <v>12</v>
      </c>
      <c r="F709" s="5">
        <v>0</v>
      </c>
      <c r="G709" s="5">
        <v>3441</v>
      </c>
      <c r="H709" s="5">
        <f t="shared" si="22"/>
        <v>0</v>
      </c>
      <c r="I709" s="5">
        <f t="shared" si="23"/>
        <v>3441</v>
      </c>
      <c r="J709" s="5"/>
      <c r="K709" s="6"/>
    </row>
    <row r="710" spans="1:11" s="7" customFormat="1" x14ac:dyDescent="0.35">
      <c r="A710" s="5" t="s">
        <v>741</v>
      </c>
      <c r="B710" s="5" t="s">
        <v>14</v>
      </c>
      <c r="C710" s="5" t="s">
        <v>58</v>
      </c>
      <c r="D710" s="5" t="s">
        <v>9949</v>
      </c>
      <c r="E710" s="5" t="s">
        <v>12</v>
      </c>
      <c r="F710" s="5">
        <v>0</v>
      </c>
      <c r="G710" s="5">
        <v>418.29</v>
      </c>
      <c r="H710" s="5">
        <f t="shared" si="22"/>
        <v>0</v>
      </c>
      <c r="I710" s="5">
        <f t="shared" si="23"/>
        <v>418.29</v>
      </c>
      <c r="J710" s="5"/>
      <c r="K710" s="6"/>
    </row>
    <row r="711" spans="1:11" s="7" customFormat="1" x14ac:dyDescent="0.35">
      <c r="A711" s="5" t="s">
        <v>742</v>
      </c>
      <c r="B711" s="5" t="s">
        <v>11</v>
      </c>
      <c r="C711" s="5" t="s">
        <v>58</v>
      </c>
      <c r="D711" s="5" t="s">
        <v>9949</v>
      </c>
      <c r="E711" s="5" t="s">
        <v>12</v>
      </c>
      <c r="F711" s="5">
        <v>0</v>
      </c>
      <c r="G711" s="5">
        <v>2656.99</v>
      </c>
      <c r="H711" s="5">
        <f t="shared" si="22"/>
        <v>0</v>
      </c>
      <c r="I711" s="5">
        <f t="shared" si="23"/>
        <v>2656.99</v>
      </c>
      <c r="J711" s="5"/>
      <c r="K711" s="6"/>
    </row>
    <row r="712" spans="1:11" s="7" customFormat="1" x14ac:dyDescent="0.35">
      <c r="A712" s="5" t="s">
        <v>743</v>
      </c>
      <c r="B712" s="5" t="s">
        <v>11</v>
      </c>
      <c r="C712" s="5" t="s">
        <v>58</v>
      </c>
      <c r="D712" s="5" t="s">
        <v>9949</v>
      </c>
      <c r="E712" s="5" t="s">
        <v>12</v>
      </c>
      <c r="F712" s="5">
        <v>0</v>
      </c>
      <c r="G712" s="5">
        <v>2773.14</v>
      </c>
      <c r="H712" s="5">
        <f t="shared" si="22"/>
        <v>0</v>
      </c>
      <c r="I712" s="5">
        <f t="shared" si="23"/>
        <v>2773.14</v>
      </c>
      <c r="J712" s="5"/>
      <c r="K712" s="6"/>
    </row>
    <row r="713" spans="1:11" s="7" customFormat="1" x14ac:dyDescent="0.35">
      <c r="A713" s="5" t="s">
        <v>744</v>
      </c>
      <c r="B713" s="5" t="s">
        <v>11</v>
      </c>
      <c r="C713" s="5" t="s">
        <v>58</v>
      </c>
      <c r="D713" s="5" t="s">
        <v>9949</v>
      </c>
      <c r="E713" s="5" t="s">
        <v>12</v>
      </c>
      <c r="F713" s="5">
        <v>0</v>
      </c>
      <c r="G713" s="5">
        <v>1122.51</v>
      </c>
      <c r="H713" s="5">
        <f t="shared" si="22"/>
        <v>0</v>
      </c>
      <c r="I713" s="5">
        <f t="shared" si="23"/>
        <v>1122.51</v>
      </c>
      <c r="J713" s="5"/>
      <c r="K713" s="6"/>
    </row>
    <row r="714" spans="1:11" s="7" customFormat="1" x14ac:dyDescent="0.35">
      <c r="A714" s="5" t="s">
        <v>745</v>
      </c>
      <c r="B714" s="5" t="s">
        <v>11</v>
      </c>
      <c r="C714" s="5" t="s">
        <v>58</v>
      </c>
      <c r="D714" s="5" t="s">
        <v>9949</v>
      </c>
      <c r="E714" s="5" t="s">
        <v>12</v>
      </c>
      <c r="F714" s="5">
        <v>0</v>
      </c>
      <c r="G714" s="5">
        <v>1823.39</v>
      </c>
      <c r="H714" s="5">
        <f t="shared" si="22"/>
        <v>0</v>
      </c>
      <c r="I714" s="5">
        <f t="shared" si="23"/>
        <v>1823.39</v>
      </c>
      <c r="J714" s="5"/>
      <c r="K714" s="6"/>
    </row>
    <row r="715" spans="1:11" s="7" customFormat="1" x14ac:dyDescent="0.35">
      <c r="A715" s="5" t="s">
        <v>746</v>
      </c>
      <c r="B715" s="5" t="s">
        <v>11</v>
      </c>
      <c r="C715" s="5" t="s">
        <v>58</v>
      </c>
      <c r="D715" s="5" t="s">
        <v>9949</v>
      </c>
      <c r="E715" s="5" t="s">
        <v>12</v>
      </c>
      <c r="F715" s="5">
        <v>0</v>
      </c>
      <c r="G715" s="5">
        <v>2030.36</v>
      </c>
      <c r="H715" s="5">
        <f t="shared" si="22"/>
        <v>0</v>
      </c>
      <c r="I715" s="5">
        <f t="shared" si="23"/>
        <v>2030.36</v>
      </c>
      <c r="J715" s="5"/>
      <c r="K715" s="6"/>
    </row>
    <row r="716" spans="1:11" s="7" customFormat="1" x14ac:dyDescent="0.35">
      <c r="A716" s="5" t="s">
        <v>747</v>
      </c>
      <c r="B716" s="5" t="s">
        <v>11</v>
      </c>
      <c r="C716" s="5" t="s">
        <v>58</v>
      </c>
      <c r="D716" s="5" t="s">
        <v>9949</v>
      </c>
      <c r="E716" s="5" t="s">
        <v>12</v>
      </c>
      <c r="F716" s="5">
        <v>0</v>
      </c>
      <c r="G716" s="5">
        <v>773.13</v>
      </c>
      <c r="H716" s="5">
        <f t="shared" si="22"/>
        <v>0</v>
      </c>
      <c r="I716" s="5">
        <f t="shared" si="23"/>
        <v>773.13</v>
      </c>
      <c r="J716" s="5"/>
      <c r="K716" s="6"/>
    </row>
    <row r="717" spans="1:11" s="7" customFormat="1" x14ac:dyDescent="0.35">
      <c r="A717" s="5" t="s">
        <v>748</v>
      </c>
      <c r="B717" s="5" t="s">
        <v>11</v>
      </c>
      <c r="C717" s="5" t="s">
        <v>58</v>
      </c>
      <c r="D717" s="5" t="s">
        <v>9949</v>
      </c>
      <c r="E717" s="5" t="s">
        <v>12</v>
      </c>
      <c r="F717" s="5">
        <v>0</v>
      </c>
      <c r="G717" s="5">
        <v>663.25</v>
      </c>
      <c r="H717" s="5">
        <f t="shared" si="22"/>
        <v>0</v>
      </c>
      <c r="I717" s="5">
        <f t="shared" si="23"/>
        <v>663.25</v>
      </c>
      <c r="J717" s="5"/>
      <c r="K717" s="6"/>
    </row>
    <row r="718" spans="1:11" s="7" customFormat="1" x14ac:dyDescent="0.35">
      <c r="A718" s="5" t="s">
        <v>749</v>
      </c>
      <c r="B718" s="5" t="s">
        <v>11</v>
      </c>
      <c r="C718" s="5" t="s">
        <v>58</v>
      </c>
      <c r="D718" s="5" t="s">
        <v>9949</v>
      </c>
      <c r="E718" s="5" t="s">
        <v>12</v>
      </c>
      <c r="F718" s="5">
        <v>0</v>
      </c>
      <c r="G718" s="5">
        <v>4255.13</v>
      </c>
      <c r="H718" s="5">
        <f t="shared" si="22"/>
        <v>0</v>
      </c>
      <c r="I718" s="5">
        <f t="shared" si="23"/>
        <v>4255.13</v>
      </c>
      <c r="J718" s="5"/>
      <c r="K718" s="6"/>
    </row>
    <row r="719" spans="1:11" s="7" customFormat="1" x14ac:dyDescent="0.35">
      <c r="A719" s="5" t="s">
        <v>750</v>
      </c>
      <c r="B719" s="5" t="s">
        <v>11</v>
      </c>
      <c r="C719" s="5" t="s">
        <v>58</v>
      </c>
      <c r="D719" s="5" t="s">
        <v>9949</v>
      </c>
      <c r="E719" s="5" t="s">
        <v>12</v>
      </c>
      <c r="F719" s="5">
        <v>0</v>
      </c>
      <c r="G719" s="5">
        <v>1721.24</v>
      </c>
      <c r="H719" s="5">
        <f t="shared" si="22"/>
        <v>0</v>
      </c>
      <c r="I719" s="5">
        <f t="shared" si="23"/>
        <v>1721.24</v>
      </c>
      <c r="J719" s="5"/>
      <c r="K719" s="6"/>
    </row>
    <row r="720" spans="1:11" s="7" customFormat="1" x14ac:dyDescent="0.35">
      <c r="A720" s="5" t="s">
        <v>751</v>
      </c>
      <c r="B720" s="5" t="s">
        <v>11</v>
      </c>
      <c r="C720" s="5" t="s">
        <v>58</v>
      </c>
      <c r="D720" s="5" t="s">
        <v>9949</v>
      </c>
      <c r="E720" s="5" t="s">
        <v>12</v>
      </c>
      <c r="F720" s="5">
        <v>0</v>
      </c>
      <c r="G720" s="5">
        <v>1448.29</v>
      </c>
      <c r="H720" s="5">
        <f t="shared" si="22"/>
        <v>0</v>
      </c>
      <c r="I720" s="5">
        <f t="shared" si="23"/>
        <v>1448.29</v>
      </c>
      <c r="J720" s="5"/>
      <c r="K720" s="6"/>
    </row>
    <row r="721" spans="1:11" s="7" customFormat="1" x14ac:dyDescent="0.35">
      <c r="A721" s="5" t="s">
        <v>752</v>
      </c>
      <c r="B721" s="5" t="s">
        <v>11</v>
      </c>
      <c r="C721" s="5" t="s">
        <v>58</v>
      </c>
      <c r="D721" s="5" t="s">
        <v>9949</v>
      </c>
      <c r="E721" s="5" t="s">
        <v>12</v>
      </c>
      <c r="F721" s="5">
        <v>0</v>
      </c>
      <c r="G721" s="5">
        <v>1361.17</v>
      </c>
      <c r="H721" s="5">
        <f t="shared" si="22"/>
        <v>0</v>
      </c>
      <c r="I721" s="5">
        <f t="shared" si="23"/>
        <v>1361.17</v>
      </c>
      <c r="J721" s="5"/>
      <c r="K721" s="6"/>
    </row>
    <row r="722" spans="1:11" s="7" customFormat="1" x14ac:dyDescent="0.35">
      <c r="A722" s="5" t="s">
        <v>753</v>
      </c>
      <c r="B722" s="5" t="s">
        <v>11</v>
      </c>
      <c r="C722" s="5" t="s">
        <v>58</v>
      </c>
      <c r="D722" s="5" t="s">
        <v>9949</v>
      </c>
      <c r="E722" s="5" t="s">
        <v>12</v>
      </c>
      <c r="F722" s="5">
        <v>0</v>
      </c>
      <c r="G722" s="5">
        <v>1353.45</v>
      </c>
      <c r="H722" s="5">
        <f t="shared" si="22"/>
        <v>0</v>
      </c>
      <c r="I722" s="5">
        <f t="shared" si="23"/>
        <v>1353.45</v>
      </c>
      <c r="J722" s="5"/>
      <c r="K722" s="6"/>
    </row>
    <row r="723" spans="1:11" s="7" customFormat="1" x14ac:dyDescent="0.35">
      <c r="A723" s="5" t="s">
        <v>754</v>
      </c>
      <c r="B723" s="5" t="s">
        <v>18</v>
      </c>
      <c r="C723" s="5" t="s">
        <v>58</v>
      </c>
      <c r="D723" s="5" t="s">
        <v>9949</v>
      </c>
      <c r="E723" s="5" t="s">
        <v>12</v>
      </c>
      <c r="F723" s="5">
        <v>0</v>
      </c>
      <c r="G723" s="5">
        <v>460.37</v>
      </c>
      <c r="H723" s="5">
        <f t="shared" si="22"/>
        <v>0</v>
      </c>
      <c r="I723" s="5">
        <f t="shared" si="23"/>
        <v>460.37</v>
      </c>
      <c r="J723" s="5"/>
      <c r="K723" s="6"/>
    </row>
    <row r="724" spans="1:11" s="7" customFormat="1" x14ac:dyDescent="0.35">
      <c r="A724" s="5" t="s">
        <v>755</v>
      </c>
      <c r="B724" s="5" t="s">
        <v>11</v>
      </c>
      <c r="C724" s="5" t="s">
        <v>58</v>
      </c>
      <c r="D724" s="5" t="s">
        <v>9949</v>
      </c>
      <c r="E724" s="5" t="s">
        <v>12</v>
      </c>
      <c r="F724" s="5">
        <v>0</v>
      </c>
      <c r="G724" s="5">
        <v>1305.25</v>
      </c>
      <c r="H724" s="5">
        <f t="shared" si="22"/>
        <v>0</v>
      </c>
      <c r="I724" s="5">
        <f t="shared" si="23"/>
        <v>1305.25</v>
      </c>
      <c r="J724" s="5"/>
      <c r="K724" s="6"/>
    </row>
    <row r="725" spans="1:11" s="7" customFormat="1" x14ac:dyDescent="0.35">
      <c r="A725" s="5" t="s">
        <v>756</v>
      </c>
      <c r="B725" s="5" t="s">
        <v>11</v>
      </c>
      <c r="C725" s="5" t="s">
        <v>58</v>
      </c>
      <c r="D725" s="5" t="s">
        <v>9949</v>
      </c>
      <c r="E725" s="5" t="s">
        <v>12</v>
      </c>
      <c r="F725" s="5">
        <v>0</v>
      </c>
      <c r="G725" s="5">
        <v>1049.6400000000001</v>
      </c>
      <c r="H725" s="5">
        <f t="shared" si="22"/>
        <v>0</v>
      </c>
      <c r="I725" s="5">
        <f t="shared" si="23"/>
        <v>1049.6400000000001</v>
      </c>
      <c r="J725" s="5"/>
      <c r="K725" s="6"/>
    </row>
    <row r="726" spans="1:11" s="7" customFormat="1" x14ac:dyDescent="0.35">
      <c r="A726" s="5" t="s">
        <v>757</v>
      </c>
      <c r="B726" s="5" t="s">
        <v>11</v>
      </c>
      <c r="C726" s="5" t="s">
        <v>58</v>
      </c>
      <c r="D726" s="5" t="s">
        <v>9949</v>
      </c>
      <c r="E726" s="5" t="s">
        <v>12</v>
      </c>
      <c r="F726" s="5">
        <v>0</v>
      </c>
      <c r="G726" s="5">
        <v>1043.25</v>
      </c>
      <c r="H726" s="5">
        <f t="shared" si="22"/>
        <v>0</v>
      </c>
      <c r="I726" s="5">
        <f t="shared" si="23"/>
        <v>1043.25</v>
      </c>
      <c r="J726" s="5"/>
      <c r="K726" s="6"/>
    </row>
    <row r="727" spans="1:11" s="7" customFormat="1" x14ac:dyDescent="0.35">
      <c r="A727" s="5" t="s">
        <v>758</v>
      </c>
      <c r="B727" s="5" t="s">
        <v>11</v>
      </c>
      <c r="C727" s="5" t="s">
        <v>58</v>
      </c>
      <c r="D727" s="5" t="s">
        <v>9949</v>
      </c>
      <c r="E727" s="5" t="s">
        <v>12</v>
      </c>
      <c r="F727" s="5">
        <v>0</v>
      </c>
      <c r="G727" s="5">
        <v>768.46</v>
      </c>
      <c r="H727" s="5">
        <f t="shared" si="22"/>
        <v>0</v>
      </c>
      <c r="I727" s="5">
        <f t="shared" si="23"/>
        <v>768.46</v>
      </c>
      <c r="J727" s="5"/>
      <c r="K727" s="6"/>
    </row>
    <row r="728" spans="1:11" s="7" customFormat="1" x14ac:dyDescent="0.35">
      <c r="A728" s="5" t="s">
        <v>759</v>
      </c>
      <c r="B728" s="5" t="s">
        <v>11</v>
      </c>
      <c r="C728" s="5" t="s">
        <v>58</v>
      </c>
      <c r="D728" s="5" t="s">
        <v>9949</v>
      </c>
      <c r="E728" s="5" t="s">
        <v>12</v>
      </c>
      <c r="F728" s="5">
        <v>0</v>
      </c>
      <c r="G728" s="5">
        <v>3893.24</v>
      </c>
      <c r="H728" s="5">
        <f t="shared" si="22"/>
        <v>0</v>
      </c>
      <c r="I728" s="5">
        <f t="shared" si="23"/>
        <v>3893.24</v>
      </c>
      <c r="J728" s="5"/>
      <c r="K728" s="6"/>
    </row>
    <row r="729" spans="1:11" s="7" customFormat="1" x14ac:dyDescent="0.35">
      <c r="A729" s="5" t="s">
        <v>760</v>
      </c>
      <c r="B729" s="5" t="s">
        <v>11</v>
      </c>
      <c r="C729" s="5" t="s">
        <v>58</v>
      </c>
      <c r="D729" s="5" t="s">
        <v>9949</v>
      </c>
      <c r="E729" s="5" t="s">
        <v>12</v>
      </c>
      <c r="F729" s="5">
        <v>0</v>
      </c>
      <c r="G729" s="5">
        <v>2849.64</v>
      </c>
      <c r="H729" s="5">
        <f t="shared" si="22"/>
        <v>0</v>
      </c>
      <c r="I729" s="5">
        <f t="shared" si="23"/>
        <v>2849.64</v>
      </c>
      <c r="J729" s="5"/>
      <c r="K729" s="6"/>
    </row>
    <row r="730" spans="1:11" s="7" customFormat="1" x14ac:dyDescent="0.35">
      <c r="A730" s="5" t="s">
        <v>761</v>
      </c>
      <c r="B730" s="5" t="s">
        <v>11</v>
      </c>
      <c r="C730" s="5" t="s">
        <v>58</v>
      </c>
      <c r="D730" s="5" t="s">
        <v>9949</v>
      </c>
      <c r="E730" s="5" t="s">
        <v>12</v>
      </c>
      <c r="F730" s="5">
        <v>0</v>
      </c>
      <c r="G730" s="5">
        <v>3524.86</v>
      </c>
      <c r="H730" s="5">
        <f t="shared" si="22"/>
        <v>0</v>
      </c>
      <c r="I730" s="5">
        <f t="shared" si="23"/>
        <v>3524.86</v>
      </c>
      <c r="J730" s="5"/>
      <c r="K730" s="6"/>
    </row>
    <row r="731" spans="1:11" s="7" customFormat="1" x14ac:dyDescent="0.35">
      <c r="A731" s="5" t="s">
        <v>762</v>
      </c>
      <c r="B731" s="5" t="s">
        <v>11</v>
      </c>
      <c r="C731" s="5" t="s">
        <v>58</v>
      </c>
      <c r="D731" s="5" t="s">
        <v>9949</v>
      </c>
      <c r="E731" s="5" t="s">
        <v>12</v>
      </c>
      <c r="F731" s="5">
        <v>0</v>
      </c>
      <c r="G731" s="5">
        <v>4021.01</v>
      </c>
      <c r="H731" s="5">
        <f t="shared" si="22"/>
        <v>0</v>
      </c>
      <c r="I731" s="5">
        <f t="shared" si="23"/>
        <v>4021.01</v>
      </c>
      <c r="J731" s="5"/>
      <c r="K731" s="6"/>
    </row>
    <row r="732" spans="1:11" s="7" customFormat="1" x14ac:dyDescent="0.35">
      <c r="A732" s="5" t="s">
        <v>763</v>
      </c>
      <c r="B732" s="5" t="s">
        <v>11</v>
      </c>
      <c r="C732" s="5" t="s">
        <v>58</v>
      </c>
      <c r="D732" s="5" t="s">
        <v>9949</v>
      </c>
      <c r="E732" s="5" t="s">
        <v>12</v>
      </c>
      <c r="F732" s="5">
        <v>0</v>
      </c>
      <c r="G732" s="5">
        <v>2977.4</v>
      </c>
      <c r="H732" s="5">
        <f t="shared" si="22"/>
        <v>0</v>
      </c>
      <c r="I732" s="5">
        <f t="shared" si="23"/>
        <v>2977.4</v>
      </c>
      <c r="J732" s="5"/>
      <c r="K732" s="6"/>
    </row>
    <row r="733" spans="1:11" s="7" customFormat="1" x14ac:dyDescent="0.35">
      <c r="A733" s="5" t="s">
        <v>764</v>
      </c>
      <c r="B733" s="5" t="s">
        <v>11</v>
      </c>
      <c r="C733" s="5" t="s">
        <v>58</v>
      </c>
      <c r="D733" s="5" t="s">
        <v>9949</v>
      </c>
      <c r="E733" s="5" t="s">
        <v>12</v>
      </c>
      <c r="F733" s="5">
        <v>0</v>
      </c>
      <c r="G733" s="5">
        <v>3652.63</v>
      </c>
      <c r="H733" s="5">
        <f t="shared" si="22"/>
        <v>0</v>
      </c>
      <c r="I733" s="5">
        <f t="shared" si="23"/>
        <v>3652.63</v>
      </c>
      <c r="J733" s="5"/>
      <c r="K733" s="6"/>
    </row>
    <row r="734" spans="1:11" s="7" customFormat="1" x14ac:dyDescent="0.35">
      <c r="A734" s="5" t="s">
        <v>765</v>
      </c>
      <c r="B734" s="5" t="s">
        <v>11</v>
      </c>
      <c r="C734" s="5" t="s">
        <v>58</v>
      </c>
      <c r="D734" s="5" t="s">
        <v>9949</v>
      </c>
      <c r="E734" s="5" t="s">
        <v>12</v>
      </c>
      <c r="F734" s="5">
        <v>0</v>
      </c>
      <c r="G734" s="5">
        <v>3477.74</v>
      </c>
      <c r="H734" s="5">
        <f t="shared" si="22"/>
        <v>0</v>
      </c>
      <c r="I734" s="5">
        <f t="shared" si="23"/>
        <v>3477.74</v>
      </c>
      <c r="J734" s="5"/>
      <c r="K734" s="6"/>
    </row>
    <row r="735" spans="1:11" s="7" customFormat="1" x14ac:dyDescent="0.35">
      <c r="A735" s="5" t="s">
        <v>766</v>
      </c>
      <c r="B735" s="5" t="s">
        <v>11</v>
      </c>
      <c r="C735" s="5" t="s">
        <v>58</v>
      </c>
      <c r="D735" s="5" t="s">
        <v>9949</v>
      </c>
      <c r="E735" s="5" t="s">
        <v>12</v>
      </c>
      <c r="F735" s="5">
        <v>0</v>
      </c>
      <c r="G735" s="5">
        <v>2585.86</v>
      </c>
      <c r="H735" s="5">
        <f t="shared" si="22"/>
        <v>0</v>
      </c>
      <c r="I735" s="5">
        <f t="shared" si="23"/>
        <v>2585.86</v>
      </c>
      <c r="J735" s="5"/>
      <c r="K735" s="6"/>
    </row>
    <row r="736" spans="1:11" s="7" customFormat="1" x14ac:dyDescent="0.35">
      <c r="A736" s="5" t="s">
        <v>767</v>
      </c>
      <c r="B736" s="5" t="s">
        <v>11</v>
      </c>
      <c r="C736" s="5" t="s">
        <v>58</v>
      </c>
      <c r="D736" s="5" t="s">
        <v>9949</v>
      </c>
      <c r="E736" s="5" t="s">
        <v>12</v>
      </c>
      <c r="F736" s="5">
        <v>0</v>
      </c>
      <c r="G736" s="5">
        <v>3162.4</v>
      </c>
      <c r="H736" s="5">
        <f t="shared" si="22"/>
        <v>0</v>
      </c>
      <c r="I736" s="5">
        <f t="shared" si="23"/>
        <v>3162.4</v>
      </c>
      <c r="J736" s="5"/>
      <c r="K736" s="6"/>
    </row>
    <row r="737" spans="1:11" s="7" customFormat="1" x14ac:dyDescent="0.35">
      <c r="A737" s="5" t="s">
        <v>768</v>
      </c>
      <c r="B737" s="5" t="s">
        <v>11</v>
      </c>
      <c r="C737" s="5" t="s">
        <v>58</v>
      </c>
      <c r="D737" s="5" t="s">
        <v>9949</v>
      </c>
      <c r="E737" s="5" t="s">
        <v>12</v>
      </c>
      <c r="F737" s="5">
        <v>0</v>
      </c>
      <c r="G737" s="5">
        <v>3605.51</v>
      </c>
      <c r="H737" s="5">
        <f t="shared" si="22"/>
        <v>0</v>
      </c>
      <c r="I737" s="5">
        <f t="shared" si="23"/>
        <v>3605.51</v>
      </c>
      <c r="J737" s="5"/>
      <c r="K737" s="6"/>
    </row>
    <row r="738" spans="1:11" s="7" customFormat="1" x14ac:dyDescent="0.35">
      <c r="A738" s="5" t="s">
        <v>769</v>
      </c>
      <c r="B738" s="5" t="s">
        <v>11</v>
      </c>
      <c r="C738" s="5" t="s">
        <v>58</v>
      </c>
      <c r="D738" s="5" t="s">
        <v>9949</v>
      </c>
      <c r="E738" s="5" t="s">
        <v>12</v>
      </c>
      <c r="F738" s="5">
        <v>0</v>
      </c>
      <c r="G738" s="5">
        <v>2713.62</v>
      </c>
      <c r="H738" s="5">
        <f t="shared" si="22"/>
        <v>0</v>
      </c>
      <c r="I738" s="5">
        <f t="shared" si="23"/>
        <v>2713.62</v>
      </c>
      <c r="J738" s="5"/>
      <c r="K738" s="6"/>
    </row>
    <row r="739" spans="1:11" s="7" customFormat="1" x14ac:dyDescent="0.35">
      <c r="A739" s="5" t="s">
        <v>770</v>
      </c>
      <c r="B739" s="5" t="s">
        <v>11</v>
      </c>
      <c r="C739" s="5" t="s">
        <v>58</v>
      </c>
      <c r="D739" s="5" t="s">
        <v>9949</v>
      </c>
      <c r="E739" s="5" t="s">
        <v>12</v>
      </c>
      <c r="F739" s="5">
        <v>0</v>
      </c>
      <c r="G739" s="5">
        <v>3290.17</v>
      </c>
      <c r="H739" s="5">
        <f t="shared" si="22"/>
        <v>0</v>
      </c>
      <c r="I739" s="5">
        <f t="shared" si="23"/>
        <v>3290.17</v>
      </c>
      <c r="J739" s="5"/>
      <c r="K739" s="6"/>
    </row>
    <row r="740" spans="1:11" s="7" customFormat="1" x14ac:dyDescent="0.35">
      <c r="A740" s="5" t="s">
        <v>771</v>
      </c>
      <c r="B740" s="5" t="s">
        <v>11</v>
      </c>
      <c r="C740" s="5" t="s">
        <v>58</v>
      </c>
      <c r="D740" s="5" t="s">
        <v>9949</v>
      </c>
      <c r="E740" s="5" t="s">
        <v>12</v>
      </c>
      <c r="F740" s="5">
        <v>0</v>
      </c>
      <c r="G740" s="5">
        <v>1219.05</v>
      </c>
      <c r="H740" s="5">
        <f t="shared" si="22"/>
        <v>0</v>
      </c>
      <c r="I740" s="5">
        <f t="shared" si="23"/>
        <v>1219.05</v>
      </c>
      <c r="J740" s="5"/>
      <c r="K740" s="6"/>
    </row>
    <row r="741" spans="1:11" s="7" customFormat="1" x14ac:dyDescent="0.35">
      <c r="A741" s="5" t="s">
        <v>772</v>
      </c>
      <c r="B741" s="5" t="s">
        <v>11</v>
      </c>
      <c r="C741" s="5" t="s">
        <v>58</v>
      </c>
      <c r="D741" s="5" t="s">
        <v>9949</v>
      </c>
      <c r="E741" s="5" t="s">
        <v>12</v>
      </c>
      <c r="F741" s="5">
        <v>0</v>
      </c>
      <c r="G741" s="5">
        <v>913.06</v>
      </c>
      <c r="H741" s="5">
        <f t="shared" si="22"/>
        <v>0</v>
      </c>
      <c r="I741" s="5">
        <f t="shared" si="23"/>
        <v>913.06</v>
      </c>
      <c r="J741" s="5"/>
      <c r="K741" s="6"/>
    </row>
    <row r="742" spans="1:11" s="7" customFormat="1" x14ac:dyDescent="0.35">
      <c r="A742" s="5" t="s">
        <v>773</v>
      </c>
      <c r="B742" s="5" t="s">
        <v>14</v>
      </c>
      <c r="C742" s="5" t="s">
        <v>58</v>
      </c>
      <c r="D742" s="5" t="s">
        <v>9949</v>
      </c>
      <c r="E742" s="5" t="s">
        <v>12</v>
      </c>
      <c r="F742" s="5">
        <v>0</v>
      </c>
      <c r="G742" s="5">
        <v>1269.83</v>
      </c>
      <c r="H742" s="5">
        <f t="shared" si="22"/>
        <v>0</v>
      </c>
      <c r="I742" s="5">
        <f t="shared" si="23"/>
        <v>1269.83</v>
      </c>
      <c r="J742" s="5"/>
      <c r="K742" s="6"/>
    </row>
    <row r="743" spans="1:11" s="7" customFormat="1" x14ac:dyDescent="0.35">
      <c r="A743" s="5" t="s">
        <v>774</v>
      </c>
      <c r="B743" s="5" t="s">
        <v>11</v>
      </c>
      <c r="C743" s="5" t="s">
        <v>58</v>
      </c>
      <c r="D743" s="5" t="s">
        <v>9949</v>
      </c>
      <c r="E743" s="5" t="s">
        <v>12</v>
      </c>
      <c r="F743" s="5">
        <v>0</v>
      </c>
      <c r="G743" s="5">
        <v>5595.05</v>
      </c>
      <c r="H743" s="5">
        <f t="shared" si="22"/>
        <v>0</v>
      </c>
      <c r="I743" s="5">
        <f t="shared" si="23"/>
        <v>5595.05</v>
      </c>
      <c r="J743" s="5"/>
      <c r="K743" s="6"/>
    </row>
    <row r="744" spans="1:11" s="7" customFormat="1" x14ac:dyDescent="0.35">
      <c r="A744" s="5" t="s">
        <v>775</v>
      </c>
      <c r="B744" s="5" t="s">
        <v>11</v>
      </c>
      <c r="C744" s="5" t="s">
        <v>58</v>
      </c>
      <c r="D744" s="5" t="s">
        <v>9949</v>
      </c>
      <c r="E744" s="5" t="s">
        <v>12</v>
      </c>
      <c r="F744" s="5">
        <v>0</v>
      </c>
      <c r="G744" s="5">
        <v>27603.26</v>
      </c>
      <c r="H744" s="5">
        <f t="shared" si="22"/>
        <v>0</v>
      </c>
      <c r="I744" s="5">
        <f t="shared" si="23"/>
        <v>27603.26</v>
      </c>
      <c r="J744" s="5"/>
      <c r="K744" s="6"/>
    </row>
    <row r="745" spans="1:11" s="7" customFormat="1" x14ac:dyDescent="0.35">
      <c r="A745" s="5" t="s">
        <v>776</v>
      </c>
      <c r="B745" s="5" t="s">
        <v>437</v>
      </c>
      <c r="C745" s="5" t="s">
        <v>58</v>
      </c>
      <c r="D745" s="5" t="s">
        <v>9949</v>
      </c>
      <c r="E745" s="5" t="s">
        <v>12</v>
      </c>
      <c r="F745" s="5">
        <v>0</v>
      </c>
      <c r="G745" s="5">
        <v>6203.57</v>
      </c>
      <c r="H745" s="5">
        <f t="shared" si="22"/>
        <v>0</v>
      </c>
      <c r="I745" s="5">
        <f t="shared" si="23"/>
        <v>6203.57</v>
      </c>
      <c r="J745" s="5"/>
      <c r="K745" s="6"/>
    </row>
    <row r="746" spans="1:11" s="7" customFormat="1" x14ac:dyDescent="0.35">
      <c r="A746" s="5" t="s">
        <v>777</v>
      </c>
      <c r="B746" s="5" t="s">
        <v>11</v>
      </c>
      <c r="C746" s="5" t="s">
        <v>58</v>
      </c>
      <c r="D746" s="5" t="s">
        <v>9949</v>
      </c>
      <c r="E746" s="5" t="s">
        <v>12</v>
      </c>
      <c r="F746" s="5">
        <v>0</v>
      </c>
      <c r="G746" s="5">
        <v>941.57</v>
      </c>
      <c r="H746" s="5">
        <f t="shared" si="22"/>
        <v>0</v>
      </c>
      <c r="I746" s="5">
        <f t="shared" si="23"/>
        <v>941.57</v>
      </c>
      <c r="J746" s="5"/>
      <c r="K746" s="6"/>
    </row>
    <row r="747" spans="1:11" s="7" customFormat="1" x14ac:dyDescent="0.35">
      <c r="A747" s="5" t="s">
        <v>778</v>
      </c>
      <c r="B747" s="5" t="s">
        <v>14</v>
      </c>
      <c r="C747" s="5" t="s">
        <v>58</v>
      </c>
      <c r="D747" s="5" t="s">
        <v>9949</v>
      </c>
      <c r="E747" s="5" t="s">
        <v>12</v>
      </c>
      <c r="F747" s="5">
        <v>0</v>
      </c>
      <c r="G747" s="5">
        <v>401.3</v>
      </c>
      <c r="H747" s="5">
        <f t="shared" si="22"/>
        <v>0</v>
      </c>
      <c r="I747" s="5">
        <f t="shared" si="23"/>
        <v>401.3</v>
      </c>
      <c r="J747" s="5"/>
      <c r="K747" s="6"/>
    </row>
    <row r="748" spans="1:11" s="7" customFormat="1" x14ac:dyDescent="0.35">
      <c r="A748" s="5" t="s">
        <v>779</v>
      </c>
      <c r="B748" s="5" t="s">
        <v>11</v>
      </c>
      <c r="C748" s="5" t="s">
        <v>58</v>
      </c>
      <c r="D748" s="5" t="s">
        <v>9949</v>
      </c>
      <c r="E748" s="5" t="s">
        <v>12</v>
      </c>
      <c r="F748" s="5">
        <v>0</v>
      </c>
      <c r="G748" s="5">
        <v>3009.97</v>
      </c>
      <c r="H748" s="5">
        <f t="shared" si="22"/>
        <v>0</v>
      </c>
      <c r="I748" s="5">
        <f t="shared" si="23"/>
        <v>3009.97</v>
      </c>
      <c r="J748" s="5"/>
      <c r="K748" s="6"/>
    </row>
    <row r="749" spans="1:11" s="7" customFormat="1" x14ac:dyDescent="0.35">
      <c r="A749" s="5" t="s">
        <v>780</v>
      </c>
      <c r="B749" s="5" t="s">
        <v>11</v>
      </c>
      <c r="C749" s="5" t="s">
        <v>58</v>
      </c>
      <c r="D749" s="5" t="s">
        <v>9949</v>
      </c>
      <c r="E749" s="5" t="s">
        <v>12</v>
      </c>
      <c r="F749" s="5">
        <v>0</v>
      </c>
      <c r="G749" s="5">
        <v>3488.51</v>
      </c>
      <c r="H749" s="5">
        <f t="shared" si="22"/>
        <v>0</v>
      </c>
      <c r="I749" s="5">
        <f t="shared" si="23"/>
        <v>3488.51</v>
      </c>
      <c r="J749" s="5"/>
      <c r="K749" s="6"/>
    </row>
    <row r="750" spans="1:11" s="7" customFormat="1" x14ac:dyDescent="0.35">
      <c r="A750" s="5" t="s">
        <v>781</v>
      </c>
      <c r="B750" s="5" t="s">
        <v>14</v>
      </c>
      <c r="C750" s="5" t="s">
        <v>58</v>
      </c>
      <c r="D750" s="5" t="s">
        <v>9949</v>
      </c>
      <c r="E750" s="5" t="s">
        <v>12</v>
      </c>
      <c r="F750" s="5">
        <v>0</v>
      </c>
      <c r="G750" s="5">
        <v>473.66</v>
      </c>
      <c r="H750" s="5">
        <f t="shared" si="22"/>
        <v>0</v>
      </c>
      <c r="I750" s="5">
        <f t="shared" si="23"/>
        <v>473.66</v>
      </c>
      <c r="J750" s="5"/>
      <c r="K750" s="6"/>
    </row>
    <row r="751" spans="1:11" s="7" customFormat="1" x14ac:dyDescent="0.35">
      <c r="A751" s="5" t="s">
        <v>782</v>
      </c>
      <c r="B751" s="5" t="s">
        <v>11</v>
      </c>
      <c r="C751" s="5" t="s">
        <v>58</v>
      </c>
      <c r="D751" s="5" t="s">
        <v>9949</v>
      </c>
      <c r="E751" s="5" t="s">
        <v>12</v>
      </c>
      <c r="F751" s="5">
        <v>0</v>
      </c>
      <c r="G751" s="5">
        <v>3172.54</v>
      </c>
      <c r="H751" s="5">
        <f t="shared" si="22"/>
        <v>0</v>
      </c>
      <c r="I751" s="5">
        <f t="shared" si="23"/>
        <v>3172.54</v>
      </c>
      <c r="J751" s="5"/>
      <c r="K751" s="6"/>
    </row>
    <row r="752" spans="1:11" s="7" customFormat="1" x14ac:dyDescent="0.35">
      <c r="A752" s="5" t="s">
        <v>783</v>
      </c>
      <c r="B752" s="5" t="s">
        <v>14</v>
      </c>
      <c r="C752" s="5" t="s">
        <v>58</v>
      </c>
      <c r="D752" s="5" t="s">
        <v>9949</v>
      </c>
      <c r="E752" s="5" t="s">
        <v>12</v>
      </c>
      <c r="F752" s="5">
        <v>0</v>
      </c>
      <c r="G752" s="5">
        <v>530.57000000000005</v>
      </c>
      <c r="H752" s="5">
        <f t="shared" si="22"/>
        <v>0</v>
      </c>
      <c r="I752" s="5">
        <f t="shared" si="23"/>
        <v>530.57000000000005</v>
      </c>
      <c r="J752" s="5"/>
      <c r="K752" s="6"/>
    </row>
    <row r="753" spans="1:11" s="7" customFormat="1" x14ac:dyDescent="0.35">
      <c r="A753" s="5" t="s">
        <v>784</v>
      </c>
      <c r="B753" s="5" t="s">
        <v>11</v>
      </c>
      <c r="C753" s="5" t="s">
        <v>58</v>
      </c>
      <c r="D753" s="5" t="s">
        <v>9949</v>
      </c>
      <c r="E753" s="5" t="s">
        <v>12</v>
      </c>
      <c r="F753" s="5">
        <v>0</v>
      </c>
      <c r="G753" s="5">
        <v>3432.72</v>
      </c>
      <c r="H753" s="5">
        <f t="shared" si="22"/>
        <v>0</v>
      </c>
      <c r="I753" s="5">
        <f t="shared" si="23"/>
        <v>3432.72</v>
      </c>
      <c r="J753" s="5"/>
      <c r="K753" s="6"/>
    </row>
    <row r="754" spans="1:11" s="7" customFormat="1" x14ac:dyDescent="0.35">
      <c r="A754" s="5" t="s">
        <v>785</v>
      </c>
      <c r="B754" s="5" t="s">
        <v>11</v>
      </c>
      <c r="C754" s="5" t="s">
        <v>58</v>
      </c>
      <c r="D754" s="5" t="s">
        <v>9949</v>
      </c>
      <c r="E754" s="5" t="s">
        <v>12</v>
      </c>
      <c r="F754" s="5">
        <v>0</v>
      </c>
      <c r="G754" s="5">
        <v>9329.66</v>
      </c>
      <c r="H754" s="5">
        <f t="shared" si="22"/>
        <v>0</v>
      </c>
      <c r="I754" s="5">
        <f t="shared" si="23"/>
        <v>9329.66</v>
      </c>
      <c r="J754" s="5"/>
      <c r="K754" s="6"/>
    </row>
    <row r="755" spans="1:11" s="7" customFormat="1" x14ac:dyDescent="0.35">
      <c r="A755" s="5" t="s">
        <v>786</v>
      </c>
      <c r="B755" s="5" t="s">
        <v>437</v>
      </c>
      <c r="C755" s="5" t="s">
        <v>58</v>
      </c>
      <c r="D755" s="5" t="s">
        <v>9949</v>
      </c>
      <c r="E755" s="5" t="s">
        <v>12</v>
      </c>
      <c r="F755" s="5">
        <v>0</v>
      </c>
      <c r="G755" s="5">
        <v>270.68</v>
      </c>
      <c r="H755" s="5">
        <f t="shared" si="22"/>
        <v>0</v>
      </c>
      <c r="I755" s="5">
        <f t="shared" si="23"/>
        <v>270.68</v>
      </c>
      <c r="J755" s="5"/>
      <c r="K755" s="6"/>
    </row>
    <row r="756" spans="1:11" s="7" customFormat="1" x14ac:dyDescent="0.35">
      <c r="A756" s="5" t="s">
        <v>787</v>
      </c>
      <c r="B756" s="5" t="s">
        <v>437</v>
      </c>
      <c r="C756" s="5" t="s">
        <v>58</v>
      </c>
      <c r="D756" s="5" t="s">
        <v>9949</v>
      </c>
      <c r="E756" s="5" t="s">
        <v>12</v>
      </c>
      <c r="F756" s="5">
        <v>0</v>
      </c>
      <c r="G756" s="5">
        <v>299.70999999999998</v>
      </c>
      <c r="H756" s="5">
        <f t="shared" si="22"/>
        <v>0</v>
      </c>
      <c r="I756" s="5">
        <f t="shared" si="23"/>
        <v>299.70999999999998</v>
      </c>
      <c r="J756" s="5"/>
      <c r="K756" s="6"/>
    </row>
    <row r="757" spans="1:11" s="7" customFormat="1" x14ac:dyDescent="0.35">
      <c r="A757" s="5" t="s">
        <v>788</v>
      </c>
      <c r="B757" s="5" t="s">
        <v>437</v>
      </c>
      <c r="C757" s="5" t="s">
        <v>58</v>
      </c>
      <c r="D757" s="5" t="s">
        <v>9949</v>
      </c>
      <c r="E757" s="5" t="s">
        <v>12</v>
      </c>
      <c r="F757" s="5">
        <v>0</v>
      </c>
      <c r="G757" s="5">
        <v>326.43</v>
      </c>
      <c r="H757" s="5">
        <f t="shared" si="22"/>
        <v>0</v>
      </c>
      <c r="I757" s="5">
        <f t="shared" si="23"/>
        <v>326.43</v>
      </c>
      <c r="J757" s="5"/>
      <c r="K757" s="6"/>
    </row>
    <row r="758" spans="1:11" s="7" customFormat="1" x14ac:dyDescent="0.35">
      <c r="A758" s="5" t="s">
        <v>789</v>
      </c>
      <c r="B758" s="5" t="s">
        <v>437</v>
      </c>
      <c r="C758" s="5" t="s">
        <v>58</v>
      </c>
      <c r="D758" s="5" t="s">
        <v>9949</v>
      </c>
      <c r="E758" s="5" t="s">
        <v>12</v>
      </c>
      <c r="F758" s="5">
        <v>0</v>
      </c>
      <c r="G758" s="5">
        <v>443.74</v>
      </c>
      <c r="H758" s="5">
        <f t="shared" si="22"/>
        <v>0</v>
      </c>
      <c r="I758" s="5">
        <f t="shared" si="23"/>
        <v>443.74</v>
      </c>
      <c r="J758" s="5"/>
      <c r="K758" s="6"/>
    </row>
    <row r="759" spans="1:11" s="7" customFormat="1" x14ac:dyDescent="0.35">
      <c r="A759" s="5" t="s">
        <v>790</v>
      </c>
      <c r="B759" s="5" t="s">
        <v>437</v>
      </c>
      <c r="C759" s="5" t="s">
        <v>58</v>
      </c>
      <c r="D759" s="5" t="s">
        <v>9949</v>
      </c>
      <c r="E759" s="5" t="s">
        <v>12</v>
      </c>
      <c r="F759" s="5">
        <v>0</v>
      </c>
      <c r="G759" s="5">
        <v>448.39</v>
      </c>
      <c r="H759" s="5">
        <f t="shared" si="22"/>
        <v>0</v>
      </c>
      <c r="I759" s="5">
        <f t="shared" si="23"/>
        <v>448.39</v>
      </c>
      <c r="J759" s="5"/>
      <c r="K759" s="6"/>
    </row>
    <row r="760" spans="1:11" s="7" customFormat="1" x14ac:dyDescent="0.35">
      <c r="A760" s="5" t="s">
        <v>791</v>
      </c>
      <c r="B760" s="5" t="s">
        <v>437</v>
      </c>
      <c r="C760" s="5" t="s">
        <v>58</v>
      </c>
      <c r="D760" s="5" t="s">
        <v>9949</v>
      </c>
      <c r="E760" s="5" t="s">
        <v>12</v>
      </c>
      <c r="F760" s="5">
        <v>0</v>
      </c>
      <c r="G760" s="5">
        <v>163.69999999999999</v>
      </c>
      <c r="H760" s="5">
        <f t="shared" si="22"/>
        <v>0</v>
      </c>
      <c r="I760" s="5">
        <f t="shared" si="23"/>
        <v>163.69999999999999</v>
      </c>
      <c r="J760" s="5"/>
      <c r="K760" s="6"/>
    </row>
    <row r="761" spans="1:11" s="7" customFormat="1" x14ac:dyDescent="0.35">
      <c r="A761" s="5" t="s">
        <v>792</v>
      </c>
      <c r="B761" s="5" t="s">
        <v>437</v>
      </c>
      <c r="C761" s="5" t="s">
        <v>58</v>
      </c>
      <c r="D761" s="5" t="s">
        <v>9949</v>
      </c>
      <c r="E761" s="5" t="s">
        <v>12</v>
      </c>
      <c r="F761" s="5">
        <v>0</v>
      </c>
      <c r="G761" s="5">
        <v>145.12</v>
      </c>
      <c r="H761" s="5">
        <f t="shared" si="22"/>
        <v>0</v>
      </c>
      <c r="I761" s="5">
        <f t="shared" si="23"/>
        <v>145.12</v>
      </c>
      <c r="J761" s="5"/>
      <c r="K761" s="6"/>
    </row>
    <row r="762" spans="1:11" s="7" customFormat="1" x14ac:dyDescent="0.35">
      <c r="A762" s="5" t="s">
        <v>793</v>
      </c>
      <c r="B762" s="5" t="s">
        <v>437</v>
      </c>
      <c r="C762" s="5" t="s">
        <v>58</v>
      </c>
      <c r="D762" s="5" t="s">
        <v>9949</v>
      </c>
      <c r="E762" s="5" t="s">
        <v>12</v>
      </c>
      <c r="F762" s="5">
        <v>0</v>
      </c>
      <c r="G762" s="5">
        <v>82.4</v>
      </c>
      <c r="H762" s="5">
        <f t="shared" si="22"/>
        <v>0</v>
      </c>
      <c r="I762" s="5">
        <f t="shared" si="23"/>
        <v>82.4</v>
      </c>
      <c r="J762" s="5"/>
      <c r="K762" s="6"/>
    </row>
    <row r="763" spans="1:11" s="7" customFormat="1" x14ac:dyDescent="0.35">
      <c r="A763" s="5" t="s">
        <v>794</v>
      </c>
      <c r="B763" s="5" t="s">
        <v>437</v>
      </c>
      <c r="C763" s="5" t="s">
        <v>58</v>
      </c>
      <c r="D763" s="5" t="s">
        <v>9949</v>
      </c>
      <c r="E763" s="5" t="s">
        <v>12</v>
      </c>
      <c r="F763" s="5">
        <v>0</v>
      </c>
      <c r="G763" s="5">
        <v>134.66</v>
      </c>
      <c r="H763" s="5">
        <f t="shared" si="22"/>
        <v>0</v>
      </c>
      <c r="I763" s="5">
        <f t="shared" si="23"/>
        <v>134.66</v>
      </c>
      <c r="J763" s="5"/>
      <c r="K763" s="6"/>
    </row>
    <row r="764" spans="1:11" s="7" customFormat="1" x14ac:dyDescent="0.35">
      <c r="A764" s="5" t="s">
        <v>795</v>
      </c>
      <c r="B764" s="5" t="s">
        <v>437</v>
      </c>
      <c r="C764" s="5" t="s">
        <v>58</v>
      </c>
      <c r="D764" s="5" t="s">
        <v>9949</v>
      </c>
      <c r="E764" s="5" t="s">
        <v>12</v>
      </c>
      <c r="F764" s="5">
        <v>0</v>
      </c>
      <c r="G764" s="5">
        <v>140.47</v>
      </c>
      <c r="H764" s="5">
        <f t="shared" si="22"/>
        <v>0</v>
      </c>
      <c r="I764" s="5">
        <f t="shared" si="23"/>
        <v>140.47</v>
      </c>
      <c r="J764" s="5"/>
      <c r="K764" s="6"/>
    </row>
    <row r="765" spans="1:11" s="7" customFormat="1" x14ac:dyDescent="0.35">
      <c r="A765" s="5" t="s">
        <v>796</v>
      </c>
      <c r="B765" s="5" t="s">
        <v>18</v>
      </c>
      <c r="C765" s="5" t="s">
        <v>58</v>
      </c>
      <c r="D765" s="5" t="s">
        <v>9949</v>
      </c>
      <c r="E765" s="5" t="s">
        <v>12</v>
      </c>
      <c r="F765" s="5">
        <v>0</v>
      </c>
      <c r="G765" s="5">
        <v>115.74</v>
      </c>
      <c r="H765" s="5">
        <f t="shared" si="22"/>
        <v>0</v>
      </c>
      <c r="I765" s="5">
        <f t="shared" si="23"/>
        <v>115.74</v>
      </c>
      <c r="J765" s="5"/>
      <c r="K765" s="6"/>
    </row>
    <row r="766" spans="1:11" s="7" customFormat="1" x14ac:dyDescent="0.35">
      <c r="A766" s="5" t="s">
        <v>797</v>
      </c>
      <c r="B766" s="5" t="s">
        <v>11</v>
      </c>
      <c r="C766" s="5" t="s">
        <v>58</v>
      </c>
      <c r="D766" s="5" t="s">
        <v>9949</v>
      </c>
      <c r="E766" s="5" t="s">
        <v>12</v>
      </c>
      <c r="F766" s="5">
        <v>0</v>
      </c>
      <c r="G766" s="5">
        <v>1470.02</v>
      </c>
      <c r="H766" s="5">
        <f t="shared" si="22"/>
        <v>0</v>
      </c>
      <c r="I766" s="5">
        <f t="shared" si="23"/>
        <v>1470.02</v>
      </c>
      <c r="J766" s="5"/>
      <c r="K766" s="6"/>
    </row>
    <row r="767" spans="1:11" s="7" customFormat="1" x14ac:dyDescent="0.35">
      <c r="A767" s="5" t="s">
        <v>798</v>
      </c>
      <c r="B767" s="5" t="s">
        <v>11</v>
      </c>
      <c r="C767" s="5" t="s">
        <v>58</v>
      </c>
      <c r="D767" s="5" t="s">
        <v>9949</v>
      </c>
      <c r="E767" s="5" t="s">
        <v>12</v>
      </c>
      <c r="F767" s="5">
        <v>0</v>
      </c>
      <c r="G767" s="5">
        <v>799.86</v>
      </c>
      <c r="H767" s="5">
        <f t="shared" si="22"/>
        <v>0</v>
      </c>
      <c r="I767" s="5">
        <f t="shared" si="23"/>
        <v>799.86</v>
      </c>
      <c r="J767" s="5"/>
      <c r="K767" s="6"/>
    </row>
    <row r="768" spans="1:11" s="7" customFormat="1" x14ac:dyDescent="0.35">
      <c r="A768" s="5" t="s">
        <v>799</v>
      </c>
      <c r="B768" s="5" t="s">
        <v>11</v>
      </c>
      <c r="C768" s="5" t="s">
        <v>58</v>
      </c>
      <c r="D768" s="5" t="s">
        <v>9949</v>
      </c>
      <c r="E768" s="5" t="s">
        <v>12</v>
      </c>
      <c r="F768" s="5">
        <v>0</v>
      </c>
      <c r="G768" s="5">
        <v>972.79</v>
      </c>
      <c r="H768" s="5">
        <f t="shared" si="22"/>
        <v>0</v>
      </c>
      <c r="I768" s="5">
        <f t="shared" si="23"/>
        <v>972.79</v>
      </c>
      <c r="J768" s="5"/>
      <c r="K768" s="6"/>
    </row>
    <row r="769" spans="1:11" s="7" customFormat="1" x14ac:dyDescent="0.35">
      <c r="A769" s="5" t="s">
        <v>800</v>
      </c>
      <c r="B769" s="5" t="s">
        <v>11</v>
      </c>
      <c r="C769" s="5" t="s">
        <v>58</v>
      </c>
      <c r="D769" s="5" t="s">
        <v>9949</v>
      </c>
      <c r="E769" s="5" t="s">
        <v>12</v>
      </c>
      <c r="F769" s="5">
        <v>0</v>
      </c>
      <c r="G769" s="5">
        <v>1094.46</v>
      </c>
      <c r="H769" s="5">
        <f t="shared" si="22"/>
        <v>0</v>
      </c>
      <c r="I769" s="5">
        <f t="shared" si="23"/>
        <v>1094.46</v>
      </c>
      <c r="J769" s="5"/>
      <c r="K769" s="6"/>
    </row>
    <row r="770" spans="1:11" s="7" customFormat="1" x14ac:dyDescent="0.35">
      <c r="A770" s="5" t="s">
        <v>801</v>
      </c>
      <c r="B770" s="5" t="s">
        <v>11</v>
      </c>
      <c r="C770" s="5" t="s">
        <v>58</v>
      </c>
      <c r="D770" s="5" t="s">
        <v>9949</v>
      </c>
      <c r="E770" s="5" t="s">
        <v>12</v>
      </c>
      <c r="F770" s="5">
        <v>0</v>
      </c>
      <c r="G770" s="5">
        <v>1457.97</v>
      </c>
      <c r="H770" s="5">
        <f t="shared" si="22"/>
        <v>0</v>
      </c>
      <c r="I770" s="5">
        <f t="shared" si="23"/>
        <v>1457.97</v>
      </c>
      <c r="J770" s="5"/>
      <c r="K770" s="6"/>
    </row>
    <row r="771" spans="1:11" s="7" customFormat="1" x14ac:dyDescent="0.35">
      <c r="A771" s="5" t="s">
        <v>802</v>
      </c>
      <c r="B771" s="5" t="s">
        <v>11</v>
      </c>
      <c r="C771" s="5" t="s">
        <v>58</v>
      </c>
      <c r="D771" s="5" t="s">
        <v>9949</v>
      </c>
      <c r="E771" s="5" t="s">
        <v>12</v>
      </c>
      <c r="F771" s="5">
        <v>0</v>
      </c>
      <c r="G771" s="5">
        <v>924.67</v>
      </c>
      <c r="H771" s="5">
        <f t="shared" ref="H771:H834" si="24">G771*$K$2</f>
        <v>0</v>
      </c>
      <c r="I771" s="5">
        <f t="shared" ref="I771:I834" si="25">ROUND(SUM(F771:H771),2)</f>
        <v>924.67</v>
      </c>
      <c r="J771" s="5"/>
      <c r="K771" s="6"/>
    </row>
    <row r="772" spans="1:11" s="7" customFormat="1" x14ac:dyDescent="0.35">
      <c r="A772" s="5" t="s">
        <v>803</v>
      </c>
      <c r="B772" s="5" t="s">
        <v>11</v>
      </c>
      <c r="C772" s="5" t="s">
        <v>58</v>
      </c>
      <c r="D772" s="5" t="s">
        <v>9949</v>
      </c>
      <c r="E772" s="5" t="s">
        <v>12</v>
      </c>
      <c r="F772" s="5">
        <v>0</v>
      </c>
      <c r="G772" s="5">
        <v>1107.3699999999999</v>
      </c>
      <c r="H772" s="5">
        <f t="shared" si="24"/>
        <v>0</v>
      </c>
      <c r="I772" s="5">
        <f t="shared" si="25"/>
        <v>1107.3699999999999</v>
      </c>
      <c r="J772" s="5"/>
      <c r="K772" s="6"/>
    </row>
    <row r="773" spans="1:11" s="7" customFormat="1" x14ac:dyDescent="0.35">
      <c r="A773" s="5" t="s">
        <v>804</v>
      </c>
      <c r="B773" s="5" t="s">
        <v>11</v>
      </c>
      <c r="C773" s="5" t="s">
        <v>58</v>
      </c>
      <c r="D773" s="5" t="s">
        <v>9949</v>
      </c>
      <c r="E773" s="5" t="s">
        <v>12</v>
      </c>
      <c r="F773" s="5">
        <v>0</v>
      </c>
      <c r="G773" s="5">
        <v>1484.28</v>
      </c>
      <c r="H773" s="5">
        <f t="shared" si="24"/>
        <v>0</v>
      </c>
      <c r="I773" s="5">
        <f t="shared" si="25"/>
        <v>1484.28</v>
      </c>
      <c r="J773" s="5"/>
      <c r="K773" s="6"/>
    </row>
    <row r="774" spans="1:11" s="7" customFormat="1" x14ac:dyDescent="0.35">
      <c r="A774" s="5" t="s">
        <v>805</v>
      </c>
      <c r="B774" s="5" t="s">
        <v>11</v>
      </c>
      <c r="C774" s="5" t="s">
        <v>58</v>
      </c>
      <c r="D774" s="5" t="s">
        <v>9949</v>
      </c>
      <c r="E774" s="5" t="s">
        <v>12</v>
      </c>
      <c r="F774" s="5">
        <v>0</v>
      </c>
      <c r="G774" s="5">
        <v>1641.52</v>
      </c>
      <c r="H774" s="5">
        <f t="shared" si="24"/>
        <v>0</v>
      </c>
      <c r="I774" s="5">
        <f t="shared" si="25"/>
        <v>1641.52</v>
      </c>
      <c r="J774" s="5"/>
      <c r="K774" s="6"/>
    </row>
    <row r="775" spans="1:11" s="7" customFormat="1" x14ac:dyDescent="0.35">
      <c r="A775" s="5" t="s">
        <v>806</v>
      </c>
      <c r="B775" s="5" t="s">
        <v>11</v>
      </c>
      <c r="C775" s="5" t="s">
        <v>58</v>
      </c>
      <c r="D775" s="5" t="s">
        <v>9949</v>
      </c>
      <c r="E775" s="5" t="s">
        <v>12</v>
      </c>
      <c r="F775" s="5">
        <v>0</v>
      </c>
      <c r="G775" s="5">
        <v>1592.53</v>
      </c>
      <c r="H775" s="5">
        <f t="shared" si="24"/>
        <v>0</v>
      </c>
      <c r="I775" s="5">
        <f t="shared" si="25"/>
        <v>1592.53</v>
      </c>
      <c r="J775" s="5"/>
      <c r="K775" s="6"/>
    </row>
    <row r="776" spans="1:11" s="7" customFormat="1" x14ac:dyDescent="0.35">
      <c r="A776" s="5" t="s">
        <v>807</v>
      </c>
      <c r="B776" s="5" t="s">
        <v>11</v>
      </c>
      <c r="C776" s="5" t="s">
        <v>58</v>
      </c>
      <c r="D776" s="5" t="s">
        <v>9949</v>
      </c>
      <c r="E776" s="5" t="s">
        <v>12</v>
      </c>
      <c r="F776" s="5">
        <v>0</v>
      </c>
      <c r="G776" s="5">
        <v>1969.44</v>
      </c>
      <c r="H776" s="5">
        <f t="shared" si="24"/>
        <v>0</v>
      </c>
      <c r="I776" s="5">
        <f t="shared" si="25"/>
        <v>1969.44</v>
      </c>
      <c r="J776" s="5"/>
      <c r="K776" s="6"/>
    </row>
    <row r="777" spans="1:11" s="7" customFormat="1" x14ac:dyDescent="0.35">
      <c r="A777" s="5" t="s">
        <v>808</v>
      </c>
      <c r="B777" s="5" t="s">
        <v>14</v>
      </c>
      <c r="C777" s="5" t="s">
        <v>58</v>
      </c>
      <c r="D777" s="5" t="s">
        <v>9949</v>
      </c>
      <c r="E777" s="5" t="s">
        <v>12</v>
      </c>
      <c r="F777" s="5">
        <v>0</v>
      </c>
      <c r="G777" s="5">
        <v>1554.85</v>
      </c>
      <c r="H777" s="5">
        <f t="shared" si="24"/>
        <v>0</v>
      </c>
      <c r="I777" s="5">
        <f t="shared" si="25"/>
        <v>1554.85</v>
      </c>
      <c r="J777" s="5"/>
      <c r="K777" s="6"/>
    </row>
    <row r="778" spans="1:11" s="7" customFormat="1" x14ac:dyDescent="0.35">
      <c r="A778" s="5" t="s">
        <v>809</v>
      </c>
      <c r="B778" s="5" t="s">
        <v>11</v>
      </c>
      <c r="C778" s="5" t="s">
        <v>58</v>
      </c>
      <c r="D778" s="5" t="s">
        <v>9949</v>
      </c>
      <c r="E778" s="5" t="s">
        <v>12</v>
      </c>
      <c r="F778" s="5">
        <v>0</v>
      </c>
      <c r="G778" s="5">
        <v>8452.1299999999992</v>
      </c>
      <c r="H778" s="5">
        <f t="shared" si="24"/>
        <v>0</v>
      </c>
      <c r="I778" s="5">
        <f t="shared" si="25"/>
        <v>8452.1299999999992</v>
      </c>
      <c r="J778" s="5"/>
      <c r="K778" s="6"/>
    </row>
    <row r="779" spans="1:11" s="7" customFormat="1" x14ac:dyDescent="0.35">
      <c r="A779" s="5" t="s">
        <v>810</v>
      </c>
      <c r="B779" s="5" t="s">
        <v>14</v>
      </c>
      <c r="C779" s="5" t="s">
        <v>58</v>
      </c>
      <c r="D779" s="5" t="s">
        <v>9949</v>
      </c>
      <c r="E779" s="5" t="s">
        <v>12</v>
      </c>
      <c r="F779" s="5">
        <v>0</v>
      </c>
      <c r="G779" s="5">
        <v>1554.85</v>
      </c>
      <c r="H779" s="5">
        <f t="shared" si="24"/>
        <v>0</v>
      </c>
      <c r="I779" s="5">
        <f t="shared" si="25"/>
        <v>1554.85</v>
      </c>
      <c r="J779" s="5"/>
      <c r="K779" s="6"/>
    </row>
    <row r="780" spans="1:11" s="7" customFormat="1" x14ac:dyDescent="0.35">
      <c r="A780" s="5" t="s">
        <v>811</v>
      </c>
      <c r="B780" s="5" t="s">
        <v>11</v>
      </c>
      <c r="C780" s="5" t="s">
        <v>58</v>
      </c>
      <c r="D780" s="5" t="s">
        <v>9949</v>
      </c>
      <c r="E780" s="5" t="s">
        <v>12</v>
      </c>
      <c r="F780" s="5">
        <v>0</v>
      </c>
      <c r="G780" s="5">
        <v>34721.440000000002</v>
      </c>
      <c r="H780" s="5">
        <f t="shared" si="24"/>
        <v>0</v>
      </c>
      <c r="I780" s="5">
        <f t="shared" si="25"/>
        <v>34721.440000000002</v>
      </c>
      <c r="J780" s="5"/>
      <c r="K780" s="6"/>
    </row>
    <row r="781" spans="1:11" s="7" customFormat="1" x14ac:dyDescent="0.35">
      <c r="A781" s="5" t="s">
        <v>812</v>
      </c>
      <c r="B781" s="5" t="s">
        <v>437</v>
      </c>
      <c r="C781" s="5" t="s">
        <v>58</v>
      </c>
      <c r="D781" s="5" t="s">
        <v>9949</v>
      </c>
      <c r="E781" s="5" t="s">
        <v>12</v>
      </c>
      <c r="F781" s="5">
        <v>0</v>
      </c>
      <c r="G781" s="5">
        <v>86.87</v>
      </c>
      <c r="H781" s="5">
        <f t="shared" si="24"/>
        <v>0</v>
      </c>
      <c r="I781" s="5">
        <f t="shared" si="25"/>
        <v>86.87</v>
      </c>
      <c r="J781" s="5"/>
      <c r="K781" s="6"/>
    </row>
    <row r="782" spans="1:11" s="7" customFormat="1" x14ac:dyDescent="0.35">
      <c r="A782" s="5" t="s">
        <v>813</v>
      </c>
      <c r="B782" s="5" t="s">
        <v>437</v>
      </c>
      <c r="C782" s="5" t="s">
        <v>58</v>
      </c>
      <c r="D782" s="5" t="s">
        <v>9949</v>
      </c>
      <c r="E782" s="5" t="s">
        <v>12</v>
      </c>
      <c r="F782" s="5">
        <v>0</v>
      </c>
      <c r="G782" s="5">
        <v>65.73</v>
      </c>
      <c r="H782" s="5">
        <f t="shared" si="24"/>
        <v>0</v>
      </c>
      <c r="I782" s="5">
        <f t="shared" si="25"/>
        <v>65.73</v>
      </c>
      <c r="J782" s="5"/>
      <c r="K782" s="6"/>
    </row>
    <row r="783" spans="1:11" s="7" customFormat="1" x14ac:dyDescent="0.35">
      <c r="A783" s="5" t="s">
        <v>814</v>
      </c>
      <c r="B783" s="5" t="s">
        <v>437</v>
      </c>
      <c r="C783" s="5" t="s">
        <v>58</v>
      </c>
      <c r="D783" s="5" t="s">
        <v>9949</v>
      </c>
      <c r="E783" s="5" t="s">
        <v>12</v>
      </c>
      <c r="F783" s="5">
        <v>0</v>
      </c>
      <c r="G783" s="5">
        <v>42.5</v>
      </c>
      <c r="H783" s="5">
        <f t="shared" si="24"/>
        <v>0</v>
      </c>
      <c r="I783" s="5">
        <f t="shared" si="25"/>
        <v>42.5</v>
      </c>
      <c r="J783" s="5"/>
      <c r="K783" s="6"/>
    </row>
    <row r="784" spans="1:11" s="7" customFormat="1" x14ac:dyDescent="0.35">
      <c r="A784" s="5" t="s">
        <v>815</v>
      </c>
      <c r="B784" s="5" t="s">
        <v>11</v>
      </c>
      <c r="C784" s="5" t="s">
        <v>58</v>
      </c>
      <c r="D784" s="5" t="s">
        <v>9949</v>
      </c>
      <c r="E784" s="5" t="s">
        <v>12</v>
      </c>
      <c r="F784" s="5">
        <v>0</v>
      </c>
      <c r="G784" s="5">
        <v>6751.17</v>
      </c>
      <c r="H784" s="5">
        <f t="shared" si="24"/>
        <v>0</v>
      </c>
      <c r="I784" s="5">
        <f t="shared" si="25"/>
        <v>6751.17</v>
      </c>
      <c r="J784" s="5"/>
      <c r="K784" s="6"/>
    </row>
    <row r="785" spans="1:11" s="7" customFormat="1" x14ac:dyDescent="0.35">
      <c r="A785" s="5" t="s">
        <v>816</v>
      </c>
      <c r="B785" s="5" t="s">
        <v>11</v>
      </c>
      <c r="C785" s="5" t="s">
        <v>58</v>
      </c>
      <c r="D785" s="5" t="s">
        <v>9949</v>
      </c>
      <c r="E785" s="5" t="s">
        <v>12</v>
      </c>
      <c r="F785" s="5">
        <v>0</v>
      </c>
      <c r="G785" s="5">
        <v>9066.52</v>
      </c>
      <c r="H785" s="5">
        <f t="shared" si="24"/>
        <v>0</v>
      </c>
      <c r="I785" s="5">
        <f t="shared" si="25"/>
        <v>9066.52</v>
      </c>
      <c r="J785" s="5"/>
      <c r="K785" s="6"/>
    </row>
    <row r="786" spans="1:11" s="7" customFormat="1" x14ac:dyDescent="0.35">
      <c r="A786" s="5" t="s">
        <v>817</v>
      </c>
      <c r="B786" s="5" t="s">
        <v>11</v>
      </c>
      <c r="C786" s="5" t="s">
        <v>58</v>
      </c>
      <c r="D786" s="5" t="s">
        <v>9949</v>
      </c>
      <c r="E786" s="5" t="s">
        <v>12</v>
      </c>
      <c r="F786" s="5">
        <v>0</v>
      </c>
      <c r="G786" s="5">
        <v>8364.74</v>
      </c>
      <c r="H786" s="5">
        <f t="shared" si="24"/>
        <v>0</v>
      </c>
      <c r="I786" s="5">
        <f t="shared" si="25"/>
        <v>8364.74</v>
      </c>
      <c r="J786" s="5"/>
      <c r="K786" s="6"/>
    </row>
    <row r="787" spans="1:11" s="7" customFormat="1" x14ac:dyDescent="0.35">
      <c r="A787" s="5" t="s">
        <v>818</v>
      </c>
      <c r="B787" s="5" t="s">
        <v>11</v>
      </c>
      <c r="C787" s="5" t="s">
        <v>58</v>
      </c>
      <c r="D787" s="5" t="s">
        <v>9949</v>
      </c>
      <c r="E787" s="5" t="s">
        <v>12</v>
      </c>
      <c r="F787" s="5">
        <v>0</v>
      </c>
      <c r="G787" s="5">
        <v>6751.17</v>
      </c>
      <c r="H787" s="5">
        <f t="shared" si="24"/>
        <v>0</v>
      </c>
      <c r="I787" s="5">
        <f t="shared" si="25"/>
        <v>6751.17</v>
      </c>
      <c r="J787" s="5"/>
      <c r="K787" s="6"/>
    </row>
    <row r="788" spans="1:11" s="7" customFormat="1" x14ac:dyDescent="0.35">
      <c r="A788" s="5" t="s">
        <v>819</v>
      </c>
      <c r="B788" s="5" t="s">
        <v>11</v>
      </c>
      <c r="C788" s="5" t="s">
        <v>58</v>
      </c>
      <c r="D788" s="5" t="s">
        <v>9949</v>
      </c>
      <c r="E788" s="5" t="s">
        <v>12</v>
      </c>
      <c r="F788" s="5">
        <v>0</v>
      </c>
      <c r="G788" s="5">
        <v>8982.5400000000009</v>
      </c>
      <c r="H788" s="5">
        <f t="shared" si="24"/>
        <v>0</v>
      </c>
      <c r="I788" s="5">
        <f t="shared" si="25"/>
        <v>8982.5400000000009</v>
      </c>
      <c r="J788" s="5"/>
      <c r="K788" s="6"/>
    </row>
    <row r="789" spans="1:11" s="7" customFormat="1" x14ac:dyDescent="0.35">
      <c r="A789" s="5" t="s">
        <v>820</v>
      </c>
      <c r="B789" s="5" t="s">
        <v>11</v>
      </c>
      <c r="C789" s="5" t="s">
        <v>58</v>
      </c>
      <c r="D789" s="5" t="s">
        <v>9949</v>
      </c>
      <c r="E789" s="5" t="s">
        <v>12</v>
      </c>
      <c r="F789" s="5">
        <v>0</v>
      </c>
      <c r="G789" s="5">
        <v>9329.66</v>
      </c>
      <c r="H789" s="5">
        <f t="shared" si="24"/>
        <v>0</v>
      </c>
      <c r="I789" s="5">
        <f t="shared" si="25"/>
        <v>9329.66</v>
      </c>
      <c r="J789" s="5"/>
      <c r="K789" s="6"/>
    </row>
    <row r="790" spans="1:11" s="7" customFormat="1" x14ac:dyDescent="0.35">
      <c r="A790" s="5" t="s">
        <v>821</v>
      </c>
      <c r="B790" s="5" t="s">
        <v>11</v>
      </c>
      <c r="C790" s="5" t="s">
        <v>58</v>
      </c>
      <c r="D790" s="5" t="s">
        <v>9949</v>
      </c>
      <c r="E790" s="5" t="s">
        <v>12</v>
      </c>
      <c r="F790" s="5">
        <v>0</v>
      </c>
      <c r="G790" s="5">
        <v>7062.86</v>
      </c>
      <c r="H790" s="5">
        <f t="shared" si="24"/>
        <v>0</v>
      </c>
      <c r="I790" s="5">
        <f t="shared" si="25"/>
        <v>7062.86</v>
      </c>
      <c r="J790" s="5"/>
      <c r="K790" s="6"/>
    </row>
    <row r="791" spans="1:11" s="7" customFormat="1" x14ac:dyDescent="0.35">
      <c r="A791" s="5" t="s">
        <v>822</v>
      </c>
      <c r="B791" s="5" t="s">
        <v>11</v>
      </c>
      <c r="C791" s="5" t="s">
        <v>58</v>
      </c>
      <c r="D791" s="5" t="s">
        <v>9949</v>
      </c>
      <c r="E791" s="5" t="s">
        <v>12</v>
      </c>
      <c r="F791" s="5">
        <v>0</v>
      </c>
      <c r="G791" s="5">
        <v>6293.84</v>
      </c>
      <c r="H791" s="5">
        <f t="shared" si="24"/>
        <v>0</v>
      </c>
      <c r="I791" s="5">
        <f t="shared" si="25"/>
        <v>6293.84</v>
      </c>
      <c r="J791" s="5"/>
      <c r="K791" s="6"/>
    </row>
    <row r="792" spans="1:11" s="7" customFormat="1" x14ac:dyDescent="0.35">
      <c r="A792" s="5" t="s">
        <v>823</v>
      </c>
      <c r="B792" s="5" t="s">
        <v>11</v>
      </c>
      <c r="C792" s="5" t="s">
        <v>58</v>
      </c>
      <c r="D792" s="5" t="s">
        <v>9949</v>
      </c>
      <c r="E792" s="5" t="s">
        <v>12</v>
      </c>
      <c r="F792" s="5">
        <v>0</v>
      </c>
      <c r="G792" s="5">
        <v>8928.43</v>
      </c>
      <c r="H792" s="5">
        <f t="shared" si="24"/>
        <v>0</v>
      </c>
      <c r="I792" s="5">
        <f t="shared" si="25"/>
        <v>8928.43</v>
      </c>
      <c r="J792" s="5"/>
      <c r="K792" s="6"/>
    </row>
    <row r="793" spans="1:11" s="7" customFormat="1" x14ac:dyDescent="0.35">
      <c r="A793" s="5" t="s">
        <v>824</v>
      </c>
      <c r="B793" s="5" t="s">
        <v>11</v>
      </c>
      <c r="C793" s="5" t="s">
        <v>58</v>
      </c>
      <c r="D793" s="5" t="s">
        <v>9949</v>
      </c>
      <c r="E793" s="5" t="s">
        <v>12</v>
      </c>
      <c r="F793" s="5">
        <v>0</v>
      </c>
      <c r="G793" s="5">
        <v>9073.6299999999992</v>
      </c>
      <c r="H793" s="5">
        <f t="shared" si="24"/>
        <v>0</v>
      </c>
      <c r="I793" s="5">
        <f t="shared" si="25"/>
        <v>9073.6299999999992</v>
      </c>
      <c r="J793" s="5"/>
      <c r="K793" s="6"/>
    </row>
    <row r="794" spans="1:11" s="7" customFormat="1" x14ac:dyDescent="0.35">
      <c r="A794" s="5" t="s">
        <v>825</v>
      </c>
      <c r="B794" s="5" t="s">
        <v>11</v>
      </c>
      <c r="C794" s="5" t="s">
        <v>58</v>
      </c>
      <c r="D794" s="5" t="s">
        <v>9949</v>
      </c>
      <c r="E794" s="5" t="s">
        <v>12</v>
      </c>
      <c r="F794" s="5">
        <v>0</v>
      </c>
      <c r="G794" s="5">
        <v>6627.38</v>
      </c>
      <c r="H794" s="5">
        <f t="shared" si="24"/>
        <v>0</v>
      </c>
      <c r="I794" s="5">
        <f t="shared" si="25"/>
        <v>6627.38</v>
      </c>
      <c r="J794" s="5"/>
      <c r="K794" s="6"/>
    </row>
    <row r="795" spans="1:11" s="7" customFormat="1" x14ac:dyDescent="0.35">
      <c r="A795" s="5" t="s">
        <v>826</v>
      </c>
      <c r="B795" s="5" t="s">
        <v>11</v>
      </c>
      <c r="C795" s="5" t="s">
        <v>58</v>
      </c>
      <c r="D795" s="5" t="s">
        <v>9949</v>
      </c>
      <c r="E795" s="5" t="s">
        <v>12</v>
      </c>
      <c r="F795" s="5">
        <v>0</v>
      </c>
      <c r="G795" s="5">
        <v>8707.57</v>
      </c>
      <c r="H795" s="5">
        <f t="shared" si="24"/>
        <v>0</v>
      </c>
      <c r="I795" s="5">
        <f t="shared" si="25"/>
        <v>8707.57</v>
      </c>
      <c r="J795" s="5"/>
      <c r="K795" s="6"/>
    </row>
    <row r="796" spans="1:11" s="7" customFormat="1" x14ac:dyDescent="0.35">
      <c r="A796" s="5" t="s">
        <v>827</v>
      </c>
      <c r="B796" s="5" t="s">
        <v>11</v>
      </c>
      <c r="C796" s="5" t="s">
        <v>58</v>
      </c>
      <c r="D796" s="5" t="s">
        <v>9949</v>
      </c>
      <c r="E796" s="5" t="s">
        <v>12</v>
      </c>
      <c r="F796" s="5">
        <v>0</v>
      </c>
      <c r="G796" s="5">
        <v>6789.76</v>
      </c>
      <c r="H796" s="5">
        <f t="shared" si="24"/>
        <v>0</v>
      </c>
      <c r="I796" s="5">
        <f t="shared" si="25"/>
        <v>6789.76</v>
      </c>
      <c r="J796" s="5"/>
      <c r="K796" s="6"/>
    </row>
    <row r="797" spans="1:11" s="7" customFormat="1" x14ac:dyDescent="0.35">
      <c r="A797" s="5" t="s">
        <v>828</v>
      </c>
      <c r="B797" s="5" t="s">
        <v>11</v>
      </c>
      <c r="C797" s="5" t="s">
        <v>58</v>
      </c>
      <c r="D797" s="5" t="s">
        <v>9949</v>
      </c>
      <c r="E797" s="5" t="s">
        <v>12</v>
      </c>
      <c r="F797" s="5">
        <v>0</v>
      </c>
      <c r="G797" s="5">
        <v>8370.99</v>
      </c>
      <c r="H797" s="5">
        <f t="shared" si="24"/>
        <v>0</v>
      </c>
      <c r="I797" s="5">
        <f t="shared" si="25"/>
        <v>8370.99</v>
      </c>
      <c r="J797" s="5"/>
      <c r="K797" s="6"/>
    </row>
    <row r="798" spans="1:11" s="7" customFormat="1" x14ac:dyDescent="0.35">
      <c r="A798" s="5" t="s">
        <v>829</v>
      </c>
      <c r="B798" s="5" t="s">
        <v>11</v>
      </c>
      <c r="C798" s="5" t="s">
        <v>58</v>
      </c>
      <c r="D798" s="5" t="s">
        <v>9949</v>
      </c>
      <c r="E798" s="5" t="s">
        <v>12</v>
      </c>
      <c r="F798" s="5">
        <v>0</v>
      </c>
      <c r="G798" s="5">
        <v>7972.27</v>
      </c>
      <c r="H798" s="5">
        <f t="shared" si="24"/>
        <v>0</v>
      </c>
      <c r="I798" s="5">
        <f t="shared" si="25"/>
        <v>7972.27</v>
      </c>
      <c r="J798" s="5"/>
      <c r="K798" s="6"/>
    </row>
    <row r="799" spans="1:11" s="7" customFormat="1" x14ac:dyDescent="0.35">
      <c r="A799" s="5" t="s">
        <v>830</v>
      </c>
      <c r="B799" s="5" t="s">
        <v>11</v>
      </c>
      <c r="C799" s="5" t="s">
        <v>58</v>
      </c>
      <c r="D799" s="5" t="s">
        <v>9949</v>
      </c>
      <c r="E799" s="5" t="s">
        <v>12</v>
      </c>
      <c r="F799" s="5">
        <v>0</v>
      </c>
      <c r="G799" s="5">
        <v>6769.93</v>
      </c>
      <c r="H799" s="5">
        <f t="shared" si="24"/>
        <v>0</v>
      </c>
      <c r="I799" s="5">
        <f t="shared" si="25"/>
        <v>6769.93</v>
      </c>
      <c r="J799" s="5"/>
      <c r="K799" s="6"/>
    </row>
    <row r="800" spans="1:11" s="7" customFormat="1" x14ac:dyDescent="0.35">
      <c r="A800" s="5" t="s">
        <v>831</v>
      </c>
      <c r="B800" s="5" t="s">
        <v>11</v>
      </c>
      <c r="C800" s="5" t="s">
        <v>58</v>
      </c>
      <c r="D800" s="5" t="s">
        <v>9949</v>
      </c>
      <c r="E800" s="5" t="s">
        <v>12</v>
      </c>
      <c r="F800" s="5">
        <v>0</v>
      </c>
      <c r="G800" s="5">
        <v>5889.11</v>
      </c>
      <c r="H800" s="5">
        <f t="shared" si="24"/>
        <v>0</v>
      </c>
      <c r="I800" s="5">
        <f t="shared" si="25"/>
        <v>5889.11</v>
      </c>
      <c r="J800" s="5"/>
      <c r="K800" s="6"/>
    </row>
    <row r="801" spans="1:11" s="7" customFormat="1" x14ac:dyDescent="0.35">
      <c r="A801" s="5" t="s">
        <v>832</v>
      </c>
      <c r="B801" s="5" t="s">
        <v>11</v>
      </c>
      <c r="C801" s="5" t="s">
        <v>58</v>
      </c>
      <c r="D801" s="5" t="s">
        <v>9949</v>
      </c>
      <c r="E801" s="5" t="s">
        <v>12</v>
      </c>
      <c r="F801" s="5">
        <v>0</v>
      </c>
      <c r="G801" s="5">
        <v>5974.79</v>
      </c>
      <c r="H801" s="5">
        <f t="shared" si="24"/>
        <v>0</v>
      </c>
      <c r="I801" s="5">
        <f t="shared" si="25"/>
        <v>5974.79</v>
      </c>
      <c r="J801" s="5"/>
      <c r="K801" s="6"/>
    </row>
    <row r="802" spans="1:11" s="7" customFormat="1" x14ac:dyDescent="0.35">
      <c r="A802" s="5" t="s">
        <v>833</v>
      </c>
      <c r="B802" s="5" t="s">
        <v>11</v>
      </c>
      <c r="C802" s="5" t="s">
        <v>58</v>
      </c>
      <c r="D802" s="5" t="s">
        <v>9949</v>
      </c>
      <c r="E802" s="5" t="s">
        <v>12</v>
      </c>
      <c r="F802" s="5">
        <v>0</v>
      </c>
      <c r="G802" s="5">
        <v>5331.09</v>
      </c>
      <c r="H802" s="5">
        <f t="shared" si="24"/>
        <v>0</v>
      </c>
      <c r="I802" s="5">
        <f t="shared" si="25"/>
        <v>5331.09</v>
      </c>
      <c r="J802" s="5"/>
      <c r="K802" s="6"/>
    </row>
    <row r="803" spans="1:11" s="7" customFormat="1" x14ac:dyDescent="0.35">
      <c r="A803" s="5" t="s">
        <v>834</v>
      </c>
      <c r="B803" s="5" t="s">
        <v>11</v>
      </c>
      <c r="C803" s="5" t="s">
        <v>58</v>
      </c>
      <c r="D803" s="5" t="s">
        <v>9949</v>
      </c>
      <c r="E803" s="5" t="s">
        <v>12</v>
      </c>
      <c r="F803" s="5">
        <v>0</v>
      </c>
      <c r="G803" s="5">
        <v>6025.21</v>
      </c>
      <c r="H803" s="5">
        <f t="shared" si="24"/>
        <v>0</v>
      </c>
      <c r="I803" s="5">
        <f t="shared" si="25"/>
        <v>6025.21</v>
      </c>
      <c r="J803" s="5"/>
      <c r="K803" s="6"/>
    </row>
    <row r="804" spans="1:11" s="7" customFormat="1" x14ac:dyDescent="0.35">
      <c r="A804" s="5" t="s">
        <v>835</v>
      </c>
      <c r="B804" s="5" t="s">
        <v>11</v>
      </c>
      <c r="C804" s="5" t="s">
        <v>58</v>
      </c>
      <c r="D804" s="5" t="s">
        <v>9949</v>
      </c>
      <c r="E804" s="5" t="s">
        <v>12</v>
      </c>
      <c r="F804" s="5">
        <v>0</v>
      </c>
      <c r="G804" s="5">
        <v>7610.75</v>
      </c>
      <c r="H804" s="5">
        <f t="shared" si="24"/>
        <v>0</v>
      </c>
      <c r="I804" s="5">
        <f t="shared" si="25"/>
        <v>7610.75</v>
      </c>
      <c r="J804" s="5"/>
      <c r="K804" s="6"/>
    </row>
    <row r="805" spans="1:11" s="7" customFormat="1" x14ac:dyDescent="0.35">
      <c r="A805" s="5" t="s">
        <v>836</v>
      </c>
      <c r="B805" s="5" t="s">
        <v>19</v>
      </c>
      <c r="C805" s="5" t="s">
        <v>58</v>
      </c>
      <c r="D805" s="5" t="s">
        <v>9950</v>
      </c>
      <c r="E805" s="5" t="s">
        <v>12</v>
      </c>
      <c r="F805" s="5">
        <v>0</v>
      </c>
      <c r="G805" s="5">
        <v>80.77</v>
      </c>
      <c r="H805" s="5">
        <f t="shared" si="24"/>
        <v>0</v>
      </c>
      <c r="I805" s="5">
        <f t="shared" si="25"/>
        <v>80.77</v>
      </c>
      <c r="J805" s="5"/>
      <c r="K805" s="6"/>
    </row>
    <row r="806" spans="1:11" s="7" customFormat="1" x14ac:dyDescent="0.35">
      <c r="A806" s="5" t="s">
        <v>837</v>
      </c>
      <c r="B806" s="5" t="s">
        <v>18</v>
      </c>
      <c r="C806" s="5" t="s">
        <v>58</v>
      </c>
      <c r="D806" s="5" t="s">
        <v>9950</v>
      </c>
      <c r="E806" s="5" t="s">
        <v>12</v>
      </c>
      <c r="F806" s="5">
        <v>0</v>
      </c>
      <c r="G806" s="5">
        <v>97.39</v>
      </c>
      <c r="H806" s="5">
        <f t="shared" si="24"/>
        <v>0</v>
      </c>
      <c r="I806" s="5">
        <f t="shared" si="25"/>
        <v>97.39</v>
      </c>
      <c r="J806" s="5"/>
      <c r="K806" s="6"/>
    </row>
    <row r="807" spans="1:11" s="7" customFormat="1" x14ac:dyDescent="0.35">
      <c r="A807" s="5" t="s">
        <v>838</v>
      </c>
      <c r="B807" s="5" t="s">
        <v>11</v>
      </c>
      <c r="C807" s="5" t="s">
        <v>58</v>
      </c>
      <c r="D807" s="5" t="s">
        <v>9950</v>
      </c>
      <c r="E807" s="5" t="s">
        <v>12</v>
      </c>
      <c r="F807" s="5">
        <v>0</v>
      </c>
      <c r="G807" s="5">
        <v>8158.11</v>
      </c>
      <c r="H807" s="5">
        <f t="shared" si="24"/>
        <v>0</v>
      </c>
      <c r="I807" s="5">
        <f t="shared" si="25"/>
        <v>8158.11</v>
      </c>
      <c r="J807" s="5"/>
      <c r="K807" s="6"/>
    </row>
    <row r="808" spans="1:11" s="7" customFormat="1" x14ac:dyDescent="0.35">
      <c r="A808" s="5" t="s">
        <v>839</v>
      </c>
      <c r="B808" s="5" t="s">
        <v>11</v>
      </c>
      <c r="C808" s="5" t="s">
        <v>58</v>
      </c>
      <c r="D808" s="5" t="s">
        <v>9950</v>
      </c>
      <c r="E808" s="5" t="s">
        <v>12</v>
      </c>
      <c r="F808" s="5">
        <v>0</v>
      </c>
      <c r="G808" s="5">
        <v>4665.6400000000003</v>
      </c>
      <c r="H808" s="5">
        <f t="shared" si="24"/>
        <v>0</v>
      </c>
      <c r="I808" s="5">
        <f t="shared" si="25"/>
        <v>4665.6400000000003</v>
      </c>
      <c r="J808" s="5"/>
      <c r="K808" s="6"/>
    </row>
    <row r="809" spans="1:11" s="7" customFormat="1" x14ac:dyDescent="0.35">
      <c r="A809" s="5" t="s">
        <v>840</v>
      </c>
      <c r="B809" s="5" t="s">
        <v>11</v>
      </c>
      <c r="C809" s="5" t="s">
        <v>58</v>
      </c>
      <c r="D809" s="5" t="s">
        <v>9950</v>
      </c>
      <c r="E809" s="5" t="s">
        <v>12</v>
      </c>
      <c r="F809" s="5">
        <v>0</v>
      </c>
      <c r="G809" s="5">
        <v>4133.6899999999996</v>
      </c>
      <c r="H809" s="5">
        <f t="shared" si="24"/>
        <v>0</v>
      </c>
      <c r="I809" s="5">
        <f t="shared" si="25"/>
        <v>4133.6899999999996</v>
      </c>
      <c r="J809" s="5"/>
      <c r="K809" s="6"/>
    </row>
    <row r="810" spans="1:11" s="7" customFormat="1" x14ac:dyDescent="0.35">
      <c r="A810" s="5" t="s">
        <v>841</v>
      </c>
      <c r="B810" s="5" t="s">
        <v>11</v>
      </c>
      <c r="C810" s="5" t="s">
        <v>58</v>
      </c>
      <c r="D810" s="5" t="s">
        <v>9950</v>
      </c>
      <c r="E810" s="5" t="s">
        <v>12</v>
      </c>
      <c r="F810" s="5">
        <v>0</v>
      </c>
      <c r="G810" s="5">
        <v>4006.54</v>
      </c>
      <c r="H810" s="5">
        <f t="shared" si="24"/>
        <v>0</v>
      </c>
      <c r="I810" s="5">
        <f t="shared" si="25"/>
        <v>4006.54</v>
      </c>
      <c r="J810" s="5"/>
      <c r="K810" s="6"/>
    </row>
    <row r="811" spans="1:11" s="7" customFormat="1" x14ac:dyDescent="0.35">
      <c r="A811" s="5" t="s">
        <v>842</v>
      </c>
      <c r="B811" s="5" t="s">
        <v>11</v>
      </c>
      <c r="C811" s="5" t="s">
        <v>58</v>
      </c>
      <c r="D811" s="5" t="s">
        <v>9950</v>
      </c>
      <c r="E811" s="5" t="s">
        <v>12</v>
      </c>
      <c r="F811" s="5">
        <v>0</v>
      </c>
      <c r="G811" s="5">
        <v>2612.02</v>
      </c>
      <c r="H811" s="5">
        <f t="shared" si="24"/>
        <v>0</v>
      </c>
      <c r="I811" s="5">
        <f t="shared" si="25"/>
        <v>2612.02</v>
      </c>
      <c r="J811" s="5"/>
      <c r="K811" s="6"/>
    </row>
    <row r="812" spans="1:11" s="7" customFormat="1" x14ac:dyDescent="0.35">
      <c r="A812" s="5" t="s">
        <v>843</v>
      </c>
      <c r="B812" s="5" t="s">
        <v>11</v>
      </c>
      <c r="C812" s="5" t="s">
        <v>58</v>
      </c>
      <c r="D812" s="5" t="s">
        <v>9950</v>
      </c>
      <c r="E812" s="5" t="s">
        <v>12</v>
      </c>
      <c r="F812" s="5">
        <v>0</v>
      </c>
      <c r="G812" s="5">
        <v>2490.06</v>
      </c>
      <c r="H812" s="5">
        <f t="shared" si="24"/>
        <v>0</v>
      </c>
      <c r="I812" s="5">
        <f t="shared" si="25"/>
        <v>2490.06</v>
      </c>
      <c r="J812" s="5"/>
      <c r="K812" s="6"/>
    </row>
    <row r="813" spans="1:11" s="7" customFormat="1" x14ac:dyDescent="0.35">
      <c r="A813" s="5" t="s">
        <v>844</v>
      </c>
      <c r="B813" s="5" t="s">
        <v>11</v>
      </c>
      <c r="C813" s="5" t="s">
        <v>58</v>
      </c>
      <c r="D813" s="5" t="s">
        <v>9950</v>
      </c>
      <c r="E813" s="5" t="s">
        <v>12</v>
      </c>
      <c r="F813" s="5">
        <v>0</v>
      </c>
      <c r="G813" s="5">
        <v>2360.37</v>
      </c>
      <c r="H813" s="5">
        <f t="shared" si="24"/>
        <v>0</v>
      </c>
      <c r="I813" s="5">
        <f t="shared" si="25"/>
        <v>2360.37</v>
      </c>
      <c r="J813" s="5"/>
      <c r="K813" s="6"/>
    </row>
    <row r="814" spans="1:11" s="7" customFormat="1" x14ac:dyDescent="0.35">
      <c r="A814" s="5" t="s">
        <v>845</v>
      </c>
      <c r="B814" s="5" t="s">
        <v>437</v>
      </c>
      <c r="C814" s="5" t="s">
        <v>58</v>
      </c>
      <c r="D814" s="5" t="s">
        <v>9950</v>
      </c>
      <c r="E814" s="5" t="s">
        <v>12</v>
      </c>
      <c r="F814" s="5">
        <v>0</v>
      </c>
      <c r="G814" s="5">
        <v>368.25</v>
      </c>
      <c r="H814" s="5">
        <f t="shared" si="24"/>
        <v>0</v>
      </c>
      <c r="I814" s="5">
        <f t="shared" si="25"/>
        <v>368.25</v>
      </c>
      <c r="J814" s="5"/>
      <c r="K814" s="6"/>
    </row>
    <row r="815" spans="1:11" s="7" customFormat="1" x14ac:dyDescent="0.35">
      <c r="A815" s="5" t="s">
        <v>846</v>
      </c>
      <c r="B815" s="5" t="s">
        <v>11</v>
      </c>
      <c r="C815" s="5" t="s">
        <v>58</v>
      </c>
      <c r="D815" s="5" t="s">
        <v>9950</v>
      </c>
      <c r="E815" s="5" t="s">
        <v>12</v>
      </c>
      <c r="F815" s="5">
        <v>0</v>
      </c>
      <c r="G815" s="5">
        <v>962.49</v>
      </c>
      <c r="H815" s="5">
        <f t="shared" si="24"/>
        <v>0</v>
      </c>
      <c r="I815" s="5">
        <f t="shared" si="25"/>
        <v>962.49</v>
      </c>
      <c r="J815" s="5"/>
      <c r="K815" s="6"/>
    </row>
    <row r="816" spans="1:11" s="7" customFormat="1" x14ac:dyDescent="0.35">
      <c r="A816" s="5" t="s">
        <v>847</v>
      </c>
      <c r="B816" s="5" t="s">
        <v>11</v>
      </c>
      <c r="C816" s="5" t="s">
        <v>58</v>
      </c>
      <c r="D816" s="5" t="s">
        <v>9950</v>
      </c>
      <c r="E816" s="5" t="s">
        <v>12</v>
      </c>
      <c r="F816" s="5">
        <v>0</v>
      </c>
      <c r="G816" s="5">
        <v>962.49</v>
      </c>
      <c r="H816" s="5">
        <f t="shared" si="24"/>
        <v>0</v>
      </c>
      <c r="I816" s="5">
        <f t="shared" si="25"/>
        <v>962.49</v>
      </c>
      <c r="J816" s="5"/>
      <c r="K816" s="6"/>
    </row>
    <row r="817" spans="1:11" s="7" customFormat="1" x14ac:dyDescent="0.35">
      <c r="A817" s="5" t="s">
        <v>848</v>
      </c>
      <c r="B817" s="5" t="s">
        <v>11</v>
      </c>
      <c r="C817" s="5" t="s">
        <v>58</v>
      </c>
      <c r="D817" s="5" t="s">
        <v>9950</v>
      </c>
      <c r="E817" s="5" t="s">
        <v>12</v>
      </c>
      <c r="F817" s="5">
        <v>0</v>
      </c>
      <c r="G817" s="5">
        <v>580.75</v>
      </c>
      <c r="H817" s="5">
        <f t="shared" si="24"/>
        <v>0</v>
      </c>
      <c r="I817" s="5">
        <f t="shared" si="25"/>
        <v>580.75</v>
      </c>
      <c r="J817" s="5"/>
      <c r="K817" s="6"/>
    </row>
    <row r="818" spans="1:11" s="7" customFormat="1" x14ac:dyDescent="0.35">
      <c r="A818" s="5" t="s">
        <v>849</v>
      </c>
      <c r="B818" s="5" t="s">
        <v>18</v>
      </c>
      <c r="C818" s="5" t="s">
        <v>58</v>
      </c>
      <c r="D818" s="5" t="s">
        <v>9950</v>
      </c>
      <c r="E818" s="5" t="s">
        <v>12</v>
      </c>
      <c r="F818" s="5">
        <v>0</v>
      </c>
      <c r="G818" s="5">
        <v>60.22</v>
      </c>
      <c r="H818" s="5">
        <f t="shared" si="24"/>
        <v>0</v>
      </c>
      <c r="I818" s="5">
        <f t="shared" si="25"/>
        <v>60.22</v>
      </c>
      <c r="J818" s="5"/>
      <c r="K818" s="6"/>
    </row>
    <row r="819" spans="1:11" s="7" customFormat="1" x14ac:dyDescent="0.35">
      <c r="A819" s="5" t="s">
        <v>850</v>
      </c>
      <c r="B819" s="5" t="s">
        <v>18</v>
      </c>
      <c r="C819" s="5" t="s">
        <v>58</v>
      </c>
      <c r="D819" s="5" t="s">
        <v>9950</v>
      </c>
      <c r="E819" s="5" t="s">
        <v>12</v>
      </c>
      <c r="F819" s="5">
        <v>0</v>
      </c>
      <c r="G819" s="5">
        <v>29.85</v>
      </c>
      <c r="H819" s="5">
        <f t="shared" si="24"/>
        <v>0</v>
      </c>
      <c r="I819" s="5">
        <f t="shared" si="25"/>
        <v>29.85</v>
      </c>
      <c r="J819" s="5"/>
      <c r="K819" s="6"/>
    </row>
    <row r="820" spans="1:11" s="7" customFormat="1" x14ac:dyDescent="0.35">
      <c r="A820" s="5" t="s">
        <v>851</v>
      </c>
      <c r="B820" s="5" t="s">
        <v>18</v>
      </c>
      <c r="C820" s="5" t="s">
        <v>58</v>
      </c>
      <c r="D820" s="5" t="s">
        <v>9950</v>
      </c>
      <c r="E820" s="5" t="s">
        <v>12</v>
      </c>
      <c r="F820" s="5">
        <v>0</v>
      </c>
      <c r="G820" s="5">
        <v>152.52000000000001</v>
      </c>
      <c r="H820" s="5">
        <f t="shared" si="24"/>
        <v>0</v>
      </c>
      <c r="I820" s="5">
        <f t="shared" si="25"/>
        <v>152.52000000000001</v>
      </c>
      <c r="J820" s="5"/>
      <c r="K820" s="6"/>
    </row>
    <row r="821" spans="1:11" s="7" customFormat="1" x14ac:dyDescent="0.35">
      <c r="A821" s="5" t="s">
        <v>852</v>
      </c>
      <c r="B821" s="5" t="s">
        <v>18</v>
      </c>
      <c r="C821" s="5" t="s">
        <v>58</v>
      </c>
      <c r="D821" s="5" t="s">
        <v>9950</v>
      </c>
      <c r="E821" s="5" t="s">
        <v>12</v>
      </c>
      <c r="F821" s="5">
        <v>0</v>
      </c>
      <c r="G821" s="5">
        <v>94.76</v>
      </c>
      <c r="H821" s="5">
        <f t="shared" si="24"/>
        <v>0</v>
      </c>
      <c r="I821" s="5">
        <f t="shared" si="25"/>
        <v>94.76</v>
      </c>
      <c r="J821" s="5"/>
      <c r="K821" s="6"/>
    </row>
    <row r="822" spans="1:11" s="7" customFormat="1" x14ac:dyDescent="0.35">
      <c r="A822" s="5" t="s">
        <v>853</v>
      </c>
      <c r="B822" s="5" t="s">
        <v>14</v>
      </c>
      <c r="C822" s="5" t="s">
        <v>58</v>
      </c>
      <c r="D822" s="5" t="s">
        <v>9950</v>
      </c>
      <c r="E822" s="5" t="s">
        <v>12</v>
      </c>
      <c r="F822" s="5">
        <v>0</v>
      </c>
      <c r="G822" s="5">
        <v>39.909999999999997</v>
      </c>
      <c r="H822" s="5">
        <f t="shared" si="24"/>
        <v>0</v>
      </c>
      <c r="I822" s="5">
        <f t="shared" si="25"/>
        <v>39.909999999999997</v>
      </c>
      <c r="J822" s="5"/>
      <c r="K822" s="6"/>
    </row>
    <row r="823" spans="1:11" s="7" customFormat="1" x14ac:dyDescent="0.35">
      <c r="A823" s="5" t="s">
        <v>854</v>
      </c>
      <c r="B823" s="5" t="s">
        <v>18</v>
      </c>
      <c r="C823" s="5" t="s">
        <v>58</v>
      </c>
      <c r="D823" s="5" t="s">
        <v>9950</v>
      </c>
      <c r="E823" s="5" t="s">
        <v>12</v>
      </c>
      <c r="F823" s="5">
        <v>0</v>
      </c>
      <c r="G823" s="5">
        <v>99.54</v>
      </c>
      <c r="H823" s="5">
        <f t="shared" si="24"/>
        <v>0</v>
      </c>
      <c r="I823" s="5">
        <f t="shared" si="25"/>
        <v>99.54</v>
      </c>
      <c r="J823" s="5"/>
      <c r="K823" s="6"/>
    </row>
    <row r="824" spans="1:11" s="7" customFormat="1" x14ac:dyDescent="0.35">
      <c r="A824" s="5" t="s">
        <v>855</v>
      </c>
      <c r="B824" s="5" t="s">
        <v>18</v>
      </c>
      <c r="C824" s="5" t="s">
        <v>58</v>
      </c>
      <c r="D824" s="5" t="s">
        <v>9950</v>
      </c>
      <c r="E824" s="5" t="s">
        <v>12</v>
      </c>
      <c r="F824" s="5">
        <v>0</v>
      </c>
      <c r="G824" s="5">
        <v>94.94</v>
      </c>
      <c r="H824" s="5">
        <f t="shared" si="24"/>
        <v>0</v>
      </c>
      <c r="I824" s="5">
        <f t="shared" si="25"/>
        <v>94.94</v>
      </c>
      <c r="J824" s="5"/>
      <c r="K824" s="6"/>
    </row>
    <row r="825" spans="1:11" s="7" customFormat="1" x14ac:dyDescent="0.35">
      <c r="A825" s="5" t="s">
        <v>856</v>
      </c>
      <c r="B825" s="5" t="s">
        <v>14</v>
      </c>
      <c r="C825" s="5" t="s">
        <v>58</v>
      </c>
      <c r="D825" s="5" t="s">
        <v>9950</v>
      </c>
      <c r="E825" s="5" t="s">
        <v>12</v>
      </c>
      <c r="F825" s="5">
        <v>0</v>
      </c>
      <c r="G825" s="5">
        <v>385.87</v>
      </c>
      <c r="H825" s="5">
        <f t="shared" si="24"/>
        <v>0</v>
      </c>
      <c r="I825" s="5">
        <f t="shared" si="25"/>
        <v>385.87</v>
      </c>
      <c r="J825" s="5"/>
      <c r="K825" s="6"/>
    </row>
    <row r="826" spans="1:11" s="7" customFormat="1" x14ac:dyDescent="0.35">
      <c r="A826" s="5" t="s">
        <v>857</v>
      </c>
      <c r="B826" s="5" t="s">
        <v>14</v>
      </c>
      <c r="C826" s="5" t="s">
        <v>58</v>
      </c>
      <c r="D826" s="5" t="s">
        <v>9950</v>
      </c>
      <c r="E826" s="5" t="s">
        <v>12</v>
      </c>
      <c r="F826" s="5">
        <v>0</v>
      </c>
      <c r="G826" s="5">
        <v>376.02</v>
      </c>
      <c r="H826" s="5">
        <f t="shared" si="24"/>
        <v>0</v>
      </c>
      <c r="I826" s="5">
        <f t="shared" si="25"/>
        <v>376.02</v>
      </c>
      <c r="J826" s="5"/>
      <c r="K826" s="6"/>
    </row>
    <row r="827" spans="1:11" s="7" customFormat="1" x14ac:dyDescent="0.35">
      <c r="A827" s="5" t="s">
        <v>858</v>
      </c>
      <c r="B827" s="5" t="s">
        <v>14</v>
      </c>
      <c r="C827" s="5" t="s">
        <v>58</v>
      </c>
      <c r="D827" s="5" t="s">
        <v>9950</v>
      </c>
      <c r="E827" s="5" t="s">
        <v>12</v>
      </c>
      <c r="F827" s="5">
        <v>0</v>
      </c>
      <c r="G827" s="5">
        <v>409.1</v>
      </c>
      <c r="H827" s="5">
        <f t="shared" si="24"/>
        <v>0</v>
      </c>
      <c r="I827" s="5">
        <f t="shared" si="25"/>
        <v>409.1</v>
      </c>
      <c r="J827" s="5"/>
      <c r="K827" s="6"/>
    </row>
    <row r="828" spans="1:11" s="7" customFormat="1" x14ac:dyDescent="0.35">
      <c r="A828" s="5" t="s">
        <v>859</v>
      </c>
      <c r="B828" s="5" t="s">
        <v>14</v>
      </c>
      <c r="C828" s="5" t="s">
        <v>58</v>
      </c>
      <c r="D828" s="5" t="s">
        <v>9950</v>
      </c>
      <c r="E828" s="5" t="s">
        <v>12</v>
      </c>
      <c r="F828" s="5">
        <v>0</v>
      </c>
      <c r="G828" s="5">
        <v>399.25</v>
      </c>
      <c r="H828" s="5">
        <f t="shared" si="24"/>
        <v>0</v>
      </c>
      <c r="I828" s="5">
        <f t="shared" si="25"/>
        <v>399.25</v>
      </c>
      <c r="J828" s="5"/>
      <c r="K828" s="6"/>
    </row>
    <row r="829" spans="1:11" s="7" customFormat="1" x14ac:dyDescent="0.35">
      <c r="A829" s="5" t="s">
        <v>860</v>
      </c>
      <c r="B829" s="5" t="s">
        <v>14</v>
      </c>
      <c r="C829" s="5" t="s">
        <v>58</v>
      </c>
      <c r="D829" s="5" t="s">
        <v>9950</v>
      </c>
      <c r="E829" s="5" t="s">
        <v>12</v>
      </c>
      <c r="F829" s="5">
        <v>0</v>
      </c>
      <c r="G829" s="5">
        <v>443.95</v>
      </c>
      <c r="H829" s="5">
        <f t="shared" si="24"/>
        <v>0</v>
      </c>
      <c r="I829" s="5">
        <f t="shared" si="25"/>
        <v>443.95</v>
      </c>
      <c r="J829" s="5"/>
      <c r="K829" s="6"/>
    </row>
    <row r="830" spans="1:11" s="7" customFormat="1" x14ac:dyDescent="0.35">
      <c r="A830" s="5" t="s">
        <v>861</v>
      </c>
      <c r="B830" s="5" t="s">
        <v>14</v>
      </c>
      <c r="C830" s="5" t="s">
        <v>58</v>
      </c>
      <c r="D830" s="5" t="s">
        <v>9950</v>
      </c>
      <c r="E830" s="5" t="s">
        <v>12</v>
      </c>
      <c r="F830" s="5">
        <v>0</v>
      </c>
      <c r="G830" s="5">
        <v>434.1</v>
      </c>
      <c r="H830" s="5">
        <f t="shared" si="24"/>
        <v>0</v>
      </c>
      <c r="I830" s="5">
        <f t="shared" si="25"/>
        <v>434.1</v>
      </c>
      <c r="J830" s="5"/>
      <c r="K830" s="6"/>
    </row>
    <row r="831" spans="1:11" s="7" customFormat="1" x14ac:dyDescent="0.35">
      <c r="A831" s="5" t="s">
        <v>862</v>
      </c>
      <c r="B831" s="5" t="s">
        <v>18</v>
      </c>
      <c r="C831" s="5" t="s">
        <v>58</v>
      </c>
      <c r="D831" s="5" t="s">
        <v>9950</v>
      </c>
      <c r="E831" s="5" t="s">
        <v>12</v>
      </c>
      <c r="F831" s="5">
        <v>0</v>
      </c>
      <c r="G831" s="5">
        <v>127.24</v>
      </c>
      <c r="H831" s="5">
        <f t="shared" si="24"/>
        <v>0</v>
      </c>
      <c r="I831" s="5">
        <f t="shared" si="25"/>
        <v>127.24</v>
      </c>
      <c r="J831" s="5"/>
      <c r="K831" s="6"/>
    </row>
    <row r="832" spans="1:11" s="7" customFormat="1" x14ac:dyDescent="0.35">
      <c r="A832" s="5" t="s">
        <v>863</v>
      </c>
      <c r="B832" s="5" t="s">
        <v>18</v>
      </c>
      <c r="C832" s="5" t="s">
        <v>58</v>
      </c>
      <c r="D832" s="5" t="s">
        <v>9950</v>
      </c>
      <c r="E832" s="5" t="s">
        <v>12</v>
      </c>
      <c r="F832" s="5">
        <v>0</v>
      </c>
      <c r="G832" s="5">
        <v>115.98</v>
      </c>
      <c r="H832" s="5">
        <f t="shared" si="24"/>
        <v>0</v>
      </c>
      <c r="I832" s="5">
        <f t="shared" si="25"/>
        <v>115.98</v>
      </c>
      <c r="J832" s="5"/>
      <c r="K832" s="6"/>
    </row>
    <row r="833" spans="1:11" s="7" customFormat="1" x14ac:dyDescent="0.35">
      <c r="A833" s="5" t="s">
        <v>864</v>
      </c>
      <c r="B833" s="5" t="s">
        <v>18</v>
      </c>
      <c r="C833" s="5" t="s">
        <v>58</v>
      </c>
      <c r="D833" s="5" t="s">
        <v>9950</v>
      </c>
      <c r="E833" s="5" t="s">
        <v>12</v>
      </c>
      <c r="F833" s="5">
        <v>0</v>
      </c>
      <c r="G833" s="5">
        <v>134.49</v>
      </c>
      <c r="H833" s="5">
        <f t="shared" si="24"/>
        <v>0</v>
      </c>
      <c r="I833" s="5">
        <f t="shared" si="25"/>
        <v>134.49</v>
      </c>
      <c r="J833" s="5"/>
      <c r="K833" s="6"/>
    </row>
    <row r="834" spans="1:11" s="7" customFormat="1" x14ac:dyDescent="0.35">
      <c r="A834" s="5" t="s">
        <v>865</v>
      </c>
      <c r="B834" s="5" t="s">
        <v>18</v>
      </c>
      <c r="C834" s="5" t="s">
        <v>58</v>
      </c>
      <c r="D834" s="5" t="s">
        <v>9950</v>
      </c>
      <c r="E834" s="5" t="s">
        <v>12</v>
      </c>
      <c r="F834" s="5">
        <v>0</v>
      </c>
      <c r="G834" s="5">
        <v>146.69</v>
      </c>
      <c r="H834" s="5">
        <f t="shared" si="24"/>
        <v>0</v>
      </c>
      <c r="I834" s="5">
        <f t="shared" si="25"/>
        <v>146.69</v>
      </c>
      <c r="J834" s="5"/>
      <c r="K834" s="6"/>
    </row>
    <row r="835" spans="1:11" s="7" customFormat="1" x14ac:dyDescent="0.35">
      <c r="A835" s="5" t="s">
        <v>866</v>
      </c>
      <c r="B835" s="5" t="s">
        <v>18</v>
      </c>
      <c r="C835" s="5" t="s">
        <v>58</v>
      </c>
      <c r="D835" s="5" t="s">
        <v>9950</v>
      </c>
      <c r="E835" s="5" t="s">
        <v>12</v>
      </c>
      <c r="F835" s="5">
        <v>0</v>
      </c>
      <c r="G835" s="5">
        <v>122.28</v>
      </c>
      <c r="H835" s="5">
        <f t="shared" ref="H835:H898" si="26">G835*$K$2</f>
        <v>0</v>
      </c>
      <c r="I835" s="5">
        <f t="shared" ref="I835:I898" si="27">ROUND(SUM(F835:H835),2)</f>
        <v>122.28</v>
      </c>
      <c r="J835" s="5"/>
      <c r="K835" s="6"/>
    </row>
    <row r="836" spans="1:11" s="7" customFormat="1" x14ac:dyDescent="0.35">
      <c r="A836" s="5" t="s">
        <v>867</v>
      </c>
      <c r="B836" s="5" t="s">
        <v>121</v>
      </c>
      <c r="C836" s="5" t="s">
        <v>58</v>
      </c>
      <c r="D836" s="5" t="s">
        <v>9950</v>
      </c>
      <c r="E836" s="5" t="s">
        <v>12</v>
      </c>
      <c r="F836" s="5">
        <v>0</v>
      </c>
      <c r="G836" s="5">
        <v>161.41</v>
      </c>
      <c r="H836" s="5">
        <f t="shared" si="26"/>
        <v>0</v>
      </c>
      <c r="I836" s="5">
        <f t="shared" si="27"/>
        <v>161.41</v>
      </c>
      <c r="J836" s="5"/>
      <c r="K836" s="6"/>
    </row>
    <row r="837" spans="1:11" s="7" customFormat="1" x14ac:dyDescent="0.35">
      <c r="A837" s="5" t="s">
        <v>868</v>
      </c>
      <c r="B837" s="5" t="s">
        <v>121</v>
      </c>
      <c r="C837" s="5" t="s">
        <v>58</v>
      </c>
      <c r="D837" s="5" t="s">
        <v>9950</v>
      </c>
      <c r="E837" s="5" t="s">
        <v>12</v>
      </c>
      <c r="F837" s="5">
        <v>0</v>
      </c>
      <c r="G837" s="5">
        <v>160.79</v>
      </c>
      <c r="H837" s="5">
        <f t="shared" si="26"/>
        <v>0</v>
      </c>
      <c r="I837" s="5">
        <f t="shared" si="27"/>
        <v>160.79</v>
      </c>
      <c r="J837" s="5"/>
      <c r="K837" s="6"/>
    </row>
    <row r="838" spans="1:11" s="7" customFormat="1" x14ac:dyDescent="0.35">
      <c r="A838" s="5" t="s">
        <v>869</v>
      </c>
      <c r="B838" s="5" t="s">
        <v>18</v>
      </c>
      <c r="C838" s="5" t="s">
        <v>58</v>
      </c>
      <c r="D838" s="5" t="s">
        <v>9950</v>
      </c>
      <c r="E838" s="5" t="s">
        <v>12</v>
      </c>
      <c r="F838" s="5">
        <v>0</v>
      </c>
      <c r="G838" s="5">
        <v>76.83</v>
      </c>
      <c r="H838" s="5">
        <f t="shared" si="26"/>
        <v>0</v>
      </c>
      <c r="I838" s="5">
        <f t="shared" si="27"/>
        <v>76.83</v>
      </c>
      <c r="J838" s="5"/>
      <c r="K838" s="6"/>
    </row>
    <row r="839" spans="1:11" s="7" customFormat="1" x14ac:dyDescent="0.35">
      <c r="A839" s="5" t="s">
        <v>870</v>
      </c>
      <c r="B839" s="5" t="s">
        <v>18</v>
      </c>
      <c r="C839" s="5" t="s">
        <v>58</v>
      </c>
      <c r="D839" s="5" t="s">
        <v>9950</v>
      </c>
      <c r="E839" s="5" t="s">
        <v>12</v>
      </c>
      <c r="F839" s="5">
        <v>0</v>
      </c>
      <c r="G839" s="5">
        <v>121.67</v>
      </c>
      <c r="H839" s="5">
        <f t="shared" si="26"/>
        <v>0</v>
      </c>
      <c r="I839" s="5">
        <f t="shared" si="27"/>
        <v>121.67</v>
      </c>
      <c r="J839" s="5"/>
      <c r="K839" s="6"/>
    </row>
    <row r="840" spans="1:11" s="7" customFormat="1" x14ac:dyDescent="0.35">
      <c r="A840" s="5" t="s">
        <v>871</v>
      </c>
      <c r="B840" s="5" t="s">
        <v>18</v>
      </c>
      <c r="C840" s="5" t="s">
        <v>58</v>
      </c>
      <c r="D840" s="5" t="s">
        <v>9950</v>
      </c>
      <c r="E840" s="5" t="s">
        <v>12</v>
      </c>
      <c r="F840" s="5">
        <v>0</v>
      </c>
      <c r="G840" s="5">
        <v>206.48</v>
      </c>
      <c r="H840" s="5">
        <f t="shared" si="26"/>
        <v>0</v>
      </c>
      <c r="I840" s="5">
        <f t="shared" si="27"/>
        <v>206.48</v>
      </c>
      <c r="J840" s="5"/>
      <c r="K840" s="6"/>
    </row>
    <row r="841" spans="1:11" s="7" customFormat="1" x14ac:dyDescent="0.35">
      <c r="A841" s="5" t="s">
        <v>872</v>
      </c>
      <c r="B841" s="5" t="s">
        <v>873</v>
      </c>
      <c r="C841" s="5" t="s">
        <v>58</v>
      </c>
      <c r="D841" s="5" t="s">
        <v>9950</v>
      </c>
      <c r="E841" s="5" t="s">
        <v>12</v>
      </c>
      <c r="F841" s="5">
        <v>0</v>
      </c>
      <c r="G841" s="5">
        <v>2.96</v>
      </c>
      <c r="H841" s="5">
        <f t="shared" si="26"/>
        <v>0</v>
      </c>
      <c r="I841" s="5">
        <f t="shared" si="27"/>
        <v>2.96</v>
      </c>
      <c r="J841" s="5"/>
      <c r="K841" s="6"/>
    </row>
    <row r="842" spans="1:11" s="7" customFormat="1" x14ac:dyDescent="0.35">
      <c r="A842" s="5" t="s">
        <v>874</v>
      </c>
      <c r="B842" s="5" t="s">
        <v>18</v>
      </c>
      <c r="C842" s="5" t="s">
        <v>58</v>
      </c>
      <c r="D842" s="5" t="s">
        <v>9950</v>
      </c>
      <c r="E842" s="5" t="s">
        <v>12</v>
      </c>
      <c r="F842" s="5">
        <v>0</v>
      </c>
      <c r="G842" s="5">
        <v>88.79</v>
      </c>
      <c r="H842" s="5">
        <f t="shared" si="26"/>
        <v>0</v>
      </c>
      <c r="I842" s="5">
        <f t="shared" si="27"/>
        <v>88.79</v>
      </c>
      <c r="J842" s="5"/>
      <c r="K842" s="6"/>
    </row>
    <row r="843" spans="1:11" s="7" customFormat="1" x14ac:dyDescent="0.35">
      <c r="A843" s="5" t="s">
        <v>875</v>
      </c>
      <c r="B843" s="5" t="s">
        <v>18</v>
      </c>
      <c r="C843" s="5" t="s">
        <v>58</v>
      </c>
      <c r="D843" s="5" t="s">
        <v>9950</v>
      </c>
      <c r="E843" s="5" t="s">
        <v>12</v>
      </c>
      <c r="F843" s="5">
        <v>0</v>
      </c>
      <c r="G843" s="5">
        <v>123.53</v>
      </c>
      <c r="H843" s="5">
        <f t="shared" si="26"/>
        <v>0</v>
      </c>
      <c r="I843" s="5">
        <f t="shared" si="27"/>
        <v>123.53</v>
      </c>
      <c r="J843" s="5"/>
      <c r="K843" s="6"/>
    </row>
    <row r="844" spans="1:11" s="7" customFormat="1" x14ac:dyDescent="0.35">
      <c r="A844" s="5" t="s">
        <v>876</v>
      </c>
      <c r="B844" s="5" t="s">
        <v>18</v>
      </c>
      <c r="C844" s="5" t="s">
        <v>58</v>
      </c>
      <c r="D844" s="5" t="s">
        <v>9950</v>
      </c>
      <c r="E844" s="5" t="s">
        <v>12</v>
      </c>
      <c r="F844" s="5">
        <v>0</v>
      </c>
      <c r="G844" s="5">
        <v>136.44</v>
      </c>
      <c r="H844" s="5">
        <f t="shared" si="26"/>
        <v>0</v>
      </c>
      <c r="I844" s="5">
        <f t="shared" si="27"/>
        <v>136.44</v>
      </c>
      <c r="J844" s="5"/>
      <c r="K844" s="6"/>
    </row>
    <row r="845" spans="1:11" s="7" customFormat="1" x14ac:dyDescent="0.35">
      <c r="A845" s="5" t="s">
        <v>877</v>
      </c>
      <c r="B845" s="5" t="s">
        <v>18</v>
      </c>
      <c r="C845" s="5" t="s">
        <v>58</v>
      </c>
      <c r="D845" s="5" t="s">
        <v>9950</v>
      </c>
      <c r="E845" s="5" t="s">
        <v>12</v>
      </c>
      <c r="F845" s="5">
        <v>0</v>
      </c>
      <c r="G845" s="5">
        <v>130.58000000000001</v>
      </c>
      <c r="H845" s="5">
        <f t="shared" si="26"/>
        <v>0</v>
      </c>
      <c r="I845" s="5">
        <f t="shared" si="27"/>
        <v>130.58000000000001</v>
      </c>
      <c r="J845" s="5"/>
      <c r="K845" s="6"/>
    </row>
    <row r="846" spans="1:11" s="7" customFormat="1" x14ac:dyDescent="0.35">
      <c r="A846" s="5" t="s">
        <v>878</v>
      </c>
      <c r="B846" s="5" t="s">
        <v>18</v>
      </c>
      <c r="C846" s="5" t="s">
        <v>58</v>
      </c>
      <c r="D846" s="5" t="s">
        <v>9950</v>
      </c>
      <c r="E846" s="5" t="s">
        <v>12</v>
      </c>
      <c r="F846" s="5">
        <v>0</v>
      </c>
      <c r="G846" s="5">
        <v>156.44999999999999</v>
      </c>
      <c r="H846" s="5">
        <f t="shared" si="26"/>
        <v>0</v>
      </c>
      <c r="I846" s="5">
        <f t="shared" si="27"/>
        <v>156.44999999999999</v>
      </c>
      <c r="J846" s="5"/>
      <c r="K846" s="6"/>
    </row>
    <row r="847" spans="1:11" s="7" customFormat="1" x14ac:dyDescent="0.35">
      <c r="A847" s="5" t="s">
        <v>879</v>
      </c>
      <c r="B847" s="5" t="s">
        <v>437</v>
      </c>
      <c r="C847" s="5" t="s">
        <v>58</v>
      </c>
      <c r="D847" s="5" t="s">
        <v>9950</v>
      </c>
      <c r="E847" s="5" t="s">
        <v>12</v>
      </c>
      <c r="F847" s="5">
        <v>0</v>
      </c>
      <c r="G847" s="5">
        <v>96.96</v>
      </c>
      <c r="H847" s="5">
        <f t="shared" si="26"/>
        <v>0</v>
      </c>
      <c r="I847" s="5">
        <f t="shared" si="27"/>
        <v>96.96</v>
      </c>
      <c r="J847" s="5"/>
      <c r="K847" s="6"/>
    </row>
    <row r="848" spans="1:11" s="7" customFormat="1" x14ac:dyDescent="0.35">
      <c r="A848" s="5" t="s">
        <v>880</v>
      </c>
      <c r="B848" s="5" t="s">
        <v>437</v>
      </c>
      <c r="C848" s="5" t="s">
        <v>58</v>
      </c>
      <c r="D848" s="5" t="s">
        <v>9950</v>
      </c>
      <c r="E848" s="5" t="s">
        <v>12</v>
      </c>
      <c r="F848" s="5">
        <v>0</v>
      </c>
      <c r="G848" s="5">
        <v>101.84</v>
      </c>
      <c r="H848" s="5">
        <f t="shared" si="26"/>
        <v>0</v>
      </c>
      <c r="I848" s="5">
        <f t="shared" si="27"/>
        <v>101.84</v>
      </c>
      <c r="J848" s="5"/>
      <c r="K848" s="6"/>
    </row>
    <row r="849" spans="1:11" s="7" customFormat="1" x14ac:dyDescent="0.35">
      <c r="A849" s="5" t="s">
        <v>881</v>
      </c>
      <c r="B849" s="5" t="s">
        <v>437</v>
      </c>
      <c r="C849" s="5" t="s">
        <v>58</v>
      </c>
      <c r="D849" s="5" t="s">
        <v>9950</v>
      </c>
      <c r="E849" s="5" t="s">
        <v>12</v>
      </c>
      <c r="F849" s="5">
        <v>0</v>
      </c>
      <c r="G849" s="5">
        <v>125.52</v>
      </c>
      <c r="H849" s="5">
        <f t="shared" si="26"/>
        <v>0</v>
      </c>
      <c r="I849" s="5">
        <f t="shared" si="27"/>
        <v>125.52</v>
      </c>
      <c r="J849" s="5"/>
      <c r="K849" s="6"/>
    </row>
    <row r="850" spans="1:11" s="7" customFormat="1" x14ac:dyDescent="0.35">
      <c r="A850" s="5" t="s">
        <v>882</v>
      </c>
      <c r="B850" s="5" t="s">
        <v>437</v>
      </c>
      <c r="C850" s="5" t="s">
        <v>58</v>
      </c>
      <c r="D850" s="5" t="s">
        <v>9950</v>
      </c>
      <c r="E850" s="5" t="s">
        <v>12</v>
      </c>
      <c r="F850" s="5">
        <v>0</v>
      </c>
      <c r="G850" s="5">
        <v>135.74</v>
      </c>
      <c r="H850" s="5">
        <f t="shared" si="26"/>
        <v>0</v>
      </c>
      <c r="I850" s="5">
        <f t="shared" si="27"/>
        <v>135.74</v>
      </c>
      <c r="J850" s="5"/>
      <c r="K850" s="6"/>
    </row>
    <row r="851" spans="1:11" s="7" customFormat="1" x14ac:dyDescent="0.35">
      <c r="A851" s="5" t="s">
        <v>883</v>
      </c>
      <c r="B851" s="5" t="s">
        <v>437</v>
      </c>
      <c r="C851" s="5" t="s">
        <v>58</v>
      </c>
      <c r="D851" s="5" t="s">
        <v>9950</v>
      </c>
      <c r="E851" s="5" t="s">
        <v>12</v>
      </c>
      <c r="F851" s="5">
        <v>0</v>
      </c>
      <c r="G851" s="5">
        <v>166.63</v>
      </c>
      <c r="H851" s="5">
        <f t="shared" si="26"/>
        <v>0</v>
      </c>
      <c r="I851" s="5">
        <f t="shared" si="27"/>
        <v>166.63</v>
      </c>
      <c r="J851" s="5"/>
      <c r="K851" s="6"/>
    </row>
    <row r="852" spans="1:11" s="7" customFormat="1" x14ac:dyDescent="0.35">
      <c r="A852" s="5" t="s">
        <v>884</v>
      </c>
      <c r="B852" s="5" t="s">
        <v>18</v>
      </c>
      <c r="C852" s="5" t="s">
        <v>58</v>
      </c>
      <c r="D852" s="5" t="s">
        <v>9950</v>
      </c>
      <c r="E852" s="5" t="s">
        <v>12</v>
      </c>
      <c r="F852" s="5">
        <v>0</v>
      </c>
      <c r="G852" s="5">
        <v>531.51</v>
      </c>
      <c r="H852" s="5">
        <f t="shared" si="26"/>
        <v>0</v>
      </c>
      <c r="I852" s="5">
        <f t="shared" si="27"/>
        <v>531.51</v>
      </c>
      <c r="J852" s="5"/>
      <c r="K852" s="6"/>
    </row>
    <row r="853" spans="1:11" s="7" customFormat="1" x14ac:dyDescent="0.35">
      <c r="A853" s="5" t="s">
        <v>885</v>
      </c>
      <c r="B853" s="5" t="s">
        <v>11</v>
      </c>
      <c r="C853" s="5" t="s">
        <v>58</v>
      </c>
      <c r="D853" s="5" t="s">
        <v>9950</v>
      </c>
      <c r="E853" s="5" t="s">
        <v>12</v>
      </c>
      <c r="F853" s="5">
        <v>0</v>
      </c>
      <c r="G853" s="5">
        <v>635.66999999999996</v>
      </c>
      <c r="H853" s="5">
        <f t="shared" si="26"/>
        <v>0</v>
      </c>
      <c r="I853" s="5">
        <f t="shared" si="27"/>
        <v>635.66999999999996</v>
      </c>
      <c r="J853" s="5"/>
      <c r="K853" s="6"/>
    </row>
    <row r="854" spans="1:11" s="7" customFormat="1" x14ac:dyDescent="0.35">
      <c r="A854" s="5" t="s">
        <v>886</v>
      </c>
      <c r="B854" s="5" t="s">
        <v>11</v>
      </c>
      <c r="C854" s="5" t="s">
        <v>58</v>
      </c>
      <c r="D854" s="5" t="s">
        <v>9950</v>
      </c>
      <c r="E854" s="5" t="s">
        <v>12</v>
      </c>
      <c r="F854" s="5">
        <v>0</v>
      </c>
      <c r="G854" s="5">
        <v>843.43</v>
      </c>
      <c r="H854" s="5">
        <f t="shared" si="26"/>
        <v>0</v>
      </c>
      <c r="I854" s="5">
        <f t="shared" si="27"/>
        <v>843.43</v>
      </c>
      <c r="J854" s="5"/>
      <c r="K854" s="6"/>
    </row>
    <row r="855" spans="1:11" s="7" customFormat="1" x14ac:dyDescent="0.35">
      <c r="A855" s="5" t="s">
        <v>887</v>
      </c>
      <c r="B855" s="5" t="s">
        <v>11</v>
      </c>
      <c r="C855" s="5" t="s">
        <v>58</v>
      </c>
      <c r="D855" s="5" t="s">
        <v>9950</v>
      </c>
      <c r="E855" s="5" t="s">
        <v>12</v>
      </c>
      <c r="F855" s="5">
        <v>0</v>
      </c>
      <c r="G855" s="5">
        <v>816.31</v>
      </c>
      <c r="H855" s="5">
        <f t="shared" si="26"/>
        <v>0</v>
      </c>
      <c r="I855" s="5">
        <f t="shared" si="27"/>
        <v>816.31</v>
      </c>
      <c r="J855" s="5"/>
      <c r="K855" s="6"/>
    </row>
    <row r="856" spans="1:11" s="7" customFormat="1" x14ac:dyDescent="0.35">
      <c r="A856" s="5" t="s">
        <v>888</v>
      </c>
      <c r="B856" s="5" t="s">
        <v>11</v>
      </c>
      <c r="C856" s="5" t="s">
        <v>58</v>
      </c>
      <c r="D856" s="5" t="s">
        <v>9950</v>
      </c>
      <c r="E856" s="5" t="s">
        <v>12</v>
      </c>
      <c r="F856" s="5">
        <v>0</v>
      </c>
      <c r="G856" s="5">
        <v>1079.51</v>
      </c>
      <c r="H856" s="5">
        <f t="shared" si="26"/>
        <v>0</v>
      </c>
      <c r="I856" s="5">
        <f t="shared" si="27"/>
        <v>1079.51</v>
      </c>
      <c r="J856" s="5"/>
      <c r="K856" s="6"/>
    </row>
    <row r="857" spans="1:11" s="7" customFormat="1" x14ac:dyDescent="0.35">
      <c r="A857" s="5" t="s">
        <v>889</v>
      </c>
      <c r="B857" s="5" t="s">
        <v>18</v>
      </c>
      <c r="C857" s="5" t="s">
        <v>58</v>
      </c>
      <c r="D857" s="5" t="s">
        <v>9950</v>
      </c>
      <c r="E857" s="5" t="s">
        <v>12</v>
      </c>
      <c r="F857" s="5">
        <v>0</v>
      </c>
      <c r="G857" s="5">
        <v>90.03</v>
      </c>
      <c r="H857" s="5">
        <f t="shared" si="26"/>
        <v>0</v>
      </c>
      <c r="I857" s="5">
        <f t="shared" si="27"/>
        <v>90.03</v>
      </c>
      <c r="J857" s="5"/>
      <c r="K857" s="6"/>
    </row>
    <row r="858" spans="1:11" s="7" customFormat="1" x14ac:dyDescent="0.35">
      <c r="A858" s="5" t="s">
        <v>890</v>
      </c>
      <c r="B858" s="5" t="s">
        <v>11</v>
      </c>
      <c r="C858" s="5" t="s">
        <v>58</v>
      </c>
      <c r="D858" s="5" t="s">
        <v>9951</v>
      </c>
      <c r="E858" s="5" t="s">
        <v>12</v>
      </c>
      <c r="F858" s="5">
        <v>0</v>
      </c>
      <c r="G858" s="5">
        <v>813.46</v>
      </c>
      <c r="H858" s="5">
        <f t="shared" si="26"/>
        <v>0</v>
      </c>
      <c r="I858" s="5">
        <f t="shared" si="27"/>
        <v>813.46</v>
      </c>
      <c r="J858" s="5"/>
      <c r="K858" s="6"/>
    </row>
    <row r="859" spans="1:11" s="7" customFormat="1" x14ac:dyDescent="0.35">
      <c r="A859" s="5" t="s">
        <v>891</v>
      </c>
      <c r="B859" s="5" t="s">
        <v>11</v>
      </c>
      <c r="C859" s="5" t="s">
        <v>58</v>
      </c>
      <c r="D859" s="5" t="s">
        <v>9951</v>
      </c>
      <c r="E859" s="5" t="s">
        <v>12</v>
      </c>
      <c r="F859" s="5">
        <v>0</v>
      </c>
      <c r="G859" s="5">
        <v>779.74</v>
      </c>
      <c r="H859" s="5">
        <f t="shared" si="26"/>
        <v>0</v>
      </c>
      <c r="I859" s="5">
        <f t="shared" si="27"/>
        <v>779.74</v>
      </c>
      <c r="J859" s="5"/>
      <c r="K859" s="6"/>
    </row>
    <row r="860" spans="1:11" s="7" customFormat="1" x14ac:dyDescent="0.35">
      <c r="A860" s="5" t="s">
        <v>892</v>
      </c>
      <c r="B860" s="5" t="s">
        <v>11</v>
      </c>
      <c r="C860" s="5" t="s">
        <v>58</v>
      </c>
      <c r="D860" s="5" t="s">
        <v>9951</v>
      </c>
      <c r="E860" s="5" t="s">
        <v>12</v>
      </c>
      <c r="F860" s="5">
        <v>0</v>
      </c>
      <c r="G860" s="5">
        <v>636.62</v>
      </c>
      <c r="H860" s="5">
        <f t="shared" si="26"/>
        <v>0</v>
      </c>
      <c r="I860" s="5">
        <f t="shared" si="27"/>
        <v>636.62</v>
      </c>
      <c r="J860" s="5"/>
      <c r="K860" s="6"/>
    </row>
    <row r="861" spans="1:11" s="7" customFormat="1" x14ac:dyDescent="0.35">
      <c r="A861" s="5" t="s">
        <v>893</v>
      </c>
      <c r="B861" s="5" t="s">
        <v>11</v>
      </c>
      <c r="C861" s="5" t="s">
        <v>58</v>
      </c>
      <c r="D861" s="5" t="s">
        <v>9951</v>
      </c>
      <c r="E861" s="5" t="s">
        <v>12</v>
      </c>
      <c r="F861" s="5">
        <v>0</v>
      </c>
      <c r="G861" s="5">
        <v>473.11</v>
      </c>
      <c r="H861" s="5">
        <f t="shared" si="26"/>
        <v>0</v>
      </c>
      <c r="I861" s="5">
        <f t="shared" si="27"/>
        <v>473.11</v>
      </c>
      <c r="J861" s="5"/>
      <c r="K861" s="6"/>
    </row>
    <row r="862" spans="1:11" s="7" customFormat="1" x14ac:dyDescent="0.35">
      <c r="A862" s="5" t="s">
        <v>894</v>
      </c>
      <c r="B862" s="5" t="s">
        <v>11</v>
      </c>
      <c r="C862" s="5" t="s">
        <v>58</v>
      </c>
      <c r="D862" s="5" t="s">
        <v>9951</v>
      </c>
      <c r="E862" s="5" t="s">
        <v>12</v>
      </c>
      <c r="F862" s="5">
        <v>0</v>
      </c>
      <c r="G862" s="5">
        <v>743.03</v>
      </c>
      <c r="H862" s="5">
        <f t="shared" si="26"/>
        <v>0</v>
      </c>
      <c r="I862" s="5">
        <f t="shared" si="27"/>
        <v>743.03</v>
      </c>
      <c r="J862" s="5"/>
      <c r="K862" s="6"/>
    </row>
    <row r="863" spans="1:11" s="7" customFormat="1" x14ac:dyDescent="0.35">
      <c r="A863" s="5" t="s">
        <v>895</v>
      </c>
      <c r="B863" s="5" t="s">
        <v>11</v>
      </c>
      <c r="C863" s="5" t="s">
        <v>58</v>
      </c>
      <c r="D863" s="5" t="s">
        <v>9951</v>
      </c>
      <c r="E863" s="5" t="s">
        <v>12</v>
      </c>
      <c r="F863" s="5">
        <v>0</v>
      </c>
      <c r="G863" s="5">
        <v>806.19</v>
      </c>
      <c r="H863" s="5">
        <f t="shared" si="26"/>
        <v>0</v>
      </c>
      <c r="I863" s="5">
        <f t="shared" si="27"/>
        <v>806.19</v>
      </c>
      <c r="J863" s="5"/>
      <c r="K863" s="6"/>
    </row>
    <row r="864" spans="1:11" s="7" customFormat="1" x14ac:dyDescent="0.35">
      <c r="A864" s="5" t="s">
        <v>896</v>
      </c>
      <c r="B864" s="5" t="s">
        <v>11</v>
      </c>
      <c r="C864" s="5" t="s">
        <v>58</v>
      </c>
      <c r="D864" s="5" t="s">
        <v>9951</v>
      </c>
      <c r="E864" s="5" t="s">
        <v>22</v>
      </c>
      <c r="F864" s="5">
        <v>0</v>
      </c>
      <c r="G864" s="5">
        <v>495.5</v>
      </c>
      <c r="H864" s="5">
        <f t="shared" si="26"/>
        <v>0</v>
      </c>
      <c r="I864" s="5">
        <f t="shared" si="27"/>
        <v>495.5</v>
      </c>
      <c r="J864" s="5"/>
      <c r="K864" s="6"/>
    </row>
    <row r="865" spans="1:11" s="7" customFormat="1" x14ac:dyDescent="0.35">
      <c r="A865" s="5" t="s">
        <v>897</v>
      </c>
      <c r="B865" s="5" t="s">
        <v>16</v>
      </c>
      <c r="C865" s="5" t="s">
        <v>58</v>
      </c>
      <c r="D865" s="5" t="s">
        <v>9951</v>
      </c>
      <c r="E865" s="5" t="s">
        <v>12</v>
      </c>
      <c r="F865" s="5">
        <v>0</v>
      </c>
      <c r="G865" s="5">
        <v>6909.11</v>
      </c>
      <c r="H865" s="5">
        <f t="shared" si="26"/>
        <v>0</v>
      </c>
      <c r="I865" s="5">
        <f t="shared" si="27"/>
        <v>6909.11</v>
      </c>
      <c r="J865" s="5"/>
      <c r="K865" s="6"/>
    </row>
    <row r="866" spans="1:11" s="7" customFormat="1" x14ac:dyDescent="0.35">
      <c r="A866" s="5" t="s">
        <v>898</v>
      </c>
      <c r="B866" s="5" t="s">
        <v>11</v>
      </c>
      <c r="C866" s="5" t="s">
        <v>58</v>
      </c>
      <c r="D866" s="5" t="s">
        <v>9951</v>
      </c>
      <c r="E866" s="5" t="s">
        <v>12</v>
      </c>
      <c r="F866" s="5">
        <v>0</v>
      </c>
      <c r="G866" s="5">
        <v>60.15</v>
      </c>
      <c r="H866" s="5">
        <f t="shared" si="26"/>
        <v>0</v>
      </c>
      <c r="I866" s="5">
        <f t="shared" si="27"/>
        <v>60.15</v>
      </c>
      <c r="J866" s="5"/>
      <c r="K866" s="6"/>
    </row>
    <row r="867" spans="1:11" s="7" customFormat="1" x14ac:dyDescent="0.35">
      <c r="A867" s="5" t="s">
        <v>899</v>
      </c>
      <c r="B867" s="5" t="s">
        <v>11</v>
      </c>
      <c r="C867" s="5" t="s">
        <v>58</v>
      </c>
      <c r="D867" s="5" t="s">
        <v>9951</v>
      </c>
      <c r="E867" s="5" t="s">
        <v>12</v>
      </c>
      <c r="F867" s="5">
        <v>0</v>
      </c>
      <c r="G867" s="5">
        <v>796.53</v>
      </c>
      <c r="H867" s="5">
        <f t="shared" si="26"/>
        <v>0</v>
      </c>
      <c r="I867" s="5">
        <f t="shared" si="27"/>
        <v>796.53</v>
      </c>
      <c r="J867" s="5"/>
      <c r="K867" s="6"/>
    </row>
    <row r="868" spans="1:11" s="7" customFormat="1" x14ac:dyDescent="0.35">
      <c r="A868" s="5" t="s">
        <v>900</v>
      </c>
      <c r="B868" s="5" t="s">
        <v>11</v>
      </c>
      <c r="C868" s="5" t="s">
        <v>58</v>
      </c>
      <c r="D868" s="5" t="s">
        <v>9951</v>
      </c>
      <c r="E868" s="5" t="s">
        <v>12</v>
      </c>
      <c r="F868" s="5">
        <v>0</v>
      </c>
      <c r="G868" s="5">
        <v>822.4</v>
      </c>
      <c r="H868" s="5">
        <f t="shared" si="26"/>
        <v>0</v>
      </c>
      <c r="I868" s="5">
        <f t="shared" si="27"/>
        <v>822.4</v>
      </c>
      <c r="J868" s="5"/>
      <c r="K868" s="6"/>
    </row>
    <row r="869" spans="1:11" s="7" customFormat="1" x14ac:dyDescent="0.35">
      <c r="A869" s="5" t="s">
        <v>901</v>
      </c>
      <c r="B869" s="5" t="s">
        <v>11</v>
      </c>
      <c r="C869" s="5" t="s">
        <v>58</v>
      </c>
      <c r="D869" s="5" t="s">
        <v>9951</v>
      </c>
      <c r="E869" s="5" t="s">
        <v>12</v>
      </c>
      <c r="F869" s="5">
        <v>0</v>
      </c>
      <c r="G869" s="5">
        <v>806.53</v>
      </c>
      <c r="H869" s="5">
        <f t="shared" si="26"/>
        <v>0</v>
      </c>
      <c r="I869" s="5">
        <f t="shared" si="27"/>
        <v>806.53</v>
      </c>
      <c r="J869" s="5"/>
      <c r="K869" s="6"/>
    </row>
    <row r="870" spans="1:11" s="7" customFormat="1" x14ac:dyDescent="0.35">
      <c r="A870" s="5" t="s">
        <v>902</v>
      </c>
      <c r="B870" s="5" t="s">
        <v>11</v>
      </c>
      <c r="C870" s="5" t="s">
        <v>58</v>
      </c>
      <c r="D870" s="5" t="s">
        <v>9951</v>
      </c>
      <c r="E870" s="5" t="s">
        <v>12</v>
      </c>
      <c r="F870" s="5">
        <v>0</v>
      </c>
      <c r="G870" s="5">
        <v>803.69</v>
      </c>
      <c r="H870" s="5">
        <f t="shared" si="26"/>
        <v>0</v>
      </c>
      <c r="I870" s="5">
        <f t="shared" si="27"/>
        <v>803.69</v>
      </c>
      <c r="J870" s="5"/>
      <c r="K870" s="6"/>
    </row>
    <row r="871" spans="1:11" s="7" customFormat="1" x14ac:dyDescent="0.35">
      <c r="A871" s="5" t="s">
        <v>903</v>
      </c>
      <c r="B871" s="5" t="s">
        <v>11</v>
      </c>
      <c r="C871" s="5" t="s">
        <v>58</v>
      </c>
      <c r="D871" s="5" t="s">
        <v>9951</v>
      </c>
      <c r="E871" s="5" t="s">
        <v>12</v>
      </c>
      <c r="F871" s="5">
        <v>0</v>
      </c>
      <c r="G871" s="5">
        <v>793.23</v>
      </c>
      <c r="H871" s="5">
        <f t="shared" si="26"/>
        <v>0</v>
      </c>
      <c r="I871" s="5">
        <f t="shared" si="27"/>
        <v>793.23</v>
      </c>
      <c r="J871" s="5"/>
      <c r="K871" s="6"/>
    </row>
    <row r="872" spans="1:11" s="7" customFormat="1" x14ac:dyDescent="0.35">
      <c r="A872" s="5" t="s">
        <v>904</v>
      </c>
      <c r="B872" s="5" t="s">
        <v>11</v>
      </c>
      <c r="C872" s="5" t="s">
        <v>58</v>
      </c>
      <c r="D872" s="5" t="s">
        <v>9951</v>
      </c>
      <c r="E872" s="5" t="s">
        <v>12</v>
      </c>
      <c r="F872" s="5">
        <v>0</v>
      </c>
      <c r="G872" s="5">
        <v>771.63</v>
      </c>
      <c r="H872" s="5">
        <f t="shared" si="26"/>
        <v>0</v>
      </c>
      <c r="I872" s="5">
        <f t="shared" si="27"/>
        <v>771.63</v>
      </c>
      <c r="J872" s="5"/>
      <c r="K872" s="6"/>
    </row>
    <row r="873" spans="1:11" s="7" customFormat="1" x14ac:dyDescent="0.35">
      <c r="A873" s="5" t="s">
        <v>905</v>
      </c>
      <c r="B873" s="5" t="s">
        <v>11</v>
      </c>
      <c r="C873" s="5" t="s">
        <v>58</v>
      </c>
      <c r="D873" s="5" t="s">
        <v>9951</v>
      </c>
      <c r="E873" s="5" t="s">
        <v>12</v>
      </c>
      <c r="F873" s="5">
        <v>0</v>
      </c>
      <c r="G873" s="5">
        <v>789.52</v>
      </c>
      <c r="H873" s="5">
        <f t="shared" si="26"/>
        <v>0</v>
      </c>
      <c r="I873" s="5">
        <f t="shared" si="27"/>
        <v>789.52</v>
      </c>
      <c r="J873" s="5"/>
      <c r="K873" s="6"/>
    </row>
    <row r="874" spans="1:11" s="7" customFormat="1" x14ac:dyDescent="0.35">
      <c r="A874" s="5" t="s">
        <v>906</v>
      </c>
      <c r="B874" s="5" t="s">
        <v>11</v>
      </c>
      <c r="C874" s="5" t="s">
        <v>58</v>
      </c>
      <c r="D874" s="5" t="s">
        <v>9951</v>
      </c>
      <c r="E874" s="5" t="s">
        <v>12</v>
      </c>
      <c r="F874" s="5">
        <v>0</v>
      </c>
      <c r="G874" s="5">
        <v>826.44</v>
      </c>
      <c r="H874" s="5">
        <f t="shared" si="26"/>
        <v>0</v>
      </c>
      <c r="I874" s="5">
        <f t="shared" si="27"/>
        <v>826.44</v>
      </c>
      <c r="J874" s="5"/>
      <c r="K874" s="6"/>
    </row>
    <row r="875" spans="1:11" s="7" customFormat="1" x14ac:dyDescent="0.35">
      <c r="A875" s="5" t="s">
        <v>907</v>
      </c>
      <c r="B875" s="5" t="s">
        <v>11</v>
      </c>
      <c r="C875" s="5" t="s">
        <v>58</v>
      </c>
      <c r="D875" s="5" t="s">
        <v>9951</v>
      </c>
      <c r="E875" s="5" t="s">
        <v>12</v>
      </c>
      <c r="F875" s="5">
        <v>0</v>
      </c>
      <c r="G875" s="5">
        <v>803.75</v>
      </c>
      <c r="H875" s="5">
        <f t="shared" si="26"/>
        <v>0</v>
      </c>
      <c r="I875" s="5">
        <f t="shared" si="27"/>
        <v>803.75</v>
      </c>
      <c r="J875" s="5"/>
      <c r="K875" s="6"/>
    </row>
    <row r="876" spans="1:11" s="7" customFormat="1" x14ac:dyDescent="0.35">
      <c r="A876" s="5" t="s">
        <v>908</v>
      </c>
      <c r="B876" s="5" t="s">
        <v>11</v>
      </c>
      <c r="C876" s="5" t="s">
        <v>58</v>
      </c>
      <c r="D876" s="5" t="s">
        <v>9951</v>
      </c>
      <c r="E876" s="5" t="s">
        <v>12</v>
      </c>
      <c r="F876" s="5">
        <v>0</v>
      </c>
      <c r="G876" s="5">
        <v>796.86</v>
      </c>
      <c r="H876" s="5">
        <f t="shared" si="26"/>
        <v>0</v>
      </c>
      <c r="I876" s="5">
        <f t="shared" si="27"/>
        <v>796.86</v>
      </c>
      <c r="J876" s="5"/>
      <c r="K876" s="6"/>
    </row>
    <row r="877" spans="1:11" s="7" customFormat="1" x14ac:dyDescent="0.35">
      <c r="A877" s="5" t="s">
        <v>909</v>
      </c>
      <c r="B877" s="5" t="s">
        <v>11</v>
      </c>
      <c r="C877" s="5" t="s">
        <v>58</v>
      </c>
      <c r="D877" s="5" t="s">
        <v>9951</v>
      </c>
      <c r="E877" s="5" t="s">
        <v>12</v>
      </c>
      <c r="F877" s="5">
        <v>0</v>
      </c>
      <c r="G877" s="5">
        <v>784.81</v>
      </c>
      <c r="H877" s="5">
        <f t="shared" si="26"/>
        <v>0</v>
      </c>
      <c r="I877" s="5">
        <f t="shared" si="27"/>
        <v>784.81</v>
      </c>
      <c r="J877" s="5"/>
      <c r="K877" s="6"/>
    </row>
    <row r="878" spans="1:11" s="7" customFormat="1" x14ac:dyDescent="0.35">
      <c r="A878" s="5" t="s">
        <v>910</v>
      </c>
      <c r="B878" s="5" t="s">
        <v>11</v>
      </c>
      <c r="C878" s="5" t="s">
        <v>58</v>
      </c>
      <c r="D878" s="5" t="s">
        <v>9951</v>
      </c>
      <c r="E878" s="5" t="s">
        <v>12</v>
      </c>
      <c r="F878" s="5">
        <v>0</v>
      </c>
      <c r="G878" s="5">
        <v>755.24</v>
      </c>
      <c r="H878" s="5">
        <f t="shared" si="26"/>
        <v>0</v>
      </c>
      <c r="I878" s="5">
        <f t="shared" si="27"/>
        <v>755.24</v>
      </c>
      <c r="J878" s="5"/>
      <c r="K878" s="6"/>
    </row>
    <row r="879" spans="1:11" s="7" customFormat="1" x14ac:dyDescent="0.35">
      <c r="A879" s="5" t="s">
        <v>911</v>
      </c>
      <c r="B879" s="5" t="s">
        <v>11</v>
      </c>
      <c r="C879" s="5" t="s">
        <v>58</v>
      </c>
      <c r="D879" s="5" t="s">
        <v>9951</v>
      </c>
      <c r="E879" s="5" t="s">
        <v>12</v>
      </c>
      <c r="F879" s="5">
        <v>0</v>
      </c>
      <c r="G879" s="5">
        <v>818.16</v>
      </c>
      <c r="H879" s="5">
        <f t="shared" si="26"/>
        <v>0</v>
      </c>
      <c r="I879" s="5">
        <f t="shared" si="27"/>
        <v>818.16</v>
      </c>
      <c r="J879" s="5"/>
      <c r="K879" s="6"/>
    </row>
    <row r="880" spans="1:11" s="7" customFormat="1" x14ac:dyDescent="0.35">
      <c r="A880" s="5" t="s">
        <v>912</v>
      </c>
      <c r="B880" s="5" t="s">
        <v>11</v>
      </c>
      <c r="C880" s="5" t="s">
        <v>58</v>
      </c>
      <c r="D880" s="5" t="s">
        <v>9951</v>
      </c>
      <c r="E880" s="5" t="s">
        <v>12</v>
      </c>
      <c r="F880" s="5">
        <v>0</v>
      </c>
      <c r="G880" s="5">
        <v>869.91</v>
      </c>
      <c r="H880" s="5">
        <f t="shared" si="26"/>
        <v>0</v>
      </c>
      <c r="I880" s="5">
        <f t="shared" si="27"/>
        <v>869.91</v>
      </c>
      <c r="J880" s="5"/>
      <c r="K880" s="6"/>
    </row>
    <row r="881" spans="1:11" s="7" customFormat="1" x14ac:dyDescent="0.35">
      <c r="A881" s="5" t="s">
        <v>913</v>
      </c>
      <c r="B881" s="5" t="s">
        <v>11</v>
      </c>
      <c r="C881" s="5" t="s">
        <v>58</v>
      </c>
      <c r="D881" s="5" t="s">
        <v>9951</v>
      </c>
      <c r="E881" s="5" t="s">
        <v>12</v>
      </c>
      <c r="F881" s="5">
        <v>0</v>
      </c>
      <c r="G881" s="5">
        <v>838.1</v>
      </c>
      <c r="H881" s="5">
        <f t="shared" si="26"/>
        <v>0</v>
      </c>
      <c r="I881" s="5">
        <f t="shared" si="27"/>
        <v>838.1</v>
      </c>
      <c r="J881" s="5"/>
      <c r="K881" s="6"/>
    </row>
    <row r="882" spans="1:11" s="7" customFormat="1" x14ac:dyDescent="0.35">
      <c r="A882" s="5" t="s">
        <v>914</v>
      </c>
      <c r="B882" s="5" t="s">
        <v>11</v>
      </c>
      <c r="C882" s="5" t="s">
        <v>58</v>
      </c>
      <c r="D882" s="5" t="s">
        <v>9951</v>
      </c>
      <c r="E882" s="5" t="s">
        <v>12</v>
      </c>
      <c r="F882" s="5">
        <v>0</v>
      </c>
      <c r="G882" s="5">
        <v>828.86</v>
      </c>
      <c r="H882" s="5">
        <f t="shared" si="26"/>
        <v>0</v>
      </c>
      <c r="I882" s="5">
        <f t="shared" si="27"/>
        <v>828.86</v>
      </c>
      <c r="J882" s="5"/>
      <c r="K882" s="6"/>
    </row>
    <row r="883" spans="1:11" s="7" customFormat="1" x14ac:dyDescent="0.35">
      <c r="A883" s="5" t="s">
        <v>915</v>
      </c>
      <c r="B883" s="5" t="s">
        <v>11</v>
      </c>
      <c r="C883" s="5" t="s">
        <v>58</v>
      </c>
      <c r="D883" s="5" t="s">
        <v>9951</v>
      </c>
      <c r="E883" s="5" t="s">
        <v>12</v>
      </c>
      <c r="F883" s="5">
        <v>0</v>
      </c>
      <c r="G883" s="5">
        <v>811.57</v>
      </c>
      <c r="H883" s="5">
        <f t="shared" si="26"/>
        <v>0</v>
      </c>
      <c r="I883" s="5">
        <f t="shared" si="27"/>
        <v>811.57</v>
      </c>
      <c r="J883" s="5"/>
      <c r="K883" s="6"/>
    </row>
    <row r="884" spans="1:11" s="7" customFormat="1" x14ac:dyDescent="0.35">
      <c r="A884" s="5" t="s">
        <v>916</v>
      </c>
      <c r="B884" s="5" t="s">
        <v>11</v>
      </c>
      <c r="C884" s="5" t="s">
        <v>58</v>
      </c>
      <c r="D884" s="5" t="s">
        <v>9951</v>
      </c>
      <c r="E884" s="5" t="s">
        <v>12</v>
      </c>
      <c r="F884" s="5">
        <v>0</v>
      </c>
      <c r="G884" s="5">
        <v>770.53</v>
      </c>
      <c r="H884" s="5">
        <f t="shared" si="26"/>
        <v>0</v>
      </c>
      <c r="I884" s="5">
        <f t="shared" si="27"/>
        <v>770.53</v>
      </c>
      <c r="J884" s="5"/>
      <c r="K884" s="6"/>
    </row>
    <row r="885" spans="1:11" s="7" customFormat="1" x14ac:dyDescent="0.35">
      <c r="A885" s="5" t="s">
        <v>917</v>
      </c>
      <c r="B885" s="5" t="s">
        <v>11</v>
      </c>
      <c r="C885" s="5" t="s">
        <v>58</v>
      </c>
      <c r="D885" s="5" t="s">
        <v>9951</v>
      </c>
      <c r="E885" s="5" t="s">
        <v>22</v>
      </c>
      <c r="F885" s="5">
        <v>0</v>
      </c>
      <c r="G885" s="5">
        <v>1357.47</v>
      </c>
      <c r="H885" s="5">
        <f t="shared" si="26"/>
        <v>0</v>
      </c>
      <c r="I885" s="5">
        <f t="shared" si="27"/>
        <v>1357.47</v>
      </c>
      <c r="J885" s="5"/>
      <c r="K885" s="6"/>
    </row>
    <row r="886" spans="1:11" s="7" customFormat="1" x14ac:dyDescent="0.35">
      <c r="A886" s="5" t="s">
        <v>918</v>
      </c>
      <c r="B886" s="5" t="s">
        <v>11</v>
      </c>
      <c r="C886" s="5" t="s">
        <v>58</v>
      </c>
      <c r="D886" s="5" t="s">
        <v>9951</v>
      </c>
      <c r="E886" s="5" t="s">
        <v>22</v>
      </c>
      <c r="F886" s="5">
        <v>0</v>
      </c>
      <c r="G886" s="5">
        <v>1383.33</v>
      </c>
      <c r="H886" s="5">
        <f t="shared" si="26"/>
        <v>0</v>
      </c>
      <c r="I886" s="5">
        <f t="shared" si="27"/>
        <v>1383.33</v>
      </c>
      <c r="J886" s="5"/>
      <c r="K886" s="6"/>
    </row>
    <row r="887" spans="1:11" s="7" customFormat="1" x14ac:dyDescent="0.35">
      <c r="A887" s="5" t="s">
        <v>919</v>
      </c>
      <c r="B887" s="5" t="s">
        <v>11</v>
      </c>
      <c r="C887" s="5" t="s">
        <v>58</v>
      </c>
      <c r="D887" s="5" t="s">
        <v>9951</v>
      </c>
      <c r="E887" s="5" t="s">
        <v>22</v>
      </c>
      <c r="F887" s="5">
        <v>0</v>
      </c>
      <c r="G887" s="5">
        <v>1367.47</v>
      </c>
      <c r="H887" s="5">
        <f t="shared" si="26"/>
        <v>0</v>
      </c>
      <c r="I887" s="5">
        <f t="shared" si="27"/>
        <v>1367.47</v>
      </c>
      <c r="J887" s="5"/>
      <c r="K887" s="6"/>
    </row>
    <row r="888" spans="1:11" s="7" customFormat="1" x14ac:dyDescent="0.35">
      <c r="A888" s="5" t="s">
        <v>920</v>
      </c>
      <c r="B888" s="5" t="s">
        <v>11</v>
      </c>
      <c r="C888" s="5" t="s">
        <v>58</v>
      </c>
      <c r="D888" s="5" t="s">
        <v>9951</v>
      </c>
      <c r="E888" s="5" t="s">
        <v>22</v>
      </c>
      <c r="F888" s="5">
        <v>0</v>
      </c>
      <c r="G888" s="5">
        <v>1364.63</v>
      </c>
      <c r="H888" s="5">
        <f t="shared" si="26"/>
        <v>0</v>
      </c>
      <c r="I888" s="5">
        <f t="shared" si="27"/>
        <v>1364.63</v>
      </c>
      <c r="J888" s="5"/>
      <c r="K888" s="6"/>
    </row>
    <row r="889" spans="1:11" s="7" customFormat="1" x14ac:dyDescent="0.35">
      <c r="A889" s="5" t="s">
        <v>921</v>
      </c>
      <c r="B889" s="5" t="s">
        <v>11</v>
      </c>
      <c r="C889" s="5" t="s">
        <v>58</v>
      </c>
      <c r="D889" s="5" t="s">
        <v>9951</v>
      </c>
      <c r="E889" s="5" t="s">
        <v>22</v>
      </c>
      <c r="F889" s="5">
        <v>0</v>
      </c>
      <c r="G889" s="5">
        <v>1354.17</v>
      </c>
      <c r="H889" s="5">
        <f t="shared" si="26"/>
        <v>0</v>
      </c>
      <c r="I889" s="5">
        <f t="shared" si="27"/>
        <v>1354.17</v>
      </c>
      <c r="J889" s="5"/>
      <c r="K889" s="6"/>
    </row>
    <row r="890" spans="1:11" s="7" customFormat="1" x14ac:dyDescent="0.35">
      <c r="A890" s="5" t="s">
        <v>922</v>
      </c>
      <c r="B890" s="5" t="s">
        <v>11</v>
      </c>
      <c r="C890" s="5" t="s">
        <v>58</v>
      </c>
      <c r="D890" s="5" t="s">
        <v>9951</v>
      </c>
      <c r="E890" s="5" t="s">
        <v>22</v>
      </c>
      <c r="F890" s="5">
        <v>0</v>
      </c>
      <c r="G890" s="5">
        <v>1333.61</v>
      </c>
      <c r="H890" s="5">
        <f t="shared" si="26"/>
        <v>0</v>
      </c>
      <c r="I890" s="5">
        <f t="shared" si="27"/>
        <v>1333.61</v>
      </c>
      <c r="J890" s="5"/>
      <c r="K890" s="6"/>
    </row>
    <row r="891" spans="1:11" s="7" customFormat="1" x14ac:dyDescent="0.35">
      <c r="A891" s="5" t="s">
        <v>923</v>
      </c>
      <c r="B891" s="5" t="s">
        <v>14</v>
      </c>
      <c r="C891" s="5" t="s">
        <v>58</v>
      </c>
      <c r="D891" s="5" t="s">
        <v>9951</v>
      </c>
      <c r="E891" s="5" t="s">
        <v>12</v>
      </c>
      <c r="F891" s="5">
        <v>0</v>
      </c>
      <c r="G891" s="5">
        <v>69.02</v>
      </c>
      <c r="H891" s="5">
        <f t="shared" si="26"/>
        <v>0</v>
      </c>
      <c r="I891" s="5">
        <f t="shared" si="27"/>
        <v>69.02</v>
      </c>
      <c r="J891" s="5"/>
      <c r="K891" s="6"/>
    </row>
    <row r="892" spans="1:11" s="7" customFormat="1" x14ac:dyDescent="0.35">
      <c r="A892" s="5" t="s">
        <v>924</v>
      </c>
      <c r="B892" s="5" t="s">
        <v>11</v>
      </c>
      <c r="C892" s="5" t="s">
        <v>58</v>
      </c>
      <c r="D892" s="5" t="s">
        <v>9951</v>
      </c>
      <c r="E892" s="5" t="s">
        <v>12</v>
      </c>
      <c r="F892" s="5">
        <v>0</v>
      </c>
      <c r="G892" s="5">
        <v>69.83</v>
      </c>
      <c r="H892" s="5">
        <f t="shared" si="26"/>
        <v>0</v>
      </c>
      <c r="I892" s="5">
        <f t="shared" si="27"/>
        <v>69.83</v>
      </c>
      <c r="J892" s="5"/>
      <c r="K892" s="6"/>
    </row>
    <row r="893" spans="1:11" s="7" customFormat="1" x14ac:dyDescent="0.35">
      <c r="A893" s="5" t="s">
        <v>925</v>
      </c>
      <c r="B893" s="5" t="s">
        <v>11</v>
      </c>
      <c r="C893" s="5" t="s">
        <v>58</v>
      </c>
      <c r="D893" s="5" t="s">
        <v>9951</v>
      </c>
      <c r="E893" s="5" t="s">
        <v>12</v>
      </c>
      <c r="F893" s="5">
        <v>0</v>
      </c>
      <c r="G893" s="5">
        <v>1268.9000000000001</v>
      </c>
      <c r="H893" s="5">
        <f t="shared" si="26"/>
        <v>0</v>
      </c>
      <c r="I893" s="5">
        <f t="shared" si="27"/>
        <v>1268.9000000000001</v>
      </c>
      <c r="J893" s="5"/>
      <c r="K893" s="6"/>
    </row>
    <row r="894" spans="1:11" s="7" customFormat="1" x14ac:dyDescent="0.35">
      <c r="A894" s="5" t="s">
        <v>926</v>
      </c>
      <c r="B894" s="5" t="s">
        <v>11</v>
      </c>
      <c r="C894" s="5" t="s">
        <v>58</v>
      </c>
      <c r="D894" s="5" t="s">
        <v>9951</v>
      </c>
      <c r="E894" s="5" t="s">
        <v>12</v>
      </c>
      <c r="F894" s="5">
        <v>0</v>
      </c>
      <c r="G894" s="5">
        <v>1137.17</v>
      </c>
      <c r="H894" s="5">
        <f t="shared" si="26"/>
        <v>0</v>
      </c>
      <c r="I894" s="5">
        <f t="shared" si="27"/>
        <v>1137.17</v>
      </c>
      <c r="J894" s="5"/>
      <c r="K894" s="6"/>
    </row>
    <row r="895" spans="1:11" s="7" customFormat="1" x14ac:dyDescent="0.35">
      <c r="A895" s="5" t="s">
        <v>927</v>
      </c>
      <c r="B895" s="5" t="s">
        <v>11</v>
      </c>
      <c r="C895" s="5" t="s">
        <v>58</v>
      </c>
      <c r="D895" s="5" t="s">
        <v>9951</v>
      </c>
      <c r="E895" s="5" t="s">
        <v>12</v>
      </c>
      <c r="F895" s="5">
        <v>0</v>
      </c>
      <c r="G895" s="5">
        <v>1094.3399999999999</v>
      </c>
      <c r="H895" s="5">
        <f t="shared" si="26"/>
        <v>0</v>
      </c>
      <c r="I895" s="5">
        <f t="shared" si="27"/>
        <v>1094.3399999999999</v>
      </c>
      <c r="J895" s="5"/>
      <c r="K895" s="6"/>
    </row>
    <row r="896" spans="1:11" s="7" customFormat="1" x14ac:dyDescent="0.35">
      <c r="A896" s="5" t="s">
        <v>928</v>
      </c>
      <c r="B896" s="5" t="s">
        <v>11</v>
      </c>
      <c r="C896" s="5" t="s">
        <v>58</v>
      </c>
      <c r="D896" s="5" t="s">
        <v>9951</v>
      </c>
      <c r="E896" s="5" t="s">
        <v>12</v>
      </c>
      <c r="F896" s="5">
        <v>0</v>
      </c>
      <c r="G896" s="5">
        <v>1057.95</v>
      </c>
      <c r="H896" s="5">
        <f t="shared" si="26"/>
        <v>0</v>
      </c>
      <c r="I896" s="5">
        <f t="shared" si="27"/>
        <v>1057.95</v>
      </c>
      <c r="J896" s="5"/>
      <c r="K896" s="6"/>
    </row>
    <row r="897" spans="1:11" s="7" customFormat="1" x14ac:dyDescent="0.35">
      <c r="A897" s="5" t="s">
        <v>929</v>
      </c>
      <c r="B897" s="5" t="s">
        <v>11</v>
      </c>
      <c r="C897" s="5" t="s">
        <v>58</v>
      </c>
      <c r="D897" s="5" t="s">
        <v>9951</v>
      </c>
      <c r="E897" s="5" t="s">
        <v>12</v>
      </c>
      <c r="F897" s="5">
        <v>0</v>
      </c>
      <c r="G897" s="5">
        <v>1009.82</v>
      </c>
      <c r="H897" s="5">
        <f t="shared" si="26"/>
        <v>0</v>
      </c>
      <c r="I897" s="5">
        <f t="shared" si="27"/>
        <v>1009.82</v>
      </c>
      <c r="J897" s="5"/>
      <c r="K897" s="6"/>
    </row>
    <row r="898" spans="1:11" s="7" customFormat="1" x14ac:dyDescent="0.35">
      <c r="A898" s="5" t="s">
        <v>930</v>
      </c>
      <c r="B898" s="5" t="s">
        <v>11</v>
      </c>
      <c r="C898" s="5" t="s">
        <v>58</v>
      </c>
      <c r="D898" s="5" t="s">
        <v>9951</v>
      </c>
      <c r="E898" s="5" t="s">
        <v>12</v>
      </c>
      <c r="F898" s="5">
        <v>0</v>
      </c>
      <c r="G898" s="5">
        <v>88.63</v>
      </c>
      <c r="H898" s="5">
        <f t="shared" si="26"/>
        <v>0</v>
      </c>
      <c r="I898" s="5">
        <f t="shared" si="27"/>
        <v>88.63</v>
      </c>
      <c r="J898" s="5"/>
      <c r="K898" s="6"/>
    </row>
    <row r="899" spans="1:11" s="7" customFormat="1" x14ac:dyDescent="0.35">
      <c r="A899" s="5" t="s">
        <v>931</v>
      </c>
      <c r="B899" s="5" t="s">
        <v>11</v>
      </c>
      <c r="C899" s="5" t="s">
        <v>58</v>
      </c>
      <c r="D899" s="5" t="s">
        <v>9951</v>
      </c>
      <c r="E899" s="5" t="s">
        <v>22</v>
      </c>
      <c r="F899" s="5">
        <v>0</v>
      </c>
      <c r="G899" s="5">
        <v>1760.33</v>
      </c>
      <c r="H899" s="5">
        <f t="shared" ref="H899:H962" si="28">G899*$K$2</f>
        <v>0</v>
      </c>
      <c r="I899" s="5">
        <f t="shared" ref="I899:I962" si="29">ROUND(SUM(F899:H899),2)</f>
        <v>1760.33</v>
      </c>
      <c r="J899" s="5"/>
      <c r="K899" s="6"/>
    </row>
    <row r="900" spans="1:11" s="7" customFormat="1" x14ac:dyDescent="0.35">
      <c r="A900" s="5" t="s">
        <v>932</v>
      </c>
      <c r="B900" s="5" t="s">
        <v>11</v>
      </c>
      <c r="C900" s="5" t="s">
        <v>58</v>
      </c>
      <c r="D900" s="5" t="s">
        <v>9951</v>
      </c>
      <c r="E900" s="5" t="s">
        <v>22</v>
      </c>
      <c r="F900" s="5">
        <v>0</v>
      </c>
      <c r="G900" s="5">
        <v>1708.87</v>
      </c>
      <c r="H900" s="5">
        <f t="shared" si="28"/>
        <v>0</v>
      </c>
      <c r="I900" s="5">
        <f t="shared" si="29"/>
        <v>1708.87</v>
      </c>
      <c r="J900" s="5"/>
      <c r="K900" s="6"/>
    </row>
    <row r="901" spans="1:11" s="7" customFormat="1" x14ac:dyDescent="0.35">
      <c r="A901" s="5" t="s">
        <v>933</v>
      </c>
      <c r="B901" s="5" t="s">
        <v>11</v>
      </c>
      <c r="C901" s="5" t="s">
        <v>58</v>
      </c>
      <c r="D901" s="5" t="s">
        <v>9951</v>
      </c>
      <c r="E901" s="5" t="s">
        <v>22</v>
      </c>
      <c r="F901" s="5">
        <v>0</v>
      </c>
      <c r="G901" s="5">
        <v>1667.07</v>
      </c>
      <c r="H901" s="5">
        <f t="shared" si="28"/>
        <v>0</v>
      </c>
      <c r="I901" s="5">
        <f t="shared" si="29"/>
        <v>1667.07</v>
      </c>
      <c r="J901" s="5"/>
      <c r="K901" s="6"/>
    </row>
    <row r="902" spans="1:11" s="7" customFormat="1" x14ac:dyDescent="0.35">
      <c r="A902" s="5" t="s">
        <v>934</v>
      </c>
      <c r="B902" s="5" t="s">
        <v>11</v>
      </c>
      <c r="C902" s="5" t="s">
        <v>58</v>
      </c>
      <c r="D902" s="5" t="s">
        <v>9951</v>
      </c>
      <c r="E902" s="5" t="s">
        <v>22</v>
      </c>
      <c r="F902" s="5">
        <v>0</v>
      </c>
      <c r="G902" s="5">
        <v>1606.41</v>
      </c>
      <c r="H902" s="5">
        <f t="shared" si="28"/>
        <v>0</v>
      </c>
      <c r="I902" s="5">
        <f t="shared" si="29"/>
        <v>1606.41</v>
      </c>
      <c r="J902" s="5"/>
      <c r="K902" s="6"/>
    </row>
    <row r="903" spans="1:11" s="7" customFormat="1" x14ac:dyDescent="0.35">
      <c r="A903" s="5" t="s">
        <v>935</v>
      </c>
      <c r="B903" s="5" t="s">
        <v>11</v>
      </c>
      <c r="C903" s="5" t="s">
        <v>58</v>
      </c>
      <c r="D903" s="5" t="s">
        <v>9951</v>
      </c>
      <c r="E903" s="5" t="s">
        <v>12</v>
      </c>
      <c r="F903" s="5">
        <v>0</v>
      </c>
      <c r="G903" s="5">
        <v>1124.3900000000001</v>
      </c>
      <c r="H903" s="5">
        <f t="shared" si="28"/>
        <v>0</v>
      </c>
      <c r="I903" s="5">
        <f t="shared" si="29"/>
        <v>1124.3900000000001</v>
      </c>
      <c r="J903" s="5"/>
      <c r="K903" s="6"/>
    </row>
    <row r="904" spans="1:11" s="7" customFormat="1" x14ac:dyDescent="0.35">
      <c r="A904" s="5" t="s">
        <v>936</v>
      </c>
      <c r="B904" s="5" t="s">
        <v>11</v>
      </c>
      <c r="C904" s="5" t="s">
        <v>58</v>
      </c>
      <c r="D904" s="5" t="s">
        <v>9951</v>
      </c>
      <c r="E904" s="5" t="s">
        <v>12</v>
      </c>
      <c r="F904" s="5">
        <v>0</v>
      </c>
      <c r="G904" s="5">
        <v>1139.06</v>
      </c>
      <c r="H904" s="5">
        <f t="shared" si="28"/>
        <v>0</v>
      </c>
      <c r="I904" s="5">
        <f t="shared" si="29"/>
        <v>1139.06</v>
      </c>
      <c r="J904" s="5"/>
      <c r="K904" s="6"/>
    </row>
    <row r="905" spans="1:11" s="7" customFormat="1" x14ac:dyDescent="0.35">
      <c r="A905" s="5" t="s">
        <v>937</v>
      </c>
      <c r="B905" s="5" t="s">
        <v>11</v>
      </c>
      <c r="C905" s="5" t="s">
        <v>58</v>
      </c>
      <c r="D905" s="5" t="s">
        <v>9951</v>
      </c>
      <c r="E905" s="5" t="s">
        <v>12</v>
      </c>
      <c r="F905" s="5">
        <v>0</v>
      </c>
      <c r="G905" s="5">
        <v>1077.1199999999999</v>
      </c>
      <c r="H905" s="5">
        <f t="shared" si="28"/>
        <v>0</v>
      </c>
      <c r="I905" s="5">
        <f t="shared" si="29"/>
        <v>1077.1199999999999</v>
      </c>
      <c r="J905" s="5"/>
      <c r="K905" s="6"/>
    </row>
    <row r="906" spans="1:11" s="7" customFormat="1" x14ac:dyDescent="0.35">
      <c r="A906" s="5" t="s">
        <v>938</v>
      </c>
      <c r="B906" s="5" t="s">
        <v>11</v>
      </c>
      <c r="C906" s="5" t="s">
        <v>58</v>
      </c>
      <c r="D906" s="5" t="s">
        <v>9951</v>
      </c>
      <c r="E906" s="5" t="s">
        <v>12</v>
      </c>
      <c r="F906" s="5">
        <v>0</v>
      </c>
      <c r="G906" s="5">
        <v>1028.98</v>
      </c>
      <c r="H906" s="5">
        <f t="shared" si="28"/>
        <v>0</v>
      </c>
      <c r="I906" s="5">
        <f t="shared" si="29"/>
        <v>1028.98</v>
      </c>
      <c r="J906" s="5"/>
      <c r="K906" s="6"/>
    </row>
    <row r="907" spans="1:11" s="7" customFormat="1" x14ac:dyDescent="0.35">
      <c r="A907" s="5" t="s">
        <v>939</v>
      </c>
      <c r="B907" s="5" t="s">
        <v>11</v>
      </c>
      <c r="C907" s="5" t="s">
        <v>58</v>
      </c>
      <c r="D907" s="5" t="s">
        <v>9951</v>
      </c>
      <c r="E907" s="5" t="s">
        <v>12</v>
      </c>
      <c r="F907" s="5">
        <v>0</v>
      </c>
      <c r="G907" s="5">
        <v>1070.45</v>
      </c>
      <c r="H907" s="5">
        <f t="shared" si="28"/>
        <v>0</v>
      </c>
      <c r="I907" s="5">
        <f t="shared" si="29"/>
        <v>1070.45</v>
      </c>
      <c r="J907" s="5"/>
      <c r="K907" s="6"/>
    </row>
    <row r="908" spans="1:11" s="7" customFormat="1" x14ac:dyDescent="0.35">
      <c r="A908" s="5" t="s">
        <v>940</v>
      </c>
      <c r="B908" s="5" t="s">
        <v>11</v>
      </c>
      <c r="C908" s="5" t="s">
        <v>58</v>
      </c>
      <c r="D908" s="5" t="s">
        <v>9951</v>
      </c>
      <c r="E908" s="5" t="s">
        <v>12</v>
      </c>
      <c r="F908" s="5">
        <v>0</v>
      </c>
      <c r="G908" s="5">
        <v>1007.02</v>
      </c>
      <c r="H908" s="5">
        <f t="shared" si="28"/>
        <v>0</v>
      </c>
      <c r="I908" s="5">
        <f t="shared" si="29"/>
        <v>1007.02</v>
      </c>
      <c r="J908" s="5"/>
      <c r="K908" s="6"/>
    </row>
    <row r="909" spans="1:11" s="7" customFormat="1" x14ac:dyDescent="0.35">
      <c r="A909" s="5" t="s">
        <v>941</v>
      </c>
      <c r="B909" s="5" t="s">
        <v>11</v>
      </c>
      <c r="C909" s="5" t="s">
        <v>58</v>
      </c>
      <c r="D909" s="5" t="s">
        <v>9951</v>
      </c>
      <c r="E909" s="5" t="s">
        <v>12</v>
      </c>
      <c r="F909" s="5">
        <v>0</v>
      </c>
      <c r="G909" s="5">
        <v>854.2</v>
      </c>
      <c r="H909" s="5">
        <f t="shared" si="28"/>
        <v>0</v>
      </c>
      <c r="I909" s="5">
        <f t="shared" si="29"/>
        <v>854.2</v>
      </c>
      <c r="J909" s="5"/>
      <c r="K909" s="6"/>
    </row>
    <row r="910" spans="1:11" s="7" customFormat="1" x14ac:dyDescent="0.35">
      <c r="A910" s="5" t="s">
        <v>942</v>
      </c>
      <c r="B910" s="5" t="s">
        <v>11</v>
      </c>
      <c r="C910" s="5" t="s">
        <v>58</v>
      </c>
      <c r="D910" s="5" t="s">
        <v>9951</v>
      </c>
      <c r="E910" s="5" t="s">
        <v>12</v>
      </c>
      <c r="F910" s="5">
        <v>0</v>
      </c>
      <c r="G910" s="5">
        <v>806.07</v>
      </c>
      <c r="H910" s="5">
        <f t="shared" si="28"/>
        <v>0</v>
      </c>
      <c r="I910" s="5">
        <f t="shared" si="29"/>
        <v>806.07</v>
      </c>
      <c r="J910" s="5"/>
      <c r="K910" s="6"/>
    </row>
    <row r="911" spans="1:11" s="7" customFormat="1" x14ac:dyDescent="0.35">
      <c r="A911" s="5" t="s">
        <v>943</v>
      </c>
      <c r="B911" s="5" t="s">
        <v>11</v>
      </c>
      <c r="C911" s="5" t="s">
        <v>58</v>
      </c>
      <c r="D911" s="5" t="s">
        <v>9951</v>
      </c>
      <c r="E911" s="5" t="s">
        <v>12</v>
      </c>
      <c r="F911" s="5">
        <v>0</v>
      </c>
      <c r="G911" s="5">
        <v>1315.6</v>
      </c>
      <c r="H911" s="5">
        <f t="shared" si="28"/>
        <v>0</v>
      </c>
      <c r="I911" s="5">
        <f t="shared" si="29"/>
        <v>1315.6</v>
      </c>
      <c r="J911" s="5"/>
      <c r="K911" s="6"/>
    </row>
    <row r="912" spans="1:11" s="7" customFormat="1" x14ac:dyDescent="0.35">
      <c r="A912" s="5" t="s">
        <v>944</v>
      </c>
      <c r="B912" s="5" t="s">
        <v>11</v>
      </c>
      <c r="C912" s="5" t="s">
        <v>58</v>
      </c>
      <c r="D912" s="5" t="s">
        <v>9951</v>
      </c>
      <c r="E912" s="5" t="s">
        <v>12</v>
      </c>
      <c r="F912" s="5">
        <v>0</v>
      </c>
      <c r="G912" s="5">
        <v>1421.71</v>
      </c>
      <c r="H912" s="5">
        <f t="shared" si="28"/>
        <v>0</v>
      </c>
      <c r="I912" s="5">
        <f t="shared" si="29"/>
        <v>1421.71</v>
      </c>
      <c r="J912" s="5"/>
      <c r="K912" s="6"/>
    </row>
    <row r="913" spans="1:11" s="7" customFormat="1" x14ac:dyDescent="0.35">
      <c r="A913" s="5" t="s">
        <v>945</v>
      </c>
      <c r="B913" s="5" t="s">
        <v>11</v>
      </c>
      <c r="C913" s="5" t="s">
        <v>58</v>
      </c>
      <c r="D913" s="5" t="s">
        <v>9951</v>
      </c>
      <c r="E913" s="5" t="s">
        <v>12</v>
      </c>
      <c r="F913" s="5">
        <v>0</v>
      </c>
      <c r="G913" s="5">
        <v>1127.51</v>
      </c>
      <c r="H913" s="5">
        <f t="shared" si="28"/>
        <v>0</v>
      </c>
      <c r="I913" s="5">
        <f t="shared" si="29"/>
        <v>1127.51</v>
      </c>
      <c r="J913" s="5"/>
      <c r="K913" s="6"/>
    </row>
    <row r="914" spans="1:11" s="7" customFormat="1" x14ac:dyDescent="0.35">
      <c r="A914" s="5" t="s">
        <v>946</v>
      </c>
      <c r="B914" s="5" t="s">
        <v>11</v>
      </c>
      <c r="C914" s="5" t="s">
        <v>58</v>
      </c>
      <c r="D914" s="5" t="s">
        <v>9951</v>
      </c>
      <c r="E914" s="5" t="s">
        <v>12</v>
      </c>
      <c r="F914" s="5">
        <v>0</v>
      </c>
      <c r="G914" s="5">
        <v>2932.06</v>
      </c>
      <c r="H914" s="5">
        <f t="shared" si="28"/>
        <v>0</v>
      </c>
      <c r="I914" s="5">
        <f t="shared" si="29"/>
        <v>2932.06</v>
      </c>
      <c r="J914" s="5"/>
      <c r="K914" s="6"/>
    </row>
    <row r="915" spans="1:11" s="7" customFormat="1" x14ac:dyDescent="0.35">
      <c r="A915" s="5" t="s">
        <v>947</v>
      </c>
      <c r="B915" s="5" t="s">
        <v>11</v>
      </c>
      <c r="C915" s="5" t="s">
        <v>58</v>
      </c>
      <c r="D915" s="5" t="s">
        <v>9951</v>
      </c>
      <c r="E915" s="5" t="s">
        <v>12</v>
      </c>
      <c r="F915" s="5">
        <v>0</v>
      </c>
      <c r="G915" s="5">
        <v>1729.9</v>
      </c>
      <c r="H915" s="5">
        <f t="shared" si="28"/>
        <v>0</v>
      </c>
      <c r="I915" s="5">
        <f t="shared" si="29"/>
        <v>1729.9</v>
      </c>
      <c r="J915" s="5"/>
      <c r="K915" s="6"/>
    </row>
    <row r="916" spans="1:11" s="7" customFormat="1" x14ac:dyDescent="0.35">
      <c r="A916" s="5" t="s">
        <v>948</v>
      </c>
      <c r="B916" s="5" t="s">
        <v>11</v>
      </c>
      <c r="C916" s="5" t="s">
        <v>58</v>
      </c>
      <c r="D916" s="5" t="s">
        <v>9951</v>
      </c>
      <c r="E916" s="5" t="s">
        <v>12</v>
      </c>
      <c r="F916" s="5">
        <v>0</v>
      </c>
      <c r="G916" s="5">
        <v>2264.19</v>
      </c>
      <c r="H916" s="5">
        <f t="shared" si="28"/>
        <v>0</v>
      </c>
      <c r="I916" s="5">
        <f t="shared" si="29"/>
        <v>2264.19</v>
      </c>
      <c r="J916" s="5"/>
      <c r="K916" s="6"/>
    </row>
    <row r="917" spans="1:11" s="7" customFormat="1" x14ac:dyDescent="0.35">
      <c r="A917" s="5" t="s">
        <v>949</v>
      </c>
      <c r="B917" s="5" t="s">
        <v>11</v>
      </c>
      <c r="C917" s="5" t="s">
        <v>58</v>
      </c>
      <c r="D917" s="5" t="s">
        <v>9951</v>
      </c>
      <c r="E917" s="5" t="s">
        <v>12</v>
      </c>
      <c r="F917" s="5">
        <v>0</v>
      </c>
      <c r="G917" s="5">
        <v>2330.98</v>
      </c>
      <c r="H917" s="5">
        <f t="shared" si="28"/>
        <v>0</v>
      </c>
      <c r="I917" s="5">
        <f t="shared" si="29"/>
        <v>2330.98</v>
      </c>
      <c r="J917" s="5"/>
      <c r="K917" s="6"/>
    </row>
    <row r="918" spans="1:11" s="7" customFormat="1" x14ac:dyDescent="0.35">
      <c r="A918" s="5" t="s">
        <v>950</v>
      </c>
      <c r="B918" s="5" t="s">
        <v>11</v>
      </c>
      <c r="C918" s="5" t="s">
        <v>58</v>
      </c>
      <c r="D918" s="5" t="s">
        <v>9951</v>
      </c>
      <c r="E918" s="5" t="s">
        <v>12</v>
      </c>
      <c r="F918" s="5">
        <v>0</v>
      </c>
      <c r="G918" s="5">
        <v>1823.4</v>
      </c>
      <c r="H918" s="5">
        <f t="shared" si="28"/>
        <v>0</v>
      </c>
      <c r="I918" s="5">
        <f t="shared" si="29"/>
        <v>1823.4</v>
      </c>
      <c r="J918" s="5"/>
      <c r="K918" s="6"/>
    </row>
    <row r="919" spans="1:11" s="7" customFormat="1" x14ac:dyDescent="0.35">
      <c r="A919" s="5" t="s">
        <v>951</v>
      </c>
      <c r="B919" s="5" t="s">
        <v>11</v>
      </c>
      <c r="C919" s="5" t="s">
        <v>58</v>
      </c>
      <c r="D919" s="5" t="s">
        <v>9951</v>
      </c>
      <c r="E919" s="5" t="s">
        <v>12</v>
      </c>
      <c r="F919" s="5">
        <v>0</v>
      </c>
      <c r="G919" s="5">
        <v>1910.23</v>
      </c>
      <c r="H919" s="5">
        <f t="shared" si="28"/>
        <v>0</v>
      </c>
      <c r="I919" s="5">
        <f t="shared" si="29"/>
        <v>1910.23</v>
      </c>
      <c r="J919" s="5"/>
      <c r="K919" s="6"/>
    </row>
    <row r="920" spans="1:11" s="7" customFormat="1" x14ac:dyDescent="0.35">
      <c r="A920" s="5" t="s">
        <v>952</v>
      </c>
      <c r="B920" s="5" t="s">
        <v>14</v>
      </c>
      <c r="C920" s="5" t="s">
        <v>58</v>
      </c>
      <c r="D920" s="5" t="s">
        <v>9951</v>
      </c>
      <c r="E920" s="5" t="s">
        <v>12</v>
      </c>
      <c r="F920" s="5">
        <v>0</v>
      </c>
      <c r="G920" s="5">
        <v>515.08000000000004</v>
      </c>
      <c r="H920" s="5">
        <f t="shared" si="28"/>
        <v>0</v>
      </c>
      <c r="I920" s="5">
        <f t="shared" si="29"/>
        <v>515.08000000000004</v>
      </c>
      <c r="J920" s="5"/>
      <c r="K920" s="6"/>
    </row>
    <row r="921" spans="1:11" s="7" customFormat="1" x14ac:dyDescent="0.35">
      <c r="A921" s="5" t="s">
        <v>953</v>
      </c>
      <c r="B921" s="5" t="s">
        <v>11</v>
      </c>
      <c r="C921" s="5" t="s">
        <v>58</v>
      </c>
      <c r="D921" s="5" t="s">
        <v>9951</v>
      </c>
      <c r="E921" s="5" t="s">
        <v>12</v>
      </c>
      <c r="F921" s="5">
        <v>0</v>
      </c>
      <c r="G921" s="5">
        <v>608.99</v>
      </c>
      <c r="H921" s="5">
        <f t="shared" si="28"/>
        <v>0</v>
      </c>
      <c r="I921" s="5">
        <f t="shared" si="29"/>
        <v>608.99</v>
      </c>
      <c r="J921" s="5"/>
      <c r="K921" s="6"/>
    </row>
    <row r="922" spans="1:11" s="7" customFormat="1" x14ac:dyDescent="0.35">
      <c r="A922" s="5" t="s">
        <v>954</v>
      </c>
      <c r="B922" s="5" t="s">
        <v>11</v>
      </c>
      <c r="C922" s="5" t="s">
        <v>58</v>
      </c>
      <c r="D922" s="5" t="s">
        <v>9951</v>
      </c>
      <c r="E922" s="5" t="s">
        <v>12</v>
      </c>
      <c r="F922" s="5">
        <v>0</v>
      </c>
      <c r="G922" s="5">
        <v>1481.56</v>
      </c>
      <c r="H922" s="5">
        <f t="shared" si="28"/>
        <v>0</v>
      </c>
      <c r="I922" s="5">
        <f t="shared" si="29"/>
        <v>1481.56</v>
      </c>
      <c r="J922" s="5"/>
      <c r="K922" s="6"/>
    </row>
    <row r="923" spans="1:11" s="7" customFormat="1" x14ac:dyDescent="0.35">
      <c r="A923" s="5" t="s">
        <v>955</v>
      </c>
      <c r="B923" s="5" t="s">
        <v>11</v>
      </c>
      <c r="C923" s="5" t="s">
        <v>58</v>
      </c>
      <c r="D923" s="5" t="s">
        <v>9951</v>
      </c>
      <c r="E923" s="5" t="s">
        <v>12</v>
      </c>
      <c r="F923" s="5">
        <v>0</v>
      </c>
      <c r="G923" s="5">
        <v>1769.71</v>
      </c>
      <c r="H923" s="5">
        <f t="shared" si="28"/>
        <v>0</v>
      </c>
      <c r="I923" s="5">
        <f t="shared" si="29"/>
        <v>1769.71</v>
      </c>
      <c r="J923" s="5"/>
      <c r="K923" s="6"/>
    </row>
    <row r="924" spans="1:11" s="7" customFormat="1" x14ac:dyDescent="0.35">
      <c r="A924" s="5" t="s">
        <v>956</v>
      </c>
      <c r="B924" s="5" t="s">
        <v>11</v>
      </c>
      <c r="C924" s="5" t="s">
        <v>58</v>
      </c>
      <c r="D924" s="5" t="s">
        <v>9951</v>
      </c>
      <c r="E924" s="5" t="s">
        <v>12</v>
      </c>
      <c r="F924" s="5">
        <v>0</v>
      </c>
      <c r="G924" s="5">
        <v>858.02</v>
      </c>
      <c r="H924" s="5">
        <f t="shared" si="28"/>
        <v>0</v>
      </c>
      <c r="I924" s="5">
        <f t="shared" si="29"/>
        <v>858.02</v>
      </c>
      <c r="J924" s="5"/>
      <c r="K924" s="6"/>
    </row>
    <row r="925" spans="1:11" s="7" customFormat="1" x14ac:dyDescent="0.35">
      <c r="A925" s="5" t="s">
        <v>957</v>
      </c>
      <c r="B925" s="5" t="s">
        <v>11</v>
      </c>
      <c r="C925" s="5" t="s">
        <v>58</v>
      </c>
      <c r="D925" s="5" t="s">
        <v>9951</v>
      </c>
      <c r="E925" s="5" t="s">
        <v>12</v>
      </c>
      <c r="F925" s="5">
        <v>0</v>
      </c>
      <c r="G925" s="5">
        <v>883.58</v>
      </c>
      <c r="H925" s="5">
        <f t="shared" si="28"/>
        <v>0</v>
      </c>
      <c r="I925" s="5">
        <f t="shared" si="29"/>
        <v>883.58</v>
      </c>
      <c r="J925" s="5"/>
      <c r="K925" s="6"/>
    </row>
    <row r="926" spans="1:11" s="7" customFormat="1" x14ac:dyDescent="0.35">
      <c r="A926" s="5" t="s">
        <v>958</v>
      </c>
      <c r="B926" s="5" t="s">
        <v>11</v>
      </c>
      <c r="C926" s="5" t="s">
        <v>58</v>
      </c>
      <c r="D926" s="5" t="s">
        <v>9951</v>
      </c>
      <c r="E926" s="5" t="s">
        <v>12</v>
      </c>
      <c r="F926" s="5">
        <v>0</v>
      </c>
      <c r="G926" s="5">
        <v>1035.95</v>
      </c>
      <c r="H926" s="5">
        <f t="shared" si="28"/>
        <v>0</v>
      </c>
      <c r="I926" s="5">
        <f t="shared" si="29"/>
        <v>1035.95</v>
      </c>
      <c r="J926" s="5"/>
      <c r="K926" s="6"/>
    </row>
    <row r="927" spans="1:11" s="7" customFormat="1" x14ac:dyDescent="0.35">
      <c r="A927" s="5" t="s">
        <v>959</v>
      </c>
      <c r="B927" s="5" t="s">
        <v>11</v>
      </c>
      <c r="C927" s="5" t="s">
        <v>58</v>
      </c>
      <c r="D927" s="5" t="s">
        <v>9951</v>
      </c>
      <c r="E927" s="5" t="s">
        <v>12</v>
      </c>
      <c r="F927" s="5">
        <v>0</v>
      </c>
      <c r="G927" s="5">
        <v>1061.51</v>
      </c>
      <c r="H927" s="5">
        <f t="shared" si="28"/>
        <v>0</v>
      </c>
      <c r="I927" s="5">
        <f t="shared" si="29"/>
        <v>1061.51</v>
      </c>
      <c r="J927" s="5"/>
      <c r="K927" s="6"/>
    </row>
    <row r="928" spans="1:11" s="7" customFormat="1" x14ac:dyDescent="0.35">
      <c r="A928" s="5" t="s">
        <v>960</v>
      </c>
      <c r="B928" s="5" t="s">
        <v>11</v>
      </c>
      <c r="C928" s="5" t="s">
        <v>58</v>
      </c>
      <c r="D928" s="5" t="s">
        <v>9951</v>
      </c>
      <c r="E928" s="5" t="s">
        <v>12</v>
      </c>
      <c r="F928" s="5">
        <v>0</v>
      </c>
      <c r="G928" s="5">
        <v>1121.6300000000001</v>
      </c>
      <c r="H928" s="5">
        <f t="shared" si="28"/>
        <v>0</v>
      </c>
      <c r="I928" s="5">
        <f t="shared" si="29"/>
        <v>1121.6300000000001</v>
      </c>
      <c r="J928" s="5"/>
      <c r="K928" s="6"/>
    </row>
    <row r="929" spans="1:11" s="7" customFormat="1" x14ac:dyDescent="0.35">
      <c r="A929" s="5" t="s">
        <v>961</v>
      </c>
      <c r="B929" s="5" t="s">
        <v>11</v>
      </c>
      <c r="C929" s="5" t="s">
        <v>58</v>
      </c>
      <c r="D929" s="5" t="s">
        <v>9951</v>
      </c>
      <c r="E929" s="5" t="s">
        <v>12</v>
      </c>
      <c r="F929" s="5">
        <v>0</v>
      </c>
      <c r="G929" s="5">
        <v>1147.18</v>
      </c>
      <c r="H929" s="5">
        <f t="shared" si="28"/>
        <v>0</v>
      </c>
      <c r="I929" s="5">
        <f t="shared" si="29"/>
        <v>1147.18</v>
      </c>
      <c r="J929" s="5"/>
      <c r="K929" s="6"/>
    </row>
    <row r="930" spans="1:11" s="7" customFormat="1" x14ac:dyDescent="0.35">
      <c r="A930" s="5" t="s">
        <v>962</v>
      </c>
      <c r="B930" s="5" t="s">
        <v>14</v>
      </c>
      <c r="C930" s="5" t="s">
        <v>58</v>
      </c>
      <c r="D930" s="5" t="s">
        <v>9951</v>
      </c>
      <c r="E930" s="5" t="s">
        <v>12</v>
      </c>
      <c r="F930" s="5">
        <v>0</v>
      </c>
      <c r="G930" s="5">
        <v>136.59</v>
      </c>
      <c r="H930" s="5">
        <f t="shared" si="28"/>
        <v>0</v>
      </c>
      <c r="I930" s="5">
        <f t="shared" si="29"/>
        <v>136.59</v>
      </c>
      <c r="J930" s="5"/>
      <c r="K930" s="6"/>
    </row>
    <row r="931" spans="1:11" s="7" customFormat="1" x14ac:dyDescent="0.35">
      <c r="A931" s="5" t="s">
        <v>963</v>
      </c>
      <c r="B931" s="5" t="s">
        <v>11</v>
      </c>
      <c r="C931" s="5" t="s">
        <v>58</v>
      </c>
      <c r="D931" s="5" t="s">
        <v>9951</v>
      </c>
      <c r="E931" s="5" t="s">
        <v>12</v>
      </c>
      <c r="F931" s="5">
        <v>0</v>
      </c>
      <c r="G931" s="5">
        <v>31.57</v>
      </c>
      <c r="H931" s="5">
        <f t="shared" si="28"/>
        <v>0</v>
      </c>
      <c r="I931" s="5">
        <f t="shared" si="29"/>
        <v>31.57</v>
      </c>
      <c r="J931" s="5"/>
      <c r="K931" s="6"/>
    </row>
    <row r="932" spans="1:11" s="7" customFormat="1" x14ac:dyDescent="0.35">
      <c r="A932" s="5" t="s">
        <v>964</v>
      </c>
      <c r="B932" s="5" t="s">
        <v>11</v>
      </c>
      <c r="C932" s="5" t="s">
        <v>58</v>
      </c>
      <c r="D932" s="5" t="s">
        <v>9951</v>
      </c>
      <c r="E932" s="5" t="s">
        <v>12</v>
      </c>
      <c r="F932" s="5">
        <v>0</v>
      </c>
      <c r="G932" s="5">
        <v>3635.67</v>
      </c>
      <c r="H932" s="5">
        <f t="shared" si="28"/>
        <v>0</v>
      </c>
      <c r="I932" s="5">
        <f t="shared" si="29"/>
        <v>3635.67</v>
      </c>
      <c r="J932" s="5"/>
      <c r="K932" s="6"/>
    </row>
    <row r="933" spans="1:11" s="7" customFormat="1" x14ac:dyDescent="0.35">
      <c r="A933" s="5" t="s">
        <v>965</v>
      </c>
      <c r="B933" s="5" t="s">
        <v>11</v>
      </c>
      <c r="C933" s="5" t="s">
        <v>58</v>
      </c>
      <c r="D933" s="5" t="s">
        <v>9951</v>
      </c>
      <c r="E933" s="5" t="s">
        <v>12</v>
      </c>
      <c r="F933" s="5">
        <v>0</v>
      </c>
      <c r="G933" s="5">
        <v>2430.85</v>
      </c>
      <c r="H933" s="5">
        <f t="shared" si="28"/>
        <v>0</v>
      </c>
      <c r="I933" s="5">
        <f t="shared" si="29"/>
        <v>2430.85</v>
      </c>
      <c r="J933" s="5"/>
      <c r="K933" s="6"/>
    </row>
    <row r="934" spans="1:11" s="7" customFormat="1" x14ac:dyDescent="0.35">
      <c r="A934" s="5" t="s">
        <v>966</v>
      </c>
      <c r="B934" s="5" t="s">
        <v>11</v>
      </c>
      <c r="C934" s="5" t="s">
        <v>58</v>
      </c>
      <c r="D934" s="5" t="s">
        <v>9951</v>
      </c>
      <c r="E934" s="5" t="s">
        <v>12</v>
      </c>
      <c r="F934" s="5">
        <v>0</v>
      </c>
      <c r="G934" s="5">
        <v>9153</v>
      </c>
      <c r="H934" s="5">
        <f t="shared" si="28"/>
        <v>0</v>
      </c>
      <c r="I934" s="5">
        <f t="shared" si="29"/>
        <v>9153</v>
      </c>
      <c r="J934" s="5"/>
      <c r="K934" s="6"/>
    </row>
    <row r="935" spans="1:11" s="7" customFormat="1" x14ac:dyDescent="0.35">
      <c r="A935" s="5" t="s">
        <v>967</v>
      </c>
      <c r="B935" s="5" t="s">
        <v>19</v>
      </c>
      <c r="C935" s="5" t="s">
        <v>58</v>
      </c>
      <c r="D935" s="5" t="s">
        <v>9951</v>
      </c>
      <c r="E935" s="5" t="s">
        <v>12</v>
      </c>
      <c r="F935" s="5">
        <v>0</v>
      </c>
      <c r="G935" s="5">
        <v>123.98</v>
      </c>
      <c r="H935" s="5">
        <f t="shared" si="28"/>
        <v>0</v>
      </c>
      <c r="I935" s="5">
        <f t="shared" si="29"/>
        <v>123.98</v>
      </c>
      <c r="J935" s="5"/>
      <c r="K935" s="6"/>
    </row>
    <row r="936" spans="1:11" s="7" customFormat="1" x14ac:dyDescent="0.35">
      <c r="A936" s="5" t="s">
        <v>968</v>
      </c>
      <c r="B936" s="5" t="s">
        <v>11</v>
      </c>
      <c r="C936" s="5" t="s">
        <v>58</v>
      </c>
      <c r="D936" s="5" t="s">
        <v>9951</v>
      </c>
      <c r="E936" s="5" t="s">
        <v>12</v>
      </c>
      <c r="F936" s="5">
        <v>0</v>
      </c>
      <c r="G936" s="5">
        <v>923.2</v>
      </c>
      <c r="H936" s="5">
        <f t="shared" si="28"/>
        <v>0</v>
      </c>
      <c r="I936" s="5">
        <f t="shared" si="29"/>
        <v>923.2</v>
      </c>
      <c r="J936" s="5"/>
      <c r="K936" s="6"/>
    </row>
    <row r="937" spans="1:11" s="7" customFormat="1" x14ac:dyDescent="0.35">
      <c r="A937" s="5" t="s">
        <v>969</v>
      </c>
      <c r="B937" s="5" t="s">
        <v>11</v>
      </c>
      <c r="C937" s="5" t="s">
        <v>58</v>
      </c>
      <c r="D937" s="5" t="s">
        <v>9951</v>
      </c>
      <c r="E937" s="5" t="s">
        <v>12</v>
      </c>
      <c r="F937" s="5">
        <v>0</v>
      </c>
      <c r="G937" s="5">
        <v>812.25</v>
      </c>
      <c r="H937" s="5">
        <f t="shared" si="28"/>
        <v>0</v>
      </c>
      <c r="I937" s="5">
        <f t="shared" si="29"/>
        <v>812.25</v>
      </c>
      <c r="J937" s="5"/>
      <c r="K937" s="6"/>
    </row>
    <row r="938" spans="1:11" s="7" customFormat="1" x14ac:dyDescent="0.35">
      <c r="A938" s="5" t="s">
        <v>970</v>
      </c>
      <c r="B938" s="5" t="s">
        <v>11</v>
      </c>
      <c r="C938" s="5" t="s">
        <v>58</v>
      </c>
      <c r="D938" s="5" t="s">
        <v>9951</v>
      </c>
      <c r="E938" s="5" t="s">
        <v>12</v>
      </c>
      <c r="F938" s="5">
        <v>0</v>
      </c>
      <c r="G938" s="5">
        <v>961.06</v>
      </c>
      <c r="H938" s="5">
        <f t="shared" si="28"/>
        <v>0</v>
      </c>
      <c r="I938" s="5">
        <f t="shared" si="29"/>
        <v>961.06</v>
      </c>
      <c r="J938" s="5"/>
      <c r="K938" s="6"/>
    </row>
    <row r="939" spans="1:11" s="7" customFormat="1" x14ac:dyDescent="0.35">
      <c r="A939" s="5" t="s">
        <v>971</v>
      </c>
      <c r="B939" s="5" t="s">
        <v>11</v>
      </c>
      <c r="C939" s="5" t="s">
        <v>58</v>
      </c>
      <c r="D939" s="5" t="s">
        <v>9951</v>
      </c>
      <c r="E939" s="5" t="s">
        <v>12</v>
      </c>
      <c r="F939" s="5">
        <v>0</v>
      </c>
      <c r="G939" s="5">
        <v>992.12</v>
      </c>
      <c r="H939" s="5">
        <f t="shared" si="28"/>
        <v>0</v>
      </c>
      <c r="I939" s="5">
        <f t="shared" si="29"/>
        <v>992.12</v>
      </c>
      <c r="J939" s="5"/>
      <c r="K939" s="6"/>
    </row>
    <row r="940" spans="1:11" s="7" customFormat="1" x14ac:dyDescent="0.35">
      <c r="A940" s="5" t="s">
        <v>972</v>
      </c>
      <c r="B940" s="5" t="s">
        <v>11</v>
      </c>
      <c r="C940" s="5" t="s">
        <v>58</v>
      </c>
      <c r="D940" s="5" t="s">
        <v>9951</v>
      </c>
      <c r="E940" s="5" t="s">
        <v>12</v>
      </c>
      <c r="F940" s="5">
        <v>0</v>
      </c>
      <c r="G940" s="5">
        <v>1063.55</v>
      </c>
      <c r="H940" s="5">
        <f t="shared" si="28"/>
        <v>0</v>
      </c>
      <c r="I940" s="5">
        <f t="shared" si="29"/>
        <v>1063.55</v>
      </c>
      <c r="J940" s="5"/>
      <c r="K940" s="6"/>
    </row>
    <row r="941" spans="1:11" s="7" customFormat="1" x14ac:dyDescent="0.35">
      <c r="A941" s="5" t="s">
        <v>973</v>
      </c>
      <c r="B941" s="5" t="s">
        <v>11</v>
      </c>
      <c r="C941" s="5" t="s">
        <v>58</v>
      </c>
      <c r="D941" s="5" t="s">
        <v>9951</v>
      </c>
      <c r="E941" s="5" t="s">
        <v>12</v>
      </c>
      <c r="F941" s="5">
        <v>0</v>
      </c>
      <c r="G941" s="5">
        <v>1158.4000000000001</v>
      </c>
      <c r="H941" s="5">
        <f t="shared" si="28"/>
        <v>0</v>
      </c>
      <c r="I941" s="5">
        <f t="shared" si="29"/>
        <v>1158.4000000000001</v>
      </c>
      <c r="J941" s="5"/>
      <c r="K941" s="6"/>
    </row>
    <row r="942" spans="1:11" s="7" customFormat="1" x14ac:dyDescent="0.35">
      <c r="A942" s="5" t="s">
        <v>974</v>
      </c>
      <c r="B942" s="5" t="s">
        <v>11</v>
      </c>
      <c r="C942" s="5" t="s">
        <v>58</v>
      </c>
      <c r="D942" s="5" t="s">
        <v>9951</v>
      </c>
      <c r="E942" s="5" t="s">
        <v>12</v>
      </c>
      <c r="F942" s="5">
        <v>0</v>
      </c>
      <c r="G942" s="5">
        <v>1229.83</v>
      </c>
      <c r="H942" s="5">
        <f t="shared" si="28"/>
        <v>0</v>
      </c>
      <c r="I942" s="5">
        <f t="shared" si="29"/>
        <v>1229.83</v>
      </c>
      <c r="J942" s="5"/>
      <c r="K942" s="6"/>
    </row>
    <row r="943" spans="1:11" s="7" customFormat="1" x14ac:dyDescent="0.35">
      <c r="A943" s="5" t="s">
        <v>975</v>
      </c>
      <c r="B943" s="5" t="s">
        <v>11</v>
      </c>
      <c r="C943" s="5" t="s">
        <v>58</v>
      </c>
      <c r="D943" s="5" t="s">
        <v>9951</v>
      </c>
      <c r="E943" s="5" t="s">
        <v>12</v>
      </c>
      <c r="F943" s="5">
        <v>0</v>
      </c>
      <c r="G943" s="5">
        <v>1632.05</v>
      </c>
      <c r="H943" s="5">
        <f t="shared" si="28"/>
        <v>0</v>
      </c>
      <c r="I943" s="5">
        <f t="shared" si="29"/>
        <v>1632.05</v>
      </c>
      <c r="J943" s="5"/>
      <c r="K943" s="6"/>
    </row>
    <row r="944" spans="1:11" s="7" customFormat="1" x14ac:dyDescent="0.35">
      <c r="A944" s="5" t="s">
        <v>976</v>
      </c>
      <c r="B944" s="5" t="s">
        <v>11</v>
      </c>
      <c r="C944" s="5" t="s">
        <v>58</v>
      </c>
      <c r="D944" s="5" t="s">
        <v>9951</v>
      </c>
      <c r="E944" s="5" t="s">
        <v>12</v>
      </c>
      <c r="F944" s="5">
        <v>0</v>
      </c>
      <c r="G944" s="5">
        <v>2215.41</v>
      </c>
      <c r="H944" s="5">
        <f t="shared" si="28"/>
        <v>0</v>
      </c>
      <c r="I944" s="5">
        <f t="shared" si="29"/>
        <v>2215.41</v>
      </c>
      <c r="J944" s="5"/>
      <c r="K944" s="6"/>
    </row>
    <row r="945" spans="1:11" s="7" customFormat="1" x14ac:dyDescent="0.35">
      <c r="A945" s="5" t="s">
        <v>977</v>
      </c>
      <c r="B945" s="5" t="s">
        <v>11</v>
      </c>
      <c r="C945" s="5" t="s">
        <v>58</v>
      </c>
      <c r="D945" s="5" t="s">
        <v>9951</v>
      </c>
      <c r="E945" s="5" t="s">
        <v>12</v>
      </c>
      <c r="F945" s="5">
        <v>0</v>
      </c>
      <c r="G945" s="5">
        <v>638.35</v>
      </c>
      <c r="H945" s="5">
        <f t="shared" si="28"/>
        <v>0</v>
      </c>
      <c r="I945" s="5">
        <f t="shared" si="29"/>
        <v>638.35</v>
      </c>
      <c r="J945" s="5"/>
      <c r="K945" s="6"/>
    </row>
    <row r="946" spans="1:11" s="7" customFormat="1" x14ac:dyDescent="0.35">
      <c r="A946" s="5" t="s">
        <v>978</v>
      </c>
      <c r="B946" s="5" t="s">
        <v>11</v>
      </c>
      <c r="C946" s="5" t="s">
        <v>58</v>
      </c>
      <c r="D946" s="5" t="s">
        <v>9951</v>
      </c>
      <c r="E946" s="5" t="s">
        <v>12</v>
      </c>
      <c r="F946" s="5">
        <v>0</v>
      </c>
      <c r="G946" s="5">
        <v>550.04</v>
      </c>
      <c r="H946" s="5">
        <f t="shared" si="28"/>
        <v>0</v>
      </c>
      <c r="I946" s="5">
        <f t="shared" si="29"/>
        <v>550.04</v>
      </c>
      <c r="J946" s="5"/>
      <c r="K946" s="6"/>
    </row>
    <row r="947" spans="1:11" s="7" customFormat="1" x14ac:dyDescent="0.35">
      <c r="A947" s="5" t="s">
        <v>979</v>
      </c>
      <c r="B947" s="5" t="s">
        <v>11</v>
      </c>
      <c r="C947" s="5" t="s">
        <v>58</v>
      </c>
      <c r="D947" s="5" t="s">
        <v>9951</v>
      </c>
      <c r="E947" s="5" t="s">
        <v>12</v>
      </c>
      <c r="F947" s="5">
        <v>0</v>
      </c>
      <c r="G947" s="5">
        <v>707.91</v>
      </c>
      <c r="H947" s="5">
        <f t="shared" si="28"/>
        <v>0</v>
      </c>
      <c r="I947" s="5">
        <f t="shared" si="29"/>
        <v>707.91</v>
      </c>
      <c r="J947" s="5"/>
      <c r="K947" s="6"/>
    </row>
    <row r="948" spans="1:11" s="7" customFormat="1" x14ac:dyDescent="0.35">
      <c r="A948" s="5" t="s">
        <v>980</v>
      </c>
      <c r="B948" s="5" t="s">
        <v>11</v>
      </c>
      <c r="C948" s="5" t="s">
        <v>58</v>
      </c>
      <c r="D948" s="5" t="s">
        <v>9951</v>
      </c>
      <c r="E948" s="5" t="s">
        <v>12</v>
      </c>
      <c r="F948" s="5">
        <v>0</v>
      </c>
      <c r="G948" s="5">
        <v>1400.29</v>
      </c>
      <c r="H948" s="5">
        <f t="shared" si="28"/>
        <v>0</v>
      </c>
      <c r="I948" s="5">
        <f t="shared" si="29"/>
        <v>1400.29</v>
      </c>
      <c r="J948" s="5"/>
      <c r="K948" s="6"/>
    </row>
    <row r="949" spans="1:11" s="7" customFormat="1" x14ac:dyDescent="0.35">
      <c r="A949" s="5" t="s">
        <v>981</v>
      </c>
      <c r="B949" s="5" t="s">
        <v>11</v>
      </c>
      <c r="C949" s="5" t="s">
        <v>58</v>
      </c>
      <c r="D949" s="5" t="s">
        <v>9951</v>
      </c>
      <c r="E949" s="5" t="s">
        <v>12</v>
      </c>
      <c r="F949" s="5">
        <v>0</v>
      </c>
      <c r="G949" s="5">
        <v>1201.68</v>
      </c>
      <c r="H949" s="5">
        <f t="shared" si="28"/>
        <v>0</v>
      </c>
      <c r="I949" s="5">
        <f t="shared" si="29"/>
        <v>1201.68</v>
      </c>
      <c r="J949" s="5"/>
      <c r="K949" s="6"/>
    </row>
    <row r="950" spans="1:11" s="7" customFormat="1" x14ac:dyDescent="0.35">
      <c r="A950" s="5" t="s">
        <v>982</v>
      </c>
      <c r="B950" s="5" t="s">
        <v>11</v>
      </c>
      <c r="C950" s="5" t="s">
        <v>58</v>
      </c>
      <c r="D950" s="5" t="s">
        <v>9951</v>
      </c>
      <c r="E950" s="5" t="s">
        <v>12</v>
      </c>
      <c r="F950" s="5">
        <v>0</v>
      </c>
      <c r="G950" s="5">
        <v>1273.1099999999999</v>
      </c>
      <c r="H950" s="5">
        <f t="shared" si="28"/>
        <v>0</v>
      </c>
      <c r="I950" s="5">
        <f t="shared" si="29"/>
        <v>1273.1099999999999</v>
      </c>
      <c r="J950" s="5"/>
      <c r="K950" s="6"/>
    </row>
    <row r="951" spans="1:11" s="7" customFormat="1" x14ac:dyDescent="0.35">
      <c r="A951" s="5" t="s">
        <v>983</v>
      </c>
      <c r="B951" s="5" t="s">
        <v>11</v>
      </c>
      <c r="C951" s="5" t="s">
        <v>58</v>
      </c>
      <c r="D951" s="5" t="s">
        <v>9951</v>
      </c>
      <c r="E951" s="5" t="s">
        <v>12</v>
      </c>
      <c r="F951" s="5">
        <v>0</v>
      </c>
      <c r="G951" s="5">
        <v>1677.89</v>
      </c>
      <c r="H951" s="5">
        <f t="shared" si="28"/>
        <v>0</v>
      </c>
      <c r="I951" s="5">
        <f t="shared" si="29"/>
        <v>1677.89</v>
      </c>
      <c r="J951" s="5"/>
      <c r="K951" s="6"/>
    </row>
    <row r="952" spans="1:11" s="7" customFormat="1" x14ac:dyDescent="0.35">
      <c r="A952" s="5" t="s">
        <v>984</v>
      </c>
      <c r="B952" s="5" t="s">
        <v>11</v>
      </c>
      <c r="C952" s="5" t="s">
        <v>58</v>
      </c>
      <c r="D952" s="5" t="s">
        <v>9951</v>
      </c>
      <c r="E952" s="5" t="s">
        <v>12</v>
      </c>
      <c r="F952" s="5">
        <v>0</v>
      </c>
      <c r="G952" s="5">
        <v>2261.25</v>
      </c>
      <c r="H952" s="5">
        <f t="shared" si="28"/>
        <v>0</v>
      </c>
      <c r="I952" s="5">
        <f t="shared" si="29"/>
        <v>2261.25</v>
      </c>
      <c r="J952" s="5"/>
      <c r="K952" s="6"/>
    </row>
    <row r="953" spans="1:11" s="7" customFormat="1" x14ac:dyDescent="0.35">
      <c r="A953" s="5" t="s">
        <v>985</v>
      </c>
      <c r="B953" s="5" t="s">
        <v>11</v>
      </c>
      <c r="C953" s="5" t="s">
        <v>58</v>
      </c>
      <c r="D953" s="5" t="s">
        <v>9951</v>
      </c>
      <c r="E953" s="5" t="s">
        <v>12</v>
      </c>
      <c r="F953" s="5">
        <v>0</v>
      </c>
      <c r="G953" s="5">
        <v>1383.67</v>
      </c>
      <c r="H953" s="5">
        <f t="shared" si="28"/>
        <v>0</v>
      </c>
      <c r="I953" s="5">
        <f t="shared" si="29"/>
        <v>1383.67</v>
      </c>
      <c r="J953" s="5"/>
      <c r="K953" s="6"/>
    </row>
    <row r="954" spans="1:11" s="7" customFormat="1" x14ac:dyDescent="0.35">
      <c r="A954" s="5" t="s">
        <v>986</v>
      </c>
      <c r="B954" s="5" t="s">
        <v>11</v>
      </c>
      <c r="C954" s="5" t="s">
        <v>58</v>
      </c>
      <c r="D954" s="5" t="s">
        <v>9951</v>
      </c>
      <c r="E954" s="5" t="s">
        <v>12</v>
      </c>
      <c r="F954" s="5">
        <v>0</v>
      </c>
      <c r="G954" s="5">
        <v>1455.1</v>
      </c>
      <c r="H954" s="5">
        <f t="shared" si="28"/>
        <v>0</v>
      </c>
      <c r="I954" s="5">
        <f t="shared" si="29"/>
        <v>1455.1</v>
      </c>
      <c r="J954" s="5"/>
      <c r="K954" s="6"/>
    </row>
    <row r="955" spans="1:11" s="7" customFormat="1" x14ac:dyDescent="0.35">
      <c r="A955" s="5" t="s">
        <v>987</v>
      </c>
      <c r="B955" s="5" t="s">
        <v>11</v>
      </c>
      <c r="C955" s="5" t="s">
        <v>58</v>
      </c>
      <c r="D955" s="5" t="s">
        <v>9951</v>
      </c>
      <c r="E955" s="5" t="s">
        <v>12</v>
      </c>
      <c r="F955" s="5">
        <v>0</v>
      </c>
      <c r="G955" s="5">
        <v>1859.89</v>
      </c>
      <c r="H955" s="5">
        <f t="shared" si="28"/>
        <v>0</v>
      </c>
      <c r="I955" s="5">
        <f t="shared" si="29"/>
        <v>1859.89</v>
      </c>
      <c r="J955" s="5"/>
      <c r="K955" s="6"/>
    </row>
    <row r="956" spans="1:11" s="7" customFormat="1" x14ac:dyDescent="0.35">
      <c r="A956" s="5" t="s">
        <v>988</v>
      </c>
      <c r="B956" s="5" t="s">
        <v>11</v>
      </c>
      <c r="C956" s="5" t="s">
        <v>58</v>
      </c>
      <c r="D956" s="5" t="s">
        <v>9951</v>
      </c>
      <c r="E956" s="5" t="s">
        <v>12</v>
      </c>
      <c r="F956" s="5">
        <v>0</v>
      </c>
      <c r="G956" s="5">
        <v>2443.25</v>
      </c>
      <c r="H956" s="5">
        <f t="shared" si="28"/>
        <v>0</v>
      </c>
      <c r="I956" s="5">
        <f t="shared" si="29"/>
        <v>2443.25</v>
      </c>
      <c r="J956" s="5"/>
      <c r="K956" s="6"/>
    </row>
    <row r="957" spans="1:11" s="7" customFormat="1" x14ac:dyDescent="0.35">
      <c r="A957" s="5" t="s">
        <v>989</v>
      </c>
      <c r="B957" s="5" t="s">
        <v>11</v>
      </c>
      <c r="C957" s="5" t="s">
        <v>58</v>
      </c>
      <c r="D957" s="5" t="s">
        <v>9951</v>
      </c>
      <c r="E957" s="5" t="s">
        <v>12</v>
      </c>
      <c r="F957" s="5">
        <v>0</v>
      </c>
      <c r="G957" s="5">
        <v>270.98</v>
      </c>
      <c r="H957" s="5">
        <f t="shared" si="28"/>
        <v>0</v>
      </c>
      <c r="I957" s="5">
        <f t="shared" si="29"/>
        <v>270.98</v>
      </c>
      <c r="J957" s="5"/>
      <c r="K957" s="6"/>
    </row>
    <row r="958" spans="1:11" s="7" customFormat="1" x14ac:dyDescent="0.35">
      <c r="A958" s="5" t="s">
        <v>990</v>
      </c>
      <c r="B958" s="5" t="s">
        <v>11</v>
      </c>
      <c r="C958" s="5" t="s">
        <v>58</v>
      </c>
      <c r="D958" s="5" t="s">
        <v>9951</v>
      </c>
      <c r="E958" s="5" t="s">
        <v>12</v>
      </c>
      <c r="F958" s="5">
        <v>0</v>
      </c>
      <c r="G958" s="5">
        <v>224.54</v>
      </c>
      <c r="H958" s="5">
        <f t="shared" si="28"/>
        <v>0</v>
      </c>
      <c r="I958" s="5">
        <f t="shared" si="29"/>
        <v>224.54</v>
      </c>
      <c r="J958" s="5"/>
      <c r="K958" s="6"/>
    </row>
    <row r="959" spans="1:11" s="7" customFormat="1" x14ac:dyDescent="0.35">
      <c r="A959" s="5" t="s">
        <v>991</v>
      </c>
      <c r="B959" s="5" t="s">
        <v>11</v>
      </c>
      <c r="C959" s="5" t="s">
        <v>58</v>
      </c>
      <c r="D959" s="5" t="s">
        <v>9951</v>
      </c>
      <c r="E959" s="5" t="s">
        <v>12</v>
      </c>
      <c r="F959" s="5">
        <v>0</v>
      </c>
      <c r="G959" s="5">
        <v>178.1</v>
      </c>
      <c r="H959" s="5">
        <f t="shared" si="28"/>
        <v>0</v>
      </c>
      <c r="I959" s="5">
        <f t="shared" si="29"/>
        <v>178.1</v>
      </c>
      <c r="J959" s="5"/>
      <c r="K959" s="6"/>
    </row>
    <row r="960" spans="1:11" s="7" customFormat="1" x14ac:dyDescent="0.35">
      <c r="A960" s="5" t="s">
        <v>992</v>
      </c>
      <c r="B960" s="5" t="s">
        <v>11</v>
      </c>
      <c r="C960" s="5" t="s">
        <v>58</v>
      </c>
      <c r="D960" s="5" t="s">
        <v>9951</v>
      </c>
      <c r="E960" s="5" t="s">
        <v>12</v>
      </c>
      <c r="F960" s="5">
        <v>0</v>
      </c>
      <c r="G960" s="5">
        <v>127.25</v>
      </c>
      <c r="H960" s="5">
        <f t="shared" si="28"/>
        <v>0</v>
      </c>
      <c r="I960" s="5">
        <f t="shared" si="29"/>
        <v>127.25</v>
      </c>
      <c r="J960" s="5"/>
      <c r="K960" s="6"/>
    </row>
    <row r="961" spans="1:11" s="7" customFormat="1" x14ac:dyDescent="0.35">
      <c r="A961" s="5" t="s">
        <v>993</v>
      </c>
      <c r="B961" s="5" t="s">
        <v>11</v>
      </c>
      <c r="C961" s="5" t="s">
        <v>58</v>
      </c>
      <c r="D961" s="5" t="s">
        <v>9951</v>
      </c>
      <c r="E961" s="5" t="s">
        <v>12</v>
      </c>
      <c r="F961" s="5">
        <v>0</v>
      </c>
      <c r="G961" s="5">
        <v>1263.22</v>
      </c>
      <c r="H961" s="5">
        <f t="shared" si="28"/>
        <v>0</v>
      </c>
      <c r="I961" s="5">
        <f t="shared" si="29"/>
        <v>1263.22</v>
      </c>
      <c r="J961" s="5"/>
      <c r="K961" s="6"/>
    </row>
    <row r="962" spans="1:11" s="7" customFormat="1" x14ac:dyDescent="0.35">
      <c r="A962" s="5" t="s">
        <v>994</v>
      </c>
      <c r="B962" s="5" t="s">
        <v>11</v>
      </c>
      <c r="C962" s="5" t="s">
        <v>58</v>
      </c>
      <c r="D962" s="5" t="s">
        <v>9951</v>
      </c>
      <c r="E962" s="5" t="s">
        <v>12</v>
      </c>
      <c r="F962" s="5">
        <v>0</v>
      </c>
      <c r="G962" s="5">
        <v>1334.66</v>
      </c>
      <c r="H962" s="5">
        <f t="shared" si="28"/>
        <v>0</v>
      </c>
      <c r="I962" s="5">
        <f t="shared" si="29"/>
        <v>1334.66</v>
      </c>
      <c r="J962" s="5"/>
      <c r="K962" s="6"/>
    </row>
    <row r="963" spans="1:11" s="7" customFormat="1" x14ac:dyDescent="0.35">
      <c r="A963" s="5" t="s">
        <v>995</v>
      </c>
      <c r="B963" s="5" t="s">
        <v>11</v>
      </c>
      <c r="C963" s="5" t="s">
        <v>58</v>
      </c>
      <c r="D963" s="5" t="s">
        <v>9951</v>
      </c>
      <c r="E963" s="5" t="s">
        <v>12</v>
      </c>
      <c r="F963" s="5">
        <v>0</v>
      </c>
      <c r="G963" s="5">
        <v>1739.44</v>
      </c>
      <c r="H963" s="5">
        <f t="shared" ref="H963:H1026" si="30">G963*$K$2</f>
        <v>0</v>
      </c>
      <c r="I963" s="5">
        <f t="shared" ref="I963:I1026" si="31">ROUND(SUM(F963:H963),2)</f>
        <v>1739.44</v>
      </c>
      <c r="J963" s="5"/>
      <c r="K963" s="6"/>
    </row>
    <row r="964" spans="1:11" s="7" customFormat="1" x14ac:dyDescent="0.35">
      <c r="A964" s="5" t="s">
        <v>996</v>
      </c>
      <c r="B964" s="5" t="s">
        <v>11</v>
      </c>
      <c r="C964" s="5" t="s">
        <v>58</v>
      </c>
      <c r="D964" s="5" t="s">
        <v>9951</v>
      </c>
      <c r="E964" s="5" t="s">
        <v>12</v>
      </c>
      <c r="F964" s="5">
        <v>0</v>
      </c>
      <c r="G964" s="5">
        <v>2322.8000000000002</v>
      </c>
      <c r="H964" s="5">
        <f t="shared" si="30"/>
        <v>0</v>
      </c>
      <c r="I964" s="5">
        <f t="shared" si="31"/>
        <v>2322.8000000000002</v>
      </c>
      <c r="J964" s="5"/>
      <c r="K964" s="6"/>
    </row>
    <row r="965" spans="1:11" s="7" customFormat="1" x14ac:dyDescent="0.35">
      <c r="A965" s="5" t="s">
        <v>997</v>
      </c>
      <c r="B965" s="5" t="s">
        <v>11</v>
      </c>
      <c r="C965" s="5" t="s">
        <v>58</v>
      </c>
      <c r="D965" s="5" t="s">
        <v>9951</v>
      </c>
      <c r="E965" s="5" t="s">
        <v>12</v>
      </c>
      <c r="F965" s="5">
        <v>0</v>
      </c>
      <c r="G965" s="5">
        <v>10.14</v>
      </c>
      <c r="H965" s="5">
        <f t="shared" si="30"/>
        <v>0</v>
      </c>
      <c r="I965" s="5">
        <f t="shared" si="31"/>
        <v>10.14</v>
      </c>
      <c r="J965" s="5"/>
      <c r="K965" s="6"/>
    </row>
    <row r="966" spans="1:11" s="7" customFormat="1" x14ac:dyDescent="0.35">
      <c r="A966" s="5" t="s">
        <v>998</v>
      </c>
      <c r="B966" s="5" t="s">
        <v>11</v>
      </c>
      <c r="C966" s="5" t="s">
        <v>58</v>
      </c>
      <c r="D966" s="5" t="s">
        <v>9951</v>
      </c>
      <c r="E966" s="5" t="s">
        <v>12</v>
      </c>
      <c r="F966" s="5">
        <v>0</v>
      </c>
      <c r="G966" s="5">
        <v>5291.65</v>
      </c>
      <c r="H966" s="5">
        <f t="shared" si="30"/>
        <v>0</v>
      </c>
      <c r="I966" s="5">
        <f t="shared" si="31"/>
        <v>5291.65</v>
      </c>
      <c r="J966" s="5"/>
      <c r="K966" s="6"/>
    </row>
    <row r="967" spans="1:11" s="7" customFormat="1" x14ac:dyDescent="0.35">
      <c r="A967" s="5" t="s">
        <v>999</v>
      </c>
      <c r="B967" s="5" t="s">
        <v>11</v>
      </c>
      <c r="C967" s="5" t="s">
        <v>58</v>
      </c>
      <c r="D967" s="5" t="s">
        <v>9951</v>
      </c>
      <c r="E967" s="5" t="s">
        <v>12</v>
      </c>
      <c r="F967" s="5">
        <v>0</v>
      </c>
      <c r="G967" s="5">
        <v>5546.82</v>
      </c>
      <c r="H967" s="5">
        <f t="shared" si="30"/>
        <v>0</v>
      </c>
      <c r="I967" s="5">
        <f t="shared" si="31"/>
        <v>5546.82</v>
      </c>
      <c r="J967" s="5"/>
      <c r="K967" s="6"/>
    </row>
    <row r="968" spans="1:11" s="7" customFormat="1" x14ac:dyDescent="0.35">
      <c r="A968" s="5" t="s">
        <v>1000</v>
      </c>
      <c r="B968" s="5" t="s">
        <v>11</v>
      </c>
      <c r="C968" s="5" t="s">
        <v>58</v>
      </c>
      <c r="D968" s="5" t="s">
        <v>9951</v>
      </c>
      <c r="E968" s="5" t="s">
        <v>12</v>
      </c>
      <c r="F968" s="5">
        <v>0</v>
      </c>
      <c r="G968" s="5">
        <v>2849.61</v>
      </c>
      <c r="H968" s="5">
        <f t="shared" si="30"/>
        <v>0</v>
      </c>
      <c r="I968" s="5">
        <f t="shared" si="31"/>
        <v>2849.61</v>
      </c>
      <c r="J968" s="5"/>
      <c r="K968" s="6"/>
    </row>
    <row r="969" spans="1:11" s="7" customFormat="1" x14ac:dyDescent="0.35">
      <c r="A969" s="5" t="s">
        <v>1001</v>
      </c>
      <c r="B969" s="5" t="s">
        <v>11</v>
      </c>
      <c r="C969" s="5" t="s">
        <v>58</v>
      </c>
      <c r="D969" s="5" t="s">
        <v>9951</v>
      </c>
      <c r="E969" s="5" t="s">
        <v>12</v>
      </c>
      <c r="F969" s="5">
        <v>0</v>
      </c>
      <c r="G969" s="5">
        <v>4422.3100000000004</v>
      </c>
      <c r="H969" s="5">
        <f t="shared" si="30"/>
        <v>0</v>
      </c>
      <c r="I969" s="5">
        <f t="shared" si="31"/>
        <v>4422.3100000000004</v>
      </c>
      <c r="J969" s="5"/>
      <c r="K969" s="6"/>
    </row>
    <row r="970" spans="1:11" s="7" customFormat="1" x14ac:dyDescent="0.35">
      <c r="A970" s="5" t="s">
        <v>1002</v>
      </c>
      <c r="B970" s="5" t="s">
        <v>11</v>
      </c>
      <c r="C970" s="5" t="s">
        <v>58</v>
      </c>
      <c r="D970" s="5" t="s">
        <v>9951</v>
      </c>
      <c r="E970" s="5" t="s">
        <v>12</v>
      </c>
      <c r="F970" s="5">
        <v>0</v>
      </c>
      <c r="G970" s="5">
        <v>4694.1000000000004</v>
      </c>
      <c r="H970" s="5">
        <f t="shared" si="30"/>
        <v>0</v>
      </c>
      <c r="I970" s="5">
        <f t="shared" si="31"/>
        <v>4694.1000000000004</v>
      </c>
      <c r="J970" s="5"/>
      <c r="K970" s="6"/>
    </row>
    <row r="971" spans="1:11" s="7" customFormat="1" x14ac:dyDescent="0.35">
      <c r="A971" s="5" t="s">
        <v>1003</v>
      </c>
      <c r="B971" s="5" t="s">
        <v>11</v>
      </c>
      <c r="C971" s="5" t="s">
        <v>58</v>
      </c>
      <c r="D971" s="5" t="s">
        <v>9951</v>
      </c>
      <c r="E971" s="5" t="s">
        <v>12</v>
      </c>
      <c r="F971" s="5">
        <v>0</v>
      </c>
      <c r="G971" s="5">
        <v>814.76</v>
      </c>
      <c r="H971" s="5">
        <f t="shared" si="30"/>
        <v>0</v>
      </c>
      <c r="I971" s="5">
        <f t="shared" si="31"/>
        <v>814.76</v>
      </c>
      <c r="J971" s="5"/>
      <c r="K971" s="6"/>
    </row>
    <row r="972" spans="1:11" s="7" customFormat="1" x14ac:dyDescent="0.35">
      <c r="A972" s="5" t="s">
        <v>1004</v>
      </c>
      <c r="B972" s="5" t="s">
        <v>14</v>
      </c>
      <c r="C972" s="5" t="s">
        <v>58</v>
      </c>
      <c r="D972" s="5" t="s">
        <v>9951</v>
      </c>
      <c r="E972" s="5" t="s">
        <v>12</v>
      </c>
      <c r="F972" s="5">
        <v>0</v>
      </c>
      <c r="G972" s="5">
        <v>147.06</v>
      </c>
      <c r="H972" s="5">
        <f t="shared" si="30"/>
        <v>0</v>
      </c>
      <c r="I972" s="5">
        <f t="shared" si="31"/>
        <v>147.06</v>
      </c>
      <c r="J972" s="5"/>
      <c r="K972" s="6"/>
    </row>
    <row r="973" spans="1:11" s="7" customFormat="1" x14ac:dyDescent="0.35">
      <c r="A973" s="5" t="s">
        <v>1005</v>
      </c>
      <c r="B973" s="5" t="s">
        <v>11</v>
      </c>
      <c r="C973" s="5" t="s">
        <v>58</v>
      </c>
      <c r="D973" s="5" t="s">
        <v>9952</v>
      </c>
      <c r="E973" s="5" t="s">
        <v>5059</v>
      </c>
      <c r="F973" s="5">
        <v>0</v>
      </c>
      <c r="G973" s="5">
        <v>1146.25</v>
      </c>
      <c r="H973" s="5">
        <f t="shared" si="30"/>
        <v>0</v>
      </c>
      <c r="I973" s="5">
        <f t="shared" si="31"/>
        <v>1146.25</v>
      </c>
      <c r="J973" s="5"/>
      <c r="K973" s="6"/>
    </row>
    <row r="974" spans="1:11" s="7" customFormat="1" x14ac:dyDescent="0.35">
      <c r="A974" s="5" t="s">
        <v>1006</v>
      </c>
      <c r="B974" s="5" t="s">
        <v>11</v>
      </c>
      <c r="C974" s="5" t="s">
        <v>58</v>
      </c>
      <c r="D974" s="5" t="s">
        <v>9952</v>
      </c>
      <c r="E974" s="5" t="s">
        <v>5059</v>
      </c>
      <c r="F974" s="5">
        <v>0</v>
      </c>
      <c r="G974" s="5">
        <v>985.72</v>
      </c>
      <c r="H974" s="5">
        <f t="shared" si="30"/>
        <v>0</v>
      </c>
      <c r="I974" s="5">
        <f t="shared" si="31"/>
        <v>985.72</v>
      </c>
      <c r="J974" s="5"/>
      <c r="K974" s="6"/>
    </row>
    <row r="975" spans="1:11" s="7" customFormat="1" x14ac:dyDescent="0.35">
      <c r="A975" s="5" t="s">
        <v>1007</v>
      </c>
      <c r="B975" s="5" t="s">
        <v>11</v>
      </c>
      <c r="C975" s="5" t="s">
        <v>58</v>
      </c>
      <c r="D975" s="5" t="s">
        <v>9952</v>
      </c>
      <c r="E975" s="5" t="s">
        <v>5059</v>
      </c>
      <c r="F975" s="5">
        <v>0</v>
      </c>
      <c r="G975" s="5">
        <v>849.04</v>
      </c>
      <c r="H975" s="5">
        <f t="shared" si="30"/>
        <v>0</v>
      </c>
      <c r="I975" s="5">
        <f t="shared" si="31"/>
        <v>849.04</v>
      </c>
      <c r="J975" s="5"/>
      <c r="K975" s="6"/>
    </row>
    <row r="976" spans="1:11" s="7" customFormat="1" x14ac:dyDescent="0.35">
      <c r="A976" s="5" t="s">
        <v>1008</v>
      </c>
      <c r="B976" s="5" t="s">
        <v>14</v>
      </c>
      <c r="C976" s="5" t="s">
        <v>58</v>
      </c>
      <c r="D976" s="5" t="s">
        <v>9952</v>
      </c>
      <c r="E976" s="5" t="s">
        <v>12</v>
      </c>
      <c r="F976" s="5">
        <v>0</v>
      </c>
      <c r="G976" s="5">
        <v>82.99</v>
      </c>
      <c r="H976" s="5">
        <f t="shared" si="30"/>
        <v>0</v>
      </c>
      <c r="I976" s="5">
        <f t="shared" si="31"/>
        <v>82.99</v>
      </c>
      <c r="J976" s="5"/>
      <c r="K976" s="6"/>
    </row>
    <row r="977" spans="1:11" s="7" customFormat="1" x14ac:dyDescent="0.35">
      <c r="A977" s="5" t="s">
        <v>1009</v>
      </c>
      <c r="B977" s="5" t="s">
        <v>14</v>
      </c>
      <c r="C977" s="5" t="s">
        <v>58</v>
      </c>
      <c r="D977" s="5" t="s">
        <v>9952</v>
      </c>
      <c r="E977" s="5" t="s">
        <v>12</v>
      </c>
      <c r="F977" s="5">
        <v>0</v>
      </c>
      <c r="G977" s="5">
        <v>66.39</v>
      </c>
      <c r="H977" s="5">
        <f t="shared" si="30"/>
        <v>0</v>
      </c>
      <c r="I977" s="5">
        <f t="shared" si="31"/>
        <v>66.39</v>
      </c>
      <c r="J977" s="5"/>
      <c r="K977" s="6"/>
    </row>
    <row r="978" spans="1:11" s="7" customFormat="1" x14ac:dyDescent="0.35">
      <c r="A978" s="5" t="s">
        <v>1010</v>
      </c>
      <c r="B978" s="5" t="s">
        <v>14</v>
      </c>
      <c r="C978" s="5" t="s">
        <v>58</v>
      </c>
      <c r="D978" s="5" t="s">
        <v>9952</v>
      </c>
      <c r="E978" s="5" t="s">
        <v>12</v>
      </c>
      <c r="F978" s="5">
        <v>0</v>
      </c>
      <c r="G978" s="5">
        <v>66.39</v>
      </c>
      <c r="H978" s="5">
        <f t="shared" si="30"/>
        <v>0</v>
      </c>
      <c r="I978" s="5">
        <f t="shared" si="31"/>
        <v>66.39</v>
      </c>
      <c r="J978" s="5"/>
      <c r="K978" s="6"/>
    </row>
    <row r="979" spans="1:11" s="7" customFormat="1" x14ac:dyDescent="0.35">
      <c r="A979" s="5" t="s">
        <v>1011</v>
      </c>
      <c r="B979" s="5" t="s">
        <v>14</v>
      </c>
      <c r="C979" s="5" t="s">
        <v>58</v>
      </c>
      <c r="D979" s="5" t="s">
        <v>9952</v>
      </c>
      <c r="E979" s="5" t="s">
        <v>12</v>
      </c>
      <c r="F979" s="5">
        <v>0</v>
      </c>
      <c r="G979" s="5">
        <v>479.96</v>
      </c>
      <c r="H979" s="5">
        <f t="shared" si="30"/>
        <v>0</v>
      </c>
      <c r="I979" s="5">
        <f t="shared" si="31"/>
        <v>479.96</v>
      </c>
      <c r="J979" s="5"/>
      <c r="K979" s="6"/>
    </row>
    <row r="980" spans="1:11" s="7" customFormat="1" x14ac:dyDescent="0.35">
      <c r="A980" s="5" t="s">
        <v>1012</v>
      </c>
      <c r="B980" s="5" t="s">
        <v>14</v>
      </c>
      <c r="C980" s="5" t="s">
        <v>58</v>
      </c>
      <c r="D980" s="5" t="s">
        <v>9952</v>
      </c>
      <c r="E980" s="5" t="s">
        <v>12</v>
      </c>
      <c r="F980" s="5">
        <v>0</v>
      </c>
      <c r="G980" s="5">
        <v>383.34</v>
      </c>
      <c r="H980" s="5">
        <f t="shared" si="30"/>
        <v>0</v>
      </c>
      <c r="I980" s="5">
        <f t="shared" si="31"/>
        <v>383.34</v>
      </c>
      <c r="J980" s="5"/>
      <c r="K980" s="6"/>
    </row>
    <row r="981" spans="1:11" s="7" customFormat="1" x14ac:dyDescent="0.35">
      <c r="A981" s="5" t="s">
        <v>1013</v>
      </c>
      <c r="B981" s="5" t="s">
        <v>14</v>
      </c>
      <c r="C981" s="5" t="s">
        <v>58</v>
      </c>
      <c r="D981" s="5" t="s">
        <v>9952</v>
      </c>
      <c r="E981" s="5" t="s">
        <v>12</v>
      </c>
      <c r="F981" s="5">
        <v>0</v>
      </c>
      <c r="G981" s="5">
        <v>383.34</v>
      </c>
      <c r="H981" s="5">
        <f t="shared" si="30"/>
        <v>0</v>
      </c>
      <c r="I981" s="5">
        <f t="shared" si="31"/>
        <v>383.34</v>
      </c>
      <c r="J981" s="5"/>
      <c r="K981" s="6"/>
    </row>
    <row r="982" spans="1:11" s="7" customFormat="1" x14ac:dyDescent="0.35">
      <c r="A982" s="5" t="s">
        <v>1014</v>
      </c>
      <c r="B982" s="5" t="s">
        <v>14</v>
      </c>
      <c r="C982" s="5" t="s">
        <v>58</v>
      </c>
      <c r="D982" s="5" t="s">
        <v>9952</v>
      </c>
      <c r="E982" s="5" t="s">
        <v>12</v>
      </c>
      <c r="F982" s="5">
        <v>0</v>
      </c>
      <c r="G982" s="5">
        <v>713.73</v>
      </c>
      <c r="H982" s="5">
        <f t="shared" si="30"/>
        <v>0</v>
      </c>
      <c r="I982" s="5">
        <f t="shared" si="31"/>
        <v>713.73</v>
      </c>
      <c r="J982" s="5"/>
      <c r="K982" s="6"/>
    </row>
    <row r="983" spans="1:11" s="7" customFormat="1" x14ac:dyDescent="0.35">
      <c r="A983" s="5" t="s">
        <v>1015</v>
      </c>
      <c r="B983" s="5" t="s">
        <v>14</v>
      </c>
      <c r="C983" s="5" t="s">
        <v>58</v>
      </c>
      <c r="D983" s="5" t="s">
        <v>9952</v>
      </c>
      <c r="E983" s="5" t="s">
        <v>12</v>
      </c>
      <c r="F983" s="5">
        <v>0</v>
      </c>
      <c r="G983" s="5">
        <v>651.82000000000005</v>
      </c>
      <c r="H983" s="5">
        <f t="shared" si="30"/>
        <v>0</v>
      </c>
      <c r="I983" s="5">
        <f t="shared" si="31"/>
        <v>651.82000000000005</v>
      </c>
      <c r="J983" s="5"/>
      <c r="K983" s="6"/>
    </row>
    <row r="984" spans="1:11" s="7" customFormat="1" x14ac:dyDescent="0.35">
      <c r="A984" s="5" t="s">
        <v>1016</v>
      </c>
      <c r="B984" s="5" t="s">
        <v>14</v>
      </c>
      <c r="C984" s="5" t="s">
        <v>58</v>
      </c>
      <c r="D984" s="5" t="s">
        <v>9952</v>
      </c>
      <c r="E984" s="5" t="s">
        <v>12</v>
      </c>
      <c r="F984" s="5">
        <v>0</v>
      </c>
      <c r="G984" s="5">
        <v>1189.67</v>
      </c>
      <c r="H984" s="5">
        <f t="shared" si="30"/>
        <v>0</v>
      </c>
      <c r="I984" s="5">
        <f t="shared" si="31"/>
        <v>1189.67</v>
      </c>
      <c r="J984" s="5"/>
      <c r="K984" s="6"/>
    </row>
    <row r="985" spans="1:11" s="7" customFormat="1" x14ac:dyDescent="0.35">
      <c r="A985" s="5" t="s">
        <v>1017</v>
      </c>
      <c r="B985" s="5" t="s">
        <v>14</v>
      </c>
      <c r="C985" s="5" t="s">
        <v>58</v>
      </c>
      <c r="D985" s="5" t="s">
        <v>9952</v>
      </c>
      <c r="E985" s="5" t="s">
        <v>12</v>
      </c>
      <c r="F985" s="5">
        <v>0</v>
      </c>
      <c r="G985" s="5">
        <v>607.86</v>
      </c>
      <c r="H985" s="5">
        <f t="shared" si="30"/>
        <v>0</v>
      </c>
      <c r="I985" s="5">
        <f t="shared" si="31"/>
        <v>607.86</v>
      </c>
      <c r="J985" s="5"/>
      <c r="K985" s="6"/>
    </row>
    <row r="986" spans="1:11" s="7" customFormat="1" x14ac:dyDescent="0.35">
      <c r="A986" s="5" t="s">
        <v>1018</v>
      </c>
      <c r="B986" s="5" t="s">
        <v>14</v>
      </c>
      <c r="C986" s="5" t="s">
        <v>58</v>
      </c>
      <c r="D986" s="5" t="s">
        <v>9952</v>
      </c>
      <c r="E986" s="5" t="s">
        <v>12</v>
      </c>
      <c r="F986" s="5">
        <v>0</v>
      </c>
      <c r="G986" s="5">
        <v>704.77</v>
      </c>
      <c r="H986" s="5">
        <f t="shared" si="30"/>
        <v>0</v>
      </c>
      <c r="I986" s="5">
        <f t="shared" si="31"/>
        <v>704.77</v>
      </c>
      <c r="J986" s="5"/>
      <c r="K986" s="6"/>
    </row>
    <row r="987" spans="1:11" s="7" customFormat="1" x14ac:dyDescent="0.35">
      <c r="A987" s="5" t="s">
        <v>1019</v>
      </c>
      <c r="B987" s="5" t="s">
        <v>14</v>
      </c>
      <c r="C987" s="5" t="s">
        <v>58</v>
      </c>
      <c r="D987" s="5" t="s">
        <v>9952</v>
      </c>
      <c r="E987" s="5" t="s">
        <v>12</v>
      </c>
      <c r="F987" s="5">
        <v>0</v>
      </c>
      <c r="G987" s="5">
        <v>653.23</v>
      </c>
      <c r="H987" s="5">
        <f t="shared" si="30"/>
        <v>0</v>
      </c>
      <c r="I987" s="5">
        <f t="shared" si="31"/>
        <v>653.23</v>
      </c>
      <c r="J987" s="5"/>
      <c r="K987" s="6"/>
    </row>
    <row r="988" spans="1:11" s="7" customFormat="1" x14ac:dyDescent="0.35">
      <c r="A988" s="5" t="s">
        <v>1020</v>
      </c>
      <c r="B988" s="5" t="s">
        <v>11</v>
      </c>
      <c r="C988" s="5" t="s">
        <v>58</v>
      </c>
      <c r="D988" s="5" t="s">
        <v>9952</v>
      </c>
      <c r="E988" s="5" t="s">
        <v>12</v>
      </c>
      <c r="F988" s="5">
        <v>0</v>
      </c>
      <c r="G988" s="5">
        <v>401.15</v>
      </c>
      <c r="H988" s="5">
        <f t="shared" si="30"/>
        <v>0</v>
      </c>
      <c r="I988" s="5">
        <f t="shared" si="31"/>
        <v>401.15</v>
      </c>
      <c r="J988" s="5"/>
      <c r="K988" s="6"/>
    </row>
    <row r="989" spans="1:11" s="7" customFormat="1" x14ac:dyDescent="0.35">
      <c r="A989" s="5" t="s">
        <v>1021</v>
      </c>
      <c r="B989" s="5" t="s">
        <v>14</v>
      </c>
      <c r="C989" s="5" t="s">
        <v>58</v>
      </c>
      <c r="D989" s="5" t="s">
        <v>9952</v>
      </c>
      <c r="E989" s="5" t="s">
        <v>12</v>
      </c>
      <c r="F989" s="5">
        <v>0</v>
      </c>
      <c r="G989" s="5">
        <v>66.39</v>
      </c>
      <c r="H989" s="5">
        <f t="shared" si="30"/>
        <v>0</v>
      </c>
      <c r="I989" s="5">
        <f t="shared" si="31"/>
        <v>66.39</v>
      </c>
      <c r="J989" s="5"/>
      <c r="K989" s="6"/>
    </row>
    <row r="990" spans="1:11" s="7" customFormat="1" x14ac:dyDescent="0.35">
      <c r="A990" s="5" t="s">
        <v>1022</v>
      </c>
      <c r="B990" s="5" t="s">
        <v>14</v>
      </c>
      <c r="C990" s="5" t="s">
        <v>58</v>
      </c>
      <c r="D990" s="5" t="s">
        <v>9952</v>
      </c>
      <c r="E990" s="5" t="s">
        <v>12</v>
      </c>
      <c r="F990" s="5">
        <v>0</v>
      </c>
      <c r="G990" s="5">
        <v>183.4</v>
      </c>
      <c r="H990" s="5">
        <f t="shared" si="30"/>
        <v>0</v>
      </c>
      <c r="I990" s="5">
        <f t="shared" si="31"/>
        <v>183.4</v>
      </c>
      <c r="J990" s="5"/>
      <c r="K990" s="6"/>
    </row>
    <row r="991" spans="1:11" s="7" customFormat="1" x14ac:dyDescent="0.35">
      <c r="A991" s="5" t="s">
        <v>1023</v>
      </c>
      <c r="B991" s="5" t="s">
        <v>14</v>
      </c>
      <c r="C991" s="5" t="s">
        <v>58</v>
      </c>
      <c r="D991" s="5" t="s">
        <v>9952</v>
      </c>
      <c r="E991" s="5" t="s">
        <v>12</v>
      </c>
      <c r="F991" s="5">
        <v>0</v>
      </c>
      <c r="G991" s="5">
        <v>142.09</v>
      </c>
      <c r="H991" s="5">
        <f t="shared" si="30"/>
        <v>0</v>
      </c>
      <c r="I991" s="5">
        <f t="shared" si="31"/>
        <v>142.09</v>
      </c>
      <c r="J991" s="5"/>
      <c r="K991" s="6"/>
    </row>
    <row r="992" spans="1:11" s="7" customFormat="1" x14ac:dyDescent="0.35">
      <c r="A992" s="5" t="s">
        <v>1024</v>
      </c>
      <c r="B992" s="5" t="s">
        <v>14</v>
      </c>
      <c r="C992" s="5" t="s">
        <v>58</v>
      </c>
      <c r="D992" s="5" t="s">
        <v>9952</v>
      </c>
      <c r="E992" s="5" t="s">
        <v>12</v>
      </c>
      <c r="F992" s="5">
        <v>0</v>
      </c>
      <c r="G992" s="5">
        <v>386.08</v>
      </c>
      <c r="H992" s="5">
        <f t="shared" si="30"/>
        <v>0</v>
      </c>
      <c r="I992" s="5">
        <f t="shared" si="31"/>
        <v>386.08</v>
      </c>
      <c r="J992" s="5"/>
      <c r="K992" s="6"/>
    </row>
    <row r="993" spans="1:11" s="7" customFormat="1" x14ac:dyDescent="0.35">
      <c r="A993" s="5" t="s">
        <v>1025</v>
      </c>
      <c r="B993" s="5" t="s">
        <v>14</v>
      </c>
      <c r="C993" s="5" t="s">
        <v>58</v>
      </c>
      <c r="D993" s="5" t="s">
        <v>9952</v>
      </c>
      <c r="E993" s="5" t="s">
        <v>12</v>
      </c>
      <c r="F993" s="5">
        <v>0</v>
      </c>
      <c r="G993" s="5">
        <v>386.08</v>
      </c>
      <c r="H993" s="5">
        <f t="shared" si="30"/>
        <v>0</v>
      </c>
      <c r="I993" s="5">
        <f t="shared" si="31"/>
        <v>386.08</v>
      </c>
      <c r="J993" s="5"/>
      <c r="K993" s="6"/>
    </row>
    <row r="994" spans="1:11" s="7" customFormat="1" x14ac:dyDescent="0.35">
      <c r="A994" s="5" t="s">
        <v>1026</v>
      </c>
      <c r="B994" s="5" t="s">
        <v>14</v>
      </c>
      <c r="C994" s="5" t="s">
        <v>58</v>
      </c>
      <c r="D994" s="5" t="s">
        <v>9952</v>
      </c>
      <c r="E994" s="5" t="s">
        <v>12</v>
      </c>
      <c r="F994" s="5">
        <v>0</v>
      </c>
      <c r="G994" s="5">
        <v>432.84</v>
      </c>
      <c r="H994" s="5">
        <f t="shared" si="30"/>
        <v>0</v>
      </c>
      <c r="I994" s="5">
        <f t="shared" si="31"/>
        <v>432.84</v>
      </c>
      <c r="J994" s="5"/>
      <c r="K994" s="6"/>
    </row>
    <row r="995" spans="1:11" s="7" customFormat="1" x14ac:dyDescent="0.35">
      <c r="A995" s="5" t="s">
        <v>1027</v>
      </c>
      <c r="B995" s="5" t="s">
        <v>14</v>
      </c>
      <c r="C995" s="5" t="s">
        <v>58</v>
      </c>
      <c r="D995" s="5" t="s">
        <v>9952</v>
      </c>
      <c r="E995" s="5" t="s">
        <v>12</v>
      </c>
      <c r="F995" s="5">
        <v>0</v>
      </c>
      <c r="G995" s="5">
        <v>385.25</v>
      </c>
      <c r="H995" s="5">
        <f t="shared" si="30"/>
        <v>0</v>
      </c>
      <c r="I995" s="5">
        <f t="shared" si="31"/>
        <v>385.25</v>
      </c>
      <c r="J995" s="5"/>
      <c r="K995" s="6"/>
    </row>
    <row r="996" spans="1:11" s="7" customFormat="1" x14ac:dyDescent="0.35">
      <c r="A996" s="5" t="s">
        <v>1028</v>
      </c>
      <c r="B996" s="5" t="s">
        <v>14</v>
      </c>
      <c r="C996" s="5" t="s">
        <v>58</v>
      </c>
      <c r="D996" s="5" t="s">
        <v>9952</v>
      </c>
      <c r="E996" s="5" t="s">
        <v>12</v>
      </c>
      <c r="F996" s="5">
        <v>0</v>
      </c>
      <c r="G996" s="5">
        <v>316.33</v>
      </c>
      <c r="H996" s="5">
        <f t="shared" si="30"/>
        <v>0</v>
      </c>
      <c r="I996" s="5">
        <f t="shared" si="31"/>
        <v>316.33</v>
      </c>
      <c r="J996" s="5"/>
      <c r="K996" s="6"/>
    </row>
    <row r="997" spans="1:11" s="7" customFormat="1" x14ac:dyDescent="0.35">
      <c r="A997" s="5" t="s">
        <v>1029</v>
      </c>
      <c r="B997" s="5" t="s">
        <v>14</v>
      </c>
      <c r="C997" s="5" t="s">
        <v>58</v>
      </c>
      <c r="D997" s="5" t="s">
        <v>9952</v>
      </c>
      <c r="E997" s="5" t="s">
        <v>12</v>
      </c>
      <c r="F997" s="5">
        <v>0</v>
      </c>
      <c r="G997" s="5">
        <v>257.17</v>
      </c>
      <c r="H997" s="5">
        <f t="shared" si="30"/>
        <v>0</v>
      </c>
      <c r="I997" s="5">
        <f t="shared" si="31"/>
        <v>257.17</v>
      </c>
      <c r="J997" s="5"/>
      <c r="K997" s="6"/>
    </row>
    <row r="998" spans="1:11" s="7" customFormat="1" x14ac:dyDescent="0.35">
      <c r="A998" s="8" t="s">
        <v>1030</v>
      </c>
      <c r="B998" s="8" t="s">
        <v>14</v>
      </c>
      <c r="C998" s="8" t="s">
        <v>58</v>
      </c>
      <c r="D998" s="8" t="s">
        <v>9952</v>
      </c>
      <c r="E998" s="8" t="s">
        <v>12</v>
      </c>
      <c r="F998" s="5">
        <v>0</v>
      </c>
      <c r="G998" s="8">
        <v>428.48</v>
      </c>
      <c r="H998" s="5">
        <f t="shared" si="30"/>
        <v>0</v>
      </c>
      <c r="I998" s="5">
        <f t="shared" si="31"/>
        <v>428.48</v>
      </c>
      <c r="J998" s="8"/>
      <c r="K998" s="8"/>
    </row>
    <row r="999" spans="1:11" s="7" customFormat="1" x14ac:dyDescent="0.35">
      <c r="A999" s="8" t="s">
        <v>1031</v>
      </c>
      <c r="B999" s="8" t="s">
        <v>14</v>
      </c>
      <c r="C999" s="8" t="s">
        <v>58</v>
      </c>
      <c r="D999" s="8" t="s">
        <v>9952</v>
      </c>
      <c r="E999" s="8" t="s">
        <v>12</v>
      </c>
      <c r="F999" s="5">
        <v>0</v>
      </c>
      <c r="G999" s="8">
        <v>465.29</v>
      </c>
      <c r="H999" s="5">
        <f t="shared" si="30"/>
        <v>0</v>
      </c>
      <c r="I999" s="5">
        <f t="shared" si="31"/>
        <v>465.29</v>
      </c>
      <c r="J999" s="8"/>
      <c r="K999" s="8"/>
    </row>
    <row r="1000" spans="1:11" s="7" customFormat="1" x14ac:dyDescent="0.35">
      <c r="A1000" s="8" t="s">
        <v>1032</v>
      </c>
      <c r="B1000" s="8" t="s">
        <v>14</v>
      </c>
      <c r="C1000" s="8" t="s">
        <v>58</v>
      </c>
      <c r="D1000" s="8" t="s">
        <v>9952</v>
      </c>
      <c r="E1000" s="8" t="s">
        <v>12</v>
      </c>
      <c r="F1000" s="5">
        <v>0</v>
      </c>
      <c r="G1000" s="8">
        <v>547.95000000000005</v>
      </c>
      <c r="H1000" s="5">
        <f t="shared" si="30"/>
        <v>0</v>
      </c>
      <c r="I1000" s="5">
        <f t="shared" si="31"/>
        <v>547.95000000000005</v>
      </c>
      <c r="J1000" s="8"/>
      <c r="K1000" s="8"/>
    </row>
    <row r="1001" spans="1:11" s="7" customFormat="1" x14ac:dyDescent="0.35">
      <c r="A1001" s="8" t="s">
        <v>1033</v>
      </c>
      <c r="B1001" s="8" t="s">
        <v>1034</v>
      </c>
      <c r="C1001" s="8" t="s">
        <v>58</v>
      </c>
      <c r="D1001" s="8" t="s">
        <v>9952</v>
      </c>
      <c r="E1001" s="8" t="s">
        <v>12</v>
      </c>
      <c r="F1001" s="5">
        <v>0</v>
      </c>
      <c r="G1001" s="8">
        <v>227.79</v>
      </c>
      <c r="H1001" s="5">
        <f t="shared" si="30"/>
        <v>0</v>
      </c>
      <c r="I1001" s="5">
        <f t="shared" si="31"/>
        <v>227.79</v>
      </c>
      <c r="J1001" s="8"/>
      <c r="K1001" s="8"/>
    </row>
    <row r="1002" spans="1:11" s="7" customFormat="1" x14ac:dyDescent="0.35">
      <c r="A1002" s="8" t="s">
        <v>1035</v>
      </c>
      <c r="B1002" s="8" t="s">
        <v>437</v>
      </c>
      <c r="C1002" s="8" t="s">
        <v>58</v>
      </c>
      <c r="D1002" s="8" t="s">
        <v>9952</v>
      </c>
      <c r="E1002" s="8" t="s">
        <v>12</v>
      </c>
      <c r="F1002" s="5">
        <v>0</v>
      </c>
      <c r="G1002" s="8">
        <v>762.69</v>
      </c>
      <c r="H1002" s="5">
        <f t="shared" si="30"/>
        <v>0</v>
      </c>
      <c r="I1002" s="5">
        <f t="shared" si="31"/>
        <v>762.69</v>
      </c>
      <c r="J1002" s="8"/>
      <c r="K1002" s="8"/>
    </row>
    <row r="1003" spans="1:11" s="7" customFormat="1" x14ac:dyDescent="0.35">
      <c r="A1003" s="8" t="s">
        <v>1036</v>
      </c>
      <c r="B1003" s="8" t="s">
        <v>14</v>
      </c>
      <c r="C1003" s="8" t="s">
        <v>58</v>
      </c>
      <c r="D1003" s="8" t="s">
        <v>9952</v>
      </c>
      <c r="E1003" s="8" t="s">
        <v>12</v>
      </c>
      <c r="F1003" s="5">
        <v>0</v>
      </c>
      <c r="G1003" s="8">
        <v>413.84</v>
      </c>
      <c r="H1003" s="5">
        <f t="shared" si="30"/>
        <v>0</v>
      </c>
      <c r="I1003" s="5">
        <f t="shared" si="31"/>
        <v>413.84</v>
      </c>
      <c r="J1003" s="8"/>
      <c r="K1003" s="8"/>
    </row>
    <row r="1004" spans="1:11" s="7" customFormat="1" x14ac:dyDescent="0.35">
      <c r="A1004" s="8" t="s">
        <v>1037</v>
      </c>
      <c r="B1004" s="8" t="s">
        <v>14</v>
      </c>
      <c r="C1004" s="8" t="s">
        <v>58</v>
      </c>
      <c r="D1004" s="8" t="s">
        <v>9952</v>
      </c>
      <c r="E1004" s="8" t="s">
        <v>12</v>
      </c>
      <c r="F1004" s="5">
        <v>0</v>
      </c>
      <c r="G1004" s="8">
        <v>66.86</v>
      </c>
      <c r="H1004" s="5">
        <f t="shared" si="30"/>
        <v>0</v>
      </c>
      <c r="I1004" s="5">
        <f t="shared" si="31"/>
        <v>66.86</v>
      </c>
      <c r="J1004" s="8"/>
      <c r="K1004" s="8"/>
    </row>
    <row r="1005" spans="1:11" s="7" customFormat="1" x14ac:dyDescent="0.35">
      <c r="A1005" s="8" t="s">
        <v>1038</v>
      </c>
      <c r="B1005" s="8" t="s">
        <v>11</v>
      </c>
      <c r="C1005" s="8" t="s">
        <v>58</v>
      </c>
      <c r="D1005" s="8" t="s">
        <v>9952</v>
      </c>
      <c r="E1005" s="8" t="s">
        <v>12</v>
      </c>
      <c r="F1005" s="5">
        <v>0</v>
      </c>
      <c r="G1005" s="8">
        <v>786.32</v>
      </c>
      <c r="H1005" s="5">
        <f t="shared" si="30"/>
        <v>0</v>
      </c>
      <c r="I1005" s="5">
        <f t="shared" si="31"/>
        <v>786.32</v>
      </c>
      <c r="J1005" s="8"/>
      <c r="K1005" s="8"/>
    </row>
    <row r="1006" spans="1:11" s="7" customFormat="1" x14ac:dyDescent="0.35">
      <c r="A1006" s="8" t="s">
        <v>1039</v>
      </c>
      <c r="B1006" s="8" t="s">
        <v>11</v>
      </c>
      <c r="C1006" s="8" t="s">
        <v>58</v>
      </c>
      <c r="D1006" s="8" t="s">
        <v>9952</v>
      </c>
      <c r="E1006" s="8" t="s">
        <v>12</v>
      </c>
      <c r="F1006" s="5">
        <v>0</v>
      </c>
      <c r="G1006" s="8">
        <v>786.32</v>
      </c>
      <c r="H1006" s="5">
        <f t="shared" si="30"/>
        <v>0</v>
      </c>
      <c r="I1006" s="5">
        <f t="shared" si="31"/>
        <v>786.32</v>
      </c>
      <c r="J1006" s="8"/>
      <c r="K1006" s="8"/>
    </row>
    <row r="1007" spans="1:11" s="7" customFormat="1" x14ac:dyDescent="0.35">
      <c r="A1007" s="8" t="s">
        <v>1040</v>
      </c>
      <c r="B1007" s="8" t="s">
        <v>11</v>
      </c>
      <c r="C1007" s="8" t="s">
        <v>58</v>
      </c>
      <c r="D1007" s="8" t="s">
        <v>9952</v>
      </c>
      <c r="E1007" s="8" t="s">
        <v>12</v>
      </c>
      <c r="F1007" s="5">
        <v>0</v>
      </c>
      <c r="G1007" s="8">
        <v>17.68</v>
      </c>
      <c r="H1007" s="5">
        <f t="shared" si="30"/>
        <v>0</v>
      </c>
      <c r="I1007" s="5">
        <f t="shared" si="31"/>
        <v>17.68</v>
      </c>
      <c r="J1007" s="8"/>
      <c r="K1007" s="8"/>
    </row>
    <row r="1008" spans="1:11" s="7" customFormat="1" x14ac:dyDescent="0.35">
      <c r="A1008" s="8" t="s">
        <v>1041</v>
      </c>
      <c r="B1008" s="8" t="s">
        <v>11</v>
      </c>
      <c r="C1008" s="8" t="s">
        <v>58</v>
      </c>
      <c r="D1008" s="8" t="s">
        <v>9952</v>
      </c>
      <c r="E1008" s="8" t="s">
        <v>12</v>
      </c>
      <c r="F1008" s="5">
        <v>0</v>
      </c>
      <c r="G1008" s="8">
        <v>476.66</v>
      </c>
      <c r="H1008" s="5">
        <f t="shared" si="30"/>
        <v>0</v>
      </c>
      <c r="I1008" s="5">
        <f t="shared" si="31"/>
        <v>476.66</v>
      </c>
      <c r="J1008" s="8"/>
      <c r="K1008" s="8"/>
    </row>
    <row r="1009" spans="1:11" s="7" customFormat="1" x14ac:dyDescent="0.35">
      <c r="A1009" s="8" t="s">
        <v>1042</v>
      </c>
      <c r="B1009" s="8" t="s">
        <v>11</v>
      </c>
      <c r="C1009" s="8" t="s">
        <v>58</v>
      </c>
      <c r="D1009" s="8" t="s">
        <v>9952</v>
      </c>
      <c r="E1009" s="8" t="s">
        <v>12</v>
      </c>
      <c r="F1009" s="5">
        <v>0</v>
      </c>
      <c r="G1009" s="8">
        <v>538.24</v>
      </c>
      <c r="H1009" s="5">
        <f t="shared" si="30"/>
        <v>0</v>
      </c>
      <c r="I1009" s="5">
        <f t="shared" si="31"/>
        <v>538.24</v>
      </c>
      <c r="J1009" s="8"/>
      <c r="K1009" s="8"/>
    </row>
    <row r="1010" spans="1:11" s="7" customFormat="1" x14ac:dyDescent="0.35">
      <c r="A1010" s="8" t="s">
        <v>1043</v>
      </c>
      <c r="B1010" s="8" t="s">
        <v>14</v>
      </c>
      <c r="C1010" s="8" t="s">
        <v>58</v>
      </c>
      <c r="D1010" s="8" t="s">
        <v>9952</v>
      </c>
      <c r="E1010" s="8" t="s">
        <v>12</v>
      </c>
      <c r="F1010" s="5">
        <v>0</v>
      </c>
      <c r="G1010" s="8">
        <v>225.9</v>
      </c>
      <c r="H1010" s="5">
        <f t="shared" si="30"/>
        <v>0</v>
      </c>
      <c r="I1010" s="5">
        <f t="shared" si="31"/>
        <v>225.9</v>
      </c>
      <c r="J1010" s="8"/>
      <c r="K1010" s="8"/>
    </row>
    <row r="1011" spans="1:11" s="7" customFormat="1" x14ac:dyDescent="0.35">
      <c r="A1011" s="8" t="s">
        <v>1044</v>
      </c>
      <c r="B1011" s="8" t="s">
        <v>121</v>
      </c>
      <c r="C1011" s="8" t="s">
        <v>58</v>
      </c>
      <c r="D1011" s="8" t="s">
        <v>9952</v>
      </c>
      <c r="E1011" s="8" t="s">
        <v>12</v>
      </c>
      <c r="F1011" s="5">
        <v>0</v>
      </c>
      <c r="G1011" s="8">
        <v>231.48</v>
      </c>
      <c r="H1011" s="5">
        <f t="shared" si="30"/>
        <v>0</v>
      </c>
      <c r="I1011" s="5">
        <f t="shared" si="31"/>
        <v>231.48</v>
      </c>
      <c r="J1011" s="8"/>
      <c r="K1011" s="8"/>
    </row>
    <row r="1012" spans="1:11" s="7" customFormat="1" x14ac:dyDescent="0.35">
      <c r="A1012" s="8" t="s">
        <v>1045</v>
      </c>
      <c r="B1012" s="8" t="s">
        <v>11</v>
      </c>
      <c r="C1012" s="8" t="s">
        <v>58</v>
      </c>
      <c r="D1012" s="8" t="s">
        <v>9952</v>
      </c>
      <c r="E1012" s="8" t="s">
        <v>12</v>
      </c>
      <c r="F1012" s="5">
        <v>0</v>
      </c>
      <c r="G1012" s="8">
        <v>788.19</v>
      </c>
      <c r="H1012" s="5">
        <f t="shared" si="30"/>
        <v>0</v>
      </c>
      <c r="I1012" s="5">
        <f t="shared" si="31"/>
        <v>788.19</v>
      </c>
      <c r="J1012" s="8"/>
      <c r="K1012" s="8"/>
    </row>
    <row r="1013" spans="1:11" s="7" customFormat="1" x14ac:dyDescent="0.35">
      <c r="A1013" s="8" t="s">
        <v>1046</v>
      </c>
      <c r="B1013" s="8" t="s">
        <v>11</v>
      </c>
      <c r="C1013" s="8" t="s">
        <v>58</v>
      </c>
      <c r="D1013" s="8" t="s">
        <v>9952</v>
      </c>
      <c r="E1013" s="8" t="s">
        <v>12</v>
      </c>
      <c r="F1013" s="5">
        <v>0</v>
      </c>
      <c r="G1013" s="8">
        <v>813.75</v>
      </c>
      <c r="H1013" s="5">
        <f t="shared" si="30"/>
        <v>0</v>
      </c>
      <c r="I1013" s="5">
        <f t="shared" si="31"/>
        <v>813.75</v>
      </c>
      <c r="J1013" s="8"/>
      <c r="K1013" s="8"/>
    </row>
    <row r="1014" spans="1:11" s="7" customFormat="1" x14ac:dyDescent="0.35">
      <c r="A1014" s="8" t="s">
        <v>1047</v>
      </c>
      <c r="B1014" s="8" t="s">
        <v>11</v>
      </c>
      <c r="C1014" s="8" t="s">
        <v>58</v>
      </c>
      <c r="D1014" s="8" t="s">
        <v>9952</v>
      </c>
      <c r="E1014" s="8" t="s">
        <v>12</v>
      </c>
      <c r="F1014" s="5">
        <v>0</v>
      </c>
      <c r="G1014" s="8">
        <v>672.04</v>
      </c>
      <c r="H1014" s="5">
        <f t="shared" si="30"/>
        <v>0</v>
      </c>
      <c r="I1014" s="5">
        <f t="shared" si="31"/>
        <v>672.04</v>
      </c>
      <c r="J1014" s="8"/>
      <c r="K1014" s="8"/>
    </row>
    <row r="1015" spans="1:11" s="7" customFormat="1" x14ac:dyDescent="0.35">
      <c r="A1015" s="8" t="s">
        <v>1048</v>
      </c>
      <c r="B1015" s="8" t="s">
        <v>11</v>
      </c>
      <c r="C1015" s="8" t="s">
        <v>58</v>
      </c>
      <c r="D1015" s="8" t="s">
        <v>9952</v>
      </c>
      <c r="E1015" s="8" t="s">
        <v>12</v>
      </c>
      <c r="F1015" s="5">
        <v>0</v>
      </c>
      <c r="G1015" s="8">
        <v>703.99</v>
      </c>
      <c r="H1015" s="5">
        <f t="shared" si="30"/>
        <v>0</v>
      </c>
      <c r="I1015" s="5">
        <f t="shared" si="31"/>
        <v>703.99</v>
      </c>
      <c r="J1015" s="8"/>
      <c r="K1015" s="8"/>
    </row>
    <row r="1016" spans="1:11" s="7" customFormat="1" x14ac:dyDescent="0.35">
      <c r="A1016" s="8" t="s">
        <v>1049</v>
      </c>
      <c r="B1016" s="8" t="s">
        <v>11</v>
      </c>
      <c r="C1016" s="8" t="s">
        <v>58</v>
      </c>
      <c r="D1016" s="8" t="s">
        <v>9952</v>
      </c>
      <c r="E1016" s="8" t="s">
        <v>12</v>
      </c>
      <c r="F1016" s="5">
        <v>0</v>
      </c>
      <c r="G1016" s="8">
        <v>812.59</v>
      </c>
      <c r="H1016" s="5">
        <f t="shared" si="30"/>
        <v>0</v>
      </c>
      <c r="I1016" s="5">
        <f t="shared" si="31"/>
        <v>812.59</v>
      </c>
      <c r="J1016" s="8"/>
      <c r="K1016" s="8"/>
    </row>
    <row r="1017" spans="1:11" s="7" customFormat="1" x14ac:dyDescent="0.35">
      <c r="A1017" s="8" t="s">
        <v>1050</v>
      </c>
      <c r="B1017" s="8" t="s">
        <v>11</v>
      </c>
      <c r="C1017" s="8" t="s">
        <v>58</v>
      </c>
      <c r="D1017" s="8" t="s">
        <v>9952</v>
      </c>
      <c r="E1017" s="8" t="s">
        <v>12</v>
      </c>
      <c r="F1017" s="5">
        <v>0</v>
      </c>
      <c r="G1017" s="8">
        <v>771.06</v>
      </c>
      <c r="H1017" s="5">
        <f t="shared" si="30"/>
        <v>0</v>
      </c>
      <c r="I1017" s="5">
        <f t="shared" si="31"/>
        <v>771.06</v>
      </c>
      <c r="J1017" s="8"/>
      <c r="K1017" s="8"/>
    </row>
    <row r="1018" spans="1:11" s="7" customFormat="1" x14ac:dyDescent="0.35">
      <c r="A1018" s="8" t="s">
        <v>1051</v>
      </c>
      <c r="B1018" s="8" t="s">
        <v>11</v>
      </c>
      <c r="C1018" s="8" t="s">
        <v>58</v>
      </c>
      <c r="D1018" s="8" t="s">
        <v>9952</v>
      </c>
      <c r="E1018" s="8" t="s">
        <v>12</v>
      </c>
      <c r="F1018" s="5">
        <v>0</v>
      </c>
      <c r="G1018" s="8">
        <v>671.41</v>
      </c>
      <c r="H1018" s="5">
        <f t="shared" si="30"/>
        <v>0</v>
      </c>
      <c r="I1018" s="5">
        <f t="shared" si="31"/>
        <v>671.41</v>
      </c>
      <c r="J1018" s="8"/>
      <c r="K1018" s="8"/>
    </row>
    <row r="1019" spans="1:11" s="7" customFormat="1" x14ac:dyDescent="0.35">
      <c r="A1019" s="8" t="s">
        <v>1052</v>
      </c>
      <c r="B1019" s="8" t="s">
        <v>11</v>
      </c>
      <c r="C1019" s="8" t="s">
        <v>58</v>
      </c>
      <c r="D1019" s="8" t="s">
        <v>9952</v>
      </c>
      <c r="E1019" s="8" t="s">
        <v>12</v>
      </c>
      <c r="F1019" s="5">
        <v>0</v>
      </c>
      <c r="G1019" s="8">
        <v>652.24</v>
      </c>
      <c r="H1019" s="5">
        <f t="shared" si="30"/>
        <v>0</v>
      </c>
      <c r="I1019" s="5">
        <f t="shared" si="31"/>
        <v>652.24</v>
      </c>
      <c r="J1019" s="8"/>
      <c r="K1019" s="8"/>
    </row>
    <row r="1020" spans="1:11" s="7" customFormat="1" x14ac:dyDescent="0.35">
      <c r="A1020" s="8" t="s">
        <v>1053</v>
      </c>
      <c r="B1020" s="8" t="s">
        <v>14</v>
      </c>
      <c r="C1020" s="8" t="s">
        <v>58</v>
      </c>
      <c r="D1020" s="8" t="s">
        <v>9952</v>
      </c>
      <c r="E1020" s="8" t="s">
        <v>12</v>
      </c>
      <c r="F1020" s="5">
        <v>0</v>
      </c>
      <c r="G1020" s="8">
        <v>551.27</v>
      </c>
      <c r="H1020" s="5">
        <f t="shared" si="30"/>
        <v>0</v>
      </c>
      <c r="I1020" s="5">
        <f t="shared" si="31"/>
        <v>551.27</v>
      </c>
      <c r="J1020" s="8"/>
      <c r="K1020" s="8"/>
    </row>
    <row r="1021" spans="1:11" s="7" customFormat="1" x14ac:dyDescent="0.35">
      <c r="A1021" s="8" t="s">
        <v>1054</v>
      </c>
      <c r="B1021" s="8" t="s">
        <v>14</v>
      </c>
      <c r="C1021" s="8" t="s">
        <v>58</v>
      </c>
      <c r="D1021" s="8" t="s">
        <v>9952</v>
      </c>
      <c r="E1021" s="8" t="s">
        <v>12</v>
      </c>
      <c r="F1021" s="5">
        <v>0</v>
      </c>
      <c r="G1021" s="8">
        <v>349.48</v>
      </c>
      <c r="H1021" s="5">
        <f t="shared" si="30"/>
        <v>0</v>
      </c>
      <c r="I1021" s="5">
        <f t="shared" si="31"/>
        <v>349.48</v>
      </c>
      <c r="J1021" s="8"/>
      <c r="K1021" s="8"/>
    </row>
    <row r="1022" spans="1:11" s="7" customFormat="1" x14ac:dyDescent="0.35">
      <c r="A1022" s="8" t="s">
        <v>1055</v>
      </c>
      <c r="B1022" s="8" t="s">
        <v>14</v>
      </c>
      <c r="C1022" s="8" t="s">
        <v>58</v>
      </c>
      <c r="D1022" s="8" t="s">
        <v>9952</v>
      </c>
      <c r="E1022" s="8" t="s">
        <v>12</v>
      </c>
      <c r="F1022" s="5">
        <v>0</v>
      </c>
      <c r="G1022" s="8">
        <v>353.46</v>
      </c>
      <c r="H1022" s="5">
        <f t="shared" si="30"/>
        <v>0</v>
      </c>
      <c r="I1022" s="5">
        <f t="shared" si="31"/>
        <v>353.46</v>
      </c>
      <c r="J1022" s="8"/>
      <c r="K1022" s="8"/>
    </row>
    <row r="1023" spans="1:11" s="7" customFormat="1" x14ac:dyDescent="0.35">
      <c r="A1023" s="8" t="s">
        <v>1056</v>
      </c>
      <c r="B1023" s="8" t="s">
        <v>14</v>
      </c>
      <c r="C1023" s="8" t="s">
        <v>58</v>
      </c>
      <c r="D1023" s="8" t="s">
        <v>9952</v>
      </c>
      <c r="E1023" s="8" t="s">
        <v>12</v>
      </c>
      <c r="F1023" s="5">
        <v>0</v>
      </c>
      <c r="G1023" s="8">
        <v>366.96</v>
      </c>
      <c r="H1023" s="5">
        <f t="shared" si="30"/>
        <v>0</v>
      </c>
      <c r="I1023" s="5">
        <f t="shared" si="31"/>
        <v>366.96</v>
      </c>
      <c r="J1023" s="8"/>
      <c r="K1023" s="8"/>
    </row>
    <row r="1024" spans="1:11" s="7" customFormat="1" x14ac:dyDescent="0.35">
      <c r="A1024" s="8" t="s">
        <v>1057</v>
      </c>
      <c r="B1024" s="8" t="s">
        <v>14</v>
      </c>
      <c r="C1024" s="8" t="s">
        <v>58</v>
      </c>
      <c r="D1024" s="8" t="s">
        <v>9952</v>
      </c>
      <c r="E1024" s="8" t="s">
        <v>12</v>
      </c>
      <c r="F1024" s="5">
        <v>0</v>
      </c>
      <c r="G1024" s="8">
        <v>337.46</v>
      </c>
      <c r="H1024" s="5">
        <f t="shared" si="30"/>
        <v>0</v>
      </c>
      <c r="I1024" s="5">
        <f t="shared" si="31"/>
        <v>337.46</v>
      </c>
      <c r="J1024" s="8"/>
      <c r="K1024" s="8"/>
    </row>
    <row r="1025" spans="1:11" s="7" customFormat="1" x14ac:dyDescent="0.35">
      <c r="A1025" s="8" t="s">
        <v>1058</v>
      </c>
      <c r="B1025" s="8" t="s">
        <v>14</v>
      </c>
      <c r="C1025" s="8" t="s">
        <v>58</v>
      </c>
      <c r="D1025" s="8" t="s">
        <v>9952</v>
      </c>
      <c r="E1025" s="8" t="s">
        <v>12</v>
      </c>
      <c r="F1025" s="5">
        <v>0</v>
      </c>
      <c r="G1025" s="8">
        <v>349.4</v>
      </c>
      <c r="H1025" s="5">
        <f t="shared" si="30"/>
        <v>0</v>
      </c>
      <c r="I1025" s="5">
        <f t="shared" si="31"/>
        <v>349.4</v>
      </c>
      <c r="J1025" s="8"/>
      <c r="K1025" s="8"/>
    </row>
    <row r="1026" spans="1:11" s="7" customFormat="1" x14ac:dyDescent="0.35">
      <c r="A1026" s="8" t="s">
        <v>1059</v>
      </c>
      <c r="B1026" s="8" t="s">
        <v>11</v>
      </c>
      <c r="C1026" s="8" t="s">
        <v>58</v>
      </c>
      <c r="D1026" s="8" t="s">
        <v>9952</v>
      </c>
      <c r="E1026" s="8" t="s">
        <v>12</v>
      </c>
      <c r="F1026" s="5">
        <v>0</v>
      </c>
      <c r="G1026" s="8">
        <v>323.83</v>
      </c>
      <c r="H1026" s="5">
        <f t="shared" si="30"/>
        <v>0</v>
      </c>
      <c r="I1026" s="5">
        <f t="shared" si="31"/>
        <v>323.83</v>
      </c>
      <c r="J1026" s="8"/>
      <c r="K1026" s="8"/>
    </row>
    <row r="1027" spans="1:11" s="7" customFormat="1" x14ac:dyDescent="0.35">
      <c r="A1027" s="8" t="s">
        <v>1060</v>
      </c>
      <c r="B1027" s="8" t="s">
        <v>11</v>
      </c>
      <c r="C1027" s="8" t="s">
        <v>58</v>
      </c>
      <c r="D1027" s="8" t="s">
        <v>9952</v>
      </c>
      <c r="E1027" s="8" t="s">
        <v>12</v>
      </c>
      <c r="F1027" s="5">
        <v>0</v>
      </c>
      <c r="G1027" s="9">
        <v>1233.8399999999999</v>
      </c>
      <c r="H1027" s="5">
        <f t="shared" ref="H1027:H1090" si="32">G1027*$K$2</f>
        <v>0</v>
      </c>
      <c r="I1027" s="5">
        <f t="shared" ref="I1027:I1090" si="33">ROUND(SUM(F1027:H1027),2)</f>
        <v>1233.8399999999999</v>
      </c>
      <c r="J1027" s="8"/>
      <c r="K1027" s="8"/>
    </row>
    <row r="1028" spans="1:11" s="7" customFormat="1" x14ac:dyDescent="0.35">
      <c r="A1028" s="8" t="s">
        <v>1061</v>
      </c>
      <c r="B1028" s="8" t="s">
        <v>11</v>
      </c>
      <c r="C1028" s="8" t="s">
        <v>58</v>
      </c>
      <c r="D1028" s="8" t="s">
        <v>9952</v>
      </c>
      <c r="E1028" s="8" t="s">
        <v>12</v>
      </c>
      <c r="F1028" s="5">
        <v>0</v>
      </c>
      <c r="G1028" s="9">
        <v>1482.81</v>
      </c>
      <c r="H1028" s="5">
        <f t="shared" si="32"/>
        <v>0</v>
      </c>
      <c r="I1028" s="5">
        <f t="shared" si="33"/>
        <v>1482.81</v>
      </c>
      <c r="J1028" s="8"/>
      <c r="K1028" s="8"/>
    </row>
    <row r="1029" spans="1:11" s="7" customFormat="1" x14ac:dyDescent="0.35">
      <c r="A1029" s="8" t="s">
        <v>1062</v>
      </c>
      <c r="B1029" s="8" t="s">
        <v>11</v>
      </c>
      <c r="C1029" s="8" t="s">
        <v>58</v>
      </c>
      <c r="D1029" s="8" t="s">
        <v>9952</v>
      </c>
      <c r="E1029" s="8" t="s">
        <v>12</v>
      </c>
      <c r="F1029" s="5">
        <v>0</v>
      </c>
      <c r="G1029" s="8">
        <v>421.69</v>
      </c>
      <c r="H1029" s="5">
        <f t="shared" si="32"/>
        <v>0</v>
      </c>
      <c r="I1029" s="5">
        <f t="shared" si="33"/>
        <v>421.69</v>
      </c>
      <c r="J1029" s="8"/>
      <c r="K1029" s="8"/>
    </row>
    <row r="1030" spans="1:11" s="7" customFormat="1" x14ac:dyDescent="0.35">
      <c r="A1030" s="8" t="s">
        <v>1063</v>
      </c>
      <c r="B1030" s="8" t="s">
        <v>9933</v>
      </c>
      <c r="C1030" s="8" t="s">
        <v>58</v>
      </c>
      <c r="D1030" s="8" t="s">
        <v>9952</v>
      </c>
      <c r="E1030" s="8" t="s">
        <v>12</v>
      </c>
      <c r="F1030" s="5">
        <v>0</v>
      </c>
      <c r="G1030" s="8">
        <v>190.04</v>
      </c>
      <c r="H1030" s="5">
        <f t="shared" si="32"/>
        <v>0</v>
      </c>
      <c r="I1030" s="5">
        <f t="shared" si="33"/>
        <v>190.04</v>
      </c>
      <c r="J1030" s="8"/>
      <c r="K1030" s="8"/>
    </row>
    <row r="1031" spans="1:11" s="7" customFormat="1" x14ac:dyDescent="0.35">
      <c r="A1031" s="8" t="s">
        <v>1064</v>
      </c>
      <c r="B1031" s="8" t="s">
        <v>11</v>
      </c>
      <c r="C1031" s="8" t="s">
        <v>58</v>
      </c>
      <c r="D1031" s="8" t="s">
        <v>9952</v>
      </c>
      <c r="E1031" s="8" t="s">
        <v>12</v>
      </c>
      <c r="F1031" s="5">
        <v>0</v>
      </c>
      <c r="G1031" s="8">
        <v>519.03</v>
      </c>
      <c r="H1031" s="5">
        <f t="shared" si="32"/>
        <v>0</v>
      </c>
      <c r="I1031" s="5">
        <f t="shared" si="33"/>
        <v>519.03</v>
      </c>
      <c r="J1031" s="8"/>
      <c r="K1031" s="8"/>
    </row>
    <row r="1032" spans="1:11" s="7" customFormat="1" x14ac:dyDescent="0.35">
      <c r="A1032" s="8" t="s">
        <v>1065</v>
      </c>
      <c r="B1032" s="8" t="s">
        <v>11</v>
      </c>
      <c r="C1032" s="8" t="s">
        <v>58</v>
      </c>
      <c r="D1032" s="8" t="s">
        <v>9952</v>
      </c>
      <c r="E1032" s="8" t="s">
        <v>5054</v>
      </c>
      <c r="F1032" s="5">
        <v>0</v>
      </c>
      <c r="G1032" s="8">
        <v>210.78</v>
      </c>
      <c r="H1032" s="5">
        <f t="shared" si="32"/>
        <v>0</v>
      </c>
      <c r="I1032" s="5">
        <f t="shared" si="33"/>
        <v>210.78</v>
      </c>
      <c r="J1032" s="8"/>
      <c r="K1032" s="8"/>
    </row>
    <row r="1033" spans="1:11" s="7" customFormat="1" x14ac:dyDescent="0.35">
      <c r="A1033" s="8" t="s">
        <v>1066</v>
      </c>
      <c r="B1033" s="8" t="s">
        <v>11</v>
      </c>
      <c r="C1033" s="8" t="s">
        <v>58</v>
      </c>
      <c r="D1033" s="8" t="s">
        <v>9952</v>
      </c>
      <c r="E1033" s="8" t="s">
        <v>5054</v>
      </c>
      <c r="F1033" s="5">
        <v>0</v>
      </c>
      <c r="G1033" s="8">
        <v>240.35</v>
      </c>
      <c r="H1033" s="5">
        <f t="shared" si="32"/>
        <v>0</v>
      </c>
      <c r="I1033" s="5">
        <f t="shared" si="33"/>
        <v>240.35</v>
      </c>
      <c r="J1033" s="8"/>
      <c r="K1033" s="8"/>
    </row>
    <row r="1034" spans="1:11" s="7" customFormat="1" x14ac:dyDescent="0.35">
      <c r="A1034" s="8" t="s">
        <v>1067</v>
      </c>
      <c r="B1034" s="8" t="s">
        <v>11</v>
      </c>
      <c r="C1034" s="8" t="s">
        <v>58</v>
      </c>
      <c r="D1034" s="8" t="s">
        <v>9952</v>
      </c>
      <c r="E1034" s="8" t="s">
        <v>5054</v>
      </c>
      <c r="F1034" s="5">
        <v>0</v>
      </c>
      <c r="G1034" s="8">
        <v>265.89999999999998</v>
      </c>
      <c r="H1034" s="5">
        <f t="shared" si="32"/>
        <v>0</v>
      </c>
      <c r="I1034" s="5">
        <f t="shared" si="33"/>
        <v>265.89999999999998</v>
      </c>
      <c r="J1034" s="8"/>
      <c r="K1034" s="8"/>
    </row>
    <row r="1035" spans="1:11" s="7" customFormat="1" x14ac:dyDescent="0.35">
      <c r="A1035" s="8" t="s">
        <v>1068</v>
      </c>
      <c r="B1035" s="8" t="s">
        <v>437</v>
      </c>
      <c r="C1035" s="8" t="s">
        <v>58</v>
      </c>
      <c r="D1035" s="8" t="s">
        <v>9952</v>
      </c>
      <c r="E1035" s="8" t="s">
        <v>12</v>
      </c>
      <c r="F1035" s="5">
        <v>0</v>
      </c>
      <c r="G1035" s="8">
        <v>123.37</v>
      </c>
      <c r="H1035" s="5">
        <f t="shared" si="32"/>
        <v>0</v>
      </c>
      <c r="I1035" s="5">
        <f t="shared" si="33"/>
        <v>123.37</v>
      </c>
      <c r="J1035" s="8"/>
      <c r="K1035" s="8"/>
    </row>
    <row r="1036" spans="1:11" s="7" customFormat="1" x14ac:dyDescent="0.35">
      <c r="A1036" s="8" t="s">
        <v>1069</v>
      </c>
      <c r="B1036" s="8" t="s">
        <v>437</v>
      </c>
      <c r="C1036" s="8" t="s">
        <v>58</v>
      </c>
      <c r="D1036" s="8" t="s">
        <v>9952</v>
      </c>
      <c r="E1036" s="8" t="s">
        <v>12</v>
      </c>
      <c r="F1036" s="5">
        <v>0</v>
      </c>
      <c r="G1036" s="8">
        <v>267.8</v>
      </c>
      <c r="H1036" s="5">
        <f t="shared" si="32"/>
        <v>0</v>
      </c>
      <c r="I1036" s="5">
        <f t="shared" si="33"/>
        <v>267.8</v>
      </c>
      <c r="J1036" s="8"/>
      <c r="K1036" s="8"/>
    </row>
    <row r="1037" spans="1:11" s="7" customFormat="1" x14ac:dyDescent="0.35">
      <c r="A1037" s="8" t="s">
        <v>1070</v>
      </c>
      <c r="B1037" s="8" t="s">
        <v>437</v>
      </c>
      <c r="C1037" s="8" t="s">
        <v>58</v>
      </c>
      <c r="D1037" s="8" t="s">
        <v>9952</v>
      </c>
      <c r="E1037" s="8" t="s">
        <v>12</v>
      </c>
      <c r="F1037" s="5">
        <v>0</v>
      </c>
      <c r="G1037" s="8">
        <v>285.22000000000003</v>
      </c>
      <c r="H1037" s="5">
        <f t="shared" si="32"/>
        <v>0</v>
      </c>
      <c r="I1037" s="5">
        <f t="shared" si="33"/>
        <v>285.22000000000003</v>
      </c>
      <c r="J1037" s="8"/>
      <c r="K1037" s="8"/>
    </row>
    <row r="1038" spans="1:11" s="7" customFormat="1" x14ac:dyDescent="0.35">
      <c r="A1038" s="8" t="s">
        <v>1071</v>
      </c>
      <c r="B1038" s="8" t="s">
        <v>121</v>
      </c>
      <c r="C1038" s="8" t="s">
        <v>58</v>
      </c>
      <c r="D1038" s="8" t="s">
        <v>9952</v>
      </c>
      <c r="E1038" s="8" t="s">
        <v>12</v>
      </c>
      <c r="F1038" s="5">
        <v>0</v>
      </c>
      <c r="G1038" s="8">
        <v>385.47</v>
      </c>
      <c r="H1038" s="5">
        <f t="shared" si="32"/>
        <v>0</v>
      </c>
      <c r="I1038" s="5">
        <f t="shared" si="33"/>
        <v>385.47</v>
      </c>
      <c r="J1038" s="8"/>
      <c r="K1038" s="8"/>
    </row>
    <row r="1039" spans="1:11" s="7" customFormat="1" x14ac:dyDescent="0.35">
      <c r="A1039" s="8" t="s">
        <v>1072</v>
      </c>
      <c r="B1039" s="8" t="s">
        <v>1073</v>
      </c>
      <c r="C1039" s="8" t="s">
        <v>58</v>
      </c>
      <c r="D1039" s="8" t="s">
        <v>9952</v>
      </c>
      <c r="E1039" s="8" t="s">
        <v>12</v>
      </c>
      <c r="F1039" s="5">
        <v>0</v>
      </c>
      <c r="G1039" s="8">
        <v>524.92999999999995</v>
      </c>
      <c r="H1039" s="5">
        <f t="shared" si="32"/>
        <v>0</v>
      </c>
      <c r="I1039" s="5">
        <f t="shared" si="33"/>
        <v>524.92999999999995</v>
      </c>
      <c r="J1039" s="8"/>
      <c r="K1039" s="8"/>
    </row>
    <row r="1040" spans="1:11" s="7" customFormat="1" x14ac:dyDescent="0.35">
      <c r="A1040" s="8" t="s">
        <v>1074</v>
      </c>
      <c r="B1040" s="8" t="s">
        <v>121</v>
      </c>
      <c r="C1040" s="8" t="s">
        <v>58</v>
      </c>
      <c r="D1040" s="8" t="s">
        <v>9952</v>
      </c>
      <c r="E1040" s="8" t="s">
        <v>12</v>
      </c>
      <c r="F1040" s="5">
        <v>0</v>
      </c>
      <c r="G1040" s="8">
        <v>374.25</v>
      </c>
      <c r="H1040" s="5">
        <f t="shared" si="32"/>
        <v>0</v>
      </c>
      <c r="I1040" s="5">
        <f t="shared" si="33"/>
        <v>374.25</v>
      </c>
      <c r="J1040" s="8"/>
      <c r="K1040" s="8"/>
    </row>
    <row r="1041" spans="1:11" s="7" customFormat="1" x14ac:dyDescent="0.35">
      <c r="A1041" s="8" t="s">
        <v>1075</v>
      </c>
      <c r="B1041" s="8" t="s">
        <v>14</v>
      </c>
      <c r="C1041" s="8" t="s">
        <v>58</v>
      </c>
      <c r="D1041" s="8" t="s">
        <v>9952</v>
      </c>
      <c r="E1041" s="8" t="s">
        <v>12</v>
      </c>
      <c r="F1041" s="5">
        <v>0</v>
      </c>
      <c r="G1041" s="8">
        <v>184.9</v>
      </c>
      <c r="H1041" s="5">
        <f t="shared" si="32"/>
        <v>0</v>
      </c>
      <c r="I1041" s="5">
        <f t="shared" si="33"/>
        <v>184.9</v>
      </c>
      <c r="J1041" s="8"/>
      <c r="K1041" s="8"/>
    </row>
    <row r="1042" spans="1:11" s="7" customFormat="1" x14ac:dyDescent="0.35">
      <c r="A1042" s="8" t="s">
        <v>1076</v>
      </c>
      <c r="B1042" s="8" t="s">
        <v>14</v>
      </c>
      <c r="C1042" s="8" t="s">
        <v>58</v>
      </c>
      <c r="D1042" s="8" t="s">
        <v>9952</v>
      </c>
      <c r="E1042" s="8" t="s">
        <v>12</v>
      </c>
      <c r="F1042" s="5">
        <v>0</v>
      </c>
      <c r="G1042" s="8">
        <v>277.56</v>
      </c>
      <c r="H1042" s="5">
        <f t="shared" si="32"/>
        <v>0</v>
      </c>
      <c r="I1042" s="5">
        <f t="shared" si="33"/>
        <v>277.56</v>
      </c>
      <c r="J1042" s="8"/>
      <c r="K1042" s="8"/>
    </row>
    <row r="1043" spans="1:11" s="7" customFormat="1" x14ac:dyDescent="0.35">
      <c r="A1043" s="8" t="s">
        <v>1077</v>
      </c>
      <c r="B1043" s="8" t="s">
        <v>121</v>
      </c>
      <c r="C1043" s="8" t="s">
        <v>58</v>
      </c>
      <c r="D1043" s="8" t="s">
        <v>9952</v>
      </c>
      <c r="E1043" s="8" t="s">
        <v>12</v>
      </c>
      <c r="F1043" s="5">
        <v>0</v>
      </c>
      <c r="G1043" s="8">
        <v>69.260000000000005</v>
      </c>
      <c r="H1043" s="5">
        <f t="shared" si="32"/>
        <v>0</v>
      </c>
      <c r="I1043" s="5">
        <f t="shared" si="33"/>
        <v>69.260000000000005</v>
      </c>
      <c r="J1043" s="8"/>
      <c r="K1043" s="8"/>
    </row>
    <row r="1044" spans="1:11" s="7" customFormat="1" x14ac:dyDescent="0.35">
      <c r="A1044" s="8" t="s">
        <v>1078</v>
      </c>
      <c r="B1044" s="8" t="s">
        <v>121</v>
      </c>
      <c r="C1044" s="8" t="s">
        <v>58</v>
      </c>
      <c r="D1044" s="8" t="s">
        <v>9952</v>
      </c>
      <c r="E1044" s="8" t="s">
        <v>12</v>
      </c>
      <c r="F1044" s="5">
        <v>0</v>
      </c>
      <c r="G1044" s="8">
        <v>104.14</v>
      </c>
      <c r="H1044" s="5">
        <f t="shared" si="32"/>
        <v>0</v>
      </c>
      <c r="I1044" s="5">
        <f t="shared" si="33"/>
        <v>104.14</v>
      </c>
      <c r="J1044" s="8"/>
      <c r="K1044" s="8"/>
    </row>
    <row r="1045" spans="1:11" s="7" customFormat="1" x14ac:dyDescent="0.35">
      <c r="A1045" s="8" t="s">
        <v>1079</v>
      </c>
      <c r="B1045" s="8" t="s">
        <v>121</v>
      </c>
      <c r="C1045" s="8" t="s">
        <v>58</v>
      </c>
      <c r="D1045" s="8" t="s">
        <v>9952</v>
      </c>
      <c r="E1045" s="8" t="s">
        <v>12</v>
      </c>
      <c r="F1045" s="5">
        <v>0</v>
      </c>
      <c r="G1045" s="8">
        <v>69.260000000000005</v>
      </c>
      <c r="H1045" s="5">
        <f t="shared" si="32"/>
        <v>0</v>
      </c>
      <c r="I1045" s="5">
        <f t="shared" si="33"/>
        <v>69.260000000000005</v>
      </c>
      <c r="J1045" s="8"/>
      <c r="K1045" s="8"/>
    </row>
    <row r="1046" spans="1:11" s="7" customFormat="1" x14ac:dyDescent="0.35">
      <c r="A1046" s="8" t="s">
        <v>1080</v>
      </c>
      <c r="B1046" s="8" t="s">
        <v>121</v>
      </c>
      <c r="C1046" s="8" t="s">
        <v>58</v>
      </c>
      <c r="D1046" s="8" t="s">
        <v>9952</v>
      </c>
      <c r="E1046" s="8" t="s">
        <v>12</v>
      </c>
      <c r="F1046" s="5">
        <v>0</v>
      </c>
      <c r="G1046" s="8">
        <v>96.01</v>
      </c>
      <c r="H1046" s="5">
        <f t="shared" si="32"/>
        <v>0</v>
      </c>
      <c r="I1046" s="5">
        <f t="shared" si="33"/>
        <v>96.01</v>
      </c>
      <c r="J1046" s="8"/>
      <c r="K1046" s="8"/>
    </row>
    <row r="1047" spans="1:11" s="7" customFormat="1" x14ac:dyDescent="0.35">
      <c r="A1047" s="8" t="s">
        <v>1081</v>
      </c>
      <c r="B1047" s="8" t="s">
        <v>121</v>
      </c>
      <c r="C1047" s="8" t="s">
        <v>58</v>
      </c>
      <c r="D1047" s="8" t="s">
        <v>9952</v>
      </c>
      <c r="E1047" s="8" t="s">
        <v>12</v>
      </c>
      <c r="F1047" s="5">
        <v>0</v>
      </c>
      <c r="G1047" s="8">
        <v>122.9</v>
      </c>
      <c r="H1047" s="5">
        <f t="shared" si="32"/>
        <v>0</v>
      </c>
      <c r="I1047" s="5">
        <f t="shared" si="33"/>
        <v>122.9</v>
      </c>
      <c r="J1047" s="8"/>
      <c r="K1047" s="8"/>
    </row>
    <row r="1048" spans="1:11" s="7" customFormat="1" x14ac:dyDescent="0.35">
      <c r="A1048" s="8" t="s">
        <v>1082</v>
      </c>
      <c r="B1048" s="8" t="s">
        <v>121</v>
      </c>
      <c r="C1048" s="8" t="s">
        <v>58</v>
      </c>
      <c r="D1048" s="8" t="s">
        <v>9952</v>
      </c>
      <c r="E1048" s="8" t="s">
        <v>12</v>
      </c>
      <c r="F1048" s="5">
        <v>0</v>
      </c>
      <c r="G1048" s="8">
        <v>178.36</v>
      </c>
      <c r="H1048" s="5">
        <f t="shared" si="32"/>
        <v>0</v>
      </c>
      <c r="I1048" s="5">
        <f t="shared" si="33"/>
        <v>178.36</v>
      </c>
      <c r="J1048" s="8"/>
      <c r="K1048" s="8"/>
    </row>
    <row r="1049" spans="1:11" s="7" customFormat="1" x14ac:dyDescent="0.35">
      <c r="A1049" s="8" t="s">
        <v>1083</v>
      </c>
      <c r="B1049" s="8" t="s">
        <v>121</v>
      </c>
      <c r="C1049" s="8" t="s">
        <v>58</v>
      </c>
      <c r="D1049" s="8" t="s">
        <v>9952</v>
      </c>
      <c r="E1049" s="8" t="s">
        <v>12</v>
      </c>
      <c r="F1049" s="5">
        <v>0</v>
      </c>
      <c r="G1049" s="8">
        <v>107.8</v>
      </c>
      <c r="H1049" s="5">
        <f t="shared" si="32"/>
        <v>0</v>
      </c>
      <c r="I1049" s="5">
        <f t="shared" si="33"/>
        <v>107.8</v>
      </c>
      <c r="J1049" s="8"/>
      <c r="K1049" s="8"/>
    </row>
    <row r="1050" spans="1:11" s="7" customFormat="1" x14ac:dyDescent="0.35">
      <c r="A1050" s="8" t="s">
        <v>1084</v>
      </c>
      <c r="B1050" s="8" t="s">
        <v>121</v>
      </c>
      <c r="C1050" s="8" t="s">
        <v>58</v>
      </c>
      <c r="D1050" s="8" t="s">
        <v>9952</v>
      </c>
      <c r="E1050" s="8" t="s">
        <v>12</v>
      </c>
      <c r="F1050" s="5">
        <v>0</v>
      </c>
      <c r="G1050" s="8">
        <v>165.58</v>
      </c>
      <c r="H1050" s="5">
        <f t="shared" si="32"/>
        <v>0</v>
      </c>
      <c r="I1050" s="5">
        <f t="shared" si="33"/>
        <v>165.58</v>
      </c>
      <c r="J1050" s="8"/>
      <c r="K1050" s="8"/>
    </row>
    <row r="1051" spans="1:11" s="7" customFormat="1" x14ac:dyDescent="0.35">
      <c r="A1051" s="8" t="s">
        <v>1085</v>
      </c>
      <c r="B1051" s="8" t="s">
        <v>121</v>
      </c>
      <c r="C1051" s="8" t="s">
        <v>58</v>
      </c>
      <c r="D1051" s="8" t="s">
        <v>9952</v>
      </c>
      <c r="E1051" s="8" t="s">
        <v>12</v>
      </c>
      <c r="F1051" s="5">
        <v>0</v>
      </c>
      <c r="G1051" s="8">
        <v>79.709999999999994</v>
      </c>
      <c r="H1051" s="5">
        <f t="shared" si="32"/>
        <v>0</v>
      </c>
      <c r="I1051" s="5">
        <f t="shared" si="33"/>
        <v>79.709999999999994</v>
      </c>
      <c r="J1051" s="8"/>
      <c r="K1051" s="8"/>
    </row>
    <row r="1052" spans="1:11" s="7" customFormat="1" x14ac:dyDescent="0.35">
      <c r="A1052" s="8" t="s">
        <v>1086</v>
      </c>
      <c r="B1052" s="8" t="s">
        <v>121</v>
      </c>
      <c r="C1052" s="8" t="s">
        <v>58</v>
      </c>
      <c r="D1052" s="8" t="s">
        <v>9952</v>
      </c>
      <c r="E1052" s="8" t="s">
        <v>12</v>
      </c>
      <c r="F1052" s="5">
        <v>0</v>
      </c>
      <c r="G1052" s="8">
        <v>114.59</v>
      </c>
      <c r="H1052" s="5">
        <f t="shared" si="32"/>
        <v>0</v>
      </c>
      <c r="I1052" s="5">
        <f t="shared" si="33"/>
        <v>114.59</v>
      </c>
      <c r="J1052" s="8"/>
      <c r="K1052" s="8"/>
    </row>
    <row r="1053" spans="1:11" s="7" customFormat="1" x14ac:dyDescent="0.35">
      <c r="A1053" s="8" t="s">
        <v>1087</v>
      </c>
      <c r="B1053" s="8" t="s">
        <v>121</v>
      </c>
      <c r="C1053" s="8" t="s">
        <v>58</v>
      </c>
      <c r="D1053" s="8" t="s">
        <v>9952</v>
      </c>
      <c r="E1053" s="8" t="s">
        <v>12</v>
      </c>
      <c r="F1053" s="5">
        <v>0</v>
      </c>
      <c r="G1053" s="8">
        <v>70.42</v>
      </c>
      <c r="H1053" s="5">
        <f t="shared" si="32"/>
        <v>0</v>
      </c>
      <c r="I1053" s="5">
        <f t="shared" si="33"/>
        <v>70.42</v>
      </c>
      <c r="J1053" s="8"/>
      <c r="K1053" s="8"/>
    </row>
    <row r="1054" spans="1:11" s="7" customFormat="1" x14ac:dyDescent="0.35">
      <c r="A1054" s="8" t="s">
        <v>1088</v>
      </c>
      <c r="B1054" s="8" t="s">
        <v>121</v>
      </c>
      <c r="C1054" s="8" t="s">
        <v>58</v>
      </c>
      <c r="D1054" s="8" t="s">
        <v>9952</v>
      </c>
      <c r="E1054" s="8" t="s">
        <v>12</v>
      </c>
      <c r="F1054" s="5">
        <v>0</v>
      </c>
      <c r="G1054" s="8">
        <v>100.66</v>
      </c>
      <c r="H1054" s="5">
        <f t="shared" si="32"/>
        <v>0</v>
      </c>
      <c r="I1054" s="5">
        <f t="shared" si="33"/>
        <v>100.66</v>
      </c>
      <c r="J1054" s="8"/>
      <c r="K1054" s="8"/>
    </row>
    <row r="1055" spans="1:11" s="7" customFormat="1" x14ac:dyDescent="0.35">
      <c r="A1055" s="8" t="s">
        <v>1089</v>
      </c>
      <c r="B1055" s="8" t="s">
        <v>437</v>
      </c>
      <c r="C1055" s="8" t="s">
        <v>58</v>
      </c>
      <c r="D1055" s="8" t="s">
        <v>9952</v>
      </c>
      <c r="E1055" s="8" t="s">
        <v>12</v>
      </c>
      <c r="F1055" s="5">
        <v>0</v>
      </c>
      <c r="G1055" s="8">
        <v>269.83999999999997</v>
      </c>
      <c r="H1055" s="5">
        <f t="shared" si="32"/>
        <v>0</v>
      </c>
      <c r="I1055" s="5">
        <f t="shared" si="33"/>
        <v>269.83999999999997</v>
      </c>
      <c r="J1055" s="8"/>
      <c r="K1055" s="8"/>
    </row>
    <row r="1056" spans="1:11" s="7" customFormat="1" x14ac:dyDescent="0.35">
      <c r="A1056" s="8" t="s">
        <v>1090</v>
      </c>
      <c r="B1056" s="8" t="s">
        <v>437</v>
      </c>
      <c r="C1056" s="8" t="s">
        <v>58</v>
      </c>
      <c r="D1056" s="8" t="s">
        <v>9952</v>
      </c>
      <c r="E1056" s="8" t="s">
        <v>12</v>
      </c>
      <c r="F1056" s="5">
        <v>0</v>
      </c>
      <c r="G1056" s="8">
        <v>268.68</v>
      </c>
      <c r="H1056" s="5">
        <f t="shared" si="32"/>
        <v>0</v>
      </c>
      <c r="I1056" s="5">
        <f t="shared" si="33"/>
        <v>268.68</v>
      </c>
      <c r="J1056" s="8"/>
      <c r="K1056" s="8"/>
    </row>
    <row r="1057" spans="1:11" s="7" customFormat="1" x14ac:dyDescent="0.35">
      <c r="A1057" s="8" t="s">
        <v>1091</v>
      </c>
      <c r="B1057" s="8" t="s">
        <v>121</v>
      </c>
      <c r="C1057" s="8" t="s">
        <v>58</v>
      </c>
      <c r="D1057" s="8" t="s">
        <v>9952</v>
      </c>
      <c r="E1057" s="8" t="s">
        <v>12</v>
      </c>
      <c r="F1057" s="5">
        <v>0</v>
      </c>
      <c r="G1057" s="8">
        <v>41.6</v>
      </c>
      <c r="H1057" s="5">
        <f t="shared" si="32"/>
        <v>0</v>
      </c>
      <c r="I1057" s="5">
        <f t="shared" si="33"/>
        <v>41.6</v>
      </c>
      <c r="J1057" s="8"/>
      <c r="K1057" s="8"/>
    </row>
    <row r="1058" spans="1:11" s="7" customFormat="1" x14ac:dyDescent="0.35">
      <c r="A1058" s="8" t="s">
        <v>1092</v>
      </c>
      <c r="B1058" s="8" t="s">
        <v>11</v>
      </c>
      <c r="C1058" s="8" t="s">
        <v>58</v>
      </c>
      <c r="D1058" s="8" t="s">
        <v>9952</v>
      </c>
      <c r="E1058" s="8" t="s">
        <v>5054</v>
      </c>
      <c r="F1058" s="5">
        <v>0</v>
      </c>
      <c r="G1058" s="8">
        <v>994.85</v>
      </c>
      <c r="H1058" s="5">
        <f t="shared" si="32"/>
        <v>0</v>
      </c>
      <c r="I1058" s="5">
        <f t="shared" si="33"/>
        <v>994.85</v>
      </c>
      <c r="J1058" s="8"/>
      <c r="K1058" s="8"/>
    </row>
    <row r="1059" spans="1:11" s="7" customFormat="1" x14ac:dyDescent="0.35">
      <c r="A1059" s="8" t="s">
        <v>1093</v>
      </c>
      <c r="B1059" s="8" t="s">
        <v>11</v>
      </c>
      <c r="C1059" s="8" t="s">
        <v>58</v>
      </c>
      <c r="D1059" s="8" t="s">
        <v>9952</v>
      </c>
      <c r="E1059" s="8" t="s">
        <v>5054</v>
      </c>
      <c r="F1059" s="5">
        <v>0</v>
      </c>
      <c r="G1059" s="9">
        <v>1122.9100000000001</v>
      </c>
      <c r="H1059" s="5">
        <f t="shared" si="32"/>
        <v>0</v>
      </c>
      <c r="I1059" s="5">
        <f t="shared" si="33"/>
        <v>1122.9100000000001</v>
      </c>
      <c r="J1059" s="8"/>
      <c r="K1059" s="8"/>
    </row>
    <row r="1060" spans="1:11" s="7" customFormat="1" x14ac:dyDescent="0.35">
      <c r="A1060" s="8" t="s">
        <v>1094</v>
      </c>
      <c r="B1060" s="8" t="s">
        <v>11</v>
      </c>
      <c r="C1060" s="8" t="s">
        <v>58</v>
      </c>
      <c r="D1060" s="8" t="s">
        <v>9952</v>
      </c>
      <c r="E1060" s="8" t="s">
        <v>5054</v>
      </c>
      <c r="F1060" s="5">
        <v>0</v>
      </c>
      <c r="G1060" s="9">
        <v>1129.01</v>
      </c>
      <c r="H1060" s="5">
        <f t="shared" si="32"/>
        <v>0</v>
      </c>
      <c r="I1060" s="5">
        <f t="shared" si="33"/>
        <v>1129.01</v>
      </c>
      <c r="J1060" s="8"/>
      <c r="K1060" s="8"/>
    </row>
    <row r="1061" spans="1:11" s="7" customFormat="1" x14ac:dyDescent="0.35">
      <c r="A1061" s="8" t="s">
        <v>1095</v>
      </c>
      <c r="B1061" s="8" t="s">
        <v>11</v>
      </c>
      <c r="C1061" s="8" t="s">
        <v>58</v>
      </c>
      <c r="D1061" s="8" t="s">
        <v>9952</v>
      </c>
      <c r="E1061" s="8" t="s">
        <v>5054</v>
      </c>
      <c r="F1061" s="5">
        <v>0</v>
      </c>
      <c r="G1061" s="9">
        <v>1287.56</v>
      </c>
      <c r="H1061" s="5">
        <f t="shared" si="32"/>
        <v>0</v>
      </c>
      <c r="I1061" s="5">
        <f t="shared" si="33"/>
        <v>1287.56</v>
      </c>
      <c r="J1061" s="8"/>
      <c r="K1061" s="8"/>
    </row>
    <row r="1062" spans="1:11" s="7" customFormat="1" x14ac:dyDescent="0.35">
      <c r="A1062" s="8" t="s">
        <v>1096</v>
      </c>
      <c r="B1062" s="8" t="s">
        <v>121</v>
      </c>
      <c r="C1062" s="8" t="s">
        <v>58</v>
      </c>
      <c r="D1062" s="8" t="s">
        <v>9952</v>
      </c>
      <c r="E1062" s="8" t="s">
        <v>12</v>
      </c>
      <c r="F1062" s="5">
        <v>0</v>
      </c>
      <c r="G1062" s="8">
        <v>62.51</v>
      </c>
      <c r="H1062" s="5">
        <f t="shared" si="32"/>
        <v>0</v>
      </c>
      <c r="I1062" s="5">
        <f t="shared" si="33"/>
        <v>62.51</v>
      </c>
      <c r="J1062" s="8"/>
      <c r="K1062" s="8"/>
    </row>
    <row r="1063" spans="1:11" s="7" customFormat="1" x14ac:dyDescent="0.35">
      <c r="A1063" s="8" t="s">
        <v>1097</v>
      </c>
      <c r="B1063" s="8" t="s">
        <v>11</v>
      </c>
      <c r="C1063" s="8" t="s">
        <v>58</v>
      </c>
      <c r="D1063" s="8" t="s">
        <v>9952</v>
      </c>
      <c r="E1063" s="8" t="s">
        <v>12</v>
      </c>
      <c r="F1063" s="5">
        <v>0</v>
      </c>
      <c r="G1063" s="9">
        <v>1023.73</v>
      </c>
      <c r="H1063" s="5">
        <f t="shared" si="32"/>
        <v>0</v>
      </c>
      <c r="I1063" s="5">
        <f t="shared" si="33"/>
        <v>1023.73</v>
      </c>
      <c r="J1063" s="8"/>
      <c r="K1063" s="8"/>
    </row>
    <row r="1064" spans="1:11" s="7" customFormat="1" x14ac:dyDescent="0.35">
      <c r="A1064" s="8" t="s">
        <v>1098</v>
      </c>
      <c r="B1064" s="8" t="s">
        <v>11</v>
      </c>
      <c r="C1064" s="8" t="s">
        <v>58</v>
      </c>
      <c r="D1064" s="8" t="s">
        <v>9952</v>
      </c>
      <c r="E1064" s="8" t="s">
        <v>12</v>
      </c>
      <c r="F1064" s="5">
        <v>0</v>
      </c>
      <c r="G1064" s="8">
        <v>910.23</v>
      </c>
      <c r="H1064" s="5">
        <f t="shared" si="32"/>
        <v>0</v>
      </c>
      <c r="I1064" s="5">
        <f t="shared" si="33"/>
        <v>910.23</v>
      </c>
      <c r="J1064" s="8"/>
      <c r="K1064" s="8"/>
    </row>
    <row r="1065" spans="1:11" s="7" customFormat="1" x14ac:dyDescent="0.35">
      <c r="A1065" s="8" t="s">
        <v>1099</v>
      </c>
      <c r="B1065" s="8" t="s">
        <v>11</v>
      </c>
      <c r="C1065" s="8" t="s">
        <v>58</v>
      </c>
      <c r="D1065" s="8" t="s">
        <v>9952</v>
      </c>
      <c r="E1065" s="8" t="s">
        <v>12</v>
      </c>
      <c r="F1065" s="5">
        <v>0</v>
      </c>
      <c r="G1065" s="8">
        <v>300.93</v>
      </c>
      <c r="H1065" s="5">
        <f t="shared" si="32"/>
        <v>0</v>
      </c>
      <c r="I1065" s="5">
        <f t="shared" si="33"/>
        <v>300.93</v>
      </c>
      <c r="J1065" s="8"/>
      <c r="K1065" s="8"/>
    </row>
    <row r="1066" spans="1:11" s="7" customFormat="1" x14ac:dyDescent="0.35">
      <c r="A1066" s="8" t="s">
        <v>1100</v>
      </c>
      <c r="B1066" s="8" t="s">
        <v>14</v>
      </c>
      <c r="C1066" s="8" t="s">
        <v>58</v>
      </c>
      <c r="D1066" s="8" t="s">
        <v>9952</v>
      </c>
      <c r="E1066" s="8" t="s">
        <v>12</v>
      </c>
      <c r="F1066" s="5">
        <v>0</v>
      </c>
      <c r="G1066" s="8">
        <v>67.52</v>
      </c>
      <c r="H1066" s="5">
        <f t="shared" si="32"/>
        <v>0</v>
      </c>
      <c r="I1066" s="5">
        <f t="shared" si="33"/>
        <v>67.52</v>
      </c>
      <c r="J1066" s="8"/>
      <c r="K1066" s="8"/>
    </row>
    <row r="1067" spans="1:11" s="7" customFormat="1" x14ac:dyDescent="0.35">
      <c r="A1067" s="8" t="s">
        <v>1101</v>
      </c>
      <c r="B1067" s="8" t="s">
        <v>11</v>
      </c>
      <c r="C1067" s="8" t="s">
        <v>58</v>
      </c>
      <c r="D1067" s="8" t="s">
        <v>9952</v>
      </c>
      <c r="E1067" s="8" t="s">
        <v>12</v>
      </c>
      <c r="F1067" s="5">
        <v>0</v>
      </c>
      <c r="G1067" s="8">
        <v>583</v>
      </c>
      <c r="H1067" s="5">
        <f t="shared" si="32"/>
        <v>0</v>
      </c>
      <c r="I1067" s="5">
        <f t="shared" si="33"/>
        <v>583</v>
      </c>
      <c r="J1067" s="8"/>
      <c r="K1067" s="8"/>
    </row>
    <row r="1068" spans="1:11" s="7" customFormat="1" x14ac:dyDescent="0.35">
      <c r="A1068" s="8" t="s">
        <v>1102</v>
      </c>
      <c r="B1068" s="8" t="s">
        <v>14</v>
      </c>
      <c r="C1068" s="8" t="s">
        <v>58</v>
      </c>
      <c r="D1068" s="8" t="s">
        <v>9952</v>
      </c>
      <c r="E1068" s="8" t="s">
        <v>12</v>
      </c>
      <c r="F1068" s="5">
        <v>0</v>
      </c>
      <c r="G1068" s="8">
        <v>391.17</v>
      </c>
      <c r="H1068" s="5">
        <f t="shared" si="32"/>
        <v>0</v>
      </c>
      <c r="I1068" s="5">
        <f t="shared" si="33"/>
        <v>391.17</v>
      </c>
      <c r="J1068" s="8"/>
      <c r="K1068" s="8"/>
    </row>
    <row r="1069" spans="1:11" s="7" customFormat="1" x14ac:dyDescent="0.35">
      <c r="A1069" s="8" t="s">
        <v>1103</v>
      </c>
      <c r="B1069" s="8" t="s">
        <v>14</v>
      </c>
      <c r="C1069" s="8" t="s">
        <v>58</v>
      </c>
      <c r="D1069" s="8" t="s">
        <v>9952</v>
      </c>
      <c r="E1069" s="8" t="s">
        <v>12</v>
      </c>
      <c r="F1069" s="5">
        <v>0</v>
      </c>
      <c r="G1069" s="8">
        <v>358.39</v>
      </c>
      <c r="H1069" s="5">
        <f t="shared" si="32"/>
        <v>0</v>
      </c>
      <c r="I1069" s="5">
        <f t="shared" si="33"/>
        <v>358.39</v>
      </c>
      <c r="J1069" s="8"/>
      <c r="K1069" s="8"/>
    </row>
    <row r="1070" spans="1:11" s="7" customFormat="1" x14ac:dyDescent="0.35">
      <c r="A1070" s="8" t="s">
        <v>1104</v>
      </c>
      <c r="B1070" s="8" t="s">
        <v>14</v>
      </c>
      <c r="C1070" s="8" t="s">
        <v>58</v>
      </c>
      <c r="D1070" s="8" t="s">
        <v>9952</v>
      </c>
      <c r="E1070" s="8" t="s">
        <v>12</v>
      </c>
      <c r="F1070" s="5">
        <v>0</v>
      </c>
      <c r="G1070" s="8">
        <v>403.89</v>
      </c>
      <c r="H1070" s="5">
        <f t="shared" si="32"/>
        <v>0</v>
      </c>
      <c r="I1070" s="5">
        <f t="shared" si="33"/>
        <v>403.89</v>
      </c>
      <c r="J1070" s="8"/>
      <c r="K1070" s="8"/>
    </row>
    <row r="1071" spans="1:11" s="7" customFormat="1" x14ac:dyDescent="0.35">
      <c r="A1071" s="8" t="s">
        <v>1105</v>
      </c>
      <c r="B1071" s="8" t="s">
        <v>14</v>
      </c>
      <c r="C1071" s="8" t="s">
        <v>58</v>
      </c>
      <c r="D1071" s="8" t="s">
        <v>9952</v>
      </c>
      <c r="E1071" s="8" t="s">
        <v>12</v>
      </c>
      <c r="F1071" s="5">
        <v>0</v>
      </c>
      <c r="G1071" s="8">
        <v>333.52</v>
      </c>
      <c r="H1071" s="5">
        <f t="shared" si="32"/>
        <v>0</v>
      </c>
      <c r="I1071" s="5">
        <f t="shared" si="33"/>
        <v>333.52</v>
      </c>
      <c r="J1071" s="8"/>
      <c r="K1071" s="8"/>
    </row>
    <row r="1072" spans="1:11" s="7" customFormat="1" x14ac:dyDescent="0.35">
      <c r="A1072" s="8" t="s">
        <v>1106</v>
      </c>
      <c r="B1072" s="8" t="s">
        <v>11</v>
      </c>
      <c r="C1072" s="8" t="s">
        <v>58</v>
      </c>
      <c r="D1072" s="8" t="s">
        <v>9952</v>
      </c>
      <c r="E1072" s="8" t="s">
        <v>12</v>
      </c>
      <c r="F1072" s="5">
        <v>0</v>
      </c>
      <c r="G1072" s="8">
        <v>366.77</v>
      </c>
      <c r="H1072" s="5">
        <f t="shared" si="32"/>
        <v>0</v>
      </c>
      <c r="I1072" s="5">
        <f t="shared" si="33"/>
        <v>366.77</v>
      </c>
      <c r="J1072" s="8"/>
      <c r="K1072" s="8"/>
    </row>
    <row r="1073" spans="1:11" s="7" customFormat="1" x14ac:dyDescent="0.35">
      <c r="A1073" s="8" t="s">
        <v>1107</v>
      </c>
      <c r="B1073" s="8" t="s">
        <v>14</v>
      </c>
      <c r="C1073" s="8" t="s">
        <v>58</v>
      </c>
      <c r="D1073" s="8" t="s">
        <v>9952</v>
      </c>
      <c r="E1073" s="8" t="s">
        <v>12</v>
      </c>
      <c r="F1073" s="5">
        <v>0</v>
      </c>
      <c r="G1073" s="8">
        <v>964.15</v>
      </c>
      <c r="H1073" s="5">
        <f t="shared" si="32"/>
        <v>0</v>
      </c>
      <c r="I1073" s="5">
        <f t="shared" si="33"/>
        <v>964.15</v>
      </c>
      <c r="J1073" s="8"/>
      <c r="K1073" s="8"/>
    </row>
    <row r="1074" spans="1:11" s="7" customFormat="1" x14ac:dyDescent="0.35">
      <c r="A1074" s="8" t="s">
        <v>1108</v>
      </c>
      <c r="B1074" s="8" t="s">
        <v>11</v>
      </c>
      <c r="C1074" s="8" t="s">
        <v>58</v>
      </c>
      <c r="D1074" s="8" t="s">
        <v>9952</v>
      </c>
      <c r="E1074" s="8" t="s">
        <v>5054</v>
      </c>
      <c r="F1074" s="5">
        <v>0</v>
      </c>
      <c r="G1074" s="9">
        <v>1381.8</v>
      </c>
      <c r="H1074" s="5">
        <f t="shared" si="32"/>
        <v>0</v>
      </c>
      <c r="I1074" s="5">
        <f t="shared" si="33"/>
        <v>1381.8</v>
      </c>
      <c r="J1074" s="8"/>
      <c r="K1074" s="8"/>
    </row>
    <row r="1075" spans="1:11" s="7" customFormat="1" x14ac:dyDescent="0.35">
      <c r="A1075" s="8" t="s">
        <v>1109</v>
      </c>
      <c r="B1075" s="8" t="s">
        <v>11</v>
      </c>
      <c r="C1075" s="8" t="s">
        <v>58</v>
      </c>
      <c r="D1075" s="8" t="s">
        <v>9952</v>
      </c>
      <c r="E1075" s="8" t="s">
        <v>5054</v>
      </c>
      <c r="F1075" s="5">
        <v>0</v>
      </c>
      <c r="G1075" s="9">
        <v>1515.95</v>
      </c>
      <c r="H1075" s="5">
        <f t="shared" si="32"/>
        <v>0</v>
      </c>
      <c r="I1075" s="5">
        <f t="shared" si="33"/>
        <v>1515.95</v>
      </c>
      <c r="J1075" s="8"/>
      <c r="K1075" s="8"/>
    </row>
    <row r="1076" spans="1:11" s="7" customFormat="1" x14ac:dyDescent="0.35">
      <c r="A1076" s="8" t="s">
        <v>1110</v>
      </c>
      <c r="B1076" s="8" t="s">
        <v>11</v>
      </c>
      <c r="C1076" s="8" t="s">
        <v>58</v>
      </c>
      <c r="D1076" s="8" t="s">
        <v>9952</v>
      </c>
      <c r="E1076" s="8" t="s">
        <v>5054</v>
      </c>
      <c r="F1076" s="5">
        <v>0</v>
      </c>
      <c r="G1076" s="9">
        <v>1692.79</v>
      </c>
      <c r="H1076" s="5">
        <f t="shared" si="32"/>
        <v>0</v>
      </c>
      <c r="I1076" s="5">
        <f t="shared" si="33"/>
        <v>1692.79</v>
      </c>
      <c r="J1076" s="8"/>
      <c r="K1076" s="8"/>
    </row>
    <row r="1077" spans="1:11" s="7" customFormat="1" x14ac:dyDescent="0.35">
      <c r="A1077" s="8" t="s">
        <v>1111</v>
      </c>
      <c r="B1077" s="8" t="s">
        <v>11</v>
      </c>
      <c r="C1077" s="8" t="s">
        <v>58</v>
      </c>
      <c r="D1077" s="8" t="s">
        <v>9952</v>
      </c>
      <c r="E1077" s="8" t="s">
        <v>5054</v>
      </c>
      <c r="F1077" s="5">
        <v>0</v>
      </c>
      <c r="G1077" s="9">
        <v>1083.01</v>
      </c>
      <c r="H1077" s="5">
        <f t="shared" si="32"/>
        <v>0</v>
      </c>
      <c r="I1077" s="5">
        <f t="shared" si="33"/>
        <v>1083.01</v>
      </c>
      <c r="J1077" s="8"/>
      <c r="K1077" s="8"/>
    </row>
    <row r="1078" spans="1:11" s="7" customFormat="1" x14ac:dyDescent="0.35">
      <c r="A1078" s="8" t="s">
        <v>1112</v>
      </c>
      <c r="B1078" s="8" t="s">
        <v>11</v>
      </c>
      <c r="C1078" s="8" t="s">
        <v>58</v>
      </c>
      <c r="D1078" s="8" t="s">
        <v>9952</v>
      </c>
      <c r="E1078" s="8" t="s">
        <v>5054</v>
      </c>
      <c r="F1078" s="5">
        <v>0</v>
      </c>
      <c r="G1078" s="9">
        <v>1492.03</v>
      </c>
      <c r="H1078" s="5">
        <f t="shared" si="32"/>
        <v>0</v>
      </c>
      <c r="I1078" s="5">
        <f t="shared" si="33"/>
        <v>1492.03</v>
      </c>
      <c r="J1078" s="8"/>
      <c r="K1078" s="8"/>
    </row>
    <row r="1079" spans="1:11" s="7" customFormat="1" x14ac:dyDescent="0.35">
      <c r="A1079" s="8" t="s">
        <v>1113</v>
      </c>
      <c r="B1079" s="8" t="s">
        <v>11</v>
      </c>
      <c r="C1079" s="8" t="s">
        <v>58</v>
      </c>
      <c r="D1079" s="8" t="s">
        <v>9952</v>
      </c>
      <c r="E1079" s="8" t="s">
        <v>12</v>
      </c>
      <c r="F1079" s="5">
        <v>0</v>
      </c>
      <c r="G1079" s="9">
        <v>1624.95</v>
      </c>
      <c r="H1079" s="5">
        <f t="shared" si="32"/>
        <v>0</v>
      </c>
      <c r="I1079" s="5">
        <f t="shared" si="33"/>
        <v>1624.95</v>
      </c>
      <c r="J1079" s="8"/>
      <c r="K1079" s="8"/>
    </row>
    <row r="1080" spans="1:11" s="7" customFormat="1" x14ac:dyDescent="0.35">
      <c r="A1080" s="8" t="s">
        <v>1114</v>
      </c>
      <c r="B1080" s="8" t="s">
        <v>11</v>
      </c>
      <c r="C1080" s="8" t="s">
        <v>58</v>
      </c>
      <c r="D1080" s="8" t="s">
        <v>9952</v>
      </c>
      <c r="E1080" s="8" t="s">
        <v>12</v>
      </c>
      <c r="F1080" s="5">
        <v>0</v>
      </c>
      <c r="G1080" s="9">
        <v>1734.71</v>
      </c>
      <c r="H1080" s="5">
        <f t="shared" si="32"/>
        <v>0</v>
      </c>
      <c r="I1080" s="5">
        <f t="shared" si="33"/>
        <v>1734.71</v>
      </c>
      <c r="J1080" s="8"/>
      <c r="K1080" s="8"/>
    </row>
    <row r="1081" spans="1:11" s="7" customFormat="1" x14ac:dyDescent="0.35">
      <c r="A1081" s="8" t="s">
        <v>1115</v>
      </c>
      <c r="B1081" s="8" t="s">
        <v>11</v>
      </c>
      <c r="C1081" s="8" t="s">
        <v>58</v>
      </c>
      <c r="D1081" s="8" t="s">
        <v>9952</v>
      </c>
      <c r="E1081" s="8" t="s">
        <v>12</v>
      </c>
      <c r="F1081" s="5">
        <v>0</v>
      </c>
      <c r="G1081" s="9">
        <v>1254.3599999999999</v>
      </c>
      <c r="H1081" s="5">
        <f t="shared" si="32"/>
        <v>0</v>
      </c>
      <c r="I1081" s="5">
        <f t="shared" si="33"/>
        <v>1254.3599999999999</v>
      </c>
      <c r="J1081" s="8"/>
      <c r="K1081" s="8"/>
    </row>
    <row r="1082" spans="1:11" s="7" customFormat="1" x14ac:dyDescent="0.35">
      <c r="A1082" s="8" t="s">
        <v>1116</v>
      </c>
      <c r="B1082" s="8" t="s">
        <v>11</v>
      </c>
      <c r="C1082" s="8" t="s">
        <v>58</v>
      </c>
      <c r="D1082" s="8" t="s">
        <v>9952</v>
      </c>
      <c r="E1082" s="8" t="s">
        <v>12</v>
      </c>
      <c r="F1082" s="5">
        <v>0</v>
      </c>
      <c r="G1082" s="9">
        <v>1184.07</v>
      </c>
      <c r="H1082" s="5">
        <f t="shared" si="32"/>
        <v>0</v>
      </c>
      <c r="I1082" s="5">
        <f t="shared" si="33"/>
        <v>1184.07</v>
      </c>
      <c r="J1082" s="8"/>
      <c r="K1082" s="8"/>
    </row>
    <row r="1083" spans="1:11" s="7" customFormat="1" x14ac:dyDescent="0.35">
      <c r="A1083" s="8" t="s">
        <v>1117</v>
      </c>
      <c r="B1083" s="8" t="s">
        <v>11</v>
      </c>
      <c r="C1083" s="8" t="s">
        <v>58</v>
      </c>
      <c r="D1083" s="8" t="s">
        <v>9952</v>
      </c>
      <c r="E1083" s="8" t="s">
        <v>12</v>
      </c>
      <c r="F1083" s="5">
        <v>0</v>
      </c>
      <c r="G1083" s="8">
        <v>266.81</v>
      </c>
      <c r="H1083" s="5">
        <f t="shared" si="32"/>
        <v>0</v>
      </c>
      <c r="I1083" s="5">
        <f t="shared" si="33"/>
        <v>266.81</v>
      </c>
      <c r="J1083" s="8"/>
      <c r="K1083" s="8"/>
    </row>
    <row r="1084" spans="1:11" s="7" customFormat="1" x14ac:dyDescent="0.35">
      <c r="A1084" s="8" t="s">
        <v>1118</v>
      </c>
      <c r="B1084" s="8" t="s">
        <v>11</v>
      </c>
      <c r="C1084" s="8" t="s">
        <v>58</v>
      </c>
      <c r="D1084" s="8" t="s">
        <v>9952</v>
      </c>
      <c r="E1084" s="8" t="s">
        <v>5054</v>
      </c>
      <c r="F1084" s="5">
        <v>0</v>
      </c>
      <c r="G1084" s="9">
        <v>1607.33</v>
      </c>
      <c r="H1084" s="5">
        <f t="shared" si="32"/>
        <v>0</v>
      </c>
      <c r="I1084" s="5">
        <f t="shared" si="33"/>
        <v>1607.33</v>
      </c>
      <c r="J1084" s="8"/>
      <c r="K1084" s="8"/>
    </row>
    <row r="1085" spans="1:11" s="7" customFormat="1" x14ac:dyDescent="0.35">
      <c r="A1085" s="8" t="s">
        <v>1119</v>
      </c>
      <c r="B1085" s="8" t="s">
        <v>11</v>
      </c>
      <c r="C1085" s="8" t="s">
        <v>58</v>
      </c>
      <c r="D1085" s="8" t="s">
        <v>9952</v>
      </c>
      <c r="E1085" s="8" t="s">
        <v>5054</v>
      </c>
      <c r="F1085" s="5">
        <v>0</v>
      </c>
      <c r="G1085" s="9">
        <v>1154.96</v>
      </c>
      <c r="H1085" s="5">
        <f t="shared" si="32"/>
        <v>0</v>
      </c>
      <c r="I1085" s="5">
        <f t="shared" si="33"/>
        <v>1154.96</v>
      </c>
      <c r="J1085" s="8"/>
      <c r="K1085" s="8"/>
    </row>
    <row r="1086" spans="1:11" s="7" customFormat="1" x14ac:dyDescent="0.35">
      <c r="A1086" s="8" t="s">
        <v>1120</v>
      </c>
      <c r="B1086" s="8" t="s">
        <v>11</v>
      </c>
      <c r="C1086" s="8" t="s">
        <v>58</v>
      </c>
      <c r="D1086" s="8" t="s">
        <v>9952</v>
      </c>
      <c r="E1086" s="8" t="s">
        <v>12</v>
      </c>
      <c r="F1086" s="5">
        <v>0</v>
      </c>
      <c r="G1086" s="8">
        <v>493.47</v>
      </c>
      <c r="H1086" s="5">
        <f t="shared" si="32"/>
        <v>0</v>
      </c>
      <c r="I1086" s="5">
        <f t="shared" si="33"/>
        <v>493.47</v>
      </c>
      <c r="J1086" s="8"/>
      <c r="K1086" s="8"/>
    </row>
    <row r="1087" spans="1:11" s="7" customFormat="1" x14ac:dyDescent="0.35">
      <c r="A1087" s="8" t="s">
        <v>1121</v>
      </c>
      <c r="B1087" s="8" t="s">
        <v>11</v>
      </c>
      <c r="C1087" s="8" t="s">
        <v>58</v>
      </c>
      <c r="D1087" s="8" t="s">
        <v>9952</v>
      </c>
      <c r="E1087" s="8" t="s">
        <v>5054</v>
      </c>
      <c r="F1087" s="5">
        <v>0</v>
      </c>
      <c r="G1087" s="8">
        <v>236.33</v>
      </c>
      <c r="H1087" s="5">
        <f t="shared" si="32"/>
        <v>0</v>
      </c>
      <c r="I1087" s="5">
        <f t="shared" si="33"/>
        <v>236.33</v>
      </c>
      <c r="J1087" s="8"/>
      <c r="K1087" s="8"/>
    </row>
    <row r="1088" spans="1:11" s="7" customFormat="1" x14ac:dyDescent="0.35">
      <c r="A1088" s="8" t="s">
        <v>1122</v>
      </c>
      <c r="B1088" s="8" t="s">
        <v>11</v>
      </c>
      <c r="C1088" s="8" t="s">
        <v>58</v>
      </c>
      <c r="D1088" s="8" t="s">
        <v>9952</v>
      </c>
      <c r="E1088" s="8" t="s">
        <v>12</v>
      </c>
      <c r="F1088" s="5">
        <v>0</v>
      </c>
      <c r="G1088" s="8">
        <v>241.26</v>
      </c>
      <c r="H1088" s="5">
        <f t="shared" si="32"/>
        <v>0</v>
      </c>
      <c r="I1088" s="5">
        <f t="shared" si="33"/>
        <v>241.26</v>
      </c>
      <c r="J1088" s="8"/>
      <c r="K1088" s="8"/>
    </row>
    <row r="1089" spans="1:11" s="7" customFormat="1" x14ac:dyDescent="0.35">
      <c r="A1089" s="8" t="s">
        <v>1123</v>
      </c>
      <c r="B1089" s="8" t="s">
        <v>11</v>
      </c>
      <c r="C1089" s="8" t="s">
        <v>58</v>
      </c>
      <c r="D1089" s="8" t="s">
        <v>9952</v>
      </c>
      <c r="E1089" s="8" t="s">
        <v>12</v>
      </c>
      <c r="F1089" s="5">
        <v>0</v>
      </c>
      <c r="G1089" s="8">
        <v>268.74</v>
      </c>
      <c r="H1089" s="5">
        <f t="shared" si="32"/>
        <v>0</v>
      </c>
      <c r="I1089" s="5">
        <f t="shared" si="33"/>
        <v>268.74</v>
      </c>
      <c r="J1089" s="8"/>
      <c r="K1089" s="8"/>
    </row>
    <row r="1090" spans="1:11" s="7" customFormat="1" x14ac:dyDescent="0.35">
      <c r="A1090" s="8" t="s">
        <v>1124</v>
      </c>
      <c r="B1090" s="8" t="s">
        <v>11</v>
      </c>
      <c r="C1090" s="8" t="s">
        <v>58</v>
      </c>
      <c r="D1090" s="8" t="s">
        <v>21</v>
      </c>
      <c r="E1090" s="8" t="s">
        <v>22</v>
      </c>
      <c r="F1090" s="5">
        <v>0</v>
      </c>
      <c r="G1090" s="8">
        <v>255.98</v>
      </c>
      <c r="H1090" s="5">
        <f t="shared" si="32"/>
        <v>0</v>
      </c>
      <c r="I1090" s="5">
        <f t="shared" si="33"/>
        <v>255.98</v>
      </c>
      <c r="J1090" s="8"/>
      <c r="K1090" s="8"/>
    </row>
    <row r="1091" spans="1:11" s="7" customFormat="1" x14ac:dyDescent="0.35">
      <c r="A1091" s="8" t="s">
        <v>1125</v>
      </c>
      <c r="B1091" s="8" t="s">
        <v>11</v>
      </c>
      <c r="C1091" s="8" t="s">
        <v>58</v>
      </c>
      <c r="D1091" s="8" t="s">
        <v>21</v>
      </c>
      <c r="E1091" s="8" t="s">
        <v>22</v>
      </c>
      <c r="F1091" s="5">
        <v>0</v>
      </c>
      <c r="G1091" s="8">
        <v>244.8</v>
      </c>
      <c r="H1091" s="5">
        <f t="shared" ref="H1091:H1154" si="34">G1091*$K$2</f>
        <v>0</v>
      </c>
      <c r="I1091" s="5">
        <f t="shared" ref="I1091:I1154" si="35">ROUND(SUM(F1091:H1091),2)</f>
        <v>244.8</v>
      </c>
      <c r="J1091" s="8"/>
      <c r="K1091" s="8"/>
    </row>
    <row r="1092" spans="1:11" s="7" customFormat="1" x14ac:dyDescent="0.35">
      <c r="A1092" s="8" t="s">
        <v>1126</v>
      </c>
      <c r="B1092" s="8" t="s">
        <v>11</v>
      </c>
      <c r="C1092" s="8" t="s">
        <v>58</v>
      </c>
      <c r="D1092" s="8" t="s">
        <v>21</v>
      </c>
      <c r="E1092" s="8" t="s">
        <v>22</v>
      </c>
      <c r="F1092" s="5">
        <v>0</v>
      </c>
      <c r="G1092" s="8">
        <v>294.92</v>
      </c>
      <c r="H1092" s="5">
        <f t="shared" si="34"/>
        <v>0</v>
      </c>
      <c r="I1092" s="5">
        <f t="shared" si="35"/>
        <v>294.92</v>
      </c>
      <c r="J1092" s="8"/>
      <c r="K1092" s="8"/>
    </row>
    <row r="1093" spans="1:11" s="7" customFormat="1" x14ac:dyDescent="0.35">
      <c r="A1093" s="8" t="s">
        <v>1127</v>
      </c>
      <c r="B1093" s="8" t="s">
        <v>11</v>
      </c>
      <c r="C1093" s="8" t="s">
        <v>58</v>
      </c>
      <c r="D1093" s="8" t="s">
        <v>21</v>
      </c>
      <c r="E1093" s="8" t="s">
        <v>22</v>
      </c>
      <c r="F1093" s="5">
        <v>0</v>
      </c>
      <c r="G1093" s="8">
        <v>281.55</v>
      </c>
      <c r="H1093" s="5">
        <f t="shared" si="34"/>
        <v>0</v>
      </c>
      <c r="I1093" s="5">
        <f t="shared" si="35"/>
        <v>281.55</v>
      </c>
      <c r="J1093" s="8"/>
      <c r="K1093" s="8"/>
    </row>
    <row r="1094" spans="1:11" s="7" customFormat="1" x14ac:dyDescent="0.35">
      <c r="A1094" s="8" t="s">
        <v>1128</v>
      </c>
      <c r="B1094" s="8" t="s">
        <v>11</v>
      </c>
      <c r="C1094" s="8" t="s">
        <v>58</v>
      </c>
      <c r="D1094" s="8" t="s">
        <v>21</v>
      </c>
      <c r="E1094" s="8" t="s">
        <v>22</v>
      </c>
      <c r="F1094" s="5">
        <v>0</v>
      </c>
      <c r="G1094" s="8">
        <v>349.14</v>
      </c>
      <c r="H1094" s="5">
        <f t="shared" si="34"/>
        <v>0</v>
      </c>
      <c r="I1094" s="5">
        <f t="shared" si="35"/>
        <v>349.14</v>
      </c>
      <c r="J1094" s="8"/>
      <c r="K1094" s="8"/>
    </row>
    <row r="1095" spans="1:11" s="7" customFormat="1" x14ac:dyDescent="0.35">
      <c r="A1095" s="8" t="s">
        <v>1129</v>
      </c>
      <c r="B1095" s="8" t="s">
        <v>11</v>
      </c>
      <c r="C1095" s="8" t="s">
        <v>58</v>
      </c>
      <c r="D1095" s="8" t="s">
        <v>21</v>
      </c>
      <c r="E1095" s="8" t="s">
        <v>22</v>
      </c>
      <c r="F1095" s="5">
        <v>0</v>
      </c>
      <c r="G1095" s="8">
        <v>331.72</v>
      </c>
      <c r="H1095" s="5">
        <f t="shared" si="34"/>
        <v>0</v>
      </c>
      <c r="I1095" s="5">
        <f t="shared" si="35"/>
        <v>331.72</v>
      </c>
      <c r="J1095" s="8"/>
      <c r="K1095" s="8"/>
    </row>
    <row r="1096" spans="1:11" s="7" customFormat="1" x14ac:dyDescent="0.35">
      <c r="A1096" s="8" t="s">
        <v>1130</v>
      </c>
      <c r="B1096" s="8" t="s">
        <v>11</v>
      </c>
      <c r="C1096" s="8" t="s">
        <v>58</v>
      </c>
      <c r="D1096" s="8" t="s">
        <v>21</v>
      </c>
      <c r="E1096" s="8" t="s">
        <v>22</v>
      </c>
      <c r="F1096" s="5">
        <v>0</v>
      </c>
      <c r="G1096" s="8">
        <v>266.72000000000003</v>
      </c>
      <c r="H1096" s="5">
        <f t="shared" si="34"/>
        <v>0</v>
      </c>
      <c r="I1096" s="5">
        <f t="shared" si="35"/>
        <v>266.72000000000003</v>
      </c>
      <c r="J1096" s="8"/>
      <c r="K1096" s="8"/>
    </row>
    <row r="1097" spans="1:11" s="7" customFormat="1" x14ac:dyDescent="0.35">
      <c r="A1097" s="8" t="s">
        <v>1131</v>
      </c>
      <c r="B1097" s="8" t="s">
        <v>11</v>
      </c>
      <c r="C1097" s="8" t="s">
        <v>58</v>
      </c>
      <c r="D1097" s="8" t="s">
        <v>21</v>
      </c>
      <c r="E1097" s="8" t="s">
        <v>22</v>
      </c>
      <c r="F1097" s="5">
        <v>0</v>
      </c>
      <c r="G1097" s="8">
        <v>255.53</v>
      </c>
      <c r="H1097" s="5">
        <f t="shared" si="34"/>
        <v>0</v>
      </c>
      <c r="I1097" s="5">
        <f t="shared" si="35"/>
        <v>255.53</v>
      </c>
      <c r="J1097" s="8"/>
      <c r="K1097" s="8"/>
    </row>
    <row r="1098" spans="1:11" s="7" customFormat="1" x14ac:dyDescent="0.35">
      <c r="A1098" s="8" t="s">
        <v>1132</v>
      </c>
      <c r="B1098" s="8" t="s">
        <v>11</v>
      </c>
      <c r="C1098" s="8" t="s">
        <v>58</v>
      </c>
      <c r="D1098" s="8" t="s">
        <v>21</v>
      </c>
      <c r="E1098" s="8" t="s">
        <v>22</v>
      </c>
      <c r="F1098" s="5">
        <v>0</v>
      </c>
      <c r="G1098" s="8">
        <v>307.74</v>
      </c>
      <c r="H1098" s="5">
        <f t="shared" si="34"/>
        <v>0</v>
      </c>
      <c r="I1098" s="5">
        <f t="shared" si="35"/>
        <v>307.74</v>
      </c>
      <c r="J1098" s="8"/>
      <c r="K1098" s="8"/>
    </row>
    <row r="1099" spans="1:11" s="7" customFormat="1" x14ac:dyDescent="0.35">
      <c r="A1099" s="8" t="s">
        <v>1133</v>
      </c>
      <c r="B1099" s="8" t="s">
        <v>11</v>
      </c>
      <c r="C1099" s="8" t="s">
        <v>58</v>
      </c>
      <c r="D1099" s="8" t="s">
        <v>21</v>
      </c>
      <c r="E1099" s="8" t="s">
        <v>22</v>
      </c>
      <c r="F1099" s="5">
        <v>0</v>
      </c>
      <c r="G1099" s="8">
        <v>294.37</v>
      </c>
      <c r="H1099" s="5">
        <f t="shared" si="34"/>
        <v>0</v>
      </c>
      <c r="I1099" s="5">
        <f t="shared" si="35"/>
        <v>294.37</v>
      </c>
      <c r="J1099" s="8"/>
      <c r="K1099" s="8"/>
    </row>
    <row r="1100" spans="1:11" s="7" customFormat="1" x14ac:dyDescent="0.35">
      <c r="A1100" s="8" t="s">
        <v>1134</v>
      </c>
      <c r="B1100" s="8" t="s">
        <v>11</v>
      </c>
      <c r="C1100" s="8" t="s">
        <v>58</v>
      </c>
      <c r="D1100" s="8" t="s">
        <v>21</v>
      </c>
      <c r="E1100" s="8" t="s">
        <v>22</v>
      </c>
      <c r="F1100" s="5">
        <v>0</v>
      </c>
      <c r="G1100" s="8">
        <v>365.84</v>
      </c>
      <c r="H1100" s="5">
        <f t="shared" si="34"/>
        <v>0</v>
      </c>
      <c r="I1100" s="5">
        <f t="shared" si="35"/>
        <v>365.84</v>
      </c>
      <c r="J1100" s="8"/>
      <c r="K1100" s="8"/>
    </row>
    <row r="1101" spans="1:11" s="7" customFormat="1" x14ac:dyDescent="0.35">
      <c r="A1101" s="8" t="s">
        <v>1135</v>
      </c>
      <c r="B1101" s="8" t="s">
        <v>11</v>
      </c>
      <c r="C1101" s="8" t="s">
        <v>58</v>
      </c>
      <c r="D1101" s="8" t="s">
        <v>21</v>
      </c>
      <c r="E1101" s="8" t="s">
        <v>22</v>
      </c>
      <c r="F1101" s="5">
        <v>0</v>
      </c>
      <c r="G1101" s="8">
        <v>348.43</v>
      </c>
      <c r="H1101" s="5">
        <f t="shared" si="34"/>
        <v>0</v>
      </c>
      <c r="I1101" s="5">
        <f t="shared" si="35"/>
        <v>348.43</v>
      </c>
      <c r="J1101" s="8"/>
      <c r="K1101" s="8"/>
    </row>
    <row r="1102" spans="1:11" s="7" customFormat="1" x14ac:dyDescent="0.35">
      <c r="A1102" s="8" t="s">
        <v>1136</v>
      </c>
      <c r="B1102" s="8" t="s">
        <v>11</v>
      </c>
      <c r="C1102" s="8" t="s">
        <v>58</v>
      </c>
      <c r="D1102" s="8" t="s">
        <v>21</v>
      </c>
      <c r="E1102" s="8" t="s">
        <v>22</v>
      </c>
      <c r="F1102" s="5">
        <v>0</v>
      </c>
      <c r="G1102" s="8">
        <v>324.83</v>
      </c>
      <c r="H1102" s="5">
        <f t="shared" si="34"/>
        <v>0</v>
      </c>
      <c r="I1102" s="5">
        <f t="shared" si="35"/>
        <v>324.83</v>
      </c>
      <c r="J1102" s="8"/>
      <c r="K1102" s="8"/>
    </row>
    <row r="1103" spans="1:11" s="7" customFormat="1" x14ac:dyDescent="0.35">
      <c r="A1103" s="8" t="s">
        <v>1137</v>
      </c>
      <c r="B1103" s="8" t="s">
        <v>11</v>
      </c>
      <c r="C1103" s="8" t="s">
        <v>58</v>
      </c>
      <c r="D1103" s="8" t="s">
        <v>21</v>
      </c>
      <c r="E1103" s="8" t="s">
        <v>22</v>
      </c>
      <c r="F1103" s="5">
        <v>0</v>
      </c>
      <c r="G1103" s="8">
        <v>313.64</v>
      </c>
      <c r="H1103" s="5">
        <f t="shared" si="34"/>
        <v>0</v>
      </c>
      <c r="I1103" s="5">
        <f t="shared" si="35"/>
        <v>313.64</v>
      </c>
      <c r="J1103" s="8"/>
      <c r="K1103" s="8"/>
    </row>
    <row r="1104" spans="1:11" s="7" customFormat="1" x14ac:dyDescent="0.35">
      <c r="A1104" s="8" t="s">
        <v>1138</v>
      </c>
      <c r="B1104" s="8" t="s">
        <v>11</v>
      </c>
      <c r="C1104" s="8" t="s">
        <v>58</v>
      </c>
      <c r="D1104" s="8" t="s">
        <v>21</v>
      </c>
      <c r="E1104" s="8" t="s">
        <v>22</v>
      </c>
      <c r="F1104" s="5">
        <v>0</v>
      </c>
      <c r="G1104" s="8">
        <v>365.93</v>
      </c>
      <c r="H1104" s="5">
        <f t="shared" si="34"/>
        <v>0</v>
      </c>
      <c r="I1104" s="5">
        <f t="shared" si="35"/>
        <v>365.93</v>
      </c>
      <c r="J1104" s="8"/>
      <c r="K1104" s="8"/>
    </row>
    <row r="1105" spans="1:11" s="7" customFormat="1" x14ac:dyDescent="0.35">
      <c r="A1105" s="8" t="s">
        <v>1139</v>
      </c>
      <c r="B1105" s="8" t="s">
        <v>11</v>
      </c>
      <c r="C1105" s="8" t="s">
        <v>58</v>
      </c>
      <c r="D1105" s="8" t="s">
        <v>21</v>
      </c>
      <c r="E1105" s="8" t="s">
        <v>22</v>
      </c>
      <c r="F1105" s="5">
        <v>0</v>
      </c>
      <c r="G1105" s="8">
        <v>352.56</v>
      </c>
      <c r="H1105" s="5">
        <f t="shared" si="34"/>
        <v>0</v>
      </c>
      <c r="I1105" s="5">
        <f t="shared" si="35"/>
        <v>352.56</v>
      </c>
      <c r="J1105" s="8"/>
      <c r="K1105" s="8"/>
    </row>
    <row r="1106" spans="1:11" s="7" customFormat="1" x14ac:dyDescent="0.35">
      <c r="A1106" s="8" t="s">
        <v>1140</v>
      </c>
      <c r="B1106" s="8" t="s">
        <v>11</v>
      </c>
      <c r="C1106" s="8" t="s">
        <v>58</v>
      </c>
      <c r="D1106" s="8" t="s">
        <v>21</v>
      </c>
      <c r="E1106" s="8" t="s">
        <v>22</v>
      </c>
      <c r="F1106" s="5">
        <v>0</v>
      </c>
      <c r="G1106" s="8">
        <v>335.57</v>
      </c>
      <c r="H1106" s="5">
        <f t="shared" si="34"/>
        <v>0</v>
      </c>
      <c r="I1106" s="5">
        <f t="shared" si="35"/>
        <v>335.57</v>
      </c>
      <c r="J1106" s="8"/>
      <c r="K1106" s="8"/>
    </row>
    <row r="1107" spans="1:11" s="7" customFormat="1" x14ac:dyDescent="0.35">
      <c r="A1107" s="8" t="s">
        <v>1141</v>
      </c>
      <c r="B1107" s="8" t="s">
        <v>11</v>
      </c>
      <c r="C1107" s="8" t="s">
        <v>58</v>
      </c>
      <c r="D1107" s="8" t="s">
        <v>21</v>
      </c>
      <c r="E1107" s="8" t="s">
        <v>22</v>
      </c>
      <c r="F1107" s="5">
        <v>0</v>
      </c>
      <c r="G1107" s="8">
        <v>440.89</v>
      </c>
      <c r="H1107" s="5">
        <f t="shared" si="34"/>
        <v>0</v>
      </c>
      <c r="I1107" s="5">
        <f t="shared" si="35"/>
        <v>440.89</v>
      </c>
      <c r="J1107" s="8"/>
      <c r="K1107" s="8"/>
    </row>
    <row r="1108" spans="1:11" s="7" customFormat="1" x14ac:dyDescent="0.35">
      <c r="A1108" s="8" t="s">
        <v>1142</v>
      </c>
      <c r="B1108" s="8" t="s">
        <v>11</v>
      </c>
      <c r="C1108" s="8" t="s">
        <v>58</v>
      </c>
      <c r="D1108" s="8" t="s">
        <v>21</v>
      </c>
      <c r="E1108" s="8" t="s">
        <v>22</v>
      </c>
      <c r="F1108" s="5">
        <v>0</v>
      </c>
      <c r="G1108" s="8">
        <v>378.75</v>
      </c>
      <c r="H1108" s="5">
        <f t="shared" si="34"/>
        <v>0</v>
      </c>
      <c r="I1108" s="5">
        <f t="shared" si="35"/>
        <v>378.75</v>
      </c>
      <c r="J1108" s="8"/>
      <c r="K1108" s="8"/>
    </row>
    <row r="1109" spans="1:11" s="7" customFormat="1" x14ac:dyDescent="0.35">
      <c r="A1109" s="8" t="s">
        <v>1143</v>
      </c>
      <c r="B1109" s="8" t="s">
        <v>11</v>
      </c>
      <c r="C1109" s="8" t="s">
        <v>58</v>
      </c>
      <c r="D1109" s="8" t="s">
        <v>21</v>
      </c>
      <c r="E1109" s="8" t="s">
        <v>22</v>
      </c>
      <c r="F1109" s="5">
        <v>0</v>
      </c>
      <c r="G1109" s="8">
        <v>384.36</v>
      </c>
      <c r="H1109" s="5">
        <f t="shared" si="34"/>
        <v>0</v>
      </c>
      <c r="I1109" s="5">
        <f t="shared" si="35"/>
        <v>384.36</v>
      </c>
      <c r="J1109" s="8"/>
      <c r="K1109" s="8"/>
    </row>
    <row r="1110" spans="1:11" s="7" customFormat="1" x14ac:dyDescent="0.35">
      <c r="A1110" s="8" t="s">
        <v>1144</v>
      </c>
      <c r="B1110" s="8" t="s">
        <v>11</v>
      </c>
      <c r="C1110" s="8" t="s">
        <v>58</v>
      </c>
      <c r="D1110" s="8" t="s">
        <v>21</v>
      </c>
      <c r="E1110" s="8" t="s">
        <v>22</v>
      </c>
      <c r="F1110" s="5">
        <v>0</v>
      </c>
      <c r="G1110" s="8">
        <v>400.93</v>
      </c>
      <c r="H1110" s="5">
        <f t="shared" si="34"/>
        <v>0</v>
      </c>
      <c r="I1110" s="5">
        <f t="shared" si="35"/>
        <v>400.93</v>
      </c>
      <c r="J1110" s="8"/>
      <c r="K1110" s="8"/>
    </row>
    <row r="1111" spans="1:11" s="7" customFormat="1" x14ac:dyDescent="0.35">
      <c r="A1111" s="8" t="s">
        <v>1145</v>
      </c>
      <c r="B1111" s="8" t="s">
        <v>11</v>
      </c>
      <c r="C1111" s="8" t="s">
        <v>58</v>
      </c>
      <c r="D1111" s="8" t="s">
        <v>21</v>
      </c>
      <c r="E1111" s="8" t="s">
        <v>22</v>
      </c>
      <c r="F1111" s="5">
        <v>0</v>
      </c>
      <c r="G1111" s="8">
        <v>282.85000000000002</v>
      </c>
      <c r="H1111" s="5">
        <f t="shared" si="34"/>
        <v>0</v>
      </c>
      <c r="I1111" s="5">
        <f t="shared" si="35"/>
        <v>282.85000000000002</v>
      </c>
      <c r="J1111" s="8"/>
      <c r="K1111" s="8"/>
    </row>
    <row r="1112" spans="1:11" s="7" customFormat="1" x14ac:dyDescent="0.35">
      <c r="A1112" s="8" t="s">
        <v>1146</v>
      </c>
      <c r="B1112" s="8" t="s">
        <v>11</v>
      </c>
      <c r="C1112" s="8" t="s">
        <v>58</v>
      </c>
      <c r="D1112" s="8" t="s">
        <v>21</v>
      </c>
      <c r="E1112" s="8" t="s">
        <v>22</v>
      </c>
      <c r="F1112" s="5">
        <v>0</v>
      </c>
      <c r="G1112" s="8">
        <v>327</v>
      </c>
      <c r="H1112" s="5">
        <f t="shared" si="34"/>
        <v>0</v>
      </c>
      <c r="I1112" s="5">
        <f t="shared" si="35"/>
        <v>327</v>
      </c>
      <c r="J1112" s="8"/>
      <c r="K1112" s="8"/>
    </row>
    <row r="1113" spans="1:11" s="7" customFormat="1" x14ac:dyDescent="0.35">
      <c r="A1113" s="8" t="s">
        <v>1147</v>
      </c>
      <c r="B1113" s="8" t="s">
        <v>11</v>
      </c>
      <c r="C1113" s="8" t="s">
        <v>58</v>
      </c>
      <c r="D1113" s="8" t="s">
        <v>21</v>
      </c>
      <c r="E1113" s="8" t="s">
        <v>22</v>
      </c>
      <c r="F1113" s="5">
        <v>0</v>
      </c>
      <c r="G1113" s="8">
        <v>390.91</v>
      </c>
      <c r="H1113" s="5">
        <f t="shared" si="34"/>
        <v>0</v>
      </c>
      <c r="I1113" s="5">
        <f t="shared" si="35"/>
        <v>390.91</v>
      </c>
      <c r="J1113" s="8"/>
      <c r="K1113" s="8"/>
    </row>
    <row r="1114" spans="1:11" s="7" customFormat="1" x14ac:dyDescent="0.35">
      <c r="A1114" s="8" t="s">
        <v>1148</v>
      </c>
      <c r="B1114" s="8" t="s">
        <v>11</v>
      </c>
      <c r="C1114" s="8" t="s">
        <v>58</v>
      </c>
      <c r="D1114" s="8" t="s">
        <v>21</v>
      </c>
      <c r="E1114" s="8" t="s">
        <v>22</v>
      </c>
      <c r="F1114" s="5">
        <v>0</v>
      </c>
      <c r="G1114" s="8">
        <v>219.67</v>
      </c>
      <c r="H1114" s="5">
        <f t="shared" si="34"/>
        <v>0</v>
      </c>
      <c r="I1114" s="5">
        <f t="shared" si="35"/>
        <v>219.67</v>
      </c>
      <c r="J1114" s="8"/>
      <c r="K1114" s="8"/>
    </row>
    <row r="1115" spans="1:11" s="7" customFormat="1" x14ac:dyDescent="0.35">
      <c r="A1115" s="8" t="s">
        <v>1149</v>
      </c>
      <c r="B1115" s="8" t="s">
        <v>11</v>
      </c>
      <c r="C1115" s="8" t="s">
        <v>58</v>
      </c>
      <c r="D1115" s="8" t="s">
        <v>21</v>
      </c>
      <c r="E1115" s="8" t="s">
        <v>22</v>
      </c>
      <c r="F1115" s="5">
        <v>0</v>
      </c>
      <c r="G1115" s="8">
        <v>290.12</v>
      </c>
      <c r="H1115" s="5">
        <f t="shared" si="34"/>
        <v>0</v>
      </c>
      <c r="I1115" s="5">
        <f t="shared" si="35"/>
        <v>290.12</v>
      </c>
      <c r="J1115" s="8"/>
      <c r="K1115" s="8"/>
    </row>
    <row r="1116" spans="1:11" s="7" customFormat="1" x14ac:dyDescent="0.35">
      <c r="A1116" s="8" t="s">
        <v>1150</v>
      </c>
      <c r="B1116" s="8" t="s">
        <v>11</v>
      </c>
      <c r="C1116" s="8" t="s">
        <v>58</v>
      </c>
      <c r="D1116" s="8" t="s">
        <v>21</v>
      </c>
      <c r="E1116" s="8" t="s">
        <v>12</v>
      </c>
      <c r="F1116" s="5">
        <v>0</v>
      </c>
      <c r="G1116" s="8">
        <v>58.85</v>
      </c>
      <c r="H1116" s="5">
        <f t="shared" si="34"/>
        <v>0</v>
      </c>
      <c r="I1116" s="5">
        <f t="shared" si="35"/>
        <v>58.85</v>
      </c>
      <c r="J1116" s="8"/>
      <c r="K1116" s="8"/>
    </row>
    <row r="1117" spans="1:11" s="7" customFormat="1" x14ac:dyDescent="0.35">
      <c r="A1117" s="8" t="s">
        <v>1151</v>
      </c>
      <c r="B1117" s="8" t="s">
        <v>11</v>
      </c>
      <c r="C1117" s="8" t="s">
        <v>58</v>
      </c>
      <c r="D1117" s="8" t="s">
        <v>21</v>
      </c>
      <c r="E1117" s="8" t="s">
        <v>22</v>
      </c>
      <c r="F1117" s="5">
        <v>0</v>
      </c>
      <c r="G1117" s="8">
        <v>653.20000000000005</v>
      </c>
      <c r="H1117" s="5">
        <f t="shared" si="34"/>
        <v>0</v>
      </c>
      <c r="I1117" s="5">
        <f t="shared" si="35"/>
        <v>653.20000000000005</v>
      </c>
      <c r="J1117" s="8"/>
      <c r="K1117" s="8"/>
    </row>
    <row r="1118" spans="1:11" s="7" customFormat="1" x14ac:dyDescent="0.35">
      <c r="A1118" s="8" t="s">
        <v>1152</v>
      </c>
      <c r="B1118" s="8" t="s">
        <v>11</v>
      </c>
      <c r="C1118" s="8" t="s">
        <v>58</v>
      </c>
      <c r="D1118" s="8" t="s">
        <v>21</v>
      </c>
      <c r="E1118" s="8" t="s">
        <v>22</v>
      </c>
      <c r="F1118" s="5">
        <v>0</v>
      </c>
      <c r="G1118" s="8">
        <v>612.79999999999995</v>
      </c>
      <c r="H1118" s="5">
        <f t="shared" si="34"/>
        <v>0</v>
      </c>
      <c r="I1118" s="5">
        <f t="shared" si="35"/>
        <v>612.79999999999995</v>
      </c>
      <c r="J1118" s="8"/>
      <c r="K1118" s="8"/>
    </row>
    <row r="1119" spans="1:11" s="7" customFormat="1" x14ac:dyDescent="0.35">
      <c r="A1119" s="8" t="s">
        <v>1153</v>
      </c>
      <c r="B1119" s="8" t="s">
        <v>18</v>
      </c>
      <c r="C1119" s="8" t="s">
        <v>58</v>
      </c>
      <c r="D1119" s="8" t="s">
        <v>21</v>
      </c>
      <c r="E1119" s="8" t="s">
        <v>22</v>
      </c>
      <c r="F1119" s="5">
        <v>0</v>
      </c>
      <c r="G1119" s="8">
        <v>1.06</v>
      </c>
      <c r="H1119" s="5">
        <f t="shared" si="34"/>
        <v>0</v>
      </c>
      <c r="I1119" s="5">
        <f t="shared" si="35"/>
        <v>1.06</v>
      </c>
      <c r="J1119" s="8"/>
      <c r="K1119" s="8"/>
    </row>
    <row r="1120" spans="1:11" s="7" customFormat="1" x14ac:dyDescent="0.35">
      <c r="A1120" s="8" t="s">
        <v>1154</v>
      </c>
      <c r="B1120" s="8" t="s">
        <v>11</v>
      </c>
      <c r="C1120" s="8" t="s">
        <v>58</v>
      </c>
      <c r="D1120" s="8" t="s">
        <v>21</v>
      </c>
      <c r="E1120" s="8" t="s">
        <v>12</v>
      </c>
      <c r="F1120" s="5">
        <v>0</v>
      </c>
      <c r="G1120" s="8">
        <v>63.19</v>
      </c>
      <c r="H1120" s="5">
        <f t="shared" si="34"/>
        <v>0</v>
      </c>
      <c r="I1120" s="5">
        <f t="shared" si="35"/>
        <v>63.19</v>
      </c>
      <c r="J1120" s="8"/>
      <c r="K1120" s="8"/>
    </row>
    <row r="1121" spans="1:11" s="7" customFormat="1" x14ac:dyDescent="0.35">
      <c r="A1121" s="8" t="s">
        <v>1155</v>
      </c>
      <c r="B1121" s="8" t="s">
        <v>11</v>
      </c>
      <c r="C1121" s="8" t="s">
        <v>58</v>
      </c>
      <c r="D1121" s="8" t="s">
        <v>21</v>
      </c>
      <c r="E1121" s="8" t="s">
        <v>12</v>
      </c>
      <c r="F1121" s="5">
        <v>0</v>
      </c>
      <c r="G1121" s="8">
        <v>34.15</v>
      </c>
      <c r="H1121" s="5">
        <f t="shared" si="34"/>
        <v>0</v>
      </c>
      <c r="I1121" s="5">
        <f t="shared" si="35"/>
        <v>34.15</v>
      </c>
      <c r="J1121" s="8"/>
      <c r="K1121" s="8"/>
    </row>
    <row r="1122" spans="1:11" s="7" customFormat="1" x14ac:dyDescent="0.35">
      <c r="A1122" s="8" t="s">
        <v>1156</v>
      </c>
      <c r="B1122" s="8" t="s">
        <v>11</v>
      </c>
      <c r="C1122" s="8" t="s">
        <v>58</v>
      </c>
      <c r="D1122" s="8" t="s">
        <v>21</v>
      </c>
      <c r="E1122" s="8" t="s">
        <v>12</v>
      </c>
      <c r="F1122" s="5">
        <v>0</v>
      </c>
      <c r="G1122" s="8">
        <v>51.87</v>
      </c>
      <c r="H1122" s="5">
        <f t="shared" si="34"/>
        <v>0</v>
      </c>
      <c r="I1122" s="5">
        <f t="shared" si="35"/>
        <v>51.87</v>
      </c>
      <c r="J1122" s="8"/>
      <c r="K1122" s="8"/>
    </row>
    <row r="1123" spans="1:11" s="7" customFormat="1" x14ac:dyDescent="0.35">
      <c r="A1123" s="8" t="s">
        <v>1157</v>
      </c>
      <c r="B1123" s="8" t="s">
        <v>11</v>
      </c>
      <c r="C1123" s="8" t="s">
        <v>58</v>
      </c>
      <c r="D1123" s="8" t="s">
        <v>21</v>
      </c>
      <c r="E1123" s="8" t="s">
        <v>12</v>
      </c>
      <c r="F1123" s="5">
        <v>0</v>
      </c>
      <c r="G1123" s="8">
        <v>509.77</v>
      </c>
      <c r="H1123" s="5">
        <f t="shared" si="34"/>
        <v>0</v>
      </c>
      <c r="I1123" s="5">
        <f t="shared" si="35"/>
        <v>509.77</v>
      </c>
      <c r="J1123" s="8"/>
      <c r="K1123" s="8"/>
    </row>
    <row r="1124" spans="1:11" s="7" customFormat="1" x14ac:dyDescent="0.35">
      <c r="A1124" s="8" t="s">
        <v>1158</v>
      </c>
      <c r="B1124" s="8" t="s">
        <v>11</v>
      </c>
      <c r="C1124" s="8" t="s">
        <v>58</v>
      </c>
      <c r="D1124" s="8" t="s">
        <v>21</v>
      </c>
      <c r="E1124" s="8" t="s">
        <v>12</v>
      </c>
      <c r="F1124" s="5">
        <v>0</v>
      </c>
      <c r="G1124" s="8">
        <v>840.23</v>
      </c>
      <c r="H1124" s="5">
        <f t="shared" si="34"/>
        <v>0</v>
      </c>
      <c r="I1124" s="5">
        <f t="shared" si="35"/>
        <v>840.23</v>
      </c>
      <c r="J1124" s="8"/>
      <c r="K1124" s="8"/>
    </row>
    <row r="1125" spans="1:11" s="7" customFormat="1" x14ac:dyDescent="0.35">
      <c r="A1125" s="8" t="s">
        <v>1159</v>
      </c>
      <c r="B1125" s="8" t="s">
        <v>11</v>
      </c>
      <c r="C1125" s="8" t="s">
        <v>58</v>
      </c>
      <c r="D1125" s="8" t="s">
        <v>21</v>
      </c>
      <c r="E1125" s="8" t="s">
        <v>12</v>
      </c>
      <c r="F1125" s="5">
        <v>0</v>
      </c>
      <c r="G1125" s="8">
        <v>127.31</v>
      </c>
      <c r="H1125" s="5">
        <f t="shared" si="34"/>
        <v>0</v>
      </c>
      <c r="I1125" s="5">
        <f t="shared" si="35"/>
        <v>127.31</v>
      </c>
      <c r="J1125" s="8"/>
      <c r="K1125" s="8"/>
    </row>
    <row r="1126" spans="1:11" s="7" customFormat="1" x14ac:dyDescent="0.35">
      <c r="A1126" s="8" t="s">
        <v>1160</v>
      </c>
      <c r="B1126" s="8" t="s">
        <v>11</v>
      </c>
      <c r="C1126" s="8" t="s">
        <v>58</v>
      </c>
      <c r="D1126" s="8" t="s">
        <v>21</v>
      </c>
      <c r="E1126" s="8" t="s">
        <v>12</v>
      </c>
      <c r="F1126" s="5">
        <v>0</v>
      </c>
      <c r="G1126" s="8">
        <v>137.91999999999999</v>
      </c>
      <c r="H1126" s="5">
        <f t="shared" si="34"/>
        <v>0</v>
      </c>
      <c r="I1126" s="5">
        <f t="shared" si="35"/>
        <v>137.91999999999999</v>
      </c>
      <c r="J1126" s="8"/>
      <c r="K1126" s="8"/>
    </row>
    <row r="1127" spans="1:11" s="7" customFormat="1" x14ac:dyDescent="0.35">
      <c r="A1127" s="8" t="s">
        <v>1161</v>
      </c>
      <c r="B1127" s="8" t="s">
        <v>11</v>
      </c>
      <c r="C1127" s="8" t="s">
        <v>58</v>
      </c>
      <c r="D1127" s="8" t="s">
        <v>21</v>
      </c>
      <c r="E1127" s="8" t="s">
        <v>12</v>
      </c>
      <c r="F1127" s="5">
        <v>0</v>
      </c>
      <c r="G1127" s="8">
        <v>84.26</v>
      </c>
      <c r="H1127" s="5">
        <f t="shared" si="34"/>
        <v>0</v>
      </c>
      <c r="I1127" s="5">
        <f t="shared" si="35"/>
        <v>84.26</v>
      </c>
      <c r="J1127" s="8"/>
      <c r="K1127" s="8"/>
    </row>
    <row r="1128" spans="1:11" s="7" customFormat="1" x14ac:dyDescent="0.35">
      <c r="A1128" s="8" t="s">
        <v>1162</v>
      </c>
      <c r="B1128" s="8" t="s">
        <v>11</v>
      </c>
      <c r="C1128" s="8" t="s">
        <v>58</v>
      </c>
      <c r="D1128" s="8" t="s">
        <v>21</v>
      </c>
      <c r="E1128" s="8" t="s">
        <v>12</v>
      </c>
      <c r="F1128" s="5">
        <v>0</v>
      </c>
      <c r="G1128" s="8">
        <v>186.04</v>
      </c>
      <c r="H1128" s="5">
        <f t="shared" si="34"/>
        <v>0</v>
      </c>
      <c r="I1128" s="5">
        <f t="shared" si="35"/>
        <v>186.04</v>
      </c>
      <c r="J1128" s="8"/>
      <c r="K1128" s="8"/>
    </row>
    <row r="1129" spans="1:11" s="7" customFormat="1" x14ac:dyDescent="0.35">
      <c r="A1129" s="8" t="s">
        <v>1163</v>
      </c>
      <c r="B1129" s="8" t="s">
        <v>11</v>
      </c>
      <c r="C1129" s="8" t="s">
        <v>58</v>
      </c>
      <c r="D1129" s="8" t="s">
        <v>21</v>
      </c>
      <c r="E1129" s="8" t="s">
        <v>12</v>
      </c>
      <c r="F1129" s="5">
        <v>0</v>
      </c>
      <c r="G1129" s="8">
        <v>81.41</v>
      </c>
      <c r="H1129" s="5">
        <f t="shared" si="34"/>
        <v>0</v>
      </c>
      <c r="I1129" s="5">
        <f t="shared" si="35"/>
        <v>81.41</v>
      </c>
      <c r="J1129" s="8"/>
      <c r="K1129" s="8"/>
    </row>
    <row r="1130" spans="1:11" s="7" customFormat="1" x14ac:dyDescent="0.35">
      <c r="A1130" s="8" t="s">
        <v>1164</v>
      </c>
      <c r="B1130" s="8" t="s">
        <v>9934</v>
      </c>
      <c r="C1130" s="8" t="s">
        <v>58</v>
      </c>
      <c r="D1130" s="8" t="s">
        <v>21</v>
      </c>
      <c r="E1130" s="8" t="s">
        <v>12</v>
      </c>
      <c r="F1130" s="5">
        <v>0</v>
      </c>
      <c r="G1130" s="8">
        <v>5.42</v>
      </c>
      <c r="H1130" s="5">
        <f t="shared" si="34"/>
        <v>0</v>
      </c>
      <c r="I1130" s="5">
        <f t="shared" si="35"/>
        <v>5.42</v>
      </c>
      <c r="J1130" s="8"/>
      <c r="K1130" s="8"/>
    </row>
    <row r="1131" spans="1:11" s="7" customFormat="1" x14ac:dyDescent="0.35">
      <c r="A1131" s="8" t="s">
        <v>1165</v>
      </c>
      <c r="B1131" s="8" t="s">
        <v>9934</v>
      </c>
      <c r="C1131" s="8" t="s">
        <v>58</v>
      </c>
      <c r="D1131" s="8" t="s">
        <v>21</v>
      </c>
      <c r="E1131" s="8" t="s">
        <v>12</v>
      </c>
      <c r="F1131" s="5">
        <v>0</v>
      </c>
      <c r="G1131" s="8">
        <v>5.92</v>
      </c>
      <c r="H1131" s="5">
        <f t="shared" si="34"/>
        <v>0</v>
      </c>
      <c r="I1131" s="5">
        <f t="shared" si="35"/>
        <v>5.92</v>
      </c>
      <c r="J1131" s="8"/>
      <c r="K1131" s="8"/>
    </row>
    <row r="1132" spans="1:11" s="7" customFormat="1" x14ac:dyDescent="0.35">
      <c r="A1132" s="8" t="s">
        <v>1166</v>
      </c>
      <c r="B1132" s="8" t="s">
        <v>9934</v>
      </c>
      <c r="C1132" s="8" t="s">
        <v>58</v>
      </c>
      <c r="D1132" s="8" t="s">
        <v>21</v>
      </c>
      <c r="E1132" s="8" t="s">
        <v>12</v>
      </c>
      <c r="F1132" s="5">
        <v>0</v>
      </c>
      <c r="G1132" s="8">
        <v>6.75</v>
      </c>
      <c r="H1132" s="5">
        <f t="shared" si="34"/>
        <v>0</v>
      </c>
      <c r="I1132" s="5">
        <f t="shared" si="35"/>
        <v>6.75</v>
      </c>
      <c r="J1132" s="8"/>
      <c r="K1132" s="8"/>
    </row>
    <row r="1133" spans="1:11" s="7" customFormat="1" x14ac:dyDescent="0.35">
      <c r="A1133" s="8" t="s">
        <v>1167</v>
      </c>
      <c r="B1133" s="8" t="s">
        <v>9934</v>
      </c>
      <c r="C1133" s="8" t="s">
        <v>58</v>
      </c>
      <c r="D1133" s="8" t="s">
        <v>21</v>
      </c>
      <c r="E1133" s="8" t="s">
        <v>12</v>
      </c>
      <c r="F1133" s="5">
        <v>0</v>
      </c>
      <c r="G1133" s="8">
        <v>11.58</v>
      </c>
      <c r="H1133" s="5">
        <f t="shared" si="34"/>
        <v>0</v>
      </c>
      <c r="I1133" s="5">
        <f t="shared" si="35"/>
        <v>11.58</v>
      </c>
      <c r="J1133" s="8"/>
      <c r="K1133" s="8"/>
    </row>
    <row r="1134" spans="1:11" s="7" customFormat="1" x14ac:dyDescent="0.35">
      <c r="A1134" s="8" t="s">
        <v>1168</v>
      </c>
      <c r="B1134" s="8" t="s">
        <v>9935</v>
      </c>
      <c r="C1134" s="8" t="s">
        <v>58</v>
      </c>
      <c r="D1134" s="8" t="s">
        <v>21</v>
      </c>
      <c r="E1134" s="8" t="s">
        <v>12</v>
      </c>
      <c r="F1134" s="5">
        <v>0</v>
      </c>
      <c r="G1134" s="8">
        <v>6.6</v>
      </c>
      <c r="H1134" s="5">
        <f t="shared" si="34"/>
        <v>0</v>
      </c>
      <c r="I1134" s="5">
        <f t="shared" si="35"/>
        <v>6.6</v>
      </c>
      <c r="J1134" s="8"/>
      <c r="K1134" s="8"/>
    </row>
    <row r="1135" spans="1:11" s="7" customFormat="1" x14ac:dyDescent="0.35">
      <c r="A1135" s="8" t="s">
        <v>1169</v>
      </c>
      <c r="B1135" s="8" t="s">
        <v>9935</v>
      </c>
      <c r="C1135" s="8" t="s">
        <v>58</v>
      </c>
      <c r="D1135" s="8" t="s">
        <v>21</v>
      </c>
      <c r="E1135" s="8" t="s">
        <v>12</v>
      </c>
      <c r="F1135" s="5">
        <v>0</v>
      </c>
      <c r="G1135" s="8">
        <v>7.26</v>
      </c>
      <c r="H1135" s="5">
        <f t="shared" si="34"/>
        <v>0</v>
      </c>
      <c r="I1135" s="5">
        <f t="shared" si="35"/>
        <v>7.26</v>
      </c>
      <c r="J1135" s="8"/>
      <c r="K1135" s="8"/>
    </row>
    <row r="1136" spans="1:11" s="7" customFormat="1" x14ac:dyDescent="0.35">
      <c r="A1136" s="8" t="s">
        <v>1170</v>
      </c>
      <c r="B1136" s="8" t="s">
        <v>9935</v>
      </c>
      <c r="C1136" s="8" t="s">
        <v>58</v>
      </c>
      <c r="D1136" s="8" t="s">
        <v>21</v>
      </c>
      <c r="E1136" s="8" t="s">
        <v>12</v>
      </c>
      <c r="F1136" s="5">
        <v>0</v>
      </c>
      <c r="G1136" s="8">
        <v>8.27</v>
      </c>
      <c r="H1136" s="5">
        <f t="shared" si="34"/>
        <v>0</v>
      </c>
      <c r="I1136" s="5">
        <f t="shared" si="35"/>
        <v>8.27</v>
      </c>
      <c r="J1136" s="8"/>
      <c r="K1136" s="8"/>
    </row>
    <row r="1137" spans="1:11" s="7" customFormat="1" x14ac:dyDescent="0.35">
      <c r="A1137" s="8" t="s">
        <v>1171</v>
      </c>
      <c r="B1137" s="8" t="s">
        <v>9935</v>
      </c>
      <c r="C1137" s="8" t="s">
        <v>58</v>
      </c>
      <c r="D1137" s="8" t="s">
        <v>21</v>
      </c>
      <c r="E1137" s="8" t="s">
        <v>12</v>
      </c>
      <c r="F1137" s="5">
        <v>0</v>
      </c>
      <c r="G1137" s="8">
        <v>15.44</v>
      </c>
      <c r="H1137" s="5">
        <f t="shared" si="34"/>
        <v>0</v>
      </c>
      <c r="I1137" s="5">
        <f t="shared" si="35"/>
        <v>15.44</v>
      </c>
      <c r="J1137" s="8"/>
      <c r="K1137" s="8"/>
    </row>
    <row r="1138" spans="1:11" s="7" customFormat="1" x14ac:dyDescent="0.35">
      <c r="A1138" s="8" t="s">
        <v>1172</v>
      </c>
      <c r="B1138" s="8" t="s">
        <v>9935</v>
      </c>
      <c r="C1138" s="8" t="s">
        <v>58</v>
      </c>
      <c r="D1138" s="8" t="s">
        <v>21</v>
      </c>
      <c r="E1138" s="8" t="s">
        <v>12</v>
      </c>
      <c r="F1138" s="5">
        <v>0</v>
      </c>
      <c r="G1138" s="8">
        <v>15.48</v>
      </c>
      <c r="H1138" s="5">
        <f t="shared" si="34"/>
        <v>0</v>
      </c>
      <c r="I1138" s="5">
        <f t="shared" si="35"/>
        <v>15.48</v>
      </c>
      <c r="J1138" s="8"/>
      <c r="K1138" s="8"/>
    </row>
    <row r="1139" spans="1:11" s="7" customFormat="1" x14ac:dyDescent="0.35">
      <c r="A1139" s="8" t="s">
        <v>1173</v>
      </c>
      <c r="B1139" s="8" t="s">
        <v>11</v>
      </c>
      <c r="C1139" s="8" t="s">
        <v>58</v>
      </c>
      <c r="D1139" s="8" t="s">
        <v>21</v>
      </c>
      <c r="E1139" s="8" t="s">
        <v>1174</v>
      </c>
      <c r="F1139" s="5">
        <v>0</v>
      </c>
      <c r="G1139" s="8">
        <v>186.13</v>
      </c>
      <c r="H1139" s="5">
        <f t="shared" si="34"/>
        <v>0</v>
      </c>
      <c r="I1139" s="5">
        <f t="shared" si="35"/>
        <v>186.13</v>
      </c>
      <c r="J1139" s="8"/>
      <c r="K1139" s="8"/>
    </row>
    <row r="1140" spans="1:11" s="7" customFormat="1" x14ac:dyDescent="0.35">
      <c r="A1140" s="8" t="s">
        <v>1175</v>
      </c>
      <c r="B1140" s="8" t="s">
        <v>11</v>
      </c>
      <c r="C1140" s="8" t="s">
        <v>58</v>
      </c>
      <c r="D1140" s="8" t="s">
        <v>21</v>
      </c>
      <c r="E1140" s="8" t="s">
        <v>1174</v>
      </c>
      <c r="F1140" s="5">
        <v>0</v>
      </c>
      <c r="G1140" s="8">
        <v>303.3</v>
      </c>
      <c r="H1140" s="5">
        <f t="shared" si="34"/>
        <v>0</v>
      </c>
      <c r="I1140" s="5">
        <f t="shared" si="35"/>
        <v>303.3</v>
      </c>
      <c r="J1140" s="8"/>
      <c r="K1140" s="8"/>
    </row>
    <row r="1141" spans="1:11" s="7" customFormat="1" x14ac:dyDescent="0.35">
      <c r="A1141" s="8" t="s">
        <v>1176</v>
      </c>
      <c r="B1141" s="8" t="s">
        <v>11</v>
      </c>
      <c r="C1141" s="8" t="s">
        <v>58</v>
      </c>
      <c r="D1141" s="8" t="s">
        <v>21</v>
      </c>
      <c r="E1141" s="8" t="s">
        <v>1174</v>
      </c>
      <c r="F1141" s="5">
        <v>0</v>
      </c>
      <c r="G1141" s="8">
        <v>253.52</v>
      </c>
      <c r="H1141" s="5">
        <f t="shared" si="34"/>
        <v>0</v>
      </c>
      <c r="I1141" s="5">
        <f t="shared" si="35"/>
        <v>253.52</v>
      </c>
      <c r="J1141" s="8"/>
      <c r="K1141" s="8"/>
    </row>
    <row r="1142" spans="1:11" s="7" customFormat="1" x14ac:dyDescent="0.35">
      <c r="A1142" s="8" t="s">
        <v>1177</v>
      </c>
      <c r="B1142" s="8" t="s">
        <v>11</v>
      </c>
      <c r="C1142" s="8" t="s">
        <v>58</v>
      </c>
      <c r="D1142" s="8" t="s">
        <v>21</v>
      </c>
      <c r="E1142" s="8" t="s">
        <v>1174</v>
      </c>
      <c r="F1142" s="5">
        <v>0</v>
      </c>
      <c r="G1142" s="8">
        <v>277.24</v>
      </c>
      <c r="H1142" s="5">
        <f t="shared" si="34"/>
        <v>0</v>
      </c>
      <c r="I1142" s="5">
        <f t="shared" si="35"/>
        <v>277.24</v>
      </c>
      <c r="J1142" s="8"/>
      <c r="K1142" s="8"/>
    </row>
    <row r="1143" spans="1:11" s="7" customFormat="1" x14ac:dyDescent="0.35">
      <c r="A1143" s="8" t="s">
        <v>1178</v>
      </c>
      <c r="B1143" s="8" t="s">
        <v>11</v>
      </c>
      <c r="C1143" s="8" t="s">
        <v>58</v>
      </c>
      <c r="D1143" s="8" t="s">
        <v>21</v>
      </c>
      <c r="E1143" s="8" t="s">
        <v>1174</v>
      </c>
      <c r="F1143" s="5">
        <v>0</v>
      </c>
      <c r="G1143" s="8">
        <v>503.75</v>
      </c>
      <c r="H1143" s="5">
        <f t="shared" si="34"/>
        <v>0</v>
      </c>
      <c r="I1143" s="5">
        <f t="shared" si="35"/>
        <v>503.75</v>
      </c>
      <c r="J1143" s="8"/>
      <c r="K1143" s="8"/>
    </row>
    <row r="1144" spans="1:11" s="7" customFormat="1" x14ac:dyDescent="0.35">
      <c r="A1144" s="8" t="s">
        <v>1179</v>
      </c>
      <c r="B1144" s="8" t="s">
        <v>11</v>
      </c>
      <c r="C1144" s="8" t="s">
        <v>58</v>
      </c>
      <c r="D1144" s="8" t="s">
        <v>21</v>
      </c>
      <c r="E1144" s="8" t="s">
        <v>1174</v>
      </c>
      <c r="F1144" s="5">
        <v>0</v>
      </c>
      <c r="G1144" s="8">
        <v>518.79999999999995</v>
      </c>
      <c r="H1144" s="5">
        <f t="shared" si="34"/>
        <v>0</v>
      </c>
      <c r="I1144" s="5">
        <f t="shared" si="35"/>
        <v>518.79999999999995</v>
      </c>
      <c r="J1144" s="8"/>
      <c r="K1144" s="8"/>
    </row>
    <row r="1145" spans="1:11" s="7" customFormat="1" x14ac:dyDescent="0.35">
      <c r="A1145" s="8" t="s">
        <v>1180</v>
      </c>
      <c r="B1145" s="8" t="s">
        <v>11</v>
      </c>
      <c r="C1145" s="8" t="s">
        <v>58</v>
      </c>
      <c r="D1145" s="8" t="s">
        <v>21</v>
      </c>
      <c r="E1145" s="8" t="s">
        <v>1174</v>
      </c>
      <c r="F1145" s="5">
        <v>0</v>
      </c>
      <c r="G1145" s="8">
        <v>154.41999999999999</v>
      </c>
      <c r="H1145" s="5">
        <f t="shared" si="34"/>
        <v>0</v>
      </c>
      <c r="I1145" s="5">
        <f t="shared" si="35"/>
        <v>154.41999999999999</v>
      </c>
      <c r="J1145" s="8"/>
      <c r="K1145" s="8"/>
    </row>
    <row r="1146" spans="1:11" s="7" customFormat="1" x14ac:dyDescent="0.35">
      <c r="A1146" s="8" t="s">
        <v>1181</v>
      </c>
      <c r="B1146" s="8" t="s">
        <v>11</v>
      </c>
      <c r="C1146" s="8" t="s">
        <v>58</v>
      </c>
      <c r="D1146" s="8" t="s">
        <v>21</v>
      </c>
      <c r="E1146" s="8" t="s">
        <v>1174</v>
      </c>
      <c r="F1146" s="5">
        <v>0</v>
      </c>
      <c r="G1146" s="8">
        <v>6.6</v>
      </c>
      <c r="H1146" s="5">
        <f t="shared" si="34"/>
        <v>0</v>
      </c>
      <c r="I1146" s="5">
        <f t="shared" si="35"/>
        <v>6.6</v>
      </c>
      <c r="J1146" s="8"/>
      <c r="K1146" s="8"/>
    </row>
    <row r="1147" spans="1:11" s="7" customFormat="1" x14ac:dyDescent="0.35">
      <c r="A1147" s="8" t="s">
        <v>1182</v>
      </c>
      <c r="B1147" s="8" t="s">
        <v>11</v>
      </c>
      <c r="C1147" s="8" t="s">
        <v>58</v>
      </c>
      <c r="D1147" s="8" t="s">
        <v>21</v>
      </c>
      <c r="E1147" s="8" t="s">
        <v>21</v>
      </c>
      <c r="F1147" s="5">
        <v>0</v>
      </c>
      <c r="G1147" s="8">
        <v>28.15</v>
      </c>
      <c r="H1147" s="5">
        <f t="shared" si="34"/>
        <v>0</v>
      </c>
      <c r="I1147" s="5">
        <f t="shared" si="35"/>
        <v>28.15</v>
      </c>
      <c r="J1147" s="8"/>
      <c r="K1147" s="8"/>
    </row>
    <row r="1148" spans="1:11" s="7" customFormat="1" x14ac:dyDescent="0.35">
      <c r="A1148" s="8" t="s">
        <v>1183</v>
      </c>
      <c r="B1148" s="8" t="s">
        <v>11</v>
      </c>
      <c r="C1148" s="8" t="s">
        <v>58</v>
      </c>
      <c r="D1148" s="8" t="s">
        <v>21</v>
      </c>
      <c r="E1148" s="8" t="s">
        <v>12</v>
      </c>
      <c r="F1148" s="5">
        <v>0</v>
      </c>
      <c r="G1148" s="8">
        <v>11.37</v>
      </c>
      <c r="H1148" s="5">
        <f t="shared" si="34"/>
        <v>0</v>
      </c>
      <c r="I1148" s="5">
        <f t="shared" si="35"/>
        <v>11.37</v>
      </c>
      <c r="J1148" s="8"/>
      <c r="K1148" s="8"/>
    </row>
    <row r="1149" spans="1:11" s="7" customFormat="1" x14ac:dyDescent="0.35">
      <c r="A1149" s="8" t="s">
        <v>1184</v>
      </c>
      <c r="B1149" s="8" t="s">
        <v>11</v>
      </c>
      <c r="C1149" s="8" t="s">
        <v>58</v>
      </c>
      <c r="D1149" s="8" t="s">
        <v>21</v>
      </c>
      <c r="E1149" s="8" t="s">
        <v>12</v>
      </c>
      <c r="F1149" s="5">
        <v>0</v>
      </c>
      <c r="G1149" s="8">
        <v>38.43</v>
      </c>
      <c r="H1149" s="5">
        <f t="shared" si="34"/>
        <v>0</v>
      </c>
      <c r="I1149" s="5">
        <f t="shared" si="35"/>
        <v>38.43</v>
      </c>
      <c r="J1149" s="8"/>
      <c r="K1149" s="8"/>
    </row>
    <row r="1150" spans="1:11" s="7" customFormat="1" x14ac:dyDescent="0.35">
      <c r="A1150" s="8" t="s">
        <v>1185</v>
      </c>
      <c r="B1150" s="8" t="s">
        <v>11</v>
      </c>
      <c r="C1150" s="8" t="s">
        <v>58</v>
      </c>
      <c r="D1150" s="8" t="s">
        <v>21</v>
      </c>
      <c r="E1150" s="8" t="s">
        <v>12</v>
      </c>
      <c r="F1150" s="5">
        <v>0</v>
      </c>
      <c r="G1150" s="8">
        <v>38.020000000000003</v>
      </c>
      <c r="H1150" s="5">
        <f t="shared" si="34"/>
        <v>0</v>
      </c>
      <c r="I1150" s="5">
        <f t="shared" si="35"/>
        <v>38.020000000000003</v>
      </c>
      <c r="J1150" s="8"/>
      <c r="K1150" s="8"/>
    </row>
    <row r="1151" spans="1:11" s="7" customFormat="1" x14ac:dyDescent="0.35">
      <c r="A1151" s="8" t="s">
        <v>1186</v>
      </c>
      <c r="B1151" s="8" t="s">
        <v>11</v>
      </c>
      <c r="C1151" s="8" t="s">
        <v>58</v>
      </c>
      <c r="D1151" s="8" t="s">
        <v>21</v>
      </c>
      <c r="E1151" s="8" t="s">
        <v>12</v>
      </c>
      <c r="F1151" s="5">
        <v>0</v>
      </c>
      <c r="G1151" s="8">
        <v>109.74</v>
      </c>
      <c r="H1151" s="5">
        <f t="shared" si="34"/>
        <v>0</v>
      </c>
      <c r="I1151" s="5">
        <f t="shared" si="35"/>
        <v>109.74</v>
      </c>
      <c r="J1151" s="8"/>
      <c r="K1151" s="8"/>
    </row>
    <row r="1152" spans="1:11" s="7" customFormat="1" x14ac:dyDescent="0.35">
      <c r="A1152" s="8" t="s">
        <v>1187</v>
      </c>
      <c r="B1152" s="8" t="s">
        <v>11</v>
      </c>
      <c r="C1152" s="8" t="s">
        <v>58</v>
      </c>
      <c r="D1152" s="8" t="s">
        <v>21</v>
      </c>
      <c r="E1152" s="8" t="s">
        <v>12</v>
      </c>
      <c r="F1152" s="5">
        <v>0</v>
      </c>
      <c r="G1152" s="8">
        <v>142.86000000000001</v>
      </c>
      <c r="H1152" s="5">
        <f t="shared" si="34"/>
        <v>0</v>
      </c>
      <c r="I1152" s="5">
        <f t="shared" si="35"/>
        <v>142.86000000000001</v>
      </c>
      <c r="J1152" s="8"/>
      <c r="K1152" s="8"/>
    </row>
    <row r="1153" spans="1:11" s="7" customFormat="1" x14ac:dyDescent="0.35">
      <c r="A1153" s="8" t="s">
        <v>1188</v>
      </c>
      <c r="B1153" s="8" t="s">
        <v>11</v>
      </c>
      <c r="C1153" s="8" t="s">
        <v>58</v>
      </c>
      <c r="D1153" s="8" t="s">
        <v>21</v>
      </c>
      <c r="E1153" s="8" t="s">
        <v>12</v>
      </c>
      <c r="F1153" s="5">
        <v>0</v>
      </c>
      <c r="G1153" s="8">
        <v>82.27</v>
      </c>
      <c r="H1153" s="5">
        <f t="shared" si="34"/>
        <v>0</v>
      </c>
      <c r="I1153" s="5">
        <f t="shared" si="35"/>
        <v>82.27</v>
      </c>
      <c r="J1153" s="8"/>
      <c r="K1153" s="8"/>
    </row>
    <row r="1154" spans="1:11" s="7" customFormat="1" x14ac:dyDescent="0.35">
      <c r="A1154" s="8" t="s">
        <v>1189</v>
      </c>
      <c r="B1154" s="8" t="s">
        <v>11</v>
      </c>
      <c r="C1154" s="8" t="s">
        <v>58</v>
      </c>
      <c r="D1154" s="8" t="s">
        <v>21</v>
      </c>
      <c r="E1154" s="8" t="s">
        <v>12</v>
      </c>
      <c r="F1154" s="5">
        <v>0</v>
      </c>
      <c r="G1154" s="8">
        <v>55.97</v>
      </c>
      <c r="H1154" s="5">
        <f t="shared" si="34"/>
        <v>0</v>
      </c>
      <c r="I1154" s="5">
        <f t="shared" si="35"/>
        <v>55.97</v>
      </c>
      <c r="J1154" s="8"/>
      <c r="K1154" s="8"/>
    </row>
    <row r="1155" spans="1:11" s="7" customFormat="1" x14ac:dyDescent="0.35">
      <c r="A1155" s="8" t="s">
        <v>1190</v>
      </c>
      <c r="B1155" s="8" t="s">
        <v>11</v>
      </c>
      <c r="C1155" s="8" t="s">
        <v>58</v>
      </c>
      <c r="D1155" s="8" t="s">
        <v>21</v>
      </c>
      <c r="E1155" s="8" t="s">
        <v>21</v>
      </c>
      <c r="F1155" s="5">
        <v>0</v>
      </c>
      <c r="G1155" s="8">
        <v>84.75</v>
      </c>
      <c r="H1155" s="5">
        <f t="shared" ref="H1155:H1218" si="36">G1155*$K$2</f>
        <v>0</v>
      </c>
      <c r="I1155" s="5">
        <f t="shared" ref="I1155:I1218" si="37">ROUND(SUM(F1155:H1155),2)</f>
        <v>84.75</v>
      </c>
      <c r="J1155" s="8"/>
      <c r="K1155" s="8"/>
    </row>
    <row r="1156" spans="1:11" s="7" customFormat="1" x14ac:dyDescent="0.35">
      <c r="A1156" s="8" t="s">
        <v>1191</v>
      </c>
      <c r="B1156" s="8" t="s">
        <v>11</v>
      </c>
      <c r="C1156" s="8" t="s">
        <v>58</v>
      </c>
      <c r="D1156" s="8" t="s">
        <v>21</v>
      </c>
      <c r="E1156" s="8" t="s">
        <v>12</v>
      </c>
      <c r="F1156" s="5">
        <v>0</v>
      </c>
      <c r="G1156" s="8">
        <v>222.93</v>
      </c>
      <c r="H1156" s="5">
        <f t="shared" si="36"/>
        <v>0</v>
      </c>
      <c r="I1156" s="5">
        <f t="shared" si="37"/>
        <v>222.93</v>
      </c>
      <c r="J1156" s="8"/>
      <c r="K1156" s="8"/>
    </row>
    <row r="1157" spans="1:11" s="7" customFormat="1" x14ac:dyDescent="0.35">
      <c r="A1157" s="8" t="s">
        <v>1192</v>
      </c>
      <c r="B1157" s="8" t="s">
        <v>11</v>
      </c>
      <c r="C1157" s="8" t="s">
        <v>58</v>
      </c>
      <c r="D1157" s="8" t="s">
        <v>21</v>
      </c>
      <c r="E1157" s="8" t="s">
        <v>21</v>
      </c>
      <c r="F1157" s="5">
        <v>0</v>
      </c>
      <c r="G1157" s="8">
        <v>155.08000000000001</v>
      </c>
      <c r="H1157" s="5">
        <f t="shared" si="36"/>
        <v>0</v>
      </c>
      <c r="I1157" s="5">
        <f t="shared" si="37"/>
        <v>155.08000000000001</v>
      </c>
      <c r="J1157" s="8"/>
      <c r="K1157" s="8"/>
    </row>
    <row r="1158" spans="1:11" s="7" customFormat="1" x14ac:dyDescent="0.35">
      <c r="A1158" s="8" t="s">
        <v>1193</v>
      </c>
      <c r="B1158" s="8" t="s">
        <v>11</v>
      </c>
      <c r="C1158" s="8" t="s">
        <v>58</v>
      </c>
      <c r="D1158" s="8" t="s">
        <v>21</v>
      </c>
      <c r="E1158" s="8" t="s">
        <v>21</v>
      </c>
      <c r="F1158" s="5">
        <v>0</v>
      </c>
      <c r="G1158" s="8">
        <v>151.16999999999999</v>
      </c>
      <c r="H1158" s="5">
        <f t="shared" si="36"/>
        <v>0</v>
      </c>
      <c r="I1158" s="5">
        <f t="shared" si="37"/>
        <v>151.16999999999999</v>
      </c>
      <c r="J1158" s="8"/>
      <c r="K1158" s="8"/>
    </row>
    <row r="1159" spans="1:11" s="7" customFormat="1" x14ac:dyDescent="0.35">
      <c r="A1159" s="8" t="s">
        <v>1194</v>
      </c>
      <c r="B1159" s="8" t="s">
        <v>11</v>
      </c>
      <c r="C1159" s="8" t="s">
        <v>58</v>
      </c>
      <c r="D1159" s="8" t="s">
        <v>21</v>
      </c>
      <c r="E1159" s="8" t="s">
        <v>21</v>
      </c>
      <c r="F1159" s="5">
        <v>0</v>
      </c>
      <c r="G1159" s="8">
        <v>137.97</v>
      </c>
      <c r="H1159" s="5">
        <f t="shared" si="36"/>
        <v>0</v>
      </c>
      <c r="I1159" s="5">
        <f t="shared" si="37"/>
        <v>137.97</v>
      </c>
      <c r="J1159" s="8"/>
      <c r="K1159" s="8"/>
    </row>
    <row r="1160" spans="1:11" s="7" customFormat="1" x14ac:dyDescent="0.35">
      <c r="A1160" s="8" t="s">
        <v>1195</v>
      </c>
      <c r="B1160" s="8" t="s">
        <v>11</v>
      </c>
      <c r="C1160" s="8" t="s">
        <v>58</v>
      </c>
      <c r="D1160" s="8" t="s">
        <v>21</v>
      </c>
      <c r="E1160" s="8" t="s">
        <v>21</v>
      </c>
      <c r="F1160" s="5">
        <v>0</v>
      </c>
      <c r="G1160" s="8">
        <v>125.78</v>
      </c>
      <c r="H1160" s="5">
        <f t="shared" si="36"/>
        <v>0</v>
      </c>
      <c r="I1160" s="5">
        <f t="shared" si="37"/>
        <v>125.78</v>
      </c>
      <c r="J1160" s="8"/>
      <c r="K1160" s="8"/>
    </row>
    <row r="1161" spans="1:11" s="7" customFormat="1" x14ac:dyDescent="0.35">
      <c r="A1161" s="8" t="s">
        <v>1196</v>
      </c>
      <c r="B1161" s="8" t="s">
        <v>11</v>
      </c>
      <c r="C1161" s="8" t="s">
        <v>58</v>
      </c>
      <c r="D1161" s="8" t="s">
        <v>21</v>
      </c>
      <c r="E1161" s="8" t="s">
        <v>21</v>
      </c>
      <c r="F1161" s="5">
        <v>0</v>
      </c>
      <c r="G1161" s="8">
        <v>121.6</v>
      </c>
      <c r="H1161" s="5">
        <f t="shared" si="36"/>
        <v>0</v>
      </c>
      <c r="I1161" s="5">
        <f t="shared" si="37"/>
        <v>121.6</v>
      </c>
      <c r="J1161" s="8"/>
      <c r="K1161" s="8"/>
    </row>
    <row r="1162" spans="1:11" s="7" customFormat="1" x14ac:dyDescent="0.35">
      <c r="A1162" s="8" t="s">
        <v>1197</v>
      </c>
      <c r="B1162" s="8" t="s">
        <v>11</v>
      </c>
      <c r="C1162" s="8" t="s">
        <v>58</v>
      </c>
      <c r="D1162" s="8" t="s">
        <v>21</v>
      </c>
      <c r="E1162" s="8" t="s">
        <v>12</v>
      </c>
      <c r="F1162" s="5">
        <v>0</v>
      </c>
      <c r="G1162" s="8">
        <v>53.35</v>
      </c>
      <c r="H1162" s="5">
        <f t="shared" si="36"/>
        <v>0</v>
      </c>
      <c r="I1162" s="5">
        <f t="shared" si="37"/>
        <v>53.35</v>
      </c>
      <c r="J1162" s="8"/>
      <c r="K1162" s="8"/>
    </row>
    <row r="1163" spans="1:11" s="7" customFormat="1" x14ac:dyDescent="0.35">
      <c r="A1163" s="8" t="s">
        <v>1198</v>
      </c>
      <c r="B1163" s="8" t="s">
        <v>11</v>
      </c>
      <c r="C1163" s="8" t="s">
        <v>58</v>
      </c>
      <c r="D1163" s="8" t="s">
        <v>21</v>
      </c>
      <c r="E1163" s="8" t="s">
        <v>12</v>
      </c>
      <c r="F1163" s="5">
        <v>0</v>
      </c>
      <c r="G1163" s="8">
        <v>54.65</v>
      </c>
      <c r="H1163" s="5">
        <f t="shared" si="36"/>
        <v>0</v>
      </c>
      <c r="I1163" s="5">
        <f t="shared" si="37"/>
        <v>54.65</v>
      </c>
      <c r="J1163" s="8"/>
      <c r="K1163" s="8"/>
    </row>
    <row r="1164" spans="1:11" s="7" customFormat="1" x14ac:dyDescent="0.35">
      <c r="A1164" s="8" t="s">
        <v>1199</v>
      </c>
      <c r="B1164" s="8" t="s">
        <v>11</v>
      </c>
      <c r="C1164" s="8" t="s">
        <v>58</v>
      </c>
      <c r="D1164" s="8" t="s">
        <v>21</v>
      </c>
      <c r="E1164" s="8" t="s">
        <v>12</v>
      </c>
      <c r="F1164" s="5">
        <v>0</v>
      </c>
      <c r="G1164" s="8">
        <v>48.19</v>
      </c>
      <c r="H1164" s="5">
        <f t="shared" si="36"/>
        <v>0</v>
      </c>
      <c r="I1164" s="5">
        <f t="shared" si="37"/>
        <v>48.19</v>
      </c>
      <c r="J1164" s="8"/>
      <c r="K1164" s="8"/>
    </row>
    <row r="1165" spans="1:11" s="7" customFormat="1" x14ac:dyDescent="0.35">
      <c r="A1165" s="8" t="s">
        <v>1200</v>
      </c>
      <c r="B1165" s="8" t="s">
        <v>11</v>
      </c>
      <c r="C1165" s="8" t="s">
        <v>58</v>
      </c>
      <c r="D1165" s="8" t="s">
        <v>21</v>
      </c>
      <c r="E1165" s="8" t="s">
        <v>12</v>
      </c>
      <c r="F1165" s="5">
        <v>0</v>
      </c>
      <c r="G1165" s="8">
        <v>25.82</v>
      </c>
      <c r="H1165" s="5">
        <f t="shared" si="36"/>
        <v>0</v>
      </c>
      <c r="I1165" s="5">
        <f t="shared" si="37"/>
        <v>25.82</v>
      </c>
      <c r="J1165" s="8"/>
      <c r="K1165" s="8"/>
    </row>
    <row r="1166" spans="1:11" s="7" customFormat="1" x14ac:dyDescent="0.35">
      <c r="A1166" s="8" t="s">
        <v>1201</v>
      </c>
      <c r="B1166" s="8" t="s">
        <v>11</v>
      </c>
      <c r="C1166" s="8" t="s">
        <v>58</v>
      </c>
      <c r="D1166" s="8" t="s">
        <v>21</v>
      </c>
      <c r="E1166" s="8" t="s">
        <v>12</v>
      </c>
      <c r="F1166" s="5">
        <v>0</v>
      </c>
      <c r="G1166" s="8">
        <v>72.48</v>
      </c>
      <c r="H1166" s="5">
        <f t="shared" si="36"/>
        <v>0</v>
      </c>
      <c r="I1166" s="5">
        <f t="shared" si="37"/>
        <v>72.48</v>
      </c>
      <c r="J1166" s="8"/>
      <c r="K1166" s="8"/>
    </row>
    <row r="1167" spans="1:11" s="7" customFormat="1" x14ac:dyDescent="0.35">
      <c r="A1167" s="8" t="s">
        <v>1202</v>
      </c>
      <c r="B1167" s="8" t="s">
        <v>11</v>
      </c>
      <c r="C1167" s="8" t="s">
        <v>58</v>
      </c>
      <c r="D1167" s="8" t="s">
        <v>21</v>
      </c>
      <c r="E1167" s="8" t="s">
        <v>12</v>
      </c>
      <c r="F1167" s="5">
        <v>0</v>
      </c>
      <c r="G1167" s="8">
        <v>115.16</v>
      </c>
      <c r="H1167" s="5">
        <f t="shared" si="36"/>
        <v>0</v>
      </c>
      <c r="I1167" s="5">
        <f t="shared" si="37"/>
        <v>115.16</v>
      </c>
      <c r="J1167" s="8"/>
      <c r="K1167" s="8"/>
    </row>
    <row r="1168" spans="1:11" s="7" customFormat="1" x14ac:dyDescent="0.35">
      <c r="A1168" s="8" t="s">
        <v>1203</v>
      </c>
      <c r="B1168" s="8" t="s">
        <v>11</v>
      </c>
      <c r="C1168" s="8" t="s">
        <v>58</v>
      </c>
      <c r="D1168" s="8" t="s">
        <v>21</v>
      </c>
      <c r="E1168" s="8" t="s">
        <v>21</v>
      </c>
      <c r="F1168" s="5">
        <v>0</v>
      </c>
      <c r="G1168" s="8">
        <v>175.11</v>
      </c>
      <c r="H1168" s="5">
        <f t="shared" si="36"/>
        <v>0</v>
      </c>
      <c r="I1168" s="5">
        <f t="shared" si="37"/>
        <v>175.11</v>
      </c>
      <c r="J1168" s="8"/>
      <c r="K1168" s="8"/>
    </row>
    <row r="1169" spans="1:11" s="7" customFormat="1" x14ac:dyDescent="0.35">
      <c r="A1169" s="8" t="s">
        <v>1204</v>
      </c>
      <c r="B1169" s="8" t="s">
        <v>11</v>
      </c>
      <c r="C1169" s="8" t="s">
        <v>58</v>
      </c>
      <c r="D1169" s="8" t="s">
        <v>21</v>
      </c>
      <c r="E1169" s="8" t="s">
        <v>21</v>
      </c>
      <c r="F1169" s="5">
        <v>0</v>
      </c>
      <c r="G1169" s="8">
        <v>174.2</v>
      </c>
      <c r="H1169" s="5">
        <f t="shared" si="36"/>
        <v>0</v>
      </c>
      <c r="I1169" s="5">
        <f t="shared" si="37"/>
        <v>174.2</v>
      </c>
      <c r="J1169" s="8"/>
      <c r="K1169" s="8"/>
    </row>
    <row r="1170" spans="1:11" s="7" customFormat="1" x14ac:dyDescent="0.35">
      <c r="A1170" s="8" t="s">
        <v>1205</v>
      </c>
      <c r="B1170" s="8" t="s">
        <v>11</v>
      </c>
      <c r="C1170" s="8" t="s">
        <v>58</v>
      </c>
      <c r="D1170" s="8" t="s">
        <v>21</v>
      </c>
      <c r="E1170" s="8" t="s">
        <v>12</v>
      </c>
      <c r="F1170" s="5">
        <v>0</v>
      </c>
      <c r="G1170" s="8">
        <v>130.38999999999999</v>
      </c>
      <c r="H1170" s="5">
        <f t="shared" si="36"/>
        <v>0</v>
      </c>
      <c r="I1170" s="5">
        <f t="shared" si="37"/>
        <v>130.38999999999999</v>
      </c>
      <c r="J1170" s="8"/>
      <c r="K1170" s="8"/>
    </row>
    <row r="1171" spans="1:11" s="7" customFormat="1" x14ac:dyDescent="0.35">
      <c r="A1171" s="8" t="s">
        <v>1206</v>
      </c>
      <c r="B1171" s="8" t="s">
        <v>11</v>
      </c>
      <c r="C1171" s="8" t="s">
        <v>58</v>
      </c>
      <c r="D1171" s="8" t="s">
        <v>21</v>
      </c>
      <c r="E1171" s="8" t="s">
        <v>12</v>
      </c>
      <c r="F1171" s="5">
        <v>0</v>
      </c>
      <c r="G1171" s="8">
        <v>45.75</v>
      </c>
      <c r="H1171" s="5">
        <f t="shared" si="36"/>
        <v>0</v>
      </c>
      <c r="I1171" s="5">
        <f t="shared" si="37"/>
        <v>45.75</v>
      </c>
      <c r="J1171" s="8"/>
      <c r="K1171" s="8"/>
    </row>
    <row r="1172" spans="1:11" s="7" customFormat="1" x14ac:dyDescent="0.35">
      <c r="A1172" s="8" t="s">
        <v>1207</v>
      </c>
      <c r="B1172" s="8" t="s">
        <v>11</v>
      </c>
      <c r="C1172" s="8" t="s">
        <v>58</v>
      </c>
      <c r="D1172" s="8" t="s">
        <v>21</v>
      </c>
      <c r="E1172" s="8" t="s">
        <v>12</v>
      </c>
      <c r="F1172" s="5">
        <v>0</v>
      </c>
      <c r="G1172" s="8">
        <v>45.57</v>
      </c>
      <c r="H1172" s="5">
        <f t="shared" si="36"/>
        <v>0</v>
      </c>
      <c r="I1172" s="5">
        <f t="shared" si="37"/>
        <v>45.57</v>
      </c>
      <c r="J1172" s="8"/>
      <c r="K1172" s="8"/>
    </row>
    <row r="1173" spans="1:11" s="7" customFormat="1" x14ac:dyDescent="0.35">
      <c r="A1173" s="8" t="s">
        <v>1208</v>
      </c>
      <c r="B1173" s="8" t="s">
        <v>14</v>
      </c>
      <c r="C1173" s="8" t="s">
        <v>58</v>
      </c>
      <c r="D1173" s="8" t="s">
        <v>21</v>
      </c>
      <c r="E1173" s="8" t="s">
        <v>12</v>
      </c>
      <c r="F1173" s="5">
        <v>0</v>
      </c>
      <c r="G1173" s="8">
        <v>54.82</v>
      </c>
      <c r="H1173" s="5">
        <f t="shared" si="36"/>
        <v>0</v>
      </c>
      <c r="I1173" s="5">
        <f t="shared" si="37"/>
        <v>54.82</v>
      </c>
      <c r="J1173" s="8"/>
      <c r="K1173" s="8"/>
    </row>
    <row r="1174" spans="1:11" s="7" customFormat="1" x14ac:dyDescent="0.35">
      <c r="A1174" s="8" t="s">
        <v>1209</v>
      </c>
      <c r="B1174" s="8" t="s">
        <v>14</v>
      </c>
      <c r="C1174" s="8" t="s">
        <v>58</v>
      </c>
      <c r="D1174" s="8" t="s">
        <v>21</v>
      </c>
      <c r="E1174" s="8" t="s">
        <v>12</v>
      </c>
      <c r="F1174" s="5">
        <v>0</v>
      </c>
      <c r="G1174" s="8">
        <v>81.84</v>
      </c>
      <c r="H1174" s="5">
        <f t="shared" si="36"/>
        <v>0</v>
      </c>
      <c r="I1174" s="5">
        <f t="shared" si="37"/>
        <v>81.84</v>
      </c>
      <c r="J1174" s="8"/>
      <c r="K1174" s="8"/>
    </row>
    <row r="1175" spans="1:11" s="7" customFormat="1" x14ac:dyDescent="0.35">
      <c r="A1175" s="8" t="s">
        <v>1210</v>
      </c>
      <c r="B1175" s="8" t="s">
        <v>14</v>
      </c>
      <c r="C1175" s="8" t="s">
        <v>58</v>
      </c>
      <c r="D1175" s="8" t="s">
        <v>21</v>
      </c>
      <c r="E1175" s="8" t="s">
        <v>12</v>
      </c>
      <c r="F1175" s="5">
        <v>0</v>
      </c>
      <c r="G1175" s="8">
        <v>59.88</v>
      </c>
      <c r="H1175" s="5">
        <f t="shared" si="36"/>
        <v>0</v>
      </c>
      <c r="I1175" s="5">
        <f t="shared" si="37"/>
        <v>59.88</v>
      </c>
      <c r="J1175" s="8"/>
      <c r="K1175" s="8"/>
    </row>
    <row r="1176" spans="1:11" s="7" customFormat="1" x14ac:dyDescent="0.35">
      <c r="A1176" s="8" t="s">
        <v>1211</v>
      </c>
      <c r="B1176" s="8" t="s">
        <v>14</v>
      </c>
      <c r="C1176" s="8" t="s">
        <v>58</v>
      </c>
      <c r="D1176" s="8" t="s">
        <v>21</v>
      </c>
      <c r="E1176" s="8" t="s">
        <v>12</v>
      </c>
      <c r="F1176" s="5">
        <v>0</v>
      </c>
      <c r="G1176" s="8">
        <v>89.2</v>
      </c>
      <c r="H1176" s="5">
        <f t="shared" si="36"/>
        <v>0</v>
      </c>
      <c r="I1176" s="5">
        <f t="shared" si="37"/>
        <v>89.2</v>
      </c>
      <c r="J1176" s="8"/>
      <c r="K1176" s="8"/>
    </row>
    <row r="1177" spans="1:11" s="7" customFormat="1" x14ac:dyDescent="0.35">
      <c r="A1177" s="8" t="s">
        <v>1212</v>
      </c>
      <c r="B1177" s="8" t="s">
        <v>11</v>
      </c>
      <c r="C1177" s="8" t="s">
        <v>58</v>
      </c>
      <c r="D1177" s="8" t="s">
        <v>21</v>
      </c>
      <c r="E1177" s="8" t="s">
        <v>12</v>
      </c>
      <c r="F1177" s="5">
        <v>0</v>
      </c>
      <c r="G1177" s="8">
        <v>40.880000000000003</v>
      </c>
      <c r="H1177" s="5">
        <f t="shared" si="36"/>
        <v>0</v>
      </c>
      <c r="I1177" s="5">
        <f t="shared" si="37"/>
        <v>40.880000000000003</v>
      </c>
      <c r="J1177" s="8"/>
      <c r="K1177" s="8"/>
    </row>
    <row r="1178" spans="1:11" s="7" customFormat="1" x14ac:dyDescent="0.35">
      <c r="A1178" s="8" t="s">
        <v>1213</v>
      </c>
      <c r="B1178" s="8" t="s">
        <v>11</v>
      </c>
      <c r="C1178" s="8" t="s">
        <v>58</v>
      </c>
      <c r="D1178" s="8" t="s">
        <v>21</v>
      </c>
      <c r="E1178" s="8" t="s">
        <v>12</v>
      </c>
      <c r="F1178" s="5">
        <v>0</v>
      </c>
      <c r="G1178" s="8">
        <v>248.13</v>
      </c>
      <c r="H1178" s="5">
        <f t="shared" si="36"/>
        <v>0</v>
      </c>
      <c r="I1178" s="5">
        <f t="shared" si="37"/>
        <v>248.13</v>
      </c>
      <c r="J1178" s="8"/>
      <c r="K1178" s="8"/>
    </row>
    <row r="1179" spans="1:11" s="7" customFormat="1" x14ac:dyDescent="0.35">
      <c r="A1179" s="8" t="s">
        <v>1214</v>
      </c>
      <c r="B1179" s="8" t="s">
        <v>11</v>
      </c>
      <c r="C1179" s="8" t="s">
        <v>58</v>
      </c>
      <c r="D1179" s="8" t="s">
        <v>21</v>
      </c>
      <c r="E1179" s="8" t="s">
        <v>12</v>
      </c>
      <c r="F1179" s="5">
        <v>0</v>
      </c>
      <c r="G1179" s="8">
        <v>48.2</v>
      </c>
      <c r="H1179" s="5">
        <f t="shared" si="36"/>
        <v>0</v>
      </c>
      <c r="I1179" s="5">
        <f t="shared" si="37"/>
        <v>48.2</v>
      </c>
      <c r="J1179" s="8"/>
      <c r="K1179" s="8"/>
    </row>
    <row r="1180" spans="1:11" s="7" customFormat="1" x14ac:dyDescent="0.35">
      <c r="A1180" s="8" t="s">
        <v>1215</v>
      </c>
      <c r="B1180" s="8" t="s">
        <v>11</v>
      </c>
      <c r="C1180" s="8" t="s">
        <v>58</v>
      </c>
      <c r="D1180" s="8" t="s">
        <v>21</v>
      </c>
      <c r="E1180" s="8" t="s">
        <v>12</v>
      </c>
      <c r="F1180" s="5">
        <v>0</v>
      </c>
      <c r="G1180" s="8">
        <v>119.68</v>
      </c>
      <c r="H1180" s="5">
        <f t="shared" si="36"/>
        <v>0</v>
      </c>
      <c r="I1180" s="5">
        <f t="shared" si="37"/>
        <v>119.68</v>
      </c>
      <c r="J1180" s="8"/>
      <c r="K1180" s="8"/>
    </row>
    <row r="1181" spans="1:11" s="7" customFormat="1" x14ac:dyDescent="0.35">
      <c r="A1181" s="8" t="s">
        <v>1216</v>
      </c>
      <c r="B1181" s="8" t="s">
        <v>11</v>
      </c>
      <c r="C1181" s="8" t="s">
        <v>58</v>
      </c>
      <c r="D1181" s="8" t="s">
        <v>21</v>
      </c>
      <c r="E1181" s="8" t="s">
        <v>12</v>
      </c>
      <c r="F1181" s="5">
        <v>0</v>
      </c>
      <c r="G1181" s="8">
        <v>114.13</v>
      </c>
      <c r="H1181" s="5">
        <f t="shared" si="36"/>
        <v>0</v>
      </c>
      <c r="I1181" s="5">
        <f t="shared" si="37"/>
        <v>114.13</v>
      </c>
      <c r="J1181" s="8"/>
      <c r="K1181" s="8"/>
    </row>
    <row r="1182" spans="1:11" s="7" customFormat="1" x14ac:dyDescent="0.35">
      <c r="A1182" s="8" t="s">
        <v>1217</v>
      </c>
      <c r="B1182" s="8" t="s">
        <v>11</v>
      </c>
      <c r="C1182" s="8" t="s">
        <v>58</v>
      </c>
      <c r="D1182" s="8" t="s">
        <v>21</v>
      </c>
      <c r="E1182" s="8" t="s">
        <v>12</v>
      </c>
      <c r="F1182" s="5">
        <v>0</v>
      </c>
      <c r="G1182" s="8">
        <v>166.16</v>
      </c>
      <c r="H1182" s="5">
        <f t="shared" si="36"/>
        <v>0</v>
      </c>
      <c r="I1182" s="5">
        <f t="shared" si="37"/>
        <v>166.16</v>
      </c>
      <c r="J1182" s="8"/>
      <c r="K1182" s="8"/>
    </row>
    <row r="1183" spans="1:11" s="7" customFormat="1" x14ac:dyDescent="0.35">
      <c r="A1183" s="8" t="s">
        <v>1218</v>
      </c>
      <c r="B1183" s="8" t="s">
        <v>11</v>
      </c>
      <c r="C1183" s="8" t="s">
        <v>58</v>
      </c>
      <c r="D1183" s="8" t="s">
        <v>21</v>
      </c>
      <c r="E1183" s="8" t="s">
        <v>12</v>
      </c>
      <c r="F1183" s="5">
        <v>0</v>
      </c>
      <c r="G1183" s="8">
        <v>105.45</v>
      </c>
      <c r="H1183" s="5">
        <f t="shared" si="36"/>
        <v>0</v>
      </c>
      <c r="I1183" s="5">
        <f t="shared" si="37"/>
        <v>105.45</v>
      </c>
      <c r="J1183" s="8"/>
      <c r="K1183" s="8"/>
    </row>
    <row r="1184" spans="1:11" s="7" customFormat="1" x14ac:dyDescent="0.35">
      <c r="A1184" s="8" t="s">
        <v>1219</v>
      </c>
      <c r="B1184" s="8" t="s">
        <v>11</v>
      </c>
      <c r="C1184" s="8" t="s">
        <v>58</v>
      </c>
      <c r="D1184" s="8" t="s">
        <v>21</v>
      </c>
      <c r="E1184" s="8" t="s">
        <v>12</v>
      </c>
      <c r="F1184" s="5">
        <v>0</v>
      </c>
      <c r="G1184" s="8">
        <v>120.87</v>
      </c>
      <c r="H1184" s="5">
        <f t="shared" si="36"/>
        <v>0</v>
      </c>
      <c r="I1184" s="5">
        <f t="shared" si="37"/>
        <v>120.87</v>
      </c>
      <c r="J1184" s="8"/>
      <c r="K1184" s="8"/>
    </row>
    <row r="1185" spans="1:11" s="7" customFormat="1" x14ac:dyDescent="0.35">
      <c r="A1185" s="8" t="s">
        <v>1220</v>
      </c>
      <c r="B1185" s="8" t="s">
        <v>11</v>
      </c>
      <c r="C1185" s="8" t="s">
        <v>58</v>
      </c>
      <c r="D1185" s="8" t="s">
        <v>21</v>
      </c>
      <c r="E1185" s="8" t="s">
        <v>12</v>
      </c>
      <c r="F1185" s="5">
        <v>0</v>
      </c>
      <c r="G1185" s="8">
        <v>99.92</v>
      </c>
      <c r="H1185" s="5">
        <f t="shared" si="36"/>
        <v>0</v>
      </c>
      <c r="I1185" s="5">
        <f t="shared" si="37"/>
        <v>99.92</v>
      </c>
      <c r="J1185" s="8"/>
      <c r="K1185" s="8"/>
    </row>
    <row r="1186" spans="1:11" s="7" customFormat="1" x14ac:dyDescent="0.35">
      <c r="A1186" s="8" t="s">
        <v>1221</v>
      </c>
      <c r="B1186" s="8" t="s">
        <v>11</v>
      </c>
      <c r="C1186" s="8" t="s">
        <v>58</v>
      </c>
      <c r="D1186" s="8" t="s">
        <v>21</v>
      </c>
      <c r="E1186" s="8" t="s">
        <v>12</v>
      </c>
      <c r="F1186" s="5">
        <v>0</v>
      </c>
      <c r="G1186" s="8">
        <v>133.53</v>
      </c>
      <c r="H1186" s="5">
        <f t="shared" si="36"/>
        <v>0</v>
      </c>
      <c r="I1186" s="5">
        <f t="shared" si="37"/>
        <v>133.53</v>
      </c>
      <c r="J1186" s="8"/>
      <c r="K1186" s="8"/>
    </row>
    <row r="1187" spans="1:11" s="7" customFormat="1" x14ac:dyDescent="0.35">
      <c r="A1187" s="8" t="s">
        <v>1222</v>
      </c>
      <c r="B1187" s="8" t="s">
        <v>11</v>
      </c>
      <c r="C1187" s="8" t="s">
        <v>58</v>
      </c>
      <c r="D1187" s="8" t="s">
        <v>21</v>
      </c>
      <c r="E1187" s="8" t="s">
        <v>12</v>
      </c>
      <c r="F1187" s="5">
        <v>0</v>
      </c>
      <c r="G1187" s="8">
        <v>171.39</v>
      </c>
      <c r="H1187" s="5">
        <f t="shared" si="36"/>
        <v>0</v>
      </c>
      <c r="I1187" s="5">
        <f t="shared" si="37"/>
        <v>171.39</v>
      </c>
      <c r="J1187" s="8"/>
      <c r="K1187" s="8"/>
    </row>
    <row r="1188" spans="1:11" s="7" customFormat="1" x14ac:dyDescent="0.35">
      <c r="A1188" s="8" t="s">
        <v>1223</v>
      </c>
      <c r="B1188" s="8" t="s">
        <v>11</v>
      </c>
      <c r="C1188" s="8" t="s">
        <v>58</v>
      </c>
      <c r="D1188" s="8" t="s">
        <v>21</v>
      </c>
      <c r="E1188" s="8" t="s">
        <v>12</v>
      </c>
      <c r="F1188" s="5">
        <v>0</v>
      </c>
      <c r="G1188" s="8">
        <v>172.09</v>
      </c>
      <c r="H1188" s="5">
        <f t="shared" si="36"/>
        <v>0</v>
      </c>
      <c r="I1188" s="5">
        <f t="shared" si="37"/>
        <v>172.09</v>
      </c>
      <c r="J1188" s="8"/>
      <c r="K1188" s="8"/>
    </row>
    <row r="1189" spans="1:11" s="7" customFormat="1" x14ac:dyDescent="0.35">
      <c r="A1189" s="8" t="s">
        <v>1224</v>
      </c>
      <c r="B1189" s="8" t="s">
        <v>11</v>
      </c>
      <c r="C1189" s="8" t="s">
        <v>58</v>
      </c>
      <c r="D1189" s="8" t="s">
        <v>21</v>
      </c>
      <c r="E1189" s="8" t="s">
        <v>12</v>
      </c>
      <c r="F1189" s="5">
        <v>0</v>
      </c>
      <c r="G1189" s="8">
        <v>319.75</v>
      </c>
      <c r="H1189" s="5">
        <f t="shared" si="36"/>
        <v>0</v>
      </c>
      <c r="I1189" s="5">
        <f t="shared" si="37"/>
        <v>319.75</v>
      </c>
      <c r="J1189" s="8"/>
      <c r="K1189" s="8"/>
    </row>
    <row r="1190" spans="1:11" s="7" customFormat="1" x14ac:dyDescent="0.35">
      <c r="A1190" s="8" t="s">
        <v>1225</v>
      </c>
      <c r="B1190" s="8" t="s">
        <v>11</v>
      </c>
      <c r="C1190" s="8" t="s">
        <v>58</v>
      </c>
      <c r="D1190" s="8" t="s">
        <v>21</v>
      </c>
      <c r="E1190" s="8" t="s">
        <v>12</v>
      </c>
      <c r="F1190" s="5">
        <v>0</v>
      </c>
      <c r="G1190" s="8">
        <v>142.52000000000001</v>
      </c>
      <c r="H1190" s="5">
        <f t="shared" si="36"/>
        <v>0</v>
      </c>
      <c r="I1190" s="5">
        <f t="shared" si="37"/>
        <v>142.52000000000001</v>
      </c>
      <c r="J1190" s="8"/>
      <c r="K1190" s="8"/>
    </row>
    <row r="1191" spans="1:11" s="7" customFormat="1" x14ac:dyDescent="0.35">
      <c r="A1191" s="8" t="s">
        <v>1226</v>
      </c>
      <c r="B1191" s="8" t="s">
        <v>11</v>
      </c>
      <c r="C1191" s="8" t="s">
        <v>58</v>
      </c>
      <c r="D1191" s="8" t="s">
        <v>21</v>
      </c>
      <c r="E1191" s="8" t="s">
        <v>12</v>
      </c>
      <c r="F1191" s="5">
        <v>0</v>
      </c>
      <c r="G1191" s="8">
        <v>69.11</v>
      </c>
      <c r="H1191" s="5">
        <f t="shared" si="36"/>
        <v>0</v>
      </c>
      <c r="I1191" s="5">
        <f t="shared" si="37"/>
        <v>69.11</v>
      </c>
      <c r="J1191" s="8"/>
      <c r="K1191" s="8"/>
    </row>
    <row r="1192" spans="1:11" s="7" customFormat="1" x14ac:dyDescent="0.35">
      <c r="A1192" s="8" t="s">
        <v>1227</v>
      </c>
      <c r="B1192" s="8" t="s">
        <v>23</v>
      </c>
      <c r="C1192" s="8" t="s">
        <v>58</v>
      </c>
      <c r="D1192" s="8" t="s">
        <v>21</v>
      </c>
      <c r="E1192" s="8" t="s">
        <v>12</v>
      </c>
      <c r="F1192" s="5">
        <v>0</v>
      </c>
      <c r="G1192" s="8">
        <v>4.4000000000000004</v>
      </c>
      <c r="H1192" s="5">
        <f t="shared" si="36"/>
        <v>0</v>
      </c>
      <c r="I1192" s="5">
        <f t="shared" si="37"/>
        <v>4.4000000000000004</v>
      </c>
      <c r="J1192" s="8"/>
      <c r="K1192" s="8"/>
    </row>
    <row r="1193" spans="1:11" s="7" customFormat="1" x14ac:dyDescent="0.35">
      <c r="A1193" s="8" t="s">
        <v>1228</v>
      </c>
      <c r="B1193" s="8" t="s">
        <v>11</v>
      </c>
      <c r="C1193" s="8" t="s">
        <v>58</v>
      </c>
      <c r="D1193" s="8" t="s">
        <v>21</v>
      </c>
      <c r="E1193" s="8" t="s">
        <v>22</v>
      </c>
      <c r="F1193" s="5">
        <v>0</v>
      </c>
      <c r="G1193" s="8">
        <v>855.48</v>
      </c>
      <c r="H1193" s="5">
        <f t="shared" si="36"/>
        <v>0</v>
      </c>
      <c r="I1193" s="5">
        <f t="shared" si="37"/>
        <v>855.48</v>
      </c>
      <c r="J1193" s="8"/>
      <c r="K1193" s="8"/>
    </row>
    <row r="1194" spans="1:11" s="7" customFormat="1" x14ac:dyDescent="0.35">
      <c r="A1194" s="8" t="s">
        <v>1229</v>
      </c>
      <c r="B1194" s="8" t="s">
        <v>14</v>
      </c>
      <c r="C1194" s="8" t="s">
        <v>58</v>
      </c>
      <c r="D1194" s="8" t="s">
        <v>21</v>
      </c>
      <c r="E1194" s="8" t="s">
        <v>12</v>
      </c>
      <c r="F1194" s="5">
        <v>0</v>
      </c>
      <c r="G1194" s="8">
        <v>54.27</v>
      </c>
      <c r="H1194" s="5">
        <f t="shared" si="36"/>
        <v>0</v>
      </c>
      <c r="I1194" s="5">
        <f t="shared" si="37"/>
        <v>54.27</v>
      </c>
      <c r="J1194" s="8"/>
      <c r="K1194" s="8"/>
    </row>
    <row r="1195" spans="1:11" s="7" customFormat="1" x14ac:dyDescent="0.35">
      <c r="A1195" s="8" t="s">
        <v>1230</v>
      </c>
      <c r="B1195" s="8" t="s">
        <v>14</v>
      </c>
      <c r="C1195" s="8" t="s">
        <v>58</v>
      </c>
      <c r="D1195" s="8" t="s">
        <v>21</v>
      </c>
      <c r="E1195" s="8" t="s">
        <v>12</v>
      </c>
      <c r="F1195" s="5">
        <v>0</v>
      </c>
      <c r="G1195" s="8">
        <v>54.78</v>
      </c>
      <c r="H1195" s="5">
        <f t="shared" si="36"/>
        <v>0</v>
      </c>
      <c r="I1195" s="5">
        <f t="shared" si="37"/>
        <v>54.78</v>
      </c>
      <c r="J1195" s="8"/>
      <c r="K1195" s="8"/>
    </row>
    <row r="1196" spans="1:11" s="7" customFormat="1" x14ac:dyDescent="0.35">
      <c r="A1196" s="8" t="s">
        <v>1231</v>
      </c>
      <c r="B1196" s="8" t="s">
        <v>11</v>
      </c>
      <c r="C1196" s="8" t="s">
        <v>58</v>
      </c>
      <c r="D1196" s="8" t="s">
        <v>21</v>
      </c>
      <c r="E1196" s="8" t="s">
        <v>12</v>
      </c>
      <c r="F1196" s="5">
        <v>0</v>
      </c>
      <c r="G1196" s="8">
        <v>122.28</v>
      </c>
      <c r="H1196" s="5">
        <f t="shared" si="36"/>
        <v>0</v>
      </c>
      <c r="I1196" s="5">
        <f t="shared" si="37"/>
        <v>122.28</v>
      </c>
      <c r="J1196" s="8"/>
      <c r="K1196" s="8"/>
    </row>
    <row r="1197" spans="1:11" s="7" customFormat="1" x14ac:dyDescent="0.35">
      <c r="A1197" s="8" t="s">
        <v>1232</v>
      </c>
      <c r="B1197" s="8" t="s">
        <v>11</v>
      </c>
      <c r="C1197" s="8" t="s">
        <v>58</v>
      </c>
      <c r="D1197" s="8" t="s">
        <v>21</v>
      </c>
      <c r="E1197" s="8" t="s">
        <v>12</v>
      </c>
      <c r="F1197" s="5">
        <v>0</v>
      </c>
      <c r="G1197" s="8">
        <v>96.24</v>
      </c>
      <c r="H1197" s="5">
        <f t="shared" si="36"/>
        <v>0</v>
      </c>
      <c r="I1197" s="5">
        <f t="shared" si="37"/>
        <v>96.24</v>
      </c>
      <c r="J1197" s="8"/>
      <c r="K1197" s="8"/>
    </row>
    <row r="1198" spans="1:11" s="7" customFormat="1" x14ac:dyDescent="0.35">
      <c r="A1198" s="8" t="s">
        <v>1233</v>
      </c>
      <c r="B1198" s="8" t="s">
        <v>14</v>
      </c>
      <c r="C1198" s="8" t="s">
        <v>58</v>
      </c>
      <c r="D1198" s="8" t="s">
        <v>21</v>
      </c>
      <c r="E1198" s="8" t="s">
        <v>12</v>
      </c>
      <c r="F1198" s="5">
        <v>0</v>
      </c>
      <c r="G1198" s="8">
        <v>76.98</v>
      </c>
      <c r="H1198" s="5">
        <f t="shared" si="36"/>
        <v>0</v>
      </c>
      <c r="I1198" s="5">
        <f t="shared" si="37"/>
        <v>76.98</v>
      </c>
      <c r="J1198" s="8"/>
      <c r="K1198" s="8"/>
    </row>
    <row r="1199" spans="1:11" s="7" customFormat="1" x14ac:dyDescent="0.35">
      <c r="A1199" s="8" t="s">
        <v>1234</v>
      </c>
      <c r="B1199" s="8" t="s">
        <v>11</v>
      </c>
      <c r="C1199" s="8" t="s">
        <v>58</v>
      </c>
      <c r="D1199" s="8" t="s">
        <v>21</v>
      </c>
      <c r="E1199" s="8" t="s">
        <v>12</v>
      </c>
      <c r="F1199" s="5">
        <v>0</v>
      </c>
      <c r="G1199" s="8">
        <v>72.010000000000005</v>
      </c>
      <c r="H1199" s="5">
        <f t="shared" si="36"/>
        <v>0</v>
      </c>
      <c r="I1199" s="5">
        <f t="shared" si="37"/>
        <v>72.010000000000005</v>
      </c>
      <c r="J1199" s="8"/>
      <c r="K1199" s="8"/>
    </row>
    <row r="1200" spans="1:11" s="7" customFormat="1" x14ac:dyDescent="0.35">
      <c r="A1200" s="8" t="s">
        <v>1235</v>
      </c>
      <c r="B1200" s="8" t="s">
        <v>11</v>
      </c>
      <c r="C1200" s="8" t="s">
        <v>58</v>
      </c>
      <c r="D1200" s="8" t="s">
        <v>21</v>
      </c>
      <c r="E1200" s="8" t="s">
        <v>12</v>
      </c>
      <c r="F1200" s="5">
        <v>0</v>
      </c>
      <c r="G1200" s="8">
        <v>315.51</v>
      </c>
      <c r="H1200" s="5">
        <f t="shared" si="36"/>
        <v>0</v>
      </c>
      <c r="I1200" s="5">
        <f t="shared" si="37"/>
        <v>315.51</v>
      </c>
      <c r="J1200" s="8"/>
      <c r="K1200" s="8"/>
    </row>
    <row r="1201" spans="1:11" s="7" customFormat="1" x14ac:dyDescent="0.35">
      <c r="A1201" s="8" t="s">
        <v>1236</v>
      </c>
      <c r="B1201" s="8" t="s">
        <v>18</v>
      </c>
      <c r="C1201" s="8" t="s">
        <v>58</v>
      </c>
      <c r="D1201" s="8" t="s">
        <v>21</v>
      </c>
      <c r="E1201" s="8" t="s">
        <v>22</v>
      </c>
      <c r="F1201" s="5">
        <v>0</v>
      </c>
      <c r="G1201" s="8">
        <v>1.2</v>
      </c>
      <c r="H1201" s="5">
        <f t="shared" si="36"/>
        <v>0</v>
      </c>
      <c r="I1201" s="5">
        <f t="shared" si="37"/>
        <v>1.2</v>
      </c>
      <c r="J1201" s="8"/>
      <c r="K1201" s="8"/>
    </row>
    <row r="1202" spans="1:11" s="7" customFormat="1" x14ac:dyDescent="0.35">
      <c r="A1202" s="8" t="s">
        <v>1237</v>
      </c>
      <c r="B1202" s="8" t="s">
        <v>11</v>
      </c>
      <c r="C1202" s="8" t="s">
        <v>58</v>
      </c>
      <c r="D1202" s="8" t="s">
        <v>21</v>
      </c>
      <c r="E1202" s="8" t="s">
        <v>12</v>
      </c>
      <c r="F1202" s="5">
        <v>0</v>
      </c>
      <c r="G1202" s="8">
        <v>107.52</v>
      </c>
      <c r="H1202" s="5">
        <f t="shared" si="36"/>
        <v>0</v>
      </c>
      <c r="I1202" s="5">
        <f t="shared" si="37"/>
        <v>107.52</v>
      </c>
      <c r="J1202" s="8"/>
      <c r="K1202" s="8"/>
    </row>
    <row r="1203" spans="1:11" s="7" customFormat="1" x14ac:dyDescent="0.35">
      <c r="A1203" s="8" t="s">
        <v>1238</v>
      </c>
      <c r="B1203" s="8" t="s">
        <v>11</v>
      </c>
      <c r="C1203" s="8" t="s">
        <v>58</v>
      </c>
      <c r="D1203" s="8" t="s">
        <v>21</v>
      </c>
      <c r="E1203" s="8" t="s">
        <v>12</v>
      </c>
      <c r="F1203" s="5">
        <v>0</v>
      </c>
      <c r="G1203" s="8">
        <v>47.53</v>
      </c>
      <c r="H1203" s="5">
        <f t="shared" si="36"/>
        <v>0</v>
      </c>
      <c r="I1203" s="5">
        <f t="shared" si="37"/>
        <v>47.53</v>
      </c>
      <c r="J1203" s="8"/>
      <c r="K1203" s="8"/>
    </row>
    <row r="1204" spans="1:11" s="7" customFormat="1" x14ac:dyDescent="0.35">
      <c r="A1204" s="8" t="s">
        <v>1239</v>
      </c>
      <c r="B1204" s="8" t="s">
        <v>11</v>
      </c>
      <c r="C1204" s="8" t="s">
        <v>58</v>
      </c>
      <c r="D1204" s="8" t="s">
        <v>21</v>
      </c>
      <c r="E1204" s="8" t="s">
        <v>12</v>
      </c>
      <c r="F1204" s="5">
        <v>0</v>
      </c>
      <c r="G1204" s="8">
        <v>78.16</v>
      </c>
      <c r="H1204" s="5">
        <f t="shared" si="36"/>
        <v>0</v>
      </c>
      <c r="I1204" s="5">
        <f t="shared" si="37"/>
        <v>78.16</v>
      </c>
      <c r="J1204" s="8"/>
      <c r="K1204" s="8"/>
    </row>
    <row r="1205" spans="1:11" s="7" customFormat="1" x14ac:dyDescent="0.35">
      <c r="A1205" s="8" t="s">
        <v>1240</v>
      </c>
      <c r="B1205" s="8" t="s">
        <v>11</v>
      </c>
      <c r="C1205" s="8" t="s">
        <v>58</v>
      </c>
      <c r="D1205" s="8" t="s">
        <v>21</v>
      </c>
      <c r="E1205" s="8" t="s">
        <v>12</v>
      </c>
      <c r="F1205" s="5">
        <v>0</v>
      </c>
      <c r="G1205" s="8">
        <v>67.7</v>
      </c>
      <c r="H1205" s="5">
        <f t="shared" si="36"/>
        <v>0</v>
      </c>
      <c r="I1205" s="5">
        <f t="shared" si="37"/>
        <v>67.7</v>
      </c>
      <c r="J1205" s="8"/>
      <c r="K1205" s="8"/>
    </row>
    <row r="1206" spans="1:11" s="7" customFormat="1" x14ac:dyDescent="0.35">
      <c r="A1206" s="8" t="s">
        <v>1241</v>
      </c>
      <c r="B1206" s="8" t="s">
        <v>11</v>
      </c>
      <c r="C1206" s="8" t="s">
        <v>58</v>
      </c>
      <c r="D1206" s="8" t="s">
        <v>21</v>
      </c>
      <c r="E1206" s="8" t="s">
        <v>12</v>
      </c>
      <c r="F1206" s="5">
        <v>0</v>
      </c>
      <c r="G1206" s="8">
        <v>100.75</v>
      </c>
      <c r="H1206" s="5">
        <f t="shared" si="36"/>
        <v>0</v>
      </c>
      <c r="I1206" s="5">
        <f t="shared" si="37"/>
        <v>100.75</v>
      </c>
      <c r="J1206" s="8"/>
      <c r="K1206" s="8"/>
    </row>
    <row r="1207" spans="1:11" s="7" customFormat="1" x14ac:dyDescent="0.35">
      <c r="A1207" s="8" t="s">
        <v>1242</v>
      </c>
      <c r="B1207" s="8" t="s">
        <v>11</v>
      </c>
      <c r="C1207" s="8" t="s">
        <v>58</v>
      </c>
      <c r="D1207" s="8" t="s">
        <v>21</v>
      </c>
      <c r="E1207" s="8" t="s">
        <v>12</v>
      </c>
      <c r="F1207" s="5">
        <v>0</v>
      </c>
      <c r="G1207" s="8">
        <v>69.66</v>
      </c>
      <c r="H1207" s="5">
        <f t="shared" si="36"/>
        <v>0</v>
      </c>
      <c r="I1207" s="5">
        <f t="shared" si="37"/>
        <v>69.66</v>
      </c>
      <c r="J1207" s="8"/>
      <c r="K1207" s="8"/>
    </row>
    <row r="1208" spans="1:11" s="7" customFormat="1" x14ac:dyDescent="0.35">
      <c r="A1208" s="8" t="s">
        <v>1243</v>
      </c>
      <c r="B1208" s="8" t="s">
        <v>11</v>
      </c>
      <c r="C1208" s="8" t="s">
        <v>58</v>
      </c>
      <c r="D1208" s="8" t="s">
        <v>21</v>
      </c>
      <c r="E1208" s="8" t="s">
        <v>12</v>
      </c>
      <c r="F1208" s="5">
        <v>0</v>
      </c>
      <c r="G1208" s="8">
        <v>105.51</v>
      </c>
      <c r="H1208" s="5">
        <f t="shared" si="36"/>
        <v>0</v>
      </c>
      <c r="I1208" s="5">
        <f t="shared" si="37"/>
        <v>105.51</v>
      </c>
      <c r="J1208" s="8"/>
      <c r="K1208" s="8"/>
    </row>
    <row r="1209" spans="1:11" s="7" customFormat="1" x14ac:dyDescent="0.35">
      <c r="A1209" s="8" t="s">
        <v>1244</v>
      </c>
      <c r="B1209" s="8" t="s">
        <v>11</v>
      </c>
      <c r="C1209" s="8" t="s">
        <v>58</v>
      </c>
      <c r="D1209" s="8" t="s">
        <v>21</v>
      </c>
      <c r="E1209" s="8" t="s">
        <v>12</v>
      </c>
      <c r="F1209" s="5">
        <v>0</v>
      </c>
      <c r="G1209" s="8">
        <v>60.92</v>
      </c>
      <c r="H1209" s="5">
        <f t="shared" si="36"/>
        <v>0</v>
      </c>
      <c r="I1209" s="5">
        <f t="shared" si="37"/>
        <v>60.92</v>
      </c>
      <c r="J1209" s="8"/>
      <c r="K1209" s="8"/>
    </row>
    <row r="1210" spans="1:11" s="7" customFormat="1" x14ac:dyDescent="0.35">
      <c r="A1210" s="8" t="s">
        <v>1245</v>
      </c>
      <c r="B1210" s="8" t="s">
        <v>11</v>
      </c>
      <c r="C1210" s="8" t="s">
        <v>58</v>
      </c>
      <c r="D1210" s="8" t="s">
        <v>21</v>
      </c>
      <c r="E1210" s="8" t="s">
        <v>12</v>
      </c>
      <c r="F1210" s="5">
        <v>0</v>
      </c>
      <c r="G1210" s="8">
        <v>90.55</v>
      </c>
      <c r="H1210" s="5">
        <f t="shared" si="36"/>
        <v>0</v>
      </c>
      <c r="I1210" s="5">
        <f t="shared" si="37"/>
        <v>90.55</v>
      </c>
      <c r="J1210" s="8"/>
      <c r="K1210" s="8"/>
    </row>
    <row r="1211" spans="1:11" s="7" customFormat="1" x14ac:dyDescent="0.35">
      <c r="A1211" s="8" t="s">
        <v>1246</v>
      </c>
      <c r="B1211" s="8" t="s">
        <v>11</v>
      </c>
      <c r="C1211" s="8" t="s">
        <v>58</v>
      </c>
      <c r="D1211" s="8" t="s">
        <v>21</v>
      </c>
      <c r="E1211" s="8" t="s">
        <v>12</v>
      </c>
      <c r="F1211" s="5">
        <v>0</v>
      </c>
      <c r="G1211" s="8">
        <v>53.35</v>
      </c>
      <c r="H1211" s="5">
        <f t="shared" si="36"/>
        <v>0</v>
      </c>
      <c r="I1211" s="5">
        <f t="shared" si="37"/>
        <v>53.35</v>
      </c>
      <c r="J1211" s="8"/>
      <c r="K1211" s="8"/>
    </row>
    <row r="1212" spans="1:11" s="7" customFormat="1" x14ac:dyDescent="0.35">
      <c r="A1212" s="8" t="s">
        <v>1247</v>
      </c>
      <c r="B1212" s="8" t="s">
        <v>11</v>
      </c>
      <c r="C1212" s="8" t="s">
        <v>58</v>
      </c>
      <c r="D1212" s="8" t="s">
        <v>21</v>
      </c>
      <c r="E1212" s="8" t="s">
        <v>12</v>
      </c>
      <c r="F1212" s="5">
        <v>0</v>
      </c>
      <c r="G1212" s="8">
        <v>40.659999999999997</v>
      </c>
      <c r="H1212" s="5">
        <f t="shared" si="36"/>
        <v>0</v>
      </c>
      <c r="I1212" s="5">
        <f t="shared" si="37"/>
        <v>40.659999999999997</v>
      </c>
      <c r="J1212" s="8"/>
      <c r="K1212" s="8"/>
    </row>
    <row r="1213" spans="1:11" s="7" customFormat="1" x14ac:dyDescent="0.35">
      <c r="A1213" s="8" t="s">
        <v>1248</v>
      </c>
      <c r="B1213" s="8" t="s">
        <v>11</v>
      </c>
      <c r="C1213" s="8" t="s">
        <v>58</v>
      </c>
      <c r="D1213" s="8" t="s">
        <v>21</v>
      </c>
      <c r="E1213" s="8" t="s">
        <v>12</v>
      </c>
      <c r="F1213" s="5">
        <v>0</v>
      </c>
      <c r="G1213" s="8">
        <v>55.97</v>
      </c>
      <c r="H1213" s="5">
        <f t="shared" si="36"/>
        <v>0</v>
      </c>
      <c r="I1213" s="5">
        <f t="shared" si="37"/>
        <v>55.97</v>
      </c>
      <c r="J1213" s="8"/>
      <c r="K1213" s="8"/>
    </row>
    <row r="1214" spans="1:11" s="7" customFormat="1" x14ac:dyDescent="0.35">
      <c r="A1214" s="8" t="s">
        <v>1249</v>
      </c>
      <c r="B1214" s="8" t="s">
        <v>11</v>
      </c>
      <c r="C1214" s="8" t="s">
        <v>58</v>
      </c>
      <c r="D1214" s="8" t="s">
        <v>21</v>
      </c>
      <c r="E1214" s="8" t="s">
        <v>12</v>
      </c>
      <c r="F1214" s="5">
        <v>0</v>
      </c>
      <c r="G1214" s="8">
        <v>188.8</v>
      </c>
      <c r="H1214" s="5">
        <f t="shared" si="36"/>
        <v>0</v>
      </c>
      <c r="I1214" s="5">
        <f t="shared" si="37"/>
        <v>188.8</v>
      </c>
      <c r="J1214" s="8"/>
      <c r="K1214" s="8"/>
    </row>
    <row r="1215" spans="1:11" s="7" customFormat="1" x14ac:dyDescent="0.35">
      <c r="A1215" s="8" t="s">
        <v>1250</v>
      </c>
      <c r="B1215" s="8" t="s">
        <v>11</v>
      </c>
      <c r="C1215" s="8" t="s">
        <v>58</v>
      </c>
      <c r="D1215" s="8" t="s">
        <v>21</v>
      </c>
      <c r="E1215" s="8" t="s">
        <v>21</v>
      </c>
      <c r="F1215" s="5">
        <v>0</v>
      </c>
      <c r="G1215" s="8">
        <v>94.26</v>
      </c>
      <c r="H1215" s="5">
        <f t="shared" si="36"/>
        <v>0</v>
      </c>
      <c r="I1215" s="5">
        <f t="shared" si="37"/>
        <v>94.26</v>
      </c>
      <c r="J1215" s="8"/>
      <c r="K1215" s="8"/>
    </row>
    <row r="1216" spans="1:11" s="7" customFormat="1" x14ac:dyDescent="0.35">
      <c r="A1216" s="8" t="s">
        <v>1251</v>
      </c>
      <c r="B1216" s="8" t="s">
        <v>11</v>
      </c>
      <c r="C1216" s="8" t="s">
        <v>58</v>
      </c>
      <c r="D1216" s="8" t="s">
        <v>9953</v>
      </c>
      <c r="E1216" s="8" t="s">
        <v>12</v>
      </c>
      <c r="F1216" s="5">
        <v>0</v>
      </c>
      <c r="G1216" s="8">
        <v>401.33</v>
      </c>
      <c r="H1216" s="5">
        <f t="shared" si="36"/>
        <v>0</v>
      </c>
      <c r="I1216" s="5">
        <f t="shared" si="37"/>
        <v>401.33</v>
      </c>
      <c r="J1216" s="8"/>
      <c r="K1216" s="8"/>
    </row>
    <row r="1217" spans="1:11" s="7" customFormat="1" x14ac:dyDescent="0.35">
      <c r="A1217" s="8" t="s">
        <v>1252</v>
      </c>
      <c r="B1217" s="8" t="s">
        <v>11</v>
      </c>
      <c r="C1217" s="8" t="s">
        <v>58</v>
      </c>
      <c r="D1217" s="8" t="s">
        <v>9953</v>
      </c>
      <c r="E1217" s="8" t="s">
        <v>12</v>
      </c>
      <c r="F1217" s="5">
        <v>0</v>
      </c>
      <c r="G1217" s="8">
        <v>414.98</v>
      </c>
      <c r="H1217" s="5">
        <f t="shared" si="36"/>
        <v>0</v>
      </c>
      <c r="I1217" s="5">
        <f t="shared" si="37"/>
        <v>414.98</v>
      </c>
      <c r="J1217" s="8"/>
      <c r="K1217" s="8"/>
    </row>
    <row r="1218" spans="1:11" s="7" customFormat="1" x14ac:dyDescent="0.35">
      <c r="A1218" s="8" t="s">
        <v>1253</v>
      </c>
      <c r="B1218" s="8" t="s">
        <v>121</v>
      </c>
      <c r="C1218" s="8" t="s">
        <v>58</v>
      </c>
      <c r="D1218" s="8" t="s">
        <v>9953</v>
      </c>
      <c r="E1218" s="8" t="s">
        <v>12</v>
      </c>
      <c r="F1218" s="5">
        <v>0</v>
      </c>
      <c r="G1218" s="9">
        <v>1306.78</v>
      </c>
      <c r="H1218" s="5">
        <f t="shared" si="36"/>
        <v>0</v>
      </c>
      <c r="I1218" s="5">
        <f t="shared" si="37"/>
        <v>1306.78</v>
      </c>
      <c r="J1218" s="8"/>
      <c r="K1218" s="8"/>
    </row>
    <row r="1219" spans="1:11" s="7" customFormat="1" x14ac:dyDescent="0.35">
      <c r="A1219" s="8" t="s">
        <v>1254</v>
      </c>
      <c r="B1219" s="8" t="s">
        <v>121</v>
      </c>
      <c r="C1219" s="8" t="s">
        <v>58</v>
      </c>
      <c r="D1219" s="8" t="s">
        <v>9953</v>
      </c>
      <c r="E1219" s="8" t="s">
        <v>12</v>
      </c>
      <c r="F1219" s="5">
        <v>0</v>
      </c>
      <c r="G1219" s="8">
        <v>823.04</v>
      </c>
      <c r="H1219" s="5">
        <f t="shared" ref="H1219:H1282" si="38">G1219*$K$2</f>
        <v>0</v>
      </c>
      <c r="I1219" s="5">
        <f t="shared" ref="I1219:I1282" si="39">ROUND(SUM(F1219:H1219),2)</f>
        <v>823.04</v>
      </c>
      <c r="J1219" s="8"/>
      <c r="K1219" s="8"/>
    </row>
    <row r="1220" spans="1:11" s="7" customFormat="1" x14ac:dyDescent="0.35">
      <c r="A1220" s="8" t="s">
        <v>1255</v>
      </c>
      <c r="B1220" s="8" t="s">
        <v>121</v>
      </c>
      <c r="C1220" s="8" t="s">
        <v>58</v>
      </c>
      <c r="D1220" s="8" t="s">
        <v>9953</v>
      </c>
      <c r="E1220" s="8" t="s">
        <v>12</v>
      </c>
      <c r="F1220" s="5">
        <v>0</v>
      </c>
      <c r="G1220" s="8">
        <v>618.86</v>
      </c>
      <c r="H1220" s="5">
        <f t="shared" si="38"/>
        <v>0</v>
      </c>
      <c r="I1220" s="5">
        <f t="shared" si="39"/>
        <v>618.86</v>
      </c>
      <c r="J1220" s="8"/>
      <c r="K1220" s="8"/>
    </row>
    <row r="1221" spans="1:11" s="7" customFormat="1" x14ac:dyDescent="0.35">
      <c r="A1221" s="8" t="s">
        <v>1256</v>
      </c>
      <c r="B1221" s="8" t="s">
        <v>121</v>
      </c>
      <c r="C1221" s="8" t="s">
        <v>58</v>
      </c>
      <c r="D1221" s="8" t="s">
        <v>9953</v>
      </c>
      <c r="E1221" s="8" t="s">
        <v>12</v>
      </c>
      <c r="F1221" s="5">
        <v>0</v>
      </c>
      <c r="G1221" s="8">
        <v>165.19</v>
      </c>
      <c r="H1221" s="5">
        <f t="shared" si="38"/>
        <v>0</v>
      </c>
      <c r="I1221" s="5">
        <f t="shared" si="39"/>
        <v>165.19</v>
      </c>
      <c r="J1221" s="8"/>
      <c r="K1221" s="8"/>
    </row>
    <row r="1222" spans="1:11" s="7" customFormat="1" x14ac:dyDescent="0.35">
      <c r="A1222" s="8" t="s">
        <v>1257</v>
      </c>
      <c r="B1222" s="8" t="s">
        <v>11</v>
      </c>
      <c r="C1222" s="8" t="s">
        <v>58</v>
      </c>
      <c r="D1222" s="8" t="s">
        <v>9953</v>
      </c>
      <c r="E1222" s="8" t="s">
        <v>12</v>
      </c>
      <c r="F1222" s="5">
        <v>0</v>
      </c>
      <c r="G1222" s="8">
        <v>908.89</v>
      </c>
      <c r="H1222" s="5">
        <f t="shared" si="38"/>
        <v>0</v>
      </c>
      <c r="I1222" s="5">
        <f t="shared" si="39"/>
        <v>908.89</v>
      </c>
      <c r="J1222" s="8"/>
      <c r="K1222" s="8"/>
    </row>
    <row r="1223" spans="1:11" s="7" customFormat="1" x14ac:dyDescent="0.35">
      <c r="A1223" s="8" t="s">
        <v>1258</v>
      </c>
      <c r="B1223" s="8" t="s">
        <v>11</v>
      </c>
      <c r="C1223" s="8" t="s">
        <v>58</v>
      </c>
      <c r="D1223" s="8" t="s">
        <v>9953</v>
      </c>
      <c r="E1223" s="8" t="s">
        <v>12</v>
      </c>
      <c r="F1223" s="5">
        <v>0</v>
      </c>
      <c r="G1223" s="8">
        <v>817.73</v>
      </c>
      <c r="H1223" s="5">
        <f t="shared" si="38"/>
        <v>0</v>
      </c>
      <c r="I1223" s="5">
        <f t="shared" si="39"/>
        <v>817.73</v>
      </c>
      <c r="J1223" s="8"/>
      <c r="K1223" s="8"/>
    </row>
    <row r="1224" spans="1:11" s="7" customFormat="1" x14ac:dyDescent="0.35">
      <c r="A1224" s="8" t="s">
        <v>1259</v>
      </c>
      <c r="B1224" s="8" t="s">
        <v>11</v>
      </c>
      <c r="C1224" s="8" t="s">
        <v>58</v>
      </c>
      <c r="D1224" s="8" t="s">
        <v>9953</v>
      </c>
      <c r="E1224" s="8" t="s">
        <v>12</v>
      </c>
      <c r="F1224" s="5">
        <v>0</v>
      </c>
      <c r="G1224" s="9">
        <v>1080.93</v>
      </c>
      <c r="H1224" s="5">
        <f t="shared" si="38"/>
        <v>0</v>
      </c>
      <c r="I1224" s="5">
        <f t="shared" si="39"/>
        <v>1080.93</v>
      </c>
      <c r="J1224" s="8"/>
      <c r="K1224" s="8"/>
    </row>
    <row r="1225" spans="1:11" s="7" customFormat="1" x14ac:dyDescent="0.35">
      <c r="A1225" s="8" t="s">
        <v>1260</v>
      </c>
      <c r="B1225" s="8" t="s">
        <v>11</v>
      </c>
      <c r="C1225" s="8" t="s">
        <v>58</v>
      </c>
      <c r="D1225" s="8" t="s">
        <v>9953</v>
      </c>
      <c r="E1225" s="8" t="s">
        <v>12</v>
      </c>
      <c r="F1225" s="5">
        <v>0</v>
      </c>
      <c r="G1225" s="9">
        <v>1172.96</v>
      </c>
      <c r="H1225" s="5">
        <f t="shared" si="38"/>
        <v>0</v>
      </c>
      <c r="I1225" s="5">
        <f t="shared" si="39"/>
        <v>1172.96</v>
      </c>
      <c r="J1225" s="8"/>
      <c r="K1225" s="8"/>
    </row>
    <row r="1226" spans="1:11" s="7" customFormat="1" x14ac:dyDescent="0.35">
      <c r="A1226" s="8" t="s">
        <v>1261</v>
      </c>
      <c r="B1226" s="8" t="s">
        <v>11</v>
      </c>
      <c r="C1226" s="8" t="s">
        <v>58</v>
      </c>
      <c r="D1226" s="8" t="s">
        <v>9953</v>
      </c>
      <c r="E1226" s="8" t="s">
        <v>12</v>
      </c>
      <c r="F1226" s="5">
        <v>0</v>
      </c>
      <c r="G1226" s="9">
        <v>1436.16</v>
      </c>
      <c r="H1226" s="5">
        <f t="shared" si="38"/>
        <v>0</v>
      </c>
      <c r="I1226" s="5">
        <f t="shared" si="39"/>
        <v>1436.16</v>
      </c>
      <c r="J1226" s="8"/>
      <c r="K1226" s="8"/>
    </row>
    <row r="1227" spans="1:11" s="7" customFormat="1" x14ac:dyDescent="0.35">
      <c r="A1227" s="8" t="s">
        <v>1262</v>
      </c>
      <c r="B1227" s="8" t="s">
        <v>11</v>
      </c>
      <c r="C1227" s="8" t="s">
        <v>58</v>
      </c>
      <c r="D1227" s="8" t="s">
        <v>9953</v>
      </c>
      <c r="E1227" s="8" t="s">
        <v>12</v>
      </c>
      <c r="F1227" s="5">
        <v>0</v>
      </c>
      <c r="G1227" s="8">
        <v>916.04</v>
      </c>
      <c r="H1227" s="5">
        <f t="shared" si="38"/>
        <v>0</v>
      </c>
      <c r="I1227" s="5">
        <f t="shared" si="39"/>
        <v>916.04</v>
      </c>
      <c r="J1227" s="8"/>
      <c r="K1227" s="8"/>
    </row>
    <row r="1228" spans="1:11" s="7" customFormat="1" x14ac:dyDescent="0.35">
      <c r="A1228" s="8" t="s">
        <v>1263</v>
      </c>
      <c r="B1228" s="8" t="s">
        <v>11</v>
      </c>
      <c r="C1228" s="8" t="s">
        <v>58</v>
      </c>
      <c r="D1228" s="8" t="s">
        <v>9953</v>
      </c>
      <c r="E1228" s="8" t="s">
        <v>12</v>
      </c>
      <c r="F1228" s="5">
        <v>0</v>
      </c>
      <c r="G1228" s="9">
        <v>1179.24</v>
      </c>
      <c r="H1228" s="5">
        <f t="shared" si="38"/>
        <v>0</v>
      </c>
      <c r="I1228" s="5">
        <f t="shared" si="39"/>
        <v>1179.24</v>
      </c>
      <c r="J1228" s="8"/>
      <c r="K1228" s="8"/>
    </row>
    <row r="1229" spans="1:11" s="7" customFormat="1" x14ac:dyDescent="0.35">
      <c r="A1229" s="8" t="s">
        <v>1264</v>
      </c>
      <c r="B1229" s="8" t="s">
        <v>14</v>
      </c>
      <c r="C1229" s="8" t="s">
        <v>58</v>
      </c>
      <c r="D1229" s="8" t="s">
        <v>9953</v>
      </c>
      <c r="E1229" s="8" t="s">
        <v>12</v>
      </c>
      <c r="F1229" s="5">
        <v>0</v>
      </c>
      <c r="G1229" s="8">
        <v>57.33</v>
      </c>
      <c r="H1229" s="5">
        <f t="shared" si="38"/>
        <v>0</v>
      </c>
      <c r="I1229" s="5">
        <f t="shared" si="39"/>
        <v>57.33</v>
      </c>
      <c r="J1229" s="8"/>
      <c r="K1229" s="8"/>
    </row>
    <row r="1230" spans="1:11" s="7" customFormat="1" x14ac:dyDescent="0.35">
      <c r="A1230" s="8" t="s">
        <v>1265</v>
      </c>
      <c r="B1230" s="8" t="s">
        <v>14</v>
      </c>
      <c r="C1230" s="8" t="s">
        <v>58</v>
      </c>
      <c r="D1230" s="8" t="s">
        <v>9953</v>
      </c>
      <c r="E1230" s="8" t="s">
        <v>12</v>
      </c>
      <c r="F1230" s="5">
        <v>0</v>
      </c>
      <c r="G1230" s="8">
        <v>51.54</v>
      </c>
      <c r="H1230" s="5">
        <f t="shared" si="38"/>
        <v>0</v>
      </c>
      <c r="I1230" s="5">
        <f t="shared" si="39"/>
        <v>51.54</v>
      </c>
      <c r="J1230" s="8"/>
      <c r="K1230" s="8"/>
    </row>
    <row r="1231" spans="1:11" s="7" customFormat="1" x14ac:dyDescent="0.35">
      <c r="A1231" s="8" t="s">
        <v>1266</v>
      </c>
      <c r="B1231" s="8" t="s">
        <v>14</v>
      </c>
      <c r="C1231" s="8" t="s">
        <v>58</v>
      </c>
      <c r="D1231" s="8" t="s">
        <v>9953</v>
      </c>
      <c r="E1231" s="8" t="s">
        <v>12</v>
      </c>
      <c r="F1231" s="5">
        <v>0</v>
      </c>
      <c r="G1231" s="8">
        <v>40.270000000000003</v>
      </c>
      <c r="H1231" s="5">
        <f t="shared" si="38"/>
        <v>0</v>
      </c>
      <c r="I1231" s="5">
        <f t="shared" si="39"/>
        <v>40.270000000000003</v>
      </c>
      <c r="J1231" s="8"/>
      <c r="K1231" s="8"/>
    </row>
    <row r="1232" spans="1:11" s="7" customFormat="1" x14ac:dyDescent="0.35">
      <c r="A1232" s="8" t="s">
        <v>1267</v>
      </c>
      <c r="B1232" s="8" t="s">
        <v>11</v>
      </c>
      <c r="C1232" s="8" t="s">
        <v>58</v>
      </c>
      <c r="D1232" s="8" t="s">
        <v>9953</v>
      </c>
      <c r="E1232" s="8" t="s">
        <v>12</v>
      </c>
      <c r="F1232" s="5">
        <v>0</v>
      </c>
      <c r="G1232" s="8">
        <v>523.51</v>
      </c>
      <c r="H1232" s="5">
        <f t="shared" si="38"/>
        <v>0</v>
      </c>
      <c r="I1232" s="5">
        <f t="shared" si="39"/>
        <v>523.51</v>
      </c>
      <c r="J1232" s="8"/>
      <c r="K1232" s="8"/>
    </row>
    <row r="1233" spans="1:11" s="7" customFormat="1" x14ac:dyDescent="0.35">
      <c r="A1233" s="8" t="s">
        <v>1268</v>
      </c>
      <c r="B1233" s="8" t="s">
        <v>11</v>
      </c>
      <c r="C1233" s="8" t="s">
        <v>58</v>
      </c>
      <c r="D1233" s="8" t="s">
        <v>9953</v>
      </c>
      <c r="E1233" s="8" t="s">
        <v>12</v>
      </c>
      <c r="F1233" s="5">
        <v>0</v>
      </c>
      <c r="G1233" s="8">
        <v>486.67</v>
      </c>
      <c r="H1233" s="5">
        <f t="shared" si="38"/>
        <v>0</v>
      </c>
      <c r="I1233" s="5">
        <f t="shared" si="39"/>
        <v>486.67</v>
      </c>
      <c r="J1233" s="8"/>
      <c r="K1233" s="8"/>
    </row>
    <row r="1234" spans="1:11" s="7" customFormat="1" x14ac:dyDescent="0.35">
      <c r="A1234" s="8" t="s">
        <v>1269</v>
      </c>
      <c r="B1234" s="8" t="s">
        <v>121</v>
      </c>
      <c r="C1234" s="8" t="s">
        <v>58</v>
      </c>
      <c r="D1234" s="8" t="s">
        <v>9953</v>
      </c>
      <c r="E1234" s="8" t="s">
        <v>12</v>
      </c>
      <c r="F1234" s="5">
        <v>0</v>
      </c>
      <c r="G1234" s="8">
        <v>406.62</v>
      </c>
      <c r="H1234" s="5">
        <f t="shared" si="38"/>
        <v>0</v>
      </c>
      <c r="I1234" s="5">
        <f t="shared" si="39"/>
        <v>406.62</v>
      </c>
      <c r="J1234" s="8"/>
      <c r="K1234" s="8"/>
    </row>
    <row r="1235" spans="1:11" s="7" customFormat="1" x14ac:dyDescent="0.35">
      <c r="A1235" s="8" t="s">
        <v>1270</v>
      </c>
      <c r="B1235" s="8" t="s">
        <v>11</v>
      </c>
      <c r="C1235" s="8" t="s">
        <v>58</v>
      </c>
      <c r="D1235" s="8" t="s">
        <v>9953</v>
      </c>
      <c r="E1235" s="8" t="s">
        <v>12</v>
      </c>
      <c r="F1235" s="5">
        <v>0</v>
      </c>
      <c r="G1235" s="8">
        <v>501.69</v>
      </c>
      <c r="H1235" s="5">
        <f t="shared" si="38"/>
        <v>0</v>
      </c>
      <c r="I1235" s="5">
        <f t="shared" si="39"/>
        <v>501.69</v>
      </c>
      <c r="J1235" s="8"/>
      <c r="K1235" s="8"/>
    </row>
    <row r="1236" spans="1:11" s="7" customFormat="1" x14ac:dyDescent="0.35">
      <c r="A1236" s="8" t="s">
        <v>1271</v>
      </c>
      <c r="B1236" s="8" t="s">
        <v>11</v>
      </c>
      <c r="C1236" s="8" t="s">
        <v>58</v>
      </c>
      <c r="D1236" s="8" t="s">
        <v>9953</v>
      </c>
      <c r="E1236" s="8" t="s">
        <v>12</v>
      </c>
      <c r="F1236" s="5">
        <v>0</v>
      </c>
      <c r="G1236" s="8">
        <v>954.2</v>
      </c>
      <c r="H1236" s="5">
        <f t="shared" si="38"/>
        <v>0</v>
      </c>
      <c r="I1236" s="5">
        <f t="shared" si="39"/>
        <v>954.2</v>
      </c>
      <c r="J1236" s="8"/>
      <c r="K1236" s="8"/>
    </row>
    <row r="1237" spans="1:11" s="7" customFormat="1" x14ac:dyDescent="0.35">
      <c r="A1237" s="8" t="s">
        <v>1272</v>
      </c>
      <c r="B1237" s="8" t="s">
        <v>16</v>
      </c>
      <c r="C1237" s="8" t="s">
        <v>58</v>
      </c>
      <c r="D1237" s="8" t="s">
        <v>9953</v>
      </c>
      <c r="E1237" s="8" t="s">
        <v>12</v>
      </c>
      <c r="F1237" s="5">
        <v>0</v>
      </c>
      <c r="G1237" s="9">
        <v>80053.22</v>
      </c>
      <c r="H1237" s="5">
        <f t="shared" si="38"/>
        <v>0</v>
      </c>
      <c r="I1237" s="5">
        <f t="shared" si="39"/>
        <v>80053.22</v>
      </c>
      <c r="J1237" s="8"/>
      <c r="K1237" s="8"/>
    </row>
    <row r="1238" spans="1:11" s="7" customFormat="1" x14ac:dyDescent="0.35">
      <c r="A1238" s="8" t="s">
        <v>1273</v>
      </c>
      <c r="B1238" s="8" t="s">
        <v>16</v>
      </c>
      <c r="C1238" s="8" t="s">
        <v>58</v>
      </c>
      <c r="D1238" s="8" t="s">
        <v>9953</v>
      </c>
      <c r="E1238" s="8" t="s">
        <v>12</v>
      </c>
      <c r="F1238" s="5">
        <v>0</v>
      </c>
      <c r="G1238" s="9">
        <v>83996.66</v>
      </c>
      <c r="H1238" s="5">
        <f t="shared" si="38"/>
        <v>0</v>
      </c>
      <c r="I1238" s="5">
        <f t="shared" si="39"/>
        <v>83996.66</v>
      </c>
      <c r="J1238" s="8"/>
      <c r="K1238" s="8"/>
    </row>
    <row r="1239" spans="1:11" s="7" customFormat="1" x14ac:dyDescent="0.35">
      <c r="A1239" s="8" t="s">
        <v>1274</v>
      </c>
      <c r="B1239" s="8" t="s">
        <v>1275</v>
      </c>
      <c r="C1239" s="8" t="s">
        <v>58</v>
      </c>
      <c r="D1239" s="8" t="s">
        <v>9953</v>
      </c>
      <c r="E1239" s="8" t="s">
        <v>12</v>
      </c>
      <c r="F1239" s="5">
        <v>0</v>
      </c>
      <c r="G1239" s="8">
        <v>54.9</v>
      </c>
      <c r="H1239" s="5">
        <f t="shared" si="38"/>
        <v>0</v>
      </c>
      <c r="I1239" s="5">
        <f t="shared" si="39"/>
        <v>54.9</v>
      </c>
      <c r="J1239" s="8"/>
      <c r="K1239" s="8"/>
    </row>
    <row r="1240" spans="1:11" s="7" customFormat="1" x14ac:dyDescent="0.35">
      <c r="A1240" s="8" t="s">
        <v>1276</v>
      </c>
      <c r="B1240" s="8" t="s">
        <v>1275</v>
      </c>
      <c r="C1240" s="8" t="s">
        <v>58</v>
      </c>
      <c r="D1240" s="8" t="s">
        <v>9953</v>
      </c>
      <c r="E1240" s="8" t="s">
        <v>12</v>
      </c>
      <c r="F1240" s="5">
        <v>0</v>
      </c>
      <c r="G1240" s="8">
        <v>85.95</v>
      </c>
      <c r="H1240" s="5">
        <f t="shared" si="38"/>
        <v>0</v>
      </c>
      <c r="I1240" s="5">
        <f t="shared" si="39"/>
        <v>85.95</v>
      </c>
      <c r="J1240" s="8"/>
      <c r="K1240" s="8"/>
    </row>
    <row r="1241" spans="1:11" s="7" customFormat="1" x14ac:dyDescent="0.35">
      <c r="A1241" s="8" t="s">
        <v>1277</v>
      </c>
      <c r="B1241" s="8" t="s">
        <v>11</v>
      </c>
      <c r="C1241" s="8" t="s">
        <v>58</v>
      </c>
      <c r="D1241" s="8" t="s">
        <v>9953</v>
      </c>
      <c r="E1241" s="8" t="s">
        <v>12</v>
      </c>
      <c r="F1241" s="5">
        <v>0</v>
      </c>
      <c r="G1241" s="9">
        <v>56865.68</v>
      </c>
      <c r="H1241" s="5">
        <f t="shared" si="38"/>
        <v>0</v>
      </c>
      <c r="I1241" s="5">
        <f t="shared" si="39"/>
        <v>56865.68</v>
      </c>
      <c r="J1241" s="8"/>
      <c r="K1241" s="8"/>
    </row>
    <row r="1242" spans="1:11" s="7" customFormat="1" x14ac:dyDescent="0.35">
      <c r="A1242" s="8" t="s">
        <v>1278</v>
      </c>
      <c r="B1242" s="8" t="s">
        <v>11</v>
      </c>
      <c r="C1242" s="8" t="s">
        <v>58</v>
      </c>
      <c r="D1242" s="8" t="s">
        <v>9953</v>
      </c>
      <c r="E1242" s="8" t="s">
        <v>12</v>
      </c>
      <c r="F1242" s="5">
        <v>0</v>
      </c>
      <c r="G1242" s="8">
        <v>51.86</v>
      </c>
      <c r="H1242" s="5">
        <f t="shared" si="38"/>
        <v>0</v>
      </c>
      <c r="I1242" s="5">
        <f t="shared" si="39"/>
        <v>51.86</v>
      </c>
      <c r="J1242" s="8"/>
      <c r="K1242" s="8"/>
    </row>
    <row r="1243" spans="1:11" s="7" customFormat="1" x14ac:dyDescent="0.35">
      <c r="A1243" s="8" t="s">
        <v>1279</v>
      </c>
      <c r="B1243" s="8" t="s">
        <v>11</v>
      </c>
      <c r="C1243" s="8" t="s">
        <v>58</v>
      </c>
      <c r="D1243" s="8" t="s">
        <v>9953</v>
      </c>
      <c r="E1243" s="8" t="s">
        <v>12</v>
      </c>
      <c r="F1243" s="5">
        <v>0</v>
      </c>
      <c r="G1243" s="8">
        <v>99.58</v>
      </c>
      <c r="H1243" s="5">
        <f t="shared" si="38"/>
        <v>0</v>
      </c>
      <c r="I1243" s="5">
        <f t="shared" si="39"/>
        <v>99.58</v>
      </c>
      <c r="J1243" s="8"/>
      <c r="K1243" s="8"/>
    </row>
    <row r="1244" spans="1:11" s="7" customFormat="1" x14ac:dyDescent="0.35">
      <c r="A1244" s="8" t="s">
        <v>1280</v>
      </c>
      <c r="B1244" s="8" t="s">
        <v>11</v>
      </c>
      <c r="C1244" s="8" t="s">
        <v>58</v>
      </c>
      <c r="D1244" s="8" t="s">
        <v>9953</v>
      </c>
      <c r="E1244" s="8" t="s">
        <v>12</v>
      </c>
      <c r="F1244" s="5">
        <v>0</v>
      </c>
      <c r="G1244" s="8">
        <v>100.68</v>
      </c>
      <c r="H1244" s="5">
        <f t="shared" si="38"/>
        <v>0</v>
      </c>
      <c r="I1244" s="5">
        <f t="shared" si="39"/>
        <v>100.68</v>
      </c>
      <c r="J1244" s="8"/>
      <c r="K1244" s="8"/>
    </row>
    <row r="1245" spans="1:11" s="7" customFormat="1" x14ac:dyDescent="0.35">
      <c r="A1245" s="8" t="s">
        <v>1281</v>
      </c>
      <c r="B1245" s="8" t="s">
        <v>18</v>
      </c>
      <c r="C1245" s="8" t="s">
        <v>58</v>
      </c>
      <c r="D1245" s="8" t="s">
        <v>9953</v>
      </c>
      <c r="E1245" s="8" t="s">
        <v>12</v>
      </c>
      <c r="F1245" s="5">
        <v>0</v>
      </c>
      <c r="G1245" s="8">
        <v>3.88</v>
      </c>
      <c r="H1245" s="5">
        <f t="shared" si="38"/>
        <v>0</v>
      </c>
      <c r="I1245" s="5">
        <f t="shared" si="39"/>
        <v>3.88</v>
      </c>
      <c r="J1245" s="8"/>
      <c r="K1245" s="8"/>
    </row>
    <row r="1246" spans="1:11" s="7" customFormat="1" x14ac:dyDescent="0.35">
      <c r="A1246" s="8" t="s">
        <v>1282</v>
      </c>
      <c r="B1246" s="8" t="s">
        <v>14</v>
      </c>
      <c r="C1246" s="8" t="s">
        <v>58</v>
      </c>
      <c r="D1246" s="8" t="s">
        <v>9953</v>
      </c>
      <c r="E1246" s="8" t="s">
        <v>12</v>
      </c>
      <c r="F1246" s="5">
        <v>0</v>
      </c>
      <c r="G1246" s="8">
        <v>92.87</v>
      </c>
      <c r="H1246" s="5">
        <f t="shared" si="38"/>
        <v>0</v>
      </c>
      <c r="I1246" s="5">
        <f t="shared" si="39"/>
        <v>92.87</v>
      </c>
      <c r="J1246" s="8"/>
      <c r="K1246" s="8"/>
    </row>
    <row r="1247" spans="1:11" s="7" customFormat="1" x14ac:dyDescent="0.35">
      <c r="A1247" s="8" t="s">
        <v>1283</v>
      </c>
      <c r="B1247" s="8" t="s">
        <v>18</v>
      </c>
      <c r="C1247" s="8" t="s">
        <v>58</v>
      </c>
      <c r="D1247" s="8" t="s">
        <v>9953</v>
      </c>
      <c r="E1247" s="8" t="s">
        <v>12</v>
      </c>
      <c r="F1247" s="5">
        <v>0</v>
      </c>
      <c r="G1247" s="8">
        <v>213.68</v>
      </c>
      <c r="H1247" s="5">
        <f t="shared" si="38"/>
        <v>0</v>
      </c>
      <c r="I1247" s="5">
        <f t="shared" si="39"/>
        <v>213.68</v>
      </c>
      <c r="J1247" s="8"/>
      <c r="K1247" s="8"/>
    </row>
    <row r="1248" spans="1:11" s="7" customFormat="1" x14ac:dyDescent="0.35">
      <c r="A1248" s="8" t="s">
        <v>1284</v>
      </c>
      <c r="B1248" s="8" t="s">
        <v>1285</v>
      </c>
      <c r="C1248" s="8" t="s">
        <v>58</v>
      </c>
      <c r="D1248" s="8" t="s">
        <v>9953</v>
      </c>
      <c r="E1248" s="8" t="s">
        <v>12</v>
      </c>
      <c r="F1248" s="5">
        <v>0</v>
      </c>
      <c r="G1248" s="8">
        <v>131.03</v>
      </c>
      <c r="H1248" s="5">
        <f t="shared" si="38"/>
        <v>0</v>
      </c>
      <c r="I1248" s="5">
        <f t="shared" si="39"/>
        <v>131.03</v>
      </c>
      <c r="J1248" s="8"/>
      <c r="K1248" s="8"/>
    </row>
    <row r="1249" spans="1:11" s="7" customFormat="1" x14ac:dyDescent="0.35">
      <c r="A1249" s="8" t="s">
        <v>1286</v>
      </c>
      <c r="B1249" s="8" t="s">
        <v>1285</v>
      </c>
      <c r="C1249" s="8" t="s">
        <v>58</v>
      </c>
      <c r="D1249" s="8" t="s">
        <v>9953</v>
      </c>
      <c r="E1249" s="8" t="s">
        <v>12</v>
      </c>
      <c r="F1249" s="5">
        <v>0</v>
      </c>
      <c r="G1249" s="8">
        <v>219.62</v>
      </c>
      <c r="H1249" s="5">
        <f t="shared" si="38"/>
        <v>0</v>
      </c>
      <c r="I1249" s="5">
        <f t="shared" si="39"/>
        <v>219.62</v>
      </c>
      <c r="J1249" s="8"/>
      <c r="K1249" s="8"/>
    </row>
    <row r="1250" spans="1:11" s="7" customFormat="1" x14ac:dyDescent="0.35">
      <c r="A1250" s="8" t="s">
        <v>1287</v>
      </c>
      <c r="B1250" s="8" t="s">
        <v>1288</v>
      </c>
      <c r="C1250" s="8" t="s">
        <v>58</v>
      </c>
      <c r="D1250" s="8" t="s">
        <v>9953</v>
      </c>
      <c r="E1250" s="8" t="s">
        <v>12</v>
      </c>
      <c r="F1250" s="5">
        <v>0</v>
      </c>
      <c r="G1250" s="8">
        <v>165.28</v>
      </c>
      <c r="H1250" s="5">
        <f t="shared" si="38"/>
        <v>0</v>
      </c>
      <c r="I1250" s="5">
        <f t="shared" si="39"/>
        <v>165.28</v>
      </c>
      <c r="J1250" s="8"/>
      <c r="K1250" s="8"/>
    </row>
    <row r="1251" spans="1:11" s="7" customFormat="1" x14ac:dyDescent="0.35">
      <c r="A1251" s="8" t="s">
        <v>1289</v>
      </c>
      <c r="B1251" s="8" t="s">
        <v>16</v>
      </c>
      <c r="C1251" s="8" t="s">
        <v>58</v>
      </c>
      <c r="D1251" s="8" t="s">
        <v>9953</v>
      </c>
      <c r="E1251" s="8" t="s">
        <v>12</v>
      </c>
      <c r="F1251" s="5">
        <v>0</v>
      </c>
      <c r="G1251" s="8">
        <v>956.07</v>
      </c>
      <c r="H1251" s="5">
        <f t="shared" si="38"/>
        <v>0</v>
      </c>
      <c r="I1251" s="5">
        <f t="shared" si="39"/>
        <v>956.07</v>
      </c>
      <c r="J1251" s="8"/>
      <c r="K1251" s="8"/>
    </row>
    <row r="1252" spans="1:11" s="7" customFormat="1" x14ac:dyDescent="0.35">
      <c r="A1252" s="8" t="s">
        <v>1290</v>
      </c>
      <c r="B1252" s="8" t="s">
        <v>16</v>
      </c>
      <c r="C1252" s="8" t="s">
        <v>58</v>
      </c>
      <c r="D1252" s="8" t="s">
        <v>9953</v>
      </c>
      <c r="E1252" s="8" t="s">
        <v>12</v>
      </c>
      <c r="F1252" s="5">
        <v>0</v>
      </c>
      <c r="G1252" s="9">
        <v>4948.8100000000004</v>
      </c>
      <c r="H1252" s="5">
        <f t="shared" si="38"/>
        <v>0</v>
      </c>
      <c r="I1252" s="5">
        <f t="shared" si="39"/>
        <v>4948.8100000000004</v>
      </c>
      <c r="J1252" s="8"/>
      <c r="K1252" s="8"/>
    </row>
    <row r="1253" spans="1:11" s="7" customFormat="1" x14ac:dyDescent="0.35">
      <c r="A1253" s="8" t="s">
        <v>1291</v>
      </c>
      <c r="B1253" s="8" t="s">
        <v>11</v>
      </c>
      <c r="C1253" s="8" t="s">
        <v>58</v>
      </c>
      <c r="D1253" s="8" t="s">
        <v>9953</v>
      </c>
      <c r="E1253" s="8" t="s">
        <v>12</v>
      </c>
      <c r="F1253" s="5">
        <v>0</v>
      </c>
      <c r="G1253" s="9">
        <v>3979.15</v>
      </c>
      <c r="H1253" s="5">
        <f t="shared" si="38"/>
        <v>0</v>
      </c>
      <c r="I1253" s="5">
        <f t="shared" si="39"/>
        <v>3979.15</v>
      </c>
      <c r="J1253" s="8"/>
      <c r="K1253" s="8"/>
    </row>
    <row r="1254" spans="1:11" s="7" customFormat="1" x14ac:dyDescent="0.35">
      <c r="A1254" s="8" t="s">
        <v>1292</v>
      </c>
      <c r="B1254" s="8" t="s">
        <v>11</v>
      </c>
      <c r="C1254" s="8" t="s">
        <v>58</v>
      </c>
      <c r="D1254" s="8" t="s">
        <v>9953</v>
      </c>
      <c r="E1254" s="8" t="s">
        <v>12</v>
      </c>
      <c r="F1254" s="5">
        <v>0</v>
      </c>
      <c r="G1254" s="9">
        <v>3454.86</v>
      </c>
      <c r="H1254" s="5">
        <f t="shared" si="38"/>
        <v>0</v>
      </c>
      <c r="I1254" s="5">
        <f t="shared" si="39"/>
        <v>3454.86</v>
      </c>
      <c r="J1254" s="8"/>
      <c r="K1254" s="8"/>
    </row>
    <row r="1255" spans="1:11" s="7" customFormat="1" x14ac:dyDescent="0.35">
      <c r="A1255" s="8" t="s">
        <v>1293</v>
      </c>
      <c r="B1255" s="8" t="s">
        <v>11</v>
      </c>
      <c r="C1255" s="8" t="s">
        <v>58</v>
      </c>
      <c r="D1255" s="8" t="s">
        <v>9953</v>
      </c>
      <c r="E1255" s="8" t="s">
        <v>12</v>
      </c>
      <c r="F1255" s="5">
        <v>0</v>
      </c>
      <c r="G1255" s="9">
        <v>3954.56</v>
      </c>
      <c r="H1255" s="5">
        <f t="shared" si="38"/>
        <v>0</v>
      </c>
      <c r="I1255" s="5">
        <f t="shared" si="39"/>
        <v>3954.56</v>
      </c>
      <c r="J1255" s="8"/>
      <c r="K1255" s="8"/>
    </row>
    <row r="1256" spans="1:11" s="7" customFormat="1" x14ac:dyDescent="0.35">
      <c r="A1256" s="8" t="s">
        <v>1294</v>
      </c>
      <c r="B1256" s="8" t="s">
        <v>11</v>
      </c>
      <c r="C1256" s="8" t="s">
        <v>58</v>
      </c>
      <c r="D1256" s="8" t="s">
        <v>9953</v>
      </c>
      <c r="E1256" s="8" t="s">
        <v>12</v>
      </c>
      <c r="F1256" s="5">
        <v>0</v>
      </c>
      <c r="G1256" s="9">
        <v>3389.94</v>
      </c>
      <c r="H1256" s="5">
        <f t="shared" si="38"/>
        <v>0</v>
      </c>
      <c r="I1256" s="5">
        <f t="shared" si="39"/>
        <v>3389.94</v>
      </c>
      <c r="J1256" s="8"/>
      <c r="K1256" s="8"/>
    </row>
    <row r="1257" spans="1:11" s="7" customFormat="1" x14ac:dyDescent="0.35">
      <c r="A1257" s="8" t="s">
        <v>1295</v>
      </c>
      <c r="B1257" s="8" t="s">
        <v>11</v>
      </c>
      <c r="C1257" s="8" t="s">
        <v>58</v>
      </c>
      <c r="D1257" s="8" t="s">
        <v>9953</v>
      </c>
      <c r="E1257" s="8" t="s">
        <v>12</v>
      </c>
      <c r="F1257" s="5">
        <v>0</v>
      </c>
      <c r="G1257" s="9">
        <v>3607.72</v>
      </c>
      <c r="H1257" s="5">
        <f t="shared" si="38"/>
        <v>0</v>
      </c>
      <c r="I1257" s="5">
        <f t="shared" si="39"/>
        <v>3607.72</v>
      </c>
      <c r="J1257" s="8"/>
      <c r="K1257" s="8"/>
    </row>
    <row r="1258" spans="1:11" s="7" customFormat="1" x14ac:dyDescent="0.35">
      <c r="A1258" s="8" t="s">
        <v>1296</v>
      </c>
      <c r="B1258" s="8" t="s">
        <v>14</v>
      </c>
      <c r="C1258" s="8" t="s">
        <v>58</v>
      </c>
      <c r="D1258" s="8" t="s">
        <v>9953</v>
      </c>
      <c r="E1258" s="8" t="s">
        <v>12</v>
      </c>
      <c r="F1258" s="5">
        <v>0</v>
      </c>
      <c r="G1258" s="8">
        <v>256.26</v>
      </c>
      <c r="H1258" s="5">
        <f t="shared" si="38"/>
        <v>0</v>
      </c>
      <c r="I1258" s="5">
        <f t="shared" si="39"/>
        <v>256.26</v>
      </c>
      <c r="J1258" s="8"/>
      <c r="K1258" s="8"/>
    </row>
    <row r="1259" spans="1:11" s="7" customFormat="1" x14ac:dyDescent="0.35">
      <c r="A1259" s="8" t="s">
        <v>1297</v>
      </c>
      <c r="B1259" s="8" t="s">
        <v>14</v>
      </c>
      <c r="C1259" s="8" t="s">
        <v>58</v>
      </c>
      <c r="D1259" s="8" t="s">
        <v>9953</v>
      </c>
      <c r="E1259" s="8" t="s">
        <v>12</v>
      </c>
      <c r="F1259" s="5">
        <v>0</v>
      </c>
      <c r="G1259" s="8">
        <v>314.33999999999997</v>
      </c>
      <c r="H1259" s="5">
        <f t="shared" si="38"/>
        <v>0</v>
      </c>
      <c r="I1259" s="5">
        <f t="shared" si="39"/>
        <v>314.33999999999997</v>
      </c>
      <c r="J1259" s="8"/>
      <c r="K1259" s="8"/>
    </row>
    <row r="1260" spans="1:11" s="7" customFormat="1" x14ac:dyDescent="0.35">
      <c r="A1260" s="8" t="s">
        <v>1298</v>
      </c>
      <c r="B1260" s="8" t="s">
        <v>18</v>
      </c>
      <c r="C1260" s="8" t="s">
        <v>58</v>
      </c>
      <c r="D1260" s="8" t="s">
        <v>9953</v>
      </c>
      <c r="E1260" s="8" t="s">
        <v>12</v>
      </c>
      <c r="F1260" s="5">
        <v>0</v>
      </c>
      <c r="G1260" s="8">
        <v>86.55</v>
      </c>
      <c r="H1260" s="5">
        <f t="shared" si="38"/>
        <v>0</v>
      </c>
      <c r="I1260" s="5">
        <f t="shared" si="39"/>
        <v>86.55</v>
      </c>
      <c r="J1260" s="8"/>
      <c r="K1260" s="8"/>
    </row>
    <row r="1261" spans="1:11" s="7" customFormat="1" x14ac:dyDescent="0.35">
      <c r="A1261" s="8" t="s">
        <v>1299</v>
      </c>
      <c r="B1261" s="8" t="s">
        <v>16</v>
      </c>
      <c r="C1261" s="8" t="s">
        <v>58</v>
      </c>
      <c r="D1261" s="8" t="s">
        <v>9953</v>
      </c>
      <c r="E1261" s="8" t="s">
        <v>12</v>
      </c>
      <c r="F1261" s="5">
        <v>0</v>
      </c>
      <c r="G1261" s="9">
        <v>79126.759999999995</v>
      </c>
      <c r="H1261" s="5">
        <f t="shared" si="38"/>
        <v>0</v>
      </c>
      <c r="I1261" s="5">
        <f t="shared" si="39"/>
        <v>79126.759999999995</v>
      </c>
      <c r="J1261" s="8"/>
      <c r="K1261" s="8"/>
    </row>
    <row r="1262" spans="1:11" s="7" customFormat="1" x14ac:dyDescent="0.35">
      <c r="A1262" s="8" t="s">
        <v>1300</v>
      </c>
      <c r="B1262" s="8" t="s">
        <v>16</v>
      </c>
      <c r="C1262" s="8" t="s">
        <v>58</v>
      </c>
      <c r="D1262" s="8" t="s">
        <v>9953</v>
      </c>
      <c r="E1262" s="8" t="s">
        <v>12</v>
      </c>
      <c r="F1262" s="5">
        <v>0</v>
      </c>
      <c r="G1262" s="9">
        <v>50337.82</v>
      </c>
      <c r="H1262" s="5">
        <f t="shared" si="38"/>
        <v>0</v>
      </c>
      <c r="I1262" s="5">
        <f t="shared" si="39"/>
        <v>50337.82</v>
      </c>
      <c r="J1262" s="8"/>
      <c r="K1262" s="8"/>
    </row>
    <row r="1263" spans="1:11" s="7" customFormat="1" x14ac:dyDescent="0.35">
      <c r="A1263" s="8" t="s">
        <v>1301</v>
      </c>
      <c r="B1263" s="8" t="s">
        <v>437</v>
      </c>
      <c r="C1263" s="8" t="s">
        <v>58</v>
      </c>
      <c r="D1263" s="8" t="s">
        <v>9953</v>
      </c>
      <c r="E1263" s="8" t="s">
        <v>12</v>
      </c>
      <c r="F1263" s="5">
        <v>0</v>
      </c>
      <c r="G1263" s="8">
        <v>566.38</v>
      </c>
      <c r="H1263" s="5">
        <f t="shared" si="38"/>
        <v>0</v>
      </c>
      <c r="I1263" s="5">
        <f t="shared" si="39"/>
        <v>566.38</v>
      </c>
      <c r="J1263" s="8"/>
      <c r="K1263" s="8"/>
    </row>
    <row r="1264" spans="1:11" s="7" customFormat="1" x14ac:dyDescent="0.35">
      <c r="A1264" s="8" t="s">
        <v>1302</v>
      </c>
      <c r="B1264" s="8" t="s">
        <v>437</v>
      </c>
      <c r="C1264" s="8" t="s">
        <v>58</v>
      </c>
      <c r="D1264" s="8" t="s">
        <v>9953</v>
      </c>
      <c r="E1264" s="8" t="s">
        <v>12</v>
      </c>
      <c r="F1264" s="5">
        <v>0</v>
      </c>
      <c r="G1264" s="8">
        <v>403.77</v>
      </c>
      <c r="H1264" s="5">
        <f t="shared" si="38"/>
        <v>0</v>
      </c>
      <c r="I1264" s="5">
        <f t="shared" si="39"/>
        <v>403.77</v>
      </c>
      <c r="J1264" s="8"/>
      <c r="K1264" s="8"/>
    </row>
    <row r="1265" spans="1:11" s="7" customFormat="1" x14ac:dyDescent="0.35">
      <c r="A1265" s="8" t="s">
        <v>1303</v>
      </c>
      <c r="B1265" s="8" t="s">
        <v>437</v>
      </c>
      <c r="C1265" s="8" t="s">
        <v>58</v>
      </c>
      <c r="D1265" s="8" t="s">
        <v>9953</v>
      </c>
      <c r="E1265" s="8" t="s">
        <v>12</v>
      </c>
      <c r="F1265" s="5">
        <v>0</v>
      </c>
      <c r="G1265" s="8">
        <v>358.47</v>
      </c>
      <c r="H1265" s="5">
        <f t="shared" si="38"/>
        <v>0</v>
      </c>
      <c r="I1265" s="5">
        <f t="shared" si="39"/>
        <v>358.47</v>
      </c>
      <c r="J1265" s="8"/>
      <c r="K1265" s="8"/>
    </row>
    <row r="1266" spans="1:11" s="7" customFormat="1" x14ac:dyDescent="0.35">
      <c r="A1266" s="8" t="s">
        <v>1304</v>
      </c>
      <c r="B1266" s="8" t="s">
        <v>437</v>
      </c>
      <c r="C1266" s="8" t="s">
        <v>58</v>
      </c>
      <c r="D1266" s="8" t="s">
        <v>9953</v>
      </c>
      <c r="E1266" s="8" t="s">
        <v>12</v>
      </c>
      <c r="F1266" s="5">
        <v>0</v>
      </c>
      <c r="G1266" s="8">
        <v>630.26</v>
      </c>
      <c r="H1266" s="5">
        <f t="shared" si="38"/>
        <v>0</v>
      </c>
      <c r="I1266" s="5">
        <f t="shared" si="39"/>
        <v>630.26</v>
      </c>
      <c r="J1266" s="8"/>
      <c r="K1266" s="8"/>
    </row>
    <row r="1267" spans="1:11" s="7" customFormat="1" x14ac:dyDescent="0.35">
      <c r="A1267" s="8" t="s">
        <v>1305</v>
      </c>
      <c r="B1267" s="8" t="s">
        <v>437</v>
      </c>
      <c r="C1267" s="8" t="s">
        <v>58</v>
      </c>
      <c r="D1267" s="8" t="s">
        <v>9953</v>
      </c>
      <c r="E1267" s="8" t="s">
        <v>12</v>
      </c>
      <c r="F1267" s="5">
        <v>0</v>
      </c>
      <c r="G1267" s="8">
        <v>537.34</v>
      </c>
      <c r="H1267" s="5">
        <f t="shared" si="38"/>
        <v>0</v>
      </c>
      <c r="I1267" s="5">
        <f t="shared" si="39"/>
        <v>537.34</v>
      </c>
      <c r="J1267" s="8"/>
      <c r="K1267" s="8"/>
    </row>
    <row r="1268" spans="1:11" s="7" customFormat="1" x14ac:dyDescent="0.35">
      <c r="A1268" s="8" t="s">
        <v>1306</v>
      </c>
      <c r="B1268" s="8" t="s">
        <v>121</v>
      </c>
      <c r="C1268" s="8" t="s">
        <v>58</v>
      </c>
      <c r="D1268" s="8" t="s">
        <v>9953</v>
      </c>
      <c r="E1268" s="8" t="s">
        <v>12</v>
      </c>
      <c r="F1268" s="5">
        <v>0</v>
      </c>
      <c r="G1268" s="8">
        <v>521.08000000000004</v>
      </c>
      <c r="H1268" s="5">
        <f t="shared" si="38"/>
        <v>0</v>
      </c>
      <c r="I1268" s="5">
        <f t="shared" si="39"/>
        <v>521.08000000000004</v>
      </c>
      <c r="J1268" s="8"/>
      <c r="K1268" s="8"/>
    </row>
    <row r="1269" spans="1:11" s="7" customFormat="1" x14ac:dyDescent="0.35">
      <c r="A1269" s="8" t="s">
        <v>1307</v>
      </c>
      <c r="B1269" s="8" t="s">
        <v>437</v>
      </c>
      <c r="C1269" s="8" t="s">
        <v>58</v>
      </c>
      <c r="D1269" s="8" t="s">
        <v>9953</v>
      </c>
      <c r="E1269" s="8" t="s">
        <v>12</v>
      </c>
      <c r="F1269" s="5">
        <v>0</v>
      </c>
      <c r="G1269" s="8">
        <v>200.3</v>
      </c>
      <c r="H1269" s="5">
        <f t="shared" si="38"/>
        <v>0</v>
      </c>
      <c r="I1269" s="5">
        <f t="shared" si="39"/>
        <v>200.3</v>
      </c>
      <c r="J1269" s="8"/>
      <c r="K1269" s="8"/>
    </row>
    <row r="1270" spans="1:11" s="7" customFormat="1" x14ac:dyDescent="0.35">
      <c r="A1270" s="8" t="s">
        <v>1308</v>
      </c>
      <c r="B1270" s="8" t="s">
        <v>437</v>
      </c>
      <c r="C1270" s="8" t="s">
        <v>58</v>
      </c>
      <c r="D1270" s="8" t="s">
        <v>9953</v>
      </c>
      <c r="E1270" s="8" t="s">
        <v>12</v>
      </c>
      <c r="F1270" s="5">
        <v>0</v>
      </c>
      <c r="G1270" s="8">
        <v>174.12</v>
      </c>
      <c r="H1270" s="5">
        <f t="shared" si="38"/>
        <v>0</v>
      </c>
      <c r="I1270" s="5">
        <f t="shared" si="39"/>
        <v>174.12</v>
      </c>
      <c r="J1270" s="8"/>
      <c r="K1270" s="8"/>
    </row>
    <row r="1271" spans="1:11" s="7" customFormat="1" x14ac:dyDescent="0.35">
      <c r="A1271" s="8" t="s">
        <v>1309</v>
      </c>
      <c r="B1271" s="8" t="s">
        <v>437</v>
      </c>
      <c r="C1271" s="8" t="s">
        <v>58</v>
      </c>
      <c r="D1271" s="8" t="s">
        <v>9953</v>
      </c>
      <c r="E1271" s="8" t="s">
        <v>12</v>
      </c>
      <c r="F1271" s="5">
        <v>0</v>
      </c>
      <c r="G1271" s="8">
        <v>127.66</v>
      </c>
      <c r="H1271" s="5">
        <f t="shared" si="38"/>
        <v>0</v>
      </c>
      <c r="I1271" s="5">
        <f t="shared" si="39"/>
        <v>127.66</v>
      </c>
      <c r="J1271" s="8"/>
      <c r="K1271" s="8"/>
    </row>
    <row r="1272" spans="1:11" s="7" customFormat="1" x14ac:dyDescent="0.35">
      <c r="A1272" s="8" t="s">
        <v>1310</v>
      </c>
      <c r="B1272" s="8" t="s">
        <v>437</v>
      </c>
      <c r="C1272" s="8" t="s">
        <v>58</v>
      </c>
      <c r="D1272" s="8" t="s">
        <v>9953</v>
      </c>
      <c r="E1272" s="8" t="s">
        <v>12</v>
      </c>
      <c r="F1272" s="5">
        <v>0</v>
      </c>
      <c r="G1272" s="8">
        <v>202.36</v>
      </c>
      <c r="H1272" s="5">
        <f t="shared" si="38"/>
        <v>0</v>
      </c>
      <c r="I1272" s="5">
        <f t="shared" si="39"/>
        <v>202.36</v>
      </c>
      <c r="J1272" s="8"/>
      <c r="K1272" s="8"/>
    </row>
    <row r="1273" spans="1:11" s="7" customFormat="1" x14ac:dyDescent="0.35">
      <c r="A1273" s="8" t="s">
        <v>1311</v>
      </c>
      <c r="B1273" s="8" t="s">
        <v>437</v>
      </c>
      <c r="C1273" s="8" t="s">
        <v>58</v>
      </c>
      <c r="D1273" s="8" t="s">
        <v>9953</v>
      </c>
      <c r="E1273" s="8" t="s">
        <v>12</v>
      </c>
      <c r="F1273" s="5">
        <v>0</v>
      </c>
      <c r="G1273" s="8">
        <v>75.38</v>
      </c>
      <c r="H1273" s="5">
        <f t="shared" si="38"/>
        <v>0</v>
      </c>
      <c r="I1273" s="5">
        <f t="shared" si="39"/>
        <v>75.38</v>
      </c>
      <c r="J1273" s="8"/>
      <c r="K1273" s="8"/>
    </row>
    <row r="1274" spans="1:11" s="7" customFormat="1" x14ac:dyDescent="0.35">
      <c r="A1274" s="8" t="s">
        <v>1312</v>
      </c>
      <c r="B1274" s="8" t="s">
        <v>437</v>
      </c>
      <c r="C1274" s="8" t="s">
        <v>58</v>
      </c>
      <c r="D1274" s="8" t="s">
        <v>9953</v>
      </c>
      <c r="E1274" s="8" t="s">
        <v>12</v>
      </c>
      <c r="F1274" s="5">
        <v>0</v>
      </c>
      <c r="G1274" s="8">
        <v>72.36</v>
      </c>
      <c r="H1274" s="5">
        <f t="shared" si="38"/>
        <v>0</v>
      </c>
      <c r="I1274" s="5">
        <f t="shared" si="39"/>
        <v>72.36</v>
      </c>
      <c r="J1274" s="8"/>
      <c r="K1274" s="8"/>
    </row>
    <row r="1275" spans="1:11" s="7" customFormat="1" x14ac:dyDescent="0.35">
      <c r="A1275" s="8" t="s">
        <v>1313</v>
      </c>
      <c r="B1275" s="8" t="s">
        <v>437</v>
      </c>
      <c r="C1275" s="8" t="s">
        <v>58</v>
      </c>
      <c r="D1275" s="8" t="s">
        <v>9953</v>
      </c>
      <c r="E1275" s="8" t="s">
        <v>12</v>
      </c>
      <c r="F1275" s="5">
        <v>0</v>
      </c>
      <c r="G1275" s="8">
        <v>64.930000000000007</v>
      </c>
      <c r="H1275" s="5">
        <f t="shared" si="38"/>
        <v>0</v>
      </c>
      <c r="I1275" s="5">
        <f t="shared" si="39"/>
        <v>64.930000000000007</v>
      </c>
      <c r="J1275" s="8"/>
      <c r="K1275" s="8"/>
    </row>
    <row r="1276" spans="1:11" s="7" customFormat="1" x14ac:dyDescent="0.35">
      <c r="A1276" s="8" t="s">
        <v>1314</v>
      </c>
      <c r="B1276" s="8" t="s">
        <v>437</v>
      </c>
      <c r="C1276" s="8" t="s">
        <v>58</v>
      </c>
      <c r="D1276" s="8" t="s">
        <v>9953</v>
      </c>
      <c r="E1276" s="8" t="s">
        <v>12</v>
      </c>
      <c r="F1276" s="5">
        <v>0</v>
      </c>
      <c r="G1276" s="8">
        <v>52.15</v>
      </c>
      <c r="H1276" s="5">
        <f t="shared" si="38"/>
        <v>0</v>
      </c>
      <c r="I1276" s="5">
        <f t="shared" si="39"/>
        <v>52.15</v>
      </c>
      <c r="J1276" s="8"/>
      <c r="K1276" s="8"/>
    </row>
    <row r="1277" spans="1:11" s="7" customFormat="1" x14ac:dyDescent="0.35">
      <c r="A1277" s="8" t="s">
        <v>1315</v>
      </c>
      <c r="B1277" s="8" t="s">
        <v>437</v>
      </c>
      <c r="C1277" s="8" t="s">
        <v>58</v>
      </c>
      <c r="D1277" s="8" t="s">
        <v>9953</v>
      </c>
      <c r="E1277" s="8" t="s">
        <v>12</v>
      </c>
      <c r="F1277" s="5">
        <v>0</v>
      </c>
      <c r="G1277" s="8">
        <v>45.76</v>
      </c>
      <c r="H1277" s="5">
        <f t="shared" si="38"/>
        <v>0</v>
      </c>
      <c r="I1277" s="5">
        <f t="shared" si="39"/>
        <v>45.76</v>
      </c>
      <c r="J1277" s="8"/>
      <c r="K1277" s="8"/>
    </row>
    <row r="1278" spans="1:11" s="7" customFormat="1" x14ac:dyDescent="0.35">
      <c r="A1278" s="8" t="s">
        <v>1316</v>
      </c>
      <c r="B1278" s="8" t="s">
        <v>437</v>
      </c>
      <c r="C1278" s="8" t="s">
        <v>58</v>
      </c>
      <c r="D1278" s="8" t="s">
        <v>9953</v>
      </c>
      <c r="E1278" s="8" t="s">
        <v>12</v>
      </c>
      <c r="F1278" s="5">
        <v>0</v>
      </c>
      <c r="G1278" s="8">
        <v>34.93</v>
      </c>
      <c r="H1278" s="5">
        <f t="shared" si="38"/>
        <v>0</v>
      </c>
      <c r="I1278" s="5">
        <f t="shared" si="39"/>
        <v>34.93</v>
      </c>
      <c r="J1278" s="8"/>
      <c r="K1278" s="8"/>
    </row>
    <row r="1279" spans="1:11" s="7" customFormat="1" x14ac:dyDescent="0.35">
      <c r="A1279" s="8" t="s">
        <v>1317</v>
      </c>
      <c r="B1279" s="8" t="s">
        <v>437</v>
      </c>
      <c r="C1279" s="8" t="s">
        <v>58</v>
      </c>
      <c r="D1279" s="8" t="s">
        <v>9953</v>
      </c>
      <c r="E1279" s="8" t="s">
        <v>12</v>
      </c>
      <c r="F1279" s="5">
        <v>0</v>
      </c>
      <c r="G1279" s="8">
        <v>55.79</v>
      </c>
      <c r="H1279" s="5">
        <f t="shared" si="38"/>
        <v>0</v>
      </c>
      <c r="I1279" s="5">
        <f t="shared" si="39"/>
        <v>55.79</v>
      </c>
      <c r="J1279" s="8"/>
      <c r="K1279" s="8"/>
    </row>
    <row r="1280" spans="1:11" s="7" customFormat="1" x14ac:dyDescent="0.35">
      <c r="A1280" s="8" t="s">
        <v>1318</v>
      </c>
      <c r="B1280" s="8" t="s">
        <v>437</v>
      </c>
      <c r="C1280" s="8" t="s">
        <v>58</v>
      </c>
      <c r="D1280" s="8" t="s">
        <v>9953</v>
      </c>
      <c r="E1280" s="8" t="s">
        <v>12</v>
      </c>
      <c r="F1280" s="5">
        <v>0</v>
      </c>
      <c r="G1280" s="8">
        <v>141.74</v>
      </c>
      <c r="H1280" s="5">
        <f t="shared" si="38"/>
        <v>0</v>
      </c>
      <c r="I1280" s="5">
        <f t="shared" si="39"/>
        <v>141.74</v>
      </c>
      <c r="J1280" s="8"/>
      <c r="K1280" s="8"/>
    </row>
    <row r="1281" spans="1:11" s="7" customFormat="1" x14ac:dyDescent="0.35">
      <c r="A1281" s="8" t="s">
        <v>1319</v>
      </c>
      <c r="B1281" s="8" t="s">
        <v>437</v>
      </c>
      <c r="C1281" s="8" t="s">
        <v>58</v>
      </c>
      <c r="D1281" s="8" t="s">
        <v>9953</v>
      </c>
      <c r="E1281" s="8" t="s">
        <v>12</v>
      </c>
      <c r="F1281" s="5">
        <v>0</v>
      </c>
      <c r="G1281" s="8">
        <v>401.73</v>
      </c>
      <c r="H1281" s="5">
        <f t="shared" si="38"/>
        <v>0</v>
      </c>
      <c r="I1281" s="5">
        <f t="shared" si="39"/>
        <v>401.73</v>
      </c>
      <c r="J1281" s="8"/>
      <c r="K1281" s="8"/>
    </row>
    <row r="1282" spans="1:11" s="7" customFormat="1" x14ac:dyDescent="0.35">
      <c r="A1282" s="8" t="s">
        <v>1320</v>
      </c>
      <c r="B1282" s="8" t="s">
        <v>437</v>
      </c>
      <c r="C1282" s="8" t="s">
        <v>58</v>
      </c>
      <c r="D1282" s="8" t="s">
        <v>9953</v>
      </c>
      <c r="E1282" s="8" t="s">
        <v>12</v>
      </c>
      <c r="F1282" s="5">
        <v>0</v>
      </c>
      <c r="G1282" s="8">
        <v>149.49</v>
      </c>
      <c r="H1282" s="5">
        <f t="shared" si="38"/>
        <v>0</v>
      </c>
      <c r="I1282" s="5">
        <f t="shared" si="39"/>
        <v>149.49</v>
      </c>
      <c r="J1282" s="8"/>
      <c r="K1282" s="8"/>
    </row>
    <row r="1283" spans="1:11" s="7" customFormat="1" x14ac:dyDescent="0.35">
      <c r="A1283" s="8" t="s">
        <v>1321</v>
      </c>
      <c r="B1283" s="8" t="s">
        <v>437</v>
      </c>
      <c r="C1283" s="8" t="s">
        <v>58</v>
      </c>
      <c r="D1283" s="8" t="s">
        <v>9953</v>
      </c>
      <c r="E1283" s="8" t="s">
        <v>12</v>
      </c>
      <c r="F1283" s="5">
        <v>0</v>
      </c>
      <c r="G1283" s="8">
        <v>128.22999999999999</v>
      </c>
      <c r="H1283" s="5">
        <f t="shared" ref="H1283:H1346" si="40">G1283*$K$2</f>
        <v>0</v>
      </c>
      <c r="I1283" s="5">
        <f t="shared" ref="I1283:I1346" si="41">ROUND(SUM(F1283:H1283),2)</f>
        <v>128.22999999999999</v>
      </c>
      <c r="J1283" s="8"/>
      <c r="K1283" s="8"/>
    </row>
    <row r="1284" spans="1:11" s="7" customFormat="1" x14ac:dyDescent="0.35">
      <c r="A1284" s="8" t="s">
        <v>1322</v>
      </c>
      <c r="B1284" s="8" t="s">
        <v>437</v>
      </c>
      <c r="C1284" s="8" t="s">
        <v>58</v>
      </c>
      <c r="D1284" s="8" t="s">
        <v>9953</v>
      </c>
      <c r="E1284" s="8" t="s">
        <v>12</v>
      </c>
      <c r="F1284" s="5">
        <v>0</v>
      </c>
      <c r="G1284" s="8">
        <v>142.53</v>
      </c>
      <c r="H1284" s="5">
        <f t="shared" si="40"/>
        <v>0</v>
      </c>
      <c r="I1284" s="5">
        <f t="shared" si="41"/>
        <v>142.53</v>
      </c>
      <c r="J1284" s="8"/>
      <c r="K1284" s="8"/>
    </row>
    <row r="1285" spans="1:11" s="7" customFormat="1" x14ac:dyDescent="0.35">
      <c r="A1285" s="8" t="s">
        <v>1323</v>
      </c>
      <c r="B1285" s="8" t="s">
        <v>437</v>
      </c>
      <c r="C1285" s="8" t="s">
        <v>58</v>
      </c>
      <c r="D1285" s="8" t="s">
        <v>9953</v>
      </c>
      <c r="E1285" s="8" t="s">
        <v>12</v>
      </c>
      <c r="F1285" s="5">
        <v>0</v>
      </c>
      <c r="G1285" s="8">
        <v>86.31</v>
      </c>
      <c r="H1285" s="5">
        <f t="shared" si="40"/>
        <v>0</v>
      </c>
      <c r="I1285" s="5">
        <f t="shared" si="41"/>
        <v>86.31</v>
      </c>
      <c r="J1285" s="8"/>
      <c r="K1285" s="8"/>
    </row>
    <row r="1286" spans="1:11" s="7" customFormat="1" x14ac:dyDescent="0.35">
      <c r="A1286" s="8" t="s">
        <v>1324</v>
      </c>
      <c r="B1286" s="8" t="s">
        <v>437</v>
      </c>
      <c r="C1286" s="8" t="s">
        <v>58</v>
      </c>
      <c r="D1286" s="8" t="s">
        <v>9953</v>
      </c>
      <c r="E1286" s="8" t="s">
        <v>12</v>
      </c>
      <c r="F1286" s="5">
        <v>0</v>
      </c>
      <c r="G1286" s="8">
        <v>35.86</v>
      </c>
      <c r="H1286" s="5">
        <f t="shared" si="40"/>
        <v>0</v>
      </c>
      <c r="I1286" s="5">
        <f t="shared" si="41"/>
        <v>35.86</v>
      </c>
      <c r="J1286" s="8"/>
      <c r="K1286" s="8"/>
    </row>
    <row r="1287" spans="1:11" s="7" customFormat="1" x14ac:dyDescent="0.35">
      <c r="A1287" s="8" t="s">
        <v>1325</v>
      </c>
      <c r="B1287" s="8" t="s">
        <v>437</v>
      </c>
      <c r="C1287" s="8" t="s">
        <v>58</v>
      </c>
      <c r="D1287" s="8" t="s">
        <v>9953</v>
      </c>
      <c r="E1287" s="8" t="s">
        <v>12</v>
      </c>
      <c r="F1287" s="5">
        <v>0</v>
      </c>
      <c r="G1287" s="8">
        <v>222.08</v>
      </c>
      <c r="H1287" s="5">
        <f t="shared" si="40"/>
        <v>0</v>
      </c>
      <c r="I1287" s="5">
        <f t="shared" si="41"/>
        <v>222.08</v>
      </c>
      <c r="J1287" s="8"/>
      <c r="K1287" s="8"/>
    </row>
    <row r="1288" spans="1:11" s="7" customFormat="1" x14ac:dyDescent="0.35">
      <c r="A1288" s="8" t="s">
        <v>1326</v>
      </c>
      <c r="B1288" s="8" t="s">
        <v>11</v>
      </c>
      <c r="C1288" s="8" t="s">
        <v>58</v>
      </c>
      <c r="D1288" s="8" t="s">
        <v>9953</v>
      </c>
      <c r="E1288" s="8" t="s">
        <v>12</v>
      </c>
      <c r="F1288" s="5">
        <v>0</v>
      </c>
      <c r="G1288" s="8">
        <v>16.48</v>
      </c>
      <c r="H1288" s="5">
        <f t="shared" si="40"/>
        <v>0</v>
      </c>
      <c r="I1288" s="5">
        <f t="shared" si="41"/>
        <v>16.48</v>
      </c>
      <c r="J1288" s="8"/>
      <c r="K1288" s="8"/>
    </row>
    <row r="1289" spans="1:11" s="7" customFormat="1" x14ac:dyDescent="0.35">
      <c r="A1289" s="8" t="s">
        <v>1327</v>
      </c>
      <c r="B1289" s="8" t="s">
        <v>11</v>
      </c>
      <c r="C1289" s="8" t="s">
        <v>58</v>
      </c>
      <c r="D1289" s="8" t="s">
        <v>9953</v>
      </c>
      <c r="E1289" s="8" t="s">
        <v>12</v>
      </c>
      <c r="F1289" s="5">
        <v>0</v>
      </c>
      <c r="G1289" s="8">
        <v>10.06</v>
      </c>
      <c r="H1289" s="5">
        <f t="shared" si="40"/>
        <v>0</v>
      </c>
      <c r="I1289" s="5">
        <f t="shared" si="41"/>
        <v>10.06</v>
      </c>
      <c r="J1289" s="8"/>
      <c r="K1289" s="8"/>
    </row>
    <row r="1290" spans="1:11" s="7" customFormat="1" x14ac:dyDescent="0.35">
      <c r="A1290" s="8" t="s">
        <v>1328</v>
      </c>
      <c r="B1290" s="8" t="s">
        <v>11</v>
      </c>
      <c r="C1290" s="8" t="s">
        <v>58</v>
      </c>
      <c r="D1290" s="8" t="s">
        <v>9953</v>
      </c>
      <c r="E1290" s="8" t="s">
        <v>12</v>
      </c>
      <c r="F1290" s="5">
        <v>0</v>
      </c>
      <c r="G1290" s="8">
        <v>14.18</v>
      </c>
      <c r="H1290" s="5">
        <f t="shared" si="40"/>
        <v>0</v>
      </c>
      <c r="I1290" s="5">
        <f t="shared" si="41"/>
        <v>14.18</v>
      </c>
      <c r="J1290" s="8"/>
      <c r="K1290" s="8"/>
    </row>
    <row r="1291" spans="1:11" s="7" customFormat="1" x14ac:dyDescent="0.35">
      <c r="A1291" s="8" t="s">
        <v>1329</v>
      </c>
      <c r="B1291" s="8" t="s">
        <v>11</v>
      </c>
      <c r="C1291" s="8" t="s">
        <v>58</v>
      </c>
      <c r="D1291" s="8" t="s">
        <v>9953</v>
      </c>
      <c r="E1291" s="8" t="s">
        <v>12</v>
      </c>
      <c r="F1291" s="5">
        <v>0</v>
      </c>
      <c r="G1291" s="8">
        <v>46.22</v>
      </c>
      <c r="H1291" s="5">
        <f t="shared" si="40"/>
        <v>0</v>
      </c>
      <c r="I1291" s="5">
        <f t="shared" si="41"/>
        <v>46.22</v>
      </c>
      <c r="J1291" s="8"/>
      <c r="K1291" s="8"/>
    </row>
    <row r="1292" spans="1:11" s="7" customFormat="1" x14ac:dyDescent="0.35">
      <c r="A1292" s="8" t="s">
        <v>1330</v>
      </c>
      <c r="B1292" s="8" t="s">
        <v>11</v>
      </c>
      <c r="C1292" s="8" t="s">
        <v>58</v>
      </c>
      <c r="D1292" s="8" t="s">
        <v>9953</v>
      </c>
      <c r="E1292" s="8" t="s">
        <v>12</v>
      </c>
      <c r="F1292" s="5">
        <v>0</v>
      </c>
      <c r="G1292" s="8">
        <v>50.46</v>
      </c>
      <c r="H1292" s="5">
        <f t="shared" si="40"/>
        <v>0</v>
      </c>
      <c r="I1292" s="5">
        <f t="shared" si="41"/>
        <v>50.46</v>
      </c>
      <c r="J1292" s="8"/>
      <c r="K1292" s="8"/>
    </row>
    <row r="1293" spans="1:11" s="7" customFormat="1" x14ac:dyDescent="0.35">
      <c r="A1293" s="8" t="s">
        <v>1331</v>
      </c>
      <c r="B1293" s="8" t="s">
        <v>11</v>
      </c>
      <c r="C1293" s="8" t="s">
        <v>58</v>
      </c>
      <c r="D1293" s="8" t="s">
        <v>9953</v>
      </c>
      <c r="E1293" s="8" t="s">
        <v>12</v>
      </c>
      <c r="F1293" s="5">
        <v>0</v>
      </c>
      <c r="G1293" s="8">
        <v>18.12</v>
      </c>
      <c r="H1293" s="5">
        <f t="shared" si="40"/>
        <v>0</v>
      </c>
      <c r="I1293" s="5">
        <f t="shared" si="41"/>
        <v>18.12</v>
      </c>
      <c r="J1293" s="8"/>
      <c r="K1293" s="8"/>
    </row>
    <row r="1294" spans="1:11" s="7" customFormat="1" x14ac:dyDescent="0.35">
      <c r="A1294" s="8" t="s">
        <v>1332</v>
      </c>
      <c r="B1294" s="8" t="s">
        <v>11</v>
      </c>
      <c r="C1294" s="8" t="s">
        <v>58</v>
      </c>
      <c r="D1294" s="8" t="s">
        <v>9953</v>
      </c>
      <c r="E1294" s="8" t="s">
        <v>12</v>
      </c>
      <c r="F1294" s="5">
        <v>0</v>
      </c>
      <c r="G1294" s="8">
        <v>67.02</v>
      </c>
      <c r="H1294" s="5">
        <f t="shared" si="40"/>
        <v>0</v>
      </c>
      <c r="I1294" s="5">
        <f t="shared" si="41"/>
        <v>67.02</v>
      </c>
      <c r="J1294" s="8"/>
      <c r="K1294" s="8"/>
    </row>
    <row r="1295" spans="1:11" s="7" customFormat="1" x14ac:dyDescent="0.35">
      <c r="A1295" s="8" t="s">
        <v>1333</v>
      </c>
      <c r="B1295" s="8" t="s">
        <v>14</v>
      </c>
      <c r="C1295" s="8" t="s">
        <v>58</v>
      </c>
      <c r="D1295" s="8" t="s">
        <v>9953</v>
      </c>
      <c r="E1295" s="8" t="s">
        <v>12</v>
      </c>
      <c r="F1295" s="5">
        <v>0</v>
      </c>
      <c r="G1295" s="8">
        <v>41.09</v>
      </c>
      <c r="H1295" s="5">
        <f t="shared" si="40"/>
        <v>0</v>
      </c>
      <c r="I1295" s="5">
        <f t="shared" si="41"/>
        <v>41.09</v>
      </c>
      <c r="J1295" s="8"/>
      <c r="K1295" s="8"/>
    </row>
    <row r="1296" spans="1:11" s="7" customFormat="1" x14ac:dyDescent="0.35">
      <c r="A1296" s="8" t="s">
        <v>1334</v>
      </c>
      <c r="B1296" s="8" t="s">
        <v>14</v>
      </c>
      <c r="C1296" s="8" t="s">
        <v>58</v>
      </c>
      <c r="D1296" s="8" t="s">
        <v>9953</v>
      </c>
      <c r="E1296" s="8" t="s">
        <v>12</v>
      </c>
      <c r="F1296" s="5">
        <v>0</v>
      </c>
      <c r="G1296" s="8">
        <v>19.329999999999998</v>
      </c>
      <c r="H1296" s="5">
        <f t="shared" si="40"/>
        <v>0</v>
      </c>
      <c r="I1296" s="5">
        <f t="shared" si="41"/>
        <v>19.329999999999998</v>
      </c>
      <c r="J1296" s="8"/>
      <c r="K1296" s="8"/>
    </row>
    <row r="1297" spans="1:11" s="7" customFormat="1" x14ac:dyDescent="0.35">
      <c r="A1297" s="8" t="s">
        <v>1335</v>
      </c>
      <c r="B1297" s="8" t="s">
        <v>14</v>
      </c>
      <c r="C1297" s="8" t="s">
        <v>58</v>
      </c>
      <c r="D1297" s="8" t="s">
        <v>9953</v>
      </c>
      <c r="E1297" s="8" t="s">
        <v>12</v>
      </c>
      <c r="F1297" s="5">
        <v>0</v>
      </c>
      <c r="G1297" s="8">
        <v>25.52</v>
      </c>
      <c r="H1297" s="5">
        <f t="shared" si="40"/>
        <v>0</v>
      </c>
      <c r="I1297" s="5">
        <f t="shared" si="41"/>
        <v>25.52</v>
      </c>
      <c r="J1297" s="8"/>
      <c r="K1297" s="8"/>
    </row>
    <row r="1298" spans="1:11" s="7" customFormat="1" x14ac:dyDescent="0.35">
      <c r="A1298" s="8" t="s">
        <v>1336</v>
      </c>
      <c r="B1298" s="8" t="s">
        <v>14</v>
      </c>
      <c r="C1298" s="8" t="s">
        <v>58</v>
      </c>
      <c r="D1298" s="8" t="s">
        <v>9953</v>
      </c>
      <c r="E1298" s="8" t="s">
        <v>12</v>
      </c>
      <c r="F1298" s="5">
        <v>0</v>
      </c>
      <c r="G1298" s="8">
        <v>36.770000000000003</v>
      </c>
      <c r="H1298" s="5">
        <f t="shared" si="40"/>
        <v>0</v>
      </c>
      <c r="I1298" s="5">
        <f t="shared" si="41"/>
        <v>36.770000000000003</v>
      </c>
      <c r="J1298" s="8"/>
      <c r="K1298" s="8"/>
    </row>
    <row r="1299" spans="1:11" s="7" customFormat="1" x14ac:dyDescent="0.35">
      <c r="A1299" s="8" t="s">
        <v>1337</v>
      </c>
      <c r="B1299" s="8" t="s">
        <v>14</v>
      </c>
      <c r="C1299" s="8" t="s">
        <v>58</v>
      </c>
      <c r="D1299" s="8" t="s">
        <v>9953</v>
      </c>
      <c r="E1299" s="8" t="s">
        <v>12</v>
      </c>
      <c r="F1299" s="5">
        <v>0</v>
      </c>
      <c r="G1299" s="8">
        <v>42.48</v>
      </c>
      <c r="H1299" s="5">
        <f t="shared" si="40"/>
        <v>0</v>
      </c>
      <c r="I1299" s="5">
        <f t="shared" si="41"/>
        <v>42.48</v>
      </c>
      <c r="J1299" s="8"/>
      <c r="K1299" s="8"/>
    </row>
    <row r="1300" spans="1:11" s="7" customFormat="1" x14ac:dyDescent="0.35">
      <c r="A1300" s="8" t="s">
        <v>1338</v>
      </c>
      <c r="B1300" s="8" t="s">
        <v>14</v>
      </c>
      <c r="C1300" s="8" t="s">
        <v>58</v>
      </c>
      <c r="D1300" s="8" t="s">
        <v>9953</v>
      </c>
      <c r="E1300" s="8" t="s">
        <v>12</v>
      </c>
      <c r="F1300" s="5">
        <v>0</v>
      </c>
      <c r="G1300" s="8">
        <v>58.76</v>
      </c>
      <c r="H1300" s="5">
        <f t="shared" si="40"/>
        <v>0</v>
      </c>
      <c r="I1300" s="5">
        <f t="shared" si="41"/>
        <v>58.76</v>
      </c>
      <c r="J1300" s="8"/>
      <c r="K1300" s="8"/>
    </row>
    <row r="1301" spans="1:11" s="7" customFormat="1" x14ac:dyDescent="0.35">
      <c r="A1301" s="8" t="s">
        <v>1339</v>
      </c>
      <c r="B1301" s="8" t="s">
        <v>14</v>
      </c>
      <c r="C1301" s="8" t="s">
        <v>58</v>
      </c>
      <c r="D1301" s="8" t="s">
        <v>9953</v>
      </c>
      <c r="E1301" s="8" t="s">
        <v>12</v>
      </c>
      <c r="F1301" s="5">
        <v>0</v>
      </c>
      <c r="G1301" s="8">
        <v>87.53</v>
      </c>
      <c r="H1301" s="5">
        <f t="shared" si="40"/>
        <v>0</v>
      </c>
      <c r="I1301" s="5">
        <f t="shared" si="41"/>
        <v>87.53</v>
      </c>
      <c r="J1301" s="8"/>
      <c r="K1301" s="8"/>
    </row>
    <row r="1302" spans="1:11" s="7" customFormat="1" x14ac:dyDescent="0.35">
      <c r="A1302" s="8" t="s">
        <v>1340</v>
      </c>
      <c r="B1302" s="8" t="s">
        <v>14</v>
      </c>
      <c r="C1302" s="8" t="s">
        <v>58</v>
      </c>
      <c r="D1302" s="8" t="s">
        <v>9953</v>
      </c>
      <c r="E1302" s="8" t="s">
        <v>12</v>
      </c>
      <c r="F1302" s="5">
        <v>0</v>
      </c>
      <c r="G1302" s="8">
        <v>20.399999999999999</v>
      </c>
      <c r="H1302" s="5">
        <f t="shared" si="40"/>
        <v>0</v>
      </c>
      <c r="I1302" s="5">
        <f t="shared" si="41"/>
        <v>20.399999999999999</v>
      </c>
      <c r="J1302" s="8"/>
      <c r="K1302" s="8"/>
    </row>
    <row r="1303" spans="1:11" s="7" customFormat="1" x14ac:dyDescent="0.35">
      <c r="A1303" s="8" t="s">
        <v>1341</v>
      </c>
      <c r="B1303" s="8" t="s">
        <v>14</v>
      </c>
      <c r="C1303" s="8" t="s">
        <v>58</v>
      </c>
      <c r="D1303" s="8" t="s">
        <v>9953</v>
      </c>
      <c r="E1303" s="8" t="s">
        <v>12</v>
      </c>
      <c r="F1303" s="5">
        <v>0</v>
      </c>
      <c r="G1303" s="8">
        <v>26.22</v>
      </c>
      <c r="H1303" s="5">
        <f t="shared" si="40"/>
        <v>0</v>
      </c>
      <c r="I1303" s="5">
        <f t="shared" si="41"/>
        <v>26.22</v>
      </c>
      <c r="J1303" s="8"/>
      <c r="K1303" s="8"/>
    </row>
    <row r="1304" spans="1:11" s="7" customFormat="1" x14ac:dyDescent="0.35">
      <c r="A1304" s="8" t="s">
        <v>1342</v>
      </c>
      <c r="B1304" s="8" t="s">
        <v>14</v>
      </c>
      <c r="C1304" s="8" t="s">
        <v>58</v>
      </c>
      <c r="D1304" s="8" t="s">
        <v>9953</v>
      </c>
      <c r="E1304" s="8" t="s">
        <v>12</v>
      </c>
      <c r="F1304" s="5">
        <v>0</v>
      </c>
      <c r="G1304" s="8">
        <v>37.74</v>
      </c>
      <c r="H1304" s="5">
        <f t="shared" si="40"/>
        <v>0</v>
      </c>
      <c r="I1304" s="5">
        <f t="shared" si="41"/>
        <v>37.74</v>
      </c>
      <c r="J1304" s="8"/>
      <c r="K1304" s="8"/>
    </row>
    <row r="1305" spans="1:11" s="7" customFormat="1" x14ac:dyDescent="0.35">
      <c r="A1305" s="8" t="s">
        <v>1343</v>
      </c>
      <c r="B1305" s="8" t="s">
        <v>11</v>
      </c>
      <c r="C1305" s="8" t="s">
        <v>58</v>
      </c>
      <c r="D1305" s="8" t="s">
        <v>9953</v>
      </c>
      <c r="E1305" s="8" t="s">
        <v>12</v>
      </c>
      <c r="F1305" s="5">
        <v>0</v>
      </c>
      <c r="G1305" s="8">
        <v>31.07</v>
      </c>
      <c r="H1305" s="5">
        <f t="shared" si="40"/>
        <v>0</v>
      </c>
      <c r="I1305" s="5">
        <f t="shared" si="41"/>
        <v>31.07</v>
      </c>
      <c r="J1305" s="8"/>
      <c r="K1305" s="8"/>
    </row>
    <row r="1306" spans="1:11" s="7" customFormat="1" x14ac:dyDescent="0.35">
      <c r="A1306" s="8" t="s">
        <v>1344</v>
      </c>
      <c r="B1306" s="8" t="s">
        <v>11</v>
      </c>
      <c r="C1306" s="8" t="s">
        <v>58</v>
      </c>
      <c r="D1306" s="8" t="s">
        <v>9953</v>
      </c>
      <c r="E1306" s="8" t="s">
        <v>12</v>
      </c>
      <c r="F1306" s="5">
        <v>0</v>
      </c>
      <c r="G1306" s="8">
        <v>78.88</v>
      </c>
      <c r="H1306" s="5">
        <f t="shared" si="40"/>
        <v>0</v>
      </c>
      <c r="I1306" s="5">
        <f t="shared" si="41"/>
        <v>78.88</v>
      </c>
      <c r="J1306" s="8"/>
      <c r="K1306" s="8"/>
    </row>
    <row r="1307" spans="1:11" s="7" customFormat="1" x14ac:dyDescent="0.35">
      <c r="A1307" s="8" t="s">
        <v>1345</v>
      </c>
      <c r="B1307" s="8" t="s">
        <v>11</v>
      </c>
      <c r="C1307" s="8" t="s">
        <v>58</v>
      </c>
      <c r="D1307" s="8" t="s">
        <v>9953</v>
      </c>
      <c r="E1307" s="8" t="s">
        <v>12</v>
      </c>
      <c r="F1307" s="5">
        <v>0</v>
      </c>
      <c r="G1307" s="8">
        <v>75.150000000000006</v>
      </c>
      <c r="H1307" s="5">
        <f t="shared" si="40"/>
        <v>0</v>
      </c>
      <c r="I1307" s="5">
        <f t="shared" si="41"/>
        <v>75.150000000000006</v>
      </c>
      <c r="J1307" s="8"/>
      <c r="K1307" s="8"/>
    </row>
    <row r="1308" spans="1:11" s="7" customFormat="1" x14ac:dyDescent="0.35">
      <c r="A1308" s="8" t="s">
        <v>1346</v>
      </c>
      <c r="B1308" s="8" t="s">
        <v>11</v>
      </c>
      <c r="C1308" s="8" t="s">
        <v>58</v>
      </c>
      <c r="D1308" s="8" t="s">
        <v>9953</v>
      </c>
      <c r="E1308" s="8" t="s">
        <v>12</v>
      </c>
      <c r="F1308" s="5">
        <v>0</v>
      </c>
      <c r="G1308" s="8">
        <v>68.94</v>
      </c>
      <c r="H1308" s="5">
        <f t="shared" si="40"/>
        <v>0</v>
      </c>
      <c r="I1308" s="5">
        <f t="shared" si="41"/>
        <v>68.94</v>
      </c>
      <c r="J1308" s="8"/>
      <c r="K1308" s="8"/>
    </row>
    <row r="1309" spans="1:11" s="7" customFormat="1" x14ac:dyDescent="0.35">
      <c r="A1309" s="8" t="s">
        <v>1347</v>
      </c>
      <c r="B1309" s="8" t="s">
        <v>11</v>
      </c>
      <c r="C1309" s="8" t="s">
        <v>58</v>
      </c>
      <c r="D1309" s="8" t="s">
        <v>9953</v>
      </c>
      <c r="E1309" s="8" t="s">
        <v>12</v>
      </c>
      <c r="F1309" s="5">
        <v>0</v>
      </c>
      <c r="G1309" s="8">
        <v>79.209999999999994</v>
      </c>
      <c r="H1309" s="5">
        <f t="shared" si="40"/>
        <v>0</v>
      </c>
      <c r="I1309" s="5">
        <f t="shared" si="41"/>
        <v>79.209999999999994</v>
      </c>
      <c r="J1309" s="8"/>
      <c r="K1309" s="8"/>
    </row>
    <row r="1310" spans="1:11" s="7" customFormat="1" x14ac:dyDescent="0.35">
      <c r="A1310" s="8" t="s">
        <v>1348</v>
      </c>
      <c r="B1310" s="8" t="s">
        <v>11</v>
      </c>
      <c r="C1310" s="8" t="s">
        <v>58</v>
      </c>
      <c r="D1310" s="8" t="s">
        <v>9953</v>
      </c>
      <c r="E1310" s="8" t="s">
        <v>12</v>
      </c>
      <c r="F1310" s="5">
        <v>0</v>
      </c>
      <c r="G1310" s="8">
        <v>66.87</v>
      </c>
      <c r="H1310" s="5">
        <f t="shared" si="40"/>
        <v>0</v>
      </c>
      <c r="I1310" s="5">
        <f t="shared" si="41"/>
        <v>66.87</v>
      </c>
      <c r="J1310" s="8"/>
      <c r="K1310" s="8"/>
    </row>
    <row r="1311" spans="1:11" s="7" customFormat="1" x14ac:dyDescent="0.35">
      <c r="A1311" s="8" t="s">
        <v>1349</v>
      </c>
      <c r="B1311" s="8" t="s">
        <v>11</v>
      </c>
      <c r="C1311" s="8" t="s">
        <v>58</v>
      </c>
      <c r="D1311" s="8" t="s">
        <v>9953</v>
      </c>
      <c r="E1311" s="8" t="s">
        <v>12</v>
      </c>
      <c r="F1311" s="5">
        <v>0</v>
      </c>
      <c r="G1311" s="8">
        <v>160.94999999999999</v>
      </c>
      <c r="H1311" s="5">
        <f t="shared" si="40"/>
        <v>0</v>
      </c>
      <c r="I1311" s="5">
        <f t="shared" si="41"/>
        <v>160.94999999999999</v>
      </c>
      <c r="J1311" s="8"/>
      <c r="K1311" s="8"/>
    </row>
    <row r="1312" spans="1:11" s="7" customFormat="1" x14ac:dyDescent="0.35">
      <c r="A1312" s="8" t="s">
        <v>1350</v>
      </c>
      <c r="B1312" s="8" t="s">
        <v>11</v>
      </c>
      <c r="C1312" s="8" t="s">
        <v>58</v>
      </c>
      <c r="D1312" s="8" t="s">
        <v>9953</v>
      </c>
      <c r="E1312" s="8" t="s">
        <v>12</v>
      </c>
      <c r="F1312" s="5">
        <v>0</v>
      </c>
      <c r="G1312" s="8">
        <v>72.02</v>
      </c>
      <c r="H1312" s="5">
        <f t="shared" si="40"/>
        <v>0</v>
      </c>
      <c r="I1312" s="5">
        <f t="shared" si="41"/>
        <v>72.02</v>
      </c>
      <c r="J1312" s="8"/>
      <c r="K1312" s="8"/>
    </row>
    <row r="1313" spans="1:11" s="7" customFormat="1" x14ac:dyDescent="0.35">
      <c r="A1313" s="8" t="s">
        <v>1351</v>
      </c>
      <c r="B1313" s="8" t="s">
        <v>23</v>
      </c>
      <c r="C1313" s="8" t="s">
        <v>58</v>
      </c>
      <c r="D1313" s="8" t="s">
        <v>9953</v>
      </c>
      <c r="E1313" s="8" t="s">
        <v>12</v>
      </c>
      <c r="F1313" s="5">
        <v>0</v>
      </c>
      <c r="G1313" s="8">
        <v>2.76</v>
      </c>
      <c r="H1313" s="5">
        <f t="shared" si="40"/>
        <v>0</v>
      </c>
      <c r="I1313" s="5">
        <f t="shared" si="41"/>
        <v>2.76</v>
      </c>
      <c r="J1313" s="8"/>
      <c r="K1313" s="8"/>
    </row>
    <row r="1314" spans="1:11" s="7" customFormat="1" x14ac:dyDescent="0.35">
      <c r="A1314" s="8" t="s">
        <v>1352</v>
      </c>
      <c r="B1314" s="8" t="s">
        <v>11</v>
      </c>
      <c r="C1314" s="8" t="s">
        <v>58</v>
      </c>
      <c r="D1314" s="8" t="s">
        <v>9953</v>
      </c>
      <c r="E1314" s="8" t="s">
        <v>12</v>
      </c>
      <c r="F1314" s="5">
        <v>0</v>
      </c>
      <c r="G1314" s="8">
        <v>68.239999999999995</v>
      </c>
      <c r="H1314" s="5">
        <f t="shared" si="40"/>
        <v>0</v>
      </c>
      <c r="I1314" s="5">
        <f t="shared" si="41"/>
        <v>68.239999999999995</v>
      </c>
      <c r="J1314" s="8"/>
      <c r="K1314" s="8"/>
    </row>
    <row r="1315" spans="1:11" s="7" customFormat="1" x14ac:dyDescent="0.35">
      <c r="A1315" s="8" t="s">
        <v>1353</v>
      </c>
      <c r="B1315" s="8" t="s">
        <v>121</v>
      </c>
      <c r="C1315" s="8" t="s">
        <v>58</v>
      </c>
      <c r="D1315" s="8" t="s">
        <v>9953</v>
      </c>
      <c r="E1315" s="8" t="s">
        <v>12</v>
      </c>
      <c r="F1315" s="5">
        <v>0</v>
      </c>
      <c r="G1315" s="8">
        <v>66.31</v>
      </c>
      <c r="H1315" s="5">
        <f t="shared" si="40"/>
        <v>0</v>
      </c>
      <c r="I1315" s="5">
        <f t="shared" si="41"/>
        <v>66.31</v>
      </c>
      <c r="J1315" s="8"/>
      <c r="K1315" s="8"/>
    </row>
    <row r="1316" spans="1:11" s="7" customFormat="1" x14ac:dyDescent="0.35">
      <c r="A1316" s="8" t="s">
        <v>1354</v>
      </c>
      <c r="B1316" s="8" t="s">
        <v>121</v>
      </c>
      <c r="C1316" s="8" t="s">
        <v>58</v>
      </c>
      <c r="D1316" s="8" t="s">
        <v>9953</v>
      </c>
      <c r="E1316" s="8" t="s">
        <v>12</v>
      </c>
      <c r="F1316" s="5">
        <v>0</v>
      </c>
      <c r="G1316" s="8">
        <v>66.31</v>
      </c>
      <c r="H1316" s="5">
        <f t="shared" si="40"/>
        <v>0</v>
      </c>
      <c r="I1316" s="5">
        <f t="shared" si="41"/>
        <v>66.31</v>
      </c>
      <c r="J1316" s="8"/>
      <c r="K1316" s="8"/>
    </row>
    <row r="1317" spans="1:11" s="7" customFormat="1" x14ac:dyDescent="0.35">
      <c r="A1317" s="8" t="s">
        <v>1355</v>
      </c>
      <c r="B1317" s="8" t="s">
        <v>11</v>
      </c>
      <c r="C1317" s="8" t="s">
        <v>58</v>
      </c>
      <c r="D1317" s="8" t="s">
        <v>9953</v>
      </c>
      <c r="E1317" s="8" t="s">
        <v>12</v>
      </c>
      <c r="F1317" s="5">
        <v>0</v>
      </c>
      <c r="G1317" s="8">
        <v>45.08</v>
      </c>
      <c r="H1317" s="5">
        <f t="shared" si="40"/>
        <v>0</v>
      </c>
      <c r="I1317" s="5">
        <f t="shared" si="41"/>
        <v>45.08</v>
      </c>
      <c r="J1317" s="8"/>
      <c r="K1317" s="8"/>
    </row>
    <row r="1318" spans="1:11" s="7" customFormat="1" x14ac:dyDescent="0.35">
      <c r="A1318" s="8" t="s">
        <v>1356</v>
      </c>
      <c r="B1318" s="8" t="s">
        <v>11</v>
      </c>
      <c r="C1318" s="8" t="s">
        <v>58</v>
      </c>
      <c r="D1318" s="8" t="s">
        <v>9953</v>
      </c>
      <c r="E1318" s="8" t="s">
        <v>21</v>
      </c>
      <c r="F1318" s="5">
        <v>0</v>
      </c>
      <c r="G1318" s="8">
        <v>81.73</v>
      </c>
      <c r="H1318" s="5">
        <f t="shared" si="40"/>
        <v>0</v>
      </c>
      <c r="I1318" s="5">
        <f t="shared" si="41"/>
        <v>81.73</v>
      </c>
      <c r="J1318" s="8"/>
      <c r="K1318" s="8"/>
    </row>
    <row r="1319" spans="1:11" s="7" customFormat="1" x14ac:dyDescent="0.35">
      <c r="A1319" s="8" t="s">
        <v>1357</v>
      </c>
      <c r="B1319" s="8" t="s">
        <v>11</v>
      </c>
      <c r="C1319" s="8" t="s">
        <v>58</v>
      </c>
      <c r="D1319" s="8" t="s">
        <v>9953</v>
      </c>
      <c r="E1319" s="8" t="s">
        <v>21</v>
      </c>
      <c r="F1319" s="5">
        <v>0</v>
      </c>
      <c r="G1319" s="8">
        <v>54.9</v>
      </c>
      <c r="H1319" s="5">
        <f t="shared" si="40"/>
        <v>0</v>
      </c>
      <c r="I1319" s="5">
        <f t="shared" si="41"/>
        <v>54.9</v>
      </c>
      <c r="J1319" s="8"/>
      <c r="K1319" s="8"/>
    </row>
    <row r="1320" spans="1:11" s="7" customFormat="1" x14ac:dyDescent="0.35">
      <c r="A1320" s="8" t="s">
        <v>1358</v>
      </c>
      <c r="B1320" s="8" t="s">
        <v>11</v>
      </c>
      <c r="C1320" s="8" t="s">
        <v>58</v>
      </c>
      <c r="D1320" s="8" t="s">
        <v>9953</v>
      </c>
      <c r="E1320" s="8" t="s">
        <v>21</v>
      </c>
      <c r="F1320" s="5">
        <v>0</v>
      </c>
      <c r="G1320" s="8">
        <v>166.19</v>
      </c>
      <c r="H1320" s="5">
        <f t="shared" si="40"/>
        <v>0</v>
      </c>
      <c r="I1320" s="5">
        <f t="shared" si="41"/>
        <v>166.19</v>
      </c>
      <c r="J1320" s="8"/>
      <c r="K1320" s="8"/>
    </row>
    <row r="1321" spans="1:11" s="7" customFormat="1" x14ac:dyDescent="0.35">
      <c r="A1321" s="8" t="s">
        <v>1359</v>
      </c>
      <c r="B1321" s="8" t="s">
        <v>11</v>
      </c>
      <c r="C1321" s="8" t="s">
        <v>58</v>
      </c>
      <c r="D1321" s="8" t="s">
        <v>9953</v>
      </c>
      <c r="E1321" s="8" t="s">
        <v>21</v>
      </c>
      <c r="F1321" s="5">
        <v>0</v>
      </c>
      <c r="G1321" s="8">
        <v>103.16</v>
      </c>
      <c r="H1321" s="5">
        <f t="shared" si="40"/>
        <v>0</v>
      </c>
      <c r="I1321" s="5">
        <f t="shared" si="41"/>
        <v>103.16</v>
      </c>
      <c r="J1321" s="8"/>
      <c r="K1321" s="8"/>
    </row>
    <row r="1322" spans="1:11" s="7" customFormat="1" x14ac:dyDescent="0.35">
      <c r="A1322" s="8" t="s">
        <v>1360</v>
      </c>
      <c r="B1322" s="8" t="s">
        <v>11</v>
      </c>
      <c r="C1322" s="8" t="s">
        <v>58</v>
      </c>
      <c r="D1322" s="8" t="s">
        <v>9953</v>
      </c>
      <c r="E1322" s="8" t="s">
        <v>12</v>
      </c>
      <c r="F1322" s="5">
        <v>0</v>
      </c>
      <c r="G1322" s="8">
        <v>96.89</v>
      </c>
      <c r="H1322" s="5">
        <f t="shared" si="40"/>
        <v>0</v>
      </c>
      <c r="I1322" s="5">
        <f t="shared" si="41"/>
        <v>96.89</v>
      </c>
      <c r="J1322" s="8"/>
      <c r="K1322" s="8"/>
    </row>
    <row r="1323" spans="1:11" s="7" customFormat="1" x14ac:dyDescent="0.35">
      <c r="A1323" s="8" t="s">
        <v>1361</v>
      </c>
      <c r="B1323" s="8" t="s">
        <v>11</v>
      </c>
      <c r="C1323" s="8" t="s">
        <v>58</v>
      </c>
      <c r="D1323" s="8" t="s">
        <v>9953</v>
      </c>
      <c r="E1323" s="8" t="s">
        <v>12</v>
      </c>
      <c r="F1323" s="5">
        <v>0</v>
      </c>
      <c r="G1323" s="8">
        <v>64.88</v>
      </c>
      <c r="H1323" s="5">
        <f t="shared" si="40"/>
        <v>0</v>
      </c>
      <c r="I1323" s="5">
        <f t="shared" si="41"/>
        <v>64.88</v>
      </c>
      <c r="J1323" s="8"/>
      <c r="K1323" s="8"/>
    </row>
    <row r="1324" spans="1:11" s="7" customFormat="1" x14ac:dyDescent="0.35">
      <c r="A1324" s="8" t="s">
        <v>1362</v>
      </c>
      <c r="B1324" s="8" t="s">
        <v>11</v>
      </c>
      <c r="C1324" s="8" t="s">
        <v>58</v>
      </c>
      <c r="D1324" s="8" t="s">
        <v>9953</v>
      </c>
      <c r="E1324" s="8" t="s">
        <v>21</v>
      </c>
      <c r="F1324" s="5">
        <v>0</v>
      </c>
      <c r="G1324" s="8">
        <v>94.26</v>
      </c>
      <c r="H1324" s="5">
        <f t="shared" si="40"/>
        <v>0</v>
      </c>
      <c r="I1324" s="5">
        <f t="shared" si="41"/>
        <v>94.26</v>
      </c>
      <c r="J1324" s="8"/>
      <c r="K1324" s="8"/>
    </row>
    <row r="1325" spans="1:11" s="7" customFormat="1" x14ac:dyDescent="0.35">
      <c r="A1325" s="8" t="s">
        <v>1363</v>
      </c>
      <c r="B1325" s="8" t="s">
        <v>11</v>
      </c>
      <c r="C1325" s="8" t="s">
        <v>58</v>
      </c>
      <c r="D1325" s="8" t="s">
        <v>9953</v>
      </c>
      <c r="E1325" s="8" t="s">
        <v>21</v>
      </c>
      <c r="F1325" s="5">
        <v>0</v>
      </c>
      <c r="G1325" s="8">
        <v>64.319999999999993</v>
      </c>
      <c r="H1325" s="5">
        <f t="shared" si="40"/>
        <v>0</v>
      </c>
      <c r="I1325" s="5">
        <f t="shared" si="41"/>
        <v>64.319999999999993</v>
      </c>
      <c r="J1325" s="8"/>
      <c r="K1325" s="8"/>
    </row>
    <row r="1326" spans="1:11" s="7" customFormat="1" x14ac:dyDescent="0.35">
      <c r="A1326" s="8" t="s">
        <v>1364</v>
      </c>
      <c r="B1326" s="8" t="s">
        <v>11</v>
      </c>
      <c r="C1326" s="8" t="s">
        <v>58</v>
      </c>
      <c r="D1326" s="8" t="s">
        <v>9953</v>
      </c>
      <c r="E1326" s="8" t="s">
        <v>12</v>
      </c>
      <c r="F1326" s="5">
        <v>0</v>
      </c>
      <c r="G1326" s="8">
        <v>68.959999999999994</v>
      </c>
      <c r="H1326" s="5">
        <f t="shared" si="40"/>
        <v>0</v>
      </c>
      <c r="I1326" s="5">
        <f t="shared" si="41"/>
        <v>68.959999999999994</v>
      </c>
      <c r="J1326" s="8"/>
      <c r="K1326" s="8"/>
    </row>
    <row r="1327" spans="1:11" s="7" customFormat="1" x14ac:dyDescent="0.35">
      <c r="A1327" s="8" t="s">
        <v>1365</v>
      </c>
      <c r="B1327" s="8" t="s">
        <v>11</v>
      </c>
      <c r="C1327" s="8" t="s">
        <v>58</v>
      </c>
      <c r="D1327" s="8" t="s">
        <v>9953</v>
      </c>
      <c r="E1327" s="8" t="s">
        <v>12</v>
      </c>
      <c r="F1327" s="5">
        <v>0</v>
      </c>
      <c r="G1327" s="8">
        <v>69.34</v>
      </c>
      <c r="H1327" s="5">
        <f t="shared" si="40"/>
        <v>0</v>
      </c>
      <c r="I1327" s="5">
        <f t="shared" si="41"/>
        <v>69.34</v>
      </c>
      <c r="J1327" s="8"/>
      <c r="K1327" s="8"/>
    </row>
    <row r="1328" spans="1:11" s="7" customFormat="1" x14ac:dyDescent="0.35">
      <c r="A1328" s="8" t="s">
        <v>1366</v>
      </c>
      <c r="B1328" s="8" t="s">
        <v>11</v>
      </c>
      <c r="C1328" s="8" t="s">
        <v>58</v>
      </c>
      <c r="D1328" s="8" t="s">
        <v>9953</v>
      </c>
      <c r="E1328" s="8" t="s">
        <v>12</v>
      </c>
      <c r="F1328" s="5">
        <v>0</v>
      </c>
      <c r="G1328" s="8">
        <v>102.72</v>
      </c>
      <c r="H1328" s="5">
        <f t="shared" si="40"/>
        <v>0</v>
      </c>
      <c r="I1328" s="5">
        <f t="shared" si="41"/>
        <v>102.72</v>
      </c>
      <c r="J1328" s="8"/>
      <c r="K1328" s="8"/>
    </row>
    <row r="1329" spans="1:11" s="7" customFormat="1" x14ac:dyDescent="0.35">
      <c r="A1329" s="8" t="s">
        <v>1367</v>
      </c>
      <c r="B1329" s="8" t="s">
        <v>11</v>
      </c>
      <c r="C1329" s="8" t="s">
        <v>58</v>
      </c>
      <c r="D1329" s="8" t="s">
        <v>9953</v>
      </c>
      <c r="E1329" s="8" t="s">
        <v>12</v>
      </c>
      <c r="F1329" s="5">
        <v>0</v>
      </c>
      <c r="G1329" s="8">
        <v>72.040000000000006</v>
      </c>
      <c r="H1329" s="5">
        <f t="shared" si="40"/>
        <v>0</v>
      </c>
      <c r="I1329" s="5">
        <f t="shared" si="41"/>
        <v>72.040000000000006</v>
      </c>
      <c r="J1329" s="8"/>
      <c r="K1329" s="8"/>
    </row>
    <row r="1330" spans="1:11" s="7" customFormat="1" x14ac:dyDescent="0.35">
      <c r="A1330" s="8" t="s">
        <v>1368</v>
      </c>
      <c r="B1330" s="8" t="s">
        <v>11</v>
      </c>
      <c r="C1330" s="8" t="s">
        <v>58</v>
      </c>
      <c r="D1330" s="8" t="s">
        <v>9953</v>
      </c>
      <c r="E1330" s="8" t="s">
        <v>12</v>
      </c>
      <c r="F1330" s="5">
        <v>0</v>
      </c>
      <c r="G1330" s="8">
        <v>247.41</v>
      </c>
      <c r="H1330" s="5">
        <f t="shared" si="40"/>
        <v>0</v>
      </c>
      <c r="I1330" s="5">
        <f t="shared" si="41"/>
        <v>247.41</v>
      </c>
      <c r="J1330" s="8"/>
      <c r="K1330" s="8"/>
    </row>
    <row r="1331" spans="1:11" s="7" customFormat="1" x14ac:dyDescent="0.35">
      <c r="A1331" s="8" t="s">
        <v>1369</v>
      </c>
      <c r="B1331" s="8" t="s">
        <v>18</v>
      </c>
      <c r="C1331" s="8" t="s">
        <v>58</v>
      </c>
      <c r="D1331" s="8" t="s">
        <v>9953</v>
      </c>
      <c r="E1331" s="8" t="s">
        <v>12</v>
      </c>
      <c r="F1331" s="5">
        <v>0</v>
      </c>
      <c r="G1331" s="8">
        <v>420.44</v>
      </c>
      <c r="H1331" s="5">
        <f t="shared" si="40"/>
        <v>0</v>
      </c>
      <c r="I1331" s="5">
        <f t="shared" si="41"/>
        <v>420.44</v>
      </c>
      <c r="J1331" s="8"/>
      <c r="K1331" s="8"/>
    </row>
    <row r="1332" spans="1:11" s="7" customFormat="1" x14ac:dyDescent="0.35">
      <c r="A1332" s="8" t="s">
        <v>1370</v>
      </c>
      <c r="B1332" s="8" t="s">
        <v>437</v>
      </c>
      <c r="C1332" s="8" t="s">
        <v>58</v>
      </c>
      <c r="D1332" s="8" t="s">
        <v>9953</v>
      </c>
      <c r="E1332" s="8" t="s">
        <v>12</v>
      </c>
      <c r="F1332" s="5">
        <v>0</v>
      </c>
      <c r="G1332" s="8">
        <v>51.57</v>
      </c>
      <c r="H1332" s="5">
        <f t="shared" si="40"/>
        <v>0</v>
      </c>
      <c r="I1332" s="5">
        <f t="shared" si="41"/>
        <v>51.57</v>
      </c>
      <c r="J1332" s="8"/>
      <c r="K1332" s="8"/>
    </row>
    <row r="1333" spans="1:11" s="7" customFormat="1" x14ac:dyDescent="0.35">
      <c r="A1333" s="8" t="s">
        <v>1371</v>
      </c>
      <c r="B1333" s="8" t="s">
        <v>11</v>
      </c>
      <c r="C1333" s="8" t="s">
        <v>58</v>
      </c>
      <c r="D1333" s="8" t="s">
        <v>9953</v>
      </c>
      <c r="E1333" s="8" t="s">
        <v>12</v>
      </c>
      <c r="F1333" s="5">
        <v>0</v>
      </c>
      <c r="G1333" s="8">
        <v>469.08</v>
      </c>
      <c r="H1333" s="5">
        <f t="shared" si="40"/>
        <v>0</v>
      </c>
      <c r="I1333" s="5">
        <f t="shared" si="41"/>
        <v>469.08</v>
      </c>
      <c r="J1333" s="8"/>
      <c r="K1333" s="8"/>
    </row>
    <row r="1334" spans="1:11" s="7" customFormat="1" x14ac:dyDescent="0.35">
      <c r="A1334" s="8" t="s">
        <v>1372</v>
      </c>
      <c r="B1334" s="8" t="s">
        <v>437</v>
      </c>
      <c r="C1334" s="8" t="s">
        <v>58</v>
      </c>
      <c r="D1334" s="8" t="s">
        <v>9953</v>
      </c>
      <c r="E1334" s="8" t="s">
        <v>12</v>
      </c>
      <c r="F1334" s="5">
        <v>0</v>
      </c>
      <c r="G1334" s="8">
        <v>77.67</v>
      </c>
      <c r="H1334" s="5">
        <f t="shared" si="40"/>
        <v>0</v>
      </c>
      <c r="I1334" s="5">
        <f t="shared" si="41"/>
        <v>77.67</v>
      </c>
      <c r="J1334" s="8"/>
      <c r="K1334" s="8"/>
    </row>
    <row r="1335" spans="1:11" s="7" customFormat="1" x14ac:dyDescent="0.35">
      <c r="A1335" s="8" t="s">
        <v>1373</v>
      </c>
      <c r="B1335" s="8" t="s">
        <v>14</v>
      </c>
      <c r="C1335" s="8" t="s">
        <v>58</v>
      </c>
      <c r="D1335" s="8" t="s">
        <v>9953</v>
      </c>
      <c r="E1335" s="8" t="s">
        <v>12</v>
      </c>
      <c r="F1335" s="5">
        <v>0</v>
      </c>
      <c r="G1335" s="8">
        <v>248.18</v>
      </c>
      <c r="H1335" s="5">
        <f t="shared" si="40"/>
        <v>0</v>
      </c>
      <c r="I1335" s="5">
        <f t="shared" si="41"/>
        <v>248.18</v>
      </c>
      <c r="J1335" s="8"/>
      <c r="K1335" s="8"/>
    </row>
    <row r="1336" spans="1:11" s="7" customFormat="1" x14ac:dyDescent="0.35">
      <c r="A1336" s="8" t="s">
        <v>1374</v>
      </c>
      <c r="B1336" s="8" t="s">
        <v>11</v>
      </c>
      <c r="C1336" s="8" t="s">
        <v>58</v>
      </c>
      <c r="D1336" s="8" t="s">
        <v>9953</v>
      </c>
      <c r="E1336" s="8" t="s">
        <v>12</v>
      </c>
      <c r="F1336" s="5">
        <v>0</v>
      </c>
      <c r="G1336" s="8">
        <v>61.9</v>
      </c>
      <c r="H1336" s="5">
        <f t="shared" si="40"/>
        <v>0</v>
      </c>
      <c r="I1336" s="5">
        <f t="shared" si="41"/>
        <v>61.9</v>
      </c>
      <c r="J1336" s="8"/>
      <c r="K1336" s="8"/>
    </row>
    <row r="1337" spans="1:11" s="7" customFormat="1" x14ac:dyDescent="0.35">
      <c r="A1337" s="8" t="s">
        <v>1375</v>
      </c>
      <c r="B1337" s="8" t="s">
        <v>437</v>
      </c>
      <c r="C1337" s="8" t="s">
        <v>58</v>
      </c>
      <c r="D1337" s="8" t="s">
        <v>9953</v>
      </c>
      <c r="E1337" s="8" t="s">
        <v>12</v>
      </c>
      <c r="F1337" s="5">
        <v>0</v>
      </c>
      <c r="G1337" s="8">
        <v>310.39</v>
      </c>
      <c r="H1337" s="5">
        <f t="shared" si="40"/>
        <v>0</v>
      </c>
      <c r="I1337" s="5">
        <f t="shared" si="41"/>
        <v>310.39</v>
      </c>
      <c r="J1337" s="8"/>
      <c r="K1337" s="8"/>
    </row>
    <row r="1338" spans="1:11" s="7" customFormat="1" x14ac:dyDescent="0.35">
      <c r="A1338" s="8" t="s">
        <v>1376</v>
      </c>
      <c r="B1338" s="8" t="s">
        <v>437</v>
      </c>
      <c r="C1338" s="8" t="s">
        <v>58</v>
      </c>
      <c r="D1338" s="8" t="s">
        <v>9953</v>
      </c>
      <c r="E1338" s="8" t="s">
        <v>12</v>
      </c>
      <c r="F1338" s="5">
        <v>0</v>
      </c>
      <c r="G1338" s="9">
        <v>2572.06</v>
      </c>
      <c r="H1338" s="5">
        <f t="shared" si="40"/>
        <v>0</v>
      </c>
      <c r="I1338" s="5">
        <f t="shared" si="41"/>
        <v>2572.06</v>
      </c>
      <c r="J1338" s="8"/>
      <c r="K1338" s="8"/>
    </row>
    <row r="1339" spans="1:11" s="7" customFormat="1" x14ac:dyDescent="0.35">
      <c r="A1339" s="8" t="s">
        <v>1377</v>
      </c>
      <c r="B1339" s="8" t="s">
        <v>121</v>
      </c>
      <c r="C1339" s="8" t="s">
        <v>58</v>
      </c>
      <c r="D1339" s="8" t="s">
        <v>9953</v>
      </c>
      <c r="E1339" s="8" t="s">
        <v>12</v>
      </c>
      <c r="F1339" s="5">
        <v>0</v>
      </c>
      <c r="G1339" s="9">
        <v>3342.87</v>
      </c>
      <c r="H1339" s="5">
        <f t="shared" si="40"/>
        <v>0</v>
      </c>
      <c r="I1339" s="5">
        <f t="shared" si="41"/>
        <v>3342.87</v>
      </c>
      <c r="J1339" s="8"/>
      <c r="K1339" s="8"/>
    </row>
    <row r="1340" spans="1:11" s="7" customFormat="1" x14ac:dyDescent="0.35">
      <c r="A1340" s="8" t="s">
        <v>1378</v>
      </c>
      <c r="B1340" s="8" t="s">
        <v>114</v>
      </c>
      <c r="C1340" s="8" t="s">
        <v>58</v>
      </c>
      <c r="D1340" s="8" t="s">
        <v>9953</v>
      </c>
      <c r="E1340" s="8" t="s">
        <v>12</v>
      </c>
      <c r="F1340" s="5">
        <v>0</v>
      </c>
      <c r="G1340" s="8">
        <v>211.03</v>
      </c>
      <c r="H1340" s="5">
        <f t="shared" si="40"/>
        <v>0</v>
      </c>
      <c r="I1340" s="5">
        <f t="shared" si="41"/>
        <v>211.03</v>
      </c>
      <c r="J1340" s="8"/>
      <c r="K1340" s="8"/>
    </row>
    <row r="1341" spans="1:11" s="7" customFormat="1" x14ac:dyDescent="0.35">
      <c r="A1341" s="8" t="s">
        <v>1379</v>
      </c>
      <c r="B1341" s="8" t="s">
        <v>437</v>
      </c>
      <c r="C1341" s="8" t="s">
        <v>58</v>
      </c>
      <c r="D1341" s="8" t="s">
        <v>9953</v>
      </c>
      <c r="E1341" s="8" t="s">
        <v>12</v>
      </c>
      <c r="F1341" s="5">
        <v>0</v>
      </c>
      <c r="G1341" s="8">
        <v>96.11</v>
      </c>
      <c r="H1341" s="5">
        <f t="shared" si="40"/>
        <v>0</v>
      </c>
      <c r="I1341" s="5">
        <f t="shared" si="41"/>
        <v>96.11</v>
      </c>
      <c r="J1341" s="8"/>
      <c r="K1341" s="8"/>
    </row>
    <row r="1342" spans="1:11" s="7" customFormat="1" x14ac:dyDescent="0.35">
      <c r="A1342" s="8" t="s">
        <v>1380</v>
      </c>
      <c r="B1342" s="8" t="s">
        <v>11</v>
      </c>
      <c r="C1342" s="8" t="s">
        <v>58</v>
      </c>
      <c r="D1342" s="8" t="s">
        <v>9953</v>
      </c>
      <c r="E1342" s="8" t="s">
        <v>12</v>
      </c>
      <c r="F1342" s="5">
        <v>0</v>
      </c>
      <c r="G1342" s="8">
        <v>2.5</v>
      </c>
      <c r="H1342" s="5">
        <f t="shared" si="40"/>
        <v>0</v>
      </c>
      <c r="I1342" s="5">
        <f t="shared" si="41"/>
        <v>2.5</v>
      </c>
      <c r="J1342" s="8"/>
      <c r="K1342" s="8"/>
    </row>
    <row r="1343" spans="1:11" s="7" customFormat="1" x14ac:dyDescent="0.35">
      <c r="A1343" s="8" t="s">
        <v>1381</v>
      </c>
      <c r="B1343" s="8" t="s">
        <v>14</v>
      </c>
      <c r="C1343" s="8" t="s">
        <v>58</v>
      </c>
      <c r="D1343" s="8" t="s">
        <v>9953</v>
      </c>
      <c r="E1343" s="8" t="s">
        <v>12</v>
      </c>
      <c r="F1343" s="5">
        <v>0</v>
      </c>
      <c r="G1343" s="8">
        <v>2.46</v>
      </c>
      <c r="H1343" s="5">
        <f t="shared" si="40"/>
        <v>0</v>
      </c>
      <c r="I1343" s="5">
        <f t="shared" si="41"/>
        <v>2.46</v>
      </c>
      <c r="J1343" s="8"/>
      <c r="K1343" s="8"/>
    </row>
    <row r="1344" spans="1:11" s="7" customFormat="1" x14ac:dyDescent="0.35">
      <c r="A1344" s="8" t="s">
        <v>1382</v>
      </c>
      <c r="B1344" s="8" t="s">
        <v>11</v>
      </c>
      <c r="C1344" s="8" t="s">
        <v>58</v>
      </c>
      <c r="D1344" s="8" t="s">
        <v>9953</v>
      </c>
      <c r="E1344" s="8" t="s">
        <v>12</v>
      </c>
      <c r="F1344" s="5">
        <v>0</v>
      </c>
      <c r="G1344" s="8">
        <v>132.55000000000001</v>
      </c>
      <c r="H1344" s="5">
        <f t="shared" si="40"/>
        <v>0</v>
      </c>
      <c r="I1344" s="5">
        <f t="shared" si="41"/>
        <v>132.55000000000001</v>
      </c>
      <c r="J1344" s="8"/>
      <c r="K1344" s="8"/>
    </row>
    <row r="1345" spans="1:11" s="7" customFormat="1" x14ac:dyDescent="0.35">
      <c r="A1345" s="8" t="s">
        <v>1383</v>
      </c>
      <c r="B1345" s="8" t="s">
        <v>121</v>
      </c>
      <c r="C1345" s="8" t="s">
        <v>58</v>
      </c>
      <c r="D1345" s="8" t="s">
        <v>9953</v>
      </c>
      <c r="E1345" s="8" t="s">
        <v>12</v>
      </c>
      <c r="F1345" s="5">
        <v>0</v>
      </c>
      <c r="G1345" s="9">
        <v>9189.6</v>
      </c>
      <c r="H1345" s="5">
        <f t="shared" si="40"/>
        <v>0</v>
      </c>
      <c r="I1345" s="5">
        <f t="shared" si="41"/>
        <v>9189.6</v>
      </c>
      <c r="J1345" s="8"/>
      <c r="K1345" s="8"/>
    </row>
    <row r="1346" spans="1:11" s="7" customFormat="1" x14ac:dyDescent="0.35">
      <c r="A1346" s="8" t="s">
        <v>1384</v>
      </c>
      <c r="B1346" s="8" t="s">
        <v>126</v>
      </c>
      <c r="C1346" s="8" t="s">
        <v>58</v>
      </c>
      <c r="D1346" s="8" t="s">
        <v>9953</v>
      </c>
      <c r="E1346" s="8" t="s">
        <v>12</v>
      </c>
      <c r="F1346" s="5">
        <v>0</v>
      </c>
      <c r="G1346" s="8">
        <v>0.35</v>
      </c>
      <c r="H1346" s="5">
        <f t="shared" si="40"/>
        <v>0</v>
      </c>
      <c r="I1346" s="5">
        <f t="shared" si="41"/>
        <v>0.35</v>
      </c>
      <c r="J1346" s="8"/>
      <c r="K1346" s="8"/>
    </row>
    <row r="1347" spans="1:11" s="7" customFormat="1" x14ac:dyDescent="0.35">
      <c r="A1347" s="8" t="s">
        <v>1385</v>
      </c>
      <c r="B1347" s="8" t="s">
        <v>16</v>
      </c>
      <c r="C1347" s="8" t="s">
        <v>58</v>
      </c>
      <c r="D1347" s="8" t="s">
        <v>10011</v>
      </c>
      <c r="E1347" s="8" t="s">
        <v>12</v>
      </c>
      <c r="F1347" s="5">
        <v>0</v>
      </c>
      <c r="G1347" s="8">
        <v>609.38</v>
      </c>
      <c r="H1347" s="5">
        <f t="shared" ref="H1347:H1410" si="42">G1347*$K$2</f>
        <v>0</v>
      </c>
      <c r="I1347" s="5">
        <f t="shared" ref="I1347:I1410" si="43">ROUND(SUM(F1347:H1347),2)</f>
        <v>609.38</v>
      </c>
      <c r="J1347" s="8"/>
      <c r="K1347" s="8"/>
    </row>
    <row r="1348" spans="1:11" s="7" customFormat="1" x14ac:dyDescent="0.35">
      <c r="A1348" s="8" t="s">
        <v>1386</v>
      </c>
      <c r="B1348" s="8" t="s">
        <v>16</v>
      </c>
      <c r="C1348" s="8" t="s">
        <v>58</v>
      </c>
      <c r="D1348" s="8" t="s">
        <v>10011</v>
      </c>
      <c r="E1348" s="8" t="s">
        <v>12</v>
      </c>
      <c r="F1348" s="5">
        <v>0</v>
      </c>
      <c r="G1348" s="9">
        <v>1742.42</v>
      </c>
      <c r="H1348" s="5">
        <f t="shared" si="42"/>
        <v>0</v>
      </c>
      <c r="I1348" s="5">
        <f t="shared" si="43"/>
        <v>1742.42</v>
      </c>
      <c r="J1348" s="8"/>
      <c r="K1348" s="8"/>
    </row>
    <row r="1349" spans="1:11" s="7" customFormat="1" x14ac:dyDescent="0.35">
      <c r="A1349" s="8" t="s">
        <v>1387</v>
      </c>
      <c r="B1349" s="8" t="s">
        <v>16</v>
      </c>
      <c r="C1349" s="8" t="s">
        <v>58</v>
      </c>
      <c r="D1349" s="8" t="s">
        <v>10011</v>
      </c>
      <c r="E1349" s="8" t="s">
        <v>12</v>
      </c>
      <c r="F1349" s="5">
        <v>0</v>
      </c>
      <c r="G1349" s="9">
        <v>1076.1099999999999</v>
      </c>
      <c r="H1349" s="5">
        <f t="shared" si="42"/>
        <v>0</v>
      </c>
      <c r="I1349" s="5">
        <f t="shared" si="43"/>
        <v>1076.1099999999999</v>
      </c>
      <c r="J1349" s="8"/>
      <c r="K1349" s="8"/>
    </row>
    <row r="1350" spans="1:11" s="7" customFormat="1" x14ac:dyDescent="0.35">
      <c r="A1350" s="8" t="s">
        <v>1388</v>
      </c>
      <c r="B1350" s="8" t="s">
        <v>16</v>
      </c>
      <c r="C1350" s="8" t="s">
        <v>58</v>
      </c>
      <c r="D1350" s="8" t="s">
        <v>10011</v>
      </c>
      <c r="E1350" s="8" t="s">
        <v>12</v>
      </c>
      <c r="F1350" s="5">
        <v>0</v>
      </c>
      <c r="G1350" s="9">
        <v>2541.98</v>
      </c>
      <c r="H1350" s="5">
        <f t="shared" si="42"/>
        <v>0</v>
      </c>
      <c r="I1350" s="5">
        <f t="shared" si="43"/>
        <v>2541.98</v>
      </c>
      <c r="J1350" s="8"/>
      <c r="K1350" s="8"/>
    </row>
    <row r="1351" spans="1:11" s="7" customFormat="1" x14ac:dyDescent="0.35">
      <c r="A1351" s="8" t="s">
        <v>1389</v>
      </c>
      <c r="B1351" s="8" t="s">
        <v>16</v>
      </c>
      <c r="C1351" s="8" t="s">
        <v>58</v>
      </c>
      <c r="D1351" s="8" t="s">
        <v>10011</v>
      </c>
      <c r="E1351" s="8" t="s">
        <v>12</v>
      </c>
      <c r="F1351" s="5">
        <v>0</v>
      </c>
      <c r="G1351" s="9">
        <v>2274.0100000000002</v>
      </c>
      <c r="H1351" s="5">
        <f t="shared" si="42"/>
        <v>0</v>
      </c>
      <c r="I1351" s="5">
        <f t="shared" si="43"/>
        <v>2274.0100000000002</v>
      </c>
      <c r="J1351" s="8"/>
      <c r="K1351" s="8"/>
    </row>
    <row r="1352" spans="1:11" s="7" customFormat="1" x14ac:dyDescent="0.35">
      <c r="A1352" s="8" t="s">
        <v>1390</v>
      </c>
      <c r="B1352" s="8" t="s">
        <v>11</v>
      </c>
      <c r="C1352" s="8" t="s">
        <v>58</v>
      </c>
      <c r="D1352" s="8" t="s">
        <v>10011</v>
      </c>
      <c r="E1352" s="8" t="s">
        <v>12</v>
      </c>
      <c r="F1352" s="5">
        <v>0</v>
      </c>
      <c r="G1352" s="8">
        <v>822.21</v>
      </c>
      <c r="H1352" s="5">
        <f t="shared" si="42"/>
        <v>0</v>
      </c>
      <c r="I1352" s="5">
        <f t="shared" si="43"/>
        <v>822.21</v>
      </c>
      <c r="J1352" s="8"/>
      <c r="K1352" s="8"/>
    </row>
    <row r="1353" spans="1:11" s="7" customFormat="1" x14ac:dyDescent="0.35">
      <c r="A1353" s="8" t="s">
        <v>1391</v>
      </c>
      <c r="B1353" s="5" t="s">
        <v>19</v>
      </c>
      <c r="C1353" s="8" t="s">
        <v>58</v>
      </c>
      <c r="D1353" s="8" t="s">
        <v>10011</v>
      </c>
      <c r="E1353" s="8" t="s">
        <v>12</v>
      </c>
      <c r="F1353" s="5">
        <v>0</v>
      </c>
      <c r="G1353" s="8">
        <v>6.48</v>
      </c>
      <c r="H1353" s="5">
        <f t="shared" si="42"/>
        <v>0</v>
      </c>
      <c r="I1353" s="5">
        <f t="shared" si="43"/>
        <v>6.48</v>
      </c>
      <c r="J1353" s="8"/>
      <c r="K1353" s="8"/>
    </row>
    <row r="1354" spans="1:11" s="7" customFormat="1" x14ac:dyDescent="0.35">
      <c r="A1354" s="8" t="s">
        <v>1392</v>
      </c>
      <c r="B1354" s="8" t="s">
        <v>16</v>
      </c>
      <c r="C1354" s="8" t="s">
        <v>58</v>
      </c>
      <c r="D1354" s="8" t="s">
        <v>10011</v>
      </c>
      <c r="E1354" s="8" t="s">
        <v>12</v>
      </c>
      <c r="F1354" s="5">
        <v>0</v>
      </c>
      <c r="G1354" s="8">
        <v>504.5</v>
      </c>
      <c r="H1354" s="5">
        <f t="shared" si="42"/>
        <v>0</v>
      </c>
      <c r="I1354" s="5">
        <f t="shared" si="43"/>
        <v>504.5</v>
      </c>
      <c r="J1354" s="8"/>
      <c r="K1354" s="8"/>
    </row>
    <row r="1355" spans="1:11" s="7" customFormat="1" x14ac:dyDescent="0.35">
      <c r="A1355" s="8" t="s">
        <v>1393</v>
      </c>
      <c r="B1355" s="8" t="s">
        <v>16</v>
      </c>
      <c r="C1355" s="8" t="s">
        <v>58</v>
      </c>
      <c r="D1355" s="8" t="s">
        <v>10011</v>
      </c>
      <c r="E1355" s="8" t="s">
        <v>12</v>
      </c>
      <c r="F1355" s="5">
        <v>0</v>
      </c>
      <c r="G1355" s="9">
        <v>1276.1400000000001</v>
      </c>
      <c r="H1355" s="5">
        <f t="shared" si="42"/>
        <v>0</v>
      </c>
      <c r="I1355" s="5">
        <f t="shared" si="43"/>
        <v>1276.1400000000001</v>
      </c>
      <c r="J1355" s="8"/>
      <c r="K1355" s="8"/>
    </row>
    <row r="1356" spans="1:11" s="7" customFormat="1" x14ac:dyDescent="0.35">
      <c r="A1356" s="8" t="s">
        <v>1394</v>
      </c>
      <c r="B1356" s="8" t="s">
        <v>16</v>
      </c>
      <c r="C1356" s="8" t="s">
        <v>58</v>
      </c>
      <c r="D1356" s="8" t="s">
        <v>10011</v>
      </c>
      <c r="E1356" s="8" t="s">
        <v>12</v>
      </c>
      <c r="F1356" s="5">
        <v>0</v>
      </c>
      <c r="G1356" s="8">
        <v>609.38</v>
      </c>
      <c r="H1356" s="5">
        <f t="shared" si="42"/>
        <v>0</v>
      </c>
      <c r="I1356" s="5">
        <f t="shared" si="43"/>
        <v>609.38</v>
      </c>
      <c r="J1356" s="8"/>
      <c r="K1356" s="8"/>
    </row>
    <row r="1357" spans="1:11" s="7" customFormat="1" x14ac:dyDescent="0.35">
      <c r="A1357" s="8" t="s">
        <v>1395</v>
      </c>
      <c r="B1357" s="8" t="s">
        <v>16</v>
      </c>
      <c r="C1357" s="8" t="s">
        <v>58</v>
      </c>
      <c r="D1357" s="8" t="s">
        <v>10011</v>
      </c>
      <c r="E1357" s="8" t="s">
        <v>12</v>
      </c>
      <c r="F1357" s="5">
        <v>0</v>
      </c>
      <c r="G1357" s="9">
        <v>1474.45</v>
      </c>
      <c r="H1357" s="5">
        <f t="shared" si="42"/>
        <v>0</v>
      </c>
      <c r="I1357" s="5">
        <f t="shared" si="43"/>
        <v>1474.45</v>
      </c>
      <c r="J1357" s="8"/>
      <c r="K1357" s="8"/>
    </row>
    <row r="1358" spans="1:11" s="7" customFormat="1" x14ac:dyDescent="0.35">
      <c r="A1358" s="8" t="s">
        <v>1396</v>
      </c>
      <c r="B1358" s="8" t="s">
        <v>437</v>
      </c>
      <c r="C1358" s="8" t="s">
        <v>58</v>
      </c>
      <c r="D1358" s="8" t="s">
        <v>10011</v>
      </c>
      <c r="E1358" s="8" t="s">
        <v>12</v>
      </c>
      <c r="F1358" s="5">
        <v>0</v>
      </c>
      <c r="G1358" s="8">
        <v>3.33</v>
      </c>
      <c r="H1358" s="5">
        <f t="shared" si="42"/>
        <v>0</v>
      </c>
      <c r="I1358" s="5">
        <f t="shared" si="43"/>
        <v>3.33</v>
      </c>
      <c r="J1358" s="8"/>
      <c r="K1358" s="8"/>
    </row>
    <row r="1359" spans="1:11" s="7" customFormat="1" x14ac:dyDescent="0.35">
      <c r="A1359" s="8" t="s">
        <v>1397</v>
      </c>
      <c r="B1359" s="8" t="s">
        <v>437</v>
      </c>
      <c r="C1359" s="8" t="s">
        <v>58</v>
      </c>
      <c r="D1359" s="8" t="s">
        <v>10011</v>
      </c>
      <c r="E1359" s="8" t="s">
        <v>12</v>
      </c>
      <c r="F1359" s="5">
        <v>0</v>
      </c>
      <c r="G1359" s="8">
        <v>3.83</v>
      </c>
      <c r="H1359" s="5">
        <f t="shared" si="42"/>
        <v>0</v>
      </c>
      <c r="I1359" s="5">
        <f t="shared" si="43"/>
        <v>3.83</v>
      </c>
      <c r="J1359" s="8"/>
      <c r="K1359" s="8"/>
    </row>
    <row r="1360" spans="1:11" s="7" customFormat="1" x14ac:dyDescent="0.35">
      <c r="A1360" s="8" t="s">
        <v>1398</v>
      </c>
      <c r="B1360" s="8" t="s">
        <v>437</v>
      </c>
      <c r="C1360" s="8" t="s">
        <v>58</v>
      </c>
      <c r="D1360" s="8" t="s">
        <v>10011</v>
      </c>
      <c r="E1360" s="8" t="s">
        <v>12</v>
      </c>
      <c r="F1360" s="5">
        <v>0</v>
      </c>
      <c r="G1360" s="8">
        <v>4.8</v>
      </c>
      <c r="H1360" s="5">
        <f t="shared" si="42"/>
        <v>0</v>
      </c>
      <c r="I1360" s="5">
        <f t="shared" si="43"/>
        <v>4.8</v>
      </c>
      <c r="J1360" s="8"/>
      <c r="K1360" s="8"/>
    </row>
    <row r="1361" spans="1:11" s="7" customFormat="1" x14ac:dyDescent="0.35">
      <c r="A1361" s="8" t="s">
        <v>1399</v>
      </c>
      <c r="B1361" s="8" t="s">
        <v>16</v>
      </c>
      <c r="C1361" s="8" t="s">
        <v>58</v>
      </c>
      <c r="D1361" s="8" t="s">
        <v>10011</v>
      </c>
      <c r="E1361" s="8" t="s">
        <v>12</v>
      </c>
      <c r="F1361" s="5">
        <v>0</v>
      </c>
      <c r="G1361" s="8">
        <v>828.88</v>
      </c>
      <c r="H1361" s="5">
        <f t="shared" si="42"/>
        <v>0</v>
      </c>
      <c r="I1361" s="5">
        <f t="shared" si="43"/>
        <v>828.88</v>
      </c>
      <c r="J1361" s="8"/>
      <c r="K1361" s="8"/>
    </row>
    <row r="1362" spans="1:11" s="7" customFormat="1" x14ac:dyDescent="0.35">
      <c r="A1362" s="8" t="s">
        <v>1400</v>
      </c>
      <c r="B1362" s="8" t="s">
        <v>16</v>
      </c>
      <c r="C1362" s="8" t="s">
        <v>58</v>
      </c>
      <c r="D1362" s="8" t="s">
        <v>10011</v>
      </c>
      <c r="E1362" s="8" t="s">
        <v>12</v>
      </c>
      <c r="F1362" s="5">
        <v>0</v>
      </c>
      <c r="G1362" s="9">
        <v>1759.78</v>
      </c>
      <c r="H1362" s="5">
        <f t="shared" si="42"/>
        <v>0</v>
      </c>
      <c r="I1362" s="5">
        <f t="shared" si="43"/>
        <v>1759.78</v>
      </c>
      <c r="J1362" s="8"/>
      <c r="K1362" s="8"/>
    </row>
    <row r="1363" spans="1:11" s="7" customFormat="1" x14ac:dyDescent="0.35">
      <c r="A1363" s="8" t="s">
        <v>1401</v>
      </c>
      <c r="B1363" s="8" t="s">
        <v>16</v>
      </c>
      <c r="C1363" s="8" t="s">
        <v>58</v>
      </c>
      <c r="D1363" s="8" t="s">
        <v>10011</v>
      </c>
      <c r="E1363" s="8" t="s">
        <v>12</v>
      </c>
      <c r="F1363" s="5">
        <v>0</v>
      </c>
      <c r="G1363" s="9">
        <v>1048.07</v>
      </c>
      <c r="H1363" s="5">
        <f t="shared" si="42"/>
        <v>0</v>
      </c>
      <c r="I1363" s="5">
        <f t="shared" si="43"/>
        <v>1048.07</v>
      </c>
      <c r="J1363" s="8"/>
      <c r="K1363" s="8"/>
    </row>
    <row r="1364" spans="1:11" s="7" customFormat="1" x14ac:dyDescent="0.35">
      <c r="A1364" s="8" t="s">
        <v>1402</v>
      </c>
      <c r="B1364" s="8" t="s">
        <v>16</v>
      </c>
      <c r="C1364" s="8" t="s">
        <v>58</v>
      </c>
      <c r="D1364" s="8" t="s">
        <v>10011</v>
      </c>
      <c r="E1364" s="8" t="s">
        <v>12</v>
      </c>
      <c r="F1364" s="5">
        <v>0</v>
      </c>
      <c r="G1364" s="9">
        <v>2059.44</v>
      </c>
      <c r="H1364" s="5">
        <f t="shared" si="42"/>
        <v>0</v>
      </c>
      <c r="I1364" s="5">
        <f t="shared" si="43"/>
        <v>2059.44</v>
      </c>
      <c r="J1364" s="8"/>
      <c r="K1364" s="8"/>
    </row>
    <row r="1365" spans="1:11" s="7" customFormat="1" x14ac:dyDescent="0.35">
      <c r="A1365" s="8" t="s">
        <v>1403</v>
      </c>
      <c r="B1365" s="8" t="s">
        <v>16</v>
      </c>
      <c r="C1365" s="8" t="s">
        <v>58</v>
      </c>
      <c r="D1365" s="8" t="s">
        <v>10011</v>
      </c>
      <c r="E1365" s="8" t="s">
        <v>12</v>
      </c>
      <c r="F1365" s="5">
        <v>0</v>
      </c>
      <c r="G1365" s="8">
        <v>342.41</v>
      </c>
      <c r="H1365" s="5">
        <f t="shared" si="42"/>
        <v>0</v>
      </c>
      <c r="I1365" s="5">
        <f t="shared" si="43"/>
        <v>342.41</v>
      </c>
      <c r="J1365" s="8"/>
      <c r="K1365" s="8"/>
    </row>
    <row r="1366" spans="1:11" s="7" customFormat="1" x14ac:dyDescent="0.35">
      <c r="A1366" s="8" t="s">
        <v>1404</v>
      </c>
      <c r="B1366" s="8" t="s">
        <v>16</v>
      </c>
      <c r="C1366" s="8" t="s">
        <v>58</v>
      </c>
      <c r="D1366" s="8" t="s">
        <v>10011</v>
      </c>
      <c r="E1366" s="8" t="s">
        <v>12</v>
      </c>
      <c r="F1366" s="5">
        <v>0</v>
      </c>
      <c r="G1366" s="8">
        <v>493.21</v>
      </c>
      <c r="H1366" s="5">
        <f t="shared" si="42"/>
        <v>0</v>
      </c>
      <c r="I1366" s="5">
        <f t="shared" si="43"/>
        <v>493.21</v>
      </c>
      <c r="J1366" s="8"/>
      <c r="K1366" s="8"/>
    </row>
    <row r="1367" spans="1:11" s="7" customFormat="1" x14ac:dyDescent="0.35">
      <c r="A1367" s="8" t="s">
        <v>1405</v>
      </c>
      <c r="B1367" s="8" t="s">
        <v>121</v>
      </c>
      <c r="C1367" s="8" t="s">
        <v>58</v>
      </c>
      <c r="D1367" s="8" t="s">
        <v>10011</v>
      </c>
      <c r="E1367" s="8" t="s">
        <v>12</v>
      </c>
      <c r="F1367" s="5">
        <v>0</v>
      </c>
      <c r="G1367" s="8">
        <v>262.77</v>
      </c>
      <c r="H1367" s="5">
        <f t="shared" si="42"/>
        <v>0</v>
      </c>
      <c r="I1367" s="5">
        <f t="shared" si="43"/>
        <v>262.77</v>
      </c>
      <c r="J1367" s="8"/>
      <c r="K1367" s="8"/>
    </row>
    <row r="1368" spans="1:11" s="7" customFormat="1" x14ac:dyDescent="0.35">
      <c r="A1368" s="8" t="s">
        <v>1406</v>
      </c>
      <c r="B1368" s="8" t="s">
        <v>121</v>
      </c>
      <c r="C1368" s="8" t="s">
        <v>58</v>
      </c>
      <c r="D1368" s="8" t="s">
        <v>10011</v>
      </c>
      <c r="E1368" s="8" t="s">
        <v>12</v>
      </c>
      <c r="F1368" s="5">
        <v>0</v>
      </c>
      <c r="G1368" s="8">
        <v>359.88</v>
      </c>
      <c r="H1368" s="5">
        <f t="shared" si="42"/>
        <v>0</v>
      </c>
      <c r="I1368" s="5">
        <f t="shared" si="43"/>
        <v>359.88</v>
      </c>
      <c r="J1368" s="8"/>
      <c r="K1368" s="8"/>
    </row>
    <row r="1369" spans="1:11" s="7" customFormat="1" x14ac:dyDescent="0.35">
      <c r="A1369" s="8" t="s">
        <v>1407</v>
      </c>
      <c r="B1369" s="8" t="s">
        <v>121</v>
      </c>
      <c r="C1369" s="8" t="s">
        <v>58</v>
      </c>
      <c r="D1369" s="8" t="s">
        <v>10011</v>
      </c>
      <c r="E1369" s="8" t="s">
        <v>12</v>
      </c>
      <c r="F1369" s="5">
        <v>0</v>
      </c>
      <c r="G1369" s="8">
        <v>102.68</v>
      </c>
      <c r="H1369" s="5">
        <f t="shared" si="42"/>
        <v>0</v>
      </c>
      <c r="I1369" s="5">
        <f t="shared" si="43"/>
        <v>102.68</v>
      </c>
      <c r="J1369" s="8"/>
      <c r="K1369" s="8"/>
    </row>
    <row r="1370" spans="1:11" s="7" customFormat="1" x14ac:dyDescent="0.35">
      <c r="A1370" s="8" t="s">
        <v>1408</v>
      </c>
      <c r="B1370" s="8" t="s">
        <v>121</v>
      </c>
      <c r="C1370" s="8" t="s">
        <v>58</v>
      </c>
      <c r="D1370" s="8" t="s">
        <v>10011</v>
      </c>
      <c r="E1370" s="8" t="s">
        <v>12</v>
      </c>
      <c r="F1370" s="5">
        <v>0</v>
      </c>
      <c r="G1370" s="8">
        <v>135.21</v>
      </c>
      <c r="H1370" s="5">
        <f t="shared" si="42"/>
        <v>0</v>
      </c>
      <c r="I1370" s="5">
        <f t="shared" si="43"/>
        <v>135.21</v>
      </c>
      <c r="J1370" s="8"/>
      <c r="K1370" s="8"/>
    </row>
    <row r="1371" spans="1:11" s="7" customFormat="1" x14ac:dyDescent="0.35">
      <c r="A1371" s="8" t="s">
        <v>1409</v>
      </c>
      <c r="B1371" s="8" t="s">
        <v>16</v>
      </c>
      <c r="C1371" s="8" t="s">
        <v>58</v>
      </c>
      <c r="D1371" s="8" t="s">
        <v>10011</v>
      </c>
      <c r="E1371" s="8" t="s">
        <v>12</v>
      </c>
      <c r="F1371" s="5">
        <v>0</v>
      </c>
      <c r="G1371" s="9">
        <v>3189.93</v>
      </c>
      <c r="H1371" s="5">
        <f t="shared" si="42"/>
        <v>0</v>
      </c>
      <c r="I1371" s="5">
        <f t="shared" si="43"/>
        <v>3189.93</v>
      </c>
      <c r="J1371" s="8"/>
      <c r="K1371" s="8"/>
    </row>
    <row r="1372" spans="1:11" s="7" customFormat="1" x14ac:dyDescent="0.35">
      <c r="A1372" s="8" t="s">
        <v>1410</v>
      </c>
      <c r="B1372" s="8" t="s">
        <v>14</v>
      </c>
      <c r="C1372" s="8" t="s">
        <v>58</v>
      </c>
      <c r="D1372" s="8" t="s">
        <v>10011</v>
      </c>
      <c r="E1372" s="8" t="s">
        <v>12</v>
      </c>
      <c r="F1372" s="5">
        <v>0</v>
      </c>
      <c r="G1372" s="8">
        <v>12.75</v>
      </c>
      <c r="H1372" s="5">
        <f t="shared" si="42"/>
        <v>0</v>
      </c>
      <c r="I1372" s="5">
        <f t="shared" si="43"/>
        <v>12.75</v>
      </c>
      <c r="J1372" s="8"/>
      <c r="K1372" s="8"/>
    </row>
    <row r="1373" spans="1:11" s="7" customFormat="1" x14ac:dyDescent="0.35">
      <c r="A1373" s="8" t="s">
        <v>1411</v>
      </c>
      <c r="B1373" s="8" t="s">
        <v>9936</v>
      </c>
      <c r="C1373" s="8" t="s">
        <v>58</v>
      </c>
      <c r="D1373" s="8" t="s">
        <v>10011</v>
      </c>
      <c r="E1373" s="8" t="s">
        <v>12</v>
      </c>
      <c r="F1373" s="5">
        <v>0</v>
      </c>
      <c r="G1373" s="8">
        <v>423.59</v>
      </c>
      <c r="H1373" s="5">
        <f t="shared" si="42"/>
        <v>0</v>
      </c>
      <c r="I1373" s="5">
        <f t="shared" si="43"/>
        <v>423.59</v>
      </c>
      <c r="J1373" s="8"/>
      <c r="K1373" s="8"/>
    </row>
    <row r="1374" spans="1:11" s="7" customFormat="1" x14ac:dyDescent="0.35">
      <c r="A1374" s="8" t="s">
        <v>1412</v>
      </c>
      <c r="B1374" s="8" t="s">
        <v>9936</v>
      </c>
      <c r="C1374" s="8" t="s">
        <v>58</v>
      </c>
      <c r="D1374" s="8" t="s">
        <v>10011</v>
      </c>
      <c r="E1374" s="8" t="s">
        <v>12</v>
      </c>
      <c r="F1374" s="5">
        <v>0</v>
      </c>
      <c r="G1374" s="8">
        <v>1.2</v>
      </c>
      <c r="H1374" s="5">
        <f t="shared" si="42"/>
        <v>0</v>
      </c>
      <c r="I1374" s="5">
        <f t="shared" si="43"/>
        <v>1.2</v>
      </c>
      <c r="J1374" s="8"/>
      <c r="K1374" s="8"/>
    </row>
    <row r="1375" spans="1:11" s="7" customFormat="1" x14ac:dyDescent="0.35">
      <c r="A1375" s="8" t="s">
        <v>1413</v>
      </c>
      <c r="B1375" s="8" t="s">
        <v>9937</v>
      </c>
      <c r="C1375" s="8" t="s">
        <v>58</v>
      </c>
      <c r="D1375" s="8" t="s">
        <v>10011</v>
      </c>
      <c r="E1375" s="8" t="s">
        <v>12</v>
      </c>
      <c r="F1375" s="5">
        <v>0</v>
      </c>
      <c r="G1375" s="8">
        <v>614.89</v>
      </c>
      <c r="H1375" s="5">
        <f t="shared" si="42"/>
        <v>0</v>
      </c>
      <c r="I1375" s="5">
        <f t="shared" si="43"/>
        <v>614.89</v>
      </c>
      <c r="J1375" s="8"/>
      <c r="K1375" s="8"/>
    </row>
    <row r="1376" spans="1:11" s="7" customFormat="1" x14ac:dyDescent="0.35">
      <c r="A1376" s="8" t="s">
        <v>1414</v>
      </c>
      <c r="B1376" s="8" t="s">
        <v>9938</v>
      </c>
      <c r="C1376" s="8" t="s">
        <v>58</v>
      </c>
      <c r="D1376" s="8" t="s">
        <v>10011</v>
      </c>
      <c r="E1376" s="8" t="s">
        <v>12</v>
      </c>
      <c r="F1376" s="5">
        <v>0</v>
      </c>
      <c r="G1376" s="8">
        <v>2.4300000000000002</v>
      </c>
      <c r="H1376" s="5">
        <f t="shared" si="42"/>
        <v>0</v>
      </c>
      <c r="I1376" s="5">
        <f t="shared" si="43"/>
        <v>2.4300000000000002</v>
      </c>
      <c r="J1376" s="8"/>
      <c r="K1376" s="8"/>
    </row>
    <row r="1377" spans="1:11" s="7" customFormat="1" x14ac:dyDescent="0.35">
      <c r="A1377" s="8" t="s">
        <v>1415</v>
      </c>
      <c r="B1377" s="8" t="s">
        <v>18</v>
      </c>
      <c r="C1377" s="8" t="s">
        <v>58</v>
      </c>
      <c r="D1377" s="8" t="s">
        <v>10011</v>
      </c>
      <c r="E1377" s="8" t="s">
        <v>12</v>
      </c>
      <c r="F1377" s="5">
        <v>0</v>
      </c>
      <c r="G1377" s="8">
        <v>2.44</v>
      </c>
      <c r="H1377" s="5">
        <f t="shared" si="42"/>
        <v>0</v>
      </c>
      <c r="I1377" s="5">
        <f t="shared" si="43"/>
        <v>2.44</v>
      </c>
      <c r="J1377" s="8"/>
      <c r="K1377" s="8"/>
    </row>
    <row r="1378" spans="1:11" s="7" customFormat="1" x14ac:dyDescent="0.35">
      <c r="A1378" s="8" t="s">
        <v>1416</v>
      </c>
      <c r="B1378" s="8" t="s">
        <v>18</v>
      </c>
      <c r="C1378" s="8" t="s">
        <v>58</v>
      </c>
      <c r="D1378" s="8" t="s">
        <v>10011</v>
      </c>
      <c r="E1378" s="8" t="s">
        <v>12</v>
      </c>
      <c r="F1378" s="5">
        <v>0</v>
      </c>
      <c r="G1378" s="8">
        <v>1.65</v>
      </c>
      <c r="H1378" s="5">
        <f t="shared" si="42"/>
        <v>0</v>
      </c>
      <c r="I1378" s="5">
        <f t="shared" si="43"/>
        <v>1.65</v>
      </c>
      <c r="J1378" s="8"/>
      <c r="K1378" s="8"/>
    </row>
    <row r="1379" spans="1:11" s="7" customFormat="1" x14ac:dyDescent="0.35">
      <c r="A1379" s="8" t="s">
        <v>1417</v>
      </c>
      <c r="B1379" s="8" t="s">
        <v>18</v>
      </c>
      <c r="C1379" s="8" t="s">
        <v>58</v>
      </c>
      <c r="D1379" s="8" t="s">
        <v>10011</v>
      </c>
      <c r="E1379" s="8" t="s">
        <v>12</v>
      </c>
      <c r="F1379" s="5">
        <v>0</v>
      </c>
      <c r="G1379" s="8">
        <v>4.05</v>
      </c>
      <c r="H1379" s="5">
        <f t="shared" si="42"/>
        <v>0</v>
      </c>
      <c r="I1379" s="5">
        <f t="shared" si="43"/>
        <v>4.05</v>
      </c>
      <c r="J1379" s="8"/>
      <c r="K1379" s="8"/>
    </row>
    <row r="1380" spans="1:11" s="7" customFormat="1" x14ac:dyDescent="0.35">
      <c r="A1380" s="8" t="s">
        <v>1418</v>
      </c>
      <c r="B1380" s="8" t="s">
        <v>18</v>
      </c>
      <c r="C1380" s="8" t="s">
        <v>58</v>
      </c>
      <c r="D1380" s="8" t="s">
        <v>10011</v>
      </c>
      <c r="E1380" s="8" t="s">
        <v>12</v>
      </c>
      <c r="F1380" s="5">
        <v>0</v>
      </c>
      <c r="G1380" s="8">
        <v>2.76</v>
      </c>
      <c r="H1380" s="5">
        <f t="shared" si="42"/>
        <v>0</v>
      </c>
      <c r="I1380" s="5">
        <f t="shared" si="43"/>
        <v>2.76</v>
      </c>
      <c r="J1380" s="8"/>
      <c r="K1380" s="8"/>
    </row>
    <row r="1381" spans="1:11" s="7" customFormat="1" x14ac:dyDescent="0.35">
      <c r="A1381" s="8" t="s">
        <v>1419</v>
      </c>
      <c r="B1381" s="8" t="s">
        <v>9939</v>
      </c>
      <c r="C1381" s="8" t="s">
        <v>58</v>
      </c>
      <c r="D1381" s="8" t="s">
        <v>10011</v>
      </c>
      <c r="E1381" s="8" t="s">
        <v>12</v>
      </c>
      <c r="F1381" s="5">
        <v>0</v>
      </c>
      <c r="G1381" s="8">
        <v>0.63</v>
      </c>
      <c r="H1381" s="5">
        <f t="shared" si="42"/>
        <v>0</v>
      </c>
      <c r="I1381" s="5">
        <f t="shared" si="43"/>
        <v>0.63</v>
      </c>
      <c r="J1381" s="8"/>
      <c r="K1381" s="8"/>
    </row>
    <row r="1382" spans="1:11" s="7" customFormat="1" x14ac:dyDescent="0.35">
      <c r="A1382" s="8" t="s">
        <v>1420</v>
      </c>
      <c r="B1382" s="8" t="s">
        <v>9940</v>
      </c>
      <c r="C1382" s="8" t="s">
        <v>58</v>
      </c>
      <c r="D1382" s="8" t="s">
        <v>10011</v>
      </c>
      <c r="E1382" s="8" t="s">
        <v>12</v>
      </c>
      <c r="F1382" s="5">
        <v>0</v>
      </c>
      <c r="G1382" s="8">
        <v>0.63</v>
      </c>
      <c r="H1382" s="5">
        <f t="shared" si="42"/>
        <v>0</v>
      </c>
      <c r="I1382" s="5">
        <f t="shared" si="43"/>
        <v>0.63</v>
      </c>
      <c r="J1382" s="8"/>
      <c r="K1382" s="8"/>
    </row>
    <row r="1383" spans="1:11" s="7" customFormat="1" x14ac:dyDescent="0.35">
      <c r="A1383" s="8" t="s">
        <v>1421</v>
      </c>
      <c r="B1383" s="8" t="s">
        <v>18</v>
      </c>
      <c r="C1383" s="8" t="s">
        <v>58</v>
      </c>
      <c r="D1383" s="8" t="s">
        <v>10011</v>
      </c>
      <c r="E1383" s="8" t="s">
        <v>12</v>
      </c>
      <c r="F1383" s="5">
        <v>0</v>
      </c>
      <c r="G1383" s="8">
        <v>3.32</v>
      </c>
      <c r="H1383" s="5">
        <f t="shared" si="42"/>
        <v>0</v>
      </c>
      <c r="I1383" s="5">
        <f t="shared" si="43"/>
        <v>3.32</v>
      </c>
      <c r="J1383" s="8"/>
      <c r="K1383" s="8"/>
    </row>
    <row r="1384" spans="1:11" s="7" customFormat="1" x14ac:dyDescent="0.35">
      <c r="A1384" s="8" t="s">
        <v>1422</v>
      </c>
      <c r="B1384" s="8" t="s">
        <v>11</v>
      </c>
      <c r="C1384" s="8" t="s">
        <v>58</v>
      </c>
      <c r="D1384" s="8" t="s">
        <v>10011</v>
      </c>
      <c r="E1384" s="8" t="s">
        <v>12</v>
      </c>
      <c r="F1384" s="5">
        <v>0</v>
      </c>
      <c r="G1384" s="8">
        <v>52.52</v>
      </c>
      <c r="H1384" s="5">
        <f t="shared" si="42"/>
        <v>0</v>
      </c>
      <c r="I1384" s="5">
        <f t="shared" si="43"/>
        <v>52.52</v>
      </c>
      <c r="J1384" s="8"/>
      <c r="K1384" s="8"/>
    </row>
    <row r="1385" spans="1:11" s="7" customFormat="1" x14ac:dyDescent="0.35">
      <c r="A1385" s="8" t="s">
        <v>1423</v>
      </c>
      <c r="B1385" s="8" t="s">
        <v>11</v>
      </c>
      <c r="C1385" s="8" t="s">
        <v>58</v>
      </c>
      <c r="D1385" s="8" t="s">
        <v>10011</v>
      </c>
      <c r="E1385" s="8" t="s">
        <v>12</v>
      </c>
      <c r="F1385" s="5">
        <v>0</v>
      </c>
      <c r="G1385" s="8">
        <v>81.069999999999993</v>
      </c>
      <c r="H1385" s="5">
        <f t="shared" si="42"/>
        <v>0</v>
      </c>
      <c r="I1385" s="5">
        <f t="shared" si="43"/>
        <v>81.069999999999993</v>
      </c>
      <c r="J1385" s="8"/>
      <c r="K1385" s="8"/>
    </row>
    <row r="1386" spans="1:11" s="7" customFormat="1" x14ac:dyDescent="0.35">
      <c r="A1386" s="8" t="s">
        <v>1424</v>
      </c>
      <c r="B1386" s="8" t="s">
        <v>16</v>
      </c>
      <c r="C1386" s="8" t="s">
        <v>58</v>
      </c>
      <c r="D1386" s="8" t="s">
        <v>10011</v>
      </c>
      <c r="E1386" s="8" t="s">
        <v>12</v>
      </c>
      <c r="F1386" s="5">
        <v>0</v>
      </c>
      <c r="G1386" s="8">
        <v>943.18</v>
      </c>
      <c r="H1386" s="5">
        <f t="shared" si="42"/>
        <v>0</v>
      </c>
      <c r="I1386" s="5">
        <f t="shared" si="43"/>
        <v>943.18</v>
      </c>
      <c r="J1386" s="8"/>
      <c r="K1386" s="8"/>
    </row>
    <row r="1387" spans="1:11" s="7" customFormat="1" x14ac:dyDescent="0.35">
      <c r="A1387" s="8" t="s">
        <v>1425</v>
      </c>
      <c r="B1387" s="8" t="s">
        <v>11</v>
      </c>
      <c r="C1387" s="8" t="s">
        <v>58</v>
      </c>
      <c r="D1387" s="8" t="s">
        <v>10011</v>
      </c>
      <c r="E1387" s="8" t="s">
        <v>12</v>
      </c>
      <c r="F1387" s="5">
        <v>0</v>
      </c>
      <c r="G1387" s="8">
        <v>190.78</v>
      </c>
      <c r="H1387" s="5">
        <f t="shared" si="42"/>
        <v>0</v>
      </c>
      <c r="I1387" s="5">
        <f t="shared" si="43"/>
        <v>190.78</v>
      </c>
      <c r="J1387" s="8"/>
      <c r="K1387" s="8"/>
    </row>
    <row r="1388" spans="1:11" s="7" customFormat="1" x14ac:dyDescent="0.35">
      <c r="A1388" s="8" t="s">
        <v>1426</v>
      </c>
      <c r="B1388" s="8" t="s">
        <v>11</v>
      </c>
      <c r="C1388" s="8" t="s">
        <v>58</v>
      </c>
      <c r="D1388" s="8" t="s">
        <v>10011</v>
      </c>
      <c r="E1388" s="8" t="s">
        <v>12</v>
      </c>
      <c r="F1388" s="5">
        <v>0</v>
      </c>
      <c r="G1388" s="8">
        <v>75.36</v>
      </c>
      <c r="H1388" s="5">
        <f t="shared" si="42"/>
        <v>0</v>
      </c>
      <c r="I1388" s="5">
        <f t="shared" si="43"/>
        <v>75.36</v>
      </c>
      <c r="J1388" s="8"/>
      <c r="K1388" s="8"/>
    </row>
    <row r="1389" spans="1:11" s="7" customFormat="1" x14ac:dyDescent="0.35">
      <c r="A1389" s="8" t="s">
        <v>1427</v>
      </c>
      <c r="B1389" s="8" t="s">
        <v>16</v>
      </c>
      <c r="C1389" s="8" t="s">
        <v>58</v>
      </c>
      <c r="D1389" s="8" t="s">
        <v>10011</v>
      </c>
      <c r="E1389" s="8" t="s">
        <v>12</v>
      </c>
      <c r="F1389" s="5">
        <v>0</v>
      </c>
      <c r="G1389" s="8">
        <v>654.33000000000004</v>
      </c>
      <c r="H1389" s="5">
        <f t="shared" si="42"/>
        <v>0</v>
      </c>
      <c r="I1389" s="5">
        <f t="shared" si="43"/>
        <v>654.33000000000004</v>
      </c>
      <c r="J1389" s="8"/>
      <c r="K1389" s="8"/>
    </row>
    <row r="1390" spans="1:11" s="7" customFormat="1" x14ac:dyDescent="0.35">
      <c r="A1390" s="8" t="s">
        <v>1428</v>
      </c>
      <c r="B1390" s="8" t="s">
        <v>11</v>
      </c>
      <c r="C1390" s="8" t="s">
        <v>58</v>
      </c>
      <c r="D1390" s="8" t="s">
        <v>10011</v>
      </c>
      <c r="E1390" s="8" t="s">
        <v>12</v>
      </c>
      <c r="F1390" s="5">
        <v>0</v>
      </c>
      <c r="G1390" s="8">
        <v>118.04</v>
      </c>
      <c r="H1390" s="5">
        <f t="shared" si="42"/>
        <v>0</v>
      </c>
      <c r="I1390" s="5">
        <f t="shared" si="43"/>
        <v>118.04</v>
      </c>
      <c r="J1390" s="8"/>
      <c r="K1390" s="8"/>
    </row>
    <row r="1391" spans="1:11" s="7" customFormat="1" x14ac:dyDescent="0.35">
      <c r="A1391" s="8" t="s">
        <v>1429</v>
      </c>
      <c r="B1391" s="8" t="s">
        <v>11</v>
      </c>
      <c r="C1391" s="8" t="s">
        <v>58</v>
      </c>
      <c r="D1391" s="8" t="s">
        <v>10011</v>
      </c>
      <c r="E1391" s="8" t="s">
        <v>12</v>
      </c>
      <c r="F1391" s="5">
        <v>0</v>
      </c>
      <c r="G1391" s="8">
        <v>55.36</v>
      </c>
      <c r="H1391" s="5">
        <f t="shared" si="42"/>
        <v>0</v>
      </c>
      <c r="I1391" s="5">
        <f t="shared" si="43"/>
        <v>55.36</v>
      </c>
      <c r="J1391" s="8"/>
      <c r="K1391" s="8"/>
    </row>
    <row r="1392" spans="1:11" s="7" customFormat="1" x14ac:dyDescent="0.35">
      <c r="A1392" s="8" t="s">
        <v>1430</v>
      </c>
      <c r="B1392" s="8" t="s">
        <v>16</v>
      </c>
      <c r="C1392" s="8" t="s">
        <v>58</v>
      </c>
      <c r="D1392" s="8" t="s">
        <v>10011</v>
      </c>
      <c r="E1392" s="8" t="s">
        <v>12</v>
      </c>
      <c r="F1392" s="5">
        <v>0</v>
      </c>
      <c r="G1392" s="9">
        <v>1907.75</v>
      </c>
      <c r="H1392" s="5">
        <f t="shared" si="42"/>
        <v>0</v>
      </c>
      <c r="I1392" s="5">
        <f t="shared" si="43"/>
        <v>1907.75</v>
      </c>
      <c r="J1392" s="8"/>
      <c r="K1392" s="8"/>
    </row>
    <row r="1393" spans="1:11" s="7" customFormat="1" x14ac:dyDescent="0.35">
      <c r="A1393" s="8" t="s">
        <v>1431</v>
      </c>
      <c r="B1393" s="8" t="s">
        <v>11</v>
      </c>
      <c r="C1393" s="8" t="s">
        <v>58</v>
      </c>
      <c r="D1393" s="8" t="s">
        <v>10011</v>
      </c>
      <c r="E1393" s="8" t="s">
        <v>12</v>
      </c>
      <c r="F1393" s="5">
        <v>0</v>
      </c>
      <c r="G1393" s="8">
        <v>181.79</v>
      </c>
      <c r="H1393" s="5">
        <f t="shared" si="42"/>
        <v>0</v>
      </c>
      <c r="I1393" s="5">
        <f t="shared" si="43"/>
        <v>181.79</v>
      </c>
      <c r="J1393" s="8"/>
      <c r="K1393" s="8"/>
    </row>
    <row r="1394" spans="1:11" s="7" customFormat="1" x14ac:dyDescent="0.35">
      <c r="A1394" s="8" t="s">
        <v>1432</v>
      </c>
      <c r="B1394" s="8" t="s">
        <v>11</v>
      </c>
      <c r="C1394" s="8" t="s">
        <v>58</v>
      </c>
      <c r="D1394" s="8" t="s">
        <v>10011</v>
      </c>
      <c r="E1394" s="8" t="s">
        <v>12</v>
      </c>
      <c r="F1394" s="5">
        <v>0</v>
      </c>
      <c r="G1394" s="8">
        <v>150.32</v>
      </c>
      <c r="H1394" s="5">
        <f t="shared" si="42"/>
        <v>0</v>
      </c>
      <c r="I1394" s="5">
        <f t="shared" si="43"/>
        <v>150.32</v>
      </c>
      <c r="J1394" s="8"/>
      <c r="K1394" s="8"/>
    </row>
    <row r="1395" spans="1:11" s="7" customFormat="1" x14ac:dyDescent="0.35">
      <c r="A1395" s="8" t="s">
        <v>1433</v>
      </c>
      <c r="B1395" s="8" t="s">
        <v>11</v>
      </c>
      <c r="C1395" s="8" t="s">
        <v>58</v>
      </c>
      <c r="D1395" s="8" t="s">
        <v>10011</v>
      </c>
      <c r="E1395" s="8" t="s">
        <v>12</v>
      </c>
      <c r="F1395" s="5">
        <v>0</v>
      </c>
      <c r="G1395" s="8">
        <v>41.35</v>
      </c>
      <c r="H1395" s="5">
        <f t="shared" si="42"/>
        <v>0</v>
      </c>
      <c r="I1395" s="5">
        <f t="shared" si="43"/>
        <v>41.35</v>
      </c>
      <c r="J1395" s="8"/>
      <c r="K1395" s="8"/>
    </row>
    <row r="1396" spans="1:11" s="7" customFormat="1" x14ac:dyDescent="0.35">
      <c r="A1396" s="8" t="s">
        <v>1434</v>
      </c>
      <c r="B1396" s="8" t="s">
        <v>14</v>
      </c>
      <c r="C1396" s="8" t="s">
        <v>58</v>
      </c>
      <c r="D1396" s="8" t="s">
        <v>10011</v>
      </c>
      <c r="E1396" s="8" t="s">
        <v>12</v>
      </c>
      <c r="F1396" s="5">
        <v>0</v>
      </c>
      <c r="G1396" s="8">
        <v>15.01</v>
      </c>
      <c r="H1396" s="5">
        <f t="shared" si="42"/>
        <v>0</v>
      </c>
      <c r="I1396" s="5">
        <f t="shared" si="43"/>
        <v>15.01</v>
      </c>
      <c r="J1396" s="8"/>
      <c r="K1396" s="8"/>
    </row>
    <row r="1397" spans="1:11" s="7" customFormat="1" x14ac:dyDescent="0.35">
      <c r="A1397" s="8" t="s">
        <v>1435</v>
      </c>
      <c r="B1397" s="8" t="s">
        <v>121</v>
      </c>
      <c r="C1397" s="8" t="s">
        <v>58</v>
      </c>
      <c r="D1397" s="8" t="s">
        <v>10011</v>
      </c>
      <c r="E1397" s="8" t="s">
        <v>12</v>
      </c>
      <c r="F1397" s="5">
        <v>0</v>
      </c>
      <c r="G1397" s="8">
        <v>167.5</v>
      </c>
      <c r="H1397" s="5">
        <f t="shared" si="42"/>
        <v>0</v>
      </c>
      <c r="I1397" s="5">
        <f t="shared" si="43"/>
        <v>167.5</v>
      </c>
      <c r="J1397" s="8"/>
      <c r="K1397" s="8"/>
    </row>
    <row r="1398" spans="1:11" s="7" customFormat="1" x14ac:dyDescent="0.35">
      <c r="A1398" s="8" t="s">
        <v>1436</v>
      </c>
      <c r="B1398" s="8" t="s">
        <v>121</v>
      </c>
      <c r="C1398" s="8" t="s">
        <v>58</v>
      </c>
      <c r="D1398" s="8" t="s">
        <v>10011</v>
      </c>
      <c r="E1398" s="8" t="s">
        <v>12</v>
      </c>
      <c r="F1398" s="5">
        <v>0</v>
      </c>
      <c r="G1398" s="8">
        <v>177.81</v>
      </c>
      <c r="H1398" s="5">
        <f t="shared" si="42"/>
        <v>0</v>
      </c>
      <c r="I1398" s="5">
        <f t="shared" si="43"/>
        <v>177.81</v>
      </c>
      <c r="J1398" s="8"/>
      <c r="K1398" s="8"/>
    </row>
    <row r="1399" spans="1:11" s="7" customFormat="1" x14ac:dyDescent="0.35">
      <c r="A1399" s="8" t="s">
        <v>1437</v>
      </c>
      <c r="B1399" s="8" t="s">
        <v>121</v>
      </c>
      <c r="C1399" s="8" t="s">
        <v>58</v>
      </c>
      <c r="D1399" s="8" t="s">
        <v>10011</v>
      </c>
      <c r="E1399" s="8" t="s">
        <v>12</v>
      </c>
      <c r="F1399" s="5">
        <v>0</v>
      </c>
      <c r="G1399" s="8">
        <v>10.24</v>
      </c>
      <c r="H1399" s="5">
        <f t="shared" si="42"/>
        <v>0</v>
      </c>
      <c r="I1399" s="5">
        <f t="shared" si="43"/>
        <v>10.24</v>
      </c>
      <c r="J1399" s="8"/>
      <c r="K1399" s="8"/>
    </row>
    <row r="1400" spans="1:11" s="7" customFormat="1" x14ac:dyDescent="0.35">
      <c r="A1400" s="8" t="s">
        <v>1438</v>
      </c>
      <c r="B1400" s="8" t="s">
        <v>18</v>
      </c>
      <c r="C1400" s="8" t="s">
        <v>58</v>
      </c>
      <c r="D1400" s="8" t="s">
        <v>10011</v>
      </c>
      <c r="E1400" s="8" t="s">
        <v>12</v>
      </c>
      <c r="F1400" s="5">
        <v>0</v>
      </c>
      <c r="G1400" s="8">
        <v>26.35</v>
      </c>
      <c r="H1400" s="5">
        <f t="shared" si="42"/>
        <v>0</v>
      </c>
      <c r="I1400" s="5">
        <f t="shared" si="43"/>
        <v>26.35</v>
      </c>
      <c r="J1400" s="8"/>
      <c r="K1400" s="8"/>
    </row>
    <row r="1401" spans="1:11" s="7" customFormat="1" x14ac:dyDescent="0.35">
      <c r="A1401" s="8" t="s">
        <v>1439</v>
      </c>
      <c r="B1401" s="8" t="s">
        <v>11</v>
      </c>
      <c r="C1401" s="8" t="s">
        <v>58</v>
      </c>
      <c r="D1401" s="8" t="s">
        <v>10011</v>
      </c>
      <c r="E1401" s="8" t="s">
        <v>12</v>
      </c>
      <c r="F1401" s="5">
        <v>0</v>
      </c>
      <c r="G1401" s="8">
        <v>46.43</v>
      </c>
      <c r="H1401" s="5">
        <f t="shared" si="42"/>
        <v>0</v>
      </c>
      <c r="I1401" s="5">
        <f t="shared" si="43"/>
        <v>46.43</v>
      </c>
      <c r="J1401" s="8"/>
      <c r="K1401" s="8"/>
    </row>
    <row r="1402" spans="1:11" s="7" customFormat="1" x14ac:dyDescent="0.35">
      <c r="A1402" s="8" t="s">
        <v>1440</v>
      </c>
      <c r="B1402" s="8" t="s">
        <v>11</v>
      </c>
      <c r="C1402" s="8" t="s">
        <v>58</v>
      </c>
      <c r="D1402" s="8" t="s">
        <v>10011</v>
      </c>
      <c r="E1402" s="8" t="s">
        <v>12</v>
      </c>
      <c r="F1402" s="5">
        <v>0</v>
      </c>
      <c r="G1402" s="8">
        <v>54.27</v>
      </c>
      <c r="H1402" s="5">
        <f t="shared" si="42"/>
        <v>0</v>
      </c>
      <c r="I1402" s="5">
        <f t="shared" si="43"/>
        <v>54.27</v>
      </c>
      <c r="J1402" s="8"/>
      <c r="K1402" s="8"/>
    </row>
    <row r="1403" spans="1:11" s="7" customFormat="1" x14ac:dyDescent="0.35">
      <c r="A1403" s="8" t="s">
        <v>1441</v>
      </c>
      <c r="B1403" s="8" t="s">
        <v>11</v>
      </c>
      <c r="C1403" s="8" t="s">
        <v>58</v>
      </c>
      <c r="D1403" s="8" t="s">
        <v>10011</v>
      </c>
      <c r="E1403" s="8" t="s">
        <v>12</v>
      </c>
      <c r="F1403" s="5">
        <v>0</v>
      </c>
      <c r="G1403" s="8">
        <v>43.72</v>
      </c>
      <c r="H1403" s="5">
        <f t="shared" si="42"/>
        <v>0</v>
      </c>
      <c r="I1403" s="5">
        <f t="shared" si="43"/>
        <v>43.72</v>
      </c>
      <c r="J1403" s="8"/>
      <c r="K1403" s="8"/>
    </row>
    <row r="1404" spans="1:11" s="7" customFormat="1" x14ac:dyDescent="0.35">
      <c r="A1404" s="8" t="s">
        <v>1442</v>
      </c>
      <c r="B1404" s="8" t="s">
        <v>11</v>
      </c>
      <c r="C1404" s="8" t="s">
        <v>58</v>
      </c>
      <c r="D1404" s="8" t="s">
        <v>10011</v>
      </c>
      <c r="E1404" s="8" t="s">
        <v>12</v>
      </c>
      <c r="F1404" s="5">
        <v>0</v>
      </c>
      <c r="G1404" s="8">
        <v>55.71</v>
      </c>
      <c r="H1404" s="5">
        <f t="shared" si="42"/>
        <v>0</v>
      </c>
      <c r="I1404" s="5">
        <f t="shared" si="43"/>
        <v>55.71</v>
      </c>
      <c r="J1404" s="8"/>
      <c r="K1404" s="8"/>
    </row>
    <row r="1405" spans="1:11" s="7" customFormat="1" x14ac:dyDescent="0.35">
      <c r="A1405" s="8" t="s">
        <v>1443</v>
      </c>
      <c r="B1405" s="8" t="s">
        <v>11</v>
      </c>
      <c r="C1405" s="8" t="s">
        <v>58</v>
      </c>
      <c r="D1405" s="8" t="s">
        <v>10011</v>
      </c>
      <c r="E1405" s="8" t="s">
        <v>12</v>
      </c>
      <c r="F1405" s="5">
        <v>0</v>
      </c>
      <c r="G1405" s="8">
        <v>64.83</v>
      </c>
      <c r="H1405" s="5">
        <f t="shared" si="42"/>
        <v>0</v>
      </c>
      <c r="I1405" s="5">
        <f t="shared" si="43"/>
        <v>64.83</v>
      </c>
      <c r="J1405" s="8"/>
      <c r="K1405" s="8"/>
    </row>
    <row r="1406" spans="1:11" s="7" customFormat="1" x14ac:dyDescent="0.35">
      <c r="A1406" s="8" t="s">
        <v>1444</v>
      </c>
      <c r="B1406" s="8" t="s">
        <v>11</v>
      </c>
      <c r="C1406" s="8" t="s">
        <v>58</v>
      </c>
      <c r="D1406" s="8" t="s">
        <v>10011</v>
      </c>
      <c r="E1406" s="8" t="s">
        <v>12</v>
      </c>
      <c r="F1406" s="5">
        <v>0</v>
      </c>
      <c r="G1406" s="8">
        <v>207.18</v>
      </c>
      <c r="H1406" s="5">
        <f t="shared" si="42"/>
        <v>0</v>
      </c>
      <c r="I1406" s="5">
        <f t="shared" si="43"/>
        <v>207.18</v>
      </c>
      <c r="J1406" s="8"/>
      <c r="K1406" s="8"/>
    </row>
    <row r="1407" spans="1:11" s="7" customFormat="1" x14ac:dyDescent="0.35">
      <c r="A1407" s="8" t="s">
        <v>1445</v>
      </c>
      <c r="B1407" s="8" t="s">
        <v>11</v>
      </c>
      <c r="C1407" s="8" t="s">
        <v>58</v>
      </c>
      <c r="D1407" s="8" t="s">
        <v>10011</v>
      </c>
      <c r="E1407" s="8" t="s">
        <v>12</v>
      </c>
      <c r="F1407" s="5">
        <v>0</v>
      </c>
      <c r="G1407" s="8">
        <v>310.45999999999998</v>
      </c>
      <c r="H1407" s="5">
        <f t="shared" si="42"/>
        <v>0</v>
      </c>
      <c r="I1407" s="5">
        <f t="shared" si="43"/>
        <v>310.45999999999998</v>
      </c>
      <c r="J1407" s="8"/>
      <c r="K1407" s="8"/>
    </row>
    <row r="1408" spans="1:11" s="7" customFormat="1" x14ac:dyDescent="0.35">
      <c r="A1408" s="8" t="s">
        <v>1446</v>
      </c>
      <c r="B1408" s="8" t="s">
        <v>11</v>
      </c>
      <c r="C1408" s="8" t="s">
        <v>58</v>
      </c>
      <c r="D1408" s="8" t="s">
        <v>10011</v>
      </c>
      <c r="E1408" s="8" t="s">
        <v>12</v>
      </c>
      <c r="F1408" s="5">
        <v>0</v>
      </c>
      <c r="G1408" s="8">
        <v>40.369999999999997</v>
      </c>
      <c r="H1408" s="5">
        <f t="shared" si="42"/>
        <v>0</v>
      </c>
      <c r="I1408" s="5">
        <f t="shared" si="43"/>
        <v>40.369999999999997</v>
      </c>
      <c r="J1408" s="8"/>
      <c r="K1408" s="8"/>
    </row>
    <row r="1409" spans="1:11" s="7" customFormat="1" x14ac:dyDescent="0.35">
      <c r="A1409" s="8" t="s">
        <v>1447</v>
      </c>
      <c r="B1409" s="8" t="s">
        <v>14</v>
      </c>
      <c r="C1409" s="8" t="s">
        <v>58</v>
      </c>
      <c r="D1409" s="8" t="s">
        <v>10011</v>
      </c>
      <c r="E1409" s="8" t="s">
        <v>12</v>
      </c>
      <c r="F1409" s="5">
        <v>0</v>
      </c>
      <c r="G1409" s="8">
        <v>54.16</v>
      </c>
      <c r="H1409" s="5">
        <f t="shared" si="42"/>
        <v>0</v>
      </c>
      <c r="I1409" s="5">
        <f t="shared" si="43"/>
        <v>54.16</v>
      </c>
      <c r="J1409" s="8"/>
      <c r="K1409" s="8"/>
    </row>
    <row r="1410" spans="1:11" s="7" customFormat="1" x14ac:dyDescent="0.35">
      <c r="A1410" s="8" t="s">
        <v>1448</v>
      </c>
      <c r="B1410" s="8" t="s">
        <v>14</v>
      </c>
      <c r="C1410" s="8" t="s">
        <v>58</v>
      </c>
      <c r="D1410" s="8" t="s">
        <v>10011</v>
      </c>
      <c r="E1410" s="8" t="s">
        <v>12</v>
      </c>
      <c r="F1410" s="5">
        <v>0</v>
      </c>
      <c r="G1410" s="8">
        <v>55.82</v>
      </c>
      <c r="H1410" s="5">
        <f t="shared" si="42"/>
        <v>0</v>
      </c>
      <c r="I1410" s="5">
        <f t="shared" si="43"/>
        <v>55.82</v>
      </c>
      <c r="J1410" s="8"/>
      <c r="K1410" s="8"/>
    </row>
    <row r="1411" spans="1:11" s="7" customFormat="1" x14ac:dyDescent="0.35">
      <c r="A1411" s="8" t="s">
        <v>1449</v>
      </c>
      <c r="B1411" s="8" t="s">
        <v>14</v>
      </c>
      <c r="C1411" s="8" t="s">
        <v>58</v>
      </c>
      <c r="D1411" s="8" t="s">
        <v>10011</v>
      </c>
      <c r="E1411" s="8" t="s">
        <v>12</v>
      </c>
      <c r="F1411" s="5">
        <v>0</v>
      </c>
      <c r="G1411" s="8">
        <v>57.45</v>
      </c>
      <c r="H1411" s="5">
        <f t="shared" ref="H1411:H1474" si="44">G1411*$K$2</f>
        <v>0</v>
      </c>
      <c r="I1411" s="5">
        <f t="shared" ref="I1411:I1474" si="45">ROUND(SUM(F1411:H1411),2)</f>
        <v>57.45</v>
      </c>
      <c r="J1411" s="8"/>
      <c r="K1411" s="8"/>
    </row>
    <row r="1412" spans="1:11" s="7" customFormat="1" x14ac:dyDescent="0.35">
      <c r="A1412" s="8" t="s">
        <v>1450</v>
      </c>
      <c r="B1412" s="8" t="s">
        <v>11</v>
      </c>
      <c r="C1412" s="8" t="s">
        <v>58</v>
      </c>
      <c r="D1412" s="8" t="s">
        <v>10011</v>
      </c>
      <c r="E1412" s="8" t="s">
        <v>12</v>
      </c>
      <c r="F1412" s="5">
        <v>0</v>
      </c>
      <c r="G1412" s="8">
        <v>155.97</v>
      </c>
      <c r="H1412" s="5">
        <f t="shared" si="44"/>
        <v>0</v>
      </c>
      <c r="I1412" s="5">
        <f t="shared" si="45"/>
        <v>155.97</v>
      </c>
      <c r="J1412" s="8"/>
      <c r="K1412" s="8"/>
    </row>
    <row r="1413" spans="1:11" s="7" customFormat="1" x14ac:dyDescent="0.35">
      <c r="A1413" s="8" t="s">
        <v>1451</v>
      </c>
      <c r="B1413" s="8" t="s">
        <v>11</v>
      </c>
      <c r="C1413" s="8" t="s">
        <v>58</v>
      </c>
      <c r="D1413" s="8" t="s">
        <v>10011</v>
      </c>
      <c r="E1413" s="8" t="s">
        <v>12</v>
      </c>
      <c r="F1413" s="5">
        <v>0</v>
      </c>
      <c r="G1413" s="8">
        <v>307.02999999999997</v>
      </c>
      <c r="H1413" s="5">
        <f t="shared" si="44"/>
        <v>0</v>
      </c>
      <c r="I1413" s="5">
        <f t="shared" si="45"/>
        <v>307.02999999999997</v>
      </c>
      <c r="J1413" s="8"/>
      <c r="K1413" s="8"/>
    </row>
    <row r="1414" spans="1:11" s="7" customFormat="1" x14ac:dyDescent="0.35">
      <c r="A1414" s="8" t="s">
        <v>1452</v>
      </c>
      <c r="B1414" s="8" t="s">
        <v>14</v>
      </c>
      <c r="C1414" s="8" t="s">
        <v>58</v>
      </c>
      <c r="D1414" s="8" t="s">
        <v>10011</v>
      </c>
      <c r="E1414" s="8" t="s">
        <v>12</v>
      </c>
      <c r="F1414" s="5">
        <v>0</v>
      </c>
      <c r="G1414" s="8">
        <v>107.73</v>
      </c>
      <c r="H1414" s="5">
        <f t="shared" si="44"/>
        <v>0</v>
      </c>
      <c r="I1414" s="5">
        <f t="shared" si="45"/>
        <v>107.73</v>
      </c>
      <c r="J1414" s="8"/>
      <c r="K1414" s="8"/>
    </row>
    <row r="1415" spans="1:11" s="7" customFormat="1" x14ac:dyDescent="0.35">
      <c r="A1415" s="8" t="s">
        <v>1453</v>
      </c>
      <c r="B1415" s="8" t="s">
        <v>14</v>
      </c>
      <c r="C1415" s="8" t="s">
        <v>58</v>
      </c>
      <c r="D1415" s="8" t="s">
        <v>10011</v>
      </c>
      <c r="E1415" s="8" t="s">
        <v>12</v>
      </c>
      <c r="F1415" s="5">
        <v>0</v>
      </c>
      <c r="G1415" s="8">
        <v>116.54</v>
      </c>
      <c r="H1415" s="5">
        <f t="shared" si="44"/>
        <v>0</v>
      </c>
      <c r="I1415" s="5">
        <f t="shared" si="45"/>
        <v>116.54</v>
      </c>
      <c r="J1415" s="8"/>
      <c r="K1415" s="8"/>
    </row>
    <row r="1416" spans="1:11" s="7" customFormat="1" x14ac:dyDescent="0.35">
      <c r="A1416" s="8" t="s">
        <v>1454</v>
      </c>
      <c r="B1416" s="8" t="s">
        <v>14</v>
      </c>
      <c r="C1416" s="8" t="s">
        <v>58</v>
      </c>
      <c r="D1416" s="8" t="s">
        <v>10011</v>
      </c>
      <c r="E1416" s="8" t="s">
        <v>12</v>
      </c>
      <c r="F1416" s="5">
        <v>0</v>
      </c>
      <c r="G1416" s="8">
        <v>295.76</v>
      </c>
      <c r="H1416" s="5">
        <f t="shared" si="44"/>
        <v>0</v>
      </c>
      <c r="I1416" s="5">
        <f t="shared" si="45"/>
        <v>295.76</v>
      </c>
      <c r="J1416" s="8"/>
      <c r="K1416" s="8"/>
    </row>
    <row r="1417" spans="1:11" s="7" customFormat="1" x14ac:dyDescent="0.35">
      <c r="A1417" s="8" t="s">
        <v>1455</v>
      </c>
      <c r="B1417" s="8" t="s">
        <v>14</v>
      </c>
      <c r="C1417" s="8" t="s">
        <v>58</v>
      </c>
      <c r="D1417" s="8" t="s">
        <v>10011</v>
      </c>
      <c r="E1417" s="8" t="s">
        <v>12</v>
      </c>
      <c r="F1417" s="5">
        <v>0</v>
      </c>
      <c r="G1417" s="8">
        <v>389.06</v>
      </c>
      <c r="H1417" s="5">
        <f t="shared" si="44"/>
        <v>0</v>
      </c>
      <c r="I1417" s="5">
        <f t="shared" si="45"/>
        <v>389.06</v>
      </c>
      <c r="J1417" s="8"/>
      <c r="K1417" s="8"/>
    </row>
    <row r="1418" spans="1:11" s="7" customFormat="1" x14ac:dyDescent="0.35">
      <c r="A1418" s="8" t="s">
        <v>1456</v>
      </c>
      <c r="B1418" s="8" t="s">
        <v>14</v>
      </c>
      <c r="C1418" s="8" t="s">
        <v>58</v>
      </c>
      <c r="D1418" s="8" t="s">
        <v>10011</v>
      </c>
      <c r="E1418" s="8" t="s">
        <v>12</v>
      </c>
      <c r="F1418" s="5">
        <v>0</v>
      </c>
      <c r="G1418" s="8">
        <v>506.38</v>
      </c>
      <c r="H1418" s="5">
        <f t="shared" si="44"/>
        <v>0</v>
      </c>
      <c r="I1418" s="5">
        <f t="shared" si="45"/>
        <v>506.38</v>
      </c>
      <c r="J1418" s="8"/>
      <c r="K1418" s="8"/>
    </row>
    <row r="1419" spans="1:11" s="7" customFormat="1" x14ac:dyDescent="0.35">
      <c r="A1419" s="8" t="s">
        <v>1457</v>
      </c>
      <c r="B1419" s="8" t="s">
        <v>14</v>
      </c>
      <c r="C1419" s="8" t="s">
        <v>58</v>
      </c>
      <c r="D1419" s="8" t="s">
        <v>10011</v>
      </c>
      <c r="E1419" s="8" t="s">
        <v>12</v>
      </c>
      <c r="F1419" s="5">
        <v>0</v>
      </c>
      <c r="G1419" s="8">
        <v>499.03</v>
      </c>
      <c r="H1419" s="5">
        <f t="shared" si="44"/>
        <v>0</v>
      </c>
      <c r="I1419" s="5">
        <f t="shared" si="45"/>
        <v>499.03</v>
      </c>
      <c r="J1419" s="8"/>
      <c r="K1419" s="8"/>
    </row>
    <row r="1420" spans="1:11" s="7" customFormat="1" x14ac:dyDescent="0.35">
      <c r="A1420" s="8" t="s">
        <v>1458</v>
      </c>
      <c r="B1420" s="8" t="s">
        <v>14</v>
      </c>
      <c r="C1420" s="8" t="s">
        <v>58</v>
      </c>
      <c r="D1420" s="8" t="s">
        <v>10011</v>
      </c>
      <c r="E1420" s="8" t="s">
        <v>12</v>
      </c>
      <c r="F1420" s="5">
        <v>0</v>
      </c>
      <c r="G1420" s="9">
        <v>1256.68</v>
      </c>
      <c r="H1420" s="5">
        <f t="shared" si="44"/>
        <v>0</v>
      </c>
      <c r="I1420" s="5">
        <f t="shared" si="45"/>
        <v>1256.68</v>
      </c>
      <c r="J1420" s="8"/>
      <c r="K1420" s="8"/>
    </row>
    <row r="1421" spans="1:11" s="7" customFormat="1" x14ac:dyDescent="0.35">
      <c r="A1421" s="8" t="s">
        <v>1459</v>
      </c>
      <c r="B1421" s="8" t="s">
        <v>14</v>
      </c>
      <c r="C1421" s="8" t="s">
        <v>58</v>
      </c>
      <c r="D1421" s="8" t="s">
        <v>10011</v>
      </c>
      <c r="E1421" s="8" t="s">
        <v>12</v>
      </c>
      <c r="F1421" s="5">
        <v>0</v>
      </c>
      <c r="G1421" s="8">
        <v>237.68</v>
      </c>
      <c r="H1421" s="5">
        <f t="shared" si="44"/>
        <v>0</v>
      </c>
      <c r="I1421" s="5">
        <f t="shared" si="45"/>
        <v>237.68</v>
      </c>
      <c r="J1421" s="8"/>
      <c r="K1421" s="8"/>
    </row>
    <row r="1422" spans="1:11" s="7" customFormat="1" x14ac:dyDescent="0.35">
      <c r="A1422" s="8" t="s">
        <v>1460</v>
      </c>
      <c r="B1422" s="8" t="s">
        <v>14</v>
      </c>
      <c r="C1422" s="8" t="s">
        <v>58</v>
      </c>
      <c r="D1422" s="8" t="s">
        <v>10011</v>
      </c>
      <c r="E1422" s="8" t="s">
        <v>12</v>
      </c>
      <c r="F1422" s="5">
        <v>0</v>
      </c>
      <c r="G1422" s="8">
        <v>288.42</v>
      </c>
      <c r="H1422" s="5">
        <f t="shared" si="44"/>
        <v>0</v>
      </c>
      <c r="I1422" s="5">
        <f t="shared" si="45"/>
        <v>288.42</v>
      </c>
      <c r="J1422" s="8"/>
      <c r="K1422" s="8"/>
    </row>
    <row r="1423" spans="1:11" s="7" customFormat="1" x14ac:dyDescent="0.35">
      <c r="A1423" s="8" t="s">
        <v>1461</v>
      </c>
      <c r="B1423" s="8" t="s">
        <v>121</v>
      </c>
      <c r="C1423" s="8" t="s">
        <v>58</v>
      </c>
      <c r="D1423" s="8" t="s">
        <v>10011</v>
      </c>
      <c r="E1423" s="8" t="s">
        <v>12</v>
      </c>
      <c r="F1423" s="5">
        <v>0</v>
      </c>
      <c r="G1423" s="8">
        <v>500.28</v>
      </c>
      <c r="H1423" s="5">
        <f t="shared" si="44"/>
        <v>0</v>
      </c>
      <c r="I1423" s="5">
        <f t="shared" si="45"/>
        <v>500.28</v>
      </c>
      <c r="J1423" s="8"/>
      <c r="K1423" s="8"/>
    </row>
    <row r="1424" spans="1:11" s="7" customFormat="1" x14ac:dyDescent="0.35">
      <c r="A1424" s="8" t="s">
        <v>1462</v>
      </c>
      <c r="B1424" s="8" t="s">
        <v>121</v>
      </c>
      <c r="C1424" s="8" t="s">
        <v>58</v>
      </c>
      <c r="D1424" s="8" t="s">
        <v>10011</v>
      </c>
      <c r="E1424" s="8" t="s">
        <v>12</v>
      </c>
      <c r="F1424" s="5">
        <v>0</v>
      </c>
      <c r="G1424" s="8">
        <v>291.92</v>
      </c>
      <c r="H1424" s="5">
        <f t="shared" si="44"/>
        <v>0</v>
      </c>
      <c r="I1424" s="5">
        <f t="shared" si="45"/>
        <v>291.92</v>
      </c>
      <c r="J1424" s="8"/>
      <c r="K1424" s="8"/>
    </row>
    <row r="1425" spans="1:11" s="7" customFormat="1" x14ac:dyDescent="0.35">
      <c r="A1425" s="8" t="s">
        <v>1463</v>
      </c>
      <c r="B1425" s="8" t="s">
        <v>121</v>
      </c>
      <c r="C1425" s="8" t="s">
        <v>58</v>
      </c>
      <c r="D1425" s="8" t="s">
        <v>10011</v>
      </c>
      <c r="E1425" s="8" t="s">
        <v>12</v>
      </c>
      <c r="F1425" s="5">
        <v>0</v>
      </c>
      <c r="G1425" s="9">
        <v>3314.42</v>
      </c>
      <c r="H1425" s="5">
        <f t="shared" si="44"/>
        <v>0</v>
      </c>
      <c r="I1425" s="5">
        <f t="shared" si="45"/>
        <v>3314.42</v>
      </c>
      <c r="J1425" s="8"/>
      <c r="K1425" s="8"/>
    </row>
    <row r="1426" spans="1:11" s="7" customFormat="1" x14ac:dyDescent="0.35">
      <c r="A1426" s="8" t="s">
        <v>1464</v>
      </c>
      <c r="B1426" s="8" t="s">
        <v>121</v>
      </c>
      <c r="C1426" s="8" t="s">
        <v>58</v>
      </c>
      <c r="D1426" s="8" t="s">
        <v>10011</v>
      </c>
      <c r="E1426" s="8" t="s">
        <v>12</v>
      </c>
      <c r="F1426" s="5">
        <v>0</v>
      </c>
      <c r="G1426" s="8">
        <v>687.25</v>
      </c>
      <c r="H1426" s="5">
        <f t="shared" si="44"/>
        <v>0</v>
      </c>
      <c r="I1426" s="5">
        <f t="shared" si="45"/>
        <v>687.25</v>
      </c>
      <c r="J1426" s="8"/>
      <c r="K1426" s="8"/>
    </row>
    <row r="1427" spans="1:11" s="7" customFormat="1" x14ac:dyDescent="0.35">
      <c r="A1427" s="8" t="s">
        <v>1465</v>
      </c>
      <c r="B1427" s="8" t="s">
        <v>121</v>
      </c>
      <c r="C1427" s="8" t="s">
        <v>58</v>
      </c>
      <c r="D1427" s="8" t="s">
        <v>10011</v>
      </c>
      <c r="E1427" s="8" t="s">
        <v>12</v>
      </c>
      <c r="F1427" s="5">
        <v>0</v>
      </c>
      <c r="G1427" s="8">
        <v>646.41</v>
      </c>
      <c r="H1427" s="5">
        <f t="shared" si="44"/>
        <v>0</v>
      </c>
      <c r="I1427" s="5">
        <f t="shared" si="45"/>
        <v>646.41</v>
      </c>
      <c r="J1427" s="8"/>
      <c r="K1427" s="8"/>
    </row>
    <row r="1428" spans="1:11" s="7" customFormat="1" x14ac:dyDescent="0.35">
      <c r="A1428" s="8" t="s">
        <v>1466</v>
      </c>
      <c r="B1428" s="8" t="s">
        <v>437</v>
      </c>
      <c r="C1428" s="8" t="s">
        <v>58</v>
      </c>
      <c r="D1428" s="8" t="s">
        <v>10011</v>
      </c>
      <c r="E1428" s="8" t="s">
        <v>12</v>
      </c>
      <c r="F1428" s="5">
        <v>0</v>
      </c>
      <c r="G1428" s="8">
        <v>229.77</v>
      </c>
      <c r="H1428" s="5">
        <f t="shared" si="44"/>
        <v>0</v>
      </c>
      <c r="I1428" s="5">
        <f t="shared" si="45"/>
        <v>229.77</v>
      </c>
      <c r="J1428" s="8"/>
      <c r="K1428" s="8"/>
    </row>
    <row r="1429" spans="1:11" s="7" customFormat="1" x14ac:dyDescent="0.35">
      <c r="A1429" s="8" t="s">
        <v>1467</v>
      </c>
      <c r="B1429" s="8" t="s">
        <v>437</v>
      </c>
      <c r="C1429" s="8" t="s">
        <v>58</v>
      </c>
      <c r="D1429" s="8" t="s">
        <v>10011</v>
      </c>
      <c r="E1429" s="8" t="s">
        <v>12</v>
      </c>
      <c r="F1429" s="5">
        <v>0</v>
      </c>
      <c r="G1429" s="8">
        <v>847.81</v>
      </c>
      <c r="H1429" s="5">
        <f t="shared" si="44"/>
        <v>0</v>
      </c>
      <c r="I1429" s="5">
        <f t="shared" si="45"/>
        <v>847.81</v>
      </c>
      <c r="J1429" s="8"/>
      <c r="K1429" s="8"/>
    </row>
    <row r="1430" spans="1:11" s="7" customFormat="1" x14ac:dyDescent="0.35">
      <c r="A1430" s="8" t="s">
        <v>1468</v>
      </c>
      <c r="B1430" s="8" t="s">
        <v>437</v>
      </c>
      <c r="C1430" s="8" t="s">
        <v>58</v>
      </c>
      <c r="D1430" s="8" t="s">
        <v>10011</v>
      </c>
      <c r="E1430" s="8" t="s">
        <v>12</v>
      </c>
      <c r="F1430" s="5">
        <v>0</v>
      </c>
      <c r="G1430" s="8">
        <v>519.19000000000005</v>
      </c>
      <c r="H1430" s="5">
        <f t="shared" si="44"/>
        <v>0</v>
      </c>
      <c r="I1430" s="5">
        <f t="shared" si="45"/>
        <v>519.19000000000005</v>
      </c>
      <c r="J1430" s="8"/>
      <c r="K1430" s="8"/>
    </row>
    <row r="1431" spans="1:11" s="7" customFormat="1" x14ac:dyDescent="0.35">
      <c r="A1431" s="8" t="s">
        <v>1469</v>
      </c>
      <c r="B1431" s="8" t="s">
        <v>121</v>
      </c>
      <c r="C1431" s="8" t="s">
        <v>58</v>
      </c>
      <c r="D1431" s="8" t="s">
        <v>10011</v>
      </c>
      <c r="E1431" s="8" t="s">
        <v>12</v>
      </c>
      <c r="F1431" s="5">
        <v>0</v>
      </c>
      <c r="G1431" s="8">
        <v>790.16</v>
      </c>
      <c r="H1431" s="5">
        <f t="shared" si="44"/>
        <v>0</v>
      </c>
      <c r="I1431" s="5">
        <f t="shared" si="45"/>
        <v>790.16</v>
      </c>
      <c r="J1431" s="8"/>
      <c r="K1431" s="8"/>
    </row>
    <row r="1432" spans="1:11" s="7" customFormat="1" x14ac:dyDescent="0.35">
      <c r="A1432" s="8" t="s">
        <v>1470</v>
      </c>
      <c r="B1432" s="8" t="s">
        <v>121</v>
      </c>
      <c r="C1432" s="8" t="s">
        <v>58</v>
      </c>
      <c r="D1432" s="8" t="s">
        <v>10011</v>
      </c>
      <c r="E1432" s="8" t="s">
        <v>12</v>
      </c>
      <c r="F1432" s="5">
        <v>0</v>
      </c>
      <c r="G1432" s="9">
        <v>1211.93</v>
      </c>
      <c r="H1432" s="5">
        <f t="shared" si="44"/>
        <v>0</v>
      </c>
      <c r="I1432" s="5">
        <f t="shared" si="45"/>
        <v>1211.93</v>
      </c>
      <c r="J1432" s="8"/>
      <c r="K1432" s="8"/>
    </row>
    <row r="1433" spans="1:11" s="7" customFormat="1" x14ac:dyDescent="0.35">
      <c r="A1433" s="8" t="s">
        <v>1471</v>
      </c>
      <c r="B1433" s="8" t="s">
        <v>121</v>
      </c>
      <c r="C1433" s="8" t="s">
        <v>58</v>
      </c>
      <c r="D1433" s="8" t="s">
        <v>10011</v>
      </c>
      <c r="E1433" s="8" t="s">
        <v>12</v>
      </c>
      <c r="F1433" s="5">
        <v>0</v>
      </c>
      <c r="G1433" s="9">
        <v>1715.47</v>
      </c>
      <c r="H1433" s="5">
        <f t="shared" si="44"/>
        <v>0</v>
      </c>
      <c r="I1433" s="5">
        <f t="shared" si="45"/>
        <v>1715.47</v>
      </c>
      <c r="J1433" s="8"/>
      <c r="K1433" s="8"/>
    </row>
    <row r="1434" spans="1:11" s="7" customFormat="1" x14ac:dyDescent="0.35">
      <c r="A1434" s="8" t="s">
        <v>1472</v>
      </c>
      <c r="B1434" s="8" t="s">
        <v>11</v>
      </c>
      <c r="C1434" s="8" t="s">
        <v>58</v>
      </c>
      <c r="D1434" s="8" t="s">
        <v>10011</v>
      </c>
      <c r="E1434" s="8" t="s">
        <v>12</v>
      </c>
      <c r="F1434" s="5">
        <v>0</v>
      </c>
      <c r="G1434" s="8">
        <v>39.119999999999997</v>
      </c>
      <c r="H1434" s="5">
        <f t="shared" si="44"/>
        <v>0</v>
      </c>
      <c r="I1434" s="5">
        <f t="shared" si="45"/>
        <v>39.119999999999997</v>
      </c>
      <c r="J1434" s="8"/>
      <c r="K1434" s="8"/>
    </row>
    <row r="1435" spans="1:11" s="7" customFormat="1" x14ac:dyDescent="0.35">
      <c r="A1435" s="8" t="s">
        <v>1473</v>
      </c>
      <c r="B1435" s="8" t="s">
        <v>11</v>
      </c>
      <c r="C1435" s="8" t="s">
        <v>58</v>
      </c>
      <c r="D1435" s="8" t="s">
        <v>10011</v>
      </c>
      <c r="E1435" s="8" t="s">
        <v>5054</v>
      </c>
      <c r="F1435" s="5">
        <v>0</v>
      </c>
      <c r="G1435" s="8">
        <v>40.39</v>
      </c>
      <c r="H1435" s="5">
        <f t="shared" si="44"/>
        <v>0</v>
      </c>
      <c r="I1435" s="5">
        <f t="shared" si="45"/>
        <v>40.39</v>
      </c>
      <c r="J1435" s="8"/>
      <c r="K1435" s="8"/>
    </row>
    <row r="1436" spans="1:11" s="7" customFormat="1" x14ac:dyDescent="0.35">
      <c r="A1436" s="8" t="s">
        <v>1474</v>
      </c>
      <c r="B1436" s="8" t="s">
        <v>16</v>
      </c>
      <c r="C1436" s="8" t="s">
        <v>58</v>
      </c>
      <c r="D1436" s="8" t="s">
        <v>10011</v>
      </c>
      <c r="E1436" s="8" t="s">
        <v>12</v>
      </c>
      <c r="F1436" s="5">
        <v>0</v>
      </c>
      <c r="G1436" s="9">
        <v>2021.5</v>
      </c>
      <c r="H1436" s="5">
        <f t="shared" si="44"/>
        <v>0</v>
      </c>
      <c r="I1436" s="5">
        <f t="shared" si="45"/>
        <v>2021.5</v>
      </c>
      <c r="J1436" s="8"/>
      <c r="K1436" s="8"/>
    </row>
    <row r="1437" spans="1:11" s="7" customFormat="1" x14ac:dyDescent="0.35">
      <c r="A1437" s="8" t="s">
        <v>1475</v>
      </c>
      <c r="B1437" s="8" t="s">
        <v>16</v>
      </c>
      <c r="C1437" s="8" t="s">
        <v>58</v>
      </c>
      <c r="D1437" s="8" t="s">
        <v>10011</v>
      </c>
      <c r="E1437" s="8" t="s">
        <v>12</v>
      </c>
      <c r="F1437" s="5">
        <v>0</v>
      </c>
      <c r="G1437" s="8">
        <v>302.04000000000002</v>
      </c>
      <c r="H1437" s="5">
        <f t="shared" si="44"/>
        <v>0</v>
      </c>
      <c r="I1437" s="5">
        <f t="shared" si="45"/>
        <v>302.04000000000002</v>
      </c>
      <c r="J1437" s="8"/>
      <c r="K1437" s="8"/>
    </row>
    <row r="1438" spans="1:11" s="7" customFormat="1" x14ac:dyDescent="0.35">
      <c r="A1438" s="8" t="s">
        <v>1476</v>
      </c>
      <c r="B1438" s="8" t="s">
        <v>16</v>
      </c>
      <c r="C1438" s="8" t="s">
        <v>58</v>
      </c>
      <c r="D1438" s="8" t="s">
        <v>10011</v>
      </c>
      <c r="E1438" s="8" t="s">
        <v>12</v>
      </c>
      <c r="F1438" s="5">
        <v>0</v>
      </c>
      <c r="G1438" s="8">
        <v>190.4</v>
      </c>
      <c r="H1438" s="5">
        <f t="shared" si="44"/>
        <v>0</v>
      </c>
      <c r="I1438" s="5">
        <f t="shared" si="45"/>
        <v>190.4</v>
      </c>
      <c r="J1438" s="8"/>
      <c r="K1438" s="8"/>
    </row>
    <row r="1439" spans="1:11" s="7" customFormat="1" x14ac:dyDescent="0.35">
      <c r="A1439" s="8" t="s">
        <v>1477</v>
      </c>
      <c r="B1439" s="8" t="s">
        <v>11</v>
      </c>
      <c r="C1439" s="8" t="s">
        <v>58</v>
      </c>
      <c r="D1439" s="8" t="s">
        <v>9954</v>
      </c>
      <c r="E1439" s="8" t="s">
        <v>12</v>
      </c>
      <c r="F1439" s="5">
        <v>0</v>
      </c>
      <c r="G1439" s="8">
        <v>156.71</v>
      </c>
      <c r="H1439" s="5">
        <f t="shared" si="44"/>
        <v>0</v>
      </c>
      <c r="I1439" s="5">
        <f t="shared" si="45"/>
        <v>156.71</v>
      </c>
      <c r="J1439" s="8"/>
      <c r="K1439" s="8"/>
    </row>
    <row r="1440" spans="1:11" s="7" customFormat="1" x14ac:dyDescent="0.35">
      <c r="A1440" s="8" t="s">
        <v>1478</v>
      </c>
      <c r="B1440" s="8" t="s">
        <v>1479</v>
      </c>
      <c r="C1440" s="8" t="s">
        <v>58</v>
      </c>
      <c r="D1440" s="8" t="s">
        <v>9954</v>
      </c>
      <c r="E1440" s="8" t="s">
        <v>12</v>
      </c>
      <c r="F1440" s="5">
        <v>0</v>
      </c>
      <c r="G1440" s="8">
        <v>17.84</v>
      </c>
      <c r="H1440" s="5">
        <f t="shared" si="44"/>
        <v>0</v>
      </c>
      <c r="I1440" s="5">
        <f t="shared" si="45"/>
        <v>17.84</v>
      </c>
      <c r="J1440" s="8"/>
      <c r="K1440" s="8"/>
    </row>
    <row r="1441" spans="1:11" s="7" customFormat="1" x14ac:dyDescent="0.35">
      <c r="A1441" s="8" t="s">
        <v>1480</v>
      </c>
      <c r="B1441" s="8" t="s">
        <v>16</v>
      </c>
      <c r="C1441" s="8" t="s">
        <v>58</v>
      </c>
      <c r="D1441" s="8" t="s">
        <v>9954</v>
      </c>
      <c r="E1441" s="8" t="s">
        <v>12</v>
      </c>
      <c r="F1441" s="5">
        <v>0</v>
      </c>
      <c r="G1441" s="9">
        <v>1682.07</v>
      </c>
      <c r="H1441" s="5">
        <f t="shared" si="44"/>
        <v>0</v>
      </c>
      <c r="I1441" s="5">
        <f t="shared" si="45"/>
        <v>1682.07</v>
      </c>
      <c r="J1441" s="8"/>
      <c r="K1441" s="8"/>
    </row>
    <row r="1442" spans="1:11" s="7" customFormat="1" x14ac:dyDescent="0.35">
      <c r="A1442" s="8" t="s">
        <v>1481</v>
      </c>
      <c r="B1442" s="8" t="s">
        <v>16</v>
      </c>
      <c r="C1442" s="8" t="s">
        <v>58</v>
      </c>
      <c r="D1442" s="8" t="s">
        <v>9954</v>
      </c>
      <c r="E1442" s="8" t="s">
        <v>12</v>
      </c>
      <c r="F1442" s="5">
        <v>0</v>
      </c>
      <c r="G1442" s="9">
        <v>1410.28</v>
      </c>
      <c r="H1442" s="5">
        <f t="shared" si="44"/>
        <v>0</v>
      </c>
      <c r="I1442" s="5">
        <f t="shared" si="45"/>
        <v>1410.28</v>
      </c>
      <c r="J1442" s="8"/>
      <c r="K1442" s="8"/>
    </row>
    <row r="1443" spans="1:11" s="7" customFormat="1" x14ac:dyDescent="0.35">
      <c r="A1443" s="8" t="s">
        <v>1482</v>
      </c>
      <c r="B1443" s="8" t="s">
        <v>16</v>
      </c>
      <c r="C1443" s="8" t="s">
        <v>58</v>
      </c>
      <c r="D1443" s="8" t="s">
        <v>9954</v>
      </c>
      <c r="E1443" s="8" t="s">
        <v>12</v>
      </c>
      <c r="F1443" s="5">
        <v>0</v>
      </c>
      <c r="G1443" s="9">
        <v>1594.96</v>
      </c>
      <c r="H1443" s="5">
        <f t="shared" si="44"/>
        <v>0</v>
      </c>
      <c r="I1443" s="5">
        <f t="shared" si="45"/>
        <v>1594.96</v>
      </c>
      <c r="J1443" s="8"/>
      <c r="K1443" s="8"/>
    </row>
    <row r="1444" spans="1:11" s="7" customFormat="1" x14ac:dyDescent="0.35">
      <c r="A1444" s="8" t="s">
        <v>1483</v>
      </c>
      <c r="B1444" s="8" t="s">
        <v>16</v>
      </c>
      <c r="C1444" s="8" t="s">
        <v>58</v>
      </c>
      <c r="D1444" s="8" t="s">
        <v>9954</v>
      </c>
      <c r="E1444" s="8" t="s">
        <v>12</v>
      </c>
      <c r="F1444" s="5">
        <v>0</v>
      </c>
      <c r="G1444" s="8">
        <v>845.79</v>
      </c>
      <c r="H1444" s="5">
        <f t="shared" si="44"/>
        <v>0</v>
      </c>
      <c r="I1444" s="5">
        <f t="shared" si="45"/>
        <v>845.79</v>
      </c>
      <c r="J1444" s="8"/>
      <c r="K1444" s="8"/>
    </row>
    <row r="1445" spans="1:11" s="7" customFormat="1" x14ac:dyDescent="0.35">
      <c r="A1445" s="8" t="s">
        <v>1484</v>
      </c>
      <c r="B1445" s="8" t="s">
        <v>16</v>
      </c>
      <c r="C1445" s="8" t="s">
        <v>58</v>
      </c>
      <c r="D1445" s="8" t="s">
        <v>9954</v>
      </c>
      <c r="E1445" s="8" t="s">
        <v>12</v>
      </c>
      <c r="F1445" s="5">
        <v>0</v>
      </c>
      <c r="G1445" s="8">
        <v>903.87</v>
      </c>
      <c r="H1445" s="5">
        <f t="shared" si="44"/>
        <v>0</v>
      </c>
      <c r="I1445" s="5">
        <f t="shared" si="45"/>
        <v>903.87</v>
      </c>
      <c r="J1445" s="8"/>
      <c r="K1445" s="8"/>
    </row>
    <row r="1446" spans="1:11" s="7" customFormat="1" x14ac:dyDescent="0.35">
      <c r="A1446" s="8" t="s">
        <v>1485</v>
      </c>
      <c r="B1446" s="8" t="s">
        <v>16</v>
      </c>
      <c r="C1446" s="8" t="s">
        <v>58</v>
      </c>
      <c r="D1446" s="8" t="s">
        <v>9954</v>
      </c>
      <c r="E1446" s="8" t="s">
        <v>12</v>
      </c>
      <c r="F1446" s="5">
        <v>0</v>
      </c>
      <c r="G1446" s="9">
        <v>1619.05</v>
      </c>
      <c r="H1446" s="5">
        <f t="shared" si="44"/>
        <v>0</v>
      </c>
      <c r="I1446" s="5">
        <f t="shared" si="45"/>
        <v>1619.05</v>
      </c>
      <c r="J1446" s="8"/>
      <c r="K1446" s="8"/>
    </row>
    <row r="1447" spans="1:11" s="7" customFormat="1" x14ac:dyDescent="0.35">
      <c r="A1447" s="8" t="s">
        <v>1486</v>
      </c>
      <c r="B1447" s="8" t="s">
        <v>16</v>
      </c>
      <c r="C1447" s="8" t="s">
        <v>58</v>
      </c>
      <c r="D1447" s="8" t="s">
        <v>9954</v>
      </c>
      <c r="E1447" s="8" t="s">
        <v>12</v>
      </c>
      <c r="F1447" s="5">
        <v>0</v>
      </c>
      <c r="G1447" s="9">
        <v>1793.27</v>
      </c>
      <c r="H1447" s="5">
        <f t="shared" si="44"/>
        <v>0</v>
      </c>
      <c r="I1447" s="5">
        <f t="shared" si="45"/>
        <v>1793.27</v>
      </c>
      <c r="J1447" s="8"/>
      <c r="K1447" s="8"/>
    </row>
    <row r="1448" spans="1:11" s="7" customFormat="1" x14ac:dyDescent="0.35">
      <c r="A1448" s="8" t="s">
        <v>1487</v>
      </c>
      <c r="B1448" s="8" t="s">
        <v>16</v>
      </c>
      <c r="C1448" s="8" t="s">
        <v>58</v>
      </c>
      <c r="D1448" s="8" t="s">
        <v>9954</v>
      </c>
      <c r="E1448" s="8" t="s">
        <v>12</v>
      </c>
      <c r="F1448" s="5">
        <v>0</v>
      </c>
      <c r="G1448" s="9">
        <v>1351.9</v>
      </c>
      <c r="H1448" s="5">
        <f t="shared" si="44"/>
        <v>0</v>
      </c>
      <c r="I1448" s="5">
        <f t="shared" si="45"/>
        <v>1351.9</v>
      </c>
      <c r="J1448" s="8"/>
      <c r="K1448" s="8"/>
    </row>
    <row r="1449" spans="1:11" s="7" customFormat="1" x14ac:dyDescent="0.35">
      <c r="A1449" s="8" t="s">
        <v>1488</v>
      </c>
      <c r="B1449" s="8" t="s">
        <v>16</v>
      </c>
      <c r="C1449" s="8" t="s">
        <v>58</v>
      </c>
      <c r="D1449" s="8" t="s">
        <v>9954</v>
      </c>
      <c r="E1449" s="8" t="s">
        <v>12</v>
      </c>
      <c r="F1449" s="5">
        <v>0</v>
      </c>
      <c r="G1449" s="8">
        <v>542.20000000000005</v>
      </c>
      <c r="H1449" s="5">
        <f t="shared" si="44"/>
        <v>0</v>
      </c>
      <c r="I1449" s="5">
        <f t="shared" si="45"/>
        <v>542.20000000000005</v>
      </c>
      <c r="J1449" s="8"/>
      <c r="K1449" s="8"/>
    </row>
    <row r="1450" spans="1:11" s="7" customFormat="1" x14ac:dyDescent="0.35">
      <c r="A1450" s="8" t="s">
        <v>1489</v>
      </c>
      <c r="B1450" s="8" t="s">
        <v>16</v>
      </c>
      <c r="C1450" s="8" t="s">
        <v>58</v>
      </c>
      <c r="D1450" s="8" t="s">
        <v>9954</v>
      </c>
      <c r="E1450" s="8" t="s">
        <v>12</v>
      </c>
      <c r="F1450" s="5">
        <v>0</v>
      </c>
      <c r="G1450" s="8">
        <v>771.15</v>
      </c>
      <c r="H1450" s="5">
        <f t="shared" si="44"/>
        <v>0</v>
      </c>
      <c r="I1450" s="5">
        <f t="shared" si="45"/>
        <v>771.15</v>
      </c>
      <c r="J1450" s="8"/>
      <c r="K1450" s="8"/>
    </row>
    <row r="1451" spans="1:11" s="7" customFormat="1" x14ac:dyDescent="0.35">
      <c r="A1451" s="8" t="s">
        <v>1490</v>
      </c>
      <c r="B1451" s="8" t="s">
        <v>16</v>
      </c>
      <c r="C1451" s="8" t="s">
        <v>58</v>
      </c>
      <c r="D1451" s="8" t="s">
        <v>9954</v>
      </c>
      <c r="E1451" s="8" t="s">
        <v>12</v>
      </c>
      <c r="F1451" s="5">
        <v>0</v>
      </c>
      <c r="G1451" s="8">
        <v>751.63</v>
      </c>
      <c r="H1451" s="5">
        <f t="shared" si="44"/>
        <v>0</v>
      </c>
      <c r="I1451" s="5">
        <f t="shared" si="45"/>
        <v>751.63</v>
      </c>
      <c r="J1451" s="8"/>
      <c r="K1451" s="8"/>
    </row>
    <row r="1452" spans="1:11" s="7" customFormat="1" x14ac:dyDescent="0.35">
      <c r="A1452" s="8" t="s">
        <v>1491</v>
      </c>
      <c r="B1452" s="8" t="s">
        <v>16</v>
      </c>
      <c r="C1452" s="8" t="s">
        <v>58</v>
      </c>
      <c r="D1452" s="8" t="s">
        <v>9954</v>
      </c>
      <c r="E1452" s="8" t="s">
        <v>12</v>
      </c>
      <c r="F1452" s="5">
        <v>0</v>
      </c>
      <c r="G1452" s="8">
        <v>629.92999999999995</v>
      </c>
      <c r="H1452" s="5">
        <f t="shared" si="44"/>
        <v>0</v>
      </c>
      <c r="I1452" s="5">
        <f t="shared" si="45"/>
        <v>629.92999999999995</v>
      </c>
      <c r="J1452" s="8"/>
      <c r="K1452" s="8"/>
    </row>
    <row r="1453" spans="1:11" s="7" customFormat="1" x14ac:dyDescent="0.35">
      <c r="A1453" s="8" t="s">
        <v>1492</v>
      </c>
      <c r="B1453" s="8" t="s">
        <v>16</v>
      </c>
      <c r="C1453" s="8" t="s">
        <v>58</v>
      </c>
      <c r="D1453" s="8" t="s">
        <v>9954</v>
      </c>
      <c r="E1453" s="8" t="s">
        <v>12</v>
      </c>
      <c r="F1453" s="5">
        <v>0</v>
      </c>
      <c r="G1453" s="8">
        <v>629.92999999999995</v>
      </c>
      <c r="H1453" s="5">
        <f t="shared" si="44"/>
        <v>0</v>
      </c>
      <c r="I1453" s="5">
        <f t="shared" si="45"/>
        <v>629.92999999999995</v>
      </c>
      <c r="J1453" s="8"/>
      <c r="K1453" s="8"/>
    </row>
    <row r="1454" spans="1:11" s="7" customFormat="1" x14ac:dyDescent="0.35">
      <c r="A1454" s="8" t="s">
        <v>1493</v>
      </c>
      <c r="B1454" s="8" t="s">
        <v>11</v>
      </c>
      <c r="C1454" s="8" t="s">
        <v>58</v>
      </c>
      <c r="D1454" s="8" t="s">
        <v>9954</v>
      </c>
      <c r="E1454" s="8" t="s">
        <v>12</v>
      </c>
      <c r="F1454" s="5">
        <v>0</v>
      </c>
      <c r="G1454" s="8">
        <v>18.920000000000002</v>
      </c>
      <c r="H1454" s="5">
        <f t="shared" si="44"/>
        <v>0</v>
      </c>
      <c r="I1454" s="5">
        <f t="shared" si="45"/>
        <v>18.920000000000002</v>
      </c>
      <c r="J1454" s="8"/>
      <c r="K1454" s="8"/>
    </row>
    <row r="1455" spans="1:11" s="7" customFormat="1" x14ac:dyDescent="0.35">
      <c r="A1455" s="8" t="s">
        <v>1494</v>
      </c>
      <c r="B1455" s="8" t="s">
        <v>14</v>
      </c>
      <c r="C1455" s="8" t="s">
        <v>58</v>
      </c>
      <c r="D1455" s="8" t="s">
        <v>9954</v>
      </c>
      <c r="E1455" s="8" t="s">
        <v>12</v>
      </c>
      <c r="F1455" s="5">
        <v>0</v>
      </c>
      <c r="G1455" s="8">
        <v>155.85</v>
      </c>
      <c r="H1455" s="5">
        <f t="shared" si="44"/>
        <v>0</v>
      </c>
      <c r="I1455" s="5">
        <f t="shared" si="45"/>
        <v>155.85</v>
      </c>
      <c r="J1455" s="8"/>
      <c r="K1455" s="8"/>
    </row>
    <row r="1456" spans="1:11" s="7" customFormat="1" x14ac:dyDescent="0.35">
      <c r="A1456" s="8" t="s">
        <v>1495</v>
      </c>
      <c r="B1456" s="8" t="s">
        <v>14</v>
      </c>
      <c r="C1456" s="8" t="s">
        <v>58</v>
      </c>
      <c r="D1456" s="8" t="s">
        <v>9954</v>
      </c>
      <c r="E1456" s="8" t="s">
        <v>12</v>
      </c>
      <c r="F1456" s="5">
        <v>0</v>
      </c>
      <c r="G1456" s="8">
        <v>43.34</v>
      </c>
      <c r="H1456" s="5">
        <f t="shared" si="44"/>
        <v>0</v>
      </c>
      <c r="I1456" s="5">
        <f t="shared" si="45"/>
        <v>43.34</v>
      </c>
      <c r="J1456" s="8"/>
      <c r="K1456" s="8"/>
    </row>
    <row r="1457" spans="1:11" s="7" customFormat="1" x14ac:dyDescent="0.35">
      <c r="A1457" s="8" t="s">
        <v>1496</v>
      </c>
      <c r="B1457" s="8" t="s">
        <v>11</v>
      </c>
      <c r="C1457" s="8" t="s">
        <v>58</v>
      </c>
      <c r="D1457" s="8" t="s">
        <v>9954</v>
      </c>
      <c r="E1457" s="8" t="s">
        <v>12</v>
      </c>
      <c r="F1457" s="5">
        <v>0</v>
      </c>
      <c r="G1457" s="8">
        <v>23.93</v>
      </c>
      <c r="H1457" s="5">
        <f t="shared" si="44"/>
        <v>0</v>
      </c>
      <c r="I1457" s="5">
        <f t="shared" si="45"/>
        <v>23.93</v>
      </c>
      <c r="J1457" s="8"/>
      <c r="K1457" s="8"/>
    </row>
    <row r="1458" spans="1:11" s="7" customFormat="1" x14ac:dyDescent="0.35">
      <c r="A1458" s="8" t="s">
        <v>1497</v>
      </c>
      <c r="B1458" s="8" t="s">
        <v>11</v>
      </c>
      <c r="C1458" s="8" t="s">
        <v>58</v>
      </c>
      <c r="D1458" s="8" t="s">
        <v>9954</v>
      </c>
      <c r="E1458" s="8" t="s">
        <v>12</v>
      </c>
      <c r="F1458" s="5">
        <v>0</v>
      </c>
      <c r="G1458" s="8">
        <v>165</v>
      </c>
      <c r="H1458" s="5">
        <f t="shared" si="44"/>
        <v>0</v>
      </c>
      <c r="I1458" s="5">
        <f t="shared" si="45"/>
        <v>165</v>
      </c>
      <c r="J1458" s="8"/>
      <c r="K1458" s="8"/>
    </row>
    <row r="1459" spans="1:11" s="7" customFormat="1" x14ac:dyDescent="0.35">
      <c r="A1459" s="8" t="s">
        <v>1498</v>
      </c>
      <c r="B1459" s="8" t="s">
        <v>11</v>
      </c>
      <c r="C1459" s="8" t="s">
        <v>58</v>
      </c>
      <c r="D1459" s="8" t="s">
        <v>9954</v>
      </c>
      <c r="E1459" s="8" t="s">
        <v>12</v>
      </c>
      <c r="F1459" s="5">
        <v>0</v>
      </c>
      <c r="G1459" s="8">
        <v>713.54</v>
      </c>
      <c r="H1459" s="5">
        <f t="shared" si="44"/>
        <v>0</v>
      </c>
      <c r="I1459" s="5">
        <f t="shared" si="45"/>
        <v>713.54</v>
      </c>
      <c r="J1459" s="8"/>
      <c r="K1459" s="8"/>
    </row>
    <row r="1460" spans="1:11" s="7" customFormat="1" x14ac:dyDescent="0.35">
      <c r="A1460" s="8" t="s">
        <v>1499</v>
      </c>
      <c r="B1460" s="8" t="s">
        <v>11</v>
      </c>
      <c r="C1460" s="8" t="s">
        <v>58</v>
      </c>
      <c r="D1460" s="8" t="s">
        <v>9954</v>
      </c>
      <c r="E1460" s="8" t="s">
        <v>12</v>
      </c>
      <c r="F1460" s="5">
        <v>0</v>
      </c>
      <c r="G1460" s="8">
        <v>527.12</v>
      </c>
      <c r="H1460" s="5">
        <f t="shared" si="44"/>
        <v>0</v>
      </c>
      <c r="I1460" s="5">
        <f t="shared" si="45"/>
        <v>527.12</v>
      </c>
      <c r="J1460" s="8"/>
      <c r="K1460" s="8"/>
    </row>
    <row r="1461" spans="1:11" s="7" customFormat="1" x14ac:dyDescent="0.35">
      <c r="A1461" s="8" t="s">
        <v>1500</v>
      </c>
      <c r="B1461" s="8" t="s">
        <v>16</v>
      </c>
      <c r="C1461" s="8" t="s">
        <v>58</v>
      </c>
      <c r="D1461" s="8" t="s">
        <v>9954</v>
      </c>
      <c r="E1461" s="8" t="s">
        <v>12</v>
      </c>
      <c r="F1461" s="5">
        <v>0</v>
      </c>
      <c r="G1461" s="9">
        <v>2250.3000000000002</v>
      </c>
      <c r="H1461" s="5">
        <f t="shared" si="44"/>
        <v>0</v>
      </c>
      <c r="I1461" s="5">
        <f t="shared" si="45"/>
        <v>2250.3000000000002</v>
      </c>
      <c r="J1461" s="8"/>
      <c r="K1461" s="8"/>
    </row>
    <row r="1462" spans="1:11" s="7" customFormat="1" x14ac:dyDescent="0.35">
      <c r="A1462" s="8" t="s">
        <v>1501</v>
      </c>
      <c r="B1462" s="8" t="s">
        <v>11</v>
      </c>
      <c r="C1462" s="8" t="s">
        <v>58</v>
      </c>
      <c r="D1462" s="8" t="s">
        <v>9954</v>
      </c>
      <c r="E1462" s="8" t="s">
        <v>12</v>
      </c>
      <c r="F1462" s="5">
        <v>0</v>
      </c>
      <c r="G1462" s="8">
        <v>210.81</v>
      </c>
      <c r="H1462" s="5">
        <f t="shared" si="44"/>
        <v>0</v>
      </c>
      <c r="I1462" s="5">
        <f t="shared" si="45"/>
        <v>210.81</v>
      </c>
      <c r="J1462" s="8"/>
      <c r="K1462" s="8"/>
    </row>
    <row r="1463" spans="1:11" s="7" customFormat="1" x14ac:dyDescent="0.35">
      <c r="A1463" s="8" t="s">
        <v>1502</v>
      </c>
      <c r="B1463" s="8" t="s">
        <v>16</v>
      </c>
      <c r="C1463" s="8" t="s">
        <v>58</v>
      </c>
      <c r="D1463" s="8" t="s">
        <v>9954</v>
      </c>
      <c r="E1463" s="8" t="s">
        <v>12</v>
      </c>
      <c r="F1463" s="5">
        <v>0</v>
      </c>
      <c r="G1463" s="9">
        <v>24831.91</v>
      </c>
      <c r="H1463" s="5">
        <f t="shared" si="44"/>
        <v>0</v>
      </c>
      <c r="I1463" s="5">
        <f t="shared" si="45"/>
        <v>24831.91</v>
      </c>
      <c r="J1463" s="8"/>
      <c r="K1463" s="8"/>
    </row>
    <row r="1464" spans="1:11" s="7" customFormat="1" x14ac:dyDescent="0.35">
      <c r="A1464" s="8" t="s">
        <v>1503</v>
      </c>
      <c r="B1464" s="8" t="s">
        <v>18</v>
      </c>
      <c r="C1464" s="8" t="s">
        <v>58</v>
      </c>
      <c r="D1464" s="8" t="s">
        <v>9954</v>
      </c>
      <c r="E1464" s="8" t="s">
        <v>12</v>
      </c>
      <c r="F1464" s="5">
        <v>0</v>
      </c>
      <c r="G1464" s="8">
        <v>64.61</v>
      </c>
      <c r="H1464" s="5">
        <f t="shared" si="44"/>
        <v>0</v>
      </c>
      <c r="I1464" s="5">
        <f t="shared" si="45"/>
        <v>64.61</v>
      </c>
      <c r="J1464" s="8"/>
      <c r="K1464" s="8"/>
    </row>
    <row r="1465" spans="1:11" s="7" customFormat="1" x14ac:dyDescent="0.35">
      <c r="A1465" s="8" t="s">
        <v>1504</v>
      </c>
      <c r="B1465" s="8" t="s">
        <v>219</v>
      </c>
      <c r="C1465" s="8" t="s">
        <v>58</v>
      </c>
      <c r="D1465" s="8" t="s">
        <v>9954</v>
      </c>
      <c r="E1465" s="8" t="s">
        <v>12</v>
      </c>
      <c r="F1465" s="5">
        <v>0</v>
      </c>
      <c r="G1465" s="8">
        <v>211.61</v>
      </c>
      <c r="H1465" s="5">
        <f t="shared" si="44"/>
        <v>0</v>
      </c>
      <c r="I1465" s="5">
        <f t="shared" si="45"/>
        <v>211.61</v>
      </c>
      <c r="J1465" s="8"/>
      <c r="K1465" s="8"/>
    </row>
    <row r="1466" spans="1:11" s="7" customFormat="1" x14ac:dyDescent="0.35">
      <c r="A1466" s="8" t="s">
        <v>1505</v>
      </c>
      <c r="B1466" s="8" t="s">
        <v>14</v>
      </c>
      <c r="C1466" s="8" t="s">
        <v>58</v>
      </c>
      <c r="D1466" s="8" t="s">
        <v>9954</v>
      </c>
      <c r="E1466" s="8" t="s">
        <v>12</v>
      </c>
      <c r="F1466" s="5">
        <v>0</v>
      </c>
      <c r="G1466" s="8">
        <v>10.79</v>
      </c>
      <c r="H1466" s="5">
        <f t="shared" si="44"/>
        <v>0</v>
      </c>
      <c r="I1466" s="5">
        <f t="shared" si="45"/>
        <v>10.79</v>
      </c>
      <c r="J1466" s="8"/>
      <c r="K1466" s="8"/>
    </row>
    <row r="1467" spans="1:11" s="7" customFormat="1" x14ac:dyDescent="0.35">
      <c r="A1467" s="8" t="s">
        <v>1506</v>
      </c>
      <c r="B1467" s="8" t="s">
        <v>14</v>
      </c>
      <c r="C1467" s="8" t="s">
        <v>58</v>
      </c>
      <c r="D1467" s="8" t="s">
        <v>9954</v>
      </c>
      <c r="E1467" s="8" t="s">
        <v>12</v>
      </c>
      <c r="F1467" s="5">
        <v>0</v>
      </c>
      <c r="G1467" s="8">
        <v>17.04</v>
      </c>
      <c r="H1467" s="5">
        <f t="shared" si="44"/>
        <v>0</v>
      </c>
      <c r="I1467" s="5">
        <f t="shared" si="45"/>
        <v>17.04</v>
      </c>
      <c r="J1467" s="8"/>
      <c r="K1467" s="8"/>
    </row>
    <row r="1468" spans="1:11" s="7" customFormat="1" x14ac:dyDescent="0.35">
      <c r="A1468" s="8" t="s">
        <v>1507</v>
      </c>
      <c r="B1468" s="8" t="s">
        <v>19</v>
      </c>
      <c r="C1468" s="8" t="s">
        <v>58</v>
      </c>
      <c r="D1468" s="8" t="s">
        <v>9954</v>
      </c>
      <c r="E1468" s="8" t="s">
        <v>12</v>
      </c>
      <c r="F1468" s="5">
        <v>0</v>
      </c>
      <c r="G1468" s="8">
        <v>86.79</v>
      </c>
      <c r="H1468" s="5">
        <f t="shared" si="44"/>
        <v>0</v>
      </c>
      <c r="I1468" s="5">
        <f t="shared" si="45"/>
        <v>86.79</v>
      </c>
      <c r="J1468" s="8"/>
      <c r="K1468" s="8"/>
    </row>
    <row r="1469" spans="1:11" s="7" customFormat="1" x14ac:dyDescent="0.35">
      <c r="A1469" s="8" t="s">
        <v>1508</v>
      </c>
      <c r="B1469" s="8" t="s">
        <v>11</v>
      </c>
      <c r="C1469" s="8" t="s">
        <v>58</v>
      </c>
      <c r="D1469" s="8" t="s">
        <v>9954</v>
      </c>
      <c r="E1469" s="8" t="s">
        <v>12</v>
      </c>
      <c r="F1469" s="5">
        <v>0</v>
      </c>
      <c r="G1469" s="8">
        <v>47.74</v>
      </c>
      <c r="H1469" s="5">
        <f t="shared" si="44"/>
        <v>0</v>
      </c>
      <c r="I1469" s="5">
        <f t="shared" si="45"/>
        <v>47.74</v>
      </c>
      <c r="J1469" s="8"/>
      <c r="K1469" s="8"/>
    </row>
    <row r="1470" spans="1:11" s="7" customFormat="1" x14ac:dyDescent="0.35">
      <c r="A1470" s="8" t="s">
        <v>1509</v>
      </c>
      <c r="B1470" s="8" t="s">
        <v>23</v>
      </c>
      <c r="C1470" s="8" t="s">
        <v>58</v>
      </c>
      <c r="D1470" s="8" t="s">
        <v>9954</v>
      </c>
      <c r="E1470" s="8" t="s">
        <v>12</v>
      </c>
      <c r="F1470" s="5">
        <v>0</v>
      </c>
      <c r="G1470" s="8">
        <v>7.56</v>
      </c>
      <c r="H1470" s="5">
        <f t="shared" si="44"/>
        <v>0</v>
      </c>
      <c r="I1470" s="5">
        <f t="shared" si="45"/>
        <v>7.56</v>
      </c>
      <c r="J1470" s="8"/>
      <c r="K1470" s="8"/>
    </row>
    <row r="1471" spans="1:11" s="7" customFormat="1" x14ac:dyDescent="0.35">
      <c r="A1471" s="8" t="s">
        <v>1510</v>
      </c>
      <c r="B1471" s="8" t="s">
        <v>121</v>
      </c>
      <c r="C1471" s="8" t="s">
        <v>58</v>
      </c>
      <c r="D1471" s="8" t="s">
        <v>9954</v>
      </c>
      <c r="E1471" s="8" t="s">
        <v>12</v>
      </c>
      <c r="F1471" s="5">
        <v>0</v>
      </c>
      <c r="G1471" s="8">
        <v>193.06</v>
      </c>
      <c r="H1471" s="5">
        <f t="shared" si="44"/>
        <v>0</v>
      </c>
      <c r="I1471" s="5">
        <f t="shared" si="45"/>
        <v>193.06</v>
      </c>
      <c r="J1471" s="8"/>
      <c r="K1471" s="8"/>
    </row>
    <row r="1472" spans="1:11" s="7" customFormat="1" x14ac:dyDescent="0.35">
      <c r="A1472" s="8" t="s">
        <v>1511</v>
      </c>
      <c r="B1472" s="8" t="s">
        <v>121</v>
      </c>
      <c r="C1472" s="8" t="s">
        <v>58</v>
      </c>
      <c r="D1472" s="8" t="s">
        <v>9954</v>
      </c>
      <c r="E1472" s="5" t="s">
        <v>5053</v>
      </c>
      <c r="F1472" s="5">
        <v>0</v>
      </c>
      <c r="G1472" s="8">
        <v>631.03</v>
      </c>
      <c r="H1472" s="5">
        <f t="shared" si="44"/>
        <v>0</v>
      </c>
      <c r="I1472" s="5">
        <f t="shared" si="45"/>
        <v>631.03</v>
      </c>
      <c r="J1472" s="8"/>
      <c r="K1472" s="8"/>
    </row>
    <row r="1473" spans="1:11" s="7" customFormat="1" x14ac:dyDescent="0.35">
      <c r="A1473" s="8" t="s">
        <v>1512</v>
      </c>
      <c r="B1473" s="8" t="s">
        <v>121</v>
      </c>
      <c r="C1473" s="8" t="s">
        <v>58</v>
      </c>
      <c r="D1473" s="8" t="s">
        <v>9954</v>
      </c>
      <c r="E1473" s="5" t="s">
        <v>5053</v>
      </c>
      <c r="F1473" s="5">
        <v>0</v>
      </c>
      <c r="G1473" s="9">
        <v>2169.86</v>
      </c>
      <c r="H1473" s="5">
        <f t="shared" si="44"/>
        <v>0</v>
      </c>
      <c r="I1473" s="5">
        <f t="shared" si="45"/>
        <v>2169.86</v>
      </c>
      <c r="J1473" s="8"/>
      <c r="K1473" s="8"/>
    </row>
    <row r="1474" spans="1:11" s="7" customFormat="1" x14ac:dyDescent="0.35">
      <c r="A1474" s="8" t="s">
        <v>1513</v>
      </c>
      <c r="B1474" s="8" t="s">
        <v>121</v>
      </c>
      <c r="C1474" s="8" t="s">
        <v>58</v>
      </c>
      <c r="D1474" s="8" t="s">
        <v>9954</v>
      </c>
      <c r="E1474" s="5" t="s">
        <v>5053</v>
      </c>
      <c r="F1474" s="5">
        <v>0</v>
      </c>
      <c r="G1474" s="9">
        <v>3947.58</v>
      </c>
      <c r="H1474" s="5">
        <f t="shared" si="44"/>
        <v>0</v>
      </c>
      <c r="I1474" s="5">
        <f t="shared" si="45"/>
        <v>3947.58</v>
      </c>
      <c r="J1474" s="8"/>
      <c r="K1474" s="8"/>
    </row>
    <row r="1475" spans="1:11" s="7" customFormat="1" x14ac:dyDescent="0.35">
      <c r="A1475" s="8" t="s">
        <v>1514</v>
      </c>
      <c r="B1475" s="8" t="s">
        <v>121</v>
      </c>
      <c r="C1475" s="8" t="s">
        <v>58</v>
      </c>
      <c r="D1475" s="8" t="s">
        <v>9954</v>
      </c>
      <c r="E1475" s="5" t="s">
        <v>5053</v>
      </c>
      <c r="F1475" s="5">
        <v>0</v>
      </c>
      <c r="G1475" s="9">
        <v>1450.32</v>
      </c>
      <c r="H1475" s="5">
        <f t="shared" ref="H1475:H1538" si="46">G1475*$K$2</f>
        <v>0</v>
      </c>
      <c r="I1475" s="5">
        <f t="shared" ref="I1475:I1538" si="47">ROUND(SUM(F1475:H1475),2)</f>
        <v>1450.32</v>
      </c>
      <c r="J1475" s="8"/>
      <c r="K1475" s="8"/>
    </row>
    <row r="1476" spans="1:11" s="7" customFormat="1" x14ac:dyDescent="0.35">
      <c r="A1476" s="8" t="s">
        <v>1515</v>
      </c>
      <c r="B1476" s="8" t="s">
        <v>11</v>
      </c>
      <c r="C1476" s="8" t="s">
        <v>58</v>
      </c>
      <c r="D1476" s="8" t="s">
        <v>9954</v>
      </c>
      <c r="E1476" s="8" t="s">
        <v>12</v>
      </c>
      <c r="F1476" s="5">
        <v>0</v>
      </c>
      <c r="G1476" s="8">
        <v>204.4</v>
      </c>
      <c r="H1476" s="5">
        <f t="shared" si="46"/>
        <v>0</v>
      </c>
      <c r="I1476" s="5">
        <f t="shared" si="47"/>
        <v>204.4</v>
      </c>
      <c r="J1476" s="8"/>
      <c r="K1476" s="8"/>
    </row>
    <row r="1477" spans="1:11" s="7" customFormat="1" x14ac:dyDescent="0.35">
      <c r="A1477" s="8" t="s">
        <v>1516</v>
      </c>
      <c r="B1477" s="8" t="s">
        <v>11</v>
      </c>
      <c r="C1477" s="8" t="s">
        <v>58</v>
      </c>
      <c r="D1477" s="8" t="s">
        <v>9954</v>
      </c>
      <c r="E1477" s="8" t="s">
        <v>12</v>
      </c>
      <c r="F1477" s="5">
        <v>0</v>
      </c>
      <c r="G1477" s="8">
        <v>371.34</v>
      </c>
      <c r="H1477" s="5">
        <f t="shared" si="46"/>
        <v>0</v>
      </c>
      <c r="I1477" s="5">
        <f t="shared" si="47"/>
        <v>371.34</v>
      </c>
      <c r="J1477" s="8"/>
      <c r="K1477" s="8"/>
    </row>
    <row r="1478" spans="1:11" s="7" customFormat="1" x14ac:dyDescent="0.35">
      <c r="A1478" s="8" t="s">
        <v>1517</v>
      </c>
      <c r="B1478" s="8" t="s">
        <v>16</v>
      </c>
      <c r="C1478" s="8" t="s">
        <v>58</v>
      </c>
      <c r="D1478" s="8" t="s">
        <v>9954</v>
      </c>
      <c r="E1478" s="8" t="s">
        <v>12</v>
      </c>
      <c r="F1478" s="5">
        <v>0</v>
      </c>
      <c r="G1478" s="9">
        <v>6423.47</v>
      </c>
      <c r="H1478" s="5">
        <f t="shared" si="46"/>
        <v>0</v>
      </c>
      <c r="I1478" s="5">
        <f t="shared" si="47"/>
        <v>6423.47</v>
      </c>
      <c r="J1478" s="8"/>
      <c r="K1478" s="8"/>
    </row>
    <row r="1479" spans="1:11" s="7" customFormat="1" x14ac:dyDescent="0.35">
      <c r="A1479" s="8" t="s">
        <v>1518</v>
      </c>
      <c r="B1479" s="8" t="s">
        <v>16</v>
      </c>
      <c r="C1479" s="8" t="s">
        <v>58</v>
      </c>
      <c r="D1479" s="8" t="s">
        <v>9954</v>
      </c>
      <c r="E1479" s="8" t="s">
        <v>12</v>
      </c>
      <c r="F1479" s="5">
        <v>0</v>
      </c>
      <c r="G1479" s="9">
        <v>8253.82</v>
      </c>
      <c r="H1479" s="5">
        <f t="shared" si="46"/>
        <v>0</v>
      </c>
      <c r="I1479" s="5">
        <f t="shared" si="47"/>
        <v>8253.82</v>
      </c>
      <c r="J1479" s="8"/>
      <c r="K1479" s="8"/>
    </row>
    <row r="1480" spans="1:11" s="7" customFormat="1" x14ac:dyDescent="0.35">
      <c r="A1480" s="8" t="s">
        <v>1519</v>
      </c>
      <c r="B1480" s="8" t="s">
        <v>16</v>
      </c>
      <c r="C1480" s="8" t="s">
        <v>58</v>
      </c>
      <c r="D1480" s="8" t="s">
        <v>9954</v>
      </c>
      <c r="E1480" s="8" t="s">
        <v>12</v>
      </c>
      <c r="F1480" s="5">
        <v>0</v>
      </c>
      <c r="G1480" s="9">
        <v>8687.06</v>
      </c>
      <c r="H1480" s="5">
        <f t="shared" si="46"/>
        <v>0</v>
      </c>
      <c r="I1480" s="5">
        <f t="shared" si="47"/>
        <v>8687.06</v>
      </c>
      <c r="J1480" s="8"/>
      <c r="K1480" s="8"/>
    </row>
    <row r="1481" spans="1:11" s="7" customFormat="1" x14ac:dyDescent="0.35">
      <c r="A1481" s="8" t="s">
        <v>1520</v>
      </c>
      <c r="B1481" s="8" t="s">
        <v>126</v>
      </c>
      <c r="C1481" s="8" t="s">
        <v>58</v>
      </c>
      <c r="D1481" s="8" t="s">
        <v>9954</v>
      </c>
      <c r="E1481" s="8" t="s">
        <v>12</v>
      </c>
      <c r="F1481" s="5">
        <v>0</v>
      </c>
      <c r="G1481" s="8">
        <v>41.81</v>
      </c>
      <c r="H1481" s="5">
        <f t="shared" si="46"/>
        <v>0</v>
      </c>
      <c r="I1481" s="5">
        <f t="shared" si="47"/>
        <v>41.81</v>
      </c>
      <c r="J1481" s="8"/>
      <c r="K1481" s="8"/>
    </row>
    <row r="1482" spans="1:11" s="7" customFormat="1" x14ac:dyDescent="0.35">
      <c r="A1482" s="8" t="s">
        <v>1521</v>
      </c>
      <c r="B1482" s="8" t="s">
        <v>9941</v>
      </c>
      <c r="C1482" s="8" t="s">
        <v>58</v>
      </c>
      <c r="D1482" s="8" t="s">
        <v>9954</v>
      </c>
      <c r="E1482" s="8" t="s">
        <v>12</v>
      </c>
      <c r="F1482" s="5">
        <v>0</v>
      </c>
      <c r="G1482" s="8">
        <v>2.72</v>
      </c>
      <c r="H1482" s="5">
        <f t="shared" si="46"/>
        <v>0</v>
      </c>
      <c r="I1482" s="5">
        <f t="shared" si="47"/>
        <v>2.72</v>
      </c>
      <c r="J1482" s="8"/>
      <c r="K1482" s="8"/>
    </row>
    <row r="1483" spans="1:11" s="7" customFormat="1" x14ac:dyDescent="0.35">
      <c r="A1483" s="8" t="s">
        <v>1522</v>
      </c>
      <c r="B1483" s="8" t="s">
        <v>11</v>
      </c>
      <c r="C1483" s="8" t="s">
        <v>58</v>
      </c>
      <c r="D1483" s="8" t="s">
        <v>9954</v>
      </c>
      <c r="E1483" s="8" t="s">
        <v>12</v>
      </c>
      <c r="F1483" s="5">
        <v>0</v>
      </c>
      <c r="G1483" s="8">
        <v>137.58000000000001</v>
      </c>
      <c r="H1483" s="5">
        <f t="shared" si="46"/>
        <v>0</v>
      </c>
      <c r="I1483" s="5">
        <f t="shared" si="47"/>
        <v>137.58000000000001</v>
      </c>
      <c r="J1483" s="8"/>
      <c r="K1483" s="8"/>
    </row>
    <row r="1484" spans="1:11" s="7" customFormat="1" x14ac:dyDescent="0.35">
      <c r="A1484" s="8" t="s">
        <v>1523</v>
      </c>
      <c r="B1484" s="8" t="s">
        <v>11</v>
      </c>
      <c r="C1484" s="8" t="s">
        <v>58</v>
      </c>
      <c r="D1484" s="8" t="s">
        <v>9954</v>
      </c>
      <c r="E1484" s="8" t="s">
        <v>12</v>
      </c>
      <c r="F1484" s="5">
        <v>0</v>
      </c>
      <c r="G1484" s="8">
        <v>88.18</v>
      </c>
      <c r="H1484" s="5">
        <f t="shared" si="46"/>
        <v>0</v>
      </c>
      <c r="I1484" s="5">
        <f t="shared" si="47"/>
        <v>88.18</v>
      </c>
      <c r="J1484" s="8"/>
      <c r="K1484" s="8"/>
    </row>
    <row r="1485" spans="1:11" s="7" customFormat="1" x14ac:dyDescent="0.35">
      <c r="A1485" s="8" t="s">
        <v>1524</v>
      </c>
      <c r="B1485" s="8" t="s">
        <v>11</v>
      </c>
      <c r="C1485" s="8" t="s">
        <v>58</v>
      </c>
      <c r="D1485" s="8" t="s">
        <v>9954</v>
      </c>
      <c r="E1485" s="8" t="s">
        <v>12</v>
      </c>
      <c r="F1485" s="5">
        <v>0</v>
      </c>
      <c r="G1485" s="8">
        <v>208.33</v>
      </c>
      <c r="H1485" s="5">
        <f t="shared" si="46"/>
        <v>0</v>
      </c>
      <c r="I1485" s="5">
        <f t="shared" si="47"/>
        <v>208.33</v>
      </c>
      <c r="J1485" s="8"/>
      <c r="K1485" s="8"/>
    </row>
    <row r="1486" spans="1:11" s="7" customFormat="1" x14ac:dyDescent="0.35">
      <c r="A1486" s="8" t="s">
        <v>1525</v>
      </c>
      <c r="B1486" s="8" t="s">
        <v>11</v>
      </c>
      <c r="C1486" s="8" t="s">
        <v>58</v>
      </c>
      <c r="D1486" s="8" t="s">
        <v>9954</v>
      </c>
      <c r="E1486" s="8" t="s">
        <v>12</v>
      </c>
      <c r="F1486" s="5">
        <v>0</v>
      </c>
      <c r="G1486" s="8">
        <v>136.80000000000001</v>
      </c>
      <c r="H1486" s="5">
        <f t="shared" si="46"/>
        <v>0</v>
      </c>
      <c r="I1486" s="5">
        <f t="shared" si="47"/>
        <v>136.80000000000001</v>
      </c>
      <c r="J1486" s="8"/>
      <c r="K1486" s="8"/>
    </row>
    <row r="1487" spans="1:11" s="7" customFormat="1" x14ac:dyDescent="0.35">
      <c r="A1487" s="8" t="s">
        <v>1526</v>
      </c>
      <c r="B1487" s="8" t="s">
        <v>437</v>
      </c>
      <c r="C1487" s="8" t="s">
        <v>58</v>
      </c>
      <c r="D1487" s="8" t="s">
        <v>9954</v>
      </c>
      <c r="E1487" s="8" t="s">
        <v>12</v>
      </c>
      <c r="F1487" s="5">
        <v>0</v>
      </c>
      <c r="G1487" s="9">
        <v>2354.5300000000002</v>
      </c>
      <c r="H1487" s="5">
        <f t="shared" si="46"/>
        <v>0</v>
      </c>
      <c r="I1487" s="5">
        <f t="shared" si="47"/>
        <v>2354.5300000000002</v>
      </c>
      <c r="J1487" s="8"/>
      <c r="K1487" s="8"/>
    </row>
    <row r="1488" spans="1:11" s="7" customFormat="1" x14ac:dyDescent="0.35">
      <c r="A1488" s="8" t="s">
        <v>1527</v>
      </c>
      <c r="B1488" s="8" t="s">
        <v>437</v>
      </c>
      <c r="C1488" s="8" t="s">
        <v>58</v>
      </c>
      <c r="D1488" s="8" t="s">
        <v>9954</v>
      </c>
      <c r="E1488" s="8" t="s">
        <v>12</v>
      </c>
      <c r="F1488" s="5">
        <v>0</v>
      </c>
      <c r="G1488" s="8">
        <v>152.37</v>
      </c>
      <c r="H1488" s="5">
        <f t="shared" si="46"/>
        <v>0</v>
      </c>
      <c r="I1488" s="5">
        <f t="shared" si="47"/>
        <v>152.37</v>
      </c>
      <c r="J1488" s="8"/>
      <c r="K1488" s="8"/>
    </row>
    <row r="1489" spans="1:11" s="7" customFormat="1" x14ac:dyDescent="0.35">
      <c r="A1489" s="8" t="s">
        <v>1528</v>
      </c>
      <c r="B1489" s="8" t="s">
        <v>16</v>
      </c>
      <c r="C1489" s="8" t="s">
        <v>58</v>
      </c>
      <c r="D1489" s="8" t="s">
        <v>9954</v>
      </c>
      <c r="E1489" s="8" t="s">
        <v>12</v>
      </c>
      <c r="F1489" s="5">
        <v>0</v>
      </c>
      <c r="G1489" s="9">
        <v>1147.6199999999999</v>
      </c>
      <c r="H1489" s="5">
        <f t="shared" si="46"/>
        <v>0</v>
      </c>
      <c r="I1489" s="5">
        <f t="shared" si="47"/>
        <v>1147.6199999999999</v>
      </c>
      <c r="J1489" s="8"/>
      <c r="K1489" s="8"/>
    </row>
    <row r="1490" spans="1:11" s="7" customFormat="1" x14ac:dyDescent="0.35">
      <c r="A1490" s="8" t="s">
        <v>1529</v>
      </c>
      <c r="B1490" s="8" t="s">
        <v>11</v>
      </c>
      <c r="C1490" s="8" t="s">
        <v>58</v>
      </c>
      <c r="D1490" s="8" t="s">
        <v>9954</v>
      </c>
      <c r="E1490" s="8" t="s">
        <v>12</v>
      </c>
      <c r="F1490" s="5">
        <v>0</v>
      </c>
      <c r="G1490" s="9">
        <v>10451.26</v>
      </c>
      <c r="H1490" s="5">
        <f t="shared" si="46"/>
        <v>0</v>
      </c>
      <c r="I1490" s="5">
        <f t="shared" si="47"/>
        <v>10451.26</v>
      </c>
      <c r="J1490" s="8"/>
      <c r="K1490" s="8"/>
    </row>
    <row r="1491" spans="1:11" s="7" customFormat="1" x14ac:dyDescent="0.35">
      <c r="A1491" s="8" t="s">
        <v>1530</v>
      </c>
      <c r="B1491" s="8" t="s">
        <v>14</v>
      </c>
      <c r="C1491" s="8" t="s">
        <v>58</v>
      </c>
      <c r="D1491" s="8" t="s">
        <v>9954</v>
      </c>
      <c r="E1491" s="8" t="s">
        <v>12</v>
      </c>
      <c r="F1491" s="5">
        <v>0</v>
      </c>
      <c r="G1491" s="8">
        <v>263.61</v>
      </c>
      <c r="H1491" s="5">
        <f t="shared" si="46"/>
        <v>0</v>
      </c>
      <c r="I1491" s="5">
        <f t="shared" si="47"/>
        <v>263.61</v>
      </c>
      <c r="J1491" s="8"/>
      <c r="K1491" s="8"/>
    </row>
    <row r="1492" spans="1:11" s="7" customFormat="1" x14ac:dyDescent="0.35">
      <c r="A1492" s="8" t="s">
        <v>1531</v>
      </c>
      <c r="B1492" s="8" t="s">
        <v>121</v>
      </c>
      <c r="C1492" s="8" t="s">
        <v>58</v>
      </c>
      <c r="D1492" s="8" t="s">
        <v>9954</v>
      </c>
      <c r="E1492" s="8" t="s">
        <v>12</v>
      </c>
      <c r="F1492" s="5">
        <v>0</v>
      </c>
      <c r="G1492" s="9">
        <v>5627.6</v>
      </c>
      <c r="H1492" s="5">
        <f t="shared" si="46"/>
        <v>0</v>
      </c>
      <c r="I1492" s="5">
        <f t="shared" si="47"/>
        <v>5627.6</v>
      </c>
      <c r="J1492" s="8"/>
      <c r="K1492" s="8"/>
    </row>
    <row r="1493" spans="1:11" s="7" customFormat="1" x14ac:dyDescent="0.35">
      <c r="A1493" s="8" t="s">
        <v>1532</v>
      </c>
      <c r="B1493" s="8" t="s">
        <v>121</v>
      </c>
      <c r="C1493" s="8" t="s">
        <v>58</v>
      </c>
      <c r="D1493" s="8" t="s">
        <v>9954</v>
      </c>
      <c r="E1493" s="8" t="s">
        <v>12</v>
      </c>
      <c r="F1493" s="5">
        <v>0</v>
      </c>
      <c r="G1493" s="9">
        <v>4275.21</v>
      </c>
      <c r="H1493" s="5">
        <f t="shared" si="46"/>
        <v>0</v>
      </c>
      <c r="I1493" s="5">
        <f t="shared" si="47"/>
        <v>4275.21</v>
      </c>
      <c r="J1493" s="8"/>
      <c r="K1493" s="8"/>
    </row>
    <row r="1494" spans="1:11" s="7" customFormat="1" x14ac:dyDescent="0.35">
      <c r="A1494" s="8" t="s">
        <v>1533</v>
      </c>
      <c r="B1494" s="8" t="s">
        <v>11</v>
      </c>
      <c r="C1494" s="8" t="s">
        <v>58</v>
      </c>
      <c r="D1494" s="8" t="s">
        <v>9954</v>
      </c>
      <c r="E1494" s="8" t="s">
        <v>12</v>
      </c>
      <c r="F1494" s="5">
        <v>0</v>
      </c>
      <c r="G1494" s="9">
        <v>4869.8100000000004</v>
      </c>
      <c r="H1494" s="5">
        <f t="shared" si="46"/>
        <v>0</v>
      </c>
      <c r="I1494" s="5">
        <f t="shared" si="47"/>
        <v>4869.8100000000004</v>
      </c>
      <c r="J1494" s="8"/>
      <c r="K1494" s="8"/>
    </row>
    <row r="1495" spans="1:11" s="7" customFormat="1" x14ac:dyDescent="0.35">
      <c r="A1495" s="8" t="s">
        <v>1534</v>
      </c>
      <c r="B1495" s="8" t="s">
        <v>121</v>
      </c>
      <c r="C1495" s="8" t="s">
        <v>58</v>
      </c>
      <c r="D1495" s="8" t="s">
        <v>9954</v>
      </c>
      <c r="E1495" s="8" t="s">
        <v>12</v>
      </c>
      <c r="F1495" s="5">
        <v>0</v>
      </c>
      <c r="G1495" s="9">
        <v>6331.3</v>
      </c>
      <c r="H1495" s="5">
        <f t="shared" si="46"/>
        <v>0</v>
      </c>
      <c r="I1495" s="5">
        <f t="shared" si="47"/>
        <v>6331.3</v>
      </c>
      <c r="J1495" s="8"/>
      <c r="K1495" s="8"/>
    </row>
    <row r="1496" spans="1:11" s="7" customFormat="1" x14ac:dyDescent="0.35">
      <c r="A1496" s="8" t="s">
        <v>1535</v>
      </c>
      <c r="B1496" s="8" t="s">
        <v>11</v>
      </c>
      <c r="C1496" s="8" t="s">
        <v>58</v>
      </c>
      <c r="D1496" s="8" t="s">
        <v>9954</v>
      </c>
      <c r="E1496" s="8" t="s">
        <v>12</v>
      </c>
      <c r="F1496" s="5">
        <v>0</v>
      </c>
      <c r="G1496" s="8">
        <v>541.54</v>
      </c>
      <c r="H1496" s="5">
        <f t="shared" si="46"/>
        <v>0</v>
      </c>
      <c r="I1496" s="5">
        <f t="shared" si="47"/>
        <v>541.54</v>
      </c>
      <c r="J1496" s="8"/>
      <c r="K1496" s="8"/>
    </row>
    <row r="1497" spans="1:11" s="7" customFormat="1" x14ac:dyDescent="0.35">
      <c r="A1497" s="8" t="s">
        <v>1536</v>
      </c>
      <c r="B1497" s="8" t="s">
        <v>11</v>
      </c>
      <c r="C1497" s="8" t="s">
        <v>58</v>
      </c>
      <c r="D1497" s="8" t="s">
        <v>9954</v>
      </c>
      <c r="E1497" s="8" t="s">
        <v>12</v>
      </c>
      <c r="F1497" s="5">
        <v>0</v>
      </c>
      <c r="G1497" s="8">
        <v>459.95</v>
      </c>
      <c r="H1497" s="5">
        <f t="shared" si="46"/>
        <v>0</v>
      </c>
      <c r="I1497" s="5">
        <f t="shared" si="47"/>
        <v>459.95</v>
      </c>
      <c r="J1497" s="8"/>
      <c r="K1497" s="8"/>
    </row>
    <row r="1498" spans="1:11" s="7" customFormat="1" x14ac:dyDescent="0.35">
      <c r="A1498" s="8" t="s">
        <v>1537</v>
      </c>
      <c r="B1498" s="8" t="s">
        <v>11</v>
      </c>
      <c r="C1498" s="8" t="s">
        <v>58</v>
      </c>
      <c r="D1498" s="8" t="s">
        <v>9954</v>
      </c>
      <c r="E1498" s="8" t="s">
        <v>12</v>
      </c>
      <c r="F1498" s="5">
        <v>0</v>
      </c>
      <c r="G1498" s="8">
        <v>170.43</v>
      </c>
      <c r="H1498" s="5">
        <f t="shared" si="46"/>
        <v>0</v>
      </c>
      <c r="I1498" s="5">
        <f t="shared" si="47"/>
        <v>170.43</v>
      </c>
      <c r="J1498" s="8"/>
      <c r="K1498" s="8"/>
    </row>
    <row r="1499" spans="1:11" s="7" customFormat="1" x14ac:dyDescent="0.35">
      <c r="A1499" s="8" t="s">
        <v>1538</v>
      </c>
      <c r="B1499" s="8" t="s">
        <v>121</v>
      </c>
      <c r="C1499" s="8" t="s">
        <v>58</v>
      </c>
      <c r="D1499" s="8" t="s">
        <v>9954</v>
      </c>
      <c r="E1499" s="8" t="s">
        <v>12</v>
      </c>
      <c r="F1499" s="5">
        <v>0</v>
      </c>
      <c r="G1499" s="8">
        <v>678.36</v>
      </c>
      <c r="H1499" s="5">
        <f t="shared" si="46"/>
        <v>0</v>
      </c>
      <c r="I1499" s="5">
        <f t="shared" si="47"/>
        <v>678.36</v>
      </c>
      <c r="J1499" s="8"/>
      <c r="K1499" s="8"/>
    </row>
    <row r="1500" spans="1:11" s="7" customFormat="1" x14ac:dyDescent="0.35">
      <c r="A1500" s="8" t="s">
        <v>1539</v>
      </c>
      <c r="B1500" s="8" t="s">
        <v>437</v>
      </c>
      <c r="C1500" s="8" t="s">
        <v>58</v>
      </c>
      <c r="D1500" s="8" t="s">
        <v>9954</v>
      </c>
      <c r="E1500" s="8" t="s">
        <v>12</v>
      </c>
      <c r="F1500" s="5">
        <v>0</v>
      </c>
      <c r="G1500" s="8">
        <v>26.02</v>
      </c>
      <c r="H1500" s="5">
        <f t="shared" si="46"/>
        <v>0</v>
      </c>
      <c r="I1500" s="5">
        <f t="shared" si="47"/>
        <v>26.02</v>
      </c>
      <c r="J1500" s="8"/>
      <c r="K1500" s="8"/>
    </row>
    <row r="1501" spans="1:11" s="7" customFormat="1" x14ac:dyDescent="0.35">
      <c r="A1501" s="8" t="s">
        <v>1540</v>
      </c>
      <c r="B1501" s="8" t="s">
        <v>11</v>
      </c>
      <c r="C1501" s="8" t="s">
        <v>58</v>
      </c>
      <c r="D1501" s="8" t="s">
        <v>9954</v>
      </c>
      <c r="E1501" s="8" t="s">
        <v>12</v>
      </c>
      <c r="F1501" s="5">
        <v>0</v>
      </c>
      <c r="G1501" s="9">
        <v>1190.3900000000001</v>
      </c>
      <c r="H1501" s="5">
        <f t="shared" si="46"/>
        <v>0</v>
      </c>
      <c r="I1501" s="5">
        <f t="shared" si="47"/>
        <v>1190.3900000000001</v>
      </c>
      <c r="J1501" s="8"/>
      <c r="K1501" s="8"/>
    </row>
    <row r="1502" spans="1:11" s="7" customFormat="1" x14ac:dyDescent="0.35">
      <c r="A1502" s="8" t="s">
        <v>1541</v>
      </c>
      <c r="B1502" s="8" t="s">
        <v>11</v>
      </c>
      <c r="C1502" s="8" t="s">
        <v>58</v>
      </c>
      <c r="D1502" s="8" t="s">
        <v>9954</v>
      </c>
      <c r="E1502" s="8" t="s">
        <v>12</v>
      </c>
      <c r="F1502" s="5">
        <v>0</v>
      </c>
      <c r="G1502" s="8">
        <v>825.61</v>
      </c>
      <c r="H1502" s="5">
        <f t="shared" si="46"/>
        <v>0</v>
      </c>
      <c r="I1502" s="5">
        <f t="shared" si="47"/>
        <v>825.61</v>
      </c>
      <c r="J1502" s="8"/>
      <c r="K1502" s="8"/>
    </row>
    <row r="1503" spans="1:11" s="7" customFormat="1" x14ac:dyDescent="0.35">
      <c r="A1503" s="8" t="s">
        <v>1542</v>
      </c>
      <c r="B1503" s="8" t="s">
        <v>16</v>
      </c>
      <c r="C1503" s="8" t="s">
        <v>58</v>
      </c>
      <c r="D1503" s="8" t="s">
        <v>9954</v>
      </c>
      <c r="E1503" s="8" t="s">
        <v>12</v>
      </c>
      <c r="F1503" s="5">
        <v>0</v>
      </c>
      <c r="G1503" s="9">
        <v>7477.66</v>
      </c>
      <c r="H1503" s="5">
        <f t="shared" si="46"/>
        <v>0</v>
      </c>
      <c r="I1503" s="5">
        <f t="shared" si="47"/>
        <v>7477.66</v>
      </c>
      <c r="J1503" s="8"/>
      <c r="K1503" s="8"/>
    </row>
    <row r="1504" spans="1:11" s="7" customFormat="1" x14ac:dyDescent="0.35">
      <c r="A1504" s="8" t="s">
        <v>1543</v>
      </c>
      <c r="B1504" s="8" t="s">
        <v>11</v>
      </c>
      <c r="C1504" s="8" t="s">
        <v>58</v>
      </c>
      <c r="D1504" s="8" t="s">
        <v>9954</v>
      </c>
      <c r="E1504" s="8" t="s">
        <v>12</v>
      </c>
      <c r="F1504" s="5">
        <v>0</v>
      </c>
      <c r="G1504" s="8">
        <v>746.16</v>
      </c>
      <c r="H1504" s="5">
        <f t="shared" si="46"/>
        <v>0</v>
      </c>
      <c r="I1504" s="5">
        <f t="shared" si="47"/>
        <v>746.16</v>
      </c>
      <c r="J1504" s="8"/>
      <c r="K1504" s="8"/>
    </row>
    <row r="1505" spans="1:11" s="7" customFormat="1" x14ac:dyDescent="0.35">
      <c r="A1505" s="8" t="s">
        <v>1544</v>
      </c>
      <c r="B1505" s="8" t="s">
        <v>11</v>
      </c>
      <c r="C1505" s="8" t="s">
        <v>58</v>
      </c>
      <c r="D1505" s="8" t="s">
        <v>9954</v>
      </c>
      <c r="E1505" s="8" t="s">
        <v>12</v>
      </c>
      <c r="F1505" s="5">
        <v>0</v>
      </c>
      <c r="G1505" s="8">
        <v>782.75</v>
      </c>
      <c r="H1505" s="5">
        <f t="shared" si="46"/>
        <v>0</v>
      </c>
      <c r="I1505" s="5">
        <f t="shared" si="47"/>
        <v>782.75</v>
      </c>
      <c r="J1505" s="8"/>
      <c r="K1505" s="8"/>
    </row>
    <row r="1506" spans="1:11" s="7" customFormat="1" x14ac:dyDescent="0.35">
      <c r="A1506" s="8" t="s">
        <v>1545</v>
      </c>
      <c r="B1506" s="8" t="s">
        <v>11</v>
      </c>
      <c r="C1506" s="8" t="s">
        <v>58</v>
      </c>
      <c r="D1506" s="8" t="s">
        <v>9954</v>
      </c>
      <c r="E1506" s="8" t="s">
        <v>12</v>
      </c>
      <c r="F1506" s="5">
        <v>0</v>
      </c>
      <c r="G1506" s="8">
        <v>843.73</v>
      </c>
      <c r="H1506" s="5">
        <f t="shared" si="46"/>
        <v>0</v>
      </c>
      <c r="I1506" s="5">
        <f t="shared" si="47"/>
        <v>843.73</v>
      </c>
      <c r="J1506" s="8"/>
      <c r="K1506" s="8"/>
    </row>
    <row r="1507" spans="1:11" s="7" customFormat="1" x14ac:dyDescent="0.35">
      <c r="A1507" s="8" t="s">
        <v>1546</v>
      </c>
      <c r="B1507" s="8" t="s">
        <v>16</v>
      </c>
      <c r="C1507" s="8" t="s">
        <v>58</v>
      </c>
      <c r="D1507" s="8" t="s">
        <v>9954</v>
      </c>
      <c r="E1507" s="8" t="s">
        <v>12</v>
      </c>
      <c r="F1507" s="5">
        <v>0</v>
      </c>
      <c r="G1507" s="8">
        <v>920.91</v>
      </c>
      <c r="H1507" s="5">
        <f t="shared" si="46"/>
        <v>0</v>
      </c>
      <c r="I1507" s="5">
        <f t="shared" si="47"/>
        <v>920.91</v>
      </c>
      <c r="J1507" s="8"/>
      <c r="K1507" s="8"/>
    </row>
    <row r="1508" spans="1:11" s="7" customFormat="1" x14ac:dyDescent="0.35">
      <c r="A1508" s="8" t="s">
        <v>1547</v>
      </c>
      <c r="B1508" s="8" t="s">
        <v>11</v>
      </c>
      <c r="C1508" s="8" t="s">
        <v>58</v>
      </c>
      <c r="D1508" s="8" t="s">
        <v>9954</v>
      </c>
      <c r="E1508" s="8" t="s">
        <v>12</v>
      </c>
      <c r="F1508" s="5">
        <v>0</v>
      </c>
      <c r="G1508" s="8">
        <v>471.27</v>
      </c>
      <c r="H1508" s="5">
        <f t="shared" si="46"/>
        <v>0</v>
      </c>
      <c r="I1508" s="5">
        <f t="shared" si="47"/>
        <v>471.27</v>
      </c>
      <c r="J1508" s="8"/>
      <c r="K1508" s="8"/>
    </row>
    <row r="1509" spans="1:11" s="7" customFormat="1" x14ac:dyDescent="0.35">
      <c r="A1509" s="8" t="s">
        <v>1548</v>
      </c>
      <c r="B1509" s="8" t="s">
        <v>11</v>
      </c>
      <c r="C1509" s="8" t="s">
        <v>58</v>
      </c>
      <c r="D1509" s="8" t="s">
        <v>9954</v>
      </c>
      <c r="E1509" s="8" t="s">
        <v>12</v>
      </c>
      <c r="F1509" s="5">
        <v>0</v>
      </c>
      <c r="G1509" s="8">
        <v>71.2</v>
      </c>
      <c r="H1509" s="5">
        <f t="shared" si="46"/>
        <v>0</v>
      </c>
      <c r="I1509" s="5">
        <f t="shared" si="47"/>
        <v>71.2</v>
      </c>
      <c r="J1509" s="8"/>
      <c r="K1509" s="8"/>
    </row>
    <row r="1510" spans="1:11" s="7" customFormat="1" x14ac:dyDescent="0.35">
      <c r="A1510" s="8" t="s">
        <v>1549</v>
      </c>
      <c r="B1510" s="8" t="s">
        <v>11</v>
      </c>
      <c r="C1510" s="8" t="s">
        <v>58</v>
      </c>
      <c r="D1510" s="8" t="s">
        <v>9954</v>
      </c>
      <c r="E1510" s="8" t="s">
        <v>12</v>
      </c>
      <c r="F1510" s="5">
        <v>0</v>
      </c>
      <c r="G1510" s="8">
        <v>152.68</v>
      </c>
      <c r="H1510" s="5">
        <f t="shared" si="46"/>
        <v>0</v>
      </c>
      <c r="I1510" s="5">
        <f t="shared" si="47"/>
        <v>152.68</v>
      </c>
      <c r="J1510" s="8"/>
      <c r="K1510" s="8"/>
    </row>
    <row r="1511" spans="1:11" s="7" customFormat="1" x14ac:dyDescent="0.35">
      <c r="A1511" s="8" t="s">
        <v>1550</v>
      </c>
      <c r="B1511" s="8" t="s">
        <v>11</v>
      </c>
      <c r="C1511" s="8" t="s">
        <v>58</v>
      </c>
      <c r="D1511" s="8" t="s">
        <v>9954</v>
      </c>
      <c r="E1511" s="8" t="s">
        <v>12</v>
      </c>
      <c r="F1511" s="5">
        <v>0</v>
      </c>
      <c r="G1511" s="8">
        <v>145.21</v>
      </c>
      <c r="H1511" s="5">
        <f t="shared" si="46"/>
        <v>0</v>
      </c>
      <c r="I1511" s="5">
        <f t="shared" si="47"/>
        <v>145.21</v>
      </c>
      <c r="J1511" s="8"/>
      <c r="K1511" s="8"/>
    </row>
    <row r="1512" spans="1:11" s="7" customFormat="1" x14ac:dyDescent="0.35">
      <c r="A1512" s="8" t="s">
        <v>1551</v>
      </c>
      <c r="B1512" s="8" t="s">
        <v>16</v>
      </c>
      <c r="C1512" s="8" t="s">
        <v>58</v>
      </c>
      <c r="D1512" s="8" t="s">
        <v>9954</v>
      </c>
      <c r="E1512" s="8" t="s">
        <v>12</v>
      </c>
      <c r="F1512" s="5">
        <v>0</v>
      </c>
      <c r="G1512" s="9">
        <v>7781.92</v>
      </c>
      <c r="H1512" s="5">
        <f t="shared" si="46"/>
        <v>0</v>
      </c>
      <c r="I1512" s="5">
        <f t="shared" si="47"/>
        <v>7781.92</v>
      </c>
      <c r="J1512" s="8"/>
      <c r="K1512" s="8"/>
    </row>
    <row r="1513" spans="1:11" s="7" customFormat="1" x14ac:dyDescent="0.35">
      <c r="A1513" s="8" t="s">
        <v>1552</v>
      </c>
      <c r="B1513" s="8" t="s">
        <v>16</v>
      </c>
      <c r="C1513" s="8" t="s">
        <v>58</v>
      </c>
      <c r="D1513" s="8" t="s">
        <v>9954</v>
      </c>
      <c r="E1513" s="8" t="s">
        <v>12</v>
      </c>
      <c r="F1513" s="5">
        <v>0</v>
      </c>
      <c r="G1513" s="8">
        <v>165.92</v>
      </c>
      <c r="H1513" s="5">
        <f t="shared" si="46"/>
        <v>0</v>
      </c>
      <c r="I1513" s="5">
        <f t="shared" si="47"/>
        <v>165.92</v>
      </c>
      <c r="J1513" s="8"/>
      <c r="K1513" s="8"/>
    </row>
    <row r="1514" spans="1:11" s="7" customFormat="1" x14ac:dyDescent="0.35">
      <c r="A1514" s="8" t="s">
        <v>1553</v>
      </c>
      <c r="B1514" s="8" t="s">
        <v>11</v>
      </c>
      <c r="C1514" s="8" t="s">
        <v>58</v>
      </c>
      <c r="D1514" s="8" t="s">
        <v>9954</v>
      </c>
      <c r="E1514" s="8" t="s">
        <v>12</v>
      </c>
      <c r="F1514" s="5">
        <v>0</v>
      </c>
      <c r="G1514" s="8">
        <v>5.09</v>
      </c>
      <c r="H1514" s="5">
        <f t="shared" si="46"/>
        <v>0</v>
      </c>
      <c r="I1514" s="5">
        <f t="shared" si="47"/>
        <v>5.09</v>
      </c>
      <c r="J1514" s="8"/>
      <c r="K1514" s="8"/>
    </row>
    <row r="1515" spans="1:11" s="7" customFormat="1" x14ac:dyDescent="0.35">
      <c r="A1515" s="8" t="s">
        <v>1554</v>
      </c>
      <c r="B1515" s="8" t="s">
        <v>16</v>
      </c>
      <c r="C1515" s="8" t="s">
        <v>58</v>
      </c>
      <c r="D1515" s="8" t="s">
        <v>9954</v>
      </c>
      <c r="E1515" s="8" t="s">
        <v>12</v>
      </c>
      <c r="F1515" s="5">
        <v>0</v>
      </c>
      <c r="G1515" s="9">
        <v>2307.56</v>
      </c>
      <c r="H1515" s="5">
        <f t="shared" si="46"/>
        <v>0</v>
      </c>
      <c r="I1515" s="5">
        <f t="shared" si="47"/>
        <v>2307.56</v>
      </c>
      <c r="J1515" s="8"/>
      <c r="K1515" s="8"/>
    </row>
    <row r="1516" spans="1:11" s="7" customFormat="1" x14ac:dyDescent="0.35">
      <c r="A1516" s="8" t="s">
        <v>1555</v>
      </c>
      <c r="B1516" s="8" t="s">
        <v>16</v>
      </c>
      <c r="C1516" s="8" t="s">
        <v>58</v>
      </c>
      <c r="D1516" s="8" t="s">
        <v>9954</v>
      </c>
      <c r="E1516" s="8" t="s">
        <v>12</v>
      </c>
      <c r="F1516" s="5">
        <v>0</v>
      </c>
      <c r="G1516" s="9">
        <v>2409.62</v>
      </c>
      <c r="H1516" s="5">
        <f t="shared" si="46"/>
        <v>0</v>
      </c>
      <c r="I1516" s="5">
        <f t="shared" si="47"/>
        <v>2409.62</v>
      </c>
      <c r="J1516" s="8"/>
      <c r="K1516" s="8"/>
    </row>
    <row r="1517" spans="1:11" s="7" customFormat="1" x14ac:dyDescent="0.35">
      <c r="A1517" s="8" t="s">
        <v>1556</v>
      </c>
      <c r="B1517" s="8" t="s">
        <v>16</v>
      </c>
      <c r="C1517" s="8" t="s">
        <v>58</v>
      </c>
      <c r="D1517" s="8" t="s">
        <v>9954</v>
      </c>
      <c r="E1517" s="8" t="s">
        <v>12</v>
      </c>
      <c r="F1517" s="5">
        <v>0</v>
      </c>
      <c r="G1517" s="9">
        <v>2268.39</v>
      </c>
      <c r="H1517" s="5">
        <f t="shared" si="46"/>
        <v>0</v>
      </c>
      <c r="I1517" s="5">
        <f t="shared" si="47"/>
        <v>2268.39</v>
      </c>
      <c r="J1517" s="8"/>
      <c r="K1517" s="8"/>
    </row>
    <row r="1518" spans="1:11" s="7" customFormat="1" x14ac:dyDescent="0.35">
      <c r="A1518" s="8" t="s">
        <v>1557</v>
      </c>
      <c r="B1518" s="8" t="s">
        <v>16</v>
      </c>
      <c r="C1518" s="8" t="s">
        <v>58</v>
      </c>
      <c r="D1518" s="8" t="s">
        <v>9954</v>
      </c>
      <c r="E1518" s="8" t="s">
        <v>12</v>
      </c>
      <c r="F1518" s="5">
        <v>0</v>
      </c>
      <c r="G1518" s="9">
        <v>2433.91</v>
      </c>
      <c r="H1518" s="5">
        <f t="shared" si="46"/>
        <v>0</v>
      </c>
      <c r="I1518" s="5">
        <f t="shared" si="47"/>
        <v>2433.91</v>
      </c>
      <c r="J1518" s="8"/>
      <c r="K1518" s="8"/>
    </row>
    <row r="1519" spans="1:11" s="7" customFormat="1" x14ac:dyDescent="0.35">
      <c r="A1519" s="8" t="s">
        <v>1558</v>
      </c>
      <c r="B1519" s="8" t="s">
        <v>16</v>
      </c>
      <c r="C1519" s="8" t="s">
        <v>58</v>
      </c>
      <c r="D1519" s="8" t="s">
        <v>9954</v>
      </c>
      <c r="E1519" s="8" t="s">
        <v>12</v>
      </c>
      <c r="F1519" s="5">
        <v>0</v>
      </c>
      <c r="G1519" s="9">
        <v>3585.85</v>
      </c>
      <c r="H1519" s="5">
        <f t="shared" si="46"/>
        <v>0</v>
      </c>
      <c r="I1519" s="5">
        <f t="shared" si="47"/>
        <v>3585.85</v>
      </c>
      <c r="J1519" s="8"/>
      <c r="K1519" s="8"/>
    </row>
    <row r="1520" spans="1:11" s="7" customFormat="1" x14ac:dyDescent="0.35">
      <c r="A1520" s="8" t="s">
        <v>1559</v>
      </c>
      <c r="B1520" s="8" t="s">
        <v>14</v>
      </c>
      <c r="C1520" s="8" t="s">
        <v>58</v>
      </c>
      <c r="D1520" s="8" t="s">
        <v>9954</v>
      </c>
      <c r="E1520" s="8" t="s">
        <v>12</v>
      </c>
      <c r="F1520" s="5">
        <v>0</v>
      </c>
      <c r="G1520" s="9">
        <v>2298.29</v>
      </c>
      <c r="H1520" s="5">
        <f t="shared" si="46"/>
        <v>0</v>
      </c>
      <c r="I1520" s="5">
        <f t="shared" si="47"/>
        <v>2298.29</v>
      </c>
      <c r="J1520" s="8"/>
      <c r="K1520" s="8"/>
    </row>
    <row r="1521" spans="1:11" s="7" customFormat="1" x14ac:dyDescent="0.35">
      <c r="A1521" s="8" t="s">
        <v>1560</v>
      </c>
      <c r="B1521" s="8" t="s">
        <v>14</v>
      </c>
      <c r="C1521" s="8" t="s">
        <v>58</v>
      </c>
      <c r="D1521" s="8" t="s">
        <v>9954</v>
      </c>
      <c r="E1521" s="8" t="s">
        <v>12</v>
      </c>
      <c r="F1521" s="5">
        <v>0</v>
      </c>
      <c r="G1521" s="8">
        <v>28.14</v>
      </c>
      <c r="H1521" s="5">
        <f t="shared" si="46"/>
        <v>0</v>
      </c>
      <c r="I1521" s="5">
        <f t="shared" si="47"/>
        <v>28.14</v>
      </c>
      <c r="J1521" s="8"/>
      <c r="K1521" s="8"/>
    </row>
    <row r="1522" spans="1:11" s="7" customFormat="1" x14ac:dyDescent="0.35">
      <c r="A1522" s="8" t="s">
        <v>1561</v>
      </c>
      <c r="B1522" s="8" t="s">
        <v>11</v>
      </c>
      <c r="C1522" s="8" t="s">
        <v>58</v>
      </c>
      <c r="D1522" s="8" t="s">
        <v>9954</v>
      </c>
      <c r="E1522" s="8" t="s">
        <v>12</v>
      </c>
      <c r="F1522" s="5">
        <v>0</v>
      </c>
      <c r="G1522" s="8">
        <v>94.31</v>
      </c>
      <c r="H1522" s="5">
        <f t="shared" si="46"/>
        <v>0</v>
      </c>
      <c r="I1522" s="5">
        <f t="shared" si="47"/>
        <v>94.31</v>
      </c>
      <c r="J1522" s="8"/>
      <c r="K1522" s="8"/>
    </row>
    <row r="1523" spans="1:11" s="7" customFormat="1" x14ac:dyDescent="0.35">
      <c r="A1523" s="8" t="s">
        <v>1562</v>
      </c>
      <c r="B1523" s="8" t="s">
        <v>11</v>
      </c>
      <c r="C1523" s="8" t="s">
        <v>58</v>
      </c>
      <c r="D1523" s="8" t="s">
        <v>9954</v>
      </c>
      <c r="E1523" s="8" t="s">
        <v>12</v>
      </c>
      <c r="F1523" s="5">
        <v>0</v>
      </c>
      <c r="G1523" s="8">
        <v>314.55</v>
      </c>
      <c r="H1523" s="5">
        <f t="shared" si="46"/>
        <v>0</v>
      </c>
      <c r="I1523" s="5">
        <f t="shared" si="47"/>
        <v>314.55</v>
      </c>
      <c r="J1523" s="8"/>
      <c r="K1523" s="8"/>
    </row>
    <row r="1524" spans="1:11" s="7" customFormat="1" x14ac:dyDescent="0.35">
      <c r="A1524" s="8" t="s">
        <v>1563</v>
      </c>
      <c r="B1524" s="8" t="s">
        <v>14</v>
      </c>
      <c r="C1524" s="8" t="s">
        <v>58</v>
      </c>
      <c r="D1524" s="8" t="s">
        <v>9954</v>
      </c>
      <c r="E1524" s="8" t="s">
        <v>12</v>
      </c>
      <c r="F1524" s="5">
        <v>0</v>
      </c>
      <c r="G1524" s="8">
        <v>78.849999999999994</v>
      </c>
      <c r="H1524" s="5">
        <f t="shared" si="46"/>
        <v>0</v>
      </c>
      <c r="I1524" s="5">
        <f t="shared" si="47"/>
        <v>78.849999999999994</v>
      </c>
      <c r="J1524" s="8"/>
      <c r="K1524" s="8"/>
    </row>
    <row r="1525" spans="1:11" s="7" customFormat="1" x14ac:dyDescent="0.35">
      <c r="A1525" s="8" t="s">
        <v>1564</v>
      </c>
      <c r="B1525" s="8" t="s">
        <v>11</v>
      </c>
      <c r="C1525" s="8" t="s">
        <v>58</v>
      </c>
      <c r="D1525" s="8" t="s">
        <v>9954</v>
      </c>
      <c r="E1525" s="8" t="s">
        <v>12</v>
      </c>
      <c r="F1525" s="5">
        <v>0</v>
      </c>
      <c r="G1525" s="9">
        <v>3573.03</v>
      </c>
      <c r="H1525" s="5">
        <f t="shared" si="46"/>
        <v>0</v>
      </c>
      <c r="I1525" s="5">
        <f t="shared" si="47"/>
        <v>3573.03</v>
      </c>
      <c r="J1525" s="8"/>
      <c r="K1525" s="8"/>
    </row>
    <row r="1526" spans="1:11" s="7" customFormat="1" x14ac:dyDescent="0.35">
      <c r="A1526" s="8" t="s">
        <v>1565</v>
      </c>
      <c r="B1526" s="8" t="s">
        <v>11</v>
      </c>
      <c r="C1526" s="8" t="s">
        <v>58</v>
      </c>
      <c r="D1526" s="8" t="s">
        <v>9954</v>
      </c>
      <c r="E1526" s="8" t="s">
        <v>12</v>
      </c>
      <c r="F1526" s="5">
        <v>0</v>
      </c>
      <c r="G1526" s="9">
        <v>3694.99</v>
      </c>
      <c r="H1526" s="5">
        <f t="shared" si="46"/>
        <v>0</v>
      </c>
      <c r="I1526" s="5">
        <f t="shared" si="47"/>
        <v>3694.99</v>
      </c>
      <c r="J1526" s="8"/>
      <c r="K1526" s="8"/>
    </row>
    <row r="1527" spans="1:11" s="7" customFormat="1" x14ac:dyDescent="0.35">
      <c r="A1527" s="8" t="s">
        <v>1566</v>
      </c>
      <c r="B1527" s="8" t="s">
        <v>11</v>
      </c>
      <c r="C1527" s="8" t="s">
        <v>58</v>
      </c>
      <c r="D1527" s="8" t="s">
        <v>9954</v>
      </c>
      <c r="E1527" s="8" t="s">
        <v>12</v>
      </c>
      <c r="F1527" s="5">
        <v>0</v>
      </c>
      <c r="G1527" s="9">
        <v>1620.1</v>
      </c>
      <c r="H1527" s="5">
        <f t="shared" si="46"/>
        <v>0</v>
      </c>
      <c r="I1527" s="5">
        <f t="shared" si="47"/>
        <v>1620.1</v>
      </c>
      <c r="J1527" s="8"/>
      <c r="K1527" s="8"/>
    </row>
    <row r="1528" spans="1:11" s="7" customFormat="1" x14ac:dyDescent="0.35">
      <c r="A1528" s="8" t="s">
        <v>1567</v>
      </c>
      <c r="B1528" s="8" t="s">
        <v>11</v>
      </c>
      <c r="C1528" s="8" t="s">
        <v>58</v>
      </c>
      <c r="D1528" s="8" t="s">
        <v>9954</v>
      </c>
      <c r="E1528" s="8" t="s">
        <v>12</v>
      </c>
      <c r="F1528" s="5">
        <v>0</v>
      </c>
      <c r="G1528" s="9">
        <v>1085.81</v>
      </c>
      <c r="H1528" s="5">
        <f t="shared" si="46"/>
        <v>0</v>
      </c>
      <c r="I1528" s="5">
        <f t="shared" si="47"/>
        <v>1085.81</v>
      </c>
      <c r="J1528" s="8"/>
      <c r="K1528" s="8"/>
    </row>
    <row r="1529" spans="1:11" s="7" customFormat="1" x14ac:dyDescent="0.35">
      <c r="A1529" s="8" t="s">
        <v>1568</v>
      </c>
      <c r="B1529" s="8" t="s">
        <v>11</v>
      </c>
      <c r="C1529" s="8" t="s">
        <v>58</v>
      </c>
      <c r="D1529" s="8" t="s">
        <v>9954</v>
      </c>
      <c r="E1529" s="8" t="s">
        <v>12</v>
      </c>
      <c r="F1529" s="5">
        <v>0</v>
      </c>
      <c r="G1529" s="9">
        <v>1492.33</v>
      </c>
      <c r="H1529" s="5">
        <f t="shared" si="46"/>
        <v>0</v>
      </c>
      <c r="I1529" s="5">
        <f t="shared" si="47"/>
        <v>1492.33</v>
      </c>
      <c r="J1529" s="8"/>
      <c r="K1529" s="8"/>
    </row>
    <row r="1530" spans="1:11" s="7" customFormat="1" x14ac:dyDescent="0.35">
      <c r="A1530" s="8" t="s">
        <v>1569</v>
      </c>
      <c r="B1530" s="8" t="s">
        <v>11</v>
      </c>
      <c r="C1530" s="8" t="s">
        <v>58</v>
      </c>
      <c r="D1530" s="8" t="s">
        <v>9954</v>
      </c>
      <c r="E1530" s="8" t="s">
        <v>12</v>
      </c>
      <c r="F1530" s="5">
        <v>0</v>
      </c>
      <c r="G1530" s="8">
        <v>809.39</v>
      </c>
      <c r="H1530" s="5">
        <f t="shared" si="46"/>
        <v>0</v>
      </c>
      <c r="I1530" s="5">
        <f t="shared" si="47"/>
        <v>809.39</v>
      </c>
      <c r="J1530" s="8"/>
      <c r="K1530" s="8"/>
    </row>
    <row r="1531" spans="1:11" s="7" customFormat="1" x14ac:dyDescent="0.35">
      <c r="A1531" s="8" t="s">
        <v>1570</v>
      </c>
      <c r="B1531" s="8" t="s">
        <v>11</v>
      </c>
      <c r="C1531" s="8" t="s">
        <v>58</v>
      </c>
      <c r="D1531" s="8" t="s">
        <v>9954</v>
      </c>
      <c r="E1531" s="8" t="s">
        <v>12</v>
      </c>
      <c r="F1531" s="5">
        <v>0</v>
      </c>
      <c r="G1531" s="8">
        <v>877.87</v>
      </c>
      <c r="H1531" s="5">
        <f t="shared" si="46"/>
        <v>0</v>
      </c>
      <c r="I1531" s="5">
        <f t="shared" si="47"/>
        <v>877.87</v>
      </c>
      <c r="J1531" s="8"/>
      <c r="K1531" s="8"/>
    </row>
    <row r="1532" spans="1:11" s="7" customFormat="1" x14ac:dyDescent="0.35">
      <c r="A1532" s="8" t="s">
        <v>1571</v>
      </c>
      <c r="B1532" s="8" t="s">
        <v>11</v>
      </c>
      <c r="C1532" s="8" t="s">
        <v>58</v>
      </c>
      <c r="D1532" s="8" t="s">
        <v>9954</v>
      </c>
      <c r="E1532" s="8" t="s">
        <v>12</v>
      </c>
      <c r="F1532" s="5">
        <v>0</v>
      </c>
      <c r="G1532" s="9">
        <v>1624.95</v>
      </c>
      <c r="H1532" s="5">
        <f t="shared" si="46"/>
        <v>0</v>
      </c>
      <c r="I1532" s="5">
        <f t="shared" si="47"/>
        <v>1624.95</v>
      </c>
      <c r="J1532" s="8"/>
      <c r="K1532" s="8"/>
    </row>
    <row r="1533" spans="1:11" s="7" customFormat="1" x14ac:dyDescent="0.35">
      <c r="A1533" s="8" t="s">
        <v>1572</v>
      </c>
      <c r="B1533" s="8" t="s">
        <v>11</v>
      </c>
      <c r="C1533" s="8" t="s">
        <v>58</v>
      </c>
      <c r="D1533" s="8" t="s">
        <v>9954</v>
      </c>
      <c r="E1533" s="5" t="s">
        <v>5053</v>
      </c>
      <c r="F1533" s="5">
        <v>0</v>
      </c>
      <c r="G1533" s="9">
        <v>2333.0700000000002</v>
      </c>
      <c r="H1533" s="5">
        <f t="shared" si="46"/>
        <v>0</v>
      </c>
      <c r="I1533" s="5">
        <f t="shared" si="47"/>
        <v>2333.0700000000002</v>
      </c>
      <c r="J1533" s="8"/>
      <c r="K1533" s="8"/>
    </row>
    <row r="1534" spans="1:11" s="7" customFormat="1" x14ac:dyDescent="0.35">
      <c r="A1534" s="8" t="s">
        <v>1573</v>
      </c>
      <c r="B1534" s="8" t="s">
        <v>16</v>
      </c>
      <c r="C1534" s="8" t="s">
        <v>58</v>
      </c>
      <c r="D1534" s="8" t="s">
        <v>9954</v>
      </c>
      <c r="E1534" s="8" t="s">
        <v>12</v>
      </c>
      <c r="F1534" s="5">
        <v>0</v>
      </c>
      <c r="G1534" s="9">
        <v>3029.13</v>
      </c>
      <c r="H1534" s="5">
        <f t="shared" si="46"/>
        <v>0</v>
      </c>
      <c r="I1534" s="5">
        <f t="shared" si="47"/>
        <v>3029.13</v>
      </c>
      <c r="J1534" s="8"/>
      <c r="K1534" s="8"/>
    </row>
    <row r="1535" spans="1:11" s="7" customFormat="1" x14ac:dyDescent="0.35">
      <c r="A1535" s="8" t="s">
        <v>1574</v>
      </c>
      <c r="B1535" s="8" t="s">
        <v>16</v>
      </c>
      <c r="C1535" s="8" t="s">
        <v>58</v>
      </c>
      <c r="D1535" s="8" t="s">
        <v>9954</v>
      </c>
      <c r="E1535" s="8" t="s">
        <v>12</v>
      </c>
      <c r="F1535" s="5">
        <v>0</v>
      </c>
      <c r="G1535" s="9">
        <v>3348.55</v>
      </c>
      <c r="H1535" s="5">
        <f t="shared" si="46"/>
        <v>0</v>
      </c>
      <c r="I1535" s="5">
        <f t="shared" si="47"/>
        <v>3348.55</v>
      </c>
      <c r="J1535" s="8"/>
      <c r="K1535" s="8"/>
    </row>
    <row r="1536" spans="1:11" s="7" customFormat="1" x14ac:dyDescent="0.35">
      <c r="A1536" s="8" t="s">
        <v>1575</v>
      </c>
      <c r="B1536" s="8" t="s">
        <v>16</v>
      </c>
      <c r="C1536" s="8" t="s">
        <v>58</v>
      </c>
      <c r="D1536" s="8" t="s">
        <v>9954</v>
      </c>
      <c r="E1536" s="8" t="s">
        <v>12</v>
      </c>
      <c r="F1536" s="5">
        <v>0</v>
      </c>
      <c r="G1536" s="9">
        <v>3604.08</v>
      </c>
      <c r="H1536" s="5">
        <f t="shared" si="46"/>
        <v>0</v>
      </c>
      <c r="I1536" s="5">
        <f t="shared" si="47"/>
        <v>3604.08</v>
      </c>
      <c r="J1536" s="8"/>
      <c r="K1536" s="8"/>
    </row>
    <row r="1537" spans="1:11" s="7" customFormat="1" x14ac:dyDescent="0.35">
      <c r="A1537" s="8" t="s">
        <v>1576</v>
      </c>
      <c r="B1537" s="8" t="s">
        <v>16</v>
      </c>
      <c r="C1537" s="8" t="s">
        <v>58</v>
      </c>
      <c r="D1537" s="8" t="s">
        <v>9954</v>
      </c>
      <c r="E1537" s="8" t="s">
        <v>12</v>
      </c>
      <c r="F1537" s="5">
        <v>0</v>
      </c>
      <c r="G1537" s="8">
        <v>460.53</v>
      </c>
      <c r="H1537" s="5">
        <f t="shared" si="46"/>
        <v>0</v>
      </c>
      <c r="I1537" s="5">
        <f t="shared" si="47"/>
        <v>460.53</v>
      </c>
      <c r="J1537" s="8"/>
      <c r="K1537" s="8"/>
    </row>
    <row r="1538" spans="1:11" s="7" customFormat="1" x14ac:dyDescent="0.35">
      <c r="A1538" s="8" t="s">
        <v>1577</v>
      </c>
      <c r="B1538" s="8" t="s">
        <v>16</v>
      </c>
      <c r="C1538" s="8" t="s">
        <v>58</v>
      </c>
      <c r="D1538" s="8" t="s">
        <v>9954</v>
      </c>
      <c r="E1538" s="8" t="s">
        <v>12</v>
      </c>
      <c r="F1538" s="5">
        <v>0</v>
      </c>
      <c r="G1538" s="9">
        <v>1063.76</v>
      </c>
      <c r="H1538" s="5">
        <f t="shared" si="46"/>
        <v>0</v>
      </c>
      <c r="I1538" s="5">
        <f t="shared" si="47"/>
        <v>1063.76</v>
      </c>
      <c r="J1538" s="8"/>
      <c r="K1538" s="8"/>
    </row>
    <row r="1539" spans="1:11" s="7" customFormat="1" x14ac:dyDescent="0.35">
      <c r="A1539" s="8" t="s">
        <v>1578</v>
      </c>
      <c r="B1539" s="8" t="s">
        <v>126</v>
      </c>
      <c r="C1539" s="8" t="s">
        <v>58</v>
      </c>
      <c r="D1539" s="8" t="s">
        <v>9954</v>
      </c>
      <c r="E1539" s="8" t="s">
        <v>12</v>
      </c>
      <c r="F1539" s="5">
        <v>0</v>
      </c>
      <c r="G1539" s="8">
        <v>8.41</v>
      </c>
      <c r="H1539" s="5">
        <f t="shared" ref="H1539:H1602" si="48">G1539*$K$2</f>
        <v>0</v>
      </c>
      <c r="I1539" s="5">
        <f t="shared" ref="I1539:I1602" si="49">ROUND(SUM(F1539:H1539),2)</f>
        <v>8.41</v>
      </c>
      <c r="J1539" s="8"/>
      <c r="K1539" s="8"/>
    </row>
    <row r="1540" spans="1:11" s="7" customFormat="1" x14ac:dyDescent="0.35">
      <c r="A1540" s="8" t="s">
        <v>1579</v>
      </c>
      <c r="B1540" s="8" t="s">
        <v>16</v>
      </c>
      <c r="C1540" s="8" t="s">
        <v>58</v>
      </c>
      <c r="D1540" s="8" t="s">
        <v>9954</v>
      </c>
      <c r="E1540" s="8" t="s">
        <v>12</v>
      </c>
      <c r="F1540" s="5">
        <v>0</v>
      </c>
      <c r="G1540" s="9">
        <v>3211.37</v>
      </c>
      <c r="H1540" s="5">
        <f t="shared" si="48"/>
        <v>0</v>
      </c>
      <c r="I1540" s="5">
        <f t="shared" si="49"/>
        <v>3211.37</v>
      </c>
      <c r="J1540" s="8"/>
      <c r="K1540" s="8"/>
    </row>
    <row r="1541" spans="1:11" s="7" customFormat="1" x14ac:dyDescent="0.35">
      <c r="A1541" s="8" t="s">
        <v>1580</v>
      </c>
      <c r="B1541" s="8" t="s">
        <v>16</v>
      </c>
      <c r="C1541" s="8" t="s">
        <v>58</v>
      </c>
      <c r="D1541" s="8" t="s">
        <v>9954</v>
      </c>
      <c r="E1541" s="8" t="s">
        <v>12</v>
      </c>
      <c r="F1541" s="5">
        <v>0</v>
      </c>
      <c r="G1541" s="9">
        <v>4329</v>
      </c>
      <c r="H1541" s="5">
        <f t="shared" si="48"/>
        <v>0</v>
      </c>
      <c r="I1541" s="5">
        <f t="shared" si="49"/>
        <v>4329</v>
      </c>
      <c r="J1541" s="8"/>
      <c r="K1541" s="8"/>
    </row>
    <row r="1542" spans="1:11" s="7" customFormat="1" x14ac:dyDescent="0.35">
      <c r="A1542" s="8" t="s">
        <v>1581</v>
      </c>
      <c r="B1542" s="8" t="s">
        <v>14</v>
      </c>
      <c r="C1542" s="8" t="s">
        <v>58</v>
      </c>
      <c r="D1542" s="8" t="s">
        <v>9954</v>
      </c>
      <c r="E1542" s="8" t="s">
        <v>12</v>
      </c>
      <c r="F1542" s="5">
        <v>0</v>
      </c>
      <c r="G1542" s="8">
        <v>50.49</v>
      </c>
      <c r="H1542" s="5">
        <f t="shared" si="48"/>
        <v>0</v>
      </c>
      <c r="I1542" s="5">
        <f t="shared" si="49"/>
        <v>50.49</v>
      </c>
      <c r="J1542" s="8"/>
      <c r="K1542" s="8"/>
    </row>
    <row r="1543" spans="1:11" s="7" customFormat="1" x14ac:dyDescent="0.35">
      <c r="A1543" s="8" t="s">
        <v>1582</v>
      </c>
      <c r="B1543" s="8" t="s">
        <v>14</v>
      </c>
      <c r="C1543" s="8" t="s">
        <v>58</v>
      </c>
      <c r="D1543" s="8" t="s">
        <v>9954</v>
      </c>
      <c r="E1543" s="8" t="s">
        <v>12</v>
      </c>
      <c r="F1543" s="5">
        <v>0</v>
      </c>
      <c r="G1543" s="9">
        <v>1533.6</v>
      </c>
      <c r="H1543" s="5">
        <f t="shared" si="48"/>
        <v>0</v>
      </c>
      <c r="I1543" s="5">
        <f t="shared" si="49"/>
        <v>1533.6</v>
      </c>
      <c r="J1543" s="8"/>
      <c r="K1543" s="8"/>
    </row>
    <row r="1544" spans="1:11" s="7" customFormat="1" x14ac:dyDescent="0.35">
      <c r="A1544" s="8" t="s">
        <v>1583</v>
      </c>
      <c r="B1544" s="8" t="s">
        <v>121</v>
      </c>
      <c r="C1544" s="8" t="s">
        <v>58</v>
      </c>
      <c r="D1544" s="8" t="s">
        <v>9955</v>
      </c>
      <c r="E1544" s="8" t="s">
        <v>12</v>
      </c>
      <c r="F1544" s="5">
        <v>0</v>
      </c>
      <c r="G1544" s="9">
        <v>5018.96</v>
      </c>
      <c r="H1544" s="5">
        <f t="shared" si="48"/>
        <v>0</v>
      </c>
      <c r="I1544" s="5">
        <f t="shared" si="49"/>
        <v>5018.96</v>
      </c>
      <c r="J1544" s="8"/>
      <c r="K1544" s="8"/>
    </row>
    <row r="1545" spans="1:11" s="7" customFormat="1" x14ac:dyDescent="0.35">
      <c r="A1545" s="8" t="s">
        <v>1584</v>
      </c>
      <c r="B1545" s="8" t="s">
        <v>121</v>
      </c>
      <c r="C1545" s="8" t="s">
        <v>58</v>
      </c>
      <c r="D1545" s="8" t="s">
        <v>9955</v>
      </c>
      <c r="E1545" s="8" t="s">
        <v>12</v>
      </c>
      <c r="F1545" s="5">
        <v>0</v>
      </c>
      <c r="G1545" s="9">
        <v>8747.3700000000008</v>
      </c>
      <c r="H1545" s="5">
        <f t="shared" si="48"/>
        <v>0</v>
      </c>
      <c r="I1545" s="5">
        <f t="shared" si="49"/>
        <v>8747.3700000000008</v>
      </c>
      <c r="J1545" s="8"/>
      <c r="K1545" s="8"/>
    </row>
    <row r="1546" spans="1:11" s="7" customFormat="1" x14ac:dyDescent="0.35">
      <c r="A1546" s="8" t="s">
        <v>1585</v>
      </c>
      <c r="B1546" s="8" t="s">
        <v>121</v>
      </c>
      <c r="C1546" s="8" t="s">
        <v>58</v>
      </c>
      <c r="D1546" s="8" t="s">
        <v>9955</v>
      </c>
      <c r="E1546" s="8" t="s">
        <v>12</v>
      </c>
      <c r="F1546" s="5">
        <v>0</v>
      </c>
      <c r="G1546" s="9">
        <v>4809.8900000000003</v>
      </c>
      <c r="H1546" s="5">
        <f t="shared" si="48"/>
        <v>0</v>
      </c>
      <c r="I1546" s="5">
        <f t="shared" si="49"/>
        <v>4809.8900000000003</v>
      </c>
      <c r="J1546" s="8"/>
      <c r="K1546" s="8"/>
    </row>
    <row r="1547" spans="1:11" s="7" customFormat="1" x14ac:dyDescent="0.35">
      <c r="A1547" s="8" t="s">
        <v>1586</v>
      </c>
      <c r="B1547" s="8" t="s">
        <v>121</v>
      </c>
      <c r="C1547" s="8" t="s">
        <v>58</v>
      </c>
      <c r="D1547" s="8" t="s">
        <v>9955</v>
      </c>
      <c r="E1547" s="8" t="s">
        <v>12</v>
      </c>
      <c r="F1547" s="5">
        <v>0</v>
      </c>
      <c r="G1547" s="9">
        <v>4711.16</v>
      </c>
      <c r="H1547" s="5">
        <f t="shared" si="48"/>
        <v>0</v>
      </c>
      <c r="I1547" s="5">
        <f t="shared" si="49"/>
        <v>4711.16</v>
      </c>
      <c r="J1547" s="8"/>
      <c r="K1547" s="8"/>
    </row>
    <row r="1548" spans="1:11" s="7" customFormat="1" x14ac:dyDescent="0.35">
      <c r="A1548" s="8" t="s">
        <v>1587</v>
      </c>
      <c r="B1548" s="8" t="s">
        <v>121</v>
      </c>
      <c r="C1548" s="8" t="s">
        <v>58</v>
      </c>
      <c r="D1548" s="8" t="s">
        <v>9955</v>
      </c>
      <c r="E1548" s="8" t="s">
        <v>12</v>
      </c>
      <c r="F1548" s="5">
        <v>0</v>
      </c>
      <c r="G1548" s="9">
        <v>6025.91</v>
      </c>
      <c r="H1548" s="5">
        <f t="shared" si="48"/>
        <v>0</v>
      </c>
      <c r="I1548" s="5">
        <f t="shared" si="49"/>
        <v>6025.91</v>
      </c>
      <c r="J1548" s="8"/>
      <c r="K1548" s="8"/>
    </row>
    <row r="1549" spans="1:11" s="7" customFormat="1" x14ac:dyDescent="0.35">
      <c r="A1549" s="8" t="s">
        <v>1588</v>
      </c>
      <c r="B1549" s="8" t="s">
        <v>121</v>
      </c>
      <c r="C1549" s="8" t="s">
        <v>58</v>
      </c>
      <c r="D1549" s="8" t="s">
        <v>9955</v>
      </c>
      <c r="E1549" s="8" t="s">
        <v>12</v>
      </c>
      <c r="F1549" s="5">
        <v>0</v>
      </c>
      <c r="G1549" s="9">
        <v>5927.18</v>
      </c>
      <c r="H1549" s="5">
        <f t="shared" si="48"/>
        <v>0</v>
      </c>
      <c r="I1549" s="5">
        <f t="shared" si="49"/>
        <v>5927.18</v>
      </c>
      <c r="J1549" s="8"/>
      <c r="K1549" s="8"/>
    </row>
    <row r="1550" spans="1:11" s="7" customFormat="1" x14ac:dyDescent="0.35">
      <c r="A1550" s="8" t="s">
        <v>1589</v>
      </c>
      <c r="B1550" s="8" t="s">
        <v>121</v>
      </c>
      <c r="C1550" s="8" t="s">
        <v>58</v>
      </c>
      <c r="D1550" s="8" t="s">
        <v>9955</v>
      </c>
      <c r="E1550" s="8" t="s">
        <v>12</v>
      </c>
      <c r="F1550" s="5">
        <v>0</v>
      </c>
      <c r="G1550" s="9">
        <v>4574.05</v>
      </c>
      <c r="H1550" s="5">
        <f t="shared" si="48"/>
        <v>0</v>
      </c>
      <c r="I1550" s="5">
        <f t="shared" si="49"/>
        <v>4574.05</v>
      </c>
      <c r="J1550" s="8"/>
      <c r="K1550" s="8"/>
    </row>
    <row r="1551" spans="1:11" s="7" customFormat="1" x14ac:dyDescent="0.35">
      <c r="A1551" s="8" t="s">
        <v>1590</v>
      </c>
      <c r="B1551" s="8" t="s">
        <v>121</v>
      </c>
      <c r="C1551" s="8" t="s">
        <v>58</v>
      </c>
      <c r="D1551" s="8" t="s">
        <v>9955</v>
      </c>
      <c r="E1551" s="8" t="s">
        <v>12</v>
      </c>
      <c r="F1551" s="5">
        <v>0</v>
      </c>
      <c r="G1551" s="9">
        <v>7045.31</v>
      </c>
      <c r="H1551" s="5">
        <f t="shared" si="48"/>
        <v>0</v>
      </c>
      <c r="I1551" s="5">
        <f t="shared" si="49"/>
        <v>7045.31</v>
      </c>
      <c r="J1551" s="8"/>
      <c r="K1551" s="8"/>
    </row>
    <row r="1552" spans="1:11" s="7" customFormat="1" x14ac:dyDescent="0.35">
      <c r="A1552" s="8" t="s">
        <v>1591</v>
      </c>
      <c r="B1552" s="8" t="s">
        <v>121</v>
      </c>
      <c r="C1552" s="8" t="s">
        <v>58</v>
      </c>
      <c r="D1552" s="8" t="s">
        <v>9955</v>
      </c>
      <c r="E1552" s="8" t="s">
        <v>12</v>
      </c>
      <c r="F1552" s="5">
        <v>0</v>
      </c>
      <c r="G1552" s="9">
        <v>9772</v>
      </c>
      <c r="H1552" s="5">
        <f t="shared" si="48"/>
        <v>0</v>
      </c>
      <c r="I1552" s="5">
        <f t="shared" si="49"/>
        <v>9772</v>
      </c>
      <c r="J1552" s="8"/>
      <c r="K1552" s="8"/>
    </row>
    <row r="1553" spans="1:11" s="7" customFormat="1" x14ac:dyDescent="0.35">
      <c r="A1553" s="8" t="s">
        <v>1592</v>
      </c>
      <c r="B1553" s="8" t="s">
        <v>121</v>
      </c>
      <c r="C1553" s="8" t="s">
        <v>58</v>
      </c>
      <c r="D1553" s="8" t="s">
        <v>9955</v>
      </c>
      <c r="E1553" s="8" t="s">
        <v>12</v>
      </c>
      <c r="F1553" s="5">
        <v>0</v>
      </c>
      <c r="G1553" s="9">
        <v>13511.82</v>
      </c>
      <c r="H1553" s="5">
        <f t="shared" si="48"/>
        <v>0</v>
      </c>
      <c r="I1553" s="5">
        <f t="shared" si="49"/>
        <v>13511.82</v>
      </c>
      <c r="J1553" s="8"/>
      <c r="K1553" s="8"/>
    </row>
    <row r="1554" spans="1:11" s="7" customFormat="1" x14ac:dyDescent="0.35">
      <c r="A1554" s="8" t="s">
        <v>1593</v>
      </c>
      <c r="B1554" s="8" t="s">
        <v>121</v>
      </c>
      <c r="C1554" s="8" t="s">
        <v>58</v>
      </c>
      <c r="D1554" s="8" t="s">
        <v>9955</v>
      </c>
      <c r="E1554" s="8" t="s">
        <v>12</v>
      </c>
      <c r="F1554" s="5">
        <v>0</v>
      </c>
      <c r="G1554" s="9">
        <v>8792.66</v>
      </c>
      <c r="H1554" s="5">
        <f t="shared" si="48"/>
        <v>0</v>
      </c>
      <c r="I1554" s="5">
        <f t="shared" si="49"/>
        <v>8792.66</v>
      </c>
      <c r="J1554" s="8"/>
      <c r="K1554" s="8"/>
    </row>
    <row r="1555" spans="1:11" s="7" customFormat="1" x14ac:dyDescent="0.35">
      <c r="A1555" s="8" t="s">
        <v>1594</v>
      </c>
      <c r="B1555" s="8" t="s">
        <v>121</v>
      </c>
      <c r="C1555" s="8" t="s">
        <v>58</v>
      </c>
      <c r="D1555" s="8" t="s">
        <v>9955</v>
      </c>
      <c r="E1555" s="8" t="s">
        <v>12</v>
      </c>
      <c r="F1555" s="5">
        <v>0</v>
      </c>
      <c r="G1555" s="9">
        <v>13122.08</v>
      </c>
      <c r="H1555" s="5">
        <f t="shared" si="48"/>
        <v>0</v>
      </c>
      <c r="I1555" s="5">
        <f t="shared" si="49"/>
        <v>13122.08</v>
      </c>
      <c r="J1555" s="8"/>
      <c r="K1555" s="8"/>
    </row>
    <row r="1556" spans="1:11" s="7" customFormat="1" x14ac:dyDescent="0.35">
      <c r="A1556" s="8" t="s">
        <v>1595</v>
      </c>
      <c r="B1556" s="8" t="s">
        <v>437</v>
      </c>
      <c r="C1556" s="8" t="s">
        <v>58</v>
      </c>
      <c r="D1556" s="8" t="s">
        <v>9955</v>
      </c>
      <c r="E1556" s="8" t="s">
        <v>12</v>
      </c>
      <c r="F1556" s="5">
        <v>0</v>
      </c>
      <c r="G1556" s="9">
        <v>16100.68</v>
      </c>
      <c r="H1556" s="5">
        <f t="shared" si="48"/>
        <v>0</v>
      </c>
      <c r="I1556" s="5">
        <f t="shared" si="49"/>
        <v>16100.68</v>
      </c>
      <c r="J1556" s="8"/>
      <c r="K1556" s="8"/>
    </row>
    <row r="1557" spans="1:11" s="7" customFormat="1" x14ac:dyDescent="0.35">
      <c r="A1557" s="8" t="s">
        <v>1596</v>
      </c>
      <c r="B1557" s="8" t="s">
        <v>121</v>
      </c>
      <c r="C1557" s="8" t="s">
        <v>58</v>
      </c>
      <c r="D1557" s="8" t="s">
        <v>9955</v>
      </c>
      <c r="E1557" s="8" t="s">
        <v>12</v>
      </c>
      <c r="F1557" s="5">
        <v>0</v>
      </c>
      <c r="G1557" s="9">
        <v>18995.45</v>
      </c>
      <c r="H1557" s="5">
        <f t="shared" si="48"/>
        <v>0</v>
      </c>
      <c r="I1557" s="5">
        <f t="shared" si="49"/>
        <v>18995.45</v>
      </c>
      <c r="J1557" s="8"/>
      <c r="K1557" s="8"/>
    </row>
    <row r="1558" spans="1:11" s="7" customFormat="1" x14ac:dyDescent="0.35">
      <c r="A1558" s="8" t="s">
        <v>1597</v>
      </c>
      <c r="B1558" s="8" t="s">
        <v>121</v>
      </c>
      <c r="C1558" s="8" t="s">
        <v>58</v>
      </c>
      <c r="D1558" s="8" t="s">
        <v>9955</v>
      </c>
      <c r="E1558" s="8" t="s">
        <v>12</v>
      </c>
      <c r="F1558" s="5">
        <v>0</v>
      </c>
      <c r="G1558" s="9">
        <v>6730.23</v>
      </c>
      <c r="H1558" s="5">
        <f t="shared" si="48"/>
        <v>0</v>
      </c>
      <c r="I1558" s="5">
        <f t="shared" si="49"/>
        <v>6730.23</v>
      </c>
      <c r="J1558" s="8"/>
      <c r="K1558" s="8"/>
    </row>
    <row r="1559" spans="1:11" s="7" customFormat="1" x14ac:dyDescent="0.35">
      <c r="A1559" s="8" t="s">
        <v>1598</v>
      </c>
      <c r="B1559" s="8" t="s">
        <v>121</v>
      </c>
      <c r="C1559" s="8" t="s">
        <v>58</v>
      </c>
      <c r="D1559" s="8" t="s">
        <v>9955</v>
      </c>
      <c r="E1559" s="8" t="s">
        <v>12</v>
      </c>
      <c r="F1559" s="5">
        <v>0</v>
      </c>
      <c r="G1559" s="9">
        <v>9793.43</v>
      </c>
      <c r="H1559" s="5">
        <f t="shared" si="48"/>
        <v>0</v>
      </c>
      <c r="I1559" s="5">
        <f t="shared" si="49"/>
        <v>9793.43</v>
      </c>
      <c r="J1559" s="8"/>
      <c r="K1559" s="8"/>
    </row>
    <row r="1560" spans="1:11" s="7" customFormat="1" x14ac:dyDescent="0.35">
      <c r="A1560" s="8" t="s">
        <v>1599</v>
      </c>
      <c r="B1560" s="8" t="s">
        <v>121</v>
      </c>
      <c r="C1560" s="8" t="s">
        <v>58</v>
      </c>
      <c r="D1560" s="8" t="s">
        <v>9955</v>
      </c>
      <c r="E1560" s="8" t="s">
        <v>12</v>
      </c>
      <c r="F1560" s="5">
        <v>0</v>
      </c>
      <c r="G1560" s="9">
        <v>12863.35</v>
      </c>
      <c r="H1560" s="5">
        <f t="shared" si="48"/>
        <v>0</v>
      </c>
      <c r="I1560" s="5">
        <f t="shared" si="49"/>
        <v>12863.35</v>
      </c>
      <c r="J1560" s="8"/>
      <c r="K1560" s="8"/>
    </row>
    <row r="1561" spans="1:11" s="7" customFormat="1" x14ac:dyDescent="0.35">
      <c r="A1561" s="8" t="s">
        <v>1600</v>
      </c>
      <c r="B1561" s="8" t="s">
        <v>121</v>
      </c>
      <c r="C1561" s="8" t="s">
        <v>58</v>
      </c>
      <c r="D1561" s="8" t="s">
        <v>9955</v>
      </c>
      <c r="E1561" s="8" t="s">
        <v>12</v>
      </c>
      <c r="F1561" s="5">
        <v>0</v>
      </c>
      <c r="G1561" s="9">
        <v>15439.09</v>
      </c>
      <c r="H1561" s="5">
        <f t="shared" si="48"/>
        <v>0</v>
      </c>
      <c r="I1561" s="5">
        <f t="shared" si="49"/>
        <v>15439.09</v>
      </c>
      <c r="J1561" s="8"/>
      <c r="K1561" s="8"/>
    </row>
    <row r="1562" spans="1:11" s="7" customFormat="1" x14ac:dyDescent="0.35">
      <c r="A1562" s="8" t="s">
        <v>1601</v>
      </c>
      <c r="B1562" s="8" t="s">
        <v>121</v>
      </c>
      <c r="C1562" s="8" t="s">
        <v>58</v>
      </c>
      <c r="D1562" s="8" t="s">
        <v>9955</v>
      </c>
      <c r="E1562" s="8" t="s">
        <v>12</v>
      </c>
      <c r="F1562" s="5">
        <v>0</v>
      </c>
      <c r="G1562" s="9">
        <v>1974.98</v>
      </c>
      <c r="H1562" s="5">
        <f t="shared" si="48"/>
        <v>0</v>
      </c>
      <c r="I1562" s="5">
        <f t="shared" si="49"/>
        <v>1974.98</v>
      </c>
      <c r="J1562" s="8"/>
      <c r="K1562" s="8"/>
    </row>
    <row r="1563" spans="1:11" s="7" customFormat="1" x14ac:dyDescent="0.35">
      <c r="A1563" s="8" t="s">
        <v>1602</v>
      </c>
      <c r="B1563" s="8" t="s">
        <v>121</v>
      </c>
      <c r="C1563" s="8" t="s">
        <v>58</v>
      </c>
      <c r="D1563" s="8" t="s">
        <v>9955</v>
      </c>
      <c r="E1563" s="8" t="s">
        <v>12</v>
      </c>
      <c r="F1563" s="5">
        <v>0</v>
      </c>
      <c r="G1563" s="9">
        <v>1661.37</v>
      </c>
      <c r="H1563" s="5">
        <f t="shared" si="48"/>
        <v>0</v>
      </c>
      <c r="I1563" s="5">
        <f t="shared" si="49"/>
        <v>1661.37</v>
      </c>
      <c r="J1563" s="8"/>
      <c r="K1563" s="8"/>
    </row>
    <row r="1564" spans="1:11" s="7" customFormat="1" x14ac:dyDescent="0.35">
      <c r="A1564" s="8" t="s">
        <v>1603</v>
      </c>
      <c r="B1564" s="8" t="s">
        <v>121</v>
      </c>
      <c r="C1564" s="8" t="s">
        <v>58</v>
      </c>
      <c r="D1564" s="8" t="s">
        <v>9955</v>
      </c>
      <c r="E1564" s="8" t="s">
        <v>12</v>
      </c>
      <c r="F1564" s="5">
        <v>0</v>
      </c>
      <c r="G1564" s="9">
        <v>1771.72</v>
      </c>
      <c r="H1564" s="5">
        <f t="shared" si="48"/>
        <v>0</v>
      </c>
      <c r="I1564" s="5">
        <f t="shared" si="49"/>
        <v>1771.72</v>
      </c>
      <c r="J1564" s="8"/>
      <c r="K1564" s="8"/>
    </row>
    <row r="1565" spans="1:11" s="7" customFormat="1" x14ac:dyDescent="0.35">
      <c r="A1565" s="8" t="s">
        <v>1604</v>
      </c>
      <c r="B1565" s="8" t="s">
        <v>121</v>
      </c>
      <c r="C1565" s="8" t="s">
        <v>58</v>
      </c>
      <c r="D1565" s="8" t="s">
        <v>9955</v>
      </c>
      <c r="E1565" s="8" t="s">
        <v>12</v>
      </c>
      <c r="F1565" s="5">
        <v>0</v>
      </c>
      <c r="G1565" s="9">
        <v>1458.11</v>
      </c>
      <c r="H1565" s="5">
        <f t="shared" si="48"/>
        <v>0</v>
      </c>
      <c r="I1565" s="5">
        <f t="shared" si="49"/>
        <v>1458.11</v>
      </c>
      <c r="J1565" s="8"/>
      <c r="K1565" s="8"/>
    </row>
    <row r="1566" spans="1:11" s="7" customFormat="1" x14ac:dyDescent="0.35">
      <c r="A1566" s="8" t="s">
        <v>1605</v>
      </c>
      <c r="B1566" s="8" t="s">
        <v>121</v>
      </c>
      <c r="C1566" s="8" t="s">
        <v>58</v>
      </c>
      <c r="D1566" s="8" t="s">
        <v>9955</v>
      </c>
      <c r="E1566" s="8" t="s">
        <v>12</v>
      </c>
      <c r="F1566" s="5">
        <v>0</v>
      </c>
      <c r="G1566" s="9">
        <v>1661.37</v>
      </c>
      <c r="H1566" s="5">
        <f t="shared" si="48"/>
        <v>0</v>
      </c>
      <c r="I1566" s="5">
        <f t="shared" si="49"/>
        <v>1661.37</v>
      </c>
      <c r="J1566" s="8"/>
      <c r="K1566" s="8"/>
    </row>
    <row r="1567" spans="1:11" s="7" customFormat="1" x14ac:dyDescent="0.35">
      <c r="A1567" s="8" t="s">
        <v>1606</v>
      </c>
      <c r="B1567" s="8" t="s">
        <v>121</v>
      </c>
      <c r="C1567" s="8" t="s">
        <v>58</v>
      </c>
      <c r="D1567" s="8" t="s">
        <v>9955</v>
      </c>
      <c r="E1567" s="8" t="s">
        <v>12</v>
      </c>
      <c r="F1567" s="5">
        <v>0</v>
      </c>
      <c r="G1567" s="9">
        <v>1312.92</v>
      </c>
      <c r="H1567" s="5">
        <f t="shared" si="48"/>
        <v>0</v>
      </c>
      <c r="I1567" s="5">
        <f t="shared" si="49"/>
        <v>1312.92</v>
      </c>
      <c r="J1567" s="8"/>
      <c r="K1567" s="8"/>
    </row>
    <row r="1568" spans="1:11" s="7" customFormat="1" x14ac:dyDescent="0.35">
      <c r="A1568" s="8" t="s">
        <v>1607</v>
      </c>
      <c r="B1568" s="8" t="s">
        <v>121</v>
      </c>
      <c r="C1568" s="8" t="s">
        <v>58</v>
      </c>
      <c r="D1568" s="8" t="s">
        <v>9955</v>
      </c>
      <c r="E1568" s="8" t="s">
        <v>12</v>
      </c>
      <c r="F1568" s="5">
        <v>0</v>
      </c>
      <c r="G1568" s="9">
        <v>1144.51</v>
      </c>
      <c r="H1568" s="5">
        <f t="shared" si="48"/>
        <v>0</v>
      </c>
      <c r="I1568" s="5">
        <f t="shared" si="49"/>
        <v>1144.51</v>
      </c>
      <c r="J1568" s="8"/>
      <c r="K1568" s="8"/>
    </row>
    <row r="1569" spans="1:11" s="7" customFormat="1" x14ac:dyDescent="0.35">
      <c r="A1569" s="8" t="s">
        <v>1608</v>
      </c>
      <c r="B1569" s="8" t="s">
        <v>121</v>
      </c>
      <c r="C1569" s="8" t="s">
        <v>58</v>
      </c>
      <c r="D1569" s="8" t="s">
        <v>9955</v>
      </c>
      <c r="E1569" s="8" t="s">
        <v>12</v>
      </c>
      <c r="F1569" s="5">
        <v>0</v>
      </c>
      <c r="G1569" s="9">
        <v>2782.22</v>
      </c>
      <c r="H1569" s="5">
        <f t="shared" si="48"/>
        <v>0</v>
      </c>
      <c r="I1569" s="5">
        <f t="shared" si="49"/>
        <v>2782.22</v>
      </c>
      <c r="J1569" s="8"/>
      <c r="K1569" s="8"/>
    </row>
    <row r="1570" spans="1:11" s="7" customFormat="1" x14ac:dyDescent="0.35">
      <c r="A1570" s="8" t="s">
        <v>1609</v>
      </c>
      <c r="B1570" s="8" t="s">
        <v>121</v>
      </c>
      <c r="C1570" s="8" t="s">
        <v>58</v>
      </c>
      <c r="D1570" s="8" t="s">
        <v>9955</v>
      </c>
      <c r="E1570" s="8" t="s">
        <v>12</v>
      </c>
      <c r="F1570" s="5">
        <v>0</v>
      </c>
      <c r="G1570" s="9">
        <v>2282.7800000000002</v>
      </c>
      <c r="H1570" s="5">
        <f t="shared" si="48"/>
        <v>0</v>
      </c>
      <c r="I1570" s="5">
        <f t="shared" si="49"/>
        <v>2282.7800000000002</v>
      </c>
      <c r="J1570" s="8"/>
      <c r="K1570" s="8"/>
    </row>
    <row r="1571" spans="1:11" s="7" customFormat="1" x14ac:dyDescent="0.35">
      <c r="A1571" s="8" t="s">
        <v>1610</v>
      </c>
      <c r="B1571" s="8" t="s">
        <v>121</v>
      </c>
      <c r="C1571" s="8" t="s">
        <v>58</v>
      </c>
      <c r="D1571" s="8" t="s">
        <v>9955</v>
      </c>
      <c r="E1571" s="8" t="s">
        <v>12</v>
      </c>
      <c r="F1571" s="5">
        <v>0</v>
      </c>
      <c r="G1571" s="9">
        <v>2561.54</v>
      </c>
      <c r="H1571" s="5">
        <f t="shared" si="48"/>
        <v>0</v>
      </c>
      <c r="I1571" s="5">
        <f t="shared" si="49"/>
        <v>2561.54</v>
      </c>
      <c r="J1571" s="8"/>
      <c r="K1571" s="8"/>
    </row>
    <row r="1572" spans="1:11" s="7" customFormat="1" x14ac:dyDescent="0.35">
      <c r="A1572" s="8" t="s">
        <v>1611</v>
      </c>
      <c r="B1572" s="8" t="s">
        <v>121</v>
      </c>
      <c r="C1572" s="8" t="s">
        <v>58</v>
      </c>
      <c r="D1572" s="8" t="s">
        <v>9955</v>
      </c>
      <c r="E1572" s="8" t="s">
        <v>12</v>
      </c>
      <c r="F1572" s="5">
        <v>0</v>
      </c>
      <c r="G1572" s="9">
        <v>3142.29</v>
      </c>
      <c r="H1572" s="5">
        <f t="shared" si="48"/>
        <v>0</v>
      </c>
      <c r="I1572" s="5">
        <f t="shared" si="49"/>
        <v>3142.29</v>
      </c>
      <c r="J1572" s="8"/>
      <c r="K1572" s="8"/>
    </row>
    <row r="1573" spans="1:11" s="7" customFormat="1" x14ac:dyDescent="0.35">
      <c r="A1573" s="8" t="s">
        <v>1612</v>
      </c>
      <c r="B1573" s="8" t="s">
        <v>121</v>
      </c>
      <c r="C1573" s="8" t="s">
        <v>58</v>
      </c>
      <c r="D1573" s="8" t="s">
        <v>9955</v>
      </c>
      <c r="E1573" s="8" t="s">
        <v>12</v>
      </c>
      <c r="F1573" s="5">
        <v>0</v>
      </c>
      <c r="G1573" s="9">
        <v>1302.22</v>
      </c>
      <c r="H1573" s="5">
        <f t="shared" si="48"/>
        <v>0</v>
      </c>
      <c r="I1573" s="5">
        <f t="shared" si="49"/>
        <v>1302.22</v>
      </c>
      <c r="J1573" s="8"/>
      <c r="K1573" s="8"/>
    </row>
    <row r="1574" spans="1:11" s="7" customFormat="1" x14ac:dyDescent="0.35">
      <c r="A1574" s="8" t="s">
        <v>1613</v>
      </c>
      <c r="B1574" s="8" t="s">
        <v>121</v>
      </c>
      <c r="C1574" s="8" t="s">
        <v>58</v>
      </c>
      <c r="D1574" s="8" t="s">
        <v>9955</v>
      </c>
      <c r="E1574" s="8" t="s">
        <v>12</v>
      </c>
      <c r="F1574" s="5">
        <v>0</v>
      </c>
      <c r="G1574" s="9">
        <v>2867.36</v>
      </c>
      <c r="H1574" s="5">
        <f t="shared" si="48"/>
        <v>0</v>
      </c>
      <c r="I1574" s="5">
        <f t="shared" si="49"/>
        <v>2867.36</v>
      </c>
      <c r="J1574" s="8"/>
      <c r="K1574" s="8"/>
    </row>
    <row r="1575" spans="1:11" s="7" customFormat="1" x14ac:dyDescent="0.35">
      <c r="A1575" s="8" t="s">
        <v>1614</v>
      </c>
      <c r="B1575" s="8" t="s">
        <v>121</v>
      </c>
      <c r="C1575" s="8" t="s">
        <v>58</v>
      </c>
      <c r="D1575" s="8" t="s">
        <v>9955</v>
      </c>
      <c r="E1575" s="8" t="s">
        <v>12</v>
      </c>
      <c r="F1575" s="5">
        <v>0</v>
      </c>
      <c r="G1575" s="9">
        <v>5216.08</v>
      </c>
      <c r="H1575" s="5">
        <f t="shared" si="48"/>
        <v>0</v>
      </c>
      <c r="I1575" s="5">
        <f t="shared" si="49"/>
        <v>5216.08</v>
      </c>
      <c r="J1575" s="8"/>
      <c r="K1575" s="8"/>
    </row>
    <row r="1576" spans="1:11" s="7" customFormat="1" x14ac:dyDescent="0.35">
      <c r="A1576" s="8" t="s">
        <v>1615</v>
      </c>
      <c r="B1576" s="8" t="s">
        <v>121</v>
      </c>
      <c r="C1576" s="8" t="s">
        <v>58</v>
      </c>
      <c r="D1576" s="8" t="s">
        <v>9955</v>
      </c>
      <c r="E1576" s="8" t="s">
        <v>12</v>
      </c>
      <c r="F1576" s="5">
        <v>0</v>
      </c>
      <c r="G1576" s="9">
        <v>5796.83</v>
      </c>
      <c r="H1576" s="5">
        <f t="shared" si="48"/>
        <v>0</v>
      </c>
      <c r="I1576" s="5">
        <f t="shared" si="49"/>
        <v>5796.83</v>
      </c>
      <c r="J1576" s="8"/>
      <c r="K1576" s="8"/>
    </row>
    <row r="1577" spans="1:11" s="7" customFormat="1" x14ac:dyDescent="0.35">
      <c r="A1577" s="8" t="s">
        <v>1616</v>
      </c>
      <c r="B1577" s="8" t="s">
        <v>121</v>
      </c>
      <c r="C1577" s="8" t="s">
        <v>58</v>
      </c>
      <c r="D1577" s="8" t="s">
        <v>9955</v>
      </c>
      <c r="E1577" s="8" t="s">
        <v>12</v>
      </c>
      <c r="F1577" s="5">
        <v>0</v>
      </c>
      <c r="G1577" s="9">
        <v>5448.38</v>
      </c>
      <c r="H1577" s="5">
        <f t="shared" si="48"/>
        <v>0</v>
      </c>
      <c r="I1577" s="5">
        <f t="shared" si="49"/>
        <v>5448.38</v>
      </c>
      <c r="J1577" s="8"/>
      <c r="K1577" s="8"/>
    </row>
    <row r="1578" spans="1:11" s="7" customFormat="1" x14ac:dyDescent="0.35">
      <c r="A1578" s="8" t="s">
        <v>1617</v>
      </c>
      <c r="B1578" s="8" t="s">
        <v>121</v>
      </c>
      <c r="C1578" s="8" t="s">
        <v>58</v>
      </c>
      <c r="D1578" s="8" t="s">
        <v>9955</v>
      </c>
      <c r="E1578" s="8" t="s">
        <v>12</v>
      </c>
      <c r="F1578" s="5">
        <v>0</v>
      </c>
      <c r="G1578" s="9">
        <v>5216.08</v>
      </c>
      <c r="H1578" s="5">
        <f t="shared" si="48"/>
        <v>0</v>
      </c>
      <c r="I1578" s="5">
        <f t="shared" si="49"/>
        <v>5216.08</v>
      </c>
      <c r="J1578" s="8"/>
      <c r="K1578" s="8"/>
    </row>
    <row r="1579" spans="1:11" s="7" customFormat="1" x14ac:dyDescent="0.35">
      <c r="A1579" s="8" t="s">
        <v>1618</v>
      </c>
      <c r="B1579" s="8" t="s">
        <v>121</v>
      </c>
      <c r="C1579" s="8" t="s">
        <v>58</v>
      </c>
      <c r="D1579" s="8" t="s">
        <v>9955</v>
      </c>
      <c r="E1579" s="8" t="s">
        <v>12</v>
      </c>
      <c r="F1579" s="5">
        <v>0</v>
      </c>
      <c r="G1579" s="9">
        <v>3710.73</v>
      </c>
      <c r="H1579" s="5">
        <f t="shared" si="48"/>
        <v>0</v>
      </c>
      <c r="I1579" s="5">
        <f t="shared" si="49"/>
        <v>3710.73</v>
      </c>
      <c r="J1579" s="8"/>
      <c r="K1579" s="8"/>
    </row>
    <row r="1580" spans="1:11" s="7" customFormat="1" x14ac:dyDescent="0.35">
      <c r="A1580" s="8" t="s">
        <v>1619</v>
      </c>
      <c r="B1580" s="8" t="s">
        <v>121</v>
      </c>
      <c r="C1580" s="8" t="s">
        <v>58</v>
      </c>
      <c r="D1580" s="8" t="s">
        <v>9955</v>
      </c>
      <c r="E1580" s="8" t="s">
        <v>12</v>
      </c>
      <c r="F1580" s="5">
        <v>0</v>
      </c>
      <c r="G1580" s="9">
        <v>2897.68</v>
      </c>
      <c r="H1580" s="5">
        <f t="shared" si="48"/>
        <v>0</v>
      </c>
      <c r="I1580" s="5">
        <f t="shared" si="49"/>
        <v>2897.68</v>
      </c>
      <c r="J1580" s="8"/>
      <c r="K1580" s="8"/>
    </row>
    <row r="1581" spans="1:11" s="7" customFormat="1" x14ac:dyDescent="0.35">
      <c r="A1581" s="8" t="s">
        <v>1620</v>
      </c>
      <c r="B1581" s="8" t="s">
        <v>121</v>
      </c>
      <c r="C1581" s="8" t="s">
        <v>58</v>
      </c>
      <c r="D1581" s="8" t="s">
        <v>9955</v>
      </c>
      <c r="E1581" s="8" t="s">
        <v>12</v>
      </c>
      <c r="F1581" s="5">
        <v>0</v>
      </c>
      <c r="G1581" s="9">
        <v>2549.23</v>
      </c>
      <c r="H1581" s="5">
        <f t="shared" si="48"/>
        <v>0</v>
      </c>
      <c r="I1581" s="5">
        <f t="shared" si="49"/>
        <v>2549.23</v>
      </c>
      <c r="J1581" s="8"/>
      <c r="K1581" s="8"/>
    </row>
    <row r="1582" spans="1:11" s="7" customFormat="1" x14ac:dyDescent="0.35">
      <c r="A1582" s="8" t="s">
        <v>1621</v>
      </c>
      <c r="B1582" s="8" t="s">
        <v>121</v>
      </c>
      <c r="C1582" s="8" t="s">
        <v>58</v>
      </c>
      <c r="D1582" s="8" t="s">
        <v>9955</v>
      </c>
      <c r="E1582" s="8" t="s">
        <v>12</v>
      </c>
      <c r="F1582" s="5">
        <v>0</v>
      </c>
      <c r="G1582" s="9">
        <v>3709.45</v>
      </c>
      <c r="H1582" s="5">
        <f t="shared" si="48"/>
        <v>0</v>
      </c>
      <c r="I1582" s="5">
        <f t="shared" si="49"/>
        <v>3709.45</v>
      </c>
      <c r="J1582" s="8"/>
      <c r="K1582" s="8"/>
    </row>
    <row r="1583" spans="1:11" s="7" customFormat="1" x14ac:dyDescent="0.35">
      <c r="A1583" s="8" t="s">
        <v>1622</v>
      </c>
      <c r="B1583" s="8" t="s">
        <v>121</v>
      </c>
      <c r="C1583" s="8" t="s">
        <v>58</v>
      </c>
      <c r="D1583" s="8" t="s">
        <v>9955</v>
      </c>
      <c r="E1583" s="8" t="s">
        <v>12</v>
      </c>
      <c r="F1583" s="5">
        <v>0</v>
      </c>
      <c r="G1583" s="9">
        <v>4870.95</v>
      </c>
      <c r="H1583" s="5">
        <f t="shared" si="48"/>
        <v>0</v>
      </c>
      <c r="I1583" s="5">
        <f t="shared" si="49"/>
        <v>4870.95</v>
      </c>
      <c r="J1583" s="8"/>
      <c r="K1583" s="8"/>
    </row>
    <row r="1584" spans="1:11" s="7" customFormat="1" x14ac:dyDescent="0.35">
      <c r="A1584" s="8" t="s">
        <v>1623</v>
      </c>
      <c r="B1584" s="8" t="s">
        <v>121</v>
      </c>
      <c r="C1584" s="8" t="s">
        <v>58</v>
      </c>
      <c r="D1584" s="8" t="s">
        <v>9955</v>
      </c>
      <c r="E1584" s="8" t="s">
        <v>12</v>
      </c>
      <c r="F1584" s="5">
        <v>0</v>
      </c>
      <c r="G1584" s="9">
        <v>1173.43</v>
      </c>
      <c r="H1584" s="5">
        <f t="shared" si="48"/>
        <v>0</v>
      </c>
      <c r="I1584" s="5">
        <f t="shared" si="49"/>
        <v>1173.43</v>
      </c>
      <c r="J1584" s="8"/>
      <c r="K1584" s="8"/>
    </row>
    <row r="1585" spans="1:11" s="7" customFormat="1" x14ac:dyDescent="0.35">
      <c r="A1585" s="8" t="s">
        <v>1624</v>
      </c>
      <c r="B1585" s="8" t="s">
        <v>121</v>
      </c>
      <c r="C1585" s="8" t="s">
        <v>58</v>
      </c>
      <c r="D1585" s="8" t="s">
        <v>9955</v>
      </c>
      <c r="E1585" s="8" t="s">
        <v>12</v>
      </c>
      <c r="F1585" s="5">
        <v>0</v>
      </c>
      <c r="G1585" s="9">
        <v>1447.87</v>
      </c>
      <c r="H1585" s="5">
        <f t="shared" si="48"/>
        <v>0</v>
      </c>
      <c r="I1585" s="5">
        <f t="shared" si="49"/>
        <v>1447.87</v>
      </c>
      <c r="J1585" s="8"/>
      <c r="K1585" s="8"/>
    </row>
    <row r="1586" spans="1:11" s="7" customFormat="1" x14ac:dyDescent="0.35">
      <c r="A1586" s="8" t="s">
        <v>1625</v>
      </c>
      <c r="B1586" s="8" t="s">
        <v>121</v>
      </c>
      <c r="C1586" s="8" t="s">
        <v>58</v>
      </c>
      <c r="D1586" s="8" t="s">
        <v>9955</v>
      </c>
      <c r="E1586" s="8" t="s">
        <v>12</v>
      </c>
      <c r="F1586" s="5">
        <v>0</v>
      </c>
      <c r="G1586" s="9">
        <v>2394.4899999999998</v>
      </c>
      <c r="H1586" s="5">
        <f t="shared" si="48"/>
        <v>0</v>
      </c>
      <c r="I1586" s="5">
        <f t="shared" si="49"/>
        <v>2394.4899999999998</v>
      </c>
      <c r="J1586" s="8"/>
      <c r="K1586" s="8"/>
    </row>
    <row r="1587" spans="1:11" s="7" customFormat="1" x14ac:dyDescent="0.35">
      <c r="A1587" s="8" t="s">
        <v>1626</v>
      </c>
      <c r="B1587" s="8" t="s">
        <v>121</v>
      </c>
      <c r="C1587" s="8" t="s">
        <v>58</v>
      </c>
      <c r="D1587" s="8" t="s">
        <v>9955</v>
      </c>
      <c r="E1587" s="8" t="s">
        <v>12</v>
      </c>
      <c r="F1587" s="5">
        <v>0</v>
      </c>
      <c r="G1587" s="8">
        <v>360.07</v>
      </c>
      <c r="H1587" s="5">
        <f t="shared" si="48"/>
        <v>0</v>
      </c>
      <c r="I1587" s="5">
        <f t="shared" si="49"/>
        <v>360.07</v>
      </c>
      <c r="J1587" s="8"/>
      <c r="K1587" s="8"/>
    </row>
    <row r="1588" spans="1:11" s="7" customFormat="1" x14ac:dyDescent="0.35">
      <c r="A1588" s="8" t="s">
        <v>1627</v>
      </c>
      <c r="B1588" s="8" t="s">
        <v>121</v>
      </c>
      <c r="C1588" s="8" t="s">
        <v>58</v>
      </c>
      <c r="D1588" s="8" t="s">
        <v>9955</v>
      </c>
      <c r="E1588" s="8" t="s">
        <v>12</v>
      </c>
      <c r="F1588" s="5">
        <v>0</v>
      </c>
      <c r="G1588" s="9">
        <v>2086.69</v>
      </c>
      <c r="H1588" s="5">
        <f t="shared" si="48"/>
        <v>0</v>
      </c>
      <c r="I1588" s="5">
        <f t="shared" si="49"/>
        <v>2086.69</v>
      </c>
      <c r="J1588" s="8"/>
      <c r="K1588" s="8"/>
    </row>
    <row r="1589" spans="1:11" s="7" customFormat="1" x14ac:dyDescent="0.35">
      <c r="A1589" s="8" t="s">
        <v>1628</v>
      </c>
      <c r="B1589" s="8" t="s">
        <v>121</v>
      </c>
      <c r="C1589" s="8" t="s">
        <v>58</v>
      </c>
      <c r="D1589" s="8" t="s">
        <v>9955</v>
      </c>
      <c r="E1589" s="8" t="s">
        <v>12</v>
      </c>
      <c r="F1589" s="5">
        <v>0</v>
      </c>
      <c r="G1589" s="8">
        <v>145.19</v>
      </c>
      <c r="H1589" s="5">
        <f t="shared" si="48"/>
        <v>0</v>
      </c>
      <c r="I1589" s="5">
        <f t="shared" si="49"/>
        <v>145.19</v>
      </c>
      <c r="J1589" s="8"/>
      <c r="K1589" s="8"/>
    </row>
    <row r="1590" spans="1:11" s="7" customFormat="1" x14ac:dyDescent="0.35">
      <c r="A1590" s="8" t="s">
        <v>1629</v>
      </c>
      <c r="B1590" s="8" t="s">
        <v>1034</v>
      </c>
      <c r="C1590" s="8" t="s">
        <v>58</v>
      </c>
      <c r="D1590" s="8" t="s">
        <v>9955</v>
      </c>
      <c r="E1590" s="8" t="s">
        <v>12</v>
      </c>
      <c r="F1590" s="5">
        <v>0</v>
      </c>
      <c r="G1590" s="8">
        <v>190.64</v>
      </c>
      <c r="H1590" s="5">
        <f t="shared" si="48"/>
        <v>0</v>
      </c>
      <c r="I1590" s="5">
        <f t="shared" si="49"/>
        <v>190.64</v>
      </c>
      <c r="J1590" s="8"/>
      <c r="K1590" s="8"/>
    </row>
    <row r="1591" spans="1:11" s="7" customFormat="1" x14ac:dyDescent="0.35">
      <c r="A1591" s="8" t="s">
        <v>1630</v>
      </c>
      <c r="B1591" s="8" t="s">
        <v>1034</v>
      </c>
      <c r="C1591" s="8" t="s">
        <v>58</v>
      </c>
      <c r="D1591" s="8" t="s">
        <v>9955</v>
      </c>
      <c r="E1591" s="8" t="s">
        <v>12</v>
      </c>
      <c r="F1591" s="5">
        <v>0</v>
      </c>
      <c r="G1591" s="8">
        <v>194.12</v>
      </c>
      <c r="H1591" s="5">
        <f t="shared" si="48"/>
        <v>0</v>
      </c>
      <c r="I1591" s="5">
        <f t="shared" si="49"/>
        <v>194.12</v>
      </c>
      <c r="J1591" s="8"/>
      <c r="K1591" s="8"/>
    </row>
    <row r="1592" spans="1:11" s="7" customFormat="1" x14ac:dyDescent="0.35">
      <c r="A1592" s="8" t="s">
        <v>1631</v>
      </c>
      <c r="B1592" s="8" t="s">
        <v>121</v>
      </c>
      <c r="C1592" s="8" t="s">
        <v>58</v>
      </c>
      <c r="D1592" s="8" t="s">
        <v>9955</v>
      </c>
      <c r="E1592" s="8" t="s">
        <v>12</v>
      </c>
      <c r="F1592" s="5">
        <v>0</v>
      </c>
      <c r="G1592" s="8">
        <v>888.14</v>
      </c>
      <c r="H1592" s="5">
        <f t="shared" si="48"/>
        <v>0</v>
      </c>
      <c r="I1592" s="5">
        <f t="shared" si="49"/>
        <v>888.14</v>
      </c>
      <c r="J1592" s="8"/>
      <c r="K1592" s="8"/>
    </row>
    <row r="1593" spans="1:11" s="7" customFormat="1" x14ac:dyDescent="0.35">
      <c r="A1593" s="8" t="s">
        <v>1632</v>
      </c>
      <c r="B1593" s="8" t="s">
        <v>121</v>
      </c>
      <c r="C1593" s="8" t="s">
        <v>58</v>
      </c>
      <c r="D1593" s="8" t="s">
        <v>9955</v>
      </c>
      <c r="E1593" s="8" t="s">
        <v>12</v>
      </c>
      <c r="F1593" s="5">
        <v>0</v>
      </c>
      <c r="G1593" s="8">
        <v>859.1</v>
      </c>
      <c r="H1593" s="5">
        <f t="shared" si="48"/>
        <v>0</v>
      </c>
      <c r="I1593" s="5">
        <f t="shared" si="49"/>
        <v>859.1</v>
      </c>
      <c r="J1593" s="8"/>
      <c r="K1593" s="8"/>
    </row>
    <row r="1594" spans="1:11" s="7" customFormat="1" x14ac:dyDescent="0.35">
      <c r="A1594" s="8" t="s">
        <v>1633</v>
      </c>
      <c r="B1594" s="8" t="s">
        <v>121</v>
      </c>
      <c r="C1594" s="8" t="s">
        <v>58</v>
      </c>
      <c r="D1594" s="8" t="s">
        <v>9955</v>
      </c>
      <c r="E1594" s="8" t="s">
        <v>12</v>
      </c>
      <c r="F1594" s="5">
        <v>0</v>
      </c>
      <c r="G1594" s="9">
        <v>1676.23</v>
      </c>
      <c r="H1594" s="5">
        <f t="shared" si="48"/>
        <v>0</v>
      </c>
      <c r="I1594" s="5">
        <f t="shared" si="49"/>
        <v>1676.23</v>
      </c>
      <c r="J1594" s="8"/>
      <c r="K1594" s="8"/>
    </row>
    <row r="1595" spans="1:11" s="7" customFormat="1" x14ac:dyDescent="0.35">
      <c r="A1595" s="8" t="s">
        <v>1634</v>
      </c>
      <c r="B1595" s="8" t="s">
        <v>121</v>
      </c>
      <c r="C1595" s="8" t="s">
        <v>58</v>
      </c>
      <c r="D1595" s="8" t="s">
        <v>9955</v>
      </c>
      <c r="E1595" s="8" t="s">
        <v>12</v>
      </c>
      <c r="F1595" s="5">
        <v>0</v>
      </c>
      <c r="G1595" s="9">
        <v>2198.91</v>
      </c>
      <c r="H1595" s="5">
        <f t="shared" si="48"/>
        <v>0</v>
      </c>
      <c r="I1595" s="5">
        <f t="shared" si="49"/>
        <v>2198.91</v>
      </c>
      <c r="J1595" s="8"/>
      <c r="K1595" s="8"/>
    </row>
    <row r="1596" spans="1:11" s="7" customFormat="1" x14ac:dyDescent="0.35">
      <c r="A1596" s="8" t="s">
        <v>1635</v>
      </c>
      <c r="B1596" s="8" t="s">
        <v>121</v>
      </c>
      <c r="C1596" s="8" t="s">
        <v>58</v>
      </c>
      <c r="D1596" s="8" t="s">
        <v>9955</v>
      </c>
      <c r="E1596" s="8" t="s">
        <v>12</v>
      </c>
      <c r="F1596" s="5">
        <v>0</v>
      </c>
      <c r="G1596" s="8">
        <v>509.19</v>
      </c>
      <c r="H1596" s="5">
        <f t="shared" si="48"/>
        <v>0</v>
      </c>
      <c r="I1596" s="5">
        <f t="shared" si="49"/>
        <v>509.19</v>
      </c>
      <c r="J1596" s="8"/>
      <c r="K1596" s="8"/>
    </row>
    <row r="1597" spans="1:11" s="7" customFormat="1" x14ac:dyDescent="0.35">
      <c r="A1597" s="8" t="s">
        <v>1636</v>
      </c>
      <c r="B1597" s="8" t="s">
        <v>121</v>
      </c>
      <c r="C1597" s="8" t="s">
        <v>58</v>
      </c>
      <c r="D1597" s="8" t="s">
        <v>9955</v>
      </c>
      <c r="E1597" s="8" t="s">
        <v>12</v>
      </c>
      <c r="F1597" s="5">
        <v>0</v>
      </c>
      <c r="G1597" s="8">
        <v>410.46</v>
      </c>
      <c r="H1597" s="5">
        <f t="shared" si="48"/>
        <v>0</v>
      </c>
      <c r="I1597" s="5">
        <f t="shared" si="49"/>
        <v>410.46</v>
      </c>
      <c r="J1597" s="8"/>
      <c r="K1597" s="8"/>
    </row>
    <row r="1598" spans="1:11" s="7" customFormat="1" x14ac:dyDescent="0.35">
      <c r="A1598" s="8" t="s">
        <v>1637</v>
      </c>
      <c r="B1598" s="8" t="s">
        <v>121</v>
      </c>
      <c r="C1598" s="8" t="s">
        <v>58</v>
      </c>
      <c r="D1598" s="8" t="s">
        <v>9955</v>
      </c>
      <c r="E1598" s="8" t="s">
        <v>12</v>
      </c>
      <c r="F1598" s="5">
        <v>0</v>
      </c>
      <c r="G1598" s="8">
        <v>439.5</v>
      </c>
      <c r="H1598" s="5">
        <f t="shared" si="48"/>
        <v>0</v>
      </c>
      <c r="I1598" s="5">
        <f t="shared" si="49"/>
        <v>439.5</v>
      </c>
      <c r="J1598" s="8"/>
      <c r="K1598" s="8"/>
    </row>
    <row r="1599" spans="1:11" s="7" customFormat="1" x14ac:dyDescent="0.35">
      <c r="A1599" s="8" t="s">
        <v>1638</v>
      </c>
      <c r="B1599" s="8" t="s">
        <v>121</v>
      </c>
      <c r="C1599" s="8" t="s">
        <v>58</v>
      </c>
      <c r="D1599" s="8" t="s">
        <v>9955</v>
      </c>
      <c r="E1599" s="8" t="s">
        <v>12</v>
      </c>
      <c r="F1599" s="5">
        <v>0</v>
      </c>
      <c r="G1599" s="8">
        <v>114.28</v>
      </c>
      <c r="H1599" s="5">
        <f t="shared" si="48"/>
        <v>0</v>
      </c>
      <c r="I1599" s="5">
        <f t="shared" si="49"/>
        <v>114.28</v>
      </c>
      <c r="J1599" s="8"/>
      <c r="K1599" s="8"/>
    </row>
    <row r="1600" spans="1:11" s="7" customFormat="1" x14ac:dyDescent="0.35">
      <c r="A1600" s="8" t="s">
        <v>1639</v>
      </c>
      <c r="B1600" s="8" t="s">
        <v>121</v>
      </c>
      <c r="C1600" s="8" t="s">
        <v>58</v>
      </c>
      <c r="D1600" s="8" t="s">
        <v>9955</v>
      </c>
      <c r="E1600" s="8" t="s">
        <v>12</v>
      </c>
      <c r="F1600" s="5">
        <v>0</v>
      </c>
      <c r="G1600" s="9">
        <v>1199.99</v>
      </c>
      <c r="H1600" s="5">
        <f t="shared" si="48"/>
        <v>0</v>
      </c>
      <c r="I1600" s="5">
        <f t="shared" si="49"/>
        <v>1199.99</v>
      </c>
      <c r="J1600" s="8"/>
      <c r="K1600" s="8"/>
    </row>
    <row r="1601" spans="1:11" s="7" customFormat="1" x14ac:dyDescent="0.35">
      <c r="A1601" s="8" t="s">
        <v>1640</v>
      </c>
      <c r="B1601" s="8" t="s">
        <v>121</v>
      </c>
      <c r="C1601" s="8" t="s">
        <v>58</v>
      </c>
      <c r="D1601" s="8" t="s">
        <v>9955</v>
      </c>
      <c r="E1601" s="8" t="s">
        <v>12</v>
      </c>
      <c r="F1601" s="5">
        <v>0</v>
      </c>
      <c r="G1601" s="9">
        <v>2942.38</v>
      </c>
      <c r="H1601" s="5">
        <f t="shared" si="48"/>
        <v>0</v>
      </c>
      <c r="I1601" s="5">
        <f t="shared" si="49"/>
        <v>2942.38</v>
      </c>
      <c r="J1601" s="8"/>
      <c r="K1601" s="8"/>
    </row>
    <row r="1602" spans="1:11" s="7" customFormat="1" x14ac:dyDescent="0.35">
      <c r="A1602" s="8" t="s">
        <v>1641</v>
      </c>
      <c r="B1602" s="8" t="s">
        <v>121</v>
      </c>
      <c r="C1602" s="8" t="s">
        <v>58</v>
      </c>
      <c r="D1602" s="8" t="s">
        <v>9955</v>
      </c>
      <c r="E1602" s="8" t="s">
        <v>12</v>
      </c>
      <c r="F1602" s="5">
        <v>0</v>
      </c>
      <c r="G1602" s="8">
        <v>997.98</v>
      </c>
      <c r="H1602" s="5">
        <f t="shared" si="48"/>
        <v>0</v>
      </c>
      <c r="I1602" s="5">
        <f t="shared" si="49"/>
        <v>997.98</v>
      </c>
      <c r="J1602" s="8"/>
      <c r="K1602" s="8"/>
    </row>
    <row r="1603" spans="1:11" s="7" customFormat="1" x14ac:dyDescent="0.35">
      <c r="A1603" s="8" t="s">
        <v>1642</v>
      </c>
      <c r="B1603" s="8" t="s">
        <v>121</v>
      </c>
      <c r="C1603" s="8" t="s">
        <v>58</v>
      </c>
      <c r="D1603" s="8" t="s">
        <v>9955</v>
      </c>
      <c r="E1603" s="8" t="s">
        <v>12</v>
      </c>
      <c r="F1603" s="5">
        <v>0</v>
      </c>
      <c r="G1603" s="8">
        <v>794.72</v>
      </c>
      <c r="H1603" s="5">
        <f t="shared" ref="H1603:H1666" si="50">G1603*$K$2</f>
        <v>0</v>
      </c>
      <c r="I1603" s="5">
        <f t="shared" ref="I1603:I1666" si="51">ROUND(SUM(F1603:H1603),2)</f>
        <v>794.72</v>
      </c>
      <c r="J1603" s="8"/>
      <c r="K1603" s="8"/>
    </row>
    <row r="1604" spans="1:11" s="7" customFormat="1" x14ac:dyDescent="0.35">
      <c r="A1604" s="8" t="s">
        <v>1643</v>
      </c>
      <c r="B1604" s="8" t="s">
        <v>121</v>
      </c>
      <c r="C1604" s="8" t="s">
        <v>58</v>
      </c>
      <c r="D1604" s="8" t="s">
        <v>9955</v>
      </c>
      <c r="E1604" s="8" t="s">
        <v>12</v>
      </c>
      <c r="F1604" s="5">
        <v>0</v>
      </c>
      <c r="G1604" s="8">
        <v>997.98</v>
      </c>
      <c r="H1604" s="5">
        <f t="shared" si="50"/>
        <v>0</v>
      </c>
      <c r="I1604" s="5">
        <f t="shared" si="51"/>
        <v>997.98</v>
      </c>
      <c r="J1604" s="8"/>
      <c r="K1604" s="8"/>
    </row>
    <row r="1605" spans="1:11" s="7" customFormat="1" x14ac:dyDescent="0.35">
      <c r="A1605" s="8" t="s">
        <v>1644</v>
      </c>
      <c r="B1605" s="8" t="s">
        <v>121</v>
      </c>
      <c r="C1605" s="8" t="s">
        <v>58</v>
      </c>
      <c r="D1605" s="8" t="s">
        <v>9955</v>
      </c>
      <c r="E1605" s="8" t="s">
        <v>12</v>
      </c>
      <c r="F1605" s="5">
        <v>0</v>
      </c>
      <c r="G1605" s="8">
        <v>649.53</v>
      </c>
      <c r="H1605" s="5">
        <f t="shared" si="50"/>
        <v>0</v>
      </c>
      <c r="I1605" s="5">
        <f t="shared" si="51"/>
        <v>649.53</v>
      </c>
      <c r="J1605" s="8"/>
      <c r="K1605" s="8"/>
    </row>
    <row r="1606" spans="1:11" s="7" customFormat="1" x14ac:dyDescent="0.35">
      <c r="A1606" s="8" t="s">
        <v>1645</v>
      </c>
      <c r="B1606" s="8" t="s">
        <v>121</v>
      </c>
      <c r="C1606" s="8" t="s">
        <v>58</v>
      </c>
      <c r="D1606" s="8" t="s">
        <v>9955</v>
      </c>
      <c r="E1606" s="8" t="s">
        <v>12</v>
      </c>
      <c r="F1606" s="5">
        <v>0</v>
      </c>
      <c r="G1606" s="8">
        <v>481.12</v>
      </c>
      <c r="H1606" s="5">
        <f t="shared" si="50"/>
        <v>0</v>
      </c>
      <c r="I1606" s="5">
        <f t="shared" si="51"/>
        <v>481.12</v>
      </c>
      <c r="J1606" s="8"/>
      <c r="K1606" s="8"/>
    </row>
    <row r="1607" spans="1:11" s="7" customFormat="1" x14ac:dyDescent="0.35">
      <c r="A1607" s="8" t="s">
        <v>1646</v>
      </c>
      <c r="B1607" s="8" t="s">
        <v>121</v>
      </c>
      <c r="C1607" s="8" t="s">
        <v>58</v>
      </c>
      <c r="D1607" s="8" t="s">
        <v>9955</v>
      </c>
      <c r="E1607" s="8" t="s">
        <v>12</v>
      </c>
      <c r="F1607" s="5">
        <v>0</v>
      </c>
      <c r="G1607" s="9">
        <v>1433.55</v>
      </c>
      <c r="H1607" s="5">
        <f t="shared" si="50"/>
        <v>0</v>
      </c>
      <c r="I1607" s="5">
        <f t="shared" si="51"/>
        <v>1433.55</v>
      </c>
      <c r="J1607" s="8"/>
      <c r="K1607" s="8"/>
    </row>
    <row r="1608" spans="1:11" s="7" customFormat="1" x14ac:dyDescent="0.35">
      <c r="A1608" s="8" t="s">
        <v>1647</v>
      </c>
      <c r="B1608" s="8" t="s">
        <v>121</v>
      </c>
      <c r="C1608" s="8" t="s">
        <v>58</v>
      </c>
      <c r="D1608" s="8" t="s">
        <v>9955</v>
      </c>
      <c r="E1608" s="8" t="s">
        <v>12</v>
      </c>
      <c r="F1608" s="5">
        <v>0</v>
      </c>
      <c r="G1608" s="9">
        <v>1636.07</v>
      </c>
      <c r="H1608" s="5">
        <f t="shared" si="50"/>
        <v>0</v>
      </c>
      <c r="I1608" s="5">
        <f t="shared" si="51"/>
        <v>1636.07</v>
      </c>
      <c r="J1608" s="8"/>
      <c r="K1608" s="8"/>
    </row>
    <row r="1609" spans="1:11" s="7" customFormat="1" x14ac:dyDescent="0.35">
      <c r="A1609" s="8" t="s">
        <v>1648</v>
      </c>
      <c r="B1609" s="8" t="s">
        <v>121</v>
      </c>
      <c r="C1609" s="8" t="s">
        <v>58</v>
      </c>
      <c r="D1609" s="8" t="s">
        <v>9955</v>
      </c>
      <c r="E1609" s="8" t="s">
        <v>12</v>
      </c>
      <c r="F1609" s="5">
        <v>0</v>
      </c>
      <c r="G1609" s="9">
        <v>1868.37</v>
      </c>
      <c r="H1609" s="5">
        <f t="shared" si="50"/>
        <v>0</v>
      </c>
      <c r="I1609" s="5">
        <f t="shared" si="51"/>
        <v>1868.37</v>
      </c>
      <c r="J1609" s="8"/>
      <c r="K1609" s="8"/>
    </row>
    <row r="1610" spans="1:11" s="7" customFormat="1" x14ac:dyDescent="0.35">
      <c r="A1610" s="8" t="s">
        <v>1649</v>
      </c>
      <c r="B1610" s="8" t="s">
        <v>121</v>
      </c>
      <c r="C1610" s="8" t="s">
        <v>58</v>
      </c>
      <c r="D1610" s="8" t="s">
        <v>9955</v>
      </c>
      <c r="E1610" s="8" t="s">
        <v>12</v>
      </c>
      <c r="F1610" s="5">
        <v>0</v>
      </c>
      <c r="G1610" s="9">
        <v>3029.87</v>
      </c>
      <c r="H1610" s="5">
        <f t="shared" si="50"/>
        <v>0</v>
      </c>
      <c r="I1610" s="5">
        <f t="shared" si="51"/>
        <v>3029.87</v>
      </c>
      <c r="J1610" s="8"/>
      <c r="K1610" s="8"/>
    </row>
    <row r="1611" spans="1:11" s="7" customFormat="1" x14ac:dyDescent="0.35">
      <c r="A1611" s="8" t="s">
        <v>1650</v>
      </c>
      <c r="B1611" s="8" t="s">
        <v>121</v>
      </c>
      <c r="C1611" s="8" t="s">
        <v>58</v>
      </c>
      <c r="D1611" s="8" t="s">
        <v>9955</v>
      </c>
      <c r="E1611" s="8" t="s">
        <v>12</v>
      </c>
      <c r="F1611" s="5">
        <v>0</v>
      </c>
      <c r="G1611" s="8">
        <v>78.97</v>
      </c>
      <c r="H1611" s="5">
        <f t="shared" si="50"/>
        <v>0</v>
      </c>
      <c r="I1611" s="5">
        <f t="shared" si="51"/>
        <v>78.97</v>
      </c>
      <c r="J1611" s="8"/>
      <c r="K1611" s="8"/>
    </row>
    <row r="1612" spans="1:11" s="7" customFormat="1" x14ac:dyDescent="0.35">
      <c r="A1612" s="8" t="s">
        <v>1651</v>
      </c>
      <c r="B1612" s="8" t="s">
        <v>121</v>
      </c>
      <c r="C1612" s="8" t="s">
        <v>58</v>
      </c>
      <c r="D1612" s="8" t="s">
        <v>9955</v>
      </c>
      <c r="E1612" s="8" t="s">
        <v>12</v>
      </c>
      <c r="F1612" s="5">
        <v>0</v>
      </c>
      <c r="G1612" s="8">
        <v>88.26</v>
      </c>
      <c r="H1612" s="5">
        <f t="shared" si="50"/>
        <v>0</v>
      </c>
      <c r="I1612" s="5">
        <f t="shared" si="51"/>
        <v>88.26</v>
      </c>
      <c r="J1612" s="8"/>
      <c r="K1612" s="8"/>
    </row>
    <row r="1613" spans="1:11" s="7" customFormat="1" x14ac:dyDescent="0.35">
      <c r="A1613" s="8" t="s">
        <v>1652</v>
      </c>
      <c r="B1613" s="8" t="s">
        <v>121</v>
      </c>
      <c r="C1613" s="8" t="s">
        <v>58</v>
      </c>
      <c r="D1613" s="8" t="s">
        <v>9955</v>
      </c>
      <c r="E1613" s="8" t="s">
        <v>12</v>
      </c>
      <c r="F1613" s="5">
        <v>0</v>
      </c>
      <c r="G1613" s="8">
        <v>90.59</v>
      </c>
      <c r="H1613" s="5">
        <f t="shared" si="50"/>
        <v>0</v>
      </c>
      <c r="I1613" s="5">
        <f t="shared" si="51"/>
        <v>90.59</v>
      </c>
      <c r="J1613" s="8"/>
      <c r="K1613" s="8"/>
    </row>
    <row r="1614" spans="1:11" s="7" customFormat="1" x14ac:dyDescent="0.35">
      <c r="A1614" s="8" t="s">
        <v>1653</v>
      </c>
      <c r="B1614" s="8" t="s">
        <v>121</v>
      </c>
      <c r="C1614" s="8" t="s">
        <v>58</v>
      </c>
      <c r="D1614" s="8" t="s">
        <v>9955</v>
      </c>
      <c r="E1614" s="8" t="s">
        <v>12</v>
      </c>
      <c r="F1614" s="5">
        <v>0</v>
      </c>
      <c r="G1614" s="8">
        <v>90.59</v>
      </c>
      <c r="H1614" s="5">
        <f t="shared" si="50"/>
        <v>0</v>
      </c>
      <c r="I1614" s="5">
        <f t="shared" si="51"/>
        <v>90.59</v>
      </c>
      <c r="J1614" s="8"/>
      <c r="K1614" s="8"/>
    </row>
    <row r="1615" spans="1:11" s="7" customFormat="1" x14ac:dyDescent="0.35">
      <c r="A1615" s="8" t="s">
        <v>1654</v>
      </c>
      <c r="B1615" s="8" t="s">
        <v>121</v>
      </c>
      <c r="C1615" s="8" t="s">
        <v>58</v>
      </c>
      <c r="D1615" s="8" t="s">
        <v>9955</v>
      </c>
      <c r="E1615" s="8" t="s">
        <v>12</v>
      </c>
      <c r="F1615" s="5">
        <v>0</v>
      </c>
      <c r="G1615" s="8">
        <v>39.28</v>
      </c>
      <c r="H1615" s="5">
        <f t="shared" si="50"/>
        <v>0</v>
      </c>
      <c r="I1615" s="5">
        <f t="shared" si="51"/>
        <v>39.28</v>
      </c>
      <c r="J1615" s="8"/>
      <c r="K1615" s="8"/>
    </row>
    <row r="1616" spans="1:11" s="7" customFormat="1" x14ac:dyDescent="0.35">
      <c r="A1616" s="8" t="s">
        <v>1655</v>
      </c>
      <c r="B1616" s="8" t="s">
        <v>121</v>
      </c>
      <c r="C1616" s="8" t="s">
        <v>58</v>
      </c>
      <c r="D1616" s="8" t="s">
        <v>9955</v>
      </c>
      <c r="E1616" s="8" t="s">
        <v>12</v>
      </c>
      <c r="F1616" s="5">
        <v>0</v>
      </c>
      <c r="G1616" s="8">
        <v>39.33</v>
      </c>
      <c r="H1616" s="5">
        <f t="shared" si="50"/>
        <v>0</v>
      </c>
      <c r="I1616" s="5">
        <f t="shared" si="51"/>
        <v>39.33</v>
      </c>
      <c r="J1616" s="8"/>
      <c r="K1616" s="8"/>
    </row>
    <row r="1617" spans="1:11" s="7" customFormat="1" x14ac:dyDescent="0.35">
      <c r="A1617" s="8" t="s">
        <v>1656</v>
      </c>
      <c r="B1617" s="8" t="s">
        <v>121</v>
      </c>
      <c r="C1617" s="8" t="s">
        <v>58</v>
      </c>
      <c r="D1617" s="8" t="s">
        <v>9955</v>
      </c>
      <c r="E1617" s="8" t="s">
        <v>12</v>
      </c>
      <c r="F1617" s="5">
        <v>0</v>
      </c>
      <c r="G1617" s="9">
        <v>1225.02</v>
      </c>
      <c r="H1617" s="5">
        <f t="shared" si="50"/>
        <v>0</v>
      </c>
      <c r="I1617" s="5">
        <f t="shared" si="51"/>
        <v>1225.02</v>
      </c>
      <c r="J1617" s="8"/>
      <c r="K1617" s="8"/>
    </row>
    <row r="1618" spans="1:11" s="7" customFormat="1" x14ac:dyDescent="0.35">
      <c r="A1618" s="8" t="s">
        <v>1657</v>
      </c>
      <c r="B1618" s="8" t="s">
        <v>121</v>
      </c>
      <c r="C1618" s="8" t="s">
        <v>58</v>
      </c>
      <c r="D1618" s="8" t="s">
        <v>9955</v>
      </c>
      <c r="E1618" s="8" t="s">
        <v>12</v>
      </c>
      <c r="F1618" s="5">
        <v>0</v>
      </c>
      <c r="G1618" s="9">
        <v>1083.94</v>
      </c>
      <c r="H1618" s="5">
        <f t="shared" si="50"/>
        <v>0</v>
      </c>
      <c r="I1618" s="5">
        <f t="shared" si="51"/>
        <v>1083.94</v>
      </c>
      <c r="J1618" s="8"/>
      <c r="K1618" s="8"/>
    </row>
    <row r="1619" spans="1:11" s="7" customFormat="1" x14ac:dyDescent="0.35">
      <c r="A1619" s="8" t="s">
        <v>1658</v>
      </c>
      <c r="B1619" s="8" t="s">
        <v>121</v>
      </c>
      <c r="C1619" s="8" t="s">
        <v>58</v>
      </c>
      <c r="D1619" s="8" t="s">
        <v>9955</v>
      </c>
      <c r="E1619" s="8" t="s">
        <v>12</v>
      </c>
      <c r="F1619" s="5">
        <v>0</v>
      </c>
      <c r="G1619" s="9">
        <v>1006.11</v>
      </c>
      <c r="H1619" s="5">
        <f t="shared" si="50"/>
        <v>0</v>
      </c>
      <c r="I1619" s="5">
        <f t="shared" si="51"/>
        <v>1006.11</v>
      </c>
      <c r="J1619" s="8"/>
      <c r="K1619" s="8"/>
    </row>
    <row r="1620" spans="1:11" s="7" customFormat="1" x14ac:dyDescent="0.35">
      <c r="A1620" s="8" t="s">
        <v>1659</v>
      </c>
      <c r="B1620" s="8" t="s">
        <v>121</v>
      </c>
      <c r="C1620" s="8" t="s">
        <v>58</v>
      </c>
      <c r="D1620" s="8" t="s">
        <v>9955</v>
      </c>
      <c r="E1620" s="8" t="s">
        <v>12</v>
      </c>
      <c r="F1620" s="5">
        <v>0</v>
      </c>
      <c r="G1620" s="9">
        <v>1004.78</v>
      </c>
      <c r="H1620" s="5">
        <f t="shared" si="50"/>
        <v>0</v>
      </c>
      <c r="I1620" s="5">
        <f t="shared" si="51"/>
        <v>1004.78</v>
      </c>
      <c r="J1620" s="8"/>
      <c r="K1620" s="8"/>
    </row>
    <row r="1621" spans="1:11" s="7" customFormat="1" x14ac:dyDescent="0.35">
      <c r="A1621" s="8" t="s">
        <v>1660</v>
      </c>
      <c r="B1621" s="8" t="s">
        <v>121</v>
      </c>
      <c r="C1621" s="8" t="s">
        <v>58</v>
      </c>
      <c r="D1621" s="8" t="s">
        <v>9955</v>
      </c>
      <c r="E1621" s="8" t="s">
        <v>12</v>
      </c>
      <c r="F1621" s="5">
        <v>0</v>
      </c>
      <c r="G1621" s="9">
        <v>1577.57</v>
      </c>
      <c r="H1621" s="5">
        <f t="shared" si="50"/>
        <v>0</v>
      </c>
      <c r="I1621" s="5">
        <f t="shared" si="51"/>
        <v>1577.57</v>
      </c>
      <c r="J1621" s="8"/>
      <c r="K1621" s="8"/>
    </row>
    <row r="1622" spans="1:11" s="7" customFormat="1" x14ac:dyDescent="0.35">
      <c r="A1622" s="8" t="s">
        <v>1661</v>
      </c>
      <c r="B1622" s="8" t="s">
        <v>121</v>
      </c>
      <c r="C1622" s="8" t="s">
        <v>58</v>
      </c>
      <c r="D1622" s="8" t="s">
        <v>9955</v>
      </c>
      <c r="E1622" s="8" t="s">
        <v>12</v>
      </c>
      <c r="F1622" s="5">
        <v>0</v>
      </c>
      <c r="G1622" s="8">
        <v>817.89</v>
      </c>
      <c r="H1622" s="5">
        <f t="shared" si="50"/>
        <v>0</v>
      </c>
      <c r="I1622" s="5">
        <f t="shared" si="51"/>
        <v>817.89</v>
      </c>
      <c r="J1622" s="8"/>
      <c r="K1622" s="8"/>
    </row>
    <row r="1623" spans="1:11" s="7" customFormat="1" x14ac:dyDescent="0.35">
      <c r="A1623" s="8" t="s">
        <v>1662</v>
      </c>
      <c r="B1623" s="8" t="s">
        <v>437</v>
      </c>
      <c r="C1623" s="8" t="s">
        <v>58</v>
      </c>
      <c r="D1623" s="8" t="s">
        <v>9955</v>
      </c>
      <c r="E1623" s="8" t="s">
        <v>12</v>
      </c>
      <c r="F1623" s="5">
        <v>0</v>
      </c>
      <c r="G1623" s="8">
        <v>591.01</v>
      </c>
      <c r="H1623" s="5">
        <f t="shared" si="50"/>
        <v>0</v>
      </c>
      <c r="I1623" s="5">
        <f t="shared" si="51"/>
        <v>591.01</v>
      </c>
      <c r="J1623" s="8"/>
      <c r="K1623" s="8"/>
    </row>
    <row r="1624" spans="1:11" s="7" customFormat="1" x14ac:dyDescent="0.35">
      <c r="A1624" s="8" t="s">
        <v>1663</v>
      </c>
      <c r="B1624" s="8" t="s">
        <v>437</v>
      </c>
      <c r="C1624" s="8" t="s">
        <v>58</v>
      </c>
      <c r="D1624" s="8" t="s">
        <v>9955</v>
      </c>
      <c r="E1624" s="8" t="s">
        <v>12</v>
      </c>
      <c r="F1624" s="5">
        <v>0</v>
      </c>
      <c r="G1624" s="8">
        <v>401.91</v>
      </c>
      <c r="H1624" s="5">
        <f t="shared" si="50"/>
        <v>0</v>
      </c>
      <c r="I1624" s="5">
        <f t="shared" si="51"/>
        <v>401.91</v>
      </c>
      <c r="J1624" s="8"/>
      <c r="K1624" s="8"/>
    </row>
    <row r="1625" spans="1:11" s="7" customFormat="1" x14ac:dyDescent="0.35">
      <c r="A1625" s="8" t="s">
        <v>1664</v>
      </c>
      <c r="B1625" s="8" t="s">
        <v>14</v>
      </c>
      <c r="C1625" s="8" t="s">
        <v>58</v>
      </c>
      <c r="D1625" s="8" t="s">
        <v>9955</v>
      </c>
      <c r="E1625" s="8" t="s">
        <v>12</v>
      </c>
      <c r="F1625" s="5">
        <v>0</v>
      </c>
      <c r="G1625" s="8">
        <v>883.82</v>
      </c>
      <c r="H1625" s="5">
        <f t="shared" si="50"/>
        <v>0</v>
      </c>
      <c r="I1625" s="5">
        <f t="shared" si="51"/>
        <v>883.82</v>
      </c>
      <c r="J1625" s="8"/>
      <c r="K1625" s="8"/>
    </row>
    <row r="1626" spans="1:11" s="7" customFormat="1" x14ac:dyDescent="0.35">
      <c r="A1626" s="8" t="s">
        <v>1665</v>
      </c>
      <c r="B1626" s="8" t="s">
        <v>14</v>
      </c>
      <c r="C1626" s="8" t="s">
        <v>58</v>
      </c>
      <c r="D1626" s="8" t="s">
        <v>9955</v>
      </c>
      <c r="E1626" s="8" t="s">
        <v>12</v>
      </c>
      <c r="F1626" s="5">
        <v>0</v>
      </c>
      <c r="G1626" s="8">
        <v>935.31</v>
      </c>
      <c r="H1626" s="5">
        <f t="shared" si="50"/>
        <v>0</v>
      </c>
      <c r="I1626" s="5">
        <f t="shared" si="51"/>
        <v>935.31</v>
      </c>
      <c r="J1626" s="8"/>
      <c r="K1626" s="8"/>
    </row>
    <row r="1627" spans="1:11" s="7" customFormat="1" x14ac:dyDescent="0.35">
      <c r="A1627" s="8" t="s">
        <v>1666</v>
      </c>
      <c r="B1627" s="8" t="s">
        <v>14</v>
      </c>
      <c r="C1627" s="8" t="s">
        <v>58</v>
      </c>
      <c r="D1627" s="8" t="s">
        <v>9955</v>
      </c>
      <c r="E1627" s="8" t="s">
        <v>12</v>
      </c>
      <c r="F1627" s="5">
        <v>0</v>
      </c>
      <c r="G1627" s="8">
        <v>921.31</v>
      </c>
      <c r="H1627" s="5">
        <f t="shared" si="50"/>
        <v>0</v>
      </c>
      <c r="I1627" s="5">
        <f t="shared" si="51"/>
        <v>921.31</v>
      </c>
      <c r="J1627" s="8"/>
      <c r="K1627" s="8"/>
    </row>
    <row r="1628" spans="1:11" s="7" customFormat="1" x14ac:dyDescent="0.35">
      <c r="A1628" s="8" t="s">
        <v>1667</v>
      </c>
      <c r="B1628" s="8" t="s">
        <v>14</v>
      </c>
      <c r="C1628" s="8" t="s">
        <v>58</v>
      </c>
      <c r="D1628" s="8" t="s">
        <v>9955</v>
      </c>
      <c r="E1628" s="8" t="s">
        <v>12</v>
      </c>
      <c r="F1628" s="5">
        <v>0</v>
      </c>
      <c r="G1628" s="8">
        <v>808.72</v>
      </c>
      <c r="H1628" s="5">
        <f t="shared" si="50"/>
        <v>0</v>
      </c>
      <c r="I1628" s="5">
        <f t="shared" si="51"/>
        <v>808.72</v>
      </c>
      <c r="J1628" s="8"/>
      <c r="K1628" s="8"/>
    </row>
    <row r="1629" spans="1:11" s="7" customFormat="1" x14ac:dyDescent="0.35">
      <c r="A1629" s="8" t="s">
        <v>1668</v>
      </c>
      <c r="B1629" s="8" t="s">
        <v>14</v>
      </c>
      <c r="C1629" s="8" t="s">
        <v>58</v>
      </c>
      <c r="D1629" s="8" t="s">
        <v>9955</v>
      </c>
      <c r="E1629" s="8" t="s">
        <v>12</v>
      </c>
      <c r="F1629" s="5">
        <v>0</v>
      </c>
      <c r="G1629" s="8">
        <v>904.69</v>
      </c>
      <c r="H1629" s="5">
        <f t="shared" si="50"/>
        <v>0</v>
      </c>
      <c r="I1629" s="5">
        <f t="shared" si="51"/>
        <v>904.69</v>
      </c>
      <c r="J1629" s="8"/>
      <c r="K1629" s="8"/>
    </row>
    <row r="1630" spans="1:11" s="7" customFormat="1" x14ac:dyDescent="0.35">
      <c r="A1630" s="8" t="s">
        <v>1669</v>
      </c>
      <c r="B1630" s="8" t="s">
        <v>14</v>
      </c>
      <c r="C1630" s="8" t="s">
        <v>58</v>
      </c>
      <c r="D1630" s="8" t="s">
        <v>9955</v>
      </c>
      <c r="E1630" s="8" t="s">
        <v>12</v>
      </c>
      <c r="F1630" s="5">
        <v>0</v>
      </c>
      <c r="G1630" s="8">
        <v>753.16</v>
      </c>
      <c r="H1630" s="5">
        <f t="shared" si="50"/>
        <v>0</v>
      </c>
      <c r="I1630" s="5">
        <f t="shared" si="51"/>
        <v>753.16</v>
      </c>
      <c r="J1630" s="8"/>
      <c r="K1630" s="8"/>
    </row>
    <row r="1631" spans="1:11" s="7" customFormat="1" x14ac:dyDescent="0.35">
      <c r="A1631" s="8" t="s">
        <v>1670</v>
      </c>
      <c r="B1631" s="8" t="s">
        <v>121</v>
      </c>
      <c r="C1631" s="8" t="s">
        <v>58</v>
      </c>
      <c r="D1631" s="8" t="s">
        <v>9955</v>
      </c>
      <c r="E1631" s="8" t="s">
        <v>12</v>
      </c>
      <c r="F1631" s="5">
        <v>0</v>
      </c>
      <c r="G1631" s="8">
        <v>120.42</v>
      </c>
      <c r="H1631" s="5">
        <f t="shared" si="50"/>
        <v>0</v>
      </c>
      <c r="I1631" s="5">
        <f t="shared" si="51"/>
        <v>120.42</v>
      </c>
      <c r="J1631" s="8"/>
      <c r="K1631" s="8"/>
    </row>
    <row r="1632" spans="1:11" s="7" customFormat="1" x14ac:dyDescent="0.35">
      <c r="A1632" s="8" t="s">
        <v>1671</v>
      </c>
      <c r="B1632" s="8" t="s">
        <v>121</v>
      </c>
      <c r="C1632" s="8" t="s">
        <v>58</v>
      </c>
      <c r="D1632" s="8" t="s">
        <v>9955</v>
      </c>
      <c r="E1632" s="8" t="s">
        <v>12</v>
      </c>
      <c r="F1632" s="5">
        <v>0</v>
      </c>
      <c r="G1632" s="8">
        <v>141.9</v>
      </c>
      <c r="H1632" s="5">
        <f t="shared" si="50"/>
        <v>0</v>
      </c>
      <c r="I1632" s="5">
        <f t="shared" si="51"/>
        <v>141.9</v>
      </c>
      <c r="J1632" s="8"/>
      <c r="K1632" s="8"/>
    </row>
    <row r="1633" spans="1:11" s="7" customFormat="1" x14ac:dyDescent="0.35">
      <c r="A1633" s="8" t="s">
        <v>1672</v>
      </c>
      <c r="B1633" s="8" t="s">
        <v>437</v>
      </c>
      <c r="C1633" s="8" t="s">
        <v>58</v>
      </c>
      <c r="D1633" s="8" t="s">
        <v>9955</v>
      </c>
      <c r="E1633" s="8" t="s">
        <v>12</v>
      </c>
      <c r="F1633" s="5">
        <v>0</v>
      </c>
      <c r="G1633" s="8">
        <v>267.8</v>
      </c>
      <c r="H1633" s="5">
        <f t="shared" si="50"/>
        <v>0</v>
      </c>
      <c r="I1633" s="5">
        <f t="shared" si="51"/>
        <v>267.8</v>
      </c>
      <c r="J1633" s="8"/>
      <c r="K1633" s="8"/>
    </row>
    <row r="1634" spans="1:11" s="7" customFormat="1" x14ac:dyDescent="0.35">
      <c r="A1634" s="8" t="s">
        <v>1673</v>
      </c>
      <c r="B1634" s="8" t="s">
        <v>437</v>
      </c>
      <c r="C1634" s="8" t="s">
        <v>58</v>
      </c>
      <c r="D1634" s="8" t="s">
        <v>9955</v>
      </c>
      <c r="E1634" s="8" t="s">
        <v>12</v>
      </c>
      <c r="F1634" s="5">
        <v>0</v>
      </c>
      <c r="G1634" s="8">
        <v>264.31</v>
      </c>
      <c r="H1634" s="5">
        <f t="shared" si="50"/>
        <v>0</v>
      </c>
      <c r="I1634" s="5">
        <f t="shared" si="51"/>
        <v>264.31</v>
      </c>
      <c r="J1634" s="8"/>
      <c r="K1634" s="8"/>
    </row>
    <row r="1635" spans="1:11" s="7" customFormat="1" x14ac:dyDescent="0.35">
      <c r="A1635" s="8" t="s">
        <v>1674</v>
      </c>
      <c r="B1635" s="8" t="s">
        <v>121</v>
      </c>
      <c r="C1635" s="8" t="s">
        <v>58</v>
      </c>
      <c r="D1635" s="8" t="s">
        <v>9955</v>
      </c>
      <c r="E1635" s="8" t="s">
        <v>12</v>
      </c>
      <c r="F1635" s="5">
        <v>0</v>
      </c>
      <c r="G1635" s="8">
        <v>460.72</v>
      </c>
      <c r="H1635" s="5">
        <f t="shared" si="50"/>
        <v>0</v>
      </c>
      <c r="I1635" s="5">
        <f t="shared" si="51"/>
        <v>460.72</v>
      </c>
      <c r="J1635" s="8"/>
      <c r="K1635" s="8"/>
    </row>
    <row r="1636" spans="1:11" s="7" customFormat="1" x14ac:dyDescent="0.35">
      <c r="A1636" s="8" t="s">
        <v>1675</v>
      </c>
      <c r="B1636" s="8" t="s">
        <v>121</v>
      </c>
      <c r="C1636" s="8" t="s">
        <v>58</v>
      </c>
      <c r="D1636" s="8" t="s">
        <v>9955</v>
      </c>
      <c r="E1636" s="8" t="s">
        <v>12</v>
      </c>
      <c r="F1636" s="5">
        <v>0</v>
      </c>
      <c r="G1636" s="8">
        <v>518.79999999999995</v>
      </c>
      <c r="H1636" s="5">
        <f t="shared" si="50"/>
        <v>0</v>
      </c>
      <c r="I1636" s="5">
        <f t="shared" si="51"/>
        <v>518.79999999999995</v>
      </c>
      <c r="J1636" s="8"/>
      <c r="K1636" s="8"/>
    </row>
    <row r="1637" spans="1:11" s="7" customFormat="1" x14ac:dyDescent="0.35">
      <c r="A1637" s="8" t="s">
        <v>1676</v>
      </c>
      <c r="B1637" s="8" t="s">
        <v>437</v>
      </c>
      <c r="C1637" s="8" t="s">
        <v>58</v>
      </c>
      <c r="D1637" s="8" t="s">
        <v>9955</v>
      </c>
      <c r="E1637" s="8" t="s">
        <v>12</v>
      </c>
      <c r="F1637" s="5">
        <v>0</v>
      </c>
      <c r="G1637" s="8">
        <v>478.14</v>
      </c>
      <c r="H1637" s="5">
        <f t="shared" si="50"/>
        <v>0</v>
      </c>
      <c r="I1637" s="5">
        <f t="shared" si="51"/>
        <v>478.14</v>
      </c>
      <c r="J1637" s="8"/>
      <c r="K1637" s="8"/>
    </row>
    <row r="1638" spans="1:11" s="7" customFormat="1" x14ac:dyDescent="0.35">
      <c r="A1638" s="8" t="s">
        <v>1677</v>
      </c>
      <c r="B1638" s="8" t="s">
        <v>437</v>
      </c>
      <c r="C1638" s="8" t="s">
        <v>58</v>
      </c>
      <c r="D1638" s="8" t="s">
        <v>9955</v>
      </c>
      <c r="E1638" s="8" t="s">
        <v>12</v>
      </c>
      <c r="F1638" s="5">
        <v>0</v>
      </c>
      <c r="G1638" s="8">
        <v>381.98</v>
      </c>
      <c r="H1638" s="5">
        <f t="shared" si="50"/>
        <v>0</v>
      </c>
      <c r="I1638" s="5">
        <f t="shared" si="51"/>
        <v>381.98</v>
      </c>
      <c r="J1638" s="8"/>
      <c r="K1638" s="8"/>
    </row>
    <row r="1639" spans="1:11" s="7" customFormat="1" x14ac:dyDescent="0.35">
      <c r="A1639" s="8" t="s">
        <v>1678</v>
      </c>
      <c r="B1639" s="8" t="s">
        <v>121</v>
      </c>
      <c r="C1639" s="8" t="s">
        <v>58</v>
      </c>
      <c r="D1639" s="8" t="s">
        <v>9955</v>
      </c>
      <c r="E1639" s="8" t="s">
        <v>12</v>
      </c>
      <c r="F1639" s="5">
        <v>0</v>
      </c>
      <c r="G1639" s="8">
        <v>393.6</v>
      </c>
      <c r="H1639" s="5">
        <f t="shared" si="50"/>
        <v>0</v>
      </c>
      <c r="I1639" s="5">
        <f t="shared" si="51"/>
        <v>393.6</v>
      </c>
      <c r="J1639" s="8"/>
      <c r="K1639" s="8"/>
    </row>
    <row r="1640" spans="1:11" s="7" customFormat="1" x14ac:dyDescent="0.35">
      <c r="A1640" s="8" t="s">
        <v>1679</v>
      </c>
      <c r="B1640" s="8" t="s">
        <v>437</v>
      </c>
      <c r="C1640" s="8" t="s">
        <v>58</v>
      </c>
      <c r="D1640" s="8" t="s">
        <v>9955</v>
      </c>
      <c r="E1640" s="8" t="s">
        <v>12</v>
      </c>
      <c r="F1640" s="5">
        <v>0</v>
      </c>
      <c r="G1640" s="8">
        <v>381.98</v>
      </c>
      <c r="H1640" s="5">
        <f t="shared" si="50"/>
        <v>0</v>
      </c>
      <c r="I1640" s="5">
        <f t="shared" si="51"/>
        <v>381.98</v>
      </c>
      <c r="J1640" s="8"/>
      <c r="K1640" s="8"/>
    </row>
    <row r="1641" spans="1:11" s="7" customFormat="1" x14ac:dyDescent="0.35">
      <c r="A1641" s="8" t="s">
        <v>1680</v>
      </c>
      <c r="B1641" s="8" t="s">
        <v>121</v>
      </c>
      <c r="C1641" s="8" t="s">
        <v>58</v>
      </c>
      <c r="D1641" s="8" t="s">
        <v>9955</v>
      </c>
      <c r="E1641" s="8" t="s">
        <v>12</v>
      </c>
      <c r="F1641" s="5">
        <v>0</v>
      </c>
      <c r="G1641" s="8">
        <v>358.51</v>
      </c>
      <c r="H1641" s="5">
        <f t="shared" si="50"/>
        <v>0</v>
      </c>
      <c r="I1641" s="5">
        <f t="shared" si="51"/>
        <v>358.51</v>
      </c>
      <c r="J1641" s="8"/>
      <c r="K1641" s="8"/>
    </row>
    <row r="1642" spans="1:11" s="7" customFormat="1" x14ac:dyDescent="0.35">
      <c r="A1642" s="8" t="s">
        <v>1681</v>
      </c>
      <c r="B1642" s="8" t="s">
        <v>121</v>
      </c>
      <c r="C1642" s="8" t="s">
        <v>58</v>
      </c>
      <c r="D1642" s="8" t="s">
        <v>9955</v>
      </c>
      <c r="E1642" s="8" t="s">
        <v>12</v>
      </c>
      <c r="F1642" s="5">
        <v>0</v>
      </c>
      <c r="G1642" s="8">
        <v>381.74</v>
      </c>
      <c r="H1642" s="5">
        <f t="shared" si="50"/>
        <v>0</v>
      </c>
      <c r="I1642" s="5">
        <f t="shared" si="51"/>
        <v>381.74</v>
      </c>
      <c r="J1642" s="8"/>
      <c r="K1642" s="8"/>
    </row>
    <row r="1643" spans="1:11" s="7" customFormat="1" x14ac:dyDescent="0.35">
      <c r="A1643" s="8" t="s">
        <v>1682</v>
      </c>
      <c r="B1643" s="8" t="s">
        <v>121</v>
      </c>
      <c r="C1643" s="8" t="s">
        <v>58</v>
      </c>
      <c r="D1643" s="8" t="s">
        <v>9955</v>
      </c>
      <c r="E1643" s="8" t="s">
        <v>12</v>
      </c>
      <c r="F1643" s="5">
        <v>0</v>
      </c>
      <c r="G1643" s="8">
        <v>300.43</v>
      </c>
      <c r="H1643" s="5">
        <f t="shared" si="50"/>
        <v>0</v>
      </c>
      <c r="I1643" s="5">
        <f t="shared" si="51"/>
        <v>300.43</v>
      </c>
      <c r="J1643" s="8"/>
      <c r="K1643" s="8"/>
    </row>
    <row r="1644" spans="1:11" s="7" customFormat="1" x14ac:dyDescent="0.35">
      <c r="A1644" s="8" t="s">
        <v>1683</v>
      </c>
      <c r="B1644" s="8" t="s">
        <v>121</v>
      </c>
      <c r="C1644" s="8" t="s">
        <v>58</v>
      </c>
      <c r="D1644" s="8" t="s">
        <v>9955</v>
      </c>
      <c r="E1644" s="8" t="s">
        <v>12</v>
      </c>
      <c r="F1644" s="5">
        <v>0</v>
      </c>
      <c r="G1644" s="8">
        <v>270.48</v>
      </c>
      <c r="H1644" s="5">
        <f t="shared" si="50"/>
        <v>0</v>
      </c>
      <c r="I1644" s="5">
        <f t="shared" si="51"/>
        <v>270.48</v>
      </c>
      <c r="J1644" s="8"/>
      <c r="K1644" s="8"/>
    </row>
    <row r="1645" spans="1:11" s="7" customFormat="1" x14ac:dyDescent="0.35">
      <c r="A1645" s="8" t="s">
        <v>1684</v>
      </c>
      <c r="B1645" s="8" t="s">
        <v>121</v>
      </c>
      <c r="C1645" s="8" t="s">
        <v>58</v>
      </c>
      <c r="D1645" s="8" t="s">
        <v>9955</v>
      </c>
      <c r="E1645" s="8" t="s">
        <v>12</v>
      </c>
      <c r="F1645" s="5">
        <v>0</v>
      </c>
      <c r="G1645" s="8">
        <v>258.86</v>
      </c>
      <c r="H1645" s="5">
        <f t="shared" si="50"/>
        <v>0</v>
      </c>
      <c r="I1645" s="5">
        <f t="shared" si="51"/>
        <v>258.86</v>
      </c>
      <c r="J1645" s="8"/>
      <c r="K1645" s="8"/>
    </row>
    <row r="1646" spans="1:11" s="7" customFormat="1" x14ac:dyDescent="0.35">
      <c r="A1646" s="8" t="s">
        <v>1685</v>
      </c>
      <c r="B1646" s="8" t="s">
        <v>437</v>
      </c>
      <c r="C1646" s="8" t="s">
        <v>58</v>
      </c>
      <c r="D1646" s="8" t="s">
        <v>9955</v>
      </c>
      <c r="E1646" s="8" t="s">
        <v>12</v>
      </c>
      <c r="F1646" s="5">
        <v>0</v>
      </c>
      <c r="G1646" s="8">
        <v>212.4</v>
      </c>
      <c r="H1646" s="5">
        <f t="shared" si="50"/>
        <v>0</v>
      </c>
      <c r="I1646" s="5">
        <f t="shared" si="51"/>
        <v>212.4</v>
      </c>
      <c r="J1646" s="8"/>
      <c r="K1646" s="8"/>
    </row>
    <row r="1647" spans="1:11" s="7" customFormat="1" x14ac:dyDescent="0.35">
      <c r="A1647" s="8" t="s">
        <v>1686</v>
      </c>
      <c r="B1647" s="8" t="s">
        <v>121</v>
      </c>
      <c r="C1647" s="8" t="s">
        <v>58</v>
      </c>
      <c r="D1647" s="8" t="s">
        <v>9955</v>
      </c>
      <c r="E1647" s="8" t="s">
        <v>12</v>
      </c>
      <c r="F1647" s="5">
        <v>0</v>
      </c>
      <c r="G1647" s="8">
        <v>445.62</v>
      </c>
      <c r="H1647" s="5">
        <f t="shared" si="50"/>
        <v>0</v>
      </c>
      <c r="I1647" s="5">
        <f t="shared" si="51"/>
        <v>445.62</v>
      </c>
      <c r="J1647" s="8"/>
      <c r="K1647" s="8"/>
    </row>
    <row r="1648" spans="1:11" s="7" customFormat="1" x14ac:dyDescent="0.35">
      <c r="A1648" s="8" t="s">
        <v>1687</v>
      </c>
      <c r="B1648" s="8" t="s">
        <v>121</v>
      </c>
      <c r="C1648" s="8" t="s">
        <v>58</v>
      </c>
      <c r="D1648" s="8" t="s">
        <v>9955</v>
      </c>
      <c r="E1648" s="8" t="s">
        <v>12</v>
      </c>
      <c r="F1648" s="5">
        <v>0</v>
      </c>
      <c r="G1648" s="8">
        <v>381.74</v>
      </c>
      <c r="H1648" s="5">
        <f t="shared" si="50"/>
        <v>0</v>
      </c>
      <c r="I1648" s="5">
        <f t="shared" si="51"/>
        <v>381.74</v>
      </c>
      <c r="J1648" s="8"/>
      <c r="K1648" s="8"/>
    </row>
    <row r="1649" spans="1:11" s="7" customFormat="1" x14ac:dyDescent="0.35">
      <c r="A1649" s="8" t="s">
        <v>1688</v>
      </c>
      <c r="B1649" s="8" t="s">
        <v>121</v>
      </c>
      <c r="C1649" s="8" t="s">
        <v>58</v>
      </c>
      <c r="D1649" s="8" t="s">
        <v>9955</v>
      </c>
      <c r="E1649" s="8" t="s">
        <v>12</v>
      </c>
      <c r="F1649" s="5">
        <v>0</v>
      </c>
      <c r="G1649" s="8">
        <v>375.01</v>
      </c>
      <c r="H1649" s="5">
        <f t="shared" si="50"/>
        <v>0</v>
      </c>
      <c r="I1649" s="5">
        <f t="shared" si="51"/>
        <v>375.01</v>
      </c>
      <c r="J1649" s="8"/>
      <c r="K1649" s="8"/>
    </row>
    <row r="1650" spans="1:11" s="7" customFormat="1" x14ac:dyDescent="0.35">
      <c r="A1650" s="8" t="s">
        <v>1689</v>
      </c>
      <c r="B1650" s="8" t="s">
        <v>121</v>
      </c>
      <c r="C1650" s="8" t="s">
        <v>58</v>
      </c>
      <c r="D1650" s="8" t="s">
        <v>9955</v>
      </c>
      <c r="E1650" s="8" t="s">
        <v>12</v>
      </c>
      <c r="F1650" s="5">
        <v>0</v>
      </c>
      <c r="G1650" s="8">
        <v>351.78</v>
      </c>
      <c r="H1650" s="5">
        <f t="shared" si="50"/>
        <v>0</v>
      </c>
      <c r="I1650" s="5">
        <f t="shared" si="51"/>
        <v>351.78</v>
      </c>
      <c r="J1650" s="8"/>
      <c r="K1650" s="8"/>
    </row>
    <row r="1651" spans="1:11" s="7" customFormat="1" x14ac:dyDescent="0.35">
      <c r="A1651" s="8" t="s">
        <v>1690</v>
      </c>
      <c r="B1651" s="8" t="s">
        <v>121</v>
      </c>
      <c r="C1651" s="8" t="s">
        <v>58</v>
      </c>
      <c r="D1651" s="8" t="s">
        <v>9955</v>
      </c>
      <c r="E1651" s="8" t="s">
        <v>12</v>
      </c>
      <c r="F1651" s="5">
        <v>0</v>
      </c>
      <c r="G1651" s="8">
        <v>901.78</v>
      </c>
      <c r="H1651" s="5">
        <f t="shared" si="50"/>
        <v>0</v>
      </c>
      <c r="I1651" s="5">
        <f t="shared" si="51"/>
        <v>901.78</v>
      </c>
      <c r="J1651" s="8"/>
      <c r="K1651" s="8"/>
    </row>
    <row r="1652" spans="1:11" s="7" customFormat="1" x14ac:dyDescent="0.35">
      <c r="A1652" s="8" t="s">
        <v>1691</v>
      </c>
      <c r="B1652" s="8" t="s">
        <v>121</v>
      </c>
      <c r="C1652" s="8" t="s">
        <v>58</v>
      </c>
      <c r="D1652" s="8" t="s">
        <v>9955</v>
      </c>
      <c r="E1652" s="8" t="s">
        <v>12</v>
      </c>
      <c r="F1652" s="5">
        <v>0</v>
      </c>
      <c r="G1652" s="8">
        <v>785.63</v>
      </c>
      <c r="H1652" s="5">
        <f t="shared" si="50"/>
        <v>0</v>
      </c>
      <c r="I1652" s="5">
        <f t="shared" si="51"/>
        <v>785.63</v>
      </c>
      <c r="J1652" s="8"/>
      <c r="K1652" s="8"/>
    </row>
    <row r="1653" spans="1:11" s="7" customFormat="1" x14ac:dyDescent="0.35">
      <c r="A1653" s="8" t="s">
        <v>1692</v>
      </c>
      <c r="B1653" s="8" t="s">
        <v>121</v>
      </c>
      <c r="C1653" s="8" t="s">
        <v>58</v>
      </c>
      <c r="D1653" s="8" t="s">
        <v>9955</v>
      </c>
      <c r="E1653" s="8" t="s">
        <v>12</v>
      </c>
      <c r="F1653" s="5">
        <v>0</v>
      </c>
      <c r="G1653" s="8">
        <v>654.94000000000005</v>
      </c>
      <c r="H1653" s="5">
        <f t="shared" si="50"/>
        <v>0</v>
      </c>
      <c r="I1653" s="5">
        <f t="shared" si="51"/>
        <v>654.94000000000005</v>
      </c>
      <c r="J1653" s="8"/>
      <c r="K1653" s="8"/>
    </row>
    <row r="1654" spans="1:11" s="7" customFormat="1" x14ac:dyDescent="0.35">
      <c r="A1654" s="8" t="s">
        <v>1693</v>
      </c>
      <c r="B1654" s="8" t="s">
        <v>121</v>
      </c>
      <c r="C1654" s="8" t="s">
        <v>58</v>
      </c>
      <c r="D1654" s="8" t="s">
        <v>9955</v>
      </c>
      <c r="E1654" s="8" t="s">
        <v>12</v>
      </c>
      <c r="F1654" s="5">
        <v>0</v>
      </c>
      <c r="G1654" s="8">
        <v>625.9</v>
      </c>
      <c r="H1654" s="5">
        <f t="shared" si="50"/>
        <v>0</v>
      </c>
      <c r="I1654" s="5">
        <f t="shared" si="51"/>
        <v>625.9</v>
      </c>
      <c r="J1654" s="8"/>
      <c r="K1654" s="8"/>
    </row>
    <row r="1655" spans="1:11" s="7" customFormat="1" x14ac:dyDescent="0.35">
      <c r="A1655" s="8" t="s">
        <v>1694</v>
      </c>
      <c r="B1655" s="8" t="s">
        <v>121</v>
      </c>
      <c r="C1655" s="8" t="s">
        <v>58</v>
      </c>
      <c r="D1655" s="8" t="s">
        <v>9955</v>
      </c>
      <c r="E1655" s="8" t="s">
        <v>12</v>
      </c>
      <c r="F1655" s="5">
        <v>0</v>
      </c>
      <c r="G1655" s="8">
        <v>747.61</v>
      </c>
      <c r="H1655" s="5">
        <f t="shared" si="50"/>
        <v>0</v>
      </c>
      <c r="I1655" s="5">
        <f t="shared" si="51"/>
        <v>747.61</v>
      </c>
      <c r="J1655" s="8"/>
      <c r="K1655" s="8"/>
    </row>
    <row r="1656" spans="1:11" s="7" customFormat="1" x14ac:dyDescent="0.35">
      <c r="A1656" s="8" t="s">
        <v>1695</v>
      </c>
      <c r="B1656" s="8" t="s">
        <v>121</v>
      </c>
      <c r="C1656" s="8" t="s">
        <v>58</v>
      </c>
      <c r="D1656" s="8" t="s">
        <v>9955</v>
      </c>
      <c r="E1656" s="8" t="s">
        <v>12</v>
      </c>
      <c r="F1656" s="5">
        <v>0</v>
      </c>
      <c r="G1656" s="8">
        <v>765.03</v>
      </c>
      <c r="H1656" s="5">
        <f t="shared" si="50"/>
        <v>0</v>
      </c>
      <c r="I1656" s="5">
        <f t="shared" si="51"/>
        <v>765.03</v>
      </c>
      <c r="J1656" s="8"/>
      <c r="K1656" s="8"/>
    </row>
    <row r="1657" spans="1:11" s="7" customFormat="1" x14ac:dyDescent="0.35">
      <c r="A1657" s="8" t="s">
        <v>1696</v>
      </c>
      <c r="B1657" s="8" t="s">
        <v>437</v>
      </c>
      <c r="C1657" s="8" t="s">
        <v>58</v>
      </c>
      <c r="D1657" s="8" t="s">
        <v>9955</v>
      </c>
      <c r="E1657" s="8" t="s">
        <v>12</v>
      </c>
      <c r="F1657" s="5">
        <v>0</v>
      </c>
      <c r="G1657" s="8">
        <v>625.65</v>
      </c>
      <c r="H1657" s="5">
        <f t="shared" si="50"/>
        <v>0</v>
      </c>
      <c r="I1657" s="5">
        <f t="shared" si="51"/>
        <v>625.65</v>
      </c>
      <c r="J1657" s="8"/>
      <c r="K1657" s="8"/>
    </row>
    <row r="1658" spans="1:11" s="7" customFormat="1" x14ac:dyDescent="0.35">
      <c r="A1658" s="8" t="s">
        <v>1697</v>
      </c>
      <c r="B1658" s="8" t="s">
        <v>121</v>
      </c>
      <c r="C1658" s="8" t="s">
        <v>58</v>
      </c>
      <c r="D1658" s="8" t="s">
        <v>9955</v>
      </c>
      <c r="E1658" s="8" t="s">
        <v>12</v>
      </c>
      <c r="F1658" s="5">
        <v>0</v>
      </c>
      <c r="G1658" s="8">
        <v>502.78</v>
      </c>
      <c r="H1658" s="5">
        <f t="shared" si="50"/>
        <v>0</v>
      </c>
      <c r="I1658" s="5">
        <f t="shared" si="51"/>
        <v>502.78</v>
      </c>
      <c r="J1658" s="8"/>
      <c r="K1658" s="8"/>
    </row>
    <row r="1659" spans="1:11" s="7" customFormat="1" x14ac:dyDescent="0.35">
      <c r="A1659" s="8" t="s">
        <v>1698</v>
      </c>
      <c r="B1659" s="8" t="s">
        <v>121</v>
      </c>
      <c r="C1659" s="8" t="s">
        <v>58</v>
      </c>
      <c r="D1659" s="8" t="s">
        <v>9955</v>
      </c>
      <c r="E1659" s="8" t="s">
        <v>12</v>
      </c>
      <c r="F1659" s="5">
        <v>0</v>
      </c>
      <c r="G1659" s="8">
        <v>572.47</v>
      </c>
      <c r="H1659" s="5">
        <f t="shared" si="50"/>
        <v>0</v>
      </c>
      <c r="I1659" s="5">
        <f t="shared" si="51"/>
        <v>572.47</v>
      </c>
      <c r="J1659" s="8"/>
      <c r="K1659" s="8"/>
    </row>
    <row r="1660" spans="1:11" s="7" customFormat="1" x14ac:dyDescent="0.35">
      <c r="A1660" s="8" t="s">
        <v>1699</v>
      </c>
      <c r="B1660" s="8" t="s">
        <v>437</v>
      </c>
      <c r="C1660" s="8" t="s">
        <v>58</v>
      </c>
      <c r="D1660" s="8" t="s">
        <v>9955</v>
      </c>
      <c r="E1660" s="8" t="s">
        <v>12</v>
      </c>
      <c r="F1660" s="5">
        <v>0</v>
      </c>
      <c r="G1660" s="8">
        <v>345.98</v>
      </c>
      <c r="H1660" s="5">
        <f t="shared" si="50"/>
        <v>0</v>
      </c>
      <c r="I1660" s="5">
        <f t="shared" si="51"/>
        <v>345.98</v>
      </c>
      <c r="J1660" s="8"/>
      <c r="K1660" s="8"/>
    </row>
    <row r="1661" spans="1:11" s="7" customFormat="1" x14ac:dyDescent="0.35">
      <c r="A1661" s="8" t="s">
        <v>1700</v>
      </c>
      <c r="B1661" s="8" t="s">
        <v>121</v>
      </c>
      <c r="C1661" s="8" t="s">
        <v>58</v>
      </c>
      <c r="D1661" s="8" t="s">
        <v>9955</v>
      </c>
      <c r="E1661" s="8" t="s">
        <v>12</v>
      </c>
      <c r="F1661" s="5">
        <v>0</v>
      </c>
      <c r="G1661" s="8">
        <v>582.67999999999995</v>
      </c>
      <c r="H1661" s="5">
        <f t="shared" si="50"/>
        <v>0</v>
      </c>
      <c r="I1661" s="5">
        <f t="shared" si="51"/>
        <v>582.67999999999995</v>
      </c>
      <c r="J1661" s="8"/>
      <c r="K1661" s="8"/>
    </row>
    <row r="1662" spans="1:11" s="7" customFormat="1" x14ac:dyDescent="0.35">
      <c r="A1662" s="8" t="s">
        <v>1701</v>
      </c>
      <c r="B1662" s="8" t="s">
        <v>121</v>
      </c>
      <c r="C1662" s="8" t="s">
        <v>58</v>
      </c>
      <c r="D1662" s="8" t="s">
        <v>9955</v>
      </c>
      <c r="E1662" s="8" t="s">
        <v>12</v>
      </c>
      <c r="F1662" s="5">
        <v>0</v>
      </c>
      <c r="G1662" s="8">
        <v>634.95000000000005</v>
      </c>
      <c r="H1662" s="5">
        <f t="shared" si="50"/>
        <v>0</v>
      </c>
      <c r="I1662" s="5">
        <f t="shared" si="51"/>
        <v>634.95000000000005</v>
      </c>
      <c r="J1662" s="8"/>
      <c r="K1662" s="8"/>
    </row>
    <row r="1663" spans="1:11" s="7" customFormat="1" x14ac:dyDescent="0.35">
      <c r="A1663" s="8" t="s">
        <v>1702</v>
      </c>
      <c r="B1663" s="8" t="s">
        <v>121</v>
      </c>
      <c r="C1663" s="8" t="s">
        <v>58</v>
      </c>
      <c r="D1663" s="8" t="s">
        <v>9955</v>
      </c>
      <c r="E1663" s="8" t="s">
        <v>12</v>
      </c>
      <c r="F1663" s="5">
        <v>0</v>
      </c>
      <c r="G1663" s="8">
        <v>498.13</v>
      </c>
      <c r="H1663" s="5">
        <f t="shared" si="50"/>
        <v>0</v>
      </c>
      <c r="I1663" s="5">
        <f t="shared" si="51"/>
        <v>498.13</v>
      </c>
      <c r="J1663" s="8"/>
      <c r="K1663" s="8"/>
    </row>
    <row r="1664" spans="1:11" s="7" customFormat="1" x14ac:dyDescent="0.35">
      <c r="A1664" s="8" t="s">
        <v>1703</v>
      </c>
      <c r="B1664" s="8" t="s">
        <v>121</v>
      </c>
      <c r="C1664" s="8" t="s">
        <v>58</v>
      </c>
      <c r="D1664" s="8" t="s">
        <v>9955</v>
      </c>
      <c r="E1664" s="8" t="s">
        <v>12</v>
      </c>
      <c r="F1664" s="5">
        <v>0</v>
      </c>
      <c r="G1664" s="8">
        <v>498.13</v>
      </c>
      <c r="H1664" s="5">
        <f t="shared" si="50"/>
        <v>0</v>
      </c>
      <c r="I1664" s="5">
        <f t="shared" si="51"/>
        <v>498.13</v>
      </c>
      <c r="J1664" s="8"/>
      <c r="K1664" s="8"/>
    </row>
    <row r="1665" spans="1:11" s="7" customFormat="1" x14ac:dyDescent="0.35">
      <c r="A1665" s="8" t="s">
        <v>1704</v>
      </c>
      <c r="B1665" s="8" t="s">
        <v>121</v>
      </c>
      <c r="C1665" s="8" t="s">
        <v>58</v>
      </c>
      <c r="D1665" s="8" t="s">
        <v>9955</v>
      </c>
      <c r="E1665" s="8" t="s">
        <v>12</v>
      </c>
      <c r="F1665" s="5">
        <v>0</v>
      </c>
      <c r="G1665" s="8">
        <v>503.7</v>
      </c>
      <c r="H1665" s="5">
        <f t="shared" si="50"/>
        <v>0</v>
      </c>
      <c r="I1665" s="5">
        <f t="shared" si="51"/>
        <v>503.7</v>
      </c>
      <c r="J1665" s="8"/>
      <c r="K1665" s="8"/>
    </row>
    <row r="1666" spans="1:11" s="7" customFormat="1" x14ac:dyDescent="0.35">
      <c r="A1666" s="8" t="s">
        <v>1705</v>
      </c>
      <c r="B1666" s="8" t="s">
        <v>121</v>
      </c>
      <c r="C1666" s="8" t="s">
        <v>58</v>
      </c>
      <c r="D1666" s="8" t="s">
        <v>9955</v>
      </c>
      <c r="E1666" s="8" t="s">
        <v>12</v>
      </c>
      <c r="F1666" s="5">
        <v>0</v>
      </c>
      <c r="G1666" s="8">
        <v>614.04</v>
      </c>
      <c r="H1666" s="5">
        <f t="shared" si="50"/>
        <v>0</v>
      </c>
      <c r="I1666" s="5">
        <f t="shared" si="51"/>
        <v>614.04</v>
      </c>
      <c r="J1666" s="8"/>
      <c r="K1666" s="8"/>
    </row>
    <row r="1667" spans="1:11" s="7" customFormat="1" x14ac:dyDescent="0.35">
      <c r="A1667" s="8" t="s">
        <v>1706</v>
      </c>
      <c r="B1667" s="8" t="s">
        <v>437</v>
      </c>
      <c r="C1667" s="8" t="s">
        <v>58</v>
      </c>
      <c r="D1667" s="8" t="s">
        <v>9955</v>
      </c>
      <c r="E1667" s="8" t="s">
        <v>12</v>
      </c>
      <c r="F1667" s="5">
        <v>0</v>
      </c>
      <c r="G1667" s="8">
        <v>497.89</v>
      </c>
      <c r="H1667" s="5">
        <f t="shared" ref="H1667:H1730" si="52">G1667*$K$2</f>
        <v>0</v>
      </c>
      <c r="I1667" s="5">
        <f t="shared" ref="I1667:I1730" si="53">ROUND(SUM(F1667:H1667),2)</f>
        <v>497.89</v>
      </c>
      <c r="J1667" s="8"/>
      <c r="K1667" s="8"/>
    </row>
    <row r="1668" spans="1:11" s="7" customFormat="1" x14ac:dyDescent="0.35">
      <c r="A1668" s="8" t="s">
        <v>1707</v>
      </c>
      <c r="B1668" s="8" t="s">
        <v>121</v>
      </c>
      <c r="C1668" s="8" t="s">
        <v>58</v>
      </c>
      <c r="D1668" s="8" t="s">
        <v>9955</v>
      </c>
      <c r="E1668" s="8" t="s">
        <v>12</v>
      </c>
      <c r="F1668" s="5">
        <v>0</v>
      </c>
      <c r="G1668" s="8">
        <v>392.44</v>
      </c>
      <c r="H1668" s="5">
        <f t="shared" si="52"/>
        <v>0</v>
      </c>
      <c r="I1668" s="5">
        <f t="shared" si="53"/>
        <v>392.44</v>
      </c>
      <c r="J1668" s="8"/>
      <c r="K1668" s="8"/>
    </row>
    <row r="1669" spans="1:11" s="7" customFormat="1" x14ac:dyDescent="0.35">
      <c r="A1669" s="8" t="s">
        <v>1708</v>
      </c>
      <c r="B1669" s="8" t="s">
        <v>121</v>
      </c>
      <c r="C1669" s="8" t="s">
        <v>58</v>
      </c>
      <c r="D1669" s="8" t="s">
        <v>9955</v>
      </c>
      <c r="E1669" s="8" t="s">
        <v>12</v>
      </c>
      <c r="F1669" s="5">
        <v>0</v>
      </c>
      <c r="G1669" s="8">
        <v>433.09</v>
      </c>
      <c r="H1669" s="5">
        <f t="shared" si="52"/>
        <v>0</v>
      </c>
      <c r="I1669" s="5">
        <f t="shared" si="53"/>
        <v>433.09</v>
      </c>
      <c r="J1669" s="8"/>
      <c r="K1669" s="8"/>
    </row>
    <row r="1670" spans="1:11" s="7" customFormat="1" x14ac:dyDescent="0.35">
      <c r="A1670" s="8" t="s">
        <v>1709</v>
      </c>
      <c r="B1670" s="8" t="s">
        <v>437</v>
      </c>
      <c r="C1670" s="8" t="s">
        <v>58</v>
      </c>
      <c r="D1670" s="8" t="s">
        <v>9955</v>
      </c>
      <c r="E1670" s="8" t="s">
        <v>12</v>
      </c>
      <c r="F1670" s="5">
        <v>0</v>
      </c>
      <c r="G1670" s="8">
        <v>276.29000000000002</v>
      </c>
      <c r="H1670" s="5">
        <f t="shared" si="52"/>
        <v>0</v>
      </c>
      <c r="I1670" s="5">
        <f t="shared" si="53"/>
        <v>276.29000000000002</v>
      </c>
      <c r="J1670" s="8"/>
      <c r="K1670" s="8"/>
    </row>
    <row r="1671" spans="1:11" s="7" customFormat="1" x14ac:dyDescent="0.35">
      <c r="A1671" s="8" t="s">
        <v>1710</v>
      </c>
      <c r="B1671" s="8" t="s">
        <v>121</v>
      </c>
      <c r="C1671" s="8" t="s">
        <v>58</v>
      </c>
      <c r="D1671" s="8" t="s">
        <v>9955</v>
      </c>
      <c r="E1671" s="8" t="s">
        <v>12</v>
      </c>
      <c r="F1671" s="5">
        <v>0</v>
      </c>
      <c r="G1671" s="8">
        <v>896.28</v>
      </c>
      <c r="H1671" s="5">
        <f t="shared" si="52"/>
        <v>0</v>
      </c>
      <c r="I1671" s="5">
        <f t="shared" si="53"/>
        <v>896.28</v>
      </c>
      <c r="J1671" s="8"/>
      <c r="K1671" s="8"/>
    </row>
    <row r="1672" spans="1:11" s="7" customFormat="1" x14ac:dyDescent="0.35">
      <c r="A1672" s="8" t="s">
        <v>1711</v>
      </c>
      <c r="B1672" s="8" t="s">
        <v>121</v>
      </c>
      <c r="C1672" s="8" t="s">
        <v>58</v>
      </c>
      <c r="D1672" s="8" t="s">
        <v>9955</v>
      </c>
      <c r="E1672" s="8" t="s">
        <v>12</v>
      </c>
      <c r="F1672" s="5">
        <v>0</v>
      </c>
      <c r="G1672" s="9">
        <v>1099.55</v>
      </c>
      <c r="H1672" s="5">
        <f t="shared" si="52"/>
        <v>0</v>
      </c>
      <c r="I1672" s="5">
        <f t="shared" si="53"/>
        <v>1099.55</v>
      </c>
      <c r="J1672" s="8"/>
      <c r="K1672" s="8"/>
    </row>
    <row r="1673" spans="1:11" s="7" customFormat="1" x14ac:dyDescent="0.35">
      <c r="A1673" s="8" t="s">
        <v>1712</v>
      </c>
      <c r="B1673" s="8" t="s">
        <v>121</v>
      </c>
      <c r="C1673" s="8" t="s">
        <v>58</v>
      </c>
      <c r="D1673" s="8" t="s">
        <v>9955</v>
      </c>
      <c r="E1673" s="8" t="s">
        <v>12</v>
      </c>
      <c r="F1673" s="5">
        <v>0</v>
      </c>
      <c r="G1673" s="8">
        <v>759.23</v>
      </c>
      <c r="H1673" s="5">
        <f t="shared" si="52"/>
        <v>0</v>
      </c>
      <c r="I1673" s="5">
        <f t="shared" si="53"/>
        <v>759.23</v>
      </c>
      <c r="J1673" s="8"/>
      <c r="K1673" s="8"/>
    </row>
    <row r="1674" spans="1:11" s="7" customFormat="1" x14ac:dyDescent="0.35">
      <c r="A1674" s="8" t="s">
        <v>1713</v>
      </c>
      <c r="B1674" s="8" t="s">
        <v>121</v>
      </c>
      <c r="C1674" s="8" t="s">
        <v>58</v>
      </c>
      <c r="D1674" s="8" t="s">
        <v>9955</v>
      </c>
      <c r="E1674" s="8" t="s">
        <v>12</v>
      </c>
      <c r="F1674" s="5">
        <v>0</v>
      </c>
      <c r="G1674" s="8">
        <v>962.49</v>
      </c>
      <c r="H1674" s="5">
        <f t="shared" si="52"/>
        <v>0</v>
      </c>
      <c r="I1674" s="5">
        <f t="shared" si="53"/>
        <v>962.49</v>
      </c>
      <c r="J1674" s="8"/>
      <c r="K1674" s="8"/>
    </row>
    <row r="1675" spans="1:11" s="7" customFormat="1" x14ac:dyDescent="0.35">
      <c r="A1675" s="8" t="s">
        <v>1714</v>
      </c>
      <c r="B1675" s="8" t="s">
        <v>437</v>
      </c>
      <c r="C1675" s="8" t="s">
        <v>58</v>
      </c>
      <c r="D1675" s="8" t="s">
        <v>9955</v>
      </c>
      <c r="E1675" s="8" t="s">
        <v>12</v>
      </c>
      <c r="F1675" s="5">
        <v>0</v>
      </c>
      <c r="G1675" s="8">
        <v>497.89</v>
      </c>
      <c r="H1675" s="5">
        <f t="shared" si="52"/>
        <v>0</v>
      </c>
      <c r="I1675" s="5">
        <f t="shared" si="53"/>
        <v>497.89</v>
      </c>
      <c r="J1675" s="8"/>
      <c r="K1675" s="8"/>
    </row>
    <row r="1676" spans="1:11" s="7" customFormat="1" x14ac:dyDescent="0.35">
      <c r="A1676" s="8" t="s">
        <v>1715</v>
      </c>
      <c r="B1676" s="8" t="s">
        <v>121</v>
      </c>
      <c r="C1676" s="8" t="s">
        <v>58</v>
      </c>
      <c r="D1676" s="8" t="s">
        <v>9955</v>
      </c>
      <c r="E1676" s="8" t="s">
        <v>12</v>
      </c>
      <c r="F1676" s="5">
        <v>0</v>
      </c>
      <c r="G1676" s="8">
        <v>722.06</v>
      </c>
      <c r="H1676" s="5">
        <f t="shared" si="52"/>
        <v>0</v>
      </c>
      <c r="I1676" s="5">
        <f t="shared" si="53"/>
        <v>722.06</v>
      </c>
      <c r="J1676" s="8"/>
      <c r="K1676" s="8"/>
    </row>
    <row r="1677" spans="1:11" s="7" customFormat="1" x14ac:dyDescent="0.35">
      <c r="A1677" s="8" t="s">
        <v>1716</v>
      </c>
      <c r="B1677" s="8" t="s">
        <v>121</v>
      </c>
      <c r="C1677" s="8" t="s">
        <v>58</v>
      </c>
      <c r="D1677" s="8" t="s">
        <v>9955</v>
      </c>
      <c r="E1677" s="8" t="s">
        <v>12</v>
      </c>
      <c r="F1677" s="5">
        <v>0</v>
      </c>
      <c r="G1677" s="8">
        <v>809.17</v>
      </c>
      <c r="H1677" s="5">
        <f t="shared" si="52"/>
        <v>0</v>
      </c>
      <c r="I1677" s="5">
        <f t="shared" si="53"/>
        <v>809.17</v>
      </c>
      <c r="J1677" s="8"/>
      <c r="K1677" s="8"/>
    </row>
    <row r="1678" spans="1:11" s="7" customFormat="1" x14ac:dyDescent="0.35">
      <c r="A1678" s="8" t="s">
        <v>1717</v>
      </c>
      <c r="B1678" s="8" t="s">
        <v>121</v>
      </c>
      <c r="C1678" s="8" t="s">
        <v>58</v>
      </c>
      <c r="D1678" s="8" t="s">
        <v>9955</v>
      </c>
      <c r="E1678" s="8" t="s">
        <v>12</v>
      </c>
      <c r="F1678" s="5">
        <v>0</v>
      </c>
      <c r="G1678" s="8">
        <v>643.08000000000004</v>
      </c>
      <c r="H1678" s="5">
        <f t="shared" si="52"/>
        <v>0</v>
      </c>
      <c r="I1678" s="5">
        <f t="shared" si="53"/>
        <v>643.08000000000004</v>
      </c>
      <c r="J1678" s="8"/>
      <c r="K1678" s="8"/>
    </row>
    <row r="1679" spans="1:11" s="7" customFormat="1" x14ac:dyDescent="0.35">
      <c r="A1679" s="8" t="s">
        <v>1718</v>
      </c>
      <c r="B1679" s="8" t="s">
        <v>121</v>
      </c>
      <c r="C1679" s="8" t="s">
        <v>58</v>
      </c>
      <c r="D1679" s="8" t="s">
        <v>9955</v>
      </c>
      <c r="E1679" s="8" t="s">
        <v>12</v>
      </c>
      <c r="F1679" s="5">
        <v>0</v>
      </c>
      <c r="G1679" s="8">
        <v>730.19</v>
      </c>
      <c r="H1679" s="5">
        <f t="shared" si="52"/>
        <v>0</v>
      </c>
      <c r="I1679" s="5">
        <f t="shared" si="53"/>
        <v>730.19</v>
      </c>
      <c r="J1679" s="8"/>
      <c r="K1679" s="8"/>
    </row>
    <row r="1680" spans="1:11" s="7" customFormat="1" x14ac:dyDescent="0.35">
      <c r="A1680" s="8" t="s">
        <v>1719</v>
      </c>
      <c r="B1680" s="8" t="s">
        <v>437</v>
      </c>
      <c r="C1680" s="8" t="s">
        <v>58</v>
      </c>
      <c r="D1680" s="8" t="s">
        <v>9955</v>
      </c>
      <c r="E1680" s="8" t="s">
        <v>12</v>
      </c>
      <c r="F1680" s="5">
        <v>0</v>
      </c>
      <c r="G1680" s="8">
        <v>468.85</v>
      </c>
      <c r="H1680" s="5">
        <f t="shared" si="52"/>
        <v>0</v>
      </c>
      <c r="I1680" s="5">
        <f t="shared" si="53"/>
        <v>468.85</v>
      </c>
      <c r="J1680" s="8"/>
      <c r="K1680" s="8"/>
    </row>
    <row r="1681" spans="1:11" s="7" customFormat="1" x14ac:dyDescent="0.35">
      <c r="A1681" s="8" t="s">
        <v>1720</v>
      </c>
      <c r="B1681" s="8" t="s">
        <v>121</v>
      </c>
      <c r="C1681" s="8" t="s">
        <v>58</v>
      </c>
      <c r="D1681" s="8" t="s">
        <v>9955</v>
      </c>
      <c r="E1681" s="8" t="s">
        <v>12</v>
      </c>
      <c r="F1681" s="5">
        <v>0</v>
      </c>
      <c r="G1681" s="8">
        <v>672.11</v>
      </c>
      <c r="H1681" s="5">
        <f t="shared" si="52"/>
        <v>0</v>
      </c>
      <c r="I1681" s="5">
        <f t="shared" si="53"/>
        <v>672.11</v>
      </c>
      <c r="J1681" s="8"/>
      <c r="K1681" s="8"/>
    </row>
    <row r="1682" spans="1:11" s="7" customFormat="1" x14ac:dyDescent="0.35">
      <c r="A1682" s="8" t="s">
        <v>1721</v>
      </c>
      <c r="B1682" s="8" t="s">
        <v>437</v>
      </c>
      <c r="C1682" s="8" t="s">
        <v>58</v>
      </c>
      <c r="D1682" s="8" t="s">
        <v>9955</v>
      </c>
      <c r="E1682" s="8" t="s">
        <v>12</v>
      </c>
      <c r="F1682" s="5">
        <v>0</v>
      </c>
      <c r="G1682" s="8">
        <v>660.5</v>
      </c>
      <c r="H1682" s="5">
        <f t="shared" si="52"/>
        <v>0</v>
      </c>
      <c r="I1682" s="5">
        <f t="shared" si="53"/>
        <v>660.5</v>
      </c>
      <c r="J1682" s="8"/>
      <c r="K1682" s="8"/>
    </row>
    <row r="1683" spans="1:11" s="7" customFormat="1" x14ac:dyDescent="0.35">
      <c r="A1683" s="8" t="s">
        <v>1722</v>
      </c>
      <c r="B1683" s="8" t="s">
        <v>437</v>
      </c>
      <c r="C1683" s="8" t="s">
        <v>58</v>
      </c>
      <c r="D1683" s="8" t="s">
        <v>9955</v>
      </c>
      <c r="E1683" s="8" t="s">
        <v>12</v>
      </c>
      <c r="F1683" s="5">
        <v>0</v>
      </c>
      <c r="G1683" s="8">
        <v>759.23</v>
      </c>
      <c r="H1683" s="5">
        <f t="shared" si="52"/>
        <v>0</v>
      </c>
      <c r="I1683" s="5">
        <f t="shared" si="53"/>
        <v>759.23</v>
      </c>
      <c r="J1683" s="8"/>
      <c r="K1683" s="8"/>
    </row>
    <row r="1684" spans="1:11" s="7" customFormat="1" x14ac:dyDescent="0.35">
      <c r="A1684" s="8" t="s">
        <v>1723</v>
      </c>
      <c r="B1684" s="8" t="s">
        <v>121</v>
      </c>
      <c r="C1684" s="8" t="s">
        <v>58</v>
      </c>
      <c r="D1684" s="8" t="s">
        <v>9955</v>
      </c>
      <c r="E1684" s="8" t="s">
        <v>12</v>
      </c>
      <c r="F1684" s="5">
        <v>0</v>
      </c>
      <c r="G1684" s="8">
        <v>520.20000000000005</v>
      </c>
      <c r="H1684" s="5">
        <f t="shared" si="52"/>
        <v>0</v>
      </c>
      <c r="I1684" s="5">
        <f t="shared" si="53"/>
        <v>520.20000000000005</v>
      </c>
      <c r="J1684" s="8"/>
      <c r="K1684" s="8"/>
    </row>
    <row r="1685" spans="1:11" s="7" customFormat="1" x14ac:dyDescent="0.35">
      <c r="A1685" s="8" t="s">
        <v>1724</v>
      </c>
      <c r="B1685" s="8" t="s">
        <v>121</v>
      </c>
      <c r="C1685" s="8" t="s">
        <v>58</v>
      </c>
      <c r="D1685" s="8" t="s">
        <v>9955</v>
      </c>
      <c r="E1685" s="8" t="s">
        <v>12</v>
      </c>
      <c r="F1685" s="5">
        <v>0</v>
      </c>
      <c r="G1685" s="8">
        <v>549.24</v>
      </c>
      <c r="H1685" s="5">
        <f t="shared" si="52"/>
        <v>0</v>
      </c>
      <c r="I1685" s="5">
        <f t="shared" si="53"/>
        <v>549.24</v>
      </c>
      <c r="J1685" s="8"/>
      <c r="K1685" s="8"/>
    </row>
    <row r="1686" spans="1:11" s="7" customFormat="1" x14ac:dyDescent="0.35">
      <c r="A1686" s="8" t="s">
        <v>1725</v>
      </c>
      <c r="B1686" s="8" t="s">
        <v>121</v>
      </c>
      <c r="C1686" s="8" t="s">
        <v>58</v>
      </c>
      <c r="D1686" s="8" t="s">
        <v>9955</v>
      </c>
      <c r="E1686" s="8" t="s">
        <v>12</v>
      </c>
      <c r="F1686" s="5">
        <v>0</v>
      </c>
      <c r="G1686" s="8">
        <v>538.54</v>
      </c>
      <c r="H1686" s="5">
        <f t="shared" si="52"/>
        <v>0</v>
      </c>
      <c r="I1686" s="5">
        <f t="shared" si="53"/>
        <v>538.54</v>
      </c>
      <c r="J1686" s="8"/>
      <c r="K1686" s="8"/>
    </row>
    <row r="1687" spans="1:11" s="7" customFormat="1" x14ac:dyDescent="0.35">
      <c r="A1687" s="8" t="s">
        <v>1726</v>
      </c>
      <c r="B1687" s="8" t="s">
        <v>121</v>
      </c>
      <c r="C1687" s="8" t="s">
        <v>58</v>
      </c>
      <c r="D1687" s="8" t="s">
        <v>9955</v>
      </c>
      <c r="E1687" s="8" t="s">
        <v>12</v>
      </c>
      <c r="F1687" s="5">
        <v>0</v>
      </c>
      <c r="G1687" s="8">
        <v>532.73</v>
      </c>
      <c r="H1687" s="5">
        <f t="shared" si="52"/>
        <v>0</v>
      </c>
      <c r="I1687" s="5">
        <f t="shared" si="53"/>
        <v>532.73</v>
      </c>
      <c r="J1687" s="8"/>
      <c r="K1687" s="8"/>
    </row>
    <row r="1688" spans="1:11" s="7" customFormat="1" x14ac:dyDescent="0.35">
      <c r="A1688" s="8" t="s">
        <v>1727</v>
      </c>
      <c r="B1688" s="8" t="s">
        <v>437</v>
      </c>
      <c r="C1688" s="8" t="s">
        <v>58</v>
      </c>
      <c r="D1688" s="8" t="s">
        <v>9955</v>
      </c>
      <c r="E1688" s="8" t="s">
        <v>12</v>
      </c>
      <c r="F1688" s="5">
        <v>0</v>
      </c>
      <c r="G1688" s="8">
        <v>486.27</v>
      </c>
      <c r="H1688" s="5">
        <f t="shared" si="52"/>
        <v>0</v>
      </c>
      <c r="I1688" s="5">
        <f t="shared" si="53"/>
        <v>486.27</v>
      </c>
      <c r="J1688" s="8"/>
      <c r="K1688" s="8"/>
    </row>
    <row r="1689" spans="1:11" s="7" customFormat="1" x14ac:dyDescent="0.35">
      <c r="A1689" s="8" t="s">
        <v>1728</v>
      </c>
      <c r="B1689" s="8" t="s">
        <v>121</v>
      </c>
      <c r="C1689" s="8" t="s">
        <v>58</v>
      </c>
      <c r="D1689" s="8" t="s">
        <v>9955</v>
      </c>
      <c r="E1689" s="8" t="s">
        <v>12</v>
      </c>
      <c r="F1689" s="5">
        <v>0</v>
      </c>
      <c r="G1689" s="8">
        <v>433.09</v>
      </c>
      <c r="H1689" s="5">
        <f t="shared" si="52"/>
        <v>0</v>
      </c>
      <c r="I1689" s="5">
        <f t="shared" si="53"/>
        <v>433.09</v>
      </c>
      <c r="J1689" s="8"/>
      <c r="K1689" s="8"/>
    </row>
    <row r="1690" spans="1:11" s="7" customFormat="1" x14ac:dyDescent="0.35">
      <c r="A1690" s="8" t="s">
        <v>1729</v>
      </c>
      <c r="B1690" s="8" t="s">
        <v>121</v>
      </c>
      <c r="C1690" s="8" t="s">
        <v>58</v>
      </c>
      <c r="D1690" s="8" t="s">
        <v>9955</v>
      </c>
      <c r="E1690" s="8" t="s">
        <v>12</v>
      </c>
      <c r="F1690" s="5">
        <v>0</v>
      </c>
      <c r="G1690" s="8">
        <v>409.86</v>
      </c>
      <c r="H1690" s="5">
        <f t="shared" si="52"/>
        <v>0</v>
      </c>
      <c r="I1690" s="5">
        <f t="shared" si="53"/>
        <v>409.86</v>
      </c>
      <c r="J1690" s="8"/>
      <c r="K1690" s="8"/>
    </row>
    <row r="1691" spans="1:11" s="7" customFormat="1" x14ac:dyDescent="0.35">
      <c r="A1691" s="8" t="s">
        <v>1730</v>
      </c>
      <c r="B1691" s="8" t="s">
        <v>437</v>
      </c>
      <c r="C1691" s="8" t="s">
        <v>58</v>
      </c>
      <c r="D1691" s="8" t="s">
        <v>9955</v>
      </c>
      <c r="E1691" s="8" t="s">
        <v>12</v>
      </c>
      <c r="F1691" s="5">
        <v>0</v>
      </c>
      <c r="G1691" s="8">
        <v>328.55</v>
      </c>
      <c r="H1691" s="5">
        <f t="shared" si="52"/>
        <v>0</v>
      </c>
      <c r="I1691" s="5">
        <f t="shared" si="53"/>
        <v>328.55</v>
      </c>
      <c r="J1691" s="8"/>
      <c r="K1691" s="8"/>
    </row>
    <row r="1692" spans="1:11" s="7" customFormat="1" x14ac:dyDescent="0.35">
      <c r="A1692" s="8" t="s">
        <v>1731</v>
      </c>
      <c r="B1692" s="8" t="s">
        <v>121</v>
      </c>
      <c r="C1692" s="8" t="s">
        <v>58</v>
      </c>
      <c r="D1692" s="8" t="s">
        <v>9955</v>
      </c>
      <c r="E1692" s="8" t="s">
        <v>12</v>
      </c>
      <c r="F1692" s="5">
        <v>0</v>
      </c>
      <c r="G1692" s="8">
        <v>730.19</v>
      </c>
      <c r="H1692" s="5">
        <f t="shared" si="52"/>
        <v>0</v>
      </c>
      <c r="I1692" s="5">
        <f t="shared" si="53"/>
        <v>730.19</v>
      </c>
      <c r="J1692" s="8"/>
      <c r="K1692" s="8"/>
    </row>
    <row r="1693" spans="1:11" s="7" customFormat="1" x14ac:dyDescent="0.35">
      <c r="A1693" s="8" t="s">
        <v>1732</v>
      </c>
      <c r="B1693" s="8" t="s">
        <v>121</v>
      </c>
      <c r="C1693" s="8" t="s">
        <v>58</v>
      </c>
      <c r="D1693" s="8" t="s">
        <v>9955</v>
      </c>
      <c r="E1693" s="8" t="s">
        <v>12</v>
      </c>
      <c r="F1693" s="5">
        <v>0</v>
      </c>
      <c r="G1693" s="8">
        <v>881.18</v>
      </c>
      <c r="H1693" s="5">
        <f t="shared" si="52"/>
        <v>0</v>
      </c>
      <c r="I1693" s="5">
        <f t="shared" si="53"/>
        <v>881.18</v>
      </c>
      <c r="J1693" s="8"/>
      <c r="K1693" s="8"/>
    </row>
    <row r="1694" spans="1:11" s="7" customFormat="1" x14ac:dyDescent="0.35">
      <c r="A1694" s="8" t="s">
        <v>1733</v>
      </c>
      <c r="B1694" s="8" t="s">
        <v>121</v>
      </c>
      <c r="C1694" s="8" t="s">
        <v>58</v>
      </c>
      <c r="D1694" s="8" t="s">
        <v>9955</v>
      </c>
      <c r="E1694" s="8" t="s">
        <v>12</v>
      </c>
      <c r="F1694" s="5">
        <v>0</v>
      </c>
      <c r="G1694" s="8">
        <v>614.04</v>
      </c>
      <c r="H1694" s="5">
        <f t="shared" si="52"/>
        <v>0</v>
      </c>
      <c r="I1694" s="5">
        <f t="shared" si="53"/>
        <v>614.04</v>
      </c>
      <c r="J1694" s="8"/>
      <c r="K1694" s="8"/>
    </row>
    <row r="1695" spans="1:11" s="7" customFormat="1" x14ac:dyDescent="0.35">
      <c r="A1695" s="8" t="s">
        <v>1734</v>
      </c>
      <c r="B1695" s="8" t="s">
        <v>121</v>
      </c>
      <c r="C1695" s="8" t="s">
        <v>58</v>
      </c>
      <c r="D1695" s="8" t="s">
        <v>9955</v>
      </c>
      <c r="E1695" s="8" t="s">
        <v>12</v>
      </c>
      <c r="F1695" s="5">
        <v>0</v>
      </c>
      <c r="G1695" s="8">
        <v>672.11</v>
      </c>
      <c r="H1695" s="5">
        <f t="shared" si="52"/>
        <v>0</v>
      </c>
      <c r="I1695" s="5">
        <f t="shared" si="53"/>
        <v>672.11</v>
      </c>
      <c r="J1695" s="8"/>
      <c r="K1695" s="8"/>
    </row>
    <row r="1696" spans="1:11" s="7" customFormat="1" x14ac:dyDescent="0.35">
      <c r="A1696" s="8" t="s">
        <v>1735</v>
      </c>
      <c r="B1696" s="8" t="s">
        <v>437</v>
      </c>
      <c r="C1696" s="8" t="s">
        <v>58</v>
      </c>
      <c r="D1696" s="8" t="s">
        <v>9955</v>
      </c>
      <c r="E1696" s="8" t="s">
        <v>12</v>
      </c>
      <c r="F1696" s="5">
        <v>0</v>
      </c>
      <c r="G1696" s="8">
        <v>532.73</v>
      </c>
      <c r="H1696" s="5">
        <f t="shared" si="52"/>
        <v>0</v>
      </c>
      <c r="I1696" s="5">
        <f t="shared" si="53"/>
        <v>532.73</v>
      </c>
      <c r="J1696" s="8"/>
      <c r="K1696" s="8"/>
    </row>
    <row r="1697" spans="1:11" s="7" customFormat="1" x14ac:dyDescent="0.35">
      <c r="A1697" s="8" t="s">
        <v>1736</v>
      </c>
      <c r="B1697" s="8" t="s">
        <v>121</v>
      </c>
      <c r="C1697" s="8" t="s">
        <v>58</v>
      </c>
      <c r="D1697" s="8" t="s">
        <v>9955</v>
      </c>
      <c r="E1697" s="8" t="s">
        <v>12</v>
      </c>
      <c r="F1697" s="5">
        <v>0</v>
      </c>
      <c r="G1697" s="8">
        <v>282.08999999999997</v>
      </c>
      <c r="H1697" s="5">
        <f t="shared" si="52"/>
        <v>0</v>
      </c>
      <c r="I1697" s="5">
        <f t="shared" si="53"/>
        <v>282.08999999999997</v>
      </c>
      <c r="J1697" s="8"/>
      <c r="K1697" s="8"/>
    </row>
    <row r="1698" spans="1:11" s="7" customFormat="1" x14ac:dyDescent="0.35">
      <c r="A1698" s="8" t="s">
        <v>1737</v>
      </c>
      <c r="B1698" s="8" t="s">
        <v>121</v>
      </c>
      <c r="C1698" s="8" t="s">
        <v>58</v>
      </c>
      <c r="D1698" s="8" t="s">
        <v>9955</v>
      </c>
      <c r="E1698" s="8" t="s">
        <v>12</v>
      </c>
      <c r="F1698" s="5">
        <v>0</v>
      </c>
      <c r="G1698" s="8">
        <v>444.7</v>
      </c>
      <c r="H1698" s="5">
        <f t="shared" si="52"/>
        <v>0</v>
      </c>
      <c r="I1698" s="5">
        <f t="shared" si="53"/>
        <v>444.7</v>
      </c>
      <c r="J1698" s="8"/>
      <c r="K1698" s="8"/>
    </row>
    <row r="1699" spans="1:11" s="7" customFormat="1" x14ac:dyDescent="0.35">
      <c r="A1699" s="8" t="s">
        <v>1738</v>
      </c>
      <c r="B1699" s="8" t="s">
        <v>121</v>
      </c>
      <c r="C1699" s="8" t="s">
        <v>58</v>
      </c>
      <c r="D1699" s="8" t="s">
        <v>9955</v>
      </c>
      <c r="E1699" s="8" t="s">
        <v>12</v>
      </c>
      <c r="F1699" s="5">
        <v>0</v>
      </c>
      <c r="G1699" s="8">
        <v>393.35</v>
      </c>
      <c r="H1699" s="5">
        <f t="shared" si="52"/>
        <v>0</v>
      </c>
      <c r="I1699" s="5">
        <f t="shared" si="53"/>
        <v>393.35</v>
      </c>
      <c r="J1699" s="8"/>
      <c r="K1699" s="8"/>
    </row>
    <row r="1700" spans="1:11" s="7" customFormat="1" x14ac:dyDescent="0.35">
      <c r="A1700" s="8" t="s">
        <v>1739</v>
      </c>
      <c r="B1700" s="8" t="s">
        <v>121</v>
      </c>
      <c r="C1700" s="8" t="s">
        <v>58</v>
      </c>
      <c r="D1700" s="8" t="s">
        <v>9955</v>
      </c>
      <c r="E1700" s="8" t="s">
        <v>12</v>
      </c>
      <c r="F1700" s="5">
        <v>0</v>
      </c>
      <c r="G1700" s="8">
        <v>486.27</v>
      </c>
      <c r="H1700" s="5">
        <f t="shared" si="52"/>
        <v>0</v>
      </c>
      <c r="I1700" s="5">
        <f t="shared" si="53"/>
        <v>486.27</v>
      </c>
      <c r="J1700" s="8"/>
      <c r="K1700" s="8"/>
    </row>
    <row r="1701" spans="1:11" s="7" customFormat="1" x14ac:dyDescent="0.35">
      <c r="A1701" s="8" t="s">
        <v>1740</v>
      </c>
      <c r="B1701" s="8" t="s">
        <v>121</v>
      </c>
      <c r="C1701" s="8" t="s">
        <v>58</v>
      </c>
      <c r="D1701" s="8" t="s">
        <v>9955</v>
      </c>
      <c r="E1701" s="8" t="s">
        <v>12</v>
      </c>
      <c r="F1701" s="5">
        <v>0</v>
      </c>
      <c r="G1701" s="8">
        <v>462.31</v>
      </c>
      <c r="H1701" s="5">
        <f t="shared" si="52"/>
        <v>0</v>
      </c>
      <c r="I1701" s="5">
        <f t="shared" si="53"/>
        <v>462.31</v>
      </c>
      <c r="J1701" s="8"/>
      <c r="K1701" s="8"/>
    </row>
    <row r="1702" spans="1:11" s="7" customFormat="1" x14ac:dyDescent="0.35">
      <c r="A1702" s="8" t="s">
        <v>1741</v>
      </c>
      <c r="B1702" s="8" t="s">
        <v>121</v>
      </c>
      <c r="C1702" s="8" t="s">
        <v>58</v>
      </c>
      <c r="D1702" s="8" t="s">
        <v>9955</v>
      </c>
      <c r="E1702" s="8" t="s">
        <v>12</v>
      </c>
      <c r="F1702" s="5">
        <v>0</v>
      </c>
      <c r="G1702" s="8">
        <v>578.46</v>
      </c>
      <c r="H1702" s="5">
        <f t="shared" si="52"/>
        <v>0</v>
      </c>
      <c r="I1702" s="5">
        <f t="shared" si="53"/>
        <v>578.46</v>
      </c>
      <c r="J1702" s="8"/>
      <c r="K1702" s="8"/>
    </row>
    <row r="1703" spans="1:11" s="7" customFormat="1" x14ac:dyDescent="0.35">
      <c r="A1703" s="8" t="s">
        <v>1742</v>
      </c>
      <c r="B1703" s="8" t="s">
        <v>121</v>
      </c>
      <c r="C1703" s="8" t="s">
        <v>58</v>
      </c>
      <c r="D1703" s="8" t="s">
        <v>9955</v>
      </c>
      <c r="E1703" s="8" t="s">
        <v>12</v>
      </c>
      <c r="F1703" s="5">
        <v>0</v>
      </c>
      <c r="G1703" s="8">
        <v>293.70999999999998</v>
      </c>
      <c r="H1703" s="5">
        <f t="shared" si="52"/>
        <v>0</v>
      </c>
      <c r="I1703" s="5">
        <f t="shared" si="53"/>
        <v>293.70999999999998</v>
      </c>
      <c r="J1703" s="8"/>
      <c r="K1703" s="8"/>
    </row>
    <row r="1704" spans="1:11" s="7" customFormat="1" x14ac:dyDescent="0.35">
      <c r="A1704" s="8" t="s">
        <v>1743</v>
      </c>
      <c r="B1704" s="8" t="s">
        <v>121</v>
      </c>
      <c r="C1704" s="8" t="s">
        <v>58</v>
      </c>
      <c r="D1704" s="8" t="s">
        <v>9955</v>
      </c>
      <c r="E1704" s="8" t="s">
        <v>12</v>
      </c>
      <c r="F1704" s="5">
        <v>0</v>
      </c>
      <c r="G1704" s="8">
        <v>388.14</v>
      </c>
      <c r="H1704" s="5">
        <f t="shared" si="52"/>
        <v>0</v>
      </c>
      <c r="I1704" s="5">
        <f t="shared" si="53"/>
        <v>388.14</v>
      </c>
      <c r="J1704" s="8"/>
      <c r="K1704" s="8"/>
    </row>
    <row r="1705" spans="1:11" s="7" customFormat="1" x14ac:dyDescent="0.35">
      <c r="A1705" s="8" t="s">
        <v>1744</v>
      </c>
      <c r="B1705" s="8" t="s">
        <v>121</v>
      </c>
      <c r="C1705" s="8" t="s">
        <v>58</v>
      </c>
      <c r="D1705" s="8" t="s">
        <v>9955</v>
      </c>
      <c r="E1705" s="8" t="s">
        <v>12</v>
      </c>
      <c r="F1705" s="5">
        <v>0</v>
      </c>
      <c r="G1705" s="8">
        <v>504.29</v>
      </c>
      <c r="H1705" s="5">
        <f t="shared" si="52"/>
        <v>0</v>
      </c>
      <c r="I1705" s="5">
        <f t="shared" si="53"/>
        <v>504.29</v>
      </c>
      <c r="J1705" s="8"/>
      <c r="K1705" s="8"/>
    </row>
    <row r="1706" spans="1:11" s="7" customFormat="1" x14ac:dyDescent="0.35">
      <c r="A1706" s="8" t="s">
        <v>1745</v>
      </c>
      <c r="B1706" s="8" t="s">
        <v>121</v>
      </c>
      <c r="C1706" s="8" t="s">
        <v>58</v>
      </c>
      <c r="D1706" s="8" t="s">
        <v>9955</v>
      </c>
      <c r="E1706" s="8" t="s">
        <v>12</v>
      </c>
      <c r="F1706" s="5">
        <v>0</v>
      </c>
      <c r="G1706" s="8">
        <v>617.52</v>
      </c>
      <c r="H1706" s="5">
        <f t="shared" si="52"/>
        <v>0</v>
      </c>
      <c r="I1706" s="5">
        <f t="shared" si="53"/>
        <v>617.52</v>
      </c>
      <c r="J1706" s="8"/>
      <c r="K1706" s="8"/>
    </row>
    <row r="1707" spans="1:11" s="7" customFormat="1" x14ac:dyDescent="0.35">
      <c r="A1707" s="8" t="s">
        <v>1746</v>
      </c>
      <c r="B1707" s="8" t="s">
        <v>121</v>
      </c>
      <c r="C1707" s="8" t="s">
        <v>58</v>
      </c>
      <c r="D1707" s="8" t="s">
        <v>9955</v>
      </c>
      <c r="E1707" s="8" t="s">
        <v>12</v>
      </c>
      <c r="F1707" s="5">
        <v>0</v>
      </c>
      <c r="G1707" s="8">
        <v>530.41</v>
      </c>
      <c r="H1707" s="5">
        <f t="shared" si="52"/>
        <v>0</v>
      </c>
      <c r="I1707" s="5">
        <f t="shared" si="53"/>
        <v>530.41</v>
      </c>
      <c r="J1707" s="8"/>
      <c r="K1707" s="8"/>
    </row>
    <row r="1708" spans="1:11" s="7" customFormat="1" x14ac:dyDescent="0.35">
      <c r="A1708" s="8" t="s">
        <v>1747</v>
      </c>
      <c r="B1708" s="8" t="s">
        <v>121</v>
      </c>
      <c r="C1708" s="8" t="s">
        <v>58</v>
      </c>
      <c r="D1708" s="8" t="s">
        <v>9955</v>
      </c>
      <c r="E1708" s="8" t="s">
        <v>12</v>
      </c>
      <c r="F1708" s="5">
        <v>0</v>
      </c>
      <c r="G1708" s="8">
        <v>376.18</v>
      </c>
      <c r="H1708" s="5">
        <f t="shared" si="52"/>
        <v>0</v>
      </c>
      <c r="I1708" s="5">
        <f t="shared" si="53"/>
        <v>376.18</v>
      </c>
      <c r="J1708" s="8"/>
      <c r="K1708" s="8"/>
    </row>
    <row r="1709" spans="1:11" s="7" customFormat="1" x14ac:dyDescent="0.35">
      <c r="A1709" s="8" t="s">
        <v>1748</v>
      </c>
      <c r="B1709" s="8" t="s">
        <v>437</v>
      </c>
      <c r="C1709" s="8" t="s">
        <v>58</v>
      </c>
      <c r="D1709" s="8" t="s">
        <v>9955</v>
      </c>
      <c r="E1709" s="8" t="s">
        <v>12</v>
      </c>
      <c r="F1709" s="5">
        <v>0</v>
      </c>
      <c r="G1709" s="8">
        <v>393.6</v>
      </c>
      <c r="H1709" s="5">
        <f t="shared" si="52"/>
        <v>0</v>
      </c>
      <c r="I1709" s="5">
        <f t="shared" si="53"/>
        <v>393.6</v>
      </c>
      <c r="J1709" s="8"/>
      <c r="K1709" s="8"/>
    </row>
    <row r="1710" spans="1:11" s="7" customFormat="1" x14ac:dyDescent="0.35">
      <c r="A1710" s="8" t="s">
        <v>1749</v>
      </c>
      <c r="B1710" s="8" t="s">
        <v>121</v>
      </c>
      <c r="C1710" s="8" t="s">
        <v>58</v>
      </c>
      <c r="D1710" s="8" t="s">
        <v>9955</v>
      </c>
      <c r="E1710" s="8" t="s">
        <v>12</v>
      </c>
      <c r="F1710" s="5">
        <v>0</v>
      </c>
      <c r="G1710" s="8">
        <v>341.09</v>
      </c>
      <c r="H1710" s="5">
        <f t="shared" si="52"/>
        <v>0</v>
      </c>
      <c r="I1710" s="5">
        <f t="shared" si="53"/>
        <v>341.09</v>
      </c>
      <c r="J1710" s="8"/>
      <c r="K1710" s="8"/>
    </row>
    <row r="1711" spans="1:11" s="7" customFormat="1" x14ac:dyDescent="0.35">
      <c r="A1711" s="8" t="s">
        <v>1750</v>
      </c>
      <c r="B1711" s="8" t="s">
        <v>121</v>
      </c>
      <c r="C1711" s="8" t="s">
        <v>58</v>
      </c>
      <c r="D1711" s="8" t="s">
        <v>9955</v>
      </c>
      <c r="E1711" s="8" t="s">
        <v>12</v>
      </c>
      <c r="F1711" s="5">
        <v>0</v>
      </c>
      <c r="G1711" s="8">
        <v>381.74</v>
      </c>
      <c r="H1711" s="5">
        <f t="shared" si="52"/>
        <v>0</v>
      </c>
      <c r="I1711" s="5">
        <f t="shared" si="53"/>
        <v>381.74</v>
      </c>
      <c r="J1711" s="8"/>
      <c r="K1711" s="8"/>
    </row>
    <row r="1712" spans="1:11" s="7" customFormat="1" x14ac:dyDescent="0.35">
      <c r="A1712" s="8" t="s">
        <v>1751</v>
      </c>
      <c r="B1712" s="8" t="s">
        <v>437</v>
      </c>
      <c r="C1712" s="8" t="s">
        <v>58</v>
      </c>
      <c r="D1712" s="8" t="s">
        <v>9955</v>
      </c>
      <c r="E1712" s="8" t="s">
        <v>12</v>
      </c>
      <c r="F1712" s="5">
        <v>0</v>
      </c>
      <c r="G1712" s="8">
        <v>346.89</v>
      </c>
      <c r="H1712" s="5">
        <f t="shared" si="52"/>
        <v>0</v>
      </c>
      <c r="I1712" s="5">
        <f t="shared" si="53"/>
        <v>346.89</v>
      </c>
      <c r="J1712" s="8"/>
      <c r="K1712" s="8"/>
    </row>
    <row r="1713" spans="1:11" s="7" customFormat="1" x14ac:dyDescent="0.35">
      <c r="A1713" s="8" t="s">
        <v>1752</v>
      </c>
      <c r="B1713" s="8" t="s">
        <v>121</v>
      </c>
      <c r="C1713" s="8" t="s">
        <v>58</v>
      </c>
      <c r="D1713" s="8" t="s">
        <v>9955</v>
      </c>
      <c r="E1713" s="8" t="s">
        <v>12</v>
      </c>
      <c r="F1713" s="5">
        <v>0</v>
      </c>
      <c r="G1713" s="8">
        <v>276.29000000000002</v>
      </c>
      <c r="H1713" s="5">
        <f t="shared" si="52"/>
        <v>0</v>
      </c>
      <c r="I1713" s="5">
        <f t="shared" si="53"/>
        <v>276.29000000000002</v>
      </c>
      <c r="J1713" s="8"/>
      <c r="K1713" s="8"/>
    </row>
    <row r="1714" spans="1:11" s="7" customFormat="1" x14ac:dyDescent="0.35">
      <c r="A1714" s="8" t="s">
        <v>1753</v>
      </c>
      <c r="B1714" s="8" t="s">
        <v>121</v>
      </c>
      <c r="C1714" s="8" t="s">
        <v>58</v>
      </c>
      <c r="D1714" s="8" t="s">
        <v>9955</v>
      </c>
      <c r="E1714" s="8" t="s">
        <v>12</v>
      </c>
      <c r="F1714" s="5">
        <v>0</v>
      </c>
      <c r="G1714" s="8">
        <v>270.48</v>
      </c>
      <c r="H1714" s="5">
        <f t="shared" si="52"/>
        <v>0</v>
      </c>
      <c r="I1714" s="5">
        <f t="shared" si="53"/>
        <v>270.48</v>
      </c>
      <c r="J1714" s="8"/>
      <c r="K1714" s="8"/>
    </row>
    <row r="1715" spans="1:11" s="7" customFormat="1" x14ac:dyDescent="0.35">
      <c r="A1715" s="8" t="s">
        <v>1754</v>
      </c>
      <c r="B1715" s="8" t="s">
        <v>121</v>
      </c>
      <c r="C1715" s="8" t="s">
        <v>58</v>
      </c>
      <c r="D1715" s="8" t="s">
        <v>9955</v>
      </c>
      <c r="E1715" s="8" t="s">
        <v>12</v>
      </c>
      <c r="F1715" s="5">
        <v>0</v>
      </c>
      <c r="G1715" s="8">
        <v>346.89</v>
      </c>
      <c r="H1715" s="5">
        <f t="shared" si="52"/>
        <v>0</v>
      </c>
      <c r="I1715" s="5">
        <f t="shared" si="53"/>
        <v>346.89</v>
      </c>
      <c r="J1715" s="8"/>
      <c r="K1715" s="8"/>
    </row>
    <row r="1716" spans="1:11" s="7" customFormat="1" x14ac:dyDescent="0.35">
      <c r="A1716" s="8" t="s">
        <v>1755</v>
      </c>
      <c r="B1716" s="8" t="s">
        <v>121</v>
      </c>
      <c r="C1716" s="8" t="s">
        <v>58</v>
      </c>
      <c r="D1716" s="8" t="s">
        <v>9955</v>
      </c>
      <c r="E1716" s="8" t="s">
        <v>12</v>
      </c>
      <c r="F1716" s="5">
        <v>0</v>
      </c>
      <c r="G1716" s="8">
        <v>381.74</v>
      </c>
      <c r="H1716" s="5">
        <f t="shared" si="52"/>
        <v>0</v>
      </c>
      <c r="I1716" s="5">
        <f t="shared" si="53"/>
        <v>381.74</v>
      </c>
      <c r="J1716" s="8"/>
      <c r="K1716" s="8"/>
    </row>
    <row r="1717" spans="1:11" s="7" customFormat="1" x14ac:dyDescent="0.35">
      <c r="A1717" s="8" t="s">
        <v>1756</v>
      </c>
      <c r="B1717" s="8" t="s">
        <v>121</v>
      </c>
      <c r="C1717" s="8" t="s">
        <v>58</v>
      </c>
      <c r="D1717" s="8" t="s">
        <v>9955</v>
      </c>
      <c r="E1717" s="8" t="s">
        <v>12</v>
      </c>
      <c r="F1717" s="5">
        <v>0</v>
      </c>
      <c r="G1717" s="8">
        <v>235.63</v>
      </c>
      <c r="H1717" s="5">
        <f t="shared" si="52"/>
        <v>0</v>
      </c>
      <c r="I1717" s="5">
        <f t="shared" si="53"/>
        <v>235.63</v>
      </c>
      <c r="J1717" s="8"/>
      <c r="K1717" s="8"/>
    </row>
    <row r="1718" spans="1:11" s="7" customFormat="1" x14ac:dyDescent="0.35">
      <c r="A1718" s="8" t="s">
        <v>1757</v>
      </c>
      <c r="B1718" s="8" t="s">
        <v>121</v>
      </c>
      <c r="C1718" s="8" t="s">
        <v>58</v>
      </c>
      <c r="D1718" s="8" t="s">
        <v>9955</v>
      </c>
      <c r="E1718" s="8" t="s">
        <v>12</v>
      </c>
      <c r="F1718" s="5">
        <v>0</v>
      </c>
      <c r="G1718" s="8">
        <v>235.63</v>
      </c>
      <c r="H1718" s="5">
        <f t="shared" si="52"/>
        <v>0</v>
      </c>
      <c r="I1718" s="5">
        <f t="shared" si="53"/>
        <v>235.63</v>
      </c>
      <c r="J1718" s="8"/>
      <c r="K1718" s="8"/>
    </row>
    <row r="1719" spans="1:11" s="7" customFormat="1" x14ac:dyDescent="0.35">
      <c r="A1719" s="8" t="s">
        <v>1758</v>
      </c>
      <c r="B1719" s="8" t="s">
        <v>121</v>
      </c>
      <c r="C1719" s="8" t="s">
        <v>58</v>
      </c>
      <c r="D1719" s="8" t="s">
        <v>9955</v>
      </c>
      <c r="E1719" s="8" t="s">
        <v>12</v>
      </c>
      <c r="F1719" s="5">
        <v>0</v>
      </c>
      <c r="G1719" s="8">
        <v>477.17</v>
      </c>
      <c r="H1719" s="5">
        <f t="shared" si="52"/>
        <v>0</v>
      </c>
      <c r="I1719" s="5">
        <f t="shared" si="53"/>
        <v>477.17</v>
      </c>
      <c r="J1719" s="8"/>
      <c r="K1719" s="8"/>
    </row>
    <row r="1720" spans="1:11" s="7" customFormat="1" x14ac:dyDescent="0.35">
      <c r="A1720" s="8" t="s">
        <v>1759</v>
      </c>
      <c r="B1720" s="8" t="s">
        <v>121</v>
      </c>
      <c r="C1720" s="8" t="s">
        <v>58</v>
      </c>
      <c r="D1720" s="8" t="s">
        <v>9955</v>
      </c>
      <c r="E1720" s="8" t="s">
        <v>12</v>
      </c>
      <c r="F1720" s="5">
        <v>0</v>
      </c>
      <c r="G1720" s="8">
        <v>404.9</v>
      </c>
      <c r="H1720" s="5">
        <f t="shared" si="52"/>
        <v>0</v>
      </c>
      <c r="I1720" s="5">
        <f t="shared" si="53"/>
        <v>404.9</v>
      </c>
      <c r="J1720" s="8"/>
      <c r="K1720" s="8"/>
    </row>
    <row r="1721" spans="1:11" s="7" customFormat="1" x14ac:dyDescent="0.35">
      <c r="A1721" s="8" t="s">
        <v>1760</v>
      </c>
      <c r="B1721" s="8" t="s">
        <v>121</v>
      </c>
      <c r="C1721" s="8" t="s">
        <v>58</v>
      </c>
      <c r="D1721" s="8" t="s">
        <v>9955</v>
      </c>
      <c r="E1721" s="8" t="s">
        <v>12</v>
      </c>
      <c r="F1721" s="5">
        <v>0</v>
      </c>
      <c r="G1721" s="8">
        <v>327.16000000000003</v>
      </c>
      <c r="H1721" s="5">
        <f t="shared" si="52"/>
        <v>0</v>
      </c>
      <c r="I1721" s="5">
        <f t="shared" si="53"/>
        <v>327.16000000000003</v>
      </c>
      <c r="J1721" s="8"/>
      <c r="K1721" s="8"/>
    </row>
    <row r="1722" spans="1:11" s="7" customFormat="1" x14ac:dyDescent="0.35">
      <c r="A1722" s="8" t="s">
        <v>1761</v>
      </c>
      <c r="B1722" s="8" t="s">
        <v>121</v>
      </c>
      <c r="C1722" s="8" t="s">
        <v>58</v>
      </c>
      <c r="D1722" s="8" t="s">
        <v>9955</v>
      </c>
      <c r="E1722" s="8" t="s">
        <v>12</v>
      </c>
      <c r="F1722" s="5">
        <v>0</v>
      </c>
      <c r="G1722" s="8">
        <v>111.69</v>
      </c>
      <c r="H1722" s="5">
        <f t="shared" si="52"/>
        <v>0</v>
      </c>
      <c r="I1722" s="5">
        <f t="shared" si="53"/>
        <v>111.69</v>
      </c>
      <c r="J1722" s="8"/>
      <c r="K1722" s="8"/>
    </row>
    <row r="1723" spans="1:11" s="7" customFormat="1" x14ac:dyDescent="0.35">
      <c r="A1723" s="8" t="s">
        <v>1762</v>
      </c>
      <c r="B1723" s="8" t="s">
        <v>121</v>
      </c>
      <c r="C1723" s="8" t="s">
        <v>58</v>
      </c>
      <c r="D1723" s="8" t="s">
        <v>9955</v>
      </c>
      <c r="E1723" s="8" t="s">
        <v>12</v>
      </c>
      <c r="F1723" s="5">
        <v>0</v>
      </c>
      <c r="G1723" s="8">
        <v>69.540000000000006</v>
      </c>
      <c r="H1723" s="5">
        <f t="shared" si="52"/>
        <v>0</v>
      </c>
      <c r="I1723" s="5">
        <f t="shared" si="53"/>
        <v>69.540000000000006</v>
      </c>
      <c r="J1723" s="8"/>
      <c r="K1723" s="8"/>
    </row>
    <row r="1724" spans="1:11" s="7" customFormat="1" x14ac:dyDescent="0.35">
      <c r="A1724" s="8" t="s">
        <v>1763</v>
      </c>
      <c r="B1724" s="8" t="s">
        <v>121</v>
      </c>
      <c r="C1724" s="8" t="s">
        <v>58</v>
      </c>
      <c r="D1724" s="8" t="s">
        <v>9955</v>
      </c>
      <c r="E1724" s="8" t="s">
        <v>12</v>
      </c>
      <c r="F1724" s="5">
        <v>0</v>
      </c>
      <c r="G1724" s="8">
        <v>64.02</v>
      </c>
      <c r="H1724" s="5">
        <f t="shared" si="52"/>
        <v>0</v>
      </c>
      <c r="I1724" s="5">
        <f t="shared" si="53"/>
        <v>64.02</v>
      </c>
      <c r="J1724" s="8"/>
      <c r="K1724" s="8"/>
    </row>
    <row r="1725" spans="1:11" s="7" customFormat="1" x14ac:dyDescent="0.35">
      <c r="A1725" s="8" t="s">
        <v>1764</v>
      </c>
      <c r="B1725" s="8" t="s">
        <v>121</v>
      </c>
      <c r="C1725" s="8" t="s">
        <v>58</v>
      </c>
      <c r="D1725" s="8" t="s">
        <v>9955</v>
      </c>
      <c r="E1725" s="8" t="s">
        <v>12</v>
      </c>
      <c r="F1725" s="5">
        <v>0</v>
      </c>
      <c r="G1725" s="9">
        <v>1392.58</v>
      </c>
      <c r="H1725" s="5">
        <f t="shared" si="52"/>
        <v>0</v>
      </c>
      <c r="I1725" s="5">
        <f t="shared" si="53"/>
        <v>1392.58</v>
      </c>
      <c r="J1725" s="8"/>
      <c r="K1725" s="8"/>
    </row>
    <row r="1726" spans="1:11" s="7" customFormat="1" x14ac:dyDescent="0.35">
      <c r="A1726" s="8" t="s">
        <v>1765</v>
      </c>
      <c r="B1726" s="8" t="s">
        <v>121</v>
      </c>
      <c r="C1726" s="8" t="s">
        <v>58</v>
      </c>
      <c r="D1726" s="8" t="s">
        <v>9955</v>
      </c>
      <c r="E1726" s="8" t="s">
        <v>12</v>
      </c>
      <c r="F1726" s="5">
        <v>0</v>
      </c>
      <c r="G1726" s="9">
        <v>1218.3599999999999</v>
      </c>
      <c r="H1726" s="5">
        <f t="shared" si="52"/>
        <v>0</v>
      </c>
      <c r="I1726" s="5">
        <f t="shared" si="53"/>
        <v>1218.3599999999999</v>
      </c>
      <c r="J1726" s="8"/>
      <c r="K1726" s="8"/>
    </row>
    <row r="1727" spans="1:11" s="7" customFormat="1" x14ac:dyDescent="0.35">
      <c r="A1727" s="8" t="s">
        <v>1766</v>
      </c>
      <c r="B1727" s="8" t="s">
        <v>437</v>
      </c>
      <c r="C1727" s="8" t="s">
        <v>58</v>
      </c>
      <c r="D1727" s="8" t="s">
        <v>9955</v>
      </c>
      <c r="E1727" s="8" t="s">
        <v>12</v>
      </c>
      <c r="F1727" s="5">
        <v>0</v>
      </c>
      <c r="G1727" s="8">
        <v>660.5</v>
      </c>
      <c r="H1727" s="5">
        <f t="shared" si="52"/>
        <v>0</v>
      </c>
      <c r="I1727" s="5">
        <f t="shared" si="53"/>
        <v>660.5</v>
      </c>
      <c r="J1727" s="8"/>
      <c r="K1727" s="8"/>
    </row>
    <row r="1728" spans="1:11" s="7" customFormat="1" x14ac:dyDescent="0.35">
      <c r="A1728" s="8" t="s">
        <v>1767</v>
      </c>
      <c r="B1728" s="8" t="s">
        <v>121</v>
      </c>
      <c r="C1728" s="8" t="s">
        <v>58</v>
      </c>
      <c r="D1728" s="8" t="s">
        <v>9955</v>
      </c>
      <c r="E1728" s="8" t="s">
        <v>12</v>
      </c>
      <c r="F1728" s="5">
        <v>0</v>
      </c>
      <c r="G1728" s="9">
        <v>1450.66</v>
      </c>
      <c r="H1728" s="5">
        <f t="shared" si="52"/>
        <v>0</v>
      </c>
      <c r="I1728" s="5">
        <f t="shared" si="53"/>
        <v>1450.66</v>
      </c>
      <c r="J1728" s="8"/>
      <c r="K1728" s="8"/>
    </row>
    <row r="1729" spans="1:11" s="7" customFormat="1" x14ac:dyDescent="0.35">
      <c r="A1729" s="8" t="s">
        <v>1768</v>
      </c>
      <c r="B1729" s="8" t="s">
        <v>121</v>
      </c>
      <c r="C1729" s="8" t="s">
        <v>58</v>
      </c>
      <c r="D1729" s="8" t="s">
        <v>9955</v>
      </c>
      <c r="E1729" s="8" t="s">
        <v>12</v>
      </c>
      <c r="F1729" s="5">
        <v>0</v>
      </c>
      <c r="G1729" s="9">
        <v>1125.44</v>
      </c>
      <c r="H1729" s="5">
        <f t="shared" si="52"/>
        <v>0</v>
      </c>
      <c r="I1729" s="5">
        <f t="shared" si="53"/>
        <v>1125.44</v>
      </c>
      <c r="J1729" s="8"/>
      <c r="K1729" s="8"/>
    </row>
    <row r="1730" spans="1:11" s="7" customFormat="1" x14ac:dyDescent="0.35">
      <c r="A1730" s="8" t="s">
        <v>1769</v>
      </c>
      <c r="B1730" s="8" t="s">
        <v>437</v>
      </c>
      <c r="C1730" s="8" t="s">
        <v>58</v>
      </c>
      <c r="D1730" s="8" t="s">
        <v>9955</v>
      </c>
      <c r="E1730" s="8" t="s">
        <v>12</v>
      </c>
      <c r="F1730" s="5">
        <v>0</v>
      </c>
      <c r="G1730" s="8">
        <v>480.47</v>
      </c>
      <c r="H1730" s="5">
        <f t="shared" si="52"/>
        <v>0</v>
      </c>
      <c r="I1730" s="5">
        <f t="shared" si="53"/>
        <v>480.47</v>
      </c>
      <c r="J1730" s="8"/>
      <c r="K1730" s="8"/>
    </row>
    <row r="1731" spans="1:11" s="7" customFormat="1" x14ac:dyDescent="0.35">
      <c r="A1731" s="8" t="s">
        <v>1770</v>
      </c>
      <c r="B1731" s="8" t="s">
        <v>14</v>
      </c>
      <c r="C1731" s="8" t="s">
        <v>58</v>
      </c>
      <c r="D1731" s="8" t="s">
        <v>9955</v>
      </c>
      <c r="E1731" s="8" t="s">
        <v>12</v>
      </c>
      <c r="F1731" s="5">
        <v>0</v>
      </c>
      <c r="G1731" s="8">
        <v>534.51</v>
      </c>
      <c r="H1731" s="5">
        <f t="shared" ref="H1731:H1794" si="54">G1731*$K$2</f>
        <v>0</v>
      </c>
      <c r="I1731" s="5">
        <f t="shared" ref="I1731:I1794" si="55">ROUND(SUM(F1731:H1731),2)</f>
        <v>534.51</v>
      </c>
      <c r="J1731" s="8"/>
      <c r="K1731" s="8"/>
    </row>
    <row r="1732" spans="1:11" s="7" customFormat="1" x14ac:dyDescent="0.35">
      <c r="A1732" s="8" t="s">
        <v>1771</v>
      </c>
      <c r="B1732" s="8" t="s">
        <v>14</v>
      </c>
      <c r="C1732" s="8" t="s">
        <v>58</v>
      </c>
      <c r="D1732" s="8" t="s">
        <v>9955</v>
      </c>
      <c r="E1732" s="8" t="s">
        <v>12</v>
      </c>
      <c r="F1732" s="5">
        <v>0</v>
      </c>
      <c r="G1732" s="8">
        <v>383.91</v>
      </c>
      <c r="H1732" s="5">
        <f t="shared" si="54"/>
        <v>0</v>
      </c>
      <c r="I1732" s="5">
        <f t="shared" si="55"/>
        <v>383.91</v>
      </c>
      <c r="J1732" s="8"/>
      <c r="K1732" s="8"/>
    </row>
    <row r="1733" spans="1:11" s="7" customFormat="1" x14ac:dyDescent="0.35">
      <c r="A1733" s="8" t="s">
        <v>1772</v>
      </c>
      <c r="B1733" s="8" t="s">
        <v>14</v>
      </c>
      <c r="C1733" s="8" t="s">
        <v>58</v>
      </c>
      <c r="D1733" s="8" t="s">
        <v>9955</v>
      </c>
      <c r="E1733" s="8" t="s">
        <v>12</v>
      </c>
      <c r="F1733" s="5">
        <v>0</v>
      </c>
      <c r="G1733" s="8">
        <v>249.57</v>
      </c>
      <c r="H1733" s="5">
        <f t="shared" si="54"/>
        <v>0</v>
      </c>
      <c r="I1733" s="5">
        <f t="shared" si="55"/>
        <v>249.57</v>
      </c>
      <c r="J1733" s="8"/>
      <c r="K1733" s="8"/>
    </row>
    <row r="1734" spans="1:11" s="7" customFormat="1" x14ac:dyDescent="0.35">
      <c r="A1734" s="8" t="s">
        <v>1773</v>
      </c>
      <c r="B1734" s="8" t="s">
        <v>121</v>
      </c>
      <c r="C1734" s="8" t="s">
        <v>58</v>
      </c>
      <c r="D1734" s="8" t="s">
        <v>9955</v>
      </c>
      <c r="E1734" s="8" t="s">
        <v>12</v>
      </c>
      <c r="F1734" s="5">
        <v>0</v>
      </c>
      <c r="G1734" s="8">
        <v>733.32</v>
      </c>
      <c r="H1734" s="5">
        <f t="shared" si="54"/>
        <v>0</v>
      </c>
      <c r="I1734" s="5">
        <f t="shared" si="55"/>
        <v>733.32</v>
      </c>
      <c r="J1734" s="8"/>
      <c r="K1734" s="8"/>
    </row>
    <row r="1735" spans="1:11" s="7" customFormat="1" x14ac:dyDescent="0.35">
      <c r="A1735" s="8" t="s">
        <v>1774</v>
      </c>
      <c r="B1735" s="8" t="s">
        <v>121</v>
      </c>
      <c r="C1735" s="8" t="s">
        <v>58</v>
      </c>
      <c r="D1735" s="8" t="s">
        <v>9955</v>
      </c>
      <c r="E1735" s="8" t="s">
        <v>12</v>
      </c>
      <c r="F1735" s="5">
        <v>0</v>
      </c>
      <c r="G1735" s="8">
        <v>486.7</v>
      </c>
      <c r="H1735" s="5">
        <f t="shared" si="54"/>
        <v>0</v>
      </c>
      <c r="I1735" s="5">
        <f t="shared" si="55"/>
        <v>486.7</v>
      </c>
      <c r="J1735" s="8"/>
      <c r="K1735" s="8"/>
    </row>
    <row r="1736" spans="1:11" s="7" customFormat="1" x14ac:dyDescent="0.35">
      <c r="A1736" s="8" t="s">
        <v>1775</v>
      </c>
      <c r="B1736" s="8" t="s">
        <v>121</v>
      </c>
      <c r="C1736" s="8" t="s">
        <v>58</v>
      </c>
      <c r="D1736" s="8" t="s">
        <v>9955</v>
      </c>
      <c r="E1736" s="8" t="s">
        <v>12</v>
      </c>
      <c r="F1736" s="5">
        <v>0</v>
      </c>
      <c r="G1736" s="8">
        <v>211.83</v>
      </c>
      <c r="H1736" s="5">
        <f t="shared" si="54"/>
        <v>0</v>
      </c>
      <c r="I1736" s="5">
        <f t="shared" si="55"/>
        <v>211.83</v>
      </c>
      <c r="J1736" s="8"/>
      <c r="K1736" s="8"/>
    </row>
    <row r="1737" spans="1:11" s="7" customFormat="1" x14ac:dyDescent="0.35">
      <c r="A1737" s="8" t="s">
        <v>1776</v>
      </c>
      <c r="B1737" s="8" t="s">
        <v>14</v>
      </c>
      <c r="C1737" s="8" t="s">
        <v>58</v>
      </c>
      <c r="D1737" s="8" t="s">
        <v>9955</v>
      </c>
      <c r="E1737" s="8" t="s">
        <v>12</v>
      </c>
      <c r="F1737" s="5">
        <v>0</v>
      </c>
      <c r="G1737" s="8">
        <v>60.39</v>
      </c>
      <c r="H1737" s="5">
        <f t="shared" si="54"/>
        <v>0</v>
      </c>
      <c r="I1737" s="5">
        <f t="shared" si="55"/>
        <v>60.39</v>
      </c>
      <c r="J1737" s="8"/>
      <c r="K1737" s="8"/>
    </row>
    <row r="1738" spans="1:11" s="7" customFormat="1" x14ac:dyDescent="0.35">
      <c r="A1738" s="8" t="s">
        <v>1777</v>
      </c>
      <c r="B1738" s="8" t="s">
        <v>14</v>
      </c>
      <c r="C1738" s="8" t="s">
        <v>58</v>
      </c>
      <c r="D1738" s="8" t="s">
        <v>9955</v>
      </c>
      <c r="E1738" s="8" t="s">
        <v>12</v>
      </c>
      <c r="F1738" s="5">
        <v>0</v>
      </c>
      <c r="G1738" s="8">
        <v>45.95</v>
      </c>
      <c r="H1738" s="5">
        <f t="shared" si="54"/>
        <v>0</v>
      </c>
      <c r="I1738" s="5">
        <f t="shared" si="55"/>
        <v>45.95</v>
      </c>
      <c r="J1738" s="8"/>
      <c r="K1738" s="8"/>
    </row>
    <row r="1739" spans="1:11" s="7" customFormat="1" x14ac:dyDescent="0.35">
      <c r="A1739" s="8" t="s">
        <v>1778</v>
      </c>
      <c r="B1739" s="8" t="s">
        <v>14</v>
      </c>
      <c r="C1739" s="8" t="s">
        <v>58</v>
      </c>
      <c r="D1739" s="8" t="s">
        <v>9955</v>
      </c>
      <c r="E1739" s="8" t="s">
        <v>12</v>
      </c>
      <c r="F1739" s="5">
        <v>0</v>
      </c>
      <c r="G1739" s="8">
        <v>29.01</v>
      </c>
      <c r="H1739" s="5">
        <f t="shared" si="54"/>
        <v>0</v>
      </c>
      <c r="I1739" s="5">
        <f t="shared" si="55"/>
        <v>29.01</v>
      </c>
      <c r="J1739" s="8"/>
      <c r="K1739" s="8"/>
    </row>
    <row r="1740" spans="1:11" s="7" customFormat="1" x14ac:dyDescent="0.35">
      <c r="A1740" s="8" t="s">
        <v>1779</v>
      </c>
      <c r="B1740" s="8" t="s">
        <v>14</v>
      </c>
      <c r="C1740" s="8" t="s">
        <v>58</v>
      </c>
      <c r="D1740" s="8" t="s">
        <v>9955</v>
      </c>
      <c r="E1740" s="8" t="s">
        <v>12</v>
      </c>
      <c r="F1740" s="5">
        <v>0</v>
      </c>
      <c r="G1740" s="8">
        <v>21.71</v>
      </c>
      <c r="H1740" s="5">
        <f t="shared" si="54"/>
        <v>0</v>
      </c>
      <c r="I1740" s="5">
        <f t="shared" si="55"/>
        <v>21.71</v>
      </c>
      <c r="J1740" s="8"/>
      <c r="K1740" s="8"/>
    </row>
    <row r="1741" spans="1:11" s="7" customFormat="1" x14ac:dyDescent="0.35">
      <c r="A1741" s="8" t="s">
        <v>1780</v>
      </c>
      <c r="B1741" s="8" t="s">
        <v>121</v>
      </c>
      <c r="C1741" s="8" t="s">
        <v>58</v>
      </c>
      <c r="D1741" s="8" t="s">
        <v>9955</v>
      </c>
      <c r="E1741" s="8" t="s">
        <v>12</v>
      </c>
      <c r="F1741" s="5">
        <v>0</v>
      </c>
      <c r="G1741" s="8">
        <v>583.75</v>
      </c>
      <c r="H1741" s="5">
        <f t="shared" si="54"/>
        <v>0</v>
      </c>
      <c r="I1741" s="5">
        <f t="shared" si="55"/>
        <v>583.75</v>
      </c>
      <c r="J1741" s="8"/>
      <c r="K1741" s="8"/>
    </row>
    <row r="1742" spans="1:11" s="7" customFormat="1" x14ac:dyDescent="0.35">
      <c r="A1742" s="8" t="s">
        <v>1781</v>
      </c>
      <c r="B1742" s="8" t="s">
        <v>121</v>
      </c>
      <c r="C1742" s="8" t="s">
        <v>58</v>
      </c>
      <c r="D1742" s="8" t="s">
        <v>9955</v>
      </c>
      <c r="E1742" s="8" t="s">
        <v>12</v>
      </c>
      <c r="F1742" s="5">
        <v>0</v>
      </c>
      <c r="G1742" s="9">
        <v>8964.83</v>
      </c>
      <c r="H1742" s="5">
        <f t="shared" si="54"/>
        <v>0</v>
      </c>
      <c r="I1742" s="5">
        <f t="shared" si="55"/>
        <v>8964.83</v>
      </c>
      <c r="J1742" s="8"/>
      <c r="K1742" s="8"/>
    </row>
    <row r="1743" spans="1:11" s="7" customFormat="1" x14ac:dyDescent="0.35">
      <c r="A1743" s="8" t="s">
        <v>1782</v>
      </c>
      <c r="B1743" s="8" t="s">
        <v>121</v>
      </c>
      <c r="C1743" s="8" t="s">
        <v>58</v>
      </c>
      <c r="D1743" s="8" t="s">
        <v>9955</v>
      </c>
      <c r="E1743" s="8" t="s">
        <v>12</v>
      </c>
      <c r="F1743" s="5">
        <v>0</v>
      </c>
      <c r="G1743" s="8">
        <v>89.42</v>
      </c>
      <c r="H1743" s="5">
        <f t="shared" si="54"/>
        <v>0</v>
      </c>
      <c r="I1743" s="5">
        <f t="shared" si="55"/>
        <v>89.42</v>
      </c>
      <c r="J1743" s="8"/>
      <c r="K1743" s="8"/>
    </row>
    <row r="1744" spans="1:11" s="7" customFormat="1" x14ac:dyDescent="0.35">
      <c r="A1744" s="8" t="s">
        <v>1783</v>
      </c>
      <c r="B1744" s="8" t="s">
        <v>121</v>
      </c>
      <c r="C1744" s="8" t="s">
        <v>58</v>
      </c>
      <c r="D1744" s="8" t="s">
        <v>9955</v>
      </c>
      <c r="E1744" s="8" t="s">
        <v>12</v>
      </c>
      <c r="F1744" s="5">
        <v>0</v>
      </c>
      <c r="G1744" s="8">
        <v>95.23</v>
      </c>
      <c r="H1744" s="5">
        <f t="shared" si="54"/>
        <v>0</v>
      </c>
      <c r="I1744" s="5">
        <f t="shared" si="55"/>
        <v>95.23</v>
      </c>
      <c r="J1744" s="8"/>
      <c r="K1744" s="8"/>
    </row>
    <row r="1745" spans="1:11" s="7" customFormat="1" x14ac:dyDescent="0.35">
      <c r="A1745" s="8" t="s">
        <v>1784</v>
      </c>
      <c r="B1745" s="8" t="s">
        <v>121</v>
      </c>
      <c r="C1745" s="8" t="s">
        <v>58</v>
      </c>
      <c r="D1745" s="8" t="s">
        <v>9955</v>
      </c>
      <c r="E1745" s="8" t="s">
        <v>12</v>
      </c>
      <c r="F1745" s="5">
        <v>0</v>
      </c>
      <c r="G1745" s="8">
        <v>282.23</v>
      </c>
      <c r="H1745" s="5">
        <f t="shared" si="54"/>
        <v>0</v>
      </c>
      <c r="I1745" s="5">
        <f t="shared" si="55"/>
        <v>282.23</v>
      </c>
      <c r="J1745" s="8"/>
      <c r="K1745" s="8"/>
    </row>
    <row r="1746" spans="1:11" s="7" customFormat="1" x14ac:dyDescent="0.35">
      <c r="A1746" s="8" t="s">
        <v>1785</v>
      </c>
      <c r="B1746" s="8" t="s">
        <v>121</v>
      </c>
      <c r="C1746" s="8" t="s">
        <v>58</v>
      </c>
      <c r="D1746" s="8" t="s">
        <v>9955</v>
      </c>
      <c r="E1746" s="8" t="s">
        <v>12</v>
      </c>
      <c r="F1746" s="5">
        <v>0</v>
      </c>
      <c r="G1746" s="8">
        <v>282.23</v>
      </c>
      <c r="H1746" s="5">
        <f t="shared" si="54"/>
        <v>0</v>
      </c>
      <c r="I1746" s="5">
        <f t="shared" si="55"/>
        <v>282.23</v>
      </c>
      <c r="J1746" s="8"/>
      <c r="K1746" s="8"/>
    </row>
    <row r="1747" spans="1:11" s="7" customFormat="1" x14ac:dyDescent="0.35">
      <c r="A1747" s="8" t="s">
        <v>1786</v>
      </c>
      <c r="B1747" s="8" t="s">
        <v>121</v>
      </c>
      <c r="C1747" s="8" t="s">
        <v>58</v>
      </c>
      <c r="D1747" s="8" t="s">
        <v>9955</v>
      </c>
      <c r="E1747" s="8" t="s">
        <v>12</v>
      </c>
      <c r="F1747" s="5">
        <v>0</v>
      </c>
      <c r="G1747" s="8">
        <v>126.99</v>
      </c>
      <c r="H1747" s="5">
        <f t="shared" si="54"/>
        <v>0</v>
      </c>
      <c r="I1747" s="5">
        <f t="shared" si="55"/>
        <v>126.99</v>
      </c>
      <c r="J1747" s="8"/>
      <c r="K1747" s="8"/>
    </row>
    <row r="1748" spans="1:11" s="7" customFormat="1" x14ac:dyDescent="0.35">
      <c r="A1748" s="8" t="s">
        <v>1787</v>
      </c>
      <c r="B1748" s="8" t="s">
        <v>121</v>
      </c>
      <c r="C1748" s="8" t="s">
        <v>58</v>
      </c>
      <c r="D1748" s="8" t="s">
        <v>9955</v>
      </c>
      <c r="E1748" s="8" t="s">
        <v>12</v>
      </c>
      <c r="F1748" s="5">
        <v>0</v>
      </c>
      <c r="G1748" s="8">
        <v>177.7</v>
      </c>
      <c r="H1748" s="5">
        <f t="shared" si="54"/>
        <v>0</v>
      </c>
      <c r="I1748" s="5">
        <f t="shared" si="55"/>
        <v>177.7</v>
      </c>
      <c r="J1748" s="8"/>
      <c r="K1748" s="8"/>
    </row>
    <row r="1749" spans="1:11" s="7" customFormat="1" x14ac:dyDescent="0.35">
      <c r="A1749" s="8" t="s">
        <v>1788</v>
      </c>
      <c r="B1749" s="8" t="s">
        <v>437</v>
      </c>
      <c r="C1749" s="8" t="s">
        <v>58</v>
      </c>
      <c r="D1749" s="8" t="s">
        <v>9955</v>
      </c>
      <c r="E1749" s="8" t="s">
        <v>12</v>
      </c>
      <c r="F1749" s="5">
        <v>0</v>
      </c>
      <c r="G1749" s="8">
        <v>497.95</v>
      </c>
      <c r="H1749" s="5">
        <f t="shared" si="54"/>
        <v>0</v>
      </c>
      <c r="I1749" s="5">
        <f t="shared" si="55"/>
        <v>497.95</v>
      </c>
      <c r="J1749" s="8"/>
      <c r="K1749" s="8"/>
    </row>
    <row r="1750" spans="1:11" s="7" customFormat="1" x14ac:dyDescent="0.35">
      <c r="A1750" s="8" t="s">
        <v>1789</v>
      </c>
      <c r="B1750" s="8" t="s">
        <v>437</v>
      </c>
      <c r="C1750" s="8" t="s">
        <v>58</v>
      </c>
      <c r="D1750" s="8" t="s">
        <v>9955</v>
      </c>
      <c r="E1750" s="8" t="s">
        <v>12</v>
      </c>
      <c r="F1750" s="5">
        <v>0</v>
      </c>
      <c r="G1750" s="8">
        <v>521.17999999999995</v>
      </c>
      <c r="H1750" s="5">
        <f t="shared" si="54"/>
        <v>0</v>
      </c>
      <c r="I1750" s="5">
        <f t="shared" si="55"/>
        <v>521.17999999999995</v>
      </c>
      <c r="J1750" s="8"/>
      <c r="K1750" s="8"/>
    </row>
    <row r="1751" spans="1:11" s="7" customFormat="1" x14ac:dyDescent="0.35">
      <c r="A1751" s="8" t="s">
        <v>1790</v>
      </c>
      <c r="B1751" s="8" t="s">
        <v>437</v>
      </c>
      <c r="C1751" s="8" t="s">
        <v>58</v>
      </c>
      <c r="D1751" s="8" t="s">
        <v>9955</v>
      </c>
      <c r="E1751" s="8" t="s">
        <v>12</v>
      </c>
      <c r="F1751" s="5">
        <v>0</v>
      </c>
      <c r="G1751" s="8">
        <v>526.98</v>
      </c>
      <c r="H1751" s="5">
        <f t="shared" si="54"/>
        <v>0</v>
      </c>
      <c r="I1751" s="5">
        <f t="shared" si="55"/>
        <v>526.98</v>
      </c>
      <c r="J1751" s="8"/>
      <c r="K1751" s="8"/>
    </row>
    <row r="1752" spans="1:11" s="7" customFormat="1" x14ac:dyDescent="0.35">
      <c r="A1752" s="8" t="s">
        <v>1791</v>
      </c>
      <c r="B1752" s="8" t="s">
        <v>121</v>
      </c>
      <c r="C1752" s="8" t="s">
        <v>58</v>
      </c>
      <c r="D1752" s="8" t="s">
        <v>9955</v>
      </c>
      <c r="E1752" s="8" t="s">
        <v>12</v>
      </c>
      <c r="F1752" s="5">
        <v>0</v>
      </c>
      <c r="G1752" s="8">
        <v>80.53</v>
      </c>
      <c r="H1752" s="5">
        <f t="shared" si="54"/>
        <v>0</v>
      </c>
      <c r="I1752" s="5">
        <f t="shared" si="55"/>
        <v>80.53</v>
      </c>
      <c r="J1752" s="8"/>
      <c r="K1752" s="8"/>
    </row>
    <row r="1753" spans="1:11" s="7" customFormat="1" x14ac:dyDescent="0.35">
      <c r="A1753" s="8" t="s">
        <v>1792</v>
      </c>
      <c r="B1753" s="8" t="s">
        <v>121</v>
      </c>
      <c r="C1753" s="8" t="s">
        <v>58</v>
      </c>
      <c r="D1753" s="8" t="s">
        <v>9955</v>
      </c>
      <c r="E1753" s="8" t="s">
        <v>12</v>
      </c>
      <c r="F1753" s="5">
        <v>0</v>
      </c>
      <c r="G1753" s="8">
        <v>130.19</v>
      </c>
      <c r="H1753" s="5">
        <f t="shared" si="54"/>
        <v>0</v>
      </c>
      <c r="I1753" s="5">
        <f t="shared" si="55"/>
        <v>130.19</v>
      </c>
      <c r="J1753" s="8"/>
      <c r="K1753" s="8"/>
    </row>
    <row r="1754" spans="1:11" s="7" customFormat="1" x14ac:dyDescent="0.35">
      <c r="A1754" s="8" t="s">
        <v>1793</v>
      </c>
      <c r="B1754" s="8" t="s">
        <v>437</v>
      </c>
      <c r="C1754" s="8" t="s">
        <v>58</v>
      </c>
      <c r="D1754" s="8" t="s">
        <v>9955</v>
      </c>
      <c r="E1754" s="8" t="s">
        <v>12</v>
      </c>
      <c r="F1754" s="5">
        <v>0</v>
      </c>
      <c r="G1754" s="8">
        <v>215.27</v>
      </c>
      <c r="H1754" s="5">
        <f t="shared" si="54"/>
        <v>0</v>
      </c>
      <c r="I1754" s="5">
        <f t="shared" si="55"/>
        <v>215.27</v>
      </c>
      <c r="J1754" s="8"/>
      <c r="K1754" s="8"/>
    </row>
    <row r="1755" spans="1:11" s="7" customFormat="1" x14ac:dyDescent="0.35">
      <c r="A1755" s="8" t="s">
        <v>1794</v>
      </c>
      <c r="B1755" s="8" t="s">
        <v>437</v>
      </c>
      <c r="C1755" s="8" t="s">
        <v>58</v>
      </c>
      <c r="D1755" s="8" t="s">
        <v>9955</v>
      </c>
      <c r="E1755" s="8" t="s">
        <v>12</v>
      </c>
      <c r="F1755" s="5">
        <v>0</v>
      </c>
      <c r="G1755" s="8">
        <v>266.45</v>
      </c>
      <c r="H1755" s="5">
        <f t="shared" si="54"/>
        <v>0</v>
      </c>
      <c r="I1755" s="5">
        <f t="shared" si="55"/>
        <v>266.45</v>
      </c>
      <c r="J1755" s="8"/>
      <c r="K1755" s="8"/>
    </row>
    <row r="1756" spans="1:11" s="7" customFormat="1" x14ac:dyDescent="0.35">
      <c r="A1756" s="8" t="s">
        <v>1795</v>
      </c>
      <c r="B1756" s="8" t="s">
        <v>437</v>
      </c>
      <c r="C1756" s="8" t="s">
        <v>58</v>
      </c>
      <c r="D1756" s="8" t="s">
        <v>9955</v>
      </c>
      <c r="E1756" s="8" t="s">
        <v>12</v>
      </c>
      <c r="F1756" s="5">
        <v>0</v>
      </c>
      <c r="G1756" s="8">
        <v>317.47000000000003</v>
      </c>
      <c r="H1756" s="5">
        <f t="shared" si="54"/>
        <v>0</v>
      </c>
      <c r="I1756" s="5">
        <f t="shared" si="55"/>
        <v>317.47000000000003</v>
      </c>
      <c r="J1756" s="8"/>
      <c r="K1756" s="8"/>
    </row>
    <row r="1757" spans="1:11" s="7" customFormat="1" x14ac:dyDescent="0.35">
      <c r="A1757" s="8" t="s">
        <v>1796</v>
      </c>
      <c r="B1757" s="8" t="s">
        <v>121</v>
      </c>
      <c r="C1757" s="8" t="s">
        <v>58</v>
      </c>
      <c r="D1757" s="8" t="s">
        <v>9955</v>
      </c>
      <c r="E1757" s="8" t="s">
        <v>12</v>
      </c>
      <c r="F1757" s="5">
        <v>0</v>
      </c>
      <c r="G1757" s="9">
        <v>11317.37</v>
      </c>
      <c r="H1757" s="5">
        <f t="shared" si="54"/>
        <v>0</v>
      </c>
      <c r="I1757" s="5">
        <f t="shared" si="55"/>
        <v>11317.37</v>
      </c>
      <c r="J1757" s="8"/>
      <c r="K1757" s="8"/>
    </row>
    <row r="1758" spans="1:11" s="7" customFormat="1" x14ac:dyDescent="0.35">
      <c r="A1758" s="8" t="s">
        <v>1797</v>
      </c>
      <c r="B1758" s="8" t="s">
        <v>121</v>
      </c>
      <c r="C1758" s="8" t="s">
        <v>58</v>
      </c>
      <c r="D1758" s="8" t="s">
        <v>9955</v>
      </c>
      <c r="E1758" s="8" t="s">
        <v>12</v>
      </c>
      <c r="F1758" s="5">
        <v>0</v>
      </c>
      <c r="G1758" s="9">
        <v>13862.79</v>
      </c>
      <c r="H1758" s="5">
        <f t="shared" si="54"/>
        <v>0</v>
      </c>
      <c r="I1758" s="5">
        <f t="shared" si="55"/>
        <v>13862.79</v>
      </c>
      <c r="J1758" s="8"/>
      <c r="K1758" s="8"/>
    </row>
    <row r="1759" spans="1:11" s="7" customFormat="1" x14ac:dyDescent="0.35">
      <c r="A1759" s="8" t="s">
        <v>1798</v>
      </c>
      <c r="B1759" s="8" t="s">
        <v>437</v>
      </c>
      <c r="C1759" s="8" t="s">
        <v>58</v>
      </c>
      <c r="D1759" s="8" t="s">
        <v>9955</v>
      </c>
      <c r="E1759" s="8" t="s">
        <v>12</v>
      </c>
      <c r="F1759" s="5">
        <v>0</v>
      </c>
      <c r="G1759" s="9">
        <v>2084.96</v>
      </c>
      <c r="H1759" s="5">
        <f t="shared" si="54"/>
        <v>0</v>
      </c>
      <c r="I1759" s="5">
        <f t="shared" si="55"/>
        <v>2084.96</v>
      </c>
      <c r="J1759" s="8"/>
      <c r="K1759" s="8"/>
    </row>
    <row r="1760" spans="1:11" s="7" customFormat="1" x14ac:dyDescent="0.35">
      <c r="A1760" s="8" t="s">
        <v>1799</v>
      </c>
      <c r="B1760" s="8" t="s">
        <v>437</v>
      </c>
      <c r="C1760" s="8" t="s">
        <v>58</v>
      </c>
      <c r="D1760" s="8" t="s">
        <v>9955</v>
      </c>
      <c r="E1760" s="8" t="s">
        <v>12</v>
      </c>
      <c r="F1760" s="5">
        <v>0</v>
      </c>
      <c r="G1760" s="9">
        <v>1218.8399999999999</v>
      </c>
      <c r="H1760" s="5">
        <f t="shared" si="54"/>
        <v>0</v>
      </c>
      <c r="I1760" s="5">
        <f t="shared" si="55"/>
        <v>1218.8399999999999</v>
      </c>
      <c r="J1760" s="8"/>
      <c r="K1760" s="8"/>
    </row>
    <row r="1761" spans="1:11" s="7" customFormat="1" x14ac:dyDescent="0.35">
      <c r="A1761" s="8" t="s">
        <v>1800</v>
      </c>
      <c r="B1761" s="8" t="s">
        <v>121</v>
      </c>
      <c r="C1761" s="8" t="s">
        <v>58</v>
      </c>
      <c r="D1761" s="8" t="s">
        <v>9955</v>
      </c>
      <c r="E1761" s="8" t="s">
        <v>12</v>
      </c>
      <c r="F1761" s="5">
        <v>0</v>
      </c>
      <c r="G1761" s="9">
        <v>6080.74</v>
      </c>
      <c r="H1761" s="5">
        <f t="shared" si="54"/>
        <v>0</v>
      </c>
      <c r="I1761" s="5">
        <f t="shared" si="55"/>
        <v>6080.74</v>
      </c>
      <c r="J1761" s="8"/>
      <c r="K1761" s="8"/>
    </row>
    <row r="1762" spans="1:11" s="7" customFormat="1" x14ac:dyDescent="0.35">
      <c r="A1762" s="8" t="s">
        <v>1801</v>
      </c>
      <c r="B1762" s="8" t="s">
        <v>437</v>
      </c>
      <c r="C1762" s="8" t="s">
        <v>58</v>
      </c>
      <c r="D1762" s="8" t="s">
        <v>9955</v>
      </c>
      <c r="E1762" s="8" t="s">
        <v>12</v>
      </c>
      <c r="F1762" s="5">
        <v>0</v>
      </c>
      <c r="G1762" s="9">
        <v>13977.2</v>
      </c>
      <c r="H1762" s="5">
        <f t="shared" si="54"/>
        <v>0</v>
      </c>
      <c r="I1762" s="5">
        <f t="shared" si="55"/>
        <v>13977.2</v>
      </c>
      <c r="J1762" s="8"/>
      <c r="K1762" s="8"/>
    </row>
    <row r="1763" spans="1:11" s="7" customFormat="1" x14ac:dyDescent="0.35">
      <c r="A1763" s="8" t="s">
        <v>1802</v>
      </c>
      <c r="B1763" s="8" t="s">
        <v>437</v>
      </c>
      <c r="C1763" s="8" t="s">
        <v>58</v>
      </c>
      <c r="D1763" s="8" t="s">
        <v>9955</v>
      </c>
      <c r="E1763" s="8" t="s">
        <v>12</v>
      </c>
      <c r="F1763" s="5">
        <v>0</v>
      </c>
      <c r="G1763" s="8">
        <v>259.87</v>
      </c>
      <c r="H1763" s="5">
        <f t="shared" si="54"/>
        <v>0</v>
      </c>
      <c r="I1763" s="5">
        <f t="shared" si="55"/>
        <v>259.87</v>
      </c>
      <c r="J1763" s="8"/>
      <c r="K1763" s="8"/>
    </row>
    <row r="1764" spans="1:11" s="7" customFormat="1" x14ac:dyDescent="0.35">
      <c r="A1764" s="8" t="s">
        <v>1803</v>
      </c>
      <c r="B1764" s="8" t="s">
        <v>437</v>
      </c>
      <c r="C1764" s="8" t="s">
        <v>58</v>
      </c>
      <c r="D1764" s="8" t="s">
        <v>9955</v>
      </c>
      <c r="E1764" s="8" t="s">
        <v>12</v>
      </c>
      <c r="F1764" s="5">
        <v>0</v>
      </c>
      <c r="G1764" s="8">
        <v>769.38</v>
      </c>
      <c r="H1764" s="5">
        <f t="shared" si="54"/>
        <v>0</v>
      </c>
      <c r="I1764" s="5">
        <f t="shared" si="55"/>
        <v>769.38</v>
      </c>
      <c r="J1764" s="8"/>
      <c r="K1764" s="8"/>
    </row>
    <row r="1765" spans="1:11" s="7" customFormat="1" x14ac:dyDescent="0.35">
      <c r="A1765" s="8" t="s">
        <v>1804</v>
      </c>
      <c r="B1765" s="8" t="s">
        <v>437</v>
      </c>
      <c r="C1765" s="8" t="s">
        <v>58</v>
      </c>
      <c r="D1765" s="8" t="s">
        <v>9955</v>
      </c>
      <c r="E1765" s="8" t="s">
        <v>12</v>
      </c>
      <c r="F1765" s="5">
        <v>0</v>
      </c>
      <c r="G1765" s="9">
        <v>5312.22</v>
      </c>
      <c r="H1765" s="5">
        <f t="shared" si="54"/>
        <v>0</v>
      </c>
      <c r="I1765" s="5">
        <f t="shared" si="55"/>
        <v>5312.22</v>
      </c>
      <c r="J1765" s="8"/>
      <c r="K1765" s="8"/>
    </row>
    <row r="1766" spans="1:11" s="7" customFormat="1" x14ac:dyDescent="0.35">
      <c r="A1766" s="8" t="s">
        <v>1805</v>
      </c>
      <c r="B1766" s="8" t="s">
        <v>437</v>
      </c>
      <c r="C1766" s="8" t="s">
        <v>58</v>
      </c>
      <c r="D1766" s="8" t="s">
        <v>9955</v>
      </c>
      <c r="E1766" s="8" t="s">
        <v>12</v>
      </c>
      <c r="F1766" s="5">
        <v>0</v>
      </c>
      <c r="G1766" s="8">
        <v>444.7</v>
      </c>
      <c r="H1766" s="5">
        <f t="shared" si="54"/>
        <v>0</v>
      </c>
      <c r="I1766" s="5">
        <f t="shared" si="55"/>
        <v>444.7</v>
      </c>
      <c r="J1766" s="8"/>
      <c r="K1766" s="8"/>
    </row>
    <row r="1767" spans="1:11" s="7" customFormat="1" x14ac:dyDescent="0.35">
      <c r="A1767" s="8" t="s">
        <v>1806</v>
      </c>
      <c r="B1767" s="8" t="s">
        <v>437</v>
      </c>
      <c r="C1767" s="8" t="s">
        <v>58</v>
      </c>
      <c r="D1767" s="8" t="s">
        <v>9955</v>
      </c>
      <c r="E1767" s="8" t="s">
        <v>12</v>
      </c>
      <c r="F1767" s="5">
        <v>0</v>
      </c>
      <c r="G1767" s="8">
        <v>369.21</v>
      </c>
      <c r="H1767" s="5">
        <f t="shared" si="54"/>
        <v>0</v>
      </c>
      <c r="I1767" s="5">
        <f t="shared" si="55"/>
        <v>369.21</v>
      </c>
      <c r="J1767" s="8"/>
      <c r="K1767" s="8"/>
    </row>
    <row r="1768" spans="1:11" s="7" customFormat="1" x14ac:dyDescent="0.35">
      <c r="A1768" s="8" t="s">
        <v>1807</v>
      </c>
      <c r="B1768" s="8" t="s">
        <v>437</v>
      </c>
      <c r="C1768" s="8" t="s">
        <v>58</v>
      </c>
      <c r="D1768" s="8" t="s">
        <v>9955</v>
      </c>
      <c r="E1768" s="8" t="s">
        <v>12</v>
      </c>
      <c r="F1768" s="5">
        <v>0</v>
      </c>
      <c r="G1768" s="8">
        <v>544.35</v>
      </c>
      <c r="H1768" s="5">
        <f t="shared" si="54"/>
        <v>0</v>
      </c>
      <c r="I1768" s="5">
        <f t="shared" si="55"/>
        <v>544.35</v>
      </c>
      <c r="J1768" s="8"/>
      <c r="K1768" s="8"/>
    </row>
    <row r="1769" spans="1:11" s="7" customFormat="1" x14ac:dyDescent="0.35">
      <c r="A1769" s="8" t="s">
        <v>1808</v>
      </c>
      <c r="B1769" s="8" t="s">
        <v>437</v>
      </c>
      <c r="C1769" s="8" t="s">
        <v>58</v>
      </c>
      <c r="D1769" s="8" t="s">
        <v>9955</v>
      </c>
      <c r="E1769" s="8" t="s">
        <v>12</v>
      </c>
      <c r="F1769" s="5">
        <v>0</v>
      </c>
      <c r="G1769" s="8">
        <v>386.63</v>
      </c>
      <c r="H1769" s="5">
        <f t="shared" si="54"/>
        <v>0</v>
      </c>
      <c r="I1769" s="5">
        <f t="shared" si="55"/>
        <v>386.63</v>
      </c>
      <c r="J1769" s="8"/>
      <c r="K1769" s="8"/>
    </row>
    <row r="1770" spans="1:11" s="7" customFormat="1" x14ac:dyDescent="0.35">
      <c r="A1770" s="8" t="s">
        <v>1809</v>
      </c>
      <c r="B1770" s="8" t="s">
        <v>437</v>
      </c>
      <c r="C1770" s="8" t="s">
        <v>58</v>
      </c>
      <c r="D1770" s="8" t="s">
        <v>9955</v>
      </c>
      <c r="E1770" s="8" t="s">
        <v>12</v>
      </c>
      <c r="F1770" s="5">
        <v>0</v>
      </c>
      <c r="G1770" s="8">
        <v>352.7</v>
      </c>
      <c r="H1770" s="5">
        <f t="shared" si="54"/>
        <v>0</v>
      </c>
      <c r="I1770" s="5">
        <f t="shared" si="55"/>
        <v>352.7</v>
      </c>
      <c r="J1770" s="8"/>
      <c r="K1770" s="8"/>
    </row>
    <row r="1771" spans="1:11" s="7" customFormat="1" x14ac:dyDescent="0.35">
      <c r="A1771" s="8" t="s">
        <v>1810</v>
      </c>
      <c r="B1771" s="8" t="s">
        <v>437</v>
      </c>
      <c r="C1771" s="8" t="s">
        <v>58</v>
      </c>
      <c r="D1771" s="8" t="s">
        <v>9955</v>
      </c>
      <c r="E1771" s="8" t="s">
        <v>12</v>
      </c>
      <c r="F1771" s="5">
        <v>0</v>
      </c>
      <c r="G1771" s="8">
        <v>316.94</v>
      </c>
      <c r="H1771" s="5">
        <f t="shared" si="54"/>
        <v>0</v>
      </c>
      <c r="I1771" s="5">
        <f t="shared" si="55"/>
        <v>316.94</v>
      </c>
      <c r="J1771" s="8"/>
      <c r="K1771" s="8"/>
    </row>
    <row r="1772" spans="1:11" s="7" customFormat="1" x14ac:dyDescent="0.35">
      <c r="A1772" s="8" t="s">
        <v>1811</v>
      </c>
      <c r="B1772" s="8" t="s">
        <v>14</v>
      </c>
      <c r="C1772" s="8" t="s">
        <v>58</v>
      </c>
      <c r="D1772" s="8" t="s">
        <v>9956</v>
      </c>
      <c r="E1772" s="8" t="s">
        <v>12</v>
      </c>
      <c r="F1772" s="5">
        <v>0</v>
      </c>
      <c r="G1772" s="8">
        <v>255.7</v>
      </c>
      <c r="H1772" s="5">
        <f t="shared" si="54"/>
        <v>0</v>
      </c>
      <c r="I1772" s="5">
        <f t="shared" si="55"/>
        <v>255.7</v>
      </c>
      <c r="J1772" s="8"/>
      <c r="K1772" s="8"/>
    </row>
    <row r="1773" spans="1:11" s="7" customFormat="1" x14ac:dyDescent="0.35">
      <c r="A1773" s="8" t="s">
        <v>1812</v>
      </c>
      <c r="B1773" s="8" t="s">
        <v>14</v>
      </c>
      <c r="C1773" s="8" t="s">
        <v>58</v>
      </c>
      <c r="D1773" s="8" t="s">
        <v>9956</v>
      </c>
      <c r="E1773" s="8" t="s">
        <v>12</v>
      </c>
      <c r="F1773" s="5">
        <v>0</v>
      </c>
      <c r="G1773" s="8">
        <v>284.07</v>
      </c>
      <c r="H1773" s="5">
        <f t="shared" si="54"/>
        <v>0</v>
      </c>
      <c r="I1773" s="5">
        <f t="shared" si="55"/>
        <v>284.07</v>
      </c>
      <c r="J1773" s="8"/>
      <c r="K1773" s="8"/>
    </row>
    <row r="1774" spans="1:11" s="7" customFormat="1" x14ac:dyDescent="0.35">
      <c r="A1774" s="8" t="s">
        <v>1813</v>
      </c>
      <c r="B1774" s="8" t="s">
        <v>14</v>
      </c>
      <c r="C1774" s="8" t="s">
        <v>58</v>
      </c>
      <c r="D1774" s="8" t="s">
        <v>9956</v>
      </c>
      <c r="E1774" s="8" t="s">
        <v>12</v>
      </c>
      <c r="F1774" s="5">
        <v>0</v>
      </c>
      <c r="G1774" s="8">
        <v>372.83</v>
      </c>
      <c r="H1774" s="5">
        <f t="shared" si="54"/>
        <v>0</v>
      </c>
      <c r="I1774" s="5">
        <f t="shared" si="55"/>
        <v>372.83</v>
      </c>
      <c r="J1774" s="8"/>
      <c r="K1774" s="8"/>
    </row>
    <row r="1775" spans="1:11" s="7" customFormat="1" x14ac:dyDescent="0.35">
      <c r="A1775" s="8" t="s">
        <v>1814</v>
      </c>
      <c r="B1775" s="8" t="s">
        <v>14</v>
      </c>
      <c r="C1775" s="8" t="s">
        <v>58</v>
      </c>
      <c r="D1775" s="8" t="s">
        <v>9956</v>
      </c>
      <c r="E1775" s="8" t="s">
        <v>12</v>
      </c>
      <c r="F1775" s="5">
        <v>0</v>
      </c>
      <c r="G1775" s="8">
        <v>457.56</v>
      </c>
      <c r="H1775" s="5">
        <f t="shared" si="54"/>
        <v>0</v>
      </c>
      <c r="I1775" s="5">
        <f t="shared" si="55"/>
        <v>457.56</v>
      </c>
      <c r="J1775" s="8"/>
      <c r="K1775" s="8"/>
    </row>
    <row r="1776" spans="1:11" s="7" customFormat="1" x14ac:dyDescent="0.35">
      <c r="A1776" s="8" t="s">
        <v>1815</v>
      </c>
      <c r="B1776" s="8" t="s">
        <v>14</v>
      </c>
      <c r="C1776" s="8" t="s">
        <v>58</v>
      </c>
      <c r="D1776" s="8" t="s">
        <v>9956</v>
      </c>
      <c r="E1776" s="8" t="s">
        <v>12</v>
      </c>
      <c r="F1776" s="5">
        <v>0</v>
      </c>
      <c r="G1776" s="8">
        <v>660.93</v>
      </c>
      <c r="H1776" s="5">
        <f t="shared" si="54"/>
        <v>0</v>
      </c>
      <c r="I1776" s="5">
        <f t="shared" si="55"/>
        <v>660.93</v>
      </c>
      <c r="J1776" s="8"/>
      <c r="K1776" s="8"/>
    </row>
    <row r="1777" spans="1:11" s="7" customFormat="1" x14ac:dyDescent="0.35">
      <c r="A1777" s="8" t="s">
        <v>1816</v>
      </c>
      <c r="B1777" s="8" t="s">
        <v>14</v>
      </c>
      <c r="C1777" s="8" t="s">
        <v>58</v>
      </c>
      <c r="D1777" s="8" t="s">
        <v>9956</v>
      </c>
      <c r="E1777" s="8" t="s">
        <v>12</v>
      </c>
      <c r="F1777" s="5">
        <v>0</v>
      </c>
      <c r="G1777" s="8">
        <v>781.72</v>
      </c>
      <c r="H1777" s="5">
        <f t="shared" si="54"/>
        <v>0</v>
      </c>
      <c r="I1777" s="5">
        <f t="shared" si="55"/>
        <v>781.72</v>
      </c>
      <c r="J1777" s="8"/>
      <c r="K1777" s="8"/>
    </row>
    <row r="1778" spans="1:11" s="7" customFormat="1" x14ac:dyDescent="0.35">
      <c r="A1778" s="8" t="s">
        <v>1817</v>
      </c>
      <c r="B1778" s="8" t="s">
        <v>14</v>
      </c>
      <c r="C1778" s="8" t="s">
        <v>58</v>
      </c>
      <c r="D1778" s="8" t="s">
        <v>9956</v>
      </c>
      <c r="E1778" s="8" t="s">
        <v>12</v>
      </c>
      <c r="F1778" s="5">
        <v>0</v>
      </c>
      <c r="G1778" s="8">
        <v>445.97</v>
      </c>
      <c r="H1778" s="5">
        <f t="shared" si="54"/>
        <v>0</v>
      </c>
      <c r="I1778" s="5">
        <f t="shared" si="55"/>
        <v>445.97</v>
      </c>
      <c r="J1778" s="8"/>
      <c r="K1778" s="8"/>
    </row>
    <row r="1779" spans="1:11" s="7" customFormat="1" x14ac:dyDescent="0.35">
      <c r="A1779" s="8" t="s">
        <v>1818</v>
      </c>
      <c r="B1779" s="8" t="s">
        <v>14</v>
      </c>
      <c r="C1779" s="8" t="s">
        <v>58</v>
      </c>
      <c r="D1779" s="8" t="s">
        <v>9956</v>
      </c>
      <c r="E1779" s="8" t="s">
        <v>12</v>
      </c>
      <c r="F1779" s="5">
        <v>0</v>
      </c>
      <c r="G1779" s="8">
        <v>466.3</v>
      </c>
      <c r="H1779" s="5">
        <f t="shared" si="54"/>
        <v>0</v>
      </c>
      <c r="I1779" s="5">
        <f t="shared" si="55"/>
        <v>466.3</v>
      </c>
      <c r="J1779" s="8"/>
      <c r="K1779" s="8"/>
    </row>
    <row r="1780" spans="1:11" s="7" customFormat="1" x14ac:dyDescent="0.35">
      <c r="A1780" s="8" t="s">
        <v>1819</v>
      </c>
      <c r="B1780" s="8" t="s">
        <v>14</v>
      </c>
      <c r="C1780" s="8" t="s">
        <v>58</v>
      </c>
      <c r="D1780" s="8" t="s">
        <v>9956</v>
      </c>
      <c r="E1780" s="8" t="s">
        <v>12</v>
      </c>
      <c r="F1780" s="5">
        <v>0</v>
      </c>
      <c r="G1780" s="8">
        <v>567.92999999999995</v>
      </c>
      <c r="H1780" s="5">
        <f t="shared" si="54"/>
        <v>0</v>
      </c>
      <c r="I1780" s="5">
        <f t="shared" si="55"/>
        <v>567.92999999999995</v>
      </c>
      <c r="J1780" s="8"/>
      <c r="K1780" s="8"/>
    </row>
    <row r="1781" spans="1:11" s="7" customFormat="1" x14ac:dyDescent="0.35">
      <c r="A1781" s="8" t="s">
        <v>1820</v>
      </c>
      <c r="B1781" s="8" t="s">
        <v>14</v>
      </c>
      <c r="C1781" s="8" t="s">
        <v>58</v>
      </c>
      <c r="D1781" s="8" t="s">
        <v>9956</v>
      </c>
      <c r="E1781" s="8" t="s">
        <v>12</v>
      </c>
      <c r="F1781" s="5">
        <v>0</v>
      </c>
      <c r="G1781" s="8">
        <v>649.23</v>
      </c>
      <c r="H1781" s="5">
        <f t="shared" si="54"/>
        <v>0</v>
      </c>
      <c r="I1781" s="5">
        <f t="shared" si="55"/>
        <v>649.23</v>
      </c>
      <c r="J1781" s="8"/>
      <c r="K1781" s="8"/>
    </row>
    <row r="1782" spans="1:11" s="7" customFormat="1" x14ac:dyDescent="0.35">
      <c r="A1782" s="8" t="s">
        <v>1821</v>
      </c>
      <c r="B1782" s="8" t="s">
        <v>14</v>
      </c>
      <c r="C1782" s="8" t="s">
        <v>58</v>
      </c>
      <c r="D1782" s="8" t="s">
        <v>9956</v>
      </c>
      <c r="E1782" s="8" t="s">
        <v>12</v>
      </c>
      <c r="F1782" s="5">
        <v>0</v>
      </c>
      <c r="G1782" s="8">
        <v>238.96</v>
      </c>
      <c r="H1782" s="5">
        <f t="shared" si="54"/>
        <v>0</v>
      </c>
      <c r="I1782" s="5">
        <f t="shared" si="55"/>
        <v>238.96</v>
      </c>
      <c r="J1782" s="8"/>
      <c r="K1782" s="8"/>
    </row>
    <row r="1783" spans="1:11" s="7" customFormat="1" x14ac:dyDescent="0.35">
      <c r="A1783" s="8" t="s">
        <v>1822</v>
      </c>
      <c r="B1783" s="8" t="s">
        <v>14</v>
      </c>
      <c r="C1783" s="8" t="s">
        <v>58</v>
      </c>
      <c r="D1783" s="8" t="s">
        <v>9956</v>
      </c>
      <c r="E1783" s="8" t="s">
        <v>12</v>
      </c>
      <c r="F1783" s="5">
        <v>0</v>
      </c>
      <c r="G1783" s="8">
        <v>254.05</v>
      </c>
      <c r="H1783" s="5">
        <f t="shared" si="54"/>
        <v>0</v>
      </c>
      <c r="I1783" s="5">
        <f t="shared" si="55"/>
        <v>254.05</v>
      </c>
      <c r="J1783" s="8"/>
      <c r="K1783" s="8"/>
    </row>
    <row r="1784" spans="1:11" s="7" customFormat="1" x14ac:dyDescent="0.35">
      <c r="A1784" s="8" t="s">
        <v>1823</v>
      </c>
      <c r="B1784" s="8" t="s">
        <v>14</v>
      </c>
      <c r="C1784" s="8" t="s">
        <v>58</v>
      </c>
      <c r="D1784" s="8" t="s">
        <v>9956</v>
      </c>
      <c r="E1784" s="8" t="s">
        <v>12</v>
      </c>
      <c r="F1784" s="5">
        <v>0</v>
      </c>
      <c r="G1784" s="8">
        <v>329.55</v>
      </c>
      <c r="H1784" s="5">
        <f t="shared" si="54"/>
        <v>0</v>
      </c>
      <c r="I1784" s="5">
        <f t="shared" si="55"/>
        <v>329.55</v>
      </c>
      <c r="J1784" s="8"/>
      <c r="K1784" s="8"/>
    </row>
    <row r="1785" spans="1:11" s="7" customFormat="1" x14ac:dyDescent="0.35">
      <c r="A1785" s="8" t="s">
        <v>1824</v>
      </c>
      <c r="B1785" s="8" t="s">
        <v>14</v>
      </c>
      <c r="C1785" s="8" t="s">
        <v>58</v>
      </c>
      <c r="D1785" s="8" t="s">
        <v>9956</v>
      </c>
      <c r="E1785" s="8" t="s">
        <v>12</v>
      </c>
      <c r="F1785" s="5">
        <v>0</v>
      </c>
      <c r="G1785" s="8">
        <v>389.95</v>
      </c>
      <c r="H1785" s="5">
        <f t="shared" si="54"/>
        <v>0</v>
      </c>
      <c r="I1785" s="5">
        <f t="shared" si="55"/>
        <v>389.95</v>
      </c>
      <c r="J1785" s="8"/>
      <c r="K1785" s="8"/>
    </row>
    <row r="1786" spans="1:11" s="7" customFormat="1" x14ac:dyDescent="0.35">
      <c r="A1786" s="8" t="s">
        <v>1825</v>
      </c>
      <c r="B1786" s="8" t="s">
        <v>14</v>
      </c>
      <c r="C1786" s="8" t="s">
        <v>58</v>
      </c>
      <c r="D1786" s="8" t="s">
        <v>9956</v>
      </c>
      <c r="E1786" s="8" t="s">
        <v>12</v>
      </c>
      <c r="F1786" s="5">
        <v>0</v>
      </c>
      <c r="G1786" s="8">
        <v>560.97</v>
      </c>
      <c r="H1786" s="5">
        <f t="shared" si="54"/>
        <v>0</v>
      </c>
      <c r="I1786" s="5">
        <f t="shared" si="55"/>
        <v>560.97</v>
      </c>
      <c r="J1786" s="8"/>
      <c r="K1786" s="8"/>
    </row>
    <row r="1787" spans="1:11" s="7" customFormat="1" x14ac:dyDescent="0.35">
      <c r="A1787" s="8" t="s">
        <v>1826</v>
      </c>
      <c r="B1787" s="8" t="s">
        <v>14</v>
      </c>
      <c r="C1787" s="8" t="s">
        <v>58</v>
      </c>
      <c r="D1787" s="8" t="s">
        <v>9956</v>
      </c>
      <c r="E1787" s="8" t="s">
        <v>12</v>
      </c>
      <c r="F1787" s="5">
        <v>0</v>
      </c>
      <c r="G1787" s="8">
        <v>681.77</v>
      </c>
      <c r="H1787" s="5">
        <f t="shared" si="54"/>
        <v>0</v>
      </c>
      <c r="I1787" s="5">
        <f t="shared" si="55"/>
        <v>681.77</v>
      </c>
      <c r="J1787" s="8"/>
      <c r="K1787" s="8"/>
    </row>
    <row r="1788" spans="1:11" s="7" customFormat="1" x14ac:dyDescent="0.35">
      <c r="A1788" s="8" t="s">
        <v>1827</v>
      </c>
      <c r="B1788" s="8" t="s">
        <v>14</v>
      </c>
      <c r="C1788" s="8" t="s">
        <v>58</v>
      </c>
      <c r="D1788" s="8" t="s">
        <v>9956</v>
      </c>
      <c r="E1788" s="8" t="s">
        <v>12</v>
      </c>
      <c r="F1788" s="5">
        <v>0</v>
      </c>
      <c r="G1788" s="8">
        <v>222.16</v>
      </c>
      <c r="H1788" s="5">
        <f t="shared" si="54"/>
        <v>0</v>
      </c>
      <c r="I1788" s="5">
        <f t="shared" si="55"/>
        <v>222.16</v>
      </c>
      <c r="J1788" s="8"/>
      <c r="K1788" s="8"/>
    </row>
    <row r="1789" spans="1:11" s="7" customFormat="1" x14ac:dyDescent="0.35">
      <c r="A1789" s="8" t="s">
        <v>1828</v>
      </c>
      <c r="B1789" s="8" t="s">
        <v>14</v>
      </c>
      <c r="C1789" s="8" t="s">
        <v>58</v>
      </c>
      <c r="D1789" s="8" t="s">
        <v>9956</v>
      </c>
      <c r="E1789" s="8" t="s">
        <v>12</v>
      </c>
      <c r="F1789" s="5">
        <v>0</v>
      </c>
      <c r="G1789" s="8">
        <v>282.23</v>
      </c>
      <c r="H1789" s="5">
        <f t="shared" si="54"/>
        <v>0</v>
      </c>
      <c r="I1789" s="5">
        <f t="shared" si="55"/>
        <v>282.23</v>
      </c>
      <c r="J1789" s="8"/>
      <c r="K1789" s="8"/>
    </row>
    <row r="1790" spans="1:11" s="7" customFormat="1" x14ac:dyDescent="0.35">
      <c r="A1790" s="8" t="s">
        <v>1829</v>
      </c>
      <c r="B1790" s="8" t="s">
        <v>14</v>
      </c>
      <c r="C1790" s="8" t="s">
        <v>58</v>
      </c>
      <c r="D1790" s="8" t="s">
        <v>9956</v>
      </c>
      <c r="E1790" s="8" t="s">
        <v>12</v>
      </c>
      <c r="F1790" s="5">
        <v>0</v>
      </c>
      <c r="G1790" s="8">
        <v>354.66</v>
      </c>
      <c r="H1790" s="5">
        <f t="shared" si="54"/>
        <v>0</v>
      </c>
      <c r="I1790" s="5">
        <f t="shared" si="55"/>
        <v>354.66</v>
      </c>
      <c r="J1790" s="8"/>
      <c r="K1790" s="8"/>
    </row>
    <row r="1791" spans="1:11" s="7" customFormat="1" x14ac:dyDescent="0.35">
      <c r="A1791" s="8" t="s">
        <v>1830</v>
      </c>
      <c r="B1791" s="8" t="s">
        <v>14</v>
      </c>
      <c r="C1791" s="8" t="s">
        <v>58</v>
      </c>
      <c r="D1791" s="8" t="s">
        <v>9956</v>
      </c>
      <c r="E1791" s="8" t="s">
        <v>12</v>
      </c>
      <c r="F1791" s="5">
        <v>0</v>
      </c>
      <c r="G1791" s="8">
        <v>434.91</v>
      </c>
      <c r="H1791" s="5">
        <f t="shared" si="54"/>
        <v>0</v>
      </c>
      <c r="I1791" s="5">
        <f t="shared" si="55"/>
        <v>434.91</v>
      </c>
      <c r="J1791" s="8"/>
      <c r="K1791" s="8"/>
    </row>
    <row r="1792" spans="1:11" s="7" customFormat="1" x14ac:dyDescent="0.35">
      <c r="A1792" s="8" t="s">
        <v>1831</v>
      </c>
      <c r="B1792" s="8" t="s">
        <v>14</v>
      </c>
      <c r="C1792" s="8" t="s">
        <v>58</v>
      </c>
      <c r="D1792" s="8" t="s">
        <v>9956</v>
      </c>
      <c r="E1792" s="8" t="s">
        <v>12</v>
      </c>
      <c r="F1792" s="5">
        <v>0</v>
      </c>
      <c r="G1792" s="8">
        <v>585.42999999999995</v>
      </c>
      <c r="H1792" s="5">
        <f t="shared" si="54"/>
        <v>0</v>
      </c>
      <c r="I1792" s="5">
        <f t="shared" si="55"/>
        <v>585.42999999999995</v>
      </c>
      <c r="J1792" s="8"/>
      <c r="K1792" s="8"/>
    </row>
    <row r="1793" spans="1:11" s="7" customFormat="1" x14ac:dyDescent="0.35">
      <c r="A1793" s="8" t="s">
        <v>1832</v>
      </c>
      <c r="B1793" s="8" t="s">
        <v>14</v>
      </c>
      <c r="C1793" s="8" t="s">
        <v>58</v>
      </c>
      <c r="D1793" s="8" t="s">
        <v>9956</v>
      </c>
      <c r="E1793" s="8" t="s">
        <v>12</v>
      </c>
      <c r="F1793" s="5">
        <v>0</v>
      </c>
      <c r="G1793" s="8">
        <v>804.76</v>
      </c>
      <c r="H1793" s="5">
        <f t="shared" si="54"/>
        <v>0</v>
      </c>
      <c r="I1793" s="5">
        <f t="shared" si="55"/>
        <v>804.76</v>
      </c>
      <c r="J1793" s="8"/>
      <c r="K1793" s="8"/>
    </row>
    <row r="1794" spans="1:11" s="7" customFormat="1" x14ac:dyDescent="0.35">
      <c r="A1794" s="8" t="s">
        <v>1833</v>
      </c>
      <c r="B1794" s="8" t="s">
        <v>14</v>
      </c>
      <c r="C1794" s="8" t="s">
        <v>58</v>
      </c>
      <c r="D1794" s="8" t="s">
        <v>9956</v>
      </c>
      <c r="E1794" s="8" t="s">
        <v>12</v>
      </c>
      <c r="F1794" s="5">
        <v>0</v>
      </c>
      <c r="G1794" s="8">
        <v>382.96</v>
      </c>
      <c r="H1794" s="5">
        <f t="shared" si="54"/>
        <v>0</v>
      </c>
      <c r="I1794" s="5">
        <f t="shared" si="55"/>
        <v>382.96</v>
      </c>
      <c r="J1794" s="8"/>
      <c r="K1794" s="8"/>
    </row>
    <row r="1795" spans="1:11" s="7" customFormat="1" x14ac:dyDescent="0.35">
      <c r="A1795" s="8" t="s">
        <v>1834</v>
      </c>
      <c r="B1795" s="8" t="s">
        <v>14</v>
      </c>
      <c r="C1795" s="8" t="s">
        <v>58</v>
      </c>
      <c r="D1795" s="8" t="s">
        <v>9956</v>
      </c>
      <c r="E1795" s="8" t="s">
        <v>12</v>
      </c>
      <c r="F1795" s="5">
        <v>0</v>
      </c>
      <c r="G1795" s="8">
        <v>445.97</v>
      </c>
      <c r="H1795" s="5">
        <f t="shared" ref="H1795:H1858" si="56">G1795*$K$2</f>
        <v>0</v>
      </c>
      <c r="I1795" s="5">
        <f t="shared" ref="I1795:I1858" si="57">ROUND(SUM(F1795:H1795),2)</f>
        <v>445.97</v>
      </c>
      <c r="J1795" s="8"/>
      <c r="K1795" s="8"/>
    </row>
    <row r="1796" spans="1:11" s="7" customFormat="1" x14ac:dyDescent="0.35">
      <c r="A1796" s="8" t="s">
        <v>1835</v>
      </c>
      <c r="B1796" s="8" t="s">
        <v>14</v>
      </c>
      <c r="C1796" s="8" t="s">
        <v>58</v>
      </c>
      <c r="D1796" s="8" t="s">
        <v>9956</v>
      </c>
      <c r="E1796" s="8" t="s">
        <v>12</v>
      </c>
      <c r="F1796" s="5">
        <v>0</v>
      </c>
      <c r="G1796" s="8">
        <v>543.47</v>
      </c>
      <c r="H1796" s="5">
        <f t="shared" si="56"/>
        <v>0</v>
      </c>
      <c r="I1796" s="5">
        <f t="shared" si="57"/>
        <v>543.47</v>
      </c>
      <c r="J1796" s="8"/>
      <c r="K1796" s="8"/>
    </row>
    <row r="1797" spans="1:11" s="7" customFormat="1" x14ac:dyDescent="0.35">
      <c r="A1797" s="8" t="s">
        <v>1836</v>
      </c>
      <c r="B1797" s="8" t="s">
        <v>14</v>
      </c>
      <c r="C1797" s="8" t="s">
        <v>58</v>
      </c>
      <c r="D1797" s="8" t="s">
        <v>9956</v>
      </c>
      <c r="E1797" s="8" t="s">
        <v>12</v>
      </c>
      <c r="F1797" s="5">
        <v>0</v>
      </c>
      <c r="G1797" s="8">
        <v>618.74</v>
      </c>
      <c r="H1797" s="5">
        <f t="shared" si="56"/>
        <v>0</v>
      </c>
      <c r="I1797" s="5">
        <f t="shared" si="57"/>
        <v>618.74</v>
      </c>
      <c r="J1797" s="8"/>
      <c r="K1797" s="8"/>
    </row>
    <row r="1798" spans="1:11" s="7" customFormat="1" x14ac:dyDescent="0.35">
      <c r="A1798" s="8" t="s">
        <v>1837</v>
      </c>
      <c r="B1798" s="8" t="s">
        <v>14</v>
      </c>
      <c r="C1798" s="8" t="s">
        <v>58</v>
      </c>
      <c r="D1798" s="8" t="s">
        <v>9956</v>
      </c>
      <c r="E1798" s="8" t="s">
        <v>12</v>
      </c>
      <c r="F1798" s="5">
        <v>0</v>
      </c>
      <c r="G1798" s="8">
        <v>192.15</v>
      </c>
      <c r="H1798" s="5">
        <f t="shared" si="56"/>
        <v>0</v>
      </c>
      <c r="I1798" s="5">
        <f t="shared" si="57"/>
        <v>192.15</v>
      </c>
      <c r="J1798" s="8"/>
      <c r="K1798" s="8"/>
    </row>
    <row r="1799" spans="1:11" s="7" customFormat="1" x14ac:dyDescent="0.35">
      <c r="A1799" s="8" t="s">
        <v>1838</v>
      </c>
      <c r="B1799" s="8" t="s">
        <v>14</v>
      </c>
      <c r="C1799" s="8" t="s">
        <v>58</v>
      </c>
      <c r="D1799" s="8" t="s">
        <v>9956</v>
      </c>
      <c r="E1799" s="8" t="s">
        <v>12</v>
      </c>
      <c r="F1799" s="5">
        <v>0</v>
      </c>
      <c r="G1799" s="8">
        <v>238.96</v>
      </c>
      <c r="H1799" s="5">
        <f t="shared" si="56"/>
        <v>0</v>
      </c>
      <c r="I1799" s="5">
        <f t="shared" si="57"/>
        <v>238.96</v>
      </c>
      <c r="J1799" s="8"/>
      <c r="K1799" s="8"/>
    </row>
    <row r="1800" spans="1:11" s="7" customFormat="1" x14ac:dyDescent="0.35">
      <c r="A1800" s="8" t="s">
        <v>1839</v>
      </c>
      <c r="B1800" s="8" t="s">
        <v>14</v>
      </c>
      <c r="C1800" s="8" t="s">
        <v>58</v>
      </c>
      <c r="D1800" s="8" t="s">
        <v>9956</v>
      </c>
      <c r="E1800" s="8" t="s">
        <v>12</v>
      </c>
      <c r="F1800" s="5">
        <v>0</v>
      </c>
      <c r="G1800" s="8">
        <v>321.77</v>
      </c>
      <c r="H1800" s="5">
        <f t="shared" si="56"/>
        <v>0</v>
      </c>
      <c r="I1800" s="5">
        <f t="shared" si="57"/>
        <v>321.77</v>
      </c>
      <c r="J1800" s="8"/>
      <c r="K1800" s="8"/>
    </row>
    <row r="1801" spans="1:11" s="7" customFormat="1" x14ac:dyDescent="0.35">
      <c r="A1801" s="8" t="s">
        <v>1840</v>
      </c>
      <c r="B1801" s="8" t="s">
        <v>14</v>
      </c>
      <c r="C1801" s="8" t="s">
        <v>58</v>
      </c>
      <c r="D1801" s="8" t="s">
        <v>9956</v>
      </c>
      <c r="E1801" s="8" t="s">
        <v>12</v>
      </c>
      <c r="F1801" s="5">
        <v>0</v>
      </c>
      <c r="G1801" s="8">
        <v>377.68</v>
      </c>
      <c r="H1801" s="5">
        <f t="shared" si="56"/>
        <v>0</v>
      </c>
      <c r="I1801" s="5">
        <f t="shared" si="57"/>
        <v>377.68</v>
      </c>
      <c r="J1801" s="8"/>
      <c r="K1801" s="8"/>
    </row>
    <row r="1802" spans="1:11" s="7" customFormat="1" x14ac:dyDescent="0.35">
      <c r="A1802" s="8" t="s">
        <v>1841</v>
      </c>
      <c r="B1802" s="8" t="s">
        <v>14</v>
      </c>
      <c r="C1802" s="8" t="s">
        <v>58</v>
      </c>
      <c r="D1802" s="8" t="s">
        <v>9956</v>
      </c>
      <c r="E1802" s="8" t="s">
        <v>12</v>
      </c>
      <c r="F1802" s="5">
        <v>0</v>
      </c>
      <c r="G1802" s="8">
        <v>485.47</v>
      </c>
      <c r="H1802" s="5">
        <f t="shared" si="56"/>
        <v>0</v>
      </c>
      <c r="I1802" s="5">
        <f t="shared" si="57"/>
        <v>485.47</v>
      </c>
      <c r="J1802" s="8"/>
      <c r="K1802" s="8"/>
    </row>
    <row r="1803" spans="1:11" s="7" customFormat="1" x14ac:dyDescent="0.35">
      <c r="A1803" s="8" t="s">
        <v>1842</v>
      </c>
      <c r="B1803" s="8" t="s">
        <v>14</v>
      </c>
      <c r="C1803" s="8" t="s">
        <v>58</v>
      </c>
      <c r="D1803" s="8" t="s">
        <v>9956</v>
      </c>
      <c r="E1803" s="8" t="s">
        <v>12</v>
      </c>
      <c r="F1803" s="5">
        <v>0</v>
      </c>
      <c r="G1803" s="8">
        <v>704.79</v>
      </c>
      <c r="H1803" s="5">
        <f t="shared" si="56"/>
        <v>0</v>
      </c>
      <c r="I1803" s="5">
        <f t="shared" si="57"/>
        <v>704.79</v>
      </c>
      <c r="J1803" s="8"/>
      <c r="K1803" s="8"/>
    </row>
    <row r="1804" spans="1:11" s="7" customFormat="1" x14ac:dyDescent="0.35">
      <c r="A1804" s="8" t="s">
        <v>1843</v>
      </c>
      <c r="B1804" s="8" t="s">
        <v>14</v>
      </c>
      <c r="C1804" s="8" t="s">
        <v>58</v>
      </c>
      <c r="D1804" s="8" t="s">
        <v>9956</v>
      </c>
      <c r="E1804" s="8" t="s">
        <v>12</v>
      </c>
      <c r="F1804" s="5">
        <v>0</v>
      </c>
      <c r="G1804" s="9">
        <v>1368.94</v>
      </c>
      <c r="H1804" s="5">
        <f t="shared" si="56"/>
        <v>0</v>
      </c>
      <c r="I1804" s="5">
        <f t="shared" si="57"/>
        <v>1368.94</v>
      </c>
      <c r="J1804" s="8"/>
      <c r="K1804" s="8"/>
    </row>
    <row r="1805" spans="1:11" s="7" customFormat="1" x14ac:dyDescent="0.35">
      <c r="A1805" s="8" t="s">
        <v>1844</v>
      </c>
      <c r="B1805" s="8" t="s">
        <v>14</v>
      </c>
      <c r="C1805" s="8" t="s">
        <v>58</v>
      </c>
      <c r="D1805" s="8" t="s">
        <v>9956</v>
      </c>
      <c r="E1805" s="8" t="s">
        <v>12</v>
      </c>
      <c r="F1805" s="5">
        <v>0</v>
      </c>
      <c r="G1805" s="9">
        <v>1727.94</v>
      </c>
      <c r="H1805" s="5">
        <f t="shared" si="56"/>
        <v>0</v>
      </c>
      <c r="I1805" s="5">
        <f t="shared" si="57"/>
        <v>1727.94</v>
      </c>
      <c r="J1805" s="8"/>
      <c r="K1805" s="8"/>
    </row>
    <row r="1806" spans="1:11" s="7" customFormat="1" x14ac:dyDescent="0.35">
      <c r="A1806" s="8" t="s">
        <v>1845</v>
      </c>
      <c r="B1806" s="8" t="s">
        <v>14</v>
      </c>
      <c r="C1806" s="8" t="s">
        <v>58</v>
      </c>
      <c r="D1806" s="8" t="s">
        <v>9956</v>
      </c>
      <c r="E1806" s="8" t="s">
        <v>12</v>
      </c>
      <c r="F1806" s="5">
        <v>0</v>
      </c>
      <c r="G1806" s="9">
        <v>2440.9499999999998</v>
      </c>
      <c r="H1806" s="5">
        <f t="shared" si="56"/>
        <v>0</v>
      </c>
      <c r="I1806" s="5">
        <f t="shared" si="57"/>
        <v>2440.9499999999998</v>
      </c>
      <c r="J1806" s="8"/>
      <c r="K1806" s="8"/>
    </row>
    <row r="1807" spans="1:11" s="7" customFormat="1" x14ac:dyDescent="0.35">
      <c r="A1807" s="8" t="s">
        <v>1846</v>
      </c>
      <c r="B1807" s="8" t="s">
        <v>14</v>
      </c>
      <c r="C1807" s="8" t="s">
        <v>58</v>
      </c>
      <c r="D1807" s="8" t="s">
        <v>9956</v>
      </c>
      <c r="E1807" s="8" t="s">
        <v>12</v>
      </c>
      <c r="F1807" s="5">
        <v>0</v>
      </c>
      <c r="G1807" s="9">
        <v>5097.01</v>
      </c>
      <c r="H1807" s="5">
        <f t="shared" si="56"/>
        <v>0</v>
      </c>
      <c r="I1807" s="5">
        <f t="shared" si="57"/>
        <v>5097.01</v>
      </c>
      <c r="J1807" s="8"/>
      <c r="K1807" s="8"/>
    </row>
    <row r="1808" spans="1:11" s="7" customFormat="1" x14ac:dyDescent="0.35">
      <c r="A1808" s="8" t="s">
        <v>1847</v>
      </c>
      <c r="B1808" s="8" t="s">
        <v>14</v>
      </c>
      <c r="C1808" s="8" t="s">
        <v>58</v>
      </c>
      <c r="D1808" s="8" t="s">
        <v>9956</v>
      </c>
      <c r="E1808" s="8" t="s">
        <v>12</v>
      </c>
      <c r="F1808" s="5">
        <v>0</v>
      </c>
      <c r="G1808" s="8">
        <v>421.18</v>
      </c>
      <c r="H1808" s="5">
        <f t="shared" si="56"/>
        <v>0</v>
      </c>
      <c r="I1808" s="5">
        <f t="shared" si="57"/>
        <v>421.18</v>
      </c>
      <c r="J1808" s="8"/>
      <c r="K1808" s="8"/>
    </row>
    <row r="1809" spans="1:11" s="7" customFormat="1" x14ac:dyDescent="0.35">
      <c r="A1809" s="8" t="s">
        <v>1848</v>
      </c>
      <c r="B1809" s="8" t="s">
        <v>14</v>
      </c>
      <c r="C1809" s="8" t="s">
        <v>58</v>
      </c>
      <c r="D1809" s="8" t="s">
        <v>9956</v>
      </c>
      <c r="E1809" s="8" t="s">
        <v>12</v>
      </c>
      <c r="F1809" s="5">
        <v>0</v>
      </c>
      <c r="G1809" s="8">
        <v>469.72</v>
      </c>
      <c r="H1809" s="5">
        <f t="shared" si="56"/>
        <v>0</v>
      </c>
      <c r="I1809" s="5">
        <f t="shared" si="57"/>
        <v>469.72</v>
      </c>
      <c r="J1809" s="8"/>
      <c r="K1809" s="8"/>
    </row>
    <row r="1810" spans="1:11" s="7" customFormat="1" x14ac:dyDescent="0.35">
      <c r="A1810" s="8" t="s">
        <v>1849</v>
      </c>
      <c r="B1810" s="8" t="s">
        <v>121</v>
      </c>
      <c r="C1810" s="8" t="s">
        <v>58</v>
      </c>
      <c r="D1810" s="8" t="s">
        <v>9956</v>
      </c>
      <c r="E1810" s="8" t="s">
        <v>12</v>
      </c>
      <c r="F1810" s="5">
        <v>0</v>
      </c>
      <c r="G1810" s="8">
        <v>657.26</v>
      </c>
      <c r="H1810" s="5">
        <f t="shared" si="56"/>
        <v>0</v>
      </c>
      <c r="I1810" s="5">
        <f t="shared" si="57"/>
        <v>657.26</v>
      </c>
      <c r="J1810" s="8"/>
      <c r="K1810" s="8"/>
    </row>
    <row r="1811" spans="1:11" s="7" customFormat="1" x14ac:dyDescent="0.35">
      <c r="A1811" s="8" t="s">
        <v>1850</v>
      </c>
      <c r="B1811" s="8" t="s">
        <v>121</v>
      </c>
      <c r="C1811" s="8" t="s">
        <v>58</v>
      </c>
      <c r="D1811" s="8" t="s">
        <v>9956</v>
      </c>
      <c r="E1811" s="8" t="s">
        <v>12</v>
      </c>
      <c r="F1811" s="5">
        <v>0</v>
      </c>
      <c r="G1811" s="9">
        <v>1314.06</v>
      </c>
      <c r="H1811" s="5">
        <f t="shared" si="56"/>
        <v>0</v>
      </c>
      <c r="I1811" s="5">
        <f t="shared" si="57"/>
        <v>1314.06</v>
      </c>
      <c r="J1811" s="8"/>
      <c r="K1811" s="8"/>
    </row>
    <row r="1812" spans="1:11" s="7" customFormat="1" x14ac:dyDescent="0.35">
      <c r="A1812" s="8" t="s">
        <v>1851</v>
      </c>
      <c r="B1812" s="8" t="s">
        <v>121</v>
      </c>
      <c r="C1812" s="8" t="s">
        <v>58</v>
      </c>
      <c r="D1812" s="8" t="s">
        <v>9956</v>
      </c>
      <c r="E1812" s="8" t="s">
        <v>12</v>
      </c>
      <c r="F1812" s="5">
        <v>0</v>
      </c>
      <c r="G1812" s="8">
        <v>581.76</v>
      </c>
      <c r="H1812" s="5">
        <f t="shared" si="56"/>
        <v>0</v>
      </c>
      <c r="I1812" s="5">
        <f t="shared" si="57"/>
        <v>581.76</v>
      </c>
      <c r="J1812" s="8"/>
      <c r="K1812" s="8"/>
    </row>
    <row r="1813" spans="1:11" s="7" customFormat="1" x14ac:dyDescent="0.35">
      <c r="A1813" s="8" t="s">
        <v>1852</v>
      </c>
      <c r="B1813" s="8" t="s">
        <v>121</v>
      </c>
      <c r="C1813" s="8" t="s">
        <v>58</v>
      </c>
      <c r="D1813" s="8" t="s">
        <v>9956</v>
      </c>
      <c r="E1813" s="8" t="s">
        <v>12</v>
      </c>
      <c r="F1813" s="5">
        <v>0</v>
      </c>
      <c r="G1813" s="8">
        <v>263.77</v>
      </c>
      <c r="H1813" s="5">
        <f t="shared" si="56"/>
        <v>0</v>
      </c>
      <c r="I1813" s="5">
        <f t="shared" si="57"/>
        <v>263.77</v>
      </c>
      <c r="J1813" s="8"/>
      <c r="K1813" s="8"/>
    </row>
    <row r="1814" spans="1:11" s="7" customFormat="1" x14ac:dyDescent="0.35">
      <c r="A1814" s="8" t="s">
        <v>1853</v>
      </c>
      <c r="B1814" s="8" t="s">
        <v>121</v>
      </c>
      <c r="C1814" s="8" t="s">
        <v>58</v>
      </c>
      <c r="D1814" s="8" t="s">
        <v>9956</v>
      </c>
      <c r="E1814" s="8" t="s">
        <v>12</v>
      </c>
      <c r="F1814" s="5">
        <v>0</v>
      </c>
      <c r="G1814" s="8">
        <v>284.70999999999998</v>
      </c>
      <c r="H1814" s="5">
        <f t="shared" si="56"/>
        <v>0</v>
      </c>
      <c r="I1814" s="5">
        <f t="shared" si="57"/>
        <v>284.70999999999998</v>
      </c>
      <c r="J1814" s="8"/>
      <c r="K1814" s="8"/>
    </row>
    <row r="1815" spans="1:11" s="7" customFormat="1" x14ac:dyDescent="0.35">
      <c r="A1815" s="8" t="s">
        <v>1854</v>
      </c>
      <c r="B1815" s="8" t="s">
        <v>121</v>
      </c>
      <c r="C1815" s="8" t="s">
        <v>58</v>
      </c>
      <c r="D1815" s="8" t="s">
        <v>9956</v>
      </c>
      <c r="E1815" s="8" t="s">
        <v>12</v>
      </c>
      <c r="F1815" s="5">
        <v>0</v>
      </c>
      <c r="G1815" s="8">
        <v>263.77</v>
      </c>
      <c r="H1815" s="5">
        <f t="shared" si="56"/>
        <v>0</v>
      </c>
      <c r="I1815" s="5">
        <f t="shared" si="57"/>
        <v>263.77</v>
      </c>
      <c r="J1815" s="8"/>
      <c r="K1815" s="8"/>
    </row>
    <row r="1816" spans="1:11" s="7" customFormat="1" x14ac:dyDescent="0.35">
      <c r="A1816" s="8" t="s">
        <v>1855</v>
      </c>
      <c r="B1816" s="8" t="s">
        <v>121</v>
      </c>
      <c r="C1816" s="8" t="s">
        <v>58</v>
      </c>
      <c r="D1816" s="8" t="s">
        <v>9956</v>
      </c>
      <c r="E1816" s="8" t="s">
        <v>12</v>
      </c>
      <c r="F1816" s="5">
        <v>0</v>
      </c>
      <c r="G1816" s="8">
        <v>284.70999999999998</v>
      </c>
      <c r="H1816" s="5">
        <f t="shared" si="56"/>
        <v>0</v>
      </c>
      <c r="I1816" s="5">
        <f t="shared" si="57"/>
        <v>284.70999999999998</v>
      </c>
      <c r="J1816" s="8"/>
      <c r="K1816" s="8"/>
    </row>
    <row r="1817" spans="1:11" s="7" customFormat="1" x14ac:dyDescent="0.35">
      <c r="A1817" s="8" t="s">
        <v>1856</v>
      </c>
      <c r="B1817" s="8" t="s">
        <v>121</v>
      </c>
      <c r="C1817" s="8" t="s">
        <v>58</v>
      </c>
      <c r="D1817" s="8" t="s">
        <v>9956</v>
      </c>
      <c r="E1817" s="8" t="s">
        <v>5056</v>
      </c>
      <c r="F1817" s="5">
        <v>0</v>
      </c>
      <c r="G1817" s="8">
        <v>302.86</v>
      </c>
      <c r="H1817" s="5">
        <f t="shared" si="56"/>
        <v>0</v>
      </c>
      <c r="I1817" s="5">
        <f t="shared" si="57"/>
        <v>302.86</v>
      </c>
      <c r="J1817" s="8"/>
      <c r="K1817" s="8"/>
    </row>
    <row r="1818" spans="1:11" s="7" customFormat="1" x14ac:dyDescent="0.35">
      <c r="A1818" s="8" t="s">
        <v>1857</v>
      </c>
      <c r="B1818" s="8" t="s">
        <v>121</v>
      </c>
      <c r="C1818" s="8" t="s">
        <v>58</v>
      </c>
      <c r="D1818" s="8" t="s">
        <v>9956</v>
      </c>
      <c r="E1818" s="8" t="s">
        <v>5056</v>
      </c>
      <c r="F1818" s="5">
        <v>0</v>
      </c>
      <c r="G1818" s="8">
        <v>345.02</v>
      </c>
      <c r="H1818" s="5">
        <f t="shared" si="56"/>
        <v>0</v>
      </c>
      <c r="I1818" s="5">
        <f t="shared" si="57"/>
        <v>345.02</v>
      </c>
      <c r="J1818" s="8"/>
      <c r="K1818" s="8"/>
    </row>
    <row r="1819" spans="1:11" s="7" customFormat="1" x14ac:dyDescent="0.35">
      <c r="A1819" s="8" t="s">
        <v>1858</v>
      </c>
      <c r="B1819" s="8" t="s">
        <v>121</v>
      </c>
      <c r="C1819" s="8" t="s">
        <v>58</v>
      </c>
      <c r="D1819" s="8" t="s">
        <v>9956</v>
      </c>
      <c r="E1819" s="8" t="s">
        <v>5056</v>
      </c>
      <c r="F1819" s="5">
        <v>0</v>
      </c>
      <c r="G1819" s="8">
        <v>346.53</v>
      </c>
      <c r="H1819" s="5">
        <f t="shared" si="56"/>
        <v>0</v>
      </c>
      <c r="I1819" s="5">
        <f t="shared" si="57"/>
        <v>346.53</v>
      </c>
      <c r="J1819" s="8"/>
      <c r="K1819" s="8"/>
    </row>
    <row r="1820" spans="1:11" s="7" customFormat="1" x14ac:dyDescent="0.35">
      <c r="A1820" s="8" t="s">
        <v>1859</v>
      </c>
      <c r="B1820" s="8" t="s">
        <v>121</v>
      </c>
      <c r="C1820" s="8" t="s">
        <v>58</v>
      </c>
      <c r="D1820" s="8" t="s">
        <v>9956</v>
      </c>
      <c r="E1820" s="8" t="s">
        <v>12</v>
      </c>
      <c r="F1820" s="5">
        <v>0</v>
      </c>
      <c r="G1820" s="8">
        <v>261.85000000000002</v>
      </c>
      <c r="H1820" s="5">
        <f t="shared" si="56"/>
        <v>0</v>
      </c>
      <c r="I1820" s="5">
        <f t="shared" si="57"/>
        <v>261.85000000000002</v>
      </c>
      <c r="J1820" s="8"/>
      <c r="K1820" s="8"/>
    </row>
    <row r="1821" spans="1:11" s="7" customFormat="1" x14ac:dyDescent="0.35">
      <c r="A1821" s="8" t="s">
        <v>1860</v>
      </c>
      <c r="B1821" s="8" t="s">
        <v>121</v>
      </c>
      <c r="C1821" s="8" t="s">
        <v>58</v>
      </c>
      <c r="D1821" s="8" t="s">
        <v>9956</v>
      </c>
      <c r="E1821" s="8" t="s">
        <v>12</v>
      </c>
      <c r="F1821" s="5">
        <v>0</v>
      </c>
      <c r="G1821" s="8">
        <v>302.04000000000002</v>
      </c>
      <c r="H1821" s="5">
        <f t="shared" si="56"/>
        <v>0</v>
      </c>
      <c r="I1821" s="5">
        <f t="shared" si="57"/>
        <v>302.04000000000002</v>
      </c>
      <c r="J1821" s="8"/>
      <c r="K1821" s="8"/>
    </row>
    <row r="1822" spans="1:11" s="7" customFormat="1" x14ac:dyDescent="0.35">
      <c r="A1822" s="8" t="s">
        <v>1861</v>
      </c>
      <c r="B1822" s="8" t="s">
        <v>121</v>
      </c>
      <c r="C1822" s="8" t="s">
        <v>58</v>
      </c>
      <c r="D1822" s="8" t="s">
        <v>9956</v>
      </c>
      <c r="E1822" s="8" t="s">
        <v>12</v>
      </c>
      <c r="F1822" s="5">
        <v>0</v>
      </c>
      <c r="G1822" s="8">
        <v>388.06</v>
      </c>
      <c r="H1822" s="5">
        <f t="shared" si="56"/>
        <v>0</v>
      </c>
      <c r="I1822" s="5">
        <f t="shared" si="57"/>
        <v>388.06</v>
      </c>
      <c r="J1822" s="8"/>
      <c r="K1822" s="8"/>
    </row>
    <row r="1823" spans="1:11" s="7" customFormat="1" x14ac:dyDescent="0.35">
      <c r="A1823" s="8" t="s">
        <v>1862</v>
      </c>
      <c r="B1823" s="8" t="s">
        <v>121</v>
      </c>
      <c r="C1823" s="8" t="s">
        <v>58</v>
      </c>
      <c r="D1823" s="8" t="s">
        <v>9956</v>
      </c>
      <c r="E1823" s="8" t="s">
        <v>12</v>
      </c>
      <c r="F1823" s="5">
        <v>0</v>
      </c>
      <c r="G1823" s="8">
        <v>64.94</v>
      </c>
      <c r="H1823" s="5">
        <f t="shared" si="56"/>
        <v>0</v>
      </c>
      <c r="I1823" s="5">
        <f t="shared" si="57"/>
        <v>64.94</v>
      </c>
      <c r="J1823" s="8"/>
      <c r="K1823" s="8"/>
    </row>
    <row r="1824" spans="1:11" s="7" customFormat="1" x14ac:dyDescent="0.35">
      <c r="A1824" s="8" t="s">
        <v>1863</v>
      </c>
      <c r="B1824" s="8" t="s">
        <v>121</v>
      </c>
      <c r="C1824" s="8" t="s">
        <v>58</v>
      </c>
      <c r="D1824" s="8" t="s">
        <v>9956</v>
      </c>
      <c r="E1824" s="8" t="s">
        <v>12</v>
      </c>
      <c r="F1824" s="5">
        <v>0</v>
      </c>
      <c r="G1824" s="8">
        <v>70.75</v>
      </c>
      <c r="H1824" s="5">
        <f t="shared" si="56"/>
        <v>0</v>
      </c>
      <c r="I1824" s="5">
        <f t="shared" si="57"/>
        <v>70.75</v>
      </c>
      <c r="J1824" s="8"/>
      <c r="K1824" s="8"/>
    </row>
    <row r="1825" spans="1:11" s="7" customFormat="1" x14ac:dyDescent="0.35">
      <c r="A1825" s="8" t="s">
        <v>1864</v>
      </c>
      <c r="B1825" s="8" t="s">
        <v>121</v>
      </c>
      <c r="C1825" s="8" t="s">
        <v>58</v>
      </c>
      <c r="D1825" s="8" t="s">
        <v>9956</v>
      </c>
      <c r="E1825" s="8" t="s">
        <v>12</v>
      </c>
      <c r="F1825" s="5">
        <v>0</v>
      </c>
      <c r="G1825" s="8">
        <v>73.94</v>
      </c>
      <c r="H1825" s="5">
        <f t="shared" si="56"/>
        <v>0</v>
      </c>
      <c r="I1825" s="5">
        <f t="shared" si="57"/>
        <v>73.94</v>
      </c>
      <c r="J1825" s="8"/>
      <c r="K1825" s="8"/>
    </row>
    <row r="1826" spans="1:11" s="7" customFormat="1" x14ac:dyDescent="0.35">
      <c r="A1826" s="8" t="s">
        <v>1865</v>
      </c>
      <c r="B1826" s="8" t="s">
        <v>121</v>
      </c>
      <c r="C1826" s="8" t="s">
        <v>58</v>
      </c>
      <c r="D1826" s="8" t="s">
        <v>9956</v>
      </c>
      <c r="E1826" s="8" t="s">
        <v>12</v>
      </c>
      <c r="F1826" s="5">
        <v>0</v>
      </c>
      <c r="G1826" s="8">
        <v>89.04</v>
      </c>
      <c r="H1826" s="5">
        <f t="shared" si="56"/>
        <v>0</v>
      </c>
      <c r="I1826" s="5">
        <f t="shared" si="57"/>
        <v>89.04</v>
      </c>
      <c r="J1826" s="8"/>
      <c r="K1826" s="8"/>
    </row>
    <row r="1827" spans="1:11" s="7" customFormat="1" x14ac:dyDescent="0.35">
      <c r="A1827" s="8" t="s">
        <v>1866</v>
      </c>
      <c r="B1827" s="8" t="s">
        <v>121</v>
      </c>
      <c r="C1827" s="8" t="s">
        <v>58</v>
      </c>
      <c r="D1827" s="8" t="s">
        <v>9956</v>
      </c>
      <c r="E1827" s="8" t="s">
        <v>12</v>
      </c>
      <c r="F1827" s="5">
        <v>0</v>
      </c>
      <c r="G1827" s="8">
        <v>144.41</v>
      </c>
      <c r="H1827" s="5">
        <f t="shared" si="56"/>
        <v>0</v>
      </c>
      <c r="I1827" s="5">
        <f t="shared" si="57"/>
        <v>144.41</v>
      </c>
      <c r="J1827" s="8"/>
      <c r="K1827" s="8"/>
    </row>
    <row r="1828" spans="1:11" s="7" customFormat="1" x14ac:dyDescent="0.35">
      <c r="A1828" s="8" t="s">
        <v>1867</v>
      </c>
      <c r="B1828" s="8" t="s">
        <v>121</v>
      </c>
      <c r="C1828" s="8" t="s">
        <v>58</v>
      </c>
      <c r="D1828" s="8" t="s">
        <v>9956</v>
      </c>
      <c r="E1828" s="8" t="s">
        <v>12</v>
      </c>
      <c r="F1828" s="5">
        <v>0</v>
      </c>
      <c r="G1828" s="8">
        <v>165.04</v>
      </c>
      <c r="H1828" s="5">
        <f t="shared" si="56"/>
        <v>0</v>
      </c>
      <c r="I1828" s="5">
        <f t="shared" si="57"/>
        <v>165.04</v>
      </c>
      <c r="J1828" s="8"/>
      <c r="K1828" s="8"/>
    </row>
    <row r="1829" spans="1:11" s="7" customFormat="1" x14ac:dyDescent="0.35">
      <c r="A1829" s="8" t="s">
        <v>1868</v>
      </c>
      <c r="B1829" s="8" t="s">
        <v>253</v>
      </c>
      <c r="C1829" s="8" t="s">
        <v>58</v>
      </c>
      <c r="D1829" s="8" t="s">
        <v>9956</v>
      </c>
      <c r="E1829" s="8" t="s">
        <v>12</v>
      </c>
      <c r="F1829" s="5">
        <v>0</v>
      </c>
      <c r="G1829" s="8">
        <v>259.12</v>
      </c>
      <c r="H1829" s="5">
        <f t="shared" si="56"/>
        <v>0</v>
      </c>
      <c r="I1829" s="5">
        <f t="shared" si="57"/>
        <v>259.12</v>
      </c>
      <c r="J1829" s="8"/>
      <c r="K1829" s="8"/>
    </row>
    <row r="1830" spans="1:11" s="7" customFormat="1" x14ac:dyDescent="0.35">
      <c r="A1830" s="8" t="s">
        <v>1869</v>
      </c>
      <c r="B1830" s="8" t="s">
        <v>253</v>
      </c>
      <c r="C1830" s="8" t="s">
        <v>58</v>
      </c>
      <c r="D1830" s="8" t="s">
        <v>9956</v>
      </c>
      <c r="E1830" s="8" t="s">
        <v>12</v>
      </c>
      <c r="F1830" s="5">
        <v>0</v>
      </c>
      <c r="G1830" s="8">
        <v>473.98</v>
      </c>
      <c r="H1830" s="5">
        <f t="shared" si="56"/>
        <v>0</v>
      </c>
      <c r="I1830" s="5">
        <f t="shared" si="57"/>
        <v>473.98</v>
      </c>
      <c r="J1830" s="8"/>
      <c r="K1830" s="8"/>
    </row>
    <row r="1831" spans="1:11" s="7" customFormat="1" x14ac:dyDescent="0.35">
      <c r="A1831" s="8" t="s">
        <v>1870</v>
      </c>
      <c r="B1831" s="8" t="s">
        <v>253</v>
      </c>
      <c r="C1831" s="8" t="s">
        <v>58</v>
      </c>
      <c r="D1831" s="8" t="s">
        <v>9956</v>
      </c>
      <c r="E1831" s="8" t="s">
        <v>12</v>
      </c>
      <c r="F1831" s="5">
        <v>0</v>
      </c>
      <c r="G1831" s="9">
        <v>4904.6099999999997</v>
      </c>
      <c r="H1831" s="5">
        <f t="shared" si="56"/>
        <v>0</v>
      </c>
      <c r="I1831" s="5">
        <f t="shared" si="57"/>
        <v>4904.6099999999997</v>
      </c>
      <c r="J1831" s="8"/>
      <c r="K1831" s="8"/>
    </row>
    <row r="1832" spans="1:11" s="7" customFormat="1" x14ac:dyDescent="0.35">
      <c r="A1832" s="8" t="s">
        <v>1871</v>
      </c>
      <c r="B1832" s="8" t="s">
        <v>253</v>
      </c>
      <c r="C1832" s="8" t="s">
        <v>58</v>
      </c>
      <c r="D1832" s="8" t="s">
        <v>9956</v>
      </c>
      <c r="E1832" s="8" t="s">
        <v>12</v>
      </c>
      <c r="F1832" s="5">
        <v>0</v>
      </c>
      <c r="G1832" s="9">
        <v>4904.6099999999997</v>
      </c>
      <c r="H1832" s="5">
        <f t="shared" si="56"/>
        <v>0</v>
      </c>
      <c r="I1832" s="5">
        <f t="shared" si="57"/>
        <v>4904.6099999999997</v>
      </c>
      <c r="J1832" s="8"/>
      <c r="K1832" s="8"/>
    </row>
    <row r="1833" spans="1:11" s="7" customFormat="1" x14ac:dyDescent="0.35">
      <c r="A1833" s="8" t="s">
        <v>1872</v>
      </c>
      <c r="B1833" s="8" t="s">
        <v>253</v>
      </c>
      <c r="C1833" s="8" t="s">
        <v>58</v>
      </c>
      <c r="D1833" s="8" t="s">
        <v>9956</v>
      </c>
      <c r="E1833" s="8" t="s">
        <v>12</v>
      </c>
      <c r="F1833" s="5">
        <v>0</v>
      </c>
      <c r="G1833" s="9">
        <v>7111.46</v>
      </c>
      <c r="H1833" s="5">
        <f t="shared" si="56"/>
        <v>0</v>
      </c>
      <c r="I1833" s="5">
        <f t="shared" si="57"/>
        <v>7111.46</v>
      </c>
      <c r="J1833" s="8"/>
      <c r="K1833" s="8"/>
    </row>
    <row r="1834" spans="1:11" s="7" customFormat="1" x14ac:dyDescent="0.35">
      <c r="A1834" s="8" t="s">
        <v>1873</v>
      </c>
      <c r="B1834" s="8" t="s">
        <v>253</v>
      </c>
      <c r="C1834" s="8" t="s">
        <v>58</v>
      </c>
      <c r="D1834" s="8" t="s">
        <v>9956</v>
      </c>
      <c r="E1834" s="8" t="s">
        <v>12</v>
      </c>
      <c r="F1834" s="5">
        <v>0</v>
      </c>
      <c r="G1834" s="9">
        <v>6588.78</v>
      </c>
      <c r="H1834" s="5">
        <f t="shared" si="56"/>
        <v>0</v>
      </c>
      <c r="I1834" s="5">
        <f t="shared" si="57"/>
        <v>6588.78</v>
      </c>
      <c r="J1834" s="8"/>
      <c r="K1834" s="8"/>
    </row>
    <row r="1835" spans="1:11" s="7" customFormat="1" x14ac:dyDescent="0.35">
      <c r="A1835" s="8" t="s">
        <v>1874</v>
      </c>
      <c r="B1835" s="8" t="s">
        <v>14</v>
      </c>
      <c r="C1835" s="8" t="s">
        <v>58</v>
      </c>
      <c r="D1835" s="8" t="s">
        <v>9956</v>
      </c>
      <c r="E1835" s="8" t="s">
        <v>12</v>
      </c>
      <c r="F1835" s="5">
        <v>0</v>
      </c>
      <c r="G1835" s="9">
        <v>1050.8800000000001</v>
      </c>
      <c r="H1835" s="5">
        <f t="shared" si="56"/>
        <v>0</v>
      </c>
      <c r="I1835" s="5">
        <f t="shared" si="57"/>
        <v>1050.8800000000001</v>
      </c>
      <c r="J1835" s="8"/>
      <c r="K1835" s="8"/>
    </row>
    <row r="1836" spans="1:11" s="7" customFormat="1" x14ac:dyDescent="0.35">
      <c r="A1836" s="8" t="s">
        <v>1875</v>
      </c>
      <c r="B1836" s="8" t="s">
        <v>14</v>
      </c>
      <c r="C1836" s="8" t="s">
        <v>58</v>
      </c>
      <c r="D1836" s="8" t="s">
        <v>9956</v>
      </c>
      <c r="E1836" s="8" t="s">
        <v>12</v>
      </c>
      <c r="F1836" s="5">
        <v>0</v>
      </c>
      <c r="G1836" s="9">
        <v>1311.73</v>
      </c>
      <c r="H1836" s="5">
        <f t="shared" si="56"/>
        <v>0</v>
      </c>
      <c r="I1836" s="5">
        <f t="shared" si="57"/>
        <v>1311.73</v>
      </c>
      <c r="J1836" s="8"/>
      <c r="K1836" s="8"/>
    </row>
    <row r="1837" spans="1:11" s="7" customFormat="1" x14ac:dyDescent="0.35">
      <c r="A1837" s="8" t="s">
        <v>1876</v>
      </c>
      <c r="B1837" s="8" t="s">
        <v>14</v>
      </c>
      <c r="C1837" s="8" t="s">
        <v>58</v>
      </c>
      <c r="D1837" s="8" t="s">
        <v>9956</v>
      </c>
      <c r="E1837" s="8" t="s">
        <v>12</v>
      </c>
      <c r="F1837" s="5">
        <v>0</v>
      </c>
      <c r="G1837" s="9">
        <v>1584.07</v>
      </c>
      <c r="H1837" s="5">
        <f t="shared" si="56"/>
        <v>0</v>
      </c>
      <c r="I1837" s="5">
        <f t="shared" si="57"/>
        <v>1584.07</v>
      </c>
      <c r="J1837" s="8"/>
      <c r="K1837" s="8"/>
    </row>
    <row r="1838" spans="1:11" s="7" customFormat="1" x14ac:dyDescent="0.35">
      <c r="A1838" s="8" t="s">
        <v>1877</v>
      </c>
      <c r="B1838" s="8" t="s">
        <v>14</v>
      </c>
      <c r="C1838" s="8" t="s">
        <v>58</v>
      </c>
      <c r="D1838" s="8" t="s">
        <v>9956</v>
      </c>
      <c r="E1838" s="8" t="s">
        <v>12</v>
      </c>
      <c r="F1838" s="5">
        <v>0</v>
      </c>
      <c r="G1838" s="9">
        <v>2677.01</v>
      </c>
      <c r="H1838" s="5">
        <f t="shared" si="56"/>
        <v>0</v>
      </c>
      <c r="I1838" s="5">
        <f t="shared" si="57"/>
        <v>2677.01</v>
      </c>
      <c r="J1838" s="8"/>
      <c r="K1838" s="8"/>
    </row>
    <row r="1839" spans="1:11" s="7" customFormat="1" x14ac:dyDescent="0.35">
      <c r="A1839" s="8" t="s">
        <v>1878</v>
      </c>
      <c r="B1839" s="8" t="s">
        <v>14</v>
      </c>
      <c r="C1839" s="8" t="s">
        <v>58</v>
      </c>
      <c r="D1839" s="8" t="s">
        <v>9956</v>
      </c>
      <c r="E1839" s="8" t="s">
        <v>12</v>
      </c>
      <c r="F1839" s="5">
        <v>0</v>
      </c>
      <c r="G1839" s="9">
        <v>3498.98</v>
      </c>
      <c r="H1839" s="5">
        <f t="shared" si="56"/>
        <v>0</v>
      </c>
      <c r="I1839" s="5">
        <f t="shared" si="57"/>
        <v>3498.98</v>
      </c>
      <c r="J1839" s="8"/>
      <c r="K1839" s="8"/>
    </row>
    <row r="1840" spans="1:11" s="7" customFormat="1" x14ac:dyDescent="0.35">
      <c r="A1840" s="8" t="s">
        <v>1879</v>
      </c>
      <c r="B1840" s="8" t="s">
        <v>14</v>
      </c>
      <c r="C1840" s="8" t="s">
        <v>58</v>
      </c>
      <c r="D1840" s="8" t="s">
        <v>9956</v>
      </c>
      <c r="E1840" s="8" t="s">
        <v>12</v>
      </c>
      <c r="F1840" s="5">
        <v>0</v>
      </c>
      <c r="G1840" s="9">
        <v>4711.68</v>
      </c>
      <c r="H1840" s="5">
        <f t="shared" si="56"/>
        <v>0</v>
      </c>
      <c r="I1840" s="5">
        <f t="shared" si="57"/>
        <v>4711.68</v>
      </c>
      <c r="J1840" s="8"/>
      <c r="K1840" s="8"/>
    </row>
    <row r="1841" spans="1:11" s="7" customFormat="1" x14ac:dyDescent="0.35">
      <c r="A1841" s="8" t="s">
        <v>1880</v>
      </c>
      <c r="B1841" s="8" t="s">
        <v>14</v>
      </c>
      <c r="C1841" s="8" t="s">
        <v>58</v>
      </c>
      <c r="D1841" s="8" t="s">
        <v>9956</v>
      </c>
      <c r="E1841" s="8" t="s">
        <v>12</v>
      </c>
      <c r="F1841" s="5">
        <v>0</v>
      </c>
      <c r="G1841" s="9">
        <v>5659.86</v>
      </c>
      <c r="H1841" s="5">
        <f t="shared" si="56"/>
        <v>0</v>
      </c>
      <c r="I1841" s="5">
        <f t="shared" si="57"/>
        <v>5659.86</v>
      </c>
      <c r="J1841" s="8"/>
      <c r="K1841" s="8"/>
    </row>
    <row r="1842" spans="1:11" s="7" customFormat="1" x14ac:dyDescent="0.35">
      <c r="A1842" s="8" t="s">
        <v>1881</v>
      </c>
      <c r="B1842" s="8" t="s">
        <v>14</v>
      </c>
      <c r="C1842" s="8" t="s">
        <v>58</v>
      </c>
      <c r="D1842" s="8" t="s">
        <v>9956</v>
      </c>
      <c r="E1842" s="8" t="s">
        <v>12</v>
      </c>
      <c r="F1842" s="5">
        <v>0</v>
      </c>
      <c r="G1842" s="9">
        <v>7442.37</v>
      </c>
      <c r="H1842" s="5">
        <f t="shared" si="56"/>
        <v>0</v>
      </c>
      <c r="I1842" s="5">
        <f t="shared" si="57"/>
        <v>7442.37</v>
      </c>
      <c r="J1842" s="8"/>
      <c r="K1842" s="8"/>
    </row>
    <row r="1843" spans="1:11" s="7" customFormat="1" x14ac:dyDescent="0.35">
      <c r="A1843" s="8" t="s">
        <v>1882</v>
      </c>
      <c r="B1843" s="8" t="s">
        <v>14</v>
      </c>
      <c r="C1843" s="8" t="s">
        <v>58</v>
      </c>
      <c r="D1843" s="8" t="s">
        <v>9956</v>
      </c>
      <c r="E1843" s="8" t="s">
        <v>12</v>
      </c>
      <c r="F1843" s="5">
        <v>0</v>
      </c>
      <c r="G1843" s="9">
        <v>9011.32</v>
      </c>
      <c r="H1843" s="5">
        <f t="shared" si="56"/>
        <v>0</v>
      </c>
      <c r="I1843" s="5">
        <f t="shared" si="57"/>
        <v>9011.32</v>
      </c>
      <c r="J1843" s="8"/>
      <c r="K1843" s="8"/>
    </row>
    <row r="1844" spans="1:11" s="7" customFormat="1" x14ac:dyDescent="0.35">
      <c r="A1844" s="8" t="s">
        <v>1883</v>
      </c>
      <c r="B1844" s="8" t="s">
        <v>14</v>
      </c>
      <c r="C1844" s="8" t="s">
        <v>58</v>
      </c>
      <c r="D1844" s="8" t="s">
        <v>9956</v>
      </c>
      <c r="E1844" s="8" t="s">
        <v>12</v>
      </c>
      <c r="F1844" s="5">
        <v>0</v>
      </c>
      <c r="G1844" s="9">
        <v>10460.36</v>
      </c>
      <c r="H1844" s="5">
        <f t="shared" si="56"/>
        <v>0</v>
      </c>
      <c r="I1844" s="5">
        <f t="shared" si="57"/>
        <v>10460.36</v>
      </c>
      <c r="J1844" s="8"/>
      <c r="K1844" s="8"/>
    </row>
    <row r="1845" spans="1:11" s="7" customFormat="1" x14ac:dyDescent="0.35">
      <c r="A1845" s="8" t="s">
        <v>1884</v>
      </c>
      <c r="B1845" s="8" t="s">
        <v>14</v>
      </c>
      <c r="C1845" s="8" t="s">
        <v>58</v>
      </c>
      <c r="D1845" s="8" t="s">
        <v>9956</v>
      </c>
      <c r="E1845" s="8" t="s">
        <v>12</v>
      </c>
      <c r="F1845" s="5">
        <v>0</v>
      </c>
      <c r="G1845" s="9">
        <v>14613.08</v>
      </c>
      <c r="H1845" s="5">
        <f t="shared" si="56"/>
        <v>0</v>
      </c>
      <c r="I1845" s="5">
        <f t="shared" si="57"/>
        <v>14613.08</v>
      </c>
      <c r="J1845" s="8"/>
      <c r="K1845" s="8"/>
    </row>
    <row r="1846" spans="1:11" s="7" customFormat="1" x14ac:dyDescent="0.35">
      <c r="A1846" s="8" t="s">
        <v>1885</v>
      </c>
      <c r="B1846" s="8" t="s">
        <v>437</v>
      </c>
      <c r="C1846" s="8" t="s">
        <v>58</v>
      </c>
      <c r="D1846" s="8" t="s">
        <v>9956</v>
      </c>
      <c r="E1846" s="8" t="s">
        <v>12</v>
      </c>
      <c r="F1846" s="5">
        <v>0</v>
      </c>
      <c r="G1846" s="8">
        <v>356.13</v>
      </c>
      <c r="H1846" s="5">
        <f t="shared" si="56"/>
        <v>0</v>
      </c>
      <c r="I1846" s="5">
        <f t="shared" si="57"/>
        <v>356.13</v>
      </c>
      <c r="J1846" s="8"/>
      <c r="K1846" s="8"/>
    </row>
    <row r="1847" spans="1:11" s="7" customFormat="1" x14ac:dyDescent="0.35">
      <c r="A1847" s="8" t="s">
        <v>1886</v>
      </c>
      <c r="B1847" s="8" t="s">
        <v>437</v>
      </c>
      <c r="C1847" s="8" t="s">
        <v>58</v>
      </c>
      <c r="D1847" s="8" t="s">
        <v>9956</v>
      </c>
      <c r="E1847" s="8" t="s">
        <v>12</v>
      </c>
      <c r="F1847" s="5">
        <v>0</v>
      </c>
      <c r="G1847" s="8">
        <v>529.09</v>
      </c>
      <c r="H1847" s="5">
        <f t="shared" si="56"/>
        <v>0</v>
      </c>
      <c r="I1847" s="5">
        <f t="shared" si="57"/>
        <v>529.09</v>
      </c>
      <c r="J1847" s="8"/>
      <c r="K1847" s="8"/>
    </row>
    <row r="1848" spans="1:11" s="7" customFormat="1" x14ac:dyDescent="0.35">
      <c r="A1848" s="8" t="s">
        <v>1887</v>
      </c>
      <c r="B1848" s="8" t="s">
        <v>437</v>
      </c>
      <c r="C1848" s="8" t="s">
        <v>58</v>
      </c>
      <c r="D1848" s="8" t="s">
        <v>9956</v>
      </c>
      <c r="E1848" s="8" t="s">
        <v>12</v>
      </c>
      <c r="F1848" s="5">
        <v>0</v>
      </c>
      <c r="G1848" s="8">
        <v>534.54999999999995</v>
      </c>
      <c r="H1848" s="5">
        <f t="shared" si="56"/>
        <v>0</v>
      </c>
      <c r="I1848" s="5">
        <f t="shared" si="57"/>
        <v>534.54999999999995</v>
      </c>
      <c r="J1848" s="8"/>
      <c r="K1848" s="8"/>
    </row>
    <row r="1849" spans="1:11" s="7" customFormat="1" x14ac:dyDescent="0.35">
      <c r="A1849" s="8" t="s">
        <v>1888</v>
      </c>
      <c r="B1849" s="8" t="s">
        <v>437</v>
      </c>
      <c r="C1849" s="8" t="s">
        <v>58</v>
      </c>
      <c r="D1849" s="8" t="s">
        <v>9956</v>
      </c>
      <c r="E1849" s="8" t="s">
        <v>12</v>
      </c>
      <c r="F1849" s="5">
        <v>0</v>
      </c>
      <c r="G1849" s="8">
        <v>710.41</v>
      </c>
      <c r="H1849" s="5">
        <f t="shared" si="56"/>
        <v>0</v>
      </c>
      <c r="I1849" s="5">
        <f t="shared" si="57"/>
        <v>710.41</v>
      </c>
      <c r="J1849" s="8"/>
      <c r="K1849" s="8"/>
    </row>
    <row r="1850" spans="1:11" s="7" customFormat="1" x14ac:dyDescent="0.35">
      <c r="A1850" s="8" t="s">
        <v>1889</v>
      </c>
      <c r="B1850" s="8" t="s">
        <v>437</v>
      </c>
      <c r="C1850" s="8" t="s">
        <v>58</v>
      </c>
      <c r="D1850" s="8" t="s">
        <v>9956</v>
      </c>
      <c r="E1850" s="8" t="s">
        <v>12</v>
      </c>
      <c r="F1850" s="5">
        <v>0</v>
      </c>
      <c r="G1850" s="8">
        <v>888.13</v>
      </c>
      <c r="H1850" s="5">
        <f t="shared" si="56"/>
        <v>0</v>
      </c>
      <c r="I1850" s="5">
        <f t="shared" si="57"/>
        <v>888.13</v>
      </c>
      <c r="J1850" s="8"/>
      <c r="K1850" s="8"/>
    </row>
    <row r="1851" spans="1:11" s="7" customFormat="1" x14ac:dyDescent="0.35">
      <c r="A1851" s="8" t="s">
        <v>1890</v>
      </c>
      <c r="B1851" s="8" t="s">
        <v>437</v>
      </c>
      <c r="C1851" s="8" t="s">
        <v>58</v>
      </c>
      <c r="D1851" s="8" t="s">
        <v>9956</v>
      </c>
      <c r="E1851" s="8" t="s">
        <v>12</v>
      </c>
      <c r="F1851" s="5">
        <v>0</v>
      </c>
      <c r="G1851" s="9">
        <v>1068.3499999999999</v>
      </c>
      <c r="H1851" s="5">
        <f t="shared" si="56"/>
        <v>0</v>
      </c>
      <c r="I1851" s="5">
        <f t="shared" si="57"/>
        <v>1068.3499999999999</v>
      </c>
      <c r="J1851" s="8"/>
      <c r="K1851" s="8"/>
    </row>
    <row r="1852" spans="1:11" s="7" customFormat="1" x14ac:dyDescent="0.35">
      <c r="A1852" s="8" t="s">
        <v>1891</v>
      </c>
      <c r="B1852" s="8" t="s">
        <v>437</v>
      </c>
      <c r="C1852" s="8" t="s">
        <v>58</v>
      </c>
      <c r="D1852" s="8" t="s">
        <v>9956</v>
      </c>
      <c r="E1852" s="8" t="s">
        <v>12</v>
      </c>
      <c r="F1852" s="5">
        <v>0</v>
      </c>
      <c r="G1852" s="9">
        <v>1086.8699999999999</v>
      </c>
      <c r="H1852" s="5">
        <f t="shared" si="56"/>
        <v>0</v>
      </c>
      <c r="I1852" s="5">
        <f t="shared" si="57"/>
        <v>1086.8699999999999</v>
      </c>
      <c r="J1852" s="8"/>
      <c r="K1852" s="8"/>
    </row>
    <row r="1853" spans="1:11" s="7" customFormat="1" x14ac:dyDescent="0.35">
      <c r="A1853" s="8" t="s">
        <v>1892</v>
      </c>
      <c r="B1853" s="8" t="s">
        <v>437</v>
      </c>
      <c r="C1853" s="8" t="s">
        <v>58</v>
      </c>
      <c r="D1853" s="8" t="s">
        <v>9956</v>
      </c>
      <c r="E1853" s="8" t="s">
        <v>12</v>
      </c>
      <c r="F1853" s="5">
        <v>0</v>
      </c>
      <c r="G1853" s="9">
        <v>1430.75</v>
      </c>
      <c r="H1853" s="5">
        <f t="shared" si="56"/>
        <v>0</v>
      </c>
      <c r="I1853" s="5">
        <f t="shared" si="57"/>
        <v>1430.75</v>
      </c>
      <c r="J1853" s="8"/>
      <c r="K1853" s="8"/>
    </row>
    <row r="1854" spans="1:11" s="7" customFormat="1" x14ac:dyDescent="0.35">
      <c r="A1854" s="8" t="s">
        <v>1893</v>
      </c>
      <c r="B1854" s="8" t="s">
        <v>437</v>
      </c>
      <c r="C1854" s="8" t="s">
        <v>58</v>
      </c>
      <c r="D1854" s="8" t="s">
        <v>9956</v>
      </c>
      <c r="E1854" s="8" t="s">
        <v>12</v>
      </c>
      <c r="F1854" s="5">
        <v>0</v>
      </c>
      <c r="G1854" s="9">
        <v>1606.44</v>
      </c>
      <c r="H1854" s="5">
        <f t="shared" si="56"/>
        <v>0</v>
      </c>
      <c r="I1854" s="5">
        <f t="shared" si="57"/>
        <v>1606.44</v>
      </c>
      <c r="J1854" s="8"/>
      <c r="K1854" s="8"/>
    </row>
    <row r="1855" spans="1:11" s="7" customFormat="1" x14ac:dyDescent="0.35">
      <c r="A1855" s="8" t="s">
        <v>1894</v>
      </c>
      <c r="B1855" s="8" t="s">
        <v>437</v>
      </c>
      <c r="C1855" s="8" t="s">
        <v>58</v>
      </c>
      <c r="D1855" s="8" t="s">
        <v>9956</v>
      </c>
      <c r="E1855" s="8" t="s">
        <v>12</v>
      </c>
      <c r="F1855" s="5">
        <v>0</v>
      </c>
      <c r="G1855" s="9">
        <v>1698.32</v>
      </c>
      <c r="H1855" s="5">
        <f t="shared" si="56"/>
        <v>0</v>
      </c>
      <c r="I1855" s="5">
        <f t="shared" si="57"/>
        <v>1698.32</v>
      </c>
      <c r="J1855" s="8"/>
      <c r="K1855" s="8"/>
    </row>
    <row r="1856" spans="1:11" s="7" customFormat="1" x14ac:dyDescent="0.35">
      <c r="A1856" s="8" t="s">
        <v>1895</v>
      </c>
      <c r="B1856" s="8" t="s">
        <v>437</v>
      </c>
      <c r="C1856" s="8" t="s">
        <v>58</v>
      </c>
      <c r="D1856" s="8" t="s">
        <v>9956</v>
      </c>
      <c r="E1856" s="8" t="s">
        <v>12</v>
      </c>
      <c r="F1856" s="5">
        <v>0</v>
      </c>
      <c r="G1856" s="9">
        <v>2303.94</v>
      </c>
      <c r="H1856" s="5">
        <f t="shared" si="56"/>
        <v>0</v>
      </c>
      <c r="I1856" s="5">
        <f t="shared" si="57"/>
        <v>2303.94</v>
      </c>
      <c r="J1856" s="8"/>
      <c r="K1856" s="8"/>
    </row>
    <row r="1857" spans="1:11" s="7" customFormat="1" x14ac:dyDescent="0.35">
      <c r="A1857" s="8" t="s">
        <v>1896</v>
      </c>
      <c r="B1857" s="8" t="s">
        <v>253</v>
      </c>
      <c r="C1857" s="8" t="s">
        <v>58</v>
      </c>
      <c r="D1857" s="8" t="s">
        <v>9956</v>
      </c>
      <c r="E1857" s="8" t="s">
        <v>12</v>
      </c>
      <c r="F1857" s="5">
        <v>0</v>
      </c>
      <c r="G1857" s="9">
        <v>24408.42</v>
      </c>
      <c r="H1857" s="5">
        <f t="shared" si="56"/>
        <v>0</v>
      </c>
      <c r="I1857" s="5">
        <f t="shared" si="57"/>
        <v>24408.42</v>
      </c>
      <c r="J1857" s="8"/>
      <c r="K1857" s="8"/>
    </row>
    <row r="1858" spans="1:11" s="7" customFormat="1" x14ac:dyDescent="0.35">
      <c r="A1858" s="8" t="s">
        <v>1897</v>
      </c>
      <c r="B1858" s="8" t="s">
        <v>437</v>
      </c>
      <c r="C1858" s="8" t="s">
        <v>58</v>
      </c>
      <c r="D1858" s="8" t="s">
        <v>9956</v>
      </c>
      <c r="E1858" s="8" t="s">
        <v>12</v>
      </c>
      <c r="F1858" s="5">
        <v>0</v>
      </c>
      <c r="G1858" s="8">
        <v>158.72</v>
      </c>
      <c r="H1858" s="5">
        <f t="shared" si="56"/>
        <v>0</v>
      </c>
      <c r="I1858" s="5">
        <f t="shared" si="57"/>
        <v>158.72</v>
      </c>
      <c r="J1858" s="8"/>
      <c r="K1858" s="8"/>
    </row>
    <row r="1859" spans="1:11" s="7" customFormat="1" x14ac:dyDescent="0.35">
      <c r="A1859" s="8" t="s">
        <v>1898</v>
      </c>
      <c r="B1859" s="8" t="s">
        <v>437</v>
      </c>
      <c r="C1859" s="8" t="s">
        <v>58</v>
      </c>
      <c r="D1859" s="8" t="s">
        <v>9956</v>
      </c>
      <c r="E1859" s="8" t="s">
        <v>12</v>
      </c>
      <c r="F1859" s="5">
        <v>0</v>
      </c>
      <c r="G1859" s="8">
        <v>247.2</v>
      </c>
      <c r="H1859" s="5">
        <f t="shared" ref="H1859:H1922" si="58">G1859*$K$2</f>
        <v>0</v>
      </c>
      <c r="I1859" s="5">
        <f t="shared" ref="I1859:I1922" si="59">ROUND(SUM(F1859:H1859),2)</f>
        <v>247.2</v>
      </c>
      <c r="J1859" s="8"/>
      <c r="K1859" s="8"/>
    </row>
    <row r="1860" spans="1:11" s="7" customFormat="1" x14ac:dyDescent="0.35">
      <c r="A1860" s="8" t="s">
        <v>1899</v>
      </c>
      <c r="B1860" s="8" t="s">
        <v>437</v>
      </c>
      <c r="C1860" s="8" t="s">
        <v>58</v>
      </c>
      <c r="D1860" s="8" t="s">
        <v>9956</v>
      </c>
      <c r="E1860" s="8" t="s">
        <v>12</v>
      </c>
      <c r="F1860" s="5">
        <v>0</v>
      </c>
      <c r="G1860" s="8">
        <v>263.45999999999998</v>
      </c>
      <c r="H1860" s="5">
        <f t="shared" si="58"/>
        <v>0</v>
      </c>
      <c r="I1860" s="5">
        <f t="shared" si="59"/>
        <v>263.45999999999998</v>
      </c>
      <c r="J1860" s="8"/>
      <c r="K1860" s="8"/>
    </row>
    <row r="1861" spans="1:11" s="7" customFormat="1" x14ac:dyDescent="0.35">
      <c r="A1861" s="8" t="s">
        <v>1900</v>
      </c>
      <c r="B1861" s="8" t="s">
        <v>437</v>
      </c>
      <c r="C1861" s="8" t="s">
        <v>58</v>
      </c>
      <c r="D1861" s="8" t="s">
        <v>9956</v>
      </c>
      <c r="E1861" s="8" t="s">
        <v>12</v>
      </c>
      <c r="F1861" s="5">
        <v>0</v>
      </c>
      <c r="G1861" s="8">
        <v>298.24</v>
      </c>
      <c r="H1861" s="5">
        <f t="shared" si="58"/>
        <v>0</v>
      </c>
      <c r="I1861" s="5">
        <f t="shared" si="59"/>
        <v>298.24</v>
      </c>
      <c r="J1861" s="8"/>
      <c r="K1861" s="8"/>
    </row>
    <row r="1862" spans="1:11" s="7" customFormat="1" x14ac:dyDescent="0.35">
      <c r="A1862" s="8" t="s">
        <v>1901</v>
      </c>
      <c r="B1862" s="8" t="s">
        <v>437</v>
      </c>
      <c r="C1862" s="8" t="s">
        <v>58</v>
      </c>
      <c r="D1862" s="8" t="s">
        <v>9956</v>
      </c>
      <c r="E1862" s="8" t="s">
        <v>12</v>
      </c>
      <c r="F1862" s="5">
        <v>0</v>
      </c>
      <c r="G1862" s="8">
        <v>327.27999999999997</v>
      </c>
      <c r="H1862" s="5">
        <f t="shared" si="58"/>
        <v>0</v>
      </c>
      <c r="I1862" s="5">
        <f t="shared" si="59"/>
        <v>327.27999999999997</v>
      </c>
      <c r="J1862" s="8"/>
      <c r="K1862" s="8"/>
    </row>
    <row r="1863" spans="1:11" s="7" customFormat="1" x14ac:dyDescent="0.35">
      <c r="A1863" s="8" t="s">
        <v>1902</v>
      </c>
      <c r="B1863" s="8" t="s">
        <v>437</v>
      </c>
      <c r="C1863" s="8" t="s">
        <v>58</v>
      </c>
      <c r="D1863" s="8" t="s">
        <v>9956</v>
      </c>
      <c r="E1863" s="8" t="s">
        <v>12</v>
      </c>
      <c r="F1863" s="5">
        <v>0</v>
      </c>
      <c r="G1863" s="8">
        <v>451.71</v>
      </c>
      <c r="H1863" s="5">
        <f t="shared" si="58"/>
        <v>0</v>
      </c>
      <c r="I1863" s="5">
        <f t="shared" si="59"/>
        <v>451.71</v>
      </c>
      <c r="J1863" s="8"/>
      <c r="K1863" s="8"/>
    </row>
    <row r="1864" spans="1:11" s="7" customFormat="1" x14ac:dyDescent="0.35">
      <c r="A1864" s="8" t="s">
        <v>1903</v>
      </c>
      <c r="B1864" s="8" t="s">
        <v>437</v>
      </c>
      <c r="C1864" s="8" t="s">
        <v>58</v>
      </c>
      <c r="D1864" s="8" t="s">
        <v>9956</v>
      </c>
      <c r="E1864" s="8" t="s">
        <v>12</v>
      </c>
      <c r="F1864" s="5">
        <v>0</v>
      </c>
      <c r="G1864" s="8">
        <v>457.51</v>
      </c>
      <c r="H1864" s="5">
        <f t="shared" si="58"/>
        <v>0</v>
      </c>
      <c r="I1864" s="5">
        <f t="shared" si="59"/>
        <v>457.51</v>
      </c>
      <c r="J1864" s="8"/>
      <c r="K1864" s="8"/>
    </row>
    <row r="1865" spans="1:11" s="7" customFormat="1" x14ac:dyDescent="0.35">
      <c r="A1865" s="8" t="s">
        <v>1904</v>
      </c>
      <c r="B1865" s="8" t="s">
        <v>437</v>
      </c>
      <c r="C1865" s="8" t="s">
        <v>58</v>
      </c>
      <c r="D1865" s="8" t="s">
        <v>9956</v>
      </c>
      <c r="E1865" s="8" t="s">
        <v>12</v>
      </c>
      <c r="F1865" s="5">
        <v>0</v>
      </c>
      <c r="G1865" s="8">
        <v>574.69000000000005</v>
      </c>
      <c r="H1865" s="5">
        <f t="shared" si="58"/>
        <v>0</v>
      </c>
      <c r="I1865" s="5">
        <f t="shared" si="59"/>
        <v>574.69000000000005</v>
      </c>
      <c r="J1865" s="8"/>
      <c r="K1865" s="8"/>
    </row>
    <row r="1866" spans="1:11" s="7" customFormat="1" x14ac:dyDescent="0.35">
      <c r="A1866" s="8" t="s">
        <v>1905</v>
      </c>
      <c r="B1866" s="8" t="s">
        <v>437</v>
      </c>
      <c r="C1866" s="8" t="s">
        <v>58</v>
      </c>
      <c r="D1866" s="8" t="s">
        <v>9956</v>
      </c>
      <c r="E1866" s="8" t="s">
        <v>12</v>
      </c>
      <c r="F1866" s="5">
        <v>0</v>
      </c>
      <c r="G1866" s="8">
        <v>787.92</v>
      </c>
      <c r="H1866" s="5">
        <f t="shared" si="58"/>
        <v>0</v>
      </c>
      <c r="I1866" s="5">
        <f t="shared" si="59"/>
        <v>787.92</v>
      </c>
      <c r="J1866" s="8"/>
      <c r="K1866" s="8"/>
    </row>
    <row r="1867" spans="1:11" s="7" customFormat="1" x14ac:dyDescent="0.35">
      <c r="A1867" s="8" t="s">
        <v>1906</v>
      </c>
      <c r="B1867" s="8" t="s">
        <v>437</v>
      </c>
      <c r="C1867" s="8" t="s">
        <v>58</v>
      </c>
      <c r="D1867" s="8" t="s">
        <v>9956</v>
      </c>
      <c r="E1867" s="8" t="s">
        <v>12</v>
      </c>
      <c r="F1867" s="5">
        <v>0</v>
      </c>
      <c r="G1867" s="8">
        <v>967.81</v>
      </c>
      <c r="H1867" s="5">
        <f t="shared" si="58"/>
        <v>0</v>
      </c>
      <c r="I1867" s="5">
        <f t="shared" si="59"/>
        <v>967.81</v>
      </c>
      <c r="J1867" s="8"/>
      <c r="K1867" s="8"/>
    </row>
    <row r="1868" spans="1:11" s="7" customFormat="1" x14ac:dyDescent="0.35">
      <c r="A1868" s="8" t="s">
        <v>1907</v>
      </c>
      <c r="B1868" s="8" t="s">
        <v>437</v>
      </c>
      <c r="C1868" s="8" t="s">
        <v>58</v>
      </c>
      <c r="D1868" s="8" t="s">
        <v>9956</v>
      </c>
      <c r="E1868" s="8" t="s">
        <v>12</v>
      </c>
      <c r="F1868" s="5">
        <v>0</v>
      </c>
      <c r="G1868" s="9">
        <v>1097.83</v>
      </c>
      <c r="H1868" s="5">
        <f t="shared" si="58"/>
        <v>0</v>
      </c>
      <c r="I1868" s="5">
        <f t="shared" si="59"/>
        <v>1097.83</v>
      </c>
      <c r="J1868" s="8"/>
      <c r="K1868" s="8"/>
    </row>
    <row r="1869" spans="1:11" s="7" customFormat="1" x14ac:dyDescent="0.35">
      <c r="A1869" s="8" t="s">
        <v>1908</v>
      </c>
      <c r="B1869" s="8" t="s">
        <v>437</v>
      </c>
      <c r="C1869" s="8" t="s">
        <v>58</v>
      </c>
      <c r="D1869" s="8" t="s">
        <v>9956</v>
      </c>
      <c r="E1869" s="8" t="s">
        <v>12</v>
      </c>
      <c r="F1869" s="5">
        <v>0</v>
      </c>
      <c r="G1869" s="9">
        <v>1287.3599999999999</v>
      </c>
      <c r="H1869" s="5">
        <f t="shared" si="58"/>
        <v>0</v>
      </c>
      <c r="I1869" s="5">
        <f t="shared" si="59"/>
        <v>1287.3599999999999</v>
      </c>
      <c r="J1869" s="8"/>
      <c r="K1869" s="8"/>
    </row>
    <row r="1870" spans="1:11" s="7" customFormat="1" x14ac:dyDescent="0.35">
      <c r="A1870" s="8" t="s">
        <v>1909</v>
      </c>
      <c r="B1870" s="8" t="s">
        <v>437</v>
      </c>
      <c r="C1870" s="8" t="s">
        <v>58</v>
      </c>
      <c r="D1870" s="8" t="s">
        <v>9956</v>
      </c>
      <c r="E1870" s="8" t="s">
        <v>12</v>
      </c>
      <c r="F1870" s="5">
        <v>0</v>
      </c>
      <c r="G1870" s="9">
        <v>3557.5</v>
      </c>
      <c r="H1870" s="5">
        <f t="shared" si="58"/>
        <v>0</v>
      </c>
      <c r="I1870" s="5">
        <f t="shared" si="59"/>
        <v>3557.5</v>
      </c>
      <c r="J1870" s="8"/>
      <c r="K1870" s="8"/>
    </row>
    <row r="1871" spans="1:11" s="7" customFormat="1" x14ac:dyDescent="0.35">
      <c r="A1871" s="8" t="s">
        <v>1910</v>
      </c>
      <c r="B1871" s="8" t="s">
        <v>437</v>
      </c>
      <c r="C1871" s="8" t="s">
        <v>58</v>
      </c>
      <c r="D1871" s="8" t="s">
        <v>9956</v>
      </c>
      <c r="E1871" s="8" t="s">
        <v>12</v>
      </c>
      <c r="F1871" s="5">
        <v>0</v>
      </c>
      <c r="G1871" s="9">
        <v>3906.79</v>
      </c>
      <c r="H1871" s="5">
        <f t="shared" si="58"/>
        <v>0</v>
      </c>
      <c r="I1871" s="5">
        <f t="shared" si="59"/>
        <v>3906.79</v>
      </c>
      <c r="J1871" s="8"/>
      <c r="K1871" s="8"/>
    </row>
    <row r="1872" spans="1:11" s="7" customFormat="1" x14ac:dyDescent="0.35">
      <c r="A1872" s="8" t="s">
        <v>1911</v>
      </c>
      <c r="B1872" s="8" t="s">
        <v>437</v>
      </c>
      <c r="C1872" s="8" t="s">
        <v>58</v>
      </c>
      <c r="D1872" s="8" t="s">
        <v>9956</v>
      </c>
      <c r="E1872" s="8" t="s">
        <v>12</v>
      </c>
      <c r="F1872" s="5">
        <v>0</v>
      </c>
      <c r="G1872" s="9">
        <v>3834.77</v>
      </c>
      <c r="H1872" s="5">
        <f t="shared" si="58"/>
        <v>0</v>
      </c>
      <c r="I1872" s="5">
        <f t="shared" si="59"/>
        <v>3834.77</v>
      </c>
      <c r="J1872" s="8"/>
      <c r="K1872" s="8"/>
    </row>
    <row r="1873" spans="1:11" s="7" customFormat="1" x14ac:dyDescent="0.35">
      <c r="A1873" s="8" t="s">
        <v>1912</v>
      </c>
      <c r="B1873" s="8" t="s">
        <v>437</v>
      </c>
      <c r="C1873" s="8" t="s">
        <v>58</v>
      </c>
      <c r="D1873" s="8" t="s">
        <v>9956</v>
      </c>
      <c r="E1873" s="8" t="s">
        <v>12</v>
      </c>
      <c r="F1873" s="5">
        <v>0</v>
      </c>
      <c r="G1873" s="9">
        <v>4695.12</v>
      </c>
      <c r="H1873" s="5">
        <f t="shared" si="58"/>
        <v>0</v>
      </c>
      <c r="I1873" s="5">
        <f t="shared" si="59"/>
        <v>4695.12</v>
      </c>
      <c r="J1873" s="8"/>
      <c r="K1873" s="8"/>
    </row>
    <row r="1874" spans="1:11" s="7" customFormat="1" x14ac:dyDescent="0.35">
      <c r="A1874" s="8" t="s">
        <v>1913</v>
      </c>
      <c r="B1874" s="8" t="s">
        <v>437</v>
      </c>
      <c r="C1874" s="8" t="s">
        <v>58</v>
      </c>
      <c r="D1874" s="8" t="s">
        <v>9956</v>
      </c>
      <c r="E1874" s="8" t="s">
        <v>12</v>
      </c>
      <c r="F1874" s="5">
        <v>0</v>
      </c>
      <c r="G1874" s="9">
        <v>5191.78</v>
      </c>
      <c r="H1874" s="5">
        <f t="shared" si="58"/>
        <v>0</v>
      </c>
      <c r="I1874" s="5">
        <f t="shared" si="59"/>
        <v>5191.78</v>
      </c>
      <c r="J1874" s="8"/>
      <c r="K1874" s="8"/>
    </row>
    <row r="1875" spans="1:11" s="7" customFormat="1" x14ac:dyDescent="0.35">
      <c r="A1875" s="8" t="s">
        <v>1914</v>
      </c>
      <c r="B1875" s="8" t="s">
        <v>437</v>
      </c>
      <c r="C1875" s="8" t="s">
        <v>58</v>
      </c>
      <c r="D1875" s="8" t="s">
        <v>9956</v>
      </c>
      <c r="E1875" s="8" t="s">
        <v>12</v>
      </c>
      <c r="F1875" s="5">
        <v>0</v>
      </c>
      <c r="G1875" s="9">
        <v>5783.26</v>
      </c>
      <c r="H1875" s="5">
        <f t="shared" si="58"/>
        <v>0</v>
      </c>
      <c r="I1875" s="5">
        <f t="shared" si="59"/>
        <v>5783.26</v>
      </c>
      <c r="J1875" s="8"/>
      <c r="K1875" s="8"/>
    </row>
    <row r="1876" spans="1:11" s="7" customFormat="1" x14ac:dyDescent="0.35">
      <c r="A1876" s="8" t="s">
        <v>1915</v>
      </c>
      <c r="B1876" s="8" t="s">
        <v>437</v>
      </c>
      <c r="C1876" s="8" t="s">
        <v>58</v>
      </c>
      <c r="D1876" s="8" t="s">
        <v>9956</v>
      </c>
      <c r="E1876" s="8" t="s">
        <v>12</v>
      </c>
      <c r="F1876" s="5">
        <v>0</v>
      </c>
      <c r="G1876" s="9">
        <v>10078.5</v>
      </c>
      <c r="H1876" s="5">
        <f t="shared" si="58"/>
        <v>0</v>
      </c>
      <c r="I1876" s="5">
        <f t="shared" si="59"/>
        <v>10078.5</v>
      </c>
      <c r="J1876" s="8"/>
      <c r="K1876" s="8"/>
    </row>
    <row r="1877" spans="1:11" s="7" customFormat="1" x14ac:dyDescent="0.35">
      <c r="A1877" s="8" t="s">
        <v>1916</v>
      </c>
      <c r="B1877" s="8" t="s">
        <v>437</v>
      </c>
      <c r="C1877" s="8" t="s">
        <v>58</v>
      </c>
      <c r="D1877" s="8" t="s">
        <v>9956</v>
      </c>
      <c r="E1877" s="8" t="s">
        <v>12</v>
      </c>
      <c r="F1877" s="5">
        <v>0</v>
      </c>
      <c r="G1877" s="9">
        <v>11730.64</v>
      </c>
      <c r="H1877" s="5">
        <f t="shared" si="58"/>
        <v>0</v>
      </c>
      <c r="I1877" s="5">
        <f t="shared" si="59"/>
        <v>11730.64</v>
      </c>
      <c r="J1877" s="8"/>
      <c r="K1877" s="8"/>
    </row>
    <row r="1878" spans="1:11" s="7" customFormat="1" x14ac:dyDescent="0.35">
      <c r="A1878" s="8" t="s">
        <v>1917</v>
      </c>
      <c r="B1878" s="8" t="s">
        <v>437</v>
      </c>
      <c r="C1878" s="8" t="s">
        <v>58</v>
      </c>
      <c r="D1878" s="8" t="s">
        <v>9956</v>
      </c>
      <c r="E1878" s="8" t="s">
        <v>12</v>
      </c>
      <c r="F1878" s="5">
        <v>0</v>
      </c>
      <c r="G1878" s="9">
        <v>14539.85</v>
      </c>
      <c r="H1878" s="5">
        <f t="shared" si="58"/>
        <v>0</v>
      </c>
      <c r="I1878" s="5">
        <f t="shared" si="59"/>
        <v>14539.85</v>
      </c>
      <c r="J1878" s="8"/>
      <c r="K1878" s="8"/>
    </row>
    <row r="1879" spans="1:11" s="7" customFormat="1" x14ac:dyDescent="0.35">
      <c r="A1879" s="8" t="s">
        <v>1918</v>
      </c>
      <c r="B1879" s="8" t="s">
        <v>437</v>
      </c>
      <c r="C1879" s="8" t="s">
        <v>58</v>
      </c>
      <c r="D1879" s="8" t="s">
        <v>9956</v>
      </c>
      <c r="E1879" s="8" t="s">
        <v>12</v>
      </c>
      <c r="F1879" s="5">
        <v>0</v>
      </c>
      <c r="G1879" s="9">
        <v>19454.53</v>
      </c>
      <c r="H1879" s="5">
        <f t="shared" si="58"/>
        <v>0</v>
      </c>
      <c r="I1879" s="5">
        <f t="shared" si="59"/>
        <v>19454.53</v>
      </c>
      <c r="J1879" s="8"/>
      <c r="K1879" s="8"/>
    </row>
    <row r="1880" spans="1:11" s="7" customFormat="1" x14ac:dyDescent="0.35">
      <c r="A1880" s="8" t="s">
        <v>1919</v>
      </c>
      <c r="B1880" s="8" t="s">
        <v>437</v>
      </c>
      <c r="C1880" s="8" t="s">
        <v>58</v>
      </c>
      <c r="D1880" s="8" t="s">
        <v>9956</v>
      </c>
      <c r="E1880" s="8" t="s">
        <v>12</v>
      </c>
      <c r="F1880" s="5">
        <v>0</v>
      </c>
      <c r="G1880" s="9">
        <v>20108.18</v>
      </c>
      <c r="H1880" s="5">
        <f t="shared" si="58"/>
        <v>0</v>
      </c>
      <c r="I1880" s="5">
        <f t="shared" si="59"/>
        <v>20108.18</v>
      </c>
      <c r="J1880" s="8"/>
      <c r="K1880" s="8"/>
    </row>
    <row r="1881" spans="1:11" s="7" customFormat="1" x14ac:dyDescent="0.35">
      <c r="A1881" s="8" t="s">
        <v>1920</v>
      </c>
      <c r="B1881" s="8" t="s">
        <v>437</v>
      </c>
      <c r="C1881" s="8" t="s">
        <v>58</v>
      </c>
      <c r="D1881" s="8" t="s">
        <v>9956</v>
      </c>
      <c r="E1881" s="8" t="s">
        <v>12</v>
      </c>
      <c r="F1881" s="5">
        <v>0</v>
      </c>
      <c r="G1881" s="9">
        <v>23892.21</v>
      </c>
      <c r="H1881" s="5">
        <f t="shared" si="58"/>
        <v>0</v>
      </c>
      <c r="I1881" s="5">
        <f t="shared" si="59"/>
        <v>23892.21</v>
      </c>
      <c r="J1881" s="8"/>
      <c r="K1881" s="8"/>
    </row>
    <row r="1882" spans="1:11" s="7" customFormat="1" x14ac:dyDescent="0.35">
      <c r="A1882" s="8" t="s">
        <v>1921</v>
      </c>
      <c r="B1882" s="8" t="s">
        <v>121</v>
      </c>
      <c r="C1882" s="8" t="s">
        <v>58</v>
      </c>
      <c r="D1882" s="8" t="s">
        <v>9956</v>
      </c>
      <c r="E1882" s="8" t="s">
        <v>12</v>
      </c>
      <c r="F1882" s="5">
        <v>0</v>
      </c>
      <c r="G1882" s="9">
        <v>1486.35</v>
      </c>
      <c r="H1882" s="5">
        <f t="shared" si="58"/>
        <v>0</v>
      </c>
      <c r="I1882" s="5">
        <f t="shared" si="59"/>
        <v>1486.35</v>
      </c>
      <c r="J1882" s="8"/>
      <c r="K1882" s="8"/>
    </row>
    <row r="1883" spans="1:11" s="7" customFormat="1" x14ac:dyDescent="0.35">
      <c r="A1883" s="8" t="s">
        <v>1922</v>
      </c>
      <c r="B1883" s="8" t="s">
        <v>121</v>
      </c>
      <c r="C1883" s="8" t="s">
        <v>58</v>
      </c>
      <c r="D1883" s="8" t="s">
        <v>9956</v>
      </c>
      <c r="E1883" s="8" t="s">
        <v>12</v>
      </c>
      <c r="F1883" s="5">
        <v>0</v>
      </c>
      <c r="G1883" s="9">
        <v>8770.39</v>
      </c>
      <c r="H1883" s="5">
        <f t="shared" si="58"/>
        <v>0</v>
      </c>
      <c r="I1883" s="5">
        <f t="shared" si="59"/>
        <v>8770.39</v>
      </c>
      <c r="J1883" s="8"/>
      <c r="K1883" s="8"/>
    </row>
    <row r="1884" spans="1:11" s="7" customFormat="1" x14ac:dyDescent="0.35">
      <c r="A1884" s="8" t="s">
        <v>1923</v>
      </c>
      <c r="B1884" s="8" t="s">
        <v>121</v>
      </c>
      <c r="C1884" s="8" t="s">
        <v>58</v>
      </c>
      <c r="D1884" s="8" t="s">
        <v>9956</v>
      </c>
      <c r="E1884" s="8" t="s">
        <v>12</v>
      </c>
      <c r="F1884" s="5">
        <v>0</v>
      </c>
      <c r="G1884" s="9">
        <v>15260.03</v>
      </c>
      <c r="H1884" s="5">
        <f t="shared" si="58"/>
        <v>0</v>
      </c>
      <c r="I1884" s="5">
        <f t="shared" si="59"/>
        <v>15260.03</v>
      </c>
      <c r="J1884" s="8"/>
      <c r="K1884" s="8"/>
    </row>
    <row r="1885" spans="1:11" s="7" customFormat="1" x14ac:dyDescent="0.35">
      <c r="A1885" s="8" t="s">
        <v>1924</v>
      </c>
      <c r="B1885" s="8" t="s">
        <v>121</v>
      </c>
      <c r="C1885" s="8" t="s">
        <v>58</v>
      </c>
      <c r="D1885" s="8" t="s">
        <v>9956</v>
      </c>
      <c r="E1885" s="8" t="s">
        <v>12</v>
      </c>
      <c r="F1885" s="5">
        <v>0</v>
      </c>
      <c r="G1885" s="9">
        <v>21172.93</v>
      </c>
      <c r="H1885" s="5">
        <f t="shared" si="58"/>
        <v>0</v>
      </c>
      <c r="I1885" s="5">
        <f t="shared" si="59"/>
        <v>21172.93</v>
      </c>
      <c r="J1885" s="8"/>
      <c r="K1885" s="8"/>
    </row>
    <row r="1886" spans="1:11" s="7" customFormat="1" x14ac:dyDescent="0.35">
      <c r="A1886" s="8" t="s">
        <v>1925</v>
      </c>
      <c r="B1886" s="8" t="s">
        <v>121</v>
      </c>
      <c r="C1886" s="8" t="s">
        <v>58</v>
      </c>
      <c r="D1886" s="8" t="s">
        <v>9956</v>
      </c>
      <c r="E1886" s="8" t="s">
        <v>12</v>
      </c>
      <c r="F1886" s="5">
        <v>0</v>
      </c>
      <c r="G1886" s="9">
        <v>8360.7199999999993</v>
      </c>
      <c r="H1886" s="5">
        <f t="shared" si="58"/>
        <v>0</v>
      </c>
      <c r="I1886" s="5">
        <f t="shared" si="59"/>
        <v>8360.7199999999993</v>
      </c>
      <c r="J1886" s="8"/>
      <c r="K1886" s="8"/>
    </row>
    <row r="1887" spans="1:11" s="7" customFormat="1" x14ac:dyDescent="0.35">
      <c r="A1887" s="8" t="s">
        <v>1926</v>
      </c>
      <c r="B1887" s="8" t="s">
        <v>121</v>
      </c>
      <c r="C1887" s="8" t="s">
        <v>58</v>
      </c>
      <c r="D1887" s="8" t="s">
        <v>9956</v>
      </c>
      <c r="E1887" s="8" t="s">
        <v>12</v>
      </c>
      <c r="F1887" s="5">
        <v>0</v>
      </c>
      <c r="G1887" s="9">
        <v>7831.36</v>
      </c>
      <c r="H1887" s="5">
        <f t="shared" si="58"/>
        <v>0</v>
      </c>
      <c r="I1887" s="5">
        <f t="shared" si="59"/>
        <v>7831.36</v>
      </c>
      <c r="J1887" s="8"/>
      <c r="K1887" s="8"/>
    </row>
    <row r="1888" spans="1:11" s="7" customFormat="1" x14ac:dyDescent="0.35">
      <c r="A1888" s="8" t="s">
        <v>1927</v>
      </c>
      <c r="B1888" s="8" t="s">
        <v>14</v>
      </c>
      <c r="C1888" s="8" t="s">
        <v>58</v>
      </c>
      <c r="D1888" s="8" t="s">
        <v>9956</v>
      </c>
      <c r="E1888" s="8" t="s">
        <v>5061</v>
      </c>
      <c r="F1888" s="5">
        <v>0</v>
      </c>
      <c r="G1888" s="8">
        <v>14.25</v>
      </c>
      <c r="H1888" s="5">
        <f t="shared" si="58"/>
        <v>0</v>
      </c>
      <c r="I1888" s="5">
        <f t="shared" si="59"/>
        <v>14.25</v>
      </c>
      <c r="J1888" s="8"/>
      <c r="K1888" s="8"/>
    </row>
    <row r="1889" spans="1:11" s="7" customFormat="1" x14ac:dyDescent="0.35">
      <c r="A1889" s="8" t="s">
        <v>1928</v>
      </c>
      <c r="B1889" s="8" t="s">
        <v>14</v>
      </c>
      <c r="C1889" s="8" t="s">
        <v>58</v>
      </c>
      <c r="D1889" s="8" t="s">
        <v>9956</v>
      </c>
      <c r="E1889" s="8" t="s">
        <v>5061</v>
      </c>
      <c r="F1889" s="5">
        <v>0</v>
      </c>
      <c r="G1889" s="8">
        <v>17.05</v>
      </c>
      <c r="H1889" s="5">
        <f t="shared" si="58"/>
        <v>0</v>
      </c>
      <c r="I1889" s="5">
        <f t="shared" si="59"/>
        <v>17.05</v>
      </c>
      <c r="J1889" s="8"/>
      <c r="K1889" s="8"/>
    </row>
    <row r="1890" spans="1:11" s="7" customFormat="1" x14ac:dyDescent="0.35">
      <c r="A1890" s="8" t="s">
        <v>1929</v>
      </c>
      <c r="B1890" s="8" t="s">
        <v>14</v>
      </c>
      <c r="C1890" s="8" t="s">
        <v>58</v>
      </c>
      <c r="D1890" s="8" t="s">
        <v>9956</v>
      </c>
      <c r="E1890" s="8" t="s">
        <v>5061</v>
      </c>
      <c r="F1890" s="5">
        <v>0</v>
      </c>
      <c r="G1890" s="8">
        <v>22.22</v>
      </c>
      <c r="H1890" s="5">
        <f t="shared" si="58"/>
        <v>0</v>
      </c>
      <c r="I1890" s="5">
        <f t="shared" si="59"/>
        <v>22.22</v>
      </c>
      <c r="J1890" s="8"/>
      <c r="K1890" s="8"/>
    </row>
    <row r="1891" spans="1:11" s="7" customFormat="1" x14ac:dyDescent="0.35">
      <c r="A1891" s="8" t="s">
        <v>1930</v>
      </c>
      <c r="B1891" s="8" t="s">
        <v>14</v>
      </c>
      <c r="C1891" s="8" t="s">
        <v>58</v>
      </c>
      <c r="D1891" s="8" t="s">
        <v>9956</v>
      </c>
      <c r="E1891" s="8" t="s">
        <v>5061</v>
      </c>
      <c r="F1891" s="5">
        <v>0</v>
      </c>
      <c r="G1891" s="8">
        <v>26.64</v>
      </c>
      <c r="H1891" s="5">
        <f t="shared" si="58"/>
        <v>0</v>
      </c>
      <c r="I1891" s="5">
        <f t="shared" si="59"/>
        <v>26.64</v>
      </c>
      <c r="J1891" s="8"/>
      <c r="K1891" s="8"/>
    </row>
    <row r="1892" spans="1:11" s="7" customFormat="1" x14ac:dyDescent="0.35">
      <c r="A1892" s="8" t="s">
        <v>1931</v>
      </c>
      <c r="B1892" s="8" t="s">
        <v>14</v>
      </c>
      <c r="C1892" s="8" t="s">
        <v>58</v>
      </c>
      <c r="D1892" s="8" t="s">
        <v>9956</v>
      </c>
      <c r="E1892" s="8" t="s">
        <v>5061</v>
      </c>
      <c r="F1892" s="5">
        <v>0</v>
      </c>
      <c r="G1892" s="8">
        <v>31.3</v>
      </c>
      <c r="H1892" s="5">
        <f t="shared" si="58"/>
        <v>0</v>
      </c>
      <c r="I1892" s="5">
        <f t="shared" si="59"/>
        <v>31.3</v>
      </c>
      <c r="J1892" s="8"/>
      <c r="K1892" s="8"/>
    </row>
    <row r="1893" spans="1:11" s="7" customFormat="1" x14ac:dyDescent="0.35">
      <c r="A1893" s="8" t="s">
        <v>1932</v>
      </c>
      <c r="B1893" s="8" t="s">
        <v>14</v>
      </c>
      <c r="C1893" s="8" t="s">
        <v>58</v>
      </c>
      <c r="D1893" s="8" t="s">
        <v>9956</v>
      </c>
      <c r="E1893" s="8" t="s">
        <v>5061</v>
      </c>
      <c r="F1893" s="5">
        <v>0</v>
      </c>
      <c r="G1893" s="8">
        <v>37.369999999999997</v>
      </c>
      <c r="H1893" s="5">
        <f t="shared" si="58"/>
        <v>0</v>
      </c>
      <c r="I1893" s="5">
        <f t="shared" si="59"/>
        <v>37.369999999999997</v>
      </c>
      <c r="J1893" s="8"/>
      <c r="K1893" s="8"/>
    </row>
    <row r="1894" spans="1:11" s="7" customFormat="1" x14ac:dyDescent="0.35">
      <c r="A1894" s="8" t="s">
        <v>1933</v>
      </c>
      <c r="B1894" s="8" t="s">
        <v>14</v>
      </c>
      <c r="C1894" s="8" t="s">
        <v>58</v>
      </c>
      <c r="D1894" s="8" t="s">
        <v>9956</v>
      </c>
      <c r="E1894" s="8" t="s">
        <v>5061</v>
      </c>
      <c r="F1894" s="5">
        <v>0</v>
      </c>
      <c r="G1894" s="8">
        <v>7.04</v>
      </c>
      <c r="H1894" s="5">
        <f t="shared" si="58"/>
        <v>0</v>
      </c>
      <c r="I1894" s="5">
        <f t="shared" si="59"/>
        <v>7.04</v>
      </c>
      <c r="J1894" s="8"/>
      <c r="K1894" s="8"/>
    </row>
    <row r="1895" spans="1:11" s="7" customFormat="1" x14ac:dyDescent="0.35">
      <c r="A1895" s="8" t="s">
        <v>1934</v>
      </c>
      <c r="B1895" s="8" t="s">
        <v>14</v>
      </c>
      <c r="C1895" s="8" t="s">
        <v>58</v>
      </c>
      <c r="D1895" s="8" t="s">
        <v>9956</v>
      </c>
      <c r="E1895" s="8" t="s">
        <v>5061</v>
      </c>
      <c r="F1895" s="5">
        <v>0</v>
      </c>
      <c r="G1895" s="8">
        <v>8.34</v>
      </c>
      <c r="H1895" s="5">
        <f t="shared" si="58"/>
        <v>0</v>
      </c>
      <c r="I1895" s="5">
        <f t="shared" si="59"/>
        <v>8.34</v>
      </c>
      <c r="J1895" s="8"/>
      <c r="K1895" s="8"/>
    </row>
    <row r="1896" spans="1:11" s="7" customFormat="1" x14ac:dyDescent="0.35">
      <c r="A1896" s="8" t="s">
        <v>1935</v>
      </c>
      <c r="B1896" s="8" t="s">
        <v>14</v>
      </c>
      <c r="C1896" s="8" t="s">
        <v>58</v>
      </c>
      <c r="D1896" s="8" t="s">
        <v>9956</v>
      </c>
      <c r="E1896" s="8" t="s">
        <v>5061</v>
      </c>
      <c r="F1896" s="5">
        <v>0</v>
      </c>
      <c r="G1896" s="8">
        <v>10.63</v>
      </c>
      <c r="H1896" s="5">
        <f t="shared" si="58"/>
        <v>0</v>
      </c>
      <c r="I1896" s="5">
        <f t="shared" si="59"/>
        <v>10.63</v>
      </c>
      <c r="J1896" s="8"/>
      <c r="K1896" s="8"/>
    </row>
    <row r="1897" spans="1:11" s="7" customFormat="1" x14ac:dyDescent="0.35">
      <c r="A1897" s="8" t="s">
        <v>1936</v>
      </c>
      <c r="B1897" s="8" t="s">
        <v>14</v>
      </c>
      <c r="C1897" s="8" t="s">
        <v>58</v>
      </c>
      <c r="D1897" s="8" t="s">
        <v>9956</v>
      </c>
      <c r="E1897" s="8" t="s">
        <v>5061</v>
      </c>
      <c r="F1897" s="5">
        <v>0</v>
      </c>
      <c r="G1897" s="8">
        <v>12.72</v>
      </c>
      <c r="H1897" s="5">
        <f t="shared" si="58"/>
        <v>0</v>
      </c>
      <c r="I1897" s="5">
        <f t="shared" si="59"/>
        <v>12.72</v>
      </c>
      <c r="J1897" s="8"/>
      <c r="K1897" s="8"/>
    </row>
    <row r="1898" spans="1:11" s="7" customFormat="1" x14ac:dyDescent="0.35">
      <c r="A1898" s="8" t="s">
        <v>1937</v>
      </c>
      <c r="B1898" s="8" t="s">
        <v>14</v>
      </c>
      <c r="C1898" s="8" t="s">
        <v>58</v>
      </c>
      <c r="D1898" s="8" t="s">
        <v>9956</v>
      </c>
      <c r="E1898" s="8" t="s">
        <v>5061</v>
      </c>
      <c r="F1898" s="5">
        <v>0</v>
      </c>
      <c r="G1898" s="8">
        <v>14.75</v>
      </c>
      <c r="H1898" s="5">
        <f t="shared" si="58"/>
        <v>0</v>
      </c>
      <c r="I1898" s="5">
        <f t="shared" si="59"/>
        <v>14.75</v>
      </c>
      <c r="J1898" s="8"/>
      <c r="K1898" s="8"/>
    </row>
    <row r="1899" spans="1:11" s="7" customFormat="1" x14ac:dyDescent="0.35">
      <c r="A1899" s="8" t="s">
        <v>1938</v>
      </c>
      <c r="B1899" s="8" t="s">
        <v>14</v>
      </c>
      <c r="C1899" s="8" t="s">
        <v>58</v>
      </c>
      <c r="D1899" s="8" t="s">
        <v>9956</v>
      </c>
      <c r="E1899" s="8" t="s">
        <v>5061</v>
      </c>
      <c r="F1899" s="5">
        <v>0</v>
      </c>
      <c r="G1899" s="8">
        <v>17.559999999999999</v>
      </c>
      <c r="H1899" s="5">
        <f t="shared" si="58"/>
        <v>0</v>
      </c>
      <c r="I1899" s="5">
        <f t="shared" si="59"/>
        <v>17.559999999999999</v>
      </c>
      <c r="J1899" s="8"/>
      <c r="K1899" s="8"/>
    </row>
    <row r="1900" spans="1:11" s="7" customFormat="1" x14ac:dyDescent="0.35">
      <c r="A1900" s="8" t="s">
        <v>1939</v>
      </c>
      <c r="B1900" s="8" t="s">
        <v>14</v>
      </c>
      <c r="C1900" s="8" t="s">
        <v>58</v>
      </c>
      <c r="D1900" s="8" t="s">
        <v>9956</v>
      </c>
      <c r="E1900" s="8" t="s">
        <v>5061</v>
      </c>
      <c r="F1900" s="5">
        <v>0</v>
      </c>
      <c r="G1900" s="8">
        <v>8.7100000000000009</v>
      </c>
      <c r="H1900" s="5">
        <f t="shared" si="58"/>
        <v>0</v>
      </c>
      <c r="I1900" s="5">
        <f t="shared" si="59"/>
        <v>8.7100000000000009</v>
      </c>
      <c r="J1900" s="8"/>
      <c r="K1900" s="8"/>
    </row>
    <row r="1901" spans="1:11" s="7" customFormat="1" x14ac:dyDescent="0.35">
      <c r="A1901" s="8" t="s">
        <v>1940</v>
      </c>
      <c r="B1901" s="8" t="s">
        <v>14</v>
      </c>
      <c r="C1901" s="8" t="s">
        <v>58</v>
      </c>
      <c r="D1901" s="8" t="s">
        <v>9956</v>
      </c>
      <c r="E1901" s="8" t="s">
        <v>5061</v>
      </c>
      <c r="F1901" s="5">
        <v>0</v>
      </c>
      <c r="G1901" s="8">
        <v>10.43</v>
      </c>
      <c r="H1901" s="5">
        <f t="shared" si="58"/>
        <v>0</v>
      </c>
      <c r="I1901" s="5">
        <f t="shared" si="59"/>
        <v>10.43</v>
      </c>
      <c r="J1901" s="8"/>
      <c r="K1901" s="8"/>
    </row>
    <row r="1902" spans="1:11" s="7" customFormat="1" x14ac:dyDescent="0.35">
      <c r="A1902" s="8" t="s">
        <v>1941</v>
      </c>
      <c r="B1902" s="8" t="s">
        <v>14</v>
      </c>
      <c r="C1902" s="8" t="s">
        <v>58</v>
      </c>
      <c r="D1902" s="8" t="s">
        <v>9956</v>
      </c>
      <c r="E1902" s="8" t="s">
        <v>5061</v>
      </c>
      <c r="F1902" s="5">
        <v>0</v>
      </c>
      <c r="G1902" s="8">
        <v>13.26</v>
      </c>
      <c r="H1902" s="5">
        <f t="shared" si="58"/>
        <v>0</v>
      </c>
      <c r="I1902" s="5">
        <f t="shared" si="59"/>
        <v>13.26</v>
      </c>
      <c r="J1902" s="8"/>
      <c r="K1902" s="8"/>
    </row>
    <row r="1903" spans="1:11" s="7" customFormat="1" x14ac:dyDescent="0.35">
      <c r="A1903" s="8" t="s">
        <v>1942</v>
      </c>
      <c r="B1903" s="8" t="s">
        <v>14</v>
      </c>
      <c r="C1903" s="8" t="s">
        <v>58</v>
      </c>
      <c r="D1903" s="8" t="s">
        <v>9956</v>
      </c>
      <c r="E1903" s="8" t="s">
        <v>5061</v>
      </c>
      <c r="F1903" s="5">
        <v>0</v>
      </c>
      <c r="G1903" s="8">
        <v>15.98</v>
      </c>
      <c r="H1903" s="5">
        <f t="shared" si="58"/>
        <v>0</v>
      </c>
      <c r="I1903" s="5">
        <f t="shared" si="59"/>
        <v>15.98</v>
      </c>
      <c r="J1903" s="8"/>
      <c r="K1903" s="8"/>
    </row>
    <row r="1904" spans="1:11" s="7" customFormat="1" x14ac:dyDescent="0.35">
      <c r="A1904" s="8" t="s">
        <v>1943</v>
      </c>
      <c r="B1904" s="8" t="s">
        <v>14</v>
      </c>
      <c r="C1904" s="8" t="s">
        <v>58</v>
      </c>
      <c r="D1904" s="8" t="s">
        <v>9956</v>
      </c>
      <c r="E1904" s="8" t="s">
        <v>5061</v>
      </c>
      <c r="F1904" s="5">
        <v>0</v>
      </c>
      <c r="G1904" s="8">
        <v>18.2</v>
      </c>
      <c r="H1904" s="5">
        <f t="shared" si="58"/>
        <v>0</v>
      </c>
      <c r="I1904" s="5">
        <f t="shared" si="59"/>
        <v>18.2</v>
      </c>
      <c r="J1904" s="8"/>
      <c r="K1904" s="8"/>
    </row>
    <row r="1905" spans="1:11" s="7" customFormat="1" x14ac:dyDescent="0.35">
      <c r="A1905" s="8" t="s">
        <v>1944</v>
      </c>
      <c r="B1905" s="8" t="s">
        <v>14</v>
      </c>
      <c r="C1905" s="8" t="s">
        <v>58</v>
      </c>
      <c r="D1905" s="8" t="s">
        <v>9956</v>
      </c>
      <c r="E1905" s="8" t="s">
        <v>5061</v>
      </c>
      <c r="F1905" s="5">
        <v>0</v>
      </c>
      <c r="G1905" s="8">
        <v>21.94</v>
      </c>
      <c r="H1905" s="5">
        <f t="shared" si="58"/>
        <v>0</v>
      </c>
      <c r="I1905" s="5">
        <f t="shared" si="59"/>
        <v>21.94</v>
      </c>
      <c r="J1905" s="8"/>
      <c r="K1905" s="8"/>
    </row>
    <row r="1906" spans="1:11" s="7" customFormat="1" x14ac:dyDescent="0.35">
      <c r="A1906" s="8" t="s">
        <v>1945</v>
      </c>
      <c r="B1906" s="8" t="s">
        <v>14</v>
      </c>
      <c r="C1906" s="8" t="s">
        <v>58</v>
      </c>
      <c r="D1906" s="8" t="s">
        <v>9956</v>
      </c>
      <c r="E1906" s="8" t="s">
        <v>5061</v>
      </c>
      <c r="F1906" s="5">
        <v>0</v>
      </c>
      <c r="G1906" s="8">
        <v>27.18</v>
      </c>
      <c r="H1906" s="5">
        <f t="shared" si="58"/>
        <v>0</v>
      </c>
      <c r="I1906" s="5">
        <f t="shared" si="59"/>
        <v>27.18</v>
      </c>
      <c r="J1906" s="8"/>
      <c r="K1906" s="8"/>
    </row>
    <row r="1907" spans="1:11" s="7" customFormat="1" x14ac:dyDescent="0.35">
      <c r="A1907" s="8" t="s">
        <v>1946</v>
      </c>
      <c r="B1907" s="8" t="s">
        <v>14</v>
      </c>
      <c r="C1907" s="8" t="s">
        <v>58</v>
      </c>
      <c r="D1907" s="8" t="s">
        <v>9956</v>
      </c>
      <c r="E1907" s="8" t="s">
        <v>5061</v>
      </c>
      <c r="F1907" s="5">
        <v>0</v>
      </c>
      <c r="G1907" s="8">
        <v>31.59</v>
      </c>
      <c r="H1907" s="5">
        <f t="shared" si="58"/>
        <v>0</v>
      </c>
      <c r="I1907" s="5">
        <f t="shared" si="59"/>
        <v>31.59</v>
      </c>
      <c r="J1907" s="8"/>
      <c r="K1907" s="8"/>
    </row>
    <row r="1908" spans="1:11" s="7" customFormat="1" x14ac:dyDescent="0.35">
      <c r="A1908" s="8" t="s">
        <v>1947</v>
      </c>
      <c r="B1908" s="8" t="s">
        <v>14</v>
      </c>
      <c r="C1908" s="8" t="s">
        <v>58</v>
      </c>
      <c r="D1908" s="8" t="s">
        <v>9956</v>
      </c>
      <c r="E1908" s="8" t="s">
        <v>12</v>
      </c>
      <c r="F1908" s="5">
        <v>0</v>
      </c>
      <c r="G1908" s="8">
        <v>136.91999999999999</v>
      </c>
      <c r="H1908" s="5">
        <f t="shared" si="58"/>
        <v>0</v>
      </c>
      <c r="I1908" s="5">
        <f t="shared" si="59"/>
        <v>136.91999999999999</v>
      </c>
      <c r="J1908" s="8"/>
      <c r="K1908" s="8"/>
    </row>
    <row r="1909" spans="1:11" s="7" customFormat="1" x14ac:dyDescent="0.35">
      <c r="A1909" s="8" t="s">
        <v>1948</v>
      </c>
      <c r="B1909" s="8" t="s">
        <v>14</v>
      </c>
      <c r="C1909" s="8" t="s">
        <v>58</v>
      </c>
      <c r="D1909" s="8" t="s">
        <v>9956</v>
      </c>
      <c r="E1909" s="8" t="s">
        <v>12</v>
      </c>
      <c r="F1909" s="5">
        <v>0</v>
      </c>
      <c r="G1909" s="8">
        <v>138.76</v>
      </c>
      <c r="H1909" s="5">
        <f t="shared" si="58"/>
        <v>0</v>
      </c>
      <c r="I1909" s="5">
        <f t="shared" si="59"/>
        <v>138.76</v>
      </c>
      <c r="J1909" s="8"/>
      <c r="K1909" s="8"/>
    </row>
    <row r="1910" spans="1:11" s="7" customFormat="1" x14ac:dyDescent="0.35">
      <c r="A1910" s="8" t="s">
        <v>1949</v>
      </c>
      <c r="B1910" s="8" t="s">
        <v>14</v>
      </c>
      <c r="C1910" s="8" t="s">
        <v>58</v>
      </c>
      <c r="D1910" s="8" t="s">
        <v>9956</v>
      </c>
      <c r="E1910" s="8" t="s">
        <v>12</v>
      </c>
      <c r="F1910" s="5">
        <v>0</v>
      </c>
      <c r="G1910" s="8">
        <v>142.47</v>
      </c>
      <c r="H1910" s="5">
        <f t="shared" si="58"/>
        <v>0</v>
      </c>
      <c r="I1910" s="5">
        <f t="shared" si="59"/>
        <v>142.47</v>
      </c>
      <c r="J1910" s="8"/>
      <c r="K1910" s="8"/>
    </row>
    <row r="1911" spans="1:11" s="7" customFormat="1" x14ac:dyDescent="0.35">
      <c r="A1911" s="8" t="s">
        <v>1950</v>
      </c>
      <c r="B1911" s="8" t="s">
        <v>14</v>
      </c>
      <c r="C1911" s="8" t="s">
        <v>58</v>
      </c>
      <c r="D1911" s="8" t="s">
        <v>9956</v>
      </c>
      <c r="E1911" s="8" t="s">
        <v>12</v>
      </c>
      <c r="F1911" s="5">
        <v>0</v>
      </c>
      <c r="G1911" s="8">
        <v>146.16</v>
      </c>
      <c r="H1911" s="5">
        <f t="shared" si="58"/>
        <v>0</v>
      </c>
      <c r="I1911" s="5">
        <f t="shared" si="59"/>
        <v>146.16</v>
      </c>
      <c r="J1911" s="8"/>
      <c r="K1911" s="8"/>
    </row>
    <row r="1912" spans="1:11" s="7" customFormat="1" x14ac:dyDescent="0.35">
      <c r="A1912" s="8" t="s">
        <v>1951</v>
      </c>
      <c r="B1912" s="8" t="s">
        <v>14</v>
      </c>
      <c r="C1912" s="8" t="s">
        <v>58</v>
      </c>
      <c r="D1912" s="8" t="s">
        <v>9956</v>
      </c>
      <c r="E1912" s="8" t="s">
        <v>12</v>
      </c>
      <c r="F1912" s="5">
        <v>0</v>
      </c>
      <c r="G1912" s="8">
        <v>148.01</v>
      </c>
      <c r="H1912" s="5">
        <f t="shared" si="58"/>
        <v>0</v>
      </c>
      <c r="I1912" s="5">
        <f t="shared" si="59"/>
        <v>148.01</v>
      </c>
      <c r="J1912" s="8"/>
      <c r="K1912" s="8"/>
    </row>
    <row r="1913" spans="1:11" s="7" customFormat="1" x14ac:dyDescent="0.35">
      <c r="A1913" s="8" t="s">
        <v>1952</v>
      </c>
      <c r="B1913" s="8" t="s">
        <v>14</v>
      </c>
      <c r="C1913" s="8" t="s">
        <v>58</v>
      </c>
      <c r="D1913" s="8" t="s">
        <v>9956</v>
      </c>
      <c r="E1913" s="8" t="s">
        <v>12</v>
      </c>
      <c r="F1913" s="5">
        <v>0</v>
      </c>
      <c r="G1913" s="8">
        <v>153.56</v>
      </c>
      <c r="H1913" s="5">
        <f t="shared" si="58"/>
        <v>0</v>
      </c>
      <c r="I1913" s="5">
        <f t="shared" si="59"/>
        <v>153.56</v>
      </c>
      <c r="J1913" s="8"/>
      <c r="K1913" s="8"/>
    </row>
    <row r="1914" spans="1:11" s="7" customFormat="1" x14ac:dyDescent="0.35">
      <c r="A1914" s="8" t="s">
        <v>1953</v>
      </c>
      <c r="B1914" s="8" t="s">
        <v>14</v>
      </c>
      <c r="C1914" s="8" t="s">
        <v>58</v>
      </c>
      <c r="D1914" s="8" t="s">
        <v>9956</v>
      </c>
      <c r="E1914" s="8" t="s">
        <v>12</v>
      </c>
      <c r="F1914" s="5">
        <v>0</v>
      </c>
      <c r="G1914" s="8">
        <v>242.37</v>
      </c>
      <c r="H1914" s="5">
        <f t="shared" si="58"/>
        <v>0</v>
      </c>
      <c r="I1914" s="5">
        <f t="shared" si="59"/>
        <v>242.37</v>
      </c>
      <c r="J1914" s="8"/>
      <c r="K1914" s="8"/>
    </row>
    <row r="1915" spans="1:11" s="7" customFormat="1" x14ac:dyDescent="0.35">
      <c r="A1915" s="8" t="s">
        <v>1954</v>
      </c>
      <c r="B1915" s="8" t="s">
        <v>14</v>
      </c>
      <c r="C1915" s="8" t="s">
        <v>58</v>
      </c>
      <c r="D1915" s="8" t="s">
        <v>9956</v>
      </c>
      <c r="E1915" s="8" t="s">
        <v>12</v>
      </c>
      <c r="F1915" s="5">
        <v>0</v>
      </c>
      <c r="G1915" s="8">
        <v>249.78</v>
      </c>
      <c r="H1915" s="5">
        <f t="shared" si="58"/>
        <v>0</v>
      </c>
      <c r="I1915" s="5">
        <f t="shared" si="59"/>
        <v>249.78</v>
      </c>
      <c r="J1915" s="8"/>
      <c r="K1915" s="8"/>
    </row>
    <row r="1916" spans="1:11" s="7" customFormat="1" x14ac:dyDescent="0.35">
      <c r="A1916" s="8" t="s">
        <v>1955</v>
      </c>
      <c r="B1916" s="8" t="s">
        <v>14</v>
      </c>
      <c r="C1916" s="8" t="s">
        <v>58</v>
      </c>
      <c r="D1916" s="8" t="s">
        <v>9956</v>
      </c>
      <c r="E1916" s="8" t="s">
        <v>12</v>
      </c>
      <c r="F1916" s="5">
        <v>0</v>
      </c>
      <c r="G1916" s="8">
        <v>264.58</v>
      </c>
      <c r="H1916" s="5">
        <f t="shared" si="58"/>
        <v>0</v>
      </c>
      <c r="I1916" s="5">
        <f t="shared" si="59"/>
        <v>264.58</v>
      </c>
      <c r="J1916" s="8"/>
      <c r="K1916" s="8"/>
    </row>
    <row r="1917" spans="1:11" s="7" customFormat="1" x14ac:dyDescent="0.35">
      <c r="A1917" s="8" t="s">
        <v>1956</v>
      </c>
      <c r="B1917" s="8" t="s">
        <v>14</v>
      </c>
      <c r="C1917" s="8" t="s">
        <v>58</v>
      </c>
      <c r="D1917" s="8" t="s">
        <v>9956</v>
      </c>
      <c r="E1917" s="8" t="s">
        <v>12</v>
      </c>
      <c r="F1917" s="5">
        <v>0</v>
      </c>
      <c r="G1917" s="8">
        <v>394.09</v>
      </c>
      <c r="H1917" s="5">
        <f t="shared" si="58"/>
        <v>0</v>
      </c>
      <c r="I1917" s="5">
        <f t="shared" si="59"/>
        <v>394.09</v>
      </c>
      <c r="J1917" s="8"/>
      <c r="K1917" s="8"/>
    </row>
    <row r="1918" spans="1:11" s="7" customFormat="1" x14ac:dyDescent="0.35">
      <c r="A1918" s="8" t="s">
        <v>1957</v>
      </c>
      <c r="B1918" s="8" t="s">
        <v>16</v>
      </c>
      <c r="C1918" s="8" t="s">
        <v>58</v>
      </c>
      <c r="D1918" s="8" t="s">
        <v>9956</v>
      </c>
      <c r="E1918" s="8" t="s">
        <v>12</v>
      </c>
      <c r="F1918" s="5">
        <v>0</v>
      </c>
      <c r="G1918" s="9">
        <v>1850.19</v>
      </c>
      <c r="H1918" s="5">
        <f t="shared" si="58"/>
        <v>0</v>
      </c>
      <c r="I1918" s="5">
        <f t="shared" si="59"/>
        <v>1850.19</v>
      </c>
      <c r="J1918" s="8"/>
      <c r="K1918" s="8"/>
    </row>
    <row r="1919" spans="1:11" s="7" customFormat="1" x14ac:dyDescent="0.35">
      <c r="A1919" s="8" t="s">
        <v>1958</v>
      </c>
      <c r="B1919" s="8" t="s">
        <v>14</v>
      </c>
      <c r="C1919" s="8" t="s">
        <v>58</v>
      </c>
      <c r="D1919" s="8" t="s">
        <v>9956</v>
      </c>
      <c r="E1919" s="8" t="s">
        <v>12</v>
      </c>
      <c r="F1919" s="5">
        <v>0</v>
      </c>
      <c r="G1919" s="8">
        <v>536.51</v>
      </c>
      <c r="H1919" s="5">
        <f t="shared" si="58"/>
        <v>0</v>
      </c>
      <c r="I1919" s="5">
        <f t="shared" si="59"/>
        <v>536.51</v>
      </c>
      <c r="J1919" s="8"/>
      <c r="K1919" s="8"/>
    </row>
    <row r="1920" spans="1:11" s="7" customFormat="1" x14ac:dyDescent="0.35">
      <c r="A1920" s="8" t="s">
        <v>1959</v>
      </c>
      <c r="B1920" s="8" t="s">
        <v>14</v>
      </c>
      <c r="C1920" s="8" t="s">
        <v>58</v>
      </c>
      <c r="D1920" s="8" t="s">
        <v>9956</v>
      </c>
      <c r="E1920" s="8" t="s">
        <v>12</v>
      </c>
      <c r="F1920" s="5">
        <v>0</v>
      </c>
      <c r="G1920" s="8">
        <v>634.57000000000005</v>
      </c>
      <c r="H1920" s="5">
        <f t="shared" si="58"/>
        <v>0</v>
      </c>
      <c r="I1920" s="5">
        <f t="shared" si="59"/>
        <v>634.57000000000005</v>
      </c>
      <c r="J1920" s="8"/>
      <c r="K1920" s="8"/>
    </row>
    <row r="1921" spans="1:11" s="7" customFormat="1" x14ac:dyDescent="0.35">
      <c r="A1921" s="8" t="s">
        <v>1960</v>
      </c>
      <c r="B1921" s="8" t="s">
        <v>14</v>
      </c>
      <c r="C1921" s="8" t="s">
        <v>58</v>
      </c>
      <c r="D1921" s="8" t="s">
        <v>9956</v>
      </c>
      <c r="E1921" s="8" t="s">
        <v>12</v>
      </c>
      <c r="F1921" s="5">
        <v>0</v>
      </c>
      <c r="G1921" s="8">
        <v>735.61</v>
      </c>
      <c r="H1921" s="5">
        <f t="shared" si="58"/>
        <v>0</v>
      </c>
      <c r="I1921" s="5">
        <f t="shared" si="59"/>
        <v>735.61</v>
      </c>
      <c r="J1921" s="8"/>
      <c r="K1921" s="8"/>
    </row>
    <row r="1922" spans="1:11" s="7" customFormat="1" x14ac:dyDescent="0.35">
      <c r="A1922" s="8" t="s">
        <v>1961</v>
      </c>
      <c r="B1922" s="8" t="s">
        <v>14</v>
      </c>
      <c r="C1922" s="8" t="s">
        <v>58</v>
      </c>
      <c r="D1922" s="8" t="s">
        <v>9956</v>
      </c>
      <c r="E1922" s="8" t="s">
        <v>12</v>
      </c>
      <c r="F1922" s="5">
        <v>0</v>
      </c>
      <c r="G1922" s="8">
        <v>705.99</v>
      </c>
      <c r="H1922" s="5">
        <f t="shared" si="58"/>
        <v>0</v>
      </c>
      <c r="I1922" s="5">
        <f t="shared" si="59"/>
        <v>705.99</v>
      </c>
      <c r="J1922" s="8"/>
      <c r="K1922" s="8"/>
    </row>
    <row r="1923" spans="1:11" s="7" customFormat="1" x14ac:dyDescent="0.35">
      <c r="A1923" s="8" t="s">
        <v>1962</v>
      </c>
      <c r="B1923" s="8" t="s">
        <v>14</v>
      </c>
      <c r="C1923" s="8" t="s">
        <v>58</v>
      </c>
      <c r="D1923" s="8" t="s">
        <v>9956</v>
      </c>
      <c r="E1923" s="8" t="s">
        <v>12</v>
      </c>
      <c r="F1923" s="5">
        <v>0</v>
      </c>
      <c r="G1923" s="8">
        <v>433.89</v>
      </c>
      <c r="H1923" s="5">
        <f t="shared" ref="H1923:H1986" si="60">G1923*$K$2</f>
        <v>0</v>
      </c>
      <c r="I1923" s="5">
        <f t="shared" ref="I1923:I1986" si="61">ROUND(SUM(F1923:H1923),2)</f>
        <v>433.89</v>
      </c>
      <c r="J1923" s="8"/>
      <c r="K1923" s="8"/>
    </row>
    <row r="1924" spans="1:11" s="7" customFormat="1" x14ac:dyDescent="0.35">
      <c r="A1924" s="8" t="s">
        <v>1963</v>
      </c>
      <c r="B1924" s="8" t="s">
        <v>121</v>
      </c>
      <c r="C1924" s="8" t="s">
        <v>58</v>
      </c>
      <c r="D1924" s="8" t="s">
        <v>9956</v>
      </c>
      <c r="E1924" s="8" t="s">
        <v>12</v>
      </c>
      <c r="F1924" s="5">
        <v>0</v>
      </c>
      <c r="G1924" s="9">
        <v>1023.2</v>
      </c>
      <c r="H1924" s="5">
        <f t="shared" si="60"/>
        <v>0</v>
      </c>
      <c r="I1924" s="5">
        <f t="shared" si="61"/>
        <v>1023.2</v>
      </c>
      <c r="J1924" s="8"/>
      <c r="K1924" s="8"/>
    </row>
    <row r="1925" spans="1:11" s="7" customFormat="1" x14ac:dyDescent="0.35">
      <c r="A1925" s="8" t="s">
        <v>1964</v>
      </c>
      <c r="B1925" s="8" t="s">
        <v>126</v>
      </c>
      <c r="C1925" s="8" t="s">
        <v>58</v>
      </c>
      <c r="D1925" s="8" t="s">
        <v>9956</v>
      </c>
      <c r="E1925" s="8" t="s">
        <v>12</v>
      </c>
      <c r="F1925" s="5">
        <v>0</v>
      </c>
      <c r="G1925" s="8">
        <v>8.41</v>
      </c>
      <c r="H1925" s="5">
        <f t="shared" si="60"/>
        <v>0</v>
      </c>
      <c r="I1925" s="5">
        <f t="shared" si="61"/>
        <v>8.41</v>
      </c>
      <c r="J1925" s="8"/>
      <c r="K1925" s="8"/>
    </row>
    <row r="1926" spans="1:11" s="7" customFormat="1" x14ac:dyDescent="0.35">
      <c r="A1926" s="8" t="s">
        <v>1965</v>
      </c>
      <c r="B1926" s="8" t="s">
        <v>121</v>
      </c>
      <c r="C1926" s="8" t="s">
        <v>58</v>
      </c>
      <c r="D1926" s="8" t="s">
        <v>9956</v>
      </c>
      <c r="E1926" s="8" t="s">
        <v>12</v>
      </c>
      <c r="F1926" s="5">
        <v>0</v>
      </c>
      <c r="G1926" s="8">
        <v>376.94</v>
      </c>
      <c r="H1926" s="5">
        <f t="shared" si="60"/>
        <v>0</v>
      </c>
      <c r="I1926" s="5">
        <f t="shared" si="61"/>
        <v>376.94</v>
      </c>
      <c r="J1926" s="8"/>
      <c r="K1926" s="8"/>
    </row>
    <row r="1927" spans="1:11" s="7" customFormat="1" x14ac:dyDescent="0.35">
      <c r="A1927" s="8" t="s">
        <v>1966</v>
      </c>
      <c r="B1927" s="8" t="s">
        <v>121</v>
      </c>
      <c r="C1927" s="8" t="s">
        <v>58</v>
      </c>
      <c r="D1927" s="8" t="s">
        <v>9956</v>
      </c>
      <c r="E1927" s="8" t="s">
        <v>12</v>
      </c>
      <c r="F1927" s="5">
        <v>0</v>
      </c>
      <c r="G1927" s="8">
        <v>620.76</v>
      </c>
      <c r="H1927" s="5">
        <f t="shared" si="60"/>
        <v>0</v>
      </c>
      <c r="I1927" s="5">
        <f t="shared" si="61"/>
        <v>620.76</v>
      </c>
      <c r="J1927" s="8"/>
      <c r="K1927" s="8"/>
    </row>
    <row r="1928" spans="1:11" s="7" customFormat="1" x14ac:dyDescent="0.35">
      <c r="A1928" s="8" t="s">
        <v>1967</v>
      </c>
      <c r="B1928" s="8" t="s">
        <v>121</v>
      </c>
      <c r="C1928" s="8" t="s">
        <v>58</v>
      </c>
      <c r="D1928" s="8" t="s">
        <v>9956</v>
      </c>
      <c r="E1928" s="8" t="s">
        <v>12</v>
      </c>
      <c r="F1928" s="5">
        <v>0</v>
      </c>
      <c r="G1928" s="8">
        <v>615</v>
      </c>
      <c r="H1928" s="5">
        <f t="shared" si="60"/>
        <v>0</v>
      </c>
      <c r="I1928" s="5">
        <f t="shared" si="61"/>
        <v>615</v>
      </c>
      <c r="J1928" s="8"/>
      <c r="K1928" s="8"/>
    </row>
    <row r="1929" spans="1:11" s="7" customFormat="1" x14ac:dyDescent="0.35">
      <c r="A1929" s="8" t="s">
        <v>1968</v>
      </c>
      <c r="B1929" s="8" t="s">
        <v>121</v>
      </c>
      <c r="C1929" s="8" t="s">
        <v>58</v>
      </c>
      <c r="D1929" s="8" t="s">
        <v>9956</v>
      </c>
      <c r="E1929" s="8" t="s">
        <v>12</v>
      </c>
      <c r="F1929" s="5">
        <v>0</v>
      </c>
      <c r="G1929" s="8">
        <v>516.32000000000005</v>
      </c>
      <c r="H1929" s="5">
        <f t="shared" si="60"/>
        <v>0</v>
      </c>
      <c r="I1929" s="5">
        <f t="shared" si="61"/>
        <v>516.32000000000005</v>
      </c>
      <c r="J1929" s="8"/>
      <c r="K1929" s="8"/>
    </row>
    <row r="1930" spans="1:11" s="7" customFormat="1" x14ac:dyDescent="0.35">
      <c r="A1930" s="8" t="s">
        <v>1969</v>
      </c>
      <c r="B1930" s="8" t="s">
        <v>121</v>
      </c>
      <c r="C1930" s="8" t="s">
        <v>58</v>
      </c>
      <c r="D1930" s="8" t="s">
        <v>9956</v>
      </c>
      <c r="E1930" s="8" t="s">
        <v>12</v>
      </c>
      <c r="F1930" s="5">
        <v>0</v>
      </c>
      <c r="G1930" s="8">
        <v>434.38</v>
      </c>
      <c r="H1930" s="5">
        <f t="shared" si="60"/>
        <v>0</v>
      </c>
      <c r="I1930" s="5">
        <f t="shared" si="61"/>
        <v>434.38</v>
      </c>
      <c r="J1930" s="8"/>
      <c r="K1930" s="8"/>
    </row>
    <row r="1931" spans="1:11" s="7" customFormat="1" x14ac:dyDescent="0.35">
      <c r="A1931" s="8" t="s">
        <v>1970</v>
      </c>
      <c r="B1931" s="8" t="s">
        <v>121</v>
      </c>
      <c r="C1931" s="8" t="s">
        <v>58</v>
      </c>
      <c r="D1931" s="8" t="s">
        <v>9956</v>
      </c>
      <c r="E1931" s="8" t="s">
        <v>12</v>
      </c>
      <c r="F1931" s="5">
        <v>0</v>
      </c>
      <c r="G1931" s="8">
        <v>95.35</v>
      </c>
      <c r="H1931" s="5">
        <f t="shared" si="60"/>
        <v>0</v>
      </c>
      <c r="I1931" s="5">
        <f t="shared" si="61"/>
        <v>95.35</v>
      </c>
      <c r="J1931" s="8"/>
      <c r="K1931" s="8"/>
    </row>
    <row r="1932" spans="1:11" s="7" customFormat="1" x14ac:dyDescent="0.35">
      <c r="A1932" s="8" t="s">
        <v>1971</v>
      </c>
      <c r="B1932" s="8" t="s">
        <v>121</v>
      </c>
      <c r="C1932" s="8" t="s">
        <v>58</v>
      </c>
      <c r="D1932" s="8" t="s">
        <v>9956</v>
      </c>
      <c r="E1932" s="8" t="s">
        <v>12</v>
      </c>
      <c r="F1932" s="5">
        <v>0</v>
      </c>
      <c r="G1932" s="8">
        <v>124.39</v>
      </c>
      <c r="H1932" s="5">
        <f t="shared" si="60"/>
        <v>0</v>
      </c>
      <c r="I1932" s="5">
        <f t="shared" si="61"/>
        <v>124.39</v>
      </c>
      <c r="J1932" s="8"/>
      <c r="K1932" s="8"/>
    </row>
    <row r="1933" spans="1:11" s="7" customFormat="1" x14ac:dyDescent="0.35">
      <c r="A1933" s="8" t="s">
        <v>1972</v>
      </c>
      <c r="B1933" s="8" t="s">
        <v>121</v>
      </c>
      <c r="C1933" s="8" t="s">
        <v>58</v>
      </c>
      <c r="D1933" s="8" t="s">
        <v>9956</v>
      </c>
      <c r="E1933" s="8" t="s">
        <v>12</v>
      </c>
      <c r="F1933" s="5">
        <v>0</v>
      </c>
      <c r="G1933" s="8">
        <v>136</v>
      </c>
      <c r="H1933" s="5">
        <f t="shared" si="60"/>
        <v>0</v>
      </c>
      <c r="I1933" s="5">
        <f t="shared" si="61"/>
        <v>136</v>
      </c>
      <c r="J1933" s="8"/>
      <c r="K1933" s="8"/>
    </row>
    <row r="1934" spans="1:11" s="7" customFormat="1" x14ac:dyDescent="0.35">
      <c r="A1934" s="8" t="s">
        <v>1973</v>
      </c>
      <c r="B1934" s="8" t="s">
        <v>121</v>
      </c>
      <c r="C1934" s="8" t="s">
        <v>58</v>
      </c>
      <c r="D1934" s="8" t="s">
        <v>9956</v>
      </c>
      <c r="E1934" s="8" t="s">
        <v>12</v>
      </c>
      <c r="F1934" s="5">
        <v>0</v>
      </c>
      <c r="G1934" s="8">
        <v>147.62</v>
      </c>
      <c r="H1934" s="5">
        <f t="shared" si="60"/>
        <v>0</v>
      </c>
      <c r="I1934" s="5">
        <f t="shared" si="61"/>
        <v>147.62</v>
      </c>
      <c r="J1934" s="8"/>
      <c r="K1934" s="8"/>
    </row>
    <row r="1935" spans="1:11" s="7" customFormat="1" x14ac:dyDescent="0.35">
      <c r="A1935" s="8" t="s">
        <v>1974</v>
      </c>
      <c r="B1935" s="8" t="s">
        <v>121</v>
      </c>
      <c r="C1935" s="8" t="s">
        <v>58</v>
      </c>
      <c r="D1935" s="8" t="s">
        <v>9956</v>
      </c>
      <c r="E1935" s="8" t="s">
        <v>12</v>
      </c>
      <c r="F1935" s="5">
        <v>0</v>
      </c>
      <c r="G1935" s="8">
        <v>89.54</v>
      </c>
      <c r="H1935" s="5">
        <f t="shared" si="60"/>
        <v>0</v>
      </c>
      <c r="I1935" s="5">
        <f t="shared" si="61"/>
        <v>89.54</v>
      </c>
      <c r="J1935" s="8"/>
      <c r="K1935" s="8"/>
    </row>
    <row r="1936" spans="1:11" s="7" customFormat="1" x14ac:dyDescent="0.35">
      <c r="A1936" s="8" t="s">
        <v>1975</v>
      </c>
      <c r="B1936" s="8" t="s">
        <v>121</v>
      </c>
      <c r="C1936" s="8" t="s">
        <v>58</v>
      </c>
      <c r="D1936" s="8" t="s">
        <v>9956</v>
      </c>
      <c r="E1936" s="8" t="s">
        <v>12</v>
      </c>
      <c r="F1936" s="5">
        <v>0</v>
      </c>
      <c r="G1936" s="8">
        <v>98.83</v>
      </c>
      <c r="H1936" s="5">
        <f t="shared" si="60"/>
        <v>0</v>
      </c>
      <c r="I1936" s="5">
        <f t="shared" si="61"/>
        <v>98.83</v>
      </c>
      <c r="J1936" s="8"/>
      <c r="K1936" s="8"/>
    </row>
    <row r="1937" spans="1:11" s="7" customFormat="1" x14ac:dyDescent="0.35">
      <c r="A1937" s="8" t="s">
        <v>1976</v>
      </c>
      <c r="B1937" s="8" t="s">
        <v>121</v>
      </c>
      <c r="C1937" s="8" t="s">
        <v>58</v>
      </c>
      <c r="D1937" s="8" t="s">
        <v>9956</v>
      </c>
      <c r="E1937" s="8" t="s">
        <v>12</v>
      </c>
      <c r="F1937" s="5">
        <v>0</v>
      </c>
      <c r="G1937" s="8">
        <v>159.22999999999999</v>
      </c>
      <c r="H1937" s="5">
        <f t="shared" si="60"/>
        <v>0</v>
      </c>
      <c r="I1937" s="5">
        <f t="shared" si="61"/>
        <v>159.22999999999999</v>
      </c>
      <c r="J1937" s="8"/>
      <c r="K1937" s="8"/>
    </row>
    <row r="1938" spans="1:11" s="7" customFormat="1" x14ac:dyDescent="0.35">
      <c r="A1938" s="8" t="s">
        <v>1977</v>
      </c>
      <c r="B1938" s="8" t="s">
        <v>121</v>
      </c>
      <c r="C1938" s="8" t="s">
        <v>58</v>
      </c>
      <c r="D1938" s="8" t="s">
        <v>9956</v>
      </c>
      <c r="E1938" s="8" t="s">
        <v>12</v>
      </c>
      <c r="F1938" s="5">
        <v>0</v>
      </c>
      <c r="G1938" s="8">
        <v>156.94</v>
      </c>
      <c r="H1938" s="5">
        <f t="shared" si="60"/>
        <v>0</v>
      </c>
      <c r="I1938" s="5">
        <f t="shared" si="61"/>
        <v>156.94</v>
      </c>
      <c r="J1938" s="8"/>
      <c r="K1938" s="8"/>
    </row>
    <row r="1939" spans="1:11" s="7" customFormat="1" x14ac:dyDescent="0.35">
      <c r="A1939" s="8" t="s">
        <v>1978</v>
      </c>
      <c r="B1939" s="8" t="s">
        <v>121</v>
      </c>
      <c r="C1939" s="8" t="s">
        <v>58</v>
      </c>
      <c r="D1939" s="8" t="s">
        <v>9956</v>
      </c>
      <c r="E1939" s="8" t="s">
        <v>12</v>
      </c>
      <c r="F1939" s="5">
        <v>0</v>
      </c>
      <c r="G1939" s="8">
        <v>168.56</v>
      </c>
      <c r="H1939" s="5">
        <f t="shared" si="60"/>
        <v>0</v>
      </c>
      <c r="I1939" s="5">
        <f t="shared" si="61"/>
        <v>168.56</v>
      </c>
      <c r="J1939" s="8"/>
      <c r="K1939" s="8"/>
    </row>
    <row r="1940" spans="1:11" s="7" customFormat="1" x14ac:dyDescent="0.35">
      <c r="A1940" s="8" t="s">
        <v>1979</v>
      </c>
      <c r="B1940" s="8" t="s">
        <v>121</v>
      </c>
      <c r="C1940" s="8" t="s">
        <v>58</v>
      </c>
      <c r="D1940" s="8" t="s">
        <v>9956</v>
      </c>
      <c r="E1940" s="8" t="s">
        <v>12</v>
      </c>
      <c r="F1940" s="5">
        <v>0</v>
      </c>
      <c r="G1940" s="8">
        <v>83.73</v>
      </c>
      <c r="H1940" s="5">
        <f t="shared" si="60"/>
        <v>0</v>
      </c>
      <c r="I1940" s="5">
        <f t="shared" si="61"/>
        <v>83.73</v>
      </c>
      <c r="J1940" s="8"/>
      <c r="K1940" s="8"/>
    </row>
    <row r="1941" spans="1:11" s="7" customFormat="1" x14ac:dyDescent="0.35">
      <c r="A1941" s="8" t="s">
        <v>1980</v>
      </c>
      <c r="B1941" s="8" t="s">
        <v>121</v>
      </c>
      <c r="C1941" s="8" t="s">
        <v>58</v>
      </c>
      <c r="D1941" s="8" t="s">
        <v>9956</v>
      </c>
      <c r="E1941" s="8" t="s">
        <v>12</v>
      </c>
      <c r="F1941" s="5">
        <v>0</v>
      </c>
      <c r="G1941" s="8">
        <v>72.12</v>
      </c>
      <c r="H1941" s="5">
        <f t="shared" si="60"/>
        <v>0</v>
      </c>
      <c r="I1941" s="5">
        <f t="shared" si="61"/>
        <v>72.12</v>
      </c>
      <c r="J1941" s="8"/>
      <c r="K1941" s="8"/>
    </row>
    <row r="1942" spans="1:11" s="7" customFormat="1" x14ac:dyDescent="0.35">
      <c r="A1942" s="8" t="s">
        <v>1981</v>
      </c>
      <c r="B1942" s="8" t="s">
        <v>121</v>
      </c>
      <c r="C1942" s="8" t="s">
        <v>58</v>
      </c>
      <c r="D1942" s="8" t="s">
        <v>9956</v>
      </c>
      <c r="E1942" s="8" t="s">
        <v>12</v>
      </c>
      <c r="F1942" s="5">
        <v>0</v>
      </c>
      <c r="G1942" s="8">
        <v>28.83</v>
      </c>
      <c r="H1942" s="5">
        <f t="shared" si="60"/>
        <v>0</v>
      </c>
      <c r="I1942" s="5">
        <f t="shared" si="61"/>
        <v>28.83</v>
      </c>
      <c r="J1942" s="8"/>
      <c r="K1942" s="8"/>
    </row>
    <row r="1943" spans="1:11" s="7" customFormat="1" x14ac:dyDescent="0.35">
      <c r="A1943" s="8" t="s">
        <v>1982</v>
      </c>
      <c r="B1943" s="8" t="s">
        <v>121</v>
      </c>
      <c r="C1943" s="8" t="s">
        <v>58</v>
      </c>
      <c r="D1943" s="8" t="s">
        <v>9956</v>
      </c>
      <c r="E1943" s="8" t="s">
        <v>12</v>
      </c>
      <c r="F1943" s="5">
        <v>0</v>
      </c>
      <c r="G1943" s="8">
        <v>39.28</v>
      </c>
      <c r="H1943" s="5">
        <f t="shared" si="60"/>
        <v>0</v>
      </c>
      <c r="I1943" s="5">
        <f t="shared" si="61"/>
        <v>39.28</v>
      </c>
      <c r="J1943" s="8"/>
      <c r="K1943" s="8"/>
    </row>
    <row r="1944" spans="1:11" s="7" customFormat="1" x14ac:dyDescent="0.35">
      <c r="A1944" s="8" t="s">
        <v>1983</v>
      </c>
      <c r="B1944" s="8" t="s">
        <v>121</v>
      </c>
      <c r="C1944" s="8" t="s">
        <v>58</v>
      </c>
      <c r="D1944" s="8" t="s">
        <v>9956</v>
      </c>
      <c r="E1944" s="8" t="s">
        <v>12</v>
      </c>
      <c r="F1944" s="5">
        <v>0</v>
      </c>
      <c r="G1944" s="8">
        <v>147.30000000000001</v>
      </c>
      <c r="H1944" s="5">
        <f t="shared" si="60"/>
        <v>0</v>
      </c>
      <c r="I1944" s="5">
        <f t="shared" si="61"/>
        <v>147.30000000000001</v>
      </c>
      <c r="J1944" s="8"/>
      <c r="K1944" s="8"/>
    </row>
    <row r="1945" spans="1:11" s="7" customFormat="1" x14ac:dyDescent="0.35">
      <c r="A1945" s="8" t="s">
        <v>1984</v>
      </c>
      <c r="B1945" s="8" t="s">
        <v>437</v>
      </c>
      <c r="C1945" s="8" t="s">
        <v>58</v>
      </c>
      <c r="D1945" s="8" t="s">
        <v>9956</v>
      </c>
      <c r="E1945" s="8" t="s">
        <v>12</v>
      </c>
      <c r="F1945" s="5">
        <v>0</v>
      </c>
      <c r="G1945" s="9">
        <v>4489.7</v>
      </c>
      <c r="H1945" s="5">
        <f t="shared" si="60"/>
        <v>0</v>
      </c>
      <c r="I1945" s="5">
        <f t="shared" si="61"/>
        <v>4489.7</v>
      </c>
      <c r="J1945" s="8"/>
      <c r="K1945" s="8"/>
    </row>
    <row r="1946" spans="1:11" s="7" customFormat="1" x14ac:dyDescent="0.35">
      <c r="A1946" s="8" t="s">
        <v>1985</v>
      </c>
      <c r="B1946" s="8" t="s">
        <v>437</v>
      </c>
      <c r="C1946" s="8" t="s">
        <v>58</v>
      </c>
      <c r="D1946" s="8" t="s">
        <v>9956</v>
      </c>
      <c r="E1946" s="8" t="s">
        <v>12</v>
      </c>
      <c r="F1946" s="5">
        <v>0</v>
      </c>
      <c r="G1946" s="9">
        <v>5430.51</v>
      </c>
      <c r="H1946" s="5">
        <f t="shared" si="60"/>
        <v>0</v>
      </c>
      <c r="I1946" s="5">
        <f t="shared" si="61"/>
        <v>5430.51</v>
      </c>
      <c r="J1946" s="8"/>
      <c r="K1946" s="8"/>
    </row>
    <row r="1947" spans="1:11" s="7" customFormat="1" x14ac:dyDescent="0.35">
      <c r="A1947" s="8" t="s">
        <v>1986</v>
      </c>
      <c r="B1947" s="8" t="s">
        <v>437</v>
      </c>
      <c r="C1947" s="8" t="s">
        <v>58</v>
      </c>
      <c r="D1947" s="8" t="s">
        <v>9956</v>
      </c>
      <c r="E1947" s="8" t="s">
        <v>12</v>
      </c>
      <c r="F1947" s="5">
        <v>0</v>
      </c>
      <c r="G1947" s="9">
        <v>7130.88</v>
      </c>
      <c r="H1947" s="5">
        <f t="shared" si="60"/>
        <v>0</v>
      </c>
      <c r="I1947" s="5">
        <f t="shared" si="61"/>
        <v>7130.88</v>
      </c>
      <c r="J1947" s="8"/>
      <c r="K1947" s="8"/>
    </row>
    <row r="1948" spans="1:11" s="7" customFormat="1" x14ac:dyDescent="0.35">
      <c r="A1948" s="8" t="s">
        <v>1987</v>
      </c>
      <c r="B1948" s="8" t="s">
        <v>121</v>
      </c>
      <c r="C1948" s="8" t="s">
        <v>58</v>
      </c>
      <c r="D1948" s="8" t="s">
        <v>9956</v>
      </c>
      <c r="E1948" s="8" t="s">
        <v>12</v>
      </c>
      <c r="F1948" s="5">
        <v>0</v>
      </c>
      <c r="G1948" s="9">
        <v>3155.45</v>
      </c>
      <c r="H1948" s="5">
        <f t="shared" si="60"/>
        <v>0</v>
      </c>
      <c r="I1948" s="5">
        <f t="shared" si="61"/>
        <v>3155.45</v>
      </c>
      <c r="J1948" s="8"/>
      <c r="K1948" s="8"/>
    </row>
    <row r="1949" spans="1:11" s="7" customFormat="1" x14ac:dyDescent="0.35">
      <c r="A1949" s="8" t="s">
        <v>1988</v>
      </c>
      <c r="B1949" s="8" t="s">
        <v>121</v>
      </c>
      <c r="C1949" s="8" t="s">
        <v>58</v>
      </c>
      <c r="D1949" s="8" t="s">
        <v>9956</v>
      </c>
      <c r="E1949" s="8" t="s">
        <v>12</v>
      </c>
      <c r="F1949" s="5">
        <v>0</v>
      </c>
      <c r="G1949" s="9">
        <v>4657.17</v>
      </c>
      <c r="H1949" s="5">
        <f t="shared" si="60"/>
        <v>0</v>
      </c>
      <c r="I1949" s="5">
        <f t="shared" si="61"/>
        <v>4657.17</v>
      </c>
      <c r="J1949" s="8"/>
      <c r="K1949" s="8"/>
    </row>
    <row r="1950" spans="1:11" s="7" customFormat="1" x14ac:dyDescent="0.35">
      <c r="A1950" s="8" t="s">
        <v>1989</v>
      </c>
      <c r="B1950" s="8" t="s">
        <v>121</v>
      </c>
      <c r="C1950" s="8" t="s">
        <v>58</v>
      </c>
      <c r="D1950" s="8" t="s">
        <v>9956</v>
      </c>
      <c r="E1950" s="8" t="s">
        <v>12</v>
      </c>
      <c r="F1950" s="5">
        <v>0</v>
      </c>
      <c r="G1950" s="9">
        <v>6771.24</v>
      </c>
      <c r="H1950" s="5">
        <f t="shared" si="60"/>
        <v>0</v>
      </c>
      <c r="I1950" s="5">
        <f t="shared" si="61"/>
        <v>6771.24</v>
      </c>
      <c r="J1950" s="8"/>
      <c r="K1950" s="8"/>
    </row>
    <row r="1951" spans="1:11" s="7" customFormat="1" x14ac:dyDescent="0.35">
      <c r="A1951" s="8" t="s">
        <v>1990</v>
      </c>
      <c r="B1951" s="8" t="s">
        <v>121</v>
      </c>
      <c r="C1951" s="8" t="s">
        <v>58</v>
      </c>
      <c r="D1951" s="8" t="s">
        <v>9956</v>
      </c>
      <c r="E1951" s="8" t="s">
        <v>12</v>
      </c>
      <c r="F1951" s="5">
        <v>0</v>
      </c>
      <c r="G1951" s="9">
        <v>7398.73</v>
      </c>
      <c r="H1951" s="5">
        <f t="shared" si="60"/>
        <v>0</v>
      </c>
      <c r="I1951" s="5">
        <f t="shared" si="61"/>
        <v>7398.73</v>
      </c>
      <c r="J1951" s="8"/>
      <c r="K1951" s="8"/>
    </row>
    <row r="1952" spans="1:11" s="7" customFormat="1" x14ac:dyDescent="0.35">
      <c r="A1952" s="8" t="s">
        <v>1991</v>
      </c>
      <c r="B1952" s="8" t="s">
        <v>121</v>
      </c>
      <c r="C1952" s="8" t="s">
        <v>58</v>
      </c>
      <c r="D1952" s="8" t="s">
        <v>9956</v>
      </c>
      <c r="E1952" s="8" t="s">
        <v>12</v>
      </c>
      <c r="F1952" s="5">
        <v>0</v>
      </c>
      <c r="G1952" s="9">
        <v>3590.31</v>
      </c>
      <c r="H1952" s="5">
        <f t="shared" si="60"/>
        <v>0</v>
      </c>
      <c r="I1952" s="5">
        <f t="shared" si="61"/>
        <v>3590.31</v>
      </c>
      <c r="J1952" s="8"/>
      <c r="K1952" s="8"/>
    </row>
    <row r="1953" spans="1:11" s="7" customFormat="1" x14ac:dyDescent="0.35">
      <c r="A1953" s="8" t="s">
        <v>1992</v>
      </c>
      <c r="B1953" s="8" t="s">
        <v>121</v>
      </c>
      <c r="C1953" s="8" t="s">
        <v>58</v>
      </c>
      <c r="D1953" s="8" t="s">
        <v>9956</v>
      </c>
      <c r="E1953" s="8" t="s">
        <v>12</v>
      </c>
      <c r="F1953" s="5">
        <v>0</v>
      </c>
      <c r="G1953" s="9">
        <v>5762.22</v>
      </c>
      <c r="H1953" s="5">
        <f t="shared" si="60"/>
        <v>0</v>
      </c>
      <c r="I1953" s="5">
        <f t="shared" si="61"/>
        <v>5762.22</v>
      </c>
      <c r="J1953" s="8"/>
      <c r="K1953" s="8"/>
    </row>
    <row r="1954" spans="1:11" s="7" customFormat="1" x14ac:dyDescent="0.35">
      <c r="A1954" s="8" t="s">
        <v>1993</v>
      </c>
      <c r="B1954" s="8" t="s">
        <v>121</v>
      </c>
      <c r="C1954" s="8" t="s">
        <v>58</v>
      </c>
      <c r="D1954" s="8" t="s">
        <v>9956</v>
      </c>
      <c r="E1954" s="8" t="s">
        <v>12</v>
      </c>
      <c r="F1954" s="5">
        <v>0</v>
      </c>
      <c r="G1954" s="9">
        <v>7287.27</v>
      </c>
      <c r="H1954" s="5">
        <f t="shared" si="60"/>
        <v>0</v>
      </c>
      <c r="I1954" s="5">
        <f t="shared" si="61"/>
        <v>7287.27</v>
      </c>
      <c r="J1954" s="8"/>
      <c r="K1954" s="8"/>
    </row>
    <row r="1955" spans="1:11" s="7" customFormat="1" x14ac:dyDescent="0.35">
      <c r="A1955" s="8" t="s">
        <v>1994</v>
      </c>
      <c r="B1955" s="8" t="s">
        <v>121</v>
      </c>
      <c r="C1955" s="8" t="s">
        <v>58</v>
      </c>
      <c r="D1955" s="8" t="s">
        <v>9956</v>
      </c>
      <c r="E1955" s="8" t="s">
        <v>12</v>
      </c>
      <c r="F1955" s="5">
        <v>0</v>
      </c>
      <c r="G1955" s="9">
        <v>10168.07</v>
      </c>
      <c r="H1955" s="5">
        <f t="shared" si="60"/>
        <v>0</v>
      </c>
      <c r="I1955" s="5">
        <f t="shared" si="61"/>
        <v>10168.07</v>
      </c>
      <c r="J1955" s="8"/>
      <c r="K1955" s="8"/>
    </row>
    <row r="1956" spans="1:11" s="7" customFormat="1" x14ac:dyDescent="0.35">
      <c r="A1956" s="8" t="s">
        <v>1995</v>
      </c>
      <c r="B1956" s="8" t="s">
        <v>121</v>
      </c>
      <c r="C1956" s="8" t="s">
        <v>58</v>
      </c>
      <c r="D1956" s="8" t="s">
        <v>9956</v>
      </c>
      <c r="E1956" s="8" t="s">
        <v>12</v>
      </c>
      <c r="F1956" s="5">
        <v>0</v>
      </c>
      <c r="G1956" s="8">
        <v>140.25</v>
      </c>
      <c r="H1956" s="5">
        <f t="shared" si="60"/>
        <v>0</v>
      </c>
      <c r="I1956" s="5">
        <f t="shared" si="61"/>
        <v>140.25</v>
      </c>
      <c r="J1956" s="8"/>
      <c r="K1956" s="8"/>
    </row>
    <row r="1957" spans="1:11" s="7" customFormat="1" x14ac:dyDescent="0.35">
      <c r="A1957" s="8" t="s">
        <v>1996</v>
      </c>
      <c r="B1957" s="8" t="s">
        <v>121</v>
      </c>
      <c r="C1957" s="8" t="s">
        <v>58</v>
      </c>
      <c r="D1957" s="8" t="s">
        <v>9956</v>
      </c>
      <c r="E1957" s="8" t="s">
        <v>12</v>
      </c>
      <c r="F1957" s="5">
        <v>0</v>
      </c>
      <c r="G1957" s="8">
        <v>194.03</v>
      </c>
      <c r="H1957" s="5">
        <f t="shared" si="60"/>
        <v>0</v>
      </c>
      <c r="I1957" s="5">
        <f t="shared" si="61"/>
        <v>194.03</v>
      </c>
      <c r="J1957" s="8"/>
      <c r="K1957" s="8"/>
    </row>
    <row r="1958" spans="1:11" s="7" customFormat="1" x14ac:dyDescent="0.35">
      <c r="A1958" s="8" t="s">
        <v>1997</v>
      </c>
      <c r="B1958" s="8" t="s">
        <v>437</v>
      </c>
      <c r="C1958" s="8" t="s">
        <v>58</v>
      </c>
      <c r="D1958" s="8" t="s">
        <v>9956</v>
      </c>
      <c r="E1958" s="8" t="s">
        <v>12</v>
      </c>
      <c r="F1958" s="5">
        <v>0</v>
      </c>
      <c r="G1958" s="8">
        <v>398.8</v>
      </c>
      <c r="H1958" s="5">
        <f t="shared" si="60"/>
        <v>0</v>
      </c>
      <c r="I1958" s="5">
        <f t="shared" si="61"/>
        <v>398.8</v>
      </c>
      <c r="J1958" s="8"/>
      <c r="K1958" s="8"/>
    </row>
    <row r="1959" spans="1:11" s="7" customFormat="1" x14ac:dyDescent="0.35">
      <c r="A1959" s="8" t="s">
        <v>1998</v>
      </c>
      <c r="B1959" s="8" t="s">
        <v>121</v>
      </c>
      <c r="C1959" s="8" t="s">
        <v>58</v>
      </c>
      <c r="D1959" s="8" t="s">
        <v>9956</v>
      </c>
      <c r="E1959" s="8" t="s">
        <v>12</v>
      </c>
      <c r="F1959" s="5">
        <v>0</v>
      </c>
      <c r="G1959" s="8">
        <v>567.22</v>
      </c>
      <c r="H1959" s="5">
        <f t="shared" si="60"/>
        <v>0</v>
      </c>
      <c r="I1959" s="5">
        <f t="shared" si="61"/>
        <v>567.22</v>
      </c>
      <c r="J1959" s="8"/>
      <c r="K1959" s="8"/>
    </row>
    <row r="1960" spans="1:11" s="7" customFormat="1" x14ac:dyDescent="0.35">
      <c r="A1960" s="8" t="s">
        <v>1999</v>
      </c>
      <c r="B1960" s="8" t="s">
        <v>437</v>
      </c>
      <c r="C1960" s="8" t="s">
        <v>58</v>
      </c>
      <c r="D1960" s="8" t="s">
        <v>9956</v>
      </c>
      <c r="E1960" s="8" t="s">
        <v>12</v>
      </c>
      <c r="F1960" s="5">
        <v>0</v>
      </c>
      <c r="G1960" s="9">
        <v>1031.82</v>
      </c>
      <c r="H1960" s="5">
        <f t="shared" si="60"/>
        <v>0</v>
      </c>
      <c r="I1960" s="5">
        <f t="shared" si="61"/>
        <v>1031.82</v>
      </c>
      <c r="J1960" s="8"/>
      <c r="K1960" s="8"/>
    </row>
    <row r="1961" spans="1:11" s="7" customFormat="1" x14ac:dyDescent="0.35">
      <c r="A1961" s="8" t="s">
        <v>2000</v>
      </c>
      <c r="B1961" s="8" t="s">
        <v>121</v>
      </c>
      <c r="C1961" s="8" t="s">
        <v>58</v>
      </c>
      <c r="D1961" s="8" t="s">
        <v>9956</v>
      </c>
      <c r="E1961" s="8" t="s">
        <v>12</v>
      </c>
      <c r="F1961" s="5">
        <v>0</v>
      </c>
      <c r="G1961" s="8">
        <v>118.58</v>
      </c>
      <c r="H1961" s="5">
        <f t="shared" si="60"/>
        <v>0</v>
      </c>
      <c r="I1961" s="5">
        <f t="shared" si="61"/>
        <v>118.58</v>
      </c>
      <c r="J1961" s="8"/>
      <c r="K1961" s="8"/>
    </row>
    <row r="1962" spans="1:11" s="7" customFormat="1" x14ac:dyDescent="0.35">
      <c r="A1962" s="8" t="s">
        <v>2001</v>
      </c>
      <c r="B1962" s="8" t="s">
        <v>437</v>
      </c>
      <c r="C1962" s="8" t="s">
        <v>58</v>
      </c>
      <c r="D1962" s="8" t="s">
        <v>9956</v>
      </c>
      <c r="E1962" s="8" t="s">
        <v>12</v>
      </c>
      <c r="F1962" s="5">
        <v>0</v>
      </c>
      <c r="G1962" s="8">
        <v>92.14</v>
      </c>
      <c r="H1962" s="5">
        <f t="shared" si="60"/>
        <v>0</v>
      </c>
      <c r="I1962" s="5">
        <f t="shared" si="61"/>
        <v>92.14</v>
      </c>
      <c r="J1962" s="8"/>
      <c r="K1962" s="8"/>
    </row>
    <row r="1963" spans="1:11" s="7" customFormat="1" x14ac:dyDescent="0.35">
      <c r="A1963" s="8" t="s">
        <v>2002</v>
      </c>
      <c r="B1963" s="8" t="s">
        <v>121</v>
      </c>
      <c r="C1963" s="8" t="s">
        <v>58</v>
      </c>
      <c r="D1963" s="8" t="s">
        <v>9956</v>
      </c>
      <c r="E1963" s="8" t="s">
        <v>12</v>
      </c>
      <c r="F1963" s="5">
        <v>0</v>
      </c>
      <c r="G1963" s="8">
        <v>84.01</v>
      </c>
      <c r="H1963" s="5">
        <f t="shared" si="60"/>
        <v>0</v>
      </c>
      <c r="I1963" s="5">
        <f t="shared" si="61"/>
        <v>84.01</v>
      </c>
      <c r="J1963" s="8"/>
      <c r="K1963" s="8"/>
    </row>
    <row r="1964" spans="1:11" s="7" customFormat="1" x14ac:dyDescent="0.35">
      <c r="A1964" s="8" t="s">
        <v>2003</v>
      </c>
      <c r="B1964" s="8" t="s">
        <v>253</v>
      </c>
      <c r="C1964" s="8" t="s">
        <v>58</v>
      </c>
      <c r="D1964" s="8" t="s">
        <v>9956</v>
      </c>
      <c r="E1964" s="8" t="s">
        <v>12</v>
      </c>
      <c r="F1964" s="5">
        <v>0</v>
      </c>
      <c r="G1964" s="9">
        <v>6519.09</v>
      </c>
      <c r="H1964" s="5">
        <f t="shared" si="60"/>
        <v>0</v>
      </c>
      <c r="I1964" s="5">
        <f t="shared" si="61"/>
        <v>6519.09</v>
      </c>
      <c r="J1964" s="8"/>
      <c r="K1964" s="8"/>
    </row>
    <row r="1965" spans="1:11" s="7" customFormat="1" x14ac:dyDescent="0.35">
      <c r="A1965" s="8" t="s">
        <v>2004</v>
      </c>
      <c r="B1965" s="8" t="s">
        <v>253</v>
      </c>
      <c r="C1965" s="8" t="s">
        <v>58</v>
      </c>
      <c r="D1965" s="8" t="s">
        <v>9956</v>
      </c>
      <c r="E1965" s="8" t="s">
        <v>12</v>
      </c>
      <c r="F1965" s="5">
        <v>0</v>
      </c>
      <c r="G1965" s="9">
        <v>7692.21</v>
      </c>
      <c r="H1965" s="5">
        <f t="shared" si="60"/>
        <v>0</v>
      </c>
      <c r="I1965" s="5">
        <f t="shared" si="61"/>
        <v>7692.21</v>
      </c>
      <c r="J1965" s="8"/>
      <c r="K1965" s="8"/>
    </row>
    <row r="1966" spans="1:11" s="7" customFormat="1" x14ac:dyDescent="0.35">
      <c r="A1966" s="8" t="s">
        <v>2005</v>
      </c>
      <c r="B1966" s="8" t="s">
        <v>253</v>
      </c>
      <c r="C1966" s="8" t="s">
        <v>58</v>
      </c>
      <c r="D1966" s="8" t="s">
        <v>9956</v>
      </c>
      <c r="E1966" s="8" t="s">
        <v>12</v>
      </c>
      <c r="F1966" s="5">
        <v>0</v>
      </c>
      <c r="G1966" s="9">
        <v>10446.120000000001</v>
      </c>
      <c r="H1966" s="5">
        <f t="shared" si="60"/>
        <v>0</v>
      </c>
      <c r="I1966" s="5">
        <f t="shared" si="61"/>
        <v>10446.120000000001</v>
      </c>
      <c r="J1966" s="8"/>
      <c r="K1966" s="8"/>
    </row>
    <row r="1967" spans="1:11" s="7" customFormat="1" x14ac:dyDescent="0.35">
      <c r="A1967" s="8" t="s">
        <v>2006</v>
      </c>
      <c r="B1967" s="8" t="s">
        <v>253</v>
      </c>
      <c r="C1967" s="8" t="s">
        <v>58</v>
      </c>
      <c r="D1967" s="8" t="s">
        <v>9956</v>
      </c>
      <c r="E1967" s="8" t="s">
        <v>12</v>
      </c>
      <c r="F1967" s="5">
        <v>0</v>
      </c>
      <c r="G1967" s="9">
        <v>11000.16</v>
      </c>
      <c r="H1967" s="5">
        <f t="shared" si="60"/>
        <v>0</v>
      </c>
      <c r="I1967" s="5">
        <f t="shared" si="61"/>
        <v>11000.16</v>
      </c>
      <c r="J1967" s="8"/>
      <c r="K1967" s="8"/>
    </row>
    <row r="1968" spans="1:11" s="7" customFormat="1" x14ac:dyDescent="0.35">
      <c r="A1968" s="8" t="s">
        <v>2007</v>
      </c>
      <c r="B1968" s="8" t="s">
        <v>253</v>
      </c>
      <c r="C1968" s="8" t="s">
        <v>58</v>
      </c>
      <c r="D1968" s="8" t="s">
        <v>9956</v>
      </c>
      <c r="E1968" s="8" t="s">
        <v>12</v>
      </c>
      <c r="F1968" s="5">
        <v>0</v>
      </c>
      <c r="G1968" s="9">
        <v>14893.51</v>
      </c>
      <c r="H1968" s="5">
        <f t="shared" si="60"/>
        <v>0</v>
      </c>
      <c r="I1968" s="5">
        <f t="shared" si="61"/>
        <v>14893.51</v>
      </c>
      <c r="J1968" s="8"/>
      <c r="K1968" s="8"/>
    </row>
    <row r="1969" spans="1:11" s="7" customFormat="1" x14ac:dyDescent="0.35">
      <c r="A1969" s="8" t="s">
        <v>2008</v>
      </c>
      <c r="B1969" s="8" t="s">
        <v>253</v>
      </c>
      <c r="C1969" s="8" t="s">
        <v>58</v>
      </c>
      <c r="D1969" s="8" t="s">
        <v>9956</v>
      </c>
      <c r="E1969" s="8" t="s">
        <v>12</v>
      </c>
      <c r="F1969" s="5">
        <v>0</v>
      </c>
      <c r="G1969" s="9">
        <v>20468.71</v>
      </c>
      <c r="H1969" s="5">
        <f t="shared" si="60"/>
        <v>0</v>
      </c>
      <c r="I1969" s="5">
        <f t="shared" si="61"/>
        <v>20468.71</v>
      </c>
      <c r="J1969" s="8"/>
      <c r="K1969" s="8"/>
    </row>
    <row r="1970" spans="1:11" s="7" customFormat="1" x14ac:dyDescent="0.35">
      <c r="A1970" s="8" t="s">
        <v>2009</v>
      </c>
      <c r="B1970" s="8" t="s">
        <v>253</v>
      </c>
      <c r="C1970" s="8" t="s">
        <v>58</v>
      </c>
      <c r="D1970" s="8" t="s">
        <v>9956</v>
      </c>
      <c r="E1970" s="8" t="s">
        <v>12</v>
      </c>
      <c r="F1970" s="5">
        <v>0</v>
      </c>
      <c r="G1970" s="9">
        <v>15648.48</v>
      </c>
      <c r="H1970" s="5">
        <f t="shared" si="60"/>
        <v>0</v>
      </c>
      <c r="I1970" s="5">
        <f t="shared" si="61"/>
        <v>15648.48</v>
      </c>
      <c r="J1970" s="8"/>
      <c r="K1970" s="8"/>
    </row>
    <row r="1971" spans="1:11" s="7" customFormat="1" x14ac:dyDescent="0.35">
      <c r="A1971" s="8" t="s">
        <v>2010</v>
      </c>
      <c r="B1971" s="8" t="s">
        <v>253</v>
      </c>
      <c r="C1971" s="8" t="s">
        <v>58</v>
      </c>
      <c r="D1971" s="8" t="s">
        <v>9956</v>
      </c>
      <c r="E1971" s="8" t="s">
        <v>12</v>
      </c>
      <c r="F1971" s="5">
        <v>0</v>
      </c>
      <c r="G1971" s="9">
        <v>22269.03</v>
      </c>
      <c r="H1971" s="5">
        <f t="shared" si="60"/>
        <v>0</v>
      </c>
      <c r="I1971" s="5">
        <f t="shared" si="61"/>
        <v>22269.03</v>
      </c>
      <c r="J1971" s="8"/>
      <c r="K1971" s="8"/>
    </row>
    <row r="1972" spans="1:11" s="7" customFormat="1" x14ac:dyDescent="0.35">
      <c r="A1972" s="8" t="s">
        <v>2011</v>
      </c>
      <c r="B1972" s="8" t="s">
        <v>1073</v>
      </c>
      <c r="C1972" s="8" t="s">
        <v>58</v>
      </c>
      <c r="D1972" s="8" t="s">
        <v>9956</v>
      </c>
      <c r="E1972" s="8" t="s">
        <v>12</v>
      </c>
      <c r="F1972" s="5">
        <v>0</v>
      </c>
      <c r="G1972" s="8">
        <v>83.47</v>
      </c>
      <c r="H1972" s="5">
        <f t="shared" si="60"/>
        <v>0</v>
      </c>
      <c r="I1972" s="5">
        <f t="shared" si="61"/>
        <v>83.47</v>
      </c>
      <c r="J1972" s="8"/>
      <c r="K1972" s="8"/>
    </row>
    <row r="1973" spans="1:11" s="7" customFormat="1" x14ac:dyDescent="0.35">
      <c r="A1973" s="8" t="s">
        <v>2012</v>
      </c>
      <c r="B1973" s="8" t="s">
        <v>1073</v>
      </c>
      <c r="C1973" s="8" t="s">
        <v>58</v>
      </c>
      <c r="D1973" s="8" t="s">
        <v>9956</v>
      </c>
      <c r="E1973" s="8" t="s">
        <v>12</v>
      </c>
      <c r="F1973" s="5">
        <v>0</v>
      </c>
      <c r="G1973" s="8">
        <v>135.47999999999999</v>
      </c>
      <c r="H1973" s="5">
        <f t="shared" si="60"/>
        <v>0</v>
      </c>
      <c r="I1973" s="5">
        <f t="shared" si="61"/>
        <v>135.47999999999999</v>
      </c>
      <c r="J1973" s="8"/>
      <c r="K1973" s="8"/>
    </row>
    <row r="1974" spans="1:11" s="7" customFormat="1" x14ac:dyDescent="0.35">
      <c r="A1974" s="8" t="s">
        <v>2013</v>
      </c>
      <c r="B1974" s="8" t="s">
        <v>1073</v>
      </c>
      <c r="C1974" s="8" t="s">
        <v>58</v>
      </c>
      <c r="D1974" s="8" t="s">
        <v>9956</v>
      </c>
      <c r="E1974" s="8" t="s">
        <v>12</v>
      </c>
      <c r="F1974" s="5">
        <v>0</v>
      </c>
      <c r="G1974" s="8">
        <v>199.22</v>
      </c>
      <c r="H1974" s="5">
        <f t="shared" si="60"/>
        <v>0</v>
      </c>
      <c r="I1974" s="5">
        <f t="shared" si="61"/>
        <v>199.22</v>
      </c>
      <c r="J1974" s="8"/>
      <c r="K1974" s="8"/>
    </row>
    <row r="1975" spans="1:11" s="7" customFormat="1" x14ac:dyDescent="0.35">
      <c r="A1975" s="8" t="s">
        <v>2014</v>
      </c>
      <c r="B1975" s="8" t="s">
        <v>1073</v>
      </c>
      <c r="C1975" s="8" t="s">
        <v>58</v>
      </c>
      <c r="D1975" s="8" t="s">
        <v>9956</v>
      </c>
      <c r="E1975" s="8" t="s">
        <v>12</v>
      </c>
      <c r="F1975" s="5">
        <v>0</v>
      </c>
      <c r="G1975" s="8">
        <v>243.22</v>
      </c>
      <c r="H1975" s="5">
        <f t="shared" si="60"/>
        <v>0</v>
      </c>
      <c r="I1975" s="5">
        <f t="shared" si="61"/>
        <v>243.22</v>
      </c>
      <c r="J1975" s="8"/>
      <c r="K1975" s="8"/>
    </row>
    <row r="1976" spans="1:11" s="7" customFormat="1" x14ac:dyDescent="0.35">
      <c r="A1976" s="8" t="s">
        <v>2015</v>
      </c>
      <c r="B1976" s="8" t="s">
        <v>1073</v>
      </c>
      <c r="C1976" s="8" t="s">
        <v>58</v>
      </c>
      <c r="D1976" s="8" t="s">
        <v>9956</v>
      </c>
      <c r="E1976" s="8" t="s">
        <v>12</v>
      </c>
      <c r="F1976" s="5">
        <v>0</v>
      </c>
      <c r="G1976" s="8">
        <v>310.45</v>
      </c>
      <c r="H1976" s="5">
        <f t="shared" si="60"/>
        <v>0</v>
      </c>
      <c r="I1976" s="5">
        <f t="shared" si="61"/>
        <v>310.45</v>
      </c>
      <c r="J1976" s="8"/>
      <c r="K1976" s="8"/>
    </row>
    <row r="1977" spans="1:11" s="7" customFormat="1" x14ac:dyDescent="0.35">
      <c r="A1977" s="8" t="s">
        <v>2016</v>
      </c>
      <c r="B1977" s="8" t="s">
        <v>1073</v>
      </c>
      <c r="C1977" s="8" t="s">
        <v>58</v>
      </c>
      <c r="D1977" s="8" t="s">
        <v>9956</v>
      </c>
      <c r="E1977" s="8" t="s">
        <v>12</v>
      </c>
      <c r="F1977" s="5">
        <v>0</v>
      </c>
      <c r="G1977" s="8">
        <v>361.41</v>
      </c>
      <c r="H1977" s="5">
        <f t="shared" si="60"/>
        <v>0</v>
      </c>
      <c r="I1977" s="5">
        <f t="shared" si="61"/>
        <v>361.41</v>
      </c>
      <c r="J1977" s="8"/>
      <c r="K1977" s="8"/>
    </row>
    <row r="1978" spans="1:11" s="7" customFormat="1" x14ac:dyDescent="0.35">
      <c r="A1978" s="8" t="s">
        <v>2017</v>
      </c>
      <c r="B1978" s="8" t="s">
        <v>1073</v>
      </c>
      <c r="C1978" s="8" t="s">
        <v>58</v>
      </c>
      <c r="D1978" s="8" t="s">
        <v>9956</v>
      </c>
      <c r="E1978" s="8" t="s">
        <v>12</v>
      </c>
      <c r="F1978" s="5">
        <v>0</v>
      </c>
      <c r="G1978" s="8">
        <v>502.98</v>
      </c>
      <c r="H1978" s="5">
        <f t="shared" si="60"/>
        <v>0</v>
      </c>
      <c r="I1978" s="5">
        <f t="shared" si="61"/>
        <v>502.98</v>
      </c>
      <c r="J1978" s="8"/>
      <c r="K1978" s="8"/>
    </row>
    <row r="1979" spans="1:11" s="7" customFormat="1" x14ac:dyDescent="0.35">
      <c r="A1979" s="8" t="s">
        <v>2018</v>
      </c>
      <c r="B1979" s="8" t="s">
        <v>1073</v>
      </c>
      <c r="C1979" s="8" t="s">
        <v>58</v>
      </c>
      <c r="D1979" s="8" t="s">
        <v>9956</v>
      </c>
      <c r="E1979" s="8" t="s">
        <v>12</v>
      </c>
      <c r="F1979" s="5">
        <v>0</v>
      </c>
      <c r="G1979" s="8">
        <v>581.82000000000005</v>
      </c>
      <c r="H1979" s="5">
        <f t="shared" si="60"/>
        <v>0</v>
      </c>
      <c r="I1979" s="5">
        <f t="shared" si="61"/>
        <v>581.82000000000005</v>
      </c>
      <c r="J1979" s="8"/>
      <c r="K1979" s="8"/>
    </row>
    <row r="1980" spans="1:11" s="7" customFormat="1" x14ac:dyDescent="0.35">
      <c r="A1980" s="8" t="s">
        <v>2019</v>
      </c>
      <c r="B1980" s="8" t="s">
        <v>1073</v>
      </c>
      <c r="C1980" s="8" t="s">
        <v>58</v>
      </c>
      <c r="D1980" s="8" t="s">
        <v>9956</v>
      </c>
      <c r="E1980" s="8" t="s">
        <v>12</v>
      </c>
      <c r="F1980" s="5">
        <v>0</v>
      </c>
      <c r="G1980" s="8">
        <v>621.24</v>
      </c>
      <c r="H1980" s="5">
        <f t="shared" si="60"/>
        <v>0</v>
      </c>
      <c r="I1980" s="5">
        <f t="shared" si="61"/>
        <v>621.24</v>
      </c>
      <c r="J1980" s="8"/>
      <c r="K1980" s="8"/>
    </row>
    <row r="1981" spans="1:11" s="7" customFormat="1" x14ac:dyDescent="0.35">
      <c r="A1981" s="8" t="s">
        <v>2020</v>
      </c>
      <c r="B1981" s="8" t="s">
        <v>1073</v>
      </c>
      <c r="C1981" s="8" t="s">
        <v>58</v>
      </c>
      <c r="D1981" s="8" t="s">
        <v>9956</v>
      </c>
      <c r="E1981" s="8" t="s">
        <v>12</v>
      </c>
      <c r="F1981" s="5">
        <v>0</v>
      </c>
      <c r="G1981" s="8">
        <v>834.47</v>
      </c>
      <c r="H1981" s="5">
        <f t="shared" si="60"/>
        <v>0</v>
      </c>
      <c r="I1981" s="5">
        <f t="shared" si="61"/>
        <v>834.47</v>
      </c>
      <c r="J1981" s="8"/>
      <c r="K1981" s="8"/>
    </row>
    <row r="1982" spans="1:11" s="7" customFormat="1" x14ac:dyDescent="0.35">
      <c r="A1982" s="8" t="s">
        <v>2021</v>
      </c>
      <c r="B1982" s="8" t="s">
        <v>1073</v>
      </c>
      <c r="C1982" s="8" t="s">
        <v>58</v>
      </c>
      <c r="D1982" s="8" t="s">
        <v>9956</v>
      </c>
      <c r="E1982" s="8" t="s">
        <v>12</v>
      </c>
      <c r="F1982" s="5">
        <v>0</v>
      </c>
      <c r="G1982" s="9">
        <v>1091.06</v>
      </c>
      <c r="H1982" s="5">
        <f t="shared" si="60"/>
        <v>0</v>
      </c>
      <c r="I1982" s="5">
        <f t="shared" si="61"/>
        <v>1091.06</v>
      </c>
      <c r="J1982" s="8"/>
      <c r="K1982" s="8"/>
    </row>
    <row r="1983" spans="1:11" s="7" customFormat="1" x14ac:dyDescent="0.35">
      <c r="A1983" s="8" t="s">
        <v>2022</v>
      </c>
      <c r="B1983" s="8" t="s">
        <v>1073</v>
      </c>
      <c r="C1983" s="8" t="s">
        <v>58</v>
      </c>
      <c r="D1983" s="8" t="s">
        <v>9956</v>
      </c>
      <c r="E1983" s="8" t="s">
        <v>12</v>
      </c>
      <c r="F1983" s="5">
        <v>0</v>
      </c>
      <c r="G1983" s="9">
        <v>1195.5899999999999</v>
      </c>
      <c r="H1983" s="5">
        <f t="shared" si="60"/>
        <v>0</v>
      </c>
      <c r="I1983" s="5">
        <f t="shared" si="61"/>
        <v>1195.5899999999999</v>
      </c>
      <c r="J1983" s="8"/>
      <c r="K1983" s="8"/>
    </row>
    <row r="1984" spans="1:11" s="7" customFormat="1" x14ac:dyDescent="0.35">
      <c r="A1984" s="8" t="s">
        <v>2023</v>
      </c>
      <c r="B1984" s="8" t="s">
        <v>1073</v>
      </c>
      <c r="C1984" s="8" t="s">
        <v>58</v>
      </c>
      <c r="D1984" s="8" t="s">
        <v>9956</v>
      </c>
      <c r="E1984" s="8" t="s">
        <v>12</v>
      </c>
      <c r="F1984" s="5">
        <v>0</v>
      </c>
      <c r="G1984" s="9">
        <v>1369.36</v>
      </c>
      <c r="H1984" s="5">
        <f t="shared" si="60"/>
        <v>0</v>
      </c>
      <c r="I1984" s="5">
        <f t="shared" si="61"/>
        <v>1369.36</v>
      </c>
      <c r="J1984" s="8"/>
      <c r="K1984" s="8"/>
    </row>
    <row r="1985" spans="1:11" s="7" customFormat="1" x14ac:dyDescent="0.35">
      <c r="A1985" s="8" t="s">
        <v>2024</v>
      </c>
      <c r="B1985" s="8" t="s">
        <v>1073</v>
      </c>
      <c r="C1985" s="8" t="s">
        <v>58</v>
      </c>
      <c r="D1985" s="8" t="s">
        <v>9956</v>
      </c>
      <c r="E1985" s="8" t="s">
        <v>12</v>
      </c>
      <c r="F1985" s="5">
        <v>0</v>
      </c>
      <c r="G1985" s="9">
        <v>1704.62</v>
      </c>
      <c r="H1985" s="5">
        <f t="shared" si="60"/>
        <v>0</v>
      </c>
      <c r="I1985" s="5">
        <f t="shared" si="61"/>
        <v>1704.62</v>
      </c>
      <c r="J1985" s="8"/>
      <c r="K1985" s="8"/>
    </row>
    <row r="1986" spans="1:11" s="7" customFormat="1" x14ac:dyDescent="0.35">
      <c r="A1986" s="8" t="s">
        <v>2025</v>
      </c>
      <c r="B1986" s="8" t="s">
        <v>1073</v>
      </c>
      <c r="C1986" s="8" t="s">
        <v>58</v>
      </c>
      <c r="D1986" s="8" t="s">
        <v>9956</v>
      </c>
      <c r="E1986" s="8" t="s">
        <v>12</v>
      </c>
      <c r="F1986" s="5">
        <v>0</v>
      </c>
      <c r="G1986" s="9">
        <v>1966.84</v>
      </c>
      <c r="H1986" s="5">
        <f t="shared" si="60"/>
        <v>0</v>
      </c>
      <c r="I1986" s="5">
        <f t="shared" si="61"/>
        <v>1966.84</v>
      </c>
      <c r="J1986" s="8"/>
      <c r="K1986" s="8"/>
    </row>
    <row r="1987" spans="1:11" s="7" customFormat="1" x14ac:dyDescent="0.35">
      <c r="A1987" s="8" t="s">
        <v>2026</v>
      </c>
      <c r="B1987" s="8" t="s">
        <v>14</v>
      </c>
      <c r="C1987" s="8" t="s">
        <v>58</v>
      </c>
      <c r="D1987" s="8" t="s">
        <v>9956</v>
      </c>
      <c r="E1987" s="8" t="s">
        <v>12</v>
      </c>
      <c r="F1987" s="5">
        <v>0</v>
      </c>
      <c r="G1987" s="9">
        <v>1595.69</v>
      </c>
      <c r="H1987" s="5">
        <f t="shared" ref="H1987:H2050" si="62">G1987*$K$2</f>
        <v>0</v>
      </c>
      <c r="I1987" s="5">
        <f t="shared" ref="I1987:I2050" si="63">ROUND(SUM(F1987:H1987),2)</f>
        <v>1595.69</v>
      </c>
      <c r="J1987" s="8"/>
      <c r="K1987" s="8"/>
    </row>
    <row r="1988" spans="1:11" s="7" customFormat="1" x14ac:dyDescent="0.35">
      <c r="A1988" s="8" t="s">
        <v>2027</v>
      </c>
      <c r="B1988" s="8" t="s">
        <v>14</v>
      </c>
      <c r="C1988" s="8" t="s">
        <v>58</v>
      </c>
      <c r="D1988" s="8" t="s">
        <v>9956</v>
      </c>
      <c r="E1988" s="8" t="s">
        <v>12</v>
      </c>
      <c r="F1988" s="5">
        <v>0</v>
      </c>
      <c r="G1988" s="9">
        <v>2500.2199999999998</v>
      </c>
      <c r="H1988" s="5">
        <f t="shared" si="62"/>
        <v>0</v>
      </c>
      <c r="I1988" s="5">
        <f t="shared" si="63"/>
        <v>2500.2199999999998</v>
      </c>
      <c r="J1988" s="8"/>
      <c r="K1988" s="8"/>
    </row>
    <row r="1989" spans="1:11" s="7" customFormat="1" x14ac:dyDescent="0.35">
      <c r="A1989" s="8" t="s">
        <v>2028</v>
      </c>
      <c r="B1989" s="8" t="s">
        <v>14</v>
      </c>
      <c r="C1989" s="8" t="s">
        <v>58</v>
      </c>
      <c r="D1989" s="8" t="s">
        <v>9956</v>
      </c>
      <c r="E1989" s="8" t="s">
        <v>12</v>
      </c>
      <c r="F1989" s="5">
        <v>0</v>
      </c>
      <c r="G1989" s="9">
        <v>3937.02</v>
      </c>
      <c r="H1989" s="5">
        <f t="shared" si="62"/>
        <v>0</v>
      </c>
      <c r="I1989" s="5">
        <f t="shared" si="63"/>
        <v>3937.02</v>
      </c>
      <c r="J1989" s="8"/>
      <c r="K1989" s="8"/>
    </row>
    <row r="1990" spans="1:11" s="7" customFormat="1" x14ac:dyDescent="0.35">
      <c r="A1990" s="8" t="s">
        <v>2029</v>
      </c>
      <c r="B1990" s="8" t="s">
        <v>14</v>
      </c>
      <c r="C1990" s="8" t="s">
        <v>58</v>
      </c>
      <c r="D1990" s="8" t="s">
        <v>9956</v>
      </c>
      <c r="E1990" s="8" t="s">
        <v>12</v>
      </c>
      <c r="F1990" s="5">
        <v>0</v>
      </c>
      <c r="G1990" s="9">
        <v>4772.9799999999996</v>
      </c>
      <c r="H1990" s="5">
        <f t="shared" si="62"/>
        <v>0</v>
      </c>
      <c r="I1990" s="5">
        <f t="shared" si="63"/>
        <v>4772.9799999999996</v>
      </c>
      <c r="J1990" s="8"/>
      <c r="K1990" s="8"/>
    </row>
    <row r="1991" spans="1:11" s="7" customFormat="1" x14ac:dyDescent="0.35">
      <c r="A1991" s="8" t="s">
        <v>2030</v>
      </c>
      <c r="B1991" s="8" t="s">
        <v>14</v>
      </c>
      <c r="C1991" s="8" t="s">
        <v>58</v>
      </c>
      <c r="D1991" s="8" t="s">
        <v>9956</v>
      </c>
      <c r="E1991" s="8" t="s">
        <v>12</v>
      </c>
      <c r="F1991" s="5">
        <v>0</v>
      </c>
      <c r="G1991" s="9">
        <v>6100.73</v>
      </c>
      <c r="H1991" s="5">
        <f t="shared" si="62"/>
        <v>0</v>
      </c>
      <c r="I1991" s="5">
        <f t="shared" si="63"/>
        <v>6100.73</v>
      </c>
      <c r="J1991" s="8"/>
      <c r="K1991" s="8"/>
    </row>
    <row r="1992" spans="1:11" s="7" customFormat="1" x14ac:dyDescent="0.35">
      <c r="A1992" s="8" t="s">
        <v>2031</v>
      </c>
      <c r="B1992" s="8" t="s">
        <v>14</v>
      </c>
      <c r="C1992" s="8" t="s">
        <v>58</v>
      </c>
      <c r="D1992" s="8" t="s">
        <v>9956</v>
      </c>
      <c r="E1992" s="8" t="s">
        <v>12</v>
      </c>
      <c r="F1992" s="5">
        <v>0</v>
      </c>
      <c r="G1992" s="9">
        <v>7680.81</v>
      </c>
      <c r="H1992" s="5">
        <f t="shared" si="62"/>
        <v>0</v>
      </c>
      <c r="I1992" s="5">
        <f t="shared" si="63"/>
        <v>7680.81</v>
      </c>
      <c r="J1992" s="8"/>
      <c r="K1992" s="8"/>
    </row>
    <row r="1993" spans="1:11" s="7" customFormat="1" x14ac:dyDescent="0.35">
      <c r="A1993" s="8" t="s">
        <v>2032</v>
      </c>
      <c r="B1993" s="8" t="s">
        <v>14</v>
      </c>
      <c r="C1993" s="8" t="s">
        <v>58</v>
      </c>
      <c r="D1993" s="8" t="s">
        <v>9956</v>
      </c>
      <c r="E1993" s="8" t="s">
        <v>12</v>
      </c>
      <c r="F1993" s="5">
        <v>0</v>
      </c>
      <c r="G1993" s="9">
        <v>9928.14</v>
      </c>
      <c r="H1993" s="5">
        <f t="shared" si="62"/>
        <v>0</v>
      </c>
      <c r="I1993" s="5">
        <f t="shared" si="63"/>
        <v>9928.14</v>
      </c>
      <c r="J1993" s="8"/>
      <c r="K1993" s="8"/>
    </row>
    <row r="1994" spans="1:11" s="7" customFormat="1" x14ac:dyDescent="0.35">
      <c r="A1994" s="8" t="s">
        <v>2033</v>
      </c>
      <c r="B1994" s="8" t="s">
        <v>14</v>
      </c>
      <c r="C1994" s="8" t="s">
        <v>58</v>
      </c>
      <c r="D1994" s="8" t="s">
        <v>9956</v>
      </c>
      <c r="E1994" s="8" t="s">
        <v>12</v>
      </c>
      <c r="F1994" s="5">
        <v>0</v>
      </c>
      <c r="G1994" s="9">
        <v>12626.16</v>
      </c>
      <c r="H1994" s="5">
        <f t="shared" si="62"/>
        <v>0</v>
      </c>
      <c r="I1994" s="5">
        <f t="shared" si="63"/>
        <v>12626.16</v>
      </c>
      <c r="J1994" s="8"/>
      <c r="K1994" s="8"/>
    </row>
    <row r="1995" spans="1:11" s="7" customFormat="1" x14ac:dyDescent="0.35">
      <c r="A1995" s="8" t="s">
        <v>2034</v>
      </c>
      <c r="B1995" s="8" t="s">
        <v>14</v>
      </c>
      <c r="C1995" s="8" t="s">
        <v>58</v>
      </c>
      <c r="D1995" s="8" t="s">
        <v>9956</v>
      </c>
      <c r="E1995" s="8" t="s">
        <v>12</v>
      </c>
      <c r="F1995" s="5">
        <v>0</v>
      </c>
      <c r="G1995" s="9">
        <v>15654.27</v>
      </c>
      <c r="H1995" s="5">
        <f t="shared" si="62"/>
        <v>0</v>
      </c>
      <c r="I1995" s="5">
        <f t="shared" si="63"/>
        <v>15654.27</v>
      </c>
      <c r="J1995" s="8"/>
      <c r="K1995" s="8"/>
    </row>
    <row r="1996" spans="1:11" s="7" customFormat="1" x14ac:dyDescent="0.35">
      <c r="A1996" s="8" t="s">
        <v>2035</v>
      </c>
      <c r="B1996" s="8" t="s">
        <v>14</v>
      </c>
      <c r="C1996" s="8" t="s">
        <v>58</v>
      </c>
      <c r="D1996" s="8" t="s">
        <v>9956</v>
      </c>
      <c r="E1996" s="8" t="s">
        <v>12</v>
      </c>
      <c r="F1996" s="5">
        <v>0</v>
      </c>
      <c r="G1996" s="9">
        <v>21683.29</v>
      </c>
      <c r="H1996" s="5">
        <f t="shared" si="62"/>
        <v>0</v>
      </c>
      <c r="I1996" s="5">
        <f t="shared" si="63"/>
        <v>21683.29</v>
      </c>
      <c r="J1996" s="8"/>
      <c r="K1996" s="8"/>
    </row>
    <row r="1997" spans="1:11" s="7" customFormat="1" x14ac:dyDescent="0.35">
      <c r="A1997" s="8" t="s">
        <v>2036</v>
      </c>
      <c r="B1997" s="8" t="s">
        <v>14</v>
      </c>
      <c r="C1997" s="8" t="s">
        <v>58</v>
      </c>
      <c r="D1997" s="8" t="s">
        <v>9956</v>
      </c>
      <c r="E1997" s="8" t="s">
        <v>12</v>
      </c>
      <c r="F1997" s="5">
        <v>0</v>
      </c>
      <c r="G1997" s="8">
        <v>973.27</v>
      </c>
      <c r="H1997" s="5">
        <f t="shared" si="62"/>
        <v>0</v>
      </c>
      <c r="I1997" s="5">
        <f t="shared" si="63"/>
        <v>973.27</v>
      </c>
      <c r="J1997" s="8"/>
      <c r="K1997" s="8"/>
    </row>
    <row r="1998" spans="1:11" s="7" customFormat="1" x14ac:dyDescent="0.35">
      <c r="A1998" s="8" t="s">
        <v>2037</v>
      </c>
      <c r="B1998" s="8" t="s">
        <v>14</v>
      </c>
      <c r="C1998" s="8" t="s">
        <v>58</v>
      </c>
      <c r="D1998" s="8" t="s">
        <v>9956</v>
      </c>
      <c r="E1998" s="8" t="s">
        <v>12</v>
      </c>
      <c r="F1998" s="5">
        <v>0</v>
      </c>
      <c r="G1998" s="9">
        <v>1390.13</v>
      </c>
      <c r="H1998" s="5">
        <f t="shared" si="62"/>
        <v>0</v>
      </c>
      <c r="I1998" s="5">
        <f t="shared" si="63"/>
        <v>1390.13</v>
      </c>
      <c r="J1998" s="8"/>
      <c r="K1998" s="8"/>
    </row>
    <row r="1999" spans="1:11" s="7" customFormat="1" x14ac:dyDescent="0.35">
      <c r="A1999" s="8" t="s">
        <v>2038</v>
      </c>
      <c r="B1999" s="8" t="s">
        <v>14</v>
      </c>
      <c r="C1999" s="8" t="s">
        <v>58</v>
      </c>
      <c r="D1999" s="8" t="s">
        <v>9956</v>
      </c>
      <c r="E1999" s="8" t="s">
        <v>12</v>
      </c>
      <c r="F1999" s="5">
        <v>0</v>
      </c>
      <c r="G1999" s="9">
        <v>1715.38</v>
      </c>
      <c r="H1999" s="5">
        <f t="shared" si="62"/>
        <v>0</v>
      </c>
      <c r="I1999" s="5">
        <f t="shared" si="63"/>
        <v>1715.38</v>
      </c>
      <c r="J1999" s="8"/>
      <c r="K1999" s="8"/>
    </row>
    <row r="2000" spans="1:11" s="7" customFormat="1" x14ac:dyDescent="0.35">
      <c r="A2000" s="8" t="s">
        <v>2039</v>
      </c>
      <c r="B2000" s="8" t="s">
        <v>14</v>
      </c>
      <c r="C2000" s="8" t="s">
        <v>58</v>
      </c>
      <c r="D2000" s="8" t="s">
        <v>9956</v>
      </c>
      <c r="E2000" s="8" t="s">
        <v>12</v>
      </c>
      <c r="F2000" s="5">
        <v>0</v>
      </c>
      <c r="G2000" s="9">
        <v>2208.5700000000002</v>
      </c>
      <c r="H2000" s="5">
        <f t="shared" si="62"/>
        <v>0</v>
      </c>
      <c r="I2000" s="5">
        <f t="shared" si="63"/>
        <v>2208.5700000000002</v>
      </c>
      <c r="J2000" s="8"/>
      <c r="K2000" s="8"/>
    </row>
    <row r="2001" spans="1:11" s="7" customFormat="1" x14ac:dyDescent="0.35">
      <c r="A2001" s="8" t="s">
        <v>2040</v>
      </c>
      <c r="B2001" s="8" t="s">
        <v>14</v>
      </c>
      <c r="C2001" s="8" t="s">
        <v>58</v>
      </c>
      <c r="D2001" s="8" t="s">
        <v>9956</v>
      </c>
      <c r="E2001" s="8" t="s">
        <v>12</v>
      </c>
      <c r="F2001" s="5">
        <v>0</v>
      </c>
      <c r="G2001" s="9">
        <v>2758.61</v>
      </c>
      <c r="H2001" s="5">
        <f t="shared" si="62"/>
        <v>0</v>
      </c>
      <c r="I2001" s="5">
        <f t="shared" si="63"/>
        <v>2758.61</v>
      </c>
      <c r="J2001" s="8"/>
      <c r="K2001" s="8"/>
    </row>
    <row r="2002" spans="1:11" s="7" customFormat="1" x14ac:dyDescent="0.35">
      <c r="A2002" s="8" t="s">
        <v>2041</v>
      </c>
      <c r="B2002" s="8" t="s">
        <v>14</v>
      </c>
      <c r="C2002" s="8" t="s">
        <v>58</v>
      </c>
      <c r="D2002" s="8" t="s">
        <v>9956</v>
      </c>
      <c r="E2002" s="8" t="s">
        <v>12</v>
      </c>
      <c r="F2002" s="5">
        <v>0</v>
      </c>
      <c r="G2002" s="9">
        <v>3276.74</v>
      </c>
      <c r="H2002" s="5">
        <f t="shared" si="62"/>
        <v>0</v>
      </c>
      <c r="I2002" s="5">
        <f t="shared" si="63"/>
        <v>3276.74</v>
      </c>
      <c r="J2002" s="8"/>
      <c r="K2002" s="8"/>
    </row>
    <row r="2003" spans="1:11" s="7" customFormat="1" x14ac:dyDescent="0.35">
      <c r="A2003" s="8" t="s">
        <v>2042</v>
      </c>
      <c r="B2003" s="8" t="s">
        <v>14</v>
      </c>
      <c r="C2003" s="8" t="s">
        <v>58</v>
      </c>
      <c r="D2003" s="8" t="s">
        <v>9956</v>
      </c>
      <c r="E2003" s="8" t="s">
        <v>12</v>
      </c>
      <c r="F2003" s="5">
        <v>0</v>
      </c>
      <c r="G2003" s="9">
        <v>3928.48</v>
      </c>
      <c r="H2003" s="5">
        <f t="shared" si="62"/>
        <v>0</v>
      </c>
      <c r="I2003" s="5">
        <f t="shared" si="63"/>
        <v>3928.48</v>
      </c>
      <c r="J2003" s="8"/>
      <c r="K2003" s="8"/>
    </row>
    <row r="2004" spans="1:11" s="7" customFormat="1" x14ac:dyDescent="0.35">
      <c r="A2004" s="8" t="s">
        <v>2043</v>
      </c>
      <c r="B2004" s="8" t="s">
        <v>14</v>
      </c>
      <c r="C2004" s="8" t="s">
        <v>58</v>
      </c>
      <c r="D2004" s="8" t="s">
        <v>9956</v>
      </c>
      <c r="E2004" s="8" t="s">
        <v>12</v>
      </c>
      <c r="F2004" s="5">
        <v>0</v>
      </c>
      <c r="G2004" s="9">
        <v>4757.18</v>
      </c>
      <c r="H2004" s="5">
        <f t="shared" si="62"/>
        <v>0</v>
      </c>
      <c r="I2004" s="5">
        <f t="shared" si="63"/>
        <v>4757.18</v>
      </c>
      <c r="J2004" s="8"/>
      <c r="K2004" s="8"/>
    </row>
    <row r="2005" spans="1:11" s="7" customFormat="1" x14ac:dyDescent="0.35">
      <c r="A2005" s="8" t="s">
        <v>2044</v>
      </c>
      <c r="B2005" s="8" t="s">
        <v>14</v>
      </c>
      <c r="C2005" s="8" t="s">
        <v>58</v>
      </c>
      <c r="D2005" s="8" t="s">
        <v>9956</v>
      </c>
      <c r="E2005" s="8" t="s">
        <v>12</v>
      </c>
      <c r="F2005" s="5">
        <v>0</v>
      </c>
      <c r="G2005" s="9">
        <v>5374.99</v>
      </c>
      <c r="H2005" s="5">
        <f t="shared" si="62"/>
        <v>0</v>
      </c>
      <c r="I2005" s="5">
        <f t="shared" si="63"/>
        <v>5374.99</v>
      </c>
      <c r="J2005" s="8"/>
      <c r="K2005" s="8"/>
    </row>
    <row r="2006" spans="1:11" s="7" customFormat="1" x14ac:dyDescent="0.35">
      <c r="A2006" s="8" t="s">
        <v>2045</v>
      </c>
      <c r="B2006" s="8" t="s">
        <v>14</v>
      </c>
      <c r="C2006" s="8" t="s">
        <v>58</v>
      </c>
      <c r="D2006" s="8" t="s">
        <v>9956</v>
      </c>
      <c r="E2006" s="8" t="s">
        <v>12</v>
      </c>
      <c r="F2006" s="5">
        <v>0</v>
      </c>
      <c r="G2006" s="9">
        <v>6932.9</v>
      </c>
      <c r="H2006" s="5">
        <f t="shared" si="62"/>
        <v>0</v>
      </c>
      <c r="I2006" s="5">
        <f t="shared" si="63"/>
        <v>6932.9</v>
      </c>
      <c r="J2006" s="8"/>
      <c r="K2006" s="8"/>
    </row>
    <row r="2007" spans="1:11" s="7" customFormat="1" x14ac:dyDescent="0.35">
      <c r="A2007" s="8" t="s">
        <v>2046</v>
      </c>
      <c r="B2007" s="8" t="s">
        <v>14</v>
      </c>
      <c r="C2007" s="8" t="s">
        <v>58</v>
      </c>
      <c r="D2007" s="8" t="s">
        <v>9956</v>
      </c>
      <c r="E2007" s="8" t="s">
        <v>12</v>
      </c>
      <c r="F2007" s="5">
        <v>0</v>
      </c>
      <c r="G2007" s="9">
        <v>9037.7900000000009</v>
      </c>
      <c r="H2007" s="5">
        <f t="shared" si="62"/>
        <v>0</v>
      </c>
      <c r="I2007" s="5">
        <f t="shared" si="63"/>
        <v>9037.7900000000009</v>
      </c>
      <c r="J2007" s="8"/>
      <c r="K2007" s="8"/>
    </row>
    <row r="2008" spans="1:11" s="7" customFormat="1" x14ac:dyDescent="0.35">
      <c r="A2008" s="8" t="s">
        <v>2047</v>
      </c>
      <c r="B2008" s="8" t="s">
        <v>14</v>
      </c>
      <c r="C2008" s="8" t="s">
        <v>58</v>
      </c>
      <c r="D2008" s="8" t="s">
        <v>9956</v>
      </c>
      <c r="E2008" s="8" t="s">
        <v>12</v>
      </c>
      <c r="F2008" s="5">
        <v>0</v>
      </c>
      <c r="G2008" s="9">
        <v>11269.96</v>
      </c>
      <c r="H2008" s="5">
        <f t="shared" si="62"/>
        <v>0</v>
      </c>
      <c r="I2008" s="5">
        <f t="shared" si="63"/>
        <v>11269.96</v>
      </c>
      <c r="J2008" s="8"/>
      <c r="K2008" s="8"/>
    </row>
    <row r="2009" spans="1:11" s="7" customFormat="1" x14ac:dyDescent="0.35">
      <c r="A2009" s="8" t="s">
        <v>2048</v>
      </c>
      <c r="B2009" s="8" t="s">
        <v>14</v>
      </c>
      <c r="C2009" s="8" t="s">
        <v>58</v>
      </c>
      <c r="D2009" s="8" t="s">
        <v>9956</v>
      </c>
      <c r="E2009" s="8" t="s">
        <v>12</v>
      </c>
      <c r="F2009" s="5">
        <v>0</v>
      </c>
      <c r="G2009" s="9">
        <v>14542.28</v>
      </c>
      <c r="H2009" s="5">
        <f t="shared" si="62"/>
        <v>0</v>
      </c>
      <c r="I2009" s="5">
        <f t="shared" si="63"/>
        <v>14542.28</v>
      </c>
      <c r="J2009" s="8"/>
      <c r="K2009" s="8"/>
    </row>
    <row r="2010" spans="1:11" s="7" customFormat="1" x14ac:dyDescent="0.35">
      <c r="A2010" s="8" t="s">
        <v>2049</v>
      </c>
      <c r="B2010" s="8" t="s">
        <v>14</v>
      </c>
      <c r="C2010" s="8" t="s">
        <v>58</v>
      </c>
      <c r="D2010" s="8" t="s">
        <v>9956</v>
      </c>
      <c r="E2010" s="8" t="s">
        <v>12</v>
      </c>
      <c r="F2010" s="5">
        <v>0</v>
      </c>
      <c r="G2010" s="9">
        <v>15327.43</v>
      </c>
      <c r="H2010" s="5">
        <f t="shared" si="62"/>
        <v>0</v>
      </c>
      <c r="I2010" s="5">
        <f t="shared" si="63"/>
        <v>15327.43</v>
      </c>
      <c r="J2010" s="8"/>
      <c r="K2010" s="8"/>
    </row>
    <row r="2011" spans="1:11" s="7" customFormat="1" x14ac:dyDescent="0.35">
      <c r="A2011" s="8" t="s">
        <v>2050</v>
      </c>
      <c r="B2011" s="8" t="s">
        <v>14</v>
      </c>
      <c r="C2011" s="8" t="s">
        <v>58</v>
      </c>
      <c r="D2011" s="8" t="s">
        <v>9956</v>
      </c>
      <c r="E2011" s="8" t="s">
        <v>12</v>
      </c>
      <c r="F2011" s="5">
        <v>0</v>
      </c>
      <c r="G2011" s="8">
        <v>938.72</v>
      </c>
      <c r="H2011" s="5">
        <f t="shared" si="62"/>
        <v>0</v>
      </c>
      <c r="I2011" s="5">
        <f t="shared" si="63"/>
        <v>938.72</v>
      </c>
      <c r="J2011" s="8"/>
      <c r="K2011" s="8"/>
    </row>
    <row r="2012" spans="1:11" s="7" customFormat="1" x14ac:dyDescent="0.35">
      <c r="A2012" s="8" t="s">
        <v>2051</v>
      </c>
      <c r="B2012" s="8" t="s">
        <v>14</v>
      </c>
      <c r="C2012" s="8" t="s">
        <v>58</v>
      </c>
      <c r="D2012" s="8" t="s">
        <v>9956</v>
      </c>
      <c r="E2012" s="8" t="s">
        <v>12</v>
      </c>
      <c r="F2012" s="5">
        <v>0</v>
      </c>
      <c r="G2012" s="9">
        <v>1410.73</v>
      </c>
      <c r="H2012" s="5">
        <f t="shared" si="62"/>
        <v>0</v>
      </c>
      <c r="I2012" s="5">
        <f t="shared" si="63"/>
        <v>1410.73</v>
      </c>
      <c r="J2012" s="8"/>
      <c r="K2012" s="8"/>
    </row>
    <row r="2013" spans="1:11" s="7" customFormat="1" x14ac:dyDescent="0.35">
      <c r="A2013" s="8" t="s">
        <v>2052</v>
      </c>
      <c r="B2013" s="8" t="s">
        <v>14</v>
      </c>
      <c r="C2013" s="8" t="s">
        <v>58</v>
      </c>
      <c r="D2013" s="8" t="s">
        <v>9956</v>
      </c>
      <c r="E2013" s="8" t="s">
        <v>12</v>
      </c>
      <c r="F2013" s="5">
        <v>0</v>
      </c>
      <c r="G2013" s="9">
        <v>1934.32</v>
      </c>
      <c r="H2013" s="5">
        <f t="shared" si="62"/>
        <v>0</v>
      </c>
      <c r="I2013" s="5">
        <f t="shared" si="63"/>
        <v>1934.32</v>
      </c>
      <c r="J2013" s="8"/>
      <c r="K2013" s="8"/>
    </row>
    <row r="2014" spans="1:11" s="7" customFormat="1" x14ac:dyDescent="0.35">
      <c r="A2014" s="8" t="s">
        <v>2053</v>
      </c>
      <c r="B2014" s="8" t="s">
        <v>14</v>
      </c>
      <c r="C2014" s="8" t="s">
        <v>58</v>
      </c>
      <c r="D2014" s="8" t="s">
        <v>9956</v>
      </c>
      <c r="E2014" s="8" t="s">
        <v>12</v>
      </c>
      <c r="F2014" s="5">
        <v>0</v>
      </c>
      <c r="G2014" s="9">
        <v>2695.71</v>
      </c>
      <c r="H2014" s="5">
        <f t="shared" si="62"/>
        <v>0</v>
      </c>
      <c r="I2014" s="5">
        <f t="shared" si="63"/>
        <v>2695.71</v>
      </c>
      <c r="J2014" s="8"/>
      <c r="K2014" s="8"/>
    </row>
    <row r="2015" spans="1:11" s="7" customFormat="1" x14ac:dyDescent="0.35">
      <c r="A2015" s="8" t="s">
        <v>2054</v>
      </c>
      <c r="B2015" s="8" t="s">
        <v>14</v>
      </c>
      <c r="C2015" s="8" t="s">
        <v>58</v>
      </c>
      <c r="D2015" s="8" t="s">
        <v>9956</v>
      </c>
      <c r="E2015" s="8" t="s">
        <v>12</v>
      </c>
      <c r="F2015" s="5">
        <v>0</v>
      </c>
      <c r="G2015" s="9">
        <v>3370.68</v>
      </c>
      <c r="H2015" s="5">
        <f t="shared" si="62"/>
        <v>0</v>
      </c>
      <c r="I2015" s="5">
        <f t="shared" si="63"/>
        <v>3370.68</v>
      </c>
      <c r="J2015" s="8"/>
      <c r="K2015" s="8"/>
    </row>
    <row r="2016" spans="1:11" s="7" customFormat="1" x14ac:dyDescent="0.35">
      <c r="A2016" s="8" t="s">
        <v>2055</v>
      </c>
      <c r="B2016" s="8" t="s">
        <v>14</v>
      </c>
      <c r="C2016" s="8" t="s">
        <v>58</v>
      </c>
      <c r="D2016" s="8" t="s">
        <v>9956</v>
      </c>
      <c r="E2016" s="8" t="s">
        <v>12</v>
      </c>
      <c r="F2016" s="5">
        <v>0</v>
      </c>
      <c r="G2016" s="9">
        <v>4125.37</v>
      </c>
      <c r="H2016" s="5">
        <f t="shared" si="62"/>
        <v>0</v>
      </c>
      <c r="I2016" s="5">
        <f t="shared" si="63"/>
        <v>4125.37</v>
      </c>
      <c r="J2016" s="8"/>
      <c r="K2016" s="8"/>
    </row>
    <row r="2017" spans="1:11" s="7" customFormat="1" x14ac:dyDescent="0.35">
      <c r="A2017" s="8" t="s">
        <v>2056</v>
      </c>
      <c r="B2017" s="8" t="s">
        <v>14</v>
      </c>
      <c r="C2017" s="8" t="s">
        <v>58</v>
      </c>
      <c r="D2017" s="8" t="s">
        <v>9956</v>
      </c>
      <c r="E2017" s="8" t="s">
        <v>12</v>
      </c>
      <c r="F2017" s="5">
        <v>0</v>
      </c>
      <c r="G2017" s="9">
        <v>5277.93</v>
      </c>
      <c r="H2017" s="5">
        <f t="shared" si="62"/>
        <v>0</v>
      </c>
      <c r="I2017" s="5">
        <f t="shared" si="63"/>
        <v>5277.93</v>
      </c>
      <c r="J2017" s="8"/>
      <c r="K2017" s="8"/>
    </row>
    <row r="2018" spans="1:11" s="7" customFormat="1" x14ac:dyDescent="0.35">
      <c r="A2018" s="8" t="s">
        <v>2057</v>
      </c>
      <c r="B2018" s="8" t="s">
        <v>14</v>
      </c>
      <c r="C2018" s="8" t="s">
        <v>58</v>
      </c>
      <c r="D2018" s="8" t="s">
        <v>9956</v>
      </c>
      <c r="E2018" s="8" t="s">
        <v>12</v>
      </c>
      <c r="F2018" s="5">
        <v>0</v>
      </c>
      <c r="G2018" s="9">
        <v>6141.29</v>
      </c>
      <c r="H2018" s="5">
        <f t="shared" si="62"/>
        <v>0</v>
      </c>
      <c r="I2018" s="5">
        <f t="shared" si="63"/>
        <v>6141.29</v>
      </c>
      <c r="J2018" s="8"/>
      <c r="K2018" s="8"/>
    </row>
    <row r="2019" spans="1:11" s="7" customFormat="1" x14ac:dyDescent="0.35">
      <c r="A2019" s="8" t="s">
        <v>2058</v>
      </c>
      <c r="B2019" s="8" t="s">
        <v>14</v>
      </c>
      <c r="C2019" s="8" t="s">
        <v>58</v>
      </c>
      <c r="D2019" s="8" t="s">
        <v>9956</v>
      </c>
      <c r="E2019" s="8" t="s">
        <v>12</v>
      </c>
      <c r="F2019" s="5">
        <v>0</v>
      </c>
      <c r="G2019" s="9">
        <v>7664.36</v>
      </c>
      <c r="H2019" s="5">
        <f t="shared" si="62"/>
        <v>0</v>
      </c>
      <c r="I2019" s="5">
        <f t="shared" si="63"/>
        <v>7664.36</v>
      </c>
      <c r="J2019" s="8"/>
      <c r="K2019" s="8"/>
    </row>
    <row r="2020" spans="1:11" s="7" customFormat="1" x14ac:dyDescent="0.35">
      <c r="A2020" s="8" t="s">
        <v>2059</v>
      </c>
      <c r="B2020" s="8" t="s">
        <v>14</v>
      </c>
      <c r="C2020" s="8" t="s">
        <v>58</v>
      </c>
      <c r="D2020" s="8" t="s">
        <v>9956</v>
      </c>
      <c r="E2020" s="8" t="s">
        <v>12</v>
      </c>
      <c r="F2020" s="5">
        <v>0</v>
      </c>
      <c r="G2020" s="9">
        <v>9287.39</v>
      </c>
      <c r="H2020" s="5">
        <f t="shared" si="62"/>
        <v>0</v>
      </c>
      <c r="I2020" s="5">
        <f t="shared" si="63"/>
        <v>9287.39</v>
      </c>
      <c r="J2020" s="8"/>
      <c r="K2020" s="8"/>
    </row>
    <row r="2021" spans="1:11" s="7" customFormat="1" x14ac:dyDescent="0.35">
      <c r="A2021" s="8" t="s">
        <v>2060</v>
      </c>
      <c r="B2021" s="8" t="s">
        <v>14</v>
      </c>
      <c r="C2021" s="8" t="s">
        <v>58</v>
      </c>
      <c r="D2021" s="8" t="s">
        <v>9956</v>
      </c>
      <c r="E2021" s="8" t="s">
        <v>12</v>
      </c>
      <c r="F2021" s="5">
        <v>0</v>
      </c>
      <c r="G2021" s="9">
        <v>12805.68</v>
      </c>
      <c r="H2021" s="5">
        <f t="shared" si="62"/>
        <v>0</v>
      </c>
      <c r="I2021" s="5">
        <f t="shared" si="63"/>
        <v>12805.68</v>
      </c>
      <c r="J2021" s="8"/>
      <c r="K2021" s="8"/>
    </row>
    <row r="2022" spans="1:11" s="7" customFormat="1" x14ac:dyDescent="0.35">
      <c r="A2022" s="8" t="s">
        <v>2061</v>
      </c>
      <c r="B2022" s="8" t="s">
        <v>14</v>
      </c>
      <c r="C2022" s="8" t="s">
        <v>58</v>
      </c>
      <c r="D2022" s="8" t="s">
        <v>9956</v>
      </c>
      <c r="E2022" s="8" t="s">
        <v>12</v>
      </c>
      <c r="F2022" s="5">
        <v>0</v>
      </c>
      <c r="G2022" s="9">
        <v>13915.7</v>
      </c>
      <c r="H2022" s="5">
        <f t="shared" si="62"/>
        <v>0</v>
      </c>
      <c r="I2022" s="5">
        <f t="shared" si="63"/>
        <v>13915.7</v>
      </c>
      <c r="J2022" s="8"/>
      <c r="K2022" s="8"/>
    </row>
    <row r="2023" spans="1:11" s="7" customFormat="1" x14ac:dyDescent="0.35">
      <c r="A2023" s="8" t="s">
        <v>2062</v>
      </c>
      <c r="B2023" s="8" t="s">
        <v>14</v>
      </c>
      <c r="C2023" s="8" t="s">
        <v>58</v>
      </c>
      <c r="D2023" s="8" t="s">
        <v>9956</v>
      </c>
      <c r="E2023" s="8" t="s">
        <v>12</v>
      </c>
      <c r="F2023" s="5">
        <v>0</v>
      </c>
      <c r="G2023" s="9">
        <v>14130.01</v>
      </c>
      <c r="H2023" s="5">
        <f t="shared" si="62"/>
        <v>0</v>
      </c>
      <c r="I2023" s="5">
        <f t="shared" si="63"/>
        <v>14130.01</v>
      </c>
      <c r="J2023" s="8"/>
      <c r="K2023" s="8"/>
    </row>
    <row r="2024" spans="1:11" s="7" customFormat="1" x14ac:dyDescent="0.35">
      <c r="A2024" s="8" t="s">
        <v>2063</v>
      </c>
      <c r="B2024" s="8" t="s">
        <v>14</v>
      </c>
      <c r="C2024" s="8" t="s">
        <v>58</v>
      </c>
      <c r="D2024" s="8" t="s">
        <v>9956</v>
      </c>
      <c r="E2024" s="8" t="s">
        <v>12</v>
      </c>
      <c r="F2024" s="5">
        <v>0</v>
      </c>
      <c r="G2024" s="9">
        <v>17116.11</v>
      </c>
      <c r="H2024" s="5">
        <f t="shared" si="62"/>
        <v>0</v>
      </c>
      <c r="I2024" s="5">
        <f t="shared" si="63"/>
        <v>17116.11</v>
      </c>
      <c r="J2024" s="8"/>
      <c r="K2024" s="8"/>
    </row>
    <row r="2025" spans="1:11" s="7" customFormat="1" x14ac:dyDescent="0.35">
      <c r="A2025" s="8" t="s">
        <v>2064</v>
      </c>
      <c r="B2025" s="8" t="s">
        <v>14</v>
      </c>
      <c r="C2025" s="8" t="s">
        <v>58</v>
      </c>
      <c r="D2025" s="8" t="s">
        <v>9956</v>
      </c>
      <c r="E2025" s="8" t="s">
        <v>12</v>
      </c>
      <c r="F2025" s="5">
        <v>0</v>
      </c>
      <c r="G2025" s="9">
        <v>19185.2</v>
      </c>
      <c r="H2025" s="5">
        <f t="shared" si="62"/>
        <v>0</v>
      </c>
      <c r="I2025" s="5">
        <f t="shared" si="63"/>
        <v>19185.2</v>
      </c>
      <c r="J2025" s="8"/>
      <c r="K2025" s="8"/>
    </row>
    <row r="2026" spans="1:11" s="7" customFormat="1" x14ac:dyDescent="0.35">
      <c r="A2026" s="8" t="s">
        <v>2065</v>
      </c>
      <c r="B2026" s="8" t="s">
        <v>14</v>
      </c>
      <c r="C2026" s="8" t="s">
        <v>58</v>
      </c>
      <c r="D2026" s="8" t="s">
        <v>9956</v>
      </c>
      <c r="E2026" s="8" t="s">
        <v>12</v>
      </c>
      <c r="F2026" s="5">
        <v>0</v>
      </c>
      <c r="G2026" s="9">
        <v>1338.3</v>
      </c>
      <c r="H2026" s="5">
        <f t="shared" si="62"/>
        <v>0</v>
      </c>
      <c r="I2026" s="5">
        <f t="shared" si="63"/>
        <v>1338.3</v>
      </c>
      <c r="J2026" s="8"/>
      <c r="K2026" s="8"/>
    </row>
    <row r="2027" spans="1:11" s="7" customFormat="1" x14ac:dyDescent="0.35">
      <c r="A2027" s="8" t="s">
        <v>2066</v>
      </c>
      <c r="B2027" s="8" t="s">
        <v>14</v>
      </c>
      <c r="C2027" s="8" t="s">
        <v>58</v>
      </c>
      <c r="D2027" s="8" t="s">
        <v>9956</v>
      </c>
      <c r="E2027" s="8" t="s">
        <v>12</v>
      </c>
      <c r="F2027" s="5">
        <v>0</v>
      </c>
      <c r="G2027" s="9">
        <v>2007.89</v>
      </c>
      <c r="H2027" s="5">
        <f t="shared" si="62"/>
        <v>0</v>
      </c>
      <c r="I2027" s="5">
        <f t="shared" si="63"/>
        <v>2007.89</v>
      </c>
      <c r="J2027" s="8"/>
      <c r="K2027" s="8"/>
    </row>
    <row r="2028" spans="1:11" s="7" customFormat="1" x14ac:dyDescent="0.35">
      <c r="A2028" s="8" t="s">
        <v>2067</v>
      </c>
      <c r="B2028" s="8" t="s">
        <v>14</v>
      </c>
      <c r="C2028" s="8" t="s">
        <v>58</v>
      </c>
      <c r="D2028" s="8" t="s">
        <v>9956</v>
      </c>
      <c r="E2028" s="8" t="s">
        <v>12</v>
      </c>
      <c r="F2028" s="5">
        <v>0</v>
      </c>
      <c r="G2028" s="9">
        <v>2535.9299999999998</v>
      </c>
      <c r="H2028" s="5">
        <f t="shared" si="62"/>
        <v>0</v>
      </c>
      <c r="I2028" s="5">
        <f t="shared" si="63"/>
        <v>2535.9299999999998</v>
      </c>
      <c r="J2028" s="8"/>
      <c r="K2028" s="8"/>
    </row>
    <row r="2029" spans="1:11" s="7" customFormat="1" x14ac:dyDescent="0.35">
      <c r="A2029" s="8" t="s">
        <v>2068</v>
      </c>
      <c r="B2029" s="8" t="s">
        <v>14</v>
      </c>
      <c r="C2029" s="8" t="s">
        <v>58</v>
      </c>
      <c r="D2029" s="8" t="s">
        <v>9956</v>
      </c>
      <c r="E2029" s="8" t="s">
        <v>12</v>
      </c>
      <c r="F2029" s="5">
        <v>0</v>
      </c>
      <c r="G2029" s="9">
        <v>3596.38</v>
      </c>
      <c r="H2029" s="5">
        <f t="shared" si="62"/>
        <v>0</v>
      </c>
      <c r="I2029" s="5">
        <f t="shared" si="63"/>
        <v>3596.38</v>
      </c>
      <c r="J2029" s="8"/>
      <c r="K2029" s="8"/>
    </row>
    <row r="2030" spans="1:11" s="7" customFormat="1" x14ac:dyDescent="0.35">
      <c r="A2030" s="8" t="s">
        <v>2069</v>
      </c>
      <c r="B2030" s="8" t="s">
        <v>14</v>
      </c>
      <c r="C2030" s="8" t="s">
        <v>58</v>
      </c>
      <c r="D2030" s="8" t="s">
        <v>9956</v>
      </c>
      <c r="E2030" s="8" t="s">
        <v>12</v>
      </c>
      <c r="F2030" s="5">
        <v>0</v>
      </c>
      <c r="G2030" s="9">
        <v>4619.87</v>
      </c>
      <c r="H2030" s="5">
        <f t="shared" si="62"/>
        <v>0</v>
      </c>
      <c r="I2030" s="5">
        <f t="shared" si="63"/>
        <v>4619.87</v>
      </c>
      <c r="J2030" s="8"/>
      <c r="K2030" s="8"/>
    </row>
    <row r="2031" spans="1:11" s="7" customFormat="1" x14ac:dyDescent="0.35">
      <c r="A2031" s="8" t="s">
        <v>2070</v>
      </c>
      <c r="B2031" s="8" t="s">
        <v>14</v>
      </c>
      <c r="C2031" s="8" t="s">
        <v>58</v>
      </c>
      <c r="D2031" s="8" t="s">
        <v>9956</v>
      </c>
      <c r="E2031" s="8" t="s">
        <v>12</v>
      </c>
      <c r="F2031" s="5">
        <v>0</v>
      </c>
      <c r="G2031" s="9">
        <v>5816.55</v>
      </c>
      <c r="H2031" s="5">
        <f t="shared" si="62"/>
        <v>0</v>
      </c>
      <c r="I2031" s="5">
        <f t="shared" si="63"/>
        <v>5816.55</v>
      </c>
      <c r="J2031" s="8"/>
      <c r="K2031" s="8"/>
    </row>
    <row r="2032" spans="1:11" s="7" customFormat="1" x14ac:dyDescent="0.35">
      <c r="A2032" s="8" t="s">
        <v>2071</v>
      </c>
      <c r="B2032" s="8" t="s">
        <v>14</v>
      </c>
      <c r="C2032" s="8" t="s">
        <v>58</v>
      </c>
      <c r="D2032" s="8" t="s">
        <v>9956</v>
      </c>
      <c r="E2032" s="8" t="s">
        <v>12</v>
      </c>
      <c r="F2032" s="5">
        <v>0</v>
      </c>
      <c r="G2032" s="9">
        <v>7460.91</v>
      </c>
      <c r="H2032" s="5">
        <f t="shared" si="62"/>
        <v>0</v>
      </c>
      <c r="I2032" s="5">
        <f t="shared" si="63"/>
        <v>7460.91</v>
      </c>
      <c r="J2032" s="8"/>
      <c r="K2032" s="8"/>
    </row>
    <row r="2033" spans="1:11" s="7" customFormat="1" x14ac:dyDescent="0.35">
      <c r="A2033" s="8" t="s">
        <v>2072</v>
      </c>
      <c r="B2033" s="8" t="s">
        <v>14</v>
      </c>
      <c r="C2033" s="8" t="s">
        <v>58</v>
      </c>
      <c r="D2033" s="8" t="s">
        <v>9956</v>
      </c>
      <c r="E2033" s="8" t="s">
        <v>12</v>
      </c>
      <c r="F2033" s="5">
        <v>0</v>
      </c>
      <c r="G2033" s="9">
        <v>7872.55</v>
      </c>
      <c r="H2033" s="5">
        <f t="shared" si="62"/>
        <v>0</v>
      </c>
      <c r="I2033" s="5">
        <f t="shared" si="63"/>
        <v>7872.55</v>
      </c>
      <c r="J2033" s="8"/>
      <c r="K2033" s="8"/>
    </row>
    <row r="2034" spans="1:11" s="7" customFormat="1" x14ac:dyDescent="0.35">
      <c r="A2034" s="8" t="s">
        <v>2073</v>
      </c>
      <c r="B2034" s="8" t="s">
        <v>14</v>
      </c>
      <c r="C2034" s="8" t="s">
        <v>58</v>
      </c>
      <c r="D2034" s="8" t="s">
        <v>9956</v>
      </c>
      <c r="E2034" s="8" t="s">
        <v>12</v>
      </c>
      <c r="F2034" s="5">
        <v>0</v>
      </c>
      <c r="G2034" s="9">
        <v>11092.31</v>
      </c>
      <c r="H2034" s="5">
        <f t="shared" si="62"/>
        <v>0</v>
      </c>
      <c r="I2034" s="5">
        <f t="shared" si="63"/>
        <v>11092.31</v>
      </c>
      <c r="J2034" s="8"/>
      <c r="K2034" s="8"/>
    </row>
    <row r="2035" spans="1:11" s="7" customFormat="1" x14ac:dyDescent="0.35">
      <c r="A2035" s="8" t="s">
        <v>2074</v>
      </c>
      <c r="B2035" s="8" t="s">
        <v>14</v>
      </c>
      <c r="C2035" s="8" t="s">
        <v>58</v>
      </c>
      <c r="D2035" s="8" t="s">
        <v>9956</v>
      </c>
      <c r="E2035" s="8" t="s">
        <v>12</v>
      </c>
      <c r="F2035" s="5">
        <v>0</v>
      </c>
      <c r="G2035" s="9">
        <v>14697.24</v>
      </c>
      <c r="H2035" s="5">
        <f t="shared" si="62"/>
        <v>0</v>
      </c>
      <c r="I2035" s="5">
        <f t="shared" si="63"/>
        <v>14697.24</v>
      </c>
      <c r="J2035" s="8"/>
      <c r="K2035" s="8"/>
    </row>
    <row r="2036" spans="1:11" s="7" customFormat="1" x14ac:dyDescent="0.35">
      <c r="A2036" s="8" t="s">
        <v>2075</v>
      </c>
      <c r="B2036" s="8" t="s">
        <v>14</v>
      </c>
      <c r="C2036" s="8" t="s">
        <v>58</v>
      </c>
      <c r="D2036" s="8" t="s">
        <v>9956</v>
      </c>
      <c r="E2036" s="8" t="s">
        <v>12</v>
      </c>
      <c r="F2036" s="5">
        <v>0</v>
      </c>
      <c r="G2036" s="9">
        <v>17397.75</v>
      </c>
      <c r="H2036" s="5">
        <f t="shared" si="62"/>
        <v>0</v>
      </c>
      <c r="I2036" s="5">
        <f t="shared" si="63"/>
        <v>17397.75</v>
      </c>
      <c r="J2036" s="8"/>
      <c r="K2036" s="8"/>
    </row>
    <row r="2037" spans="1:11" s="7" customFormat="1" x14ac:dyDescent="0.35">
      <c r="A2037" s="8" t="s">
        <v>2076</v>
      </c>
      <c r="B2037" s="8" t="s">
        <v>121</v>
      </c>
      <c r="C2037" s="8" t="s">
        <v>58</v>
      </c>
      <c r="D2037" s="8" t="s">
        <v>9956</v>
      </c>
      <c r="E2037" s="8" t="s">
        <v>12</v>
      </c>
      <c r="F2037" s="5">
        <v>0</v>
      </c>
      <c r="G2037" s="8">
        <v>74.23</v>
      </c>
      <c r="H2037" s="5">
        <f t="shared" si="62"/>
        <v>0</v>
      </c>
      <c r="I2037" s="5">
        <f t="shared" si="63"/>
        <v>74.23</v>
      </c>
      <c r="J2037" s="8"/>
      <c r="K2037" s="8"/>
    </row>
    <row r="2038" spans="1:11" s="7" customFormat="1" x14ac:dyDescent="0.35">
      <c r="A2038" s="8" t="s">
        <v>2077</v>
      </c>
      <c r="B2038" s="8" t="s">
        <v>121</v>
      </c>
      <c r="C2038" s="8" t="s">
        <v>58</v>
      </c>
      <c r="D2038" s="8" t="s">
        <v>9956</v>
      </c>
      <c r="E2038" s="8" t="s">
        <v>12</v>
      </c>
      <c r="F2038" s="5">
        <v>0</v>
      </c>
      <c r="G2038" s="8">
        <v>93.69</v>
      </c>
      <c r="H2038" s="5">
        <f t="shared" si="62"/>
        <v>0</v>
      </c>
      <c r="I2038" s="5">
        <f t="shared" si="63"/>
        <v>93.69</v>
      </c>
      <c r="J2038" s="8"/>
      <c r="K2038" s="8"/>
    </row>
    <row r="2039" spans="1:11" s="7" customFormat="1" x14ac:dyDescent="0.35">
      <c r="A2039" s="8" t="s">
        <v>2078</v>
      </c>
      <c r="B2039" s="8" t="s">
        <v>121</v>
      </c>
      <c r="C2039" s="8" t="s">
        <v>58</v>
      </c>
      <c r="D2039" s="8" t="s">
        <v>9956</v>
      </c>
      <c r="E2039" s="8" t="s">
        <v>12</v>
      </c>
      <c r="F2039" s="5">
        <v>0</v>
      </c>
      <c r="G2039" s="8">
        <v>37.369999999999997</v>
      </c>
      <c r="H2039" s="5">
        <f t="shared" si="62"/>
        <v>0</v>
      </c>
      <c r="I2039" s="5">
        <f t="shared" si="63"/>
        <v>37.369999999999997</v>
      </c>
      <c r="J2039" s="8"/>
      <c r="K2039" s="8"/>
    </row>
    <row r="2040" spans="1:11" s="7" customFormat="1" x14ac:dyDescent="0.35">
      <c r="A2040" s="8" t="s">
        <v>2079</v>
      </c>
      <c r="B2040" s="8" t="s">
        <v>121</v>
      </c>
      <c r="C2040" s="8" t="s">
        <v>58</v>
      </c>
      <c r="D2040" s="8" t="s">
        <v>9956</v>
      </c>
      <c r="E2040" s="8" t="s">
        <v>12</v>
      </c>
      <c r="F2040" s="5">
        <v>0</v>
      </c>
      <c r="G2040" s="8">
        <v>66.400000000000006</v>
      </c>
      <c r="H2040" s="5">
        <f t="shared" si="62"/>
        <v>0</v>
      </c>
      <c r="I2040" s="5">
        <f t="shared" si="63"/>
        <v>66.400000000000006</v>
      </c>
      <c r="J2040" s="8"/>
      <c r="K2040" s="8"/>
    </row>
    <row r="2041" spans="1:11" s="7" customFormat="1" x14ac:dyDescent="0.35">
      <c r="A2041" s="8" t="s">
        <v>2080</v>
      </c>
      <c r="B2041" s="8" t="s">
        <v>121</v>
      </c>
      <c r="C2041" s="8" t="s">
        <v>58</v>
      </c>
      <c r="D2041" s="8" t="s">
        <v>9956</v>
      </c>
      <c r="E2041" s="8" t="s">
        <v>12</v>
      </c>
      <c r="F2041" s="5">
        <v>0</v>
      </c>
      <c r="G2041" s="8">
        <v>87.31</v>
      </c>
      <c r="H2041" s="5">
        <f t="shared" si="62"/>
        <v>0</v>
      </c>
      <c r="I2041" s="5">
        <f t="shared" si="63"/>
        <v>87.31</v>
      </c>
      <c r="J2041" s="8"/>
      <c r="K2041" s="8"/>
    </row>
    <row r="2042" spans="1:11" s="7" customFormat="1" x14ac:dyDescent="0.35">
      <c r="A2042" s="8" t="s">
        <v>2081</v>
      </c>
      <c r="B2042" s="8" t="s">
        <v>437</v>
      </c>
      <c r="C2042" s="8" t="s">
        <v>58</v>
      </c>
      <c r="D2042" s="8" t="s">
        <v>9956</v>
      </c>
      <c r="E2042" s="8" t="s">
        <v>12</v>
      </c>
      <c r="F2042" s="5">
        <v>0</v>
      </c>
      <c r="G2042" s="8">
        <v>314.63</v>
      </c>
      <c r="H2042" s="5">
        <f t="shared" si="62"/>
        <v>0</v>
      </c>
      <c r="I2042" s="5">
        <f t="shared" si="63"/>
        <v>314.63</v>
      </c>
      <c r="J2042" s="8"/>
      <c r="K2042" s="8"/>
    </row>
    <row r="2043" spans="1:11" s="7" customFormat="1" x14ac:dyDescent="0.35">
      <c r="A2043" s="8" t="s">
        <v>2082</v>
      </c>
      <c r="B2043" s="8" t="s">
        <v>437</v>
      </c>
      <c r="C2043" s="8" t="s">
        <v>58</v>
      </c>
      <c r="D2043" s="8" t="s">
        <v>9956</v>
      </c>
      <c r="E2043" s="8" t="s">
        <v>12</v>
      </c>
      <c r="F2043" s="5">
        <v>0</v>
      </c>
      <c r="G2043" s="8">
        <v>327.38</v>
      </c>
      <c r="H2043" s="5">
        <f t="shared" si="62"/>
        <v>0</v>
      </c>
      <c r="I2043" s="5">
        <f t="shared" si="63"/>
        <v>327.38</v>
      </c>
      <c r="J2043" s="8"/>
      <c r="K2043" s="8"/>
    </row>
    <row r="2044" spans="1:11" s="7" customFormat="1" x14ac:dyDescent="0.35">
      <c r="A2044" s="8" t="s">
        <v>2083</v>
      </c>
      <c r="B2044" s="8" t="s">
        <v>14</v>
      </c>
      <c r="C2044" s="8" t="s">
        <v>58</v>
      </c>
      <c r="D2044" s="8" t="s">
        <v>9956</v>
      </c>
      <c r="E2044" s="8" t="s">
        <v>12</v>
      </c>
      <c r="F2044" s="5">
        <v>0</v>
      </c>
      <c r="G2044" s="8">
        <v>149.12</v>
      </c>
      <c r="H2044" s="5">
        <f t="shared" si="62"/>
        <v>0</v>
      </c>
      <c r="I2044" s="5">
        <f t="shared" si="63"/>
        <v>149.12</v>
      </c>
      <c r="J2044" s="8"/>
      <c r="K2044" s="8"/>
    </row>
    <row r="2045" spans="1:11" s="7" customFormat="1" x14ac:dyDescent="0.35">
      <c r="A2045" s="8" t="s">
        <v>2084</v>
      </c>
      <c r="B2045" s="8" t="s">
        <v>14</v>
      </c>
      <c r="C2045" s="8" t="s">
        <v>58</v>
      </c>
      <c r="D2045" s="8" t="s">
        <v>9956</v>
      </c>
      <c r="E2045" s="8" t="s">
        <v>12</v>
      </c>
      <c r="F2045" s="5">
        <v>0</v>
      </c>
      <c r="G2045" s="8">
        <v>172.23</v>
      </c>
      <c r="H2045" s="5">
        <f t="shared" si="62"/>
        <v>0</v>
      </c>
      <c r="I2045" s="5">
        <f t="shared" si="63"/>
        <v>172.23</v>
      </c>
      <c r="J2045" s="8"/>
      <c r="K2045" s="8"/>
    </row>
    <row r="2046" spans="1:11" s="7" customFormat="1" x14ac:dyDescent="0.35">
      <c r="A2046" s="8" t="s">
        <v>2085</v>
      </c>
      <c r="B2046" s="8" t="s">
        <v>14</v>
      </c>
      <c r="C2046" s="8" t="s">
        <v>58</v>
      </c>
      <c r="D2046" s="8" t="s">
        <v>9956</v>
      </c>
      <c r="E2046" s="8" t="s">
        <v>12</v>
      </c>
      <c r="F2046" s="5">
        <v>0</v>
      </c>
      <c r="G2046" s="8">
        <v>13.23</v>
      </c>
      <c r="H2046" s="5">
        <f t="shared" si="62"/>
        <v>0</v>
      </c>
      <c r="I2046" s="5">
        <f t="shared" si="63"/>
        <v>13.23</v>
      </c>
      <c r="J2046" s="8"/>
      <c r="K2046" s="8"/>
    </row>
    <row r="2047" spans="1:11" s="7" customFormat="1" x14ac:dyDescent="0.35">
      <c r="A2047" s="8" t="s">
        <v>2086</v>
      </c>
      <c r="B2047" s="8" t="s">
        <v>14</v>
      </c>
      <c r="C2047" s="8" t="s">
        <v>58</v>
      </c>
      <c r="D2047" s="8" t="s">
        <v>9956</v>
      </c>
      <c r="E2047" s="8" t="s">
        <v>12</v>
      </c>
      <c r="F2047" s="5">
        <v>0</v>
      </c>
      <c r="G2047" s="8">
        <v>17.329999999999998</v>
      </c>
      <c r="H2047" s="5">
        <f t="shared" si="62"/>
        <v>0</v>
      </c>
      <c r="I2047" s="5">
        <f t="shared" si="63"/>
        <v>17.329999999999998</v>
      </c>
      <c r="J2047" s="8"/>
      <c r="K2047" s="8"/>
    </row>
    <row r="2048" spans="1:11" s="7" customFormat="1" x14ac:dyDescent="0.35">
      <c r="A2048" s="8" t="s">
        <v>2087</v>
      </c>
      <c r="B2048" s="8" t="s">
        <v>14</v>
      </c>
      <c r="C2048" s="8" t="s">
        <v>58</v>
      </c>
      <c r="D2048" s="8" t="s">
        <v>9956</v>
      </c>
      <c r="E2048" s="8" t="s">
        <v>12</v>
      </c>
      <c r="F2048" s="5">
        <v>0</v>
      </c>
      <c r="G2048" s="8">
        <v>21.59</v>
      </c>
      <c r="H2048" s="5">
        <f t="shared" si="62"/>
        <v>0</v>
      </c>
      <c r="I2048" s="5">
        <f t="shared" si="63"/>
        <v>21.59</v>
      </c>
      <c r="J2048" s="8"/>
      <c r="K2048" s="8"/>
    </row>
    <row r="2049" spans="1:11" s="7" customFormat="1" x14ac:dyDescent="0.35">
      <c r="A2049" s="8" t="s">
        <v>2088</v>
      </c>
      <c r="B2049" s="8" t="s">
        <v>14</v>
      </c>
      <c r="C2049" s="8" t="s">
        <v>58</v>
      </c>
      <c r="D2049" s="8" t="s">
        <v>9956</v>
      </c>
      <c r="E2049" s="8" t="s">
        <v>12</v>
      </c>
      <c r="F2049" s="5">
        <v>0</v>
      </c>
      <c r="G2049" s="8">
        <v>25.82</v>
      </c>
      <c r="H2049" s="5">
        <f t="shared" si="62"/>
        <v>0</v>
      </c>
      <c r="I2049" s="5">
        <f t="shared" si="63"/>
        <v>25.82</v>
      </c>
      <c r="J2049" s="8"/>
      <c r="K2049" s="8"/>
    </row>
    <row r="2050" spans="1:11" s="7" customFormat="1" x14ac:dyDescent="0.35">
      <c r="A2050" s="8" t="s">
        <v>2089</v>
      </c>
      <c r="B2050" s="8" t="s">
        <v>14</v>
      </c>
      <c r="C2050" s="8" t="s">
        <v>58</v>
      </c>
      <c r="D2050" s="8" t="s">
        <v>9956</v>
      </c>
      <c r="E2050" s="8" t="s">
        <v>12</v>
      </c>
      <c r="F2050" s="5">
        <v>0</v>
      </c>
      <c r="G2050" s="8">
        <v>34.33</v>
      </c>
      <c r="H2050" s="5">
        <f t="shared" si="62"/>
        <v>0</v>
      </c>
      <c r="I2050" s="5">
        <f t="shared" si="63"/>
        <v>34.33</v>
      </c>
      <c r="J2050" s="8"/>
      <c r="K2050" s="8"/>
    </row>
    <row r="2051" spans="1:11" s="7" customFormat="1" x14ac:dyDescent="0.35">
      <c r="A2051" s="8" t="s">
        <v>2090</v>
      </c>
      <c r="B2051" s="8" t="s">
        <v>14</v>
      </c>
      <c r="C2051" s="8" t="s">
        <v>58</v>
      </c>
      <c r="D2051" s="8" t="s">
        <v>9956</v>
      </c>
      <c r="E2051" s="8" t="s">
        <v>12</v>
      </c>
      <c r="F2051" s="5">
        <v>0</v>
      </c>
      <c r="G2051" s="8">
        <v>43.06</v>
      </c>
      <c r="H2051" s="5">
        <f t="shared" ref="H2051:H2114" si="64">G2051*$K$2</f>
        <v>0</v>
      </c>
      <c r="I2051" s="5">
        <f t="shared" ref="I2051:I2114" si="65">ROUND(SUM(F2051:H2051),2)</f>
        <v>43.06</v>
      </c>
      <c r="J2051" s="8"/>
      <c r="K2051" s="8"/>
    </row>
    <row r="2052" spans="1:11" s="7" customFormat="1" x14ac:dyDescent="0.35">
      <c r="A2052" s="8" t="s">
        <v>2091</v>
      </c>
      <c r="B2052" s="8" t="s">
        <v>14</v>
      </c>
      <c r="C2052" s="8" t="s">
        <v>58</v>
      </c>
      <c r="D2052" s="8" t="s">
        <v>9956</v>
      </c>
      <c r="E2052" s="8" t="s">
        <v>12</v>
      </c>
      <c r="F2052" s="5">
        <v>0</v>
      </c>
      <c r="G2052" s="8">
        <v>47.76</v>
      </c>
      <c r="H2052" s="5">
        <f t="shared" si="64"/>
        <v>0</v>
      </c>
      <c r="I2052" s="5">
        <f t="shared" si="65"/>
        <v>47.76</v>
      </c>
      <c r="J2052" s="8"/>
      <c r="K2052" s="8"/>
    </row>
    <row r="2053" spans="1:11" s="7" customFormat="1" x14ac:dyDescent="0.35">
      <c r="A2053" s="8" t="s">
        <v>2092</v>
      </c>
      <c r="B2053" s="8" t="s">
        <v>14</v>
      </c>
      <c r="C2053" s="8" t="s">
        <v>58</v>
      </c>
      <c r="D2053" s="8" t="s">
        <v>9956</v>
      </c>
      <c r="E2053" s="8" t="s">
        <v>12</v>
      </c>
      <c r="F2053" s="5">
        <v>0</v>
      </c>
      <c r="G2053" s="8">
        <v>52.58</v>
      </c>
      <c r="H2053" s="5">
        <f t="shared" si="64"/>
        <v>0</v>
      </c>
      <c r="I2053" s="5">
        <f t="shared" si="65"/>
        <v>52.58</v>
      </c>
      <c r="J2053" s="8"/>
      <c r="K2053" s="8"/>
    </row>
    <row r="2054" spans="1:11" s="7" customFormat="1" x14ac:dyDescent="0.35">
      <c r="A2054" s="8" t="s">
        <v>2093</v>
      </c>
      <c r="B2054" s="8" t="s">
        <v>14</v>
      </c>
      <c r="C2054" s="8" t="s">
        <v>58</v>
      </c>
      <c r="D2054" s="8" t="s">
        <v>9956</v>
      </c>
      <c r="E2054" s="8" t="s">
        <v>12</v>
      </c>
      <c r="F2054" s="5">
        <v>0</v>
      </c>
      <c r="G2054" s="8">
        <v>57.6</v>
      </c>
      <c r="H2054" s="5">
        <f t="shared" si="64"/>
        <v>0</v>
      </c>
      <c r="I2054" s="5">
        <f t="shared" si="65"/>
        <v>57.6</v>
      </c>
      <c r="J2054" s="8"/>
      <c r="K2054" s="8"/>
    </row>
    <row r="2055" spans="1:11" s="7" customFormat="1" x14ac:dyDescent="0.35">
      <c r="A2055" s="8" t="s">
        <v>2094</v>
      </c>
      <c r="B2055" s="8" t="s">
        <v>14</v>
      </c>
      <c r="C2055" s="8" t="s">
        <v>58</v>
      </c>
      <c r="D2055" s="8" t="s">
        <v>9956</v>
      </c>
      <c r="E2055" s="8" t="s">
        <v>12</v>
      </c>
      <c r="F2055" s="5">
        <v>0</v>
      </c>
      <c r="G2055" s="8">
        <v>62.69</v>
      </c>
      <c r="H2055" s="5">
        <f t="shared" si="64"/>
        <v>0</v>
      </c>
      <c r="I2055" s="5">
        <f t="shared" si="65"/>
        <v>62.69</v>
      </c>
      <c r="J2055" s="8"/>
      <c r="K2055" s="8"/>
    </row>
    <row r="2056" spans="1:11" s="7" customFormat="1" x14ac:dyDescent="0.35">
      <c r="A2056" s="8" t="s">
        <v>2095</v>
      </c>
      <c r="B2056" s="8" t="s">
        <v>14</v>
      </c>
      <c r="C2056" s="8" t="s">
        <v>58</v>
      </c>
      <c r="D2056" s="8" t="s">
        <v>9956</v>
      </c>
      <c r="E2056" s="8" t="s">
        <v>12</v>
      </c>
      <c r="F2056" s="5">
        <v>0</v>
      </c>
      <c r="G2056" s="8">
        <v>68.010000000000005</v>
      </c>
      <c r="H2056" s="5">
        <f t="shared" si="64"/>
        <v>0</v>
      </c>
      <c r="I2056" s="5">
        <f t="shared" si="65"/>
        <v>68.010000000000005</v>
      </c>
      <c r="J2056" s="8"/>
      <c r="K2056" s="8"/>
    </row>
    <row r="2057" spans="1:11" s="7" customFormat="1" x14ac:dyDescent="0.35">
      <c r="A2057" s="8" t="s">
        <v>2096</v>
      </c>
      <c r="B2057" s="8" t="s">
        <v>14</v>
      </c>
      <c r="C2057" s="8" t="s">
        <v>58</v>
      </c>
      <c r="D2057" s="8" t="s">
        <v>9956</v>
      </c>
      <c r="E2057" s="8" t="s">
        <v>12</v>
      </c>
      <c r="F2057" s="5">
        <v>0</v>
      </c>
      <c r="G2057" s="8">
        <v>78.760000000000005</v>
      </c>
      <c r="H2057" s="5">
        <f t="shared" si="64"/>
        <v>0</v>
      </c>
      <c r="I2057" s="5">
        <f t="shared" si="65"/>
        <v>78.760000000000005</v>
      </c>
      <c r="J2057" s="8"/>
      <c r="K2057" s="8"/>
    </row>
    <row r="2058" spans="1:11" s="7" customFormat="1" x14ac:dyDescent="0.35">
      <c r="A2058" s="8" t="s">
        <v>2097</v>
      </c>
      <c r="B2058" s="8" t="s">
        <v>14</v>
      </c>
      <c r="C2058" s="8" t="s">
        <v>58</v>
      </c>
      <c r="D2058" s="8" t="s">
        <v>9956</v>
      </c>
      <c r="E2058" s="8" t="s">
        <v>12</v>
      </c>
      <c r="F2058" s="5">
        <v>0</v>
      </c>
      <c r="G2058" s="8">
        <v>4.84</v>
      </c>
      <c r="H2058" s="5">
        <f t="shared" si="64"/>
        <v>0</v>
      </c>
      <c r="I2058" s="5">
        <f t="shared" si="65"/>
        <v>4.84</v>
      </c>
      <c r="J2058" s="8"/>
      <c r="K2058" s="8"/>
    </row>
    <row r="2059" spans="1:11" s="7" customFormat="1" x14ac:dyDescent="0.35">
      <c r="A2059" s="8" t="s">
        <v>2098</v>
      </c>
      <c r="B2059" s="8" t="s">
        <v>14</v>
      </c>
      <c r="C2059" s="8" t="s">
        <v>58</v>
      </c>
      <c r="D2059" s="8" t="s">
        <v>9956</v>
      </c>
      <c r="E2059" s="8" t="s">
        <v>12</v>
      </c>
      <c r="F2059" s="5">
        <v>0</v>
      </c>
      <c r="G2059" s="8">
        <v>5.92</v>
      </c>
      <c r="H2059" s="5">
        <f t="shared" si="64"/>
        <v>0</v>
      </c>
      <c r="I2059" s="5">
        <f t="shared" si="65"/>
        <v>5.92</v>
      </c>
      <c r="J2059" s="8"/>
      <c r="K2059" s="8"/>
    </row>
    <row r="2060" spans="1:11" s="7" customFormat="1" x14ac:dyDescent="0.35">
      <c r="A2060" s="8" t="s">
        <v>2099</v>
      </c>
      <c r="B2060" s="8" t="s">
        <v>14</v>
      </c>
      <c r="C2060" s="8" t="s">
        <v>58</v>
      </c>
      <c r="D2060" s="8" t="s">
        <v>9956</v>
      </c>
      <c r="E2060" s="8" t="s">
        <v>12</v>
      </c>
      <c r="F2060" s="5">
        <v>0</v>
      </c>
      <c r="G2060" s="8">
        <v>7.21</v>
      </c>
      <c r="H2060" s="5">
        <f t="shared" si="64"/>
        <v>0</v>
      </c>
      <c r="I2060" s="5">
        <f t="shared" si="65"/>
        <v>7.21</v>
      </c>
      <c r="J2060" s="8"/>
      <c r="K2060" s="8"/>
    </row>
    <row r="2061" spans="1:11" s="7" customFormat="1" x14ac:dyDescent="0.35">
      <c r="A2061" s="8" t="s">
        <v>2100</v>
      </c>
      <c r="B2061" s="8" t="s">
        <v>14</v>
      </c>
      <c r="C2061" s="8" t="s">
        <v>58</v>
      </c>
      <c r="D2061" s="8" t="s">
        <v>9956</v>
      </c>
      <c r="E2061" s="8" t="s">
        <v>12</v>
      </c>
      <c r="F2061" s="5">
        <v>0</v>
      </c>
      <c r="G2061" s="8">
        <v>8.36</v>
      </c>
      <c r="H2061" s="5">
        <f t="shared" si="64"/>
        <v>0</v>
      </c>
      <c r="I2061" s="5">
        <f t="shared" si="65"/>
        <v>8.36</v>
      </c>
      <c r="J2061" s="8"/>
      <c r="K2061" s="8"/>
    </row>
    <row r="2062" spans="1:11" s="7" customFormat="1" x14ac:dyDescent="0.35">
      <c r="A2062" s="8" t="s">
        <v>2101</v>
      </c>
      <c r="B2062" s="8" t="s">
        <v>14</v>
      </c>
      <c r="C2062" s="8" t="s">
        <v>58</v>
      </c>
      <c r="D2062" s="8" t="s">
        <v>9956</v>
      </c>
      <c r="E2062" s="8" t="s">
        <v>12</v>
      </c>
      <c r="F2062" s="5">
        <v>0</v>
      </c>
      <c r="G2062" s="8">
        <v>12.6</v>
      </c>
      <c r="H2062" s="5">
        <f t="shared" si="64"/>
        <v>0</v>
      </c>
      <c r="I2062" s="5">
        <f t="shared" si="65"/>
        <v>12.6</v>
      </c>
      <c r="J2062" s="8"/>
      <c r="K2062" s="8"/>
    </row>
    <row r="2063" spans="1:11" s="7" customFormat="1" x14ac:dyDescent="0.35">
      <c r="A2063" s="8" t="s">
        <v>2102</v>
      </c>
      <c r="B2063" s="8" t="s">
        <v>14</v>
      </c>
      <c r="C2063" s="8" t="s">
        <v>58</v>
      </c>
      <c r="D2063" s="8" t="s">
        <v>9956</v>
      </c>
      <c r="E2063" s="8" t="s">
        <v>12</v>
      </c>
      <c r="F2063" s="5">
        <v>0</v>
      </c>
      <c r="G2063" s="8">
        <v>14.5</v>
      </c>
      <c r="H2063" s="5">
        <f t="shared" si="64"/>
        <v>0</v>
      </c>
      <c r="I2063" s="5">
        <f t="shared" si="65"/>
        <v>14.5</v>
      </c>
      <c r="J2063" s="8"/>
      <c r="K2063" s="8"/>
    </row>
    <row r="2064" spans="1:11" s="7" customFormat="1" x14ac:dyDescent="0.35">
      <c r="A2064" s="8" t="s">
        <v>2103</v>
      </c>
      <c r="B2064" s="8" t="s">
        <v>14</v>
      </c>
      <c r="C2064" s="8" t="s">
        <v>58</v>
      </c>
      <c r="D2064" s="8" t="s">
        <v>9956</v>
      </c>
      <c r="E2064" s="8" t="s">
        <v>12</v>
      </c>
      <c r="F2064" s="5">
        <v>0</v>
      </c>
      <c r="G2064" s="8">
        <v>16.27</v>
      </c>
      <c r="H2064" s="5">
        <f t="shared" si="64"/>
        <v>0</v>
      </c>
      <c r="I2064" s="5">
        <f t="shared" si="65"/>
        <v>16.27</v>
      </c>
      <c r="J2064" s="8"/>
      <c r="K2064" s="8"/>
    </row>
    <row r="2065" spans="1:11" s="7" customFormat="1" x14ac:dyDescent="0.35">
      <c r="A2065" s="8" t="s">
        <v>2104</v>
      </c>
      <c r="B2065" s="8" t="s">
        <v>14</v>
      </c>
      <c r="C2065" s="8" t="s">
        <v>58</v>
      </c>
      <c r="D2065" s="8" t="s">
        <v>9956</v>
      </c>
      <c r="E2065" s="8" t="s">
        <v>12</v>
      </c>
      <c r="F2065" s="5">
        <v>0</v>
      </c>
      <c r="G2065" s="8">
        <v>19.010000000000002</v>
      </c>
      <c r="H2065" s="5">
        <f t="shared" si="64"/>
        <v>0</v>
      </c>
      <c r="I2065" s="5">
        <f t="shared" si="65"/>
        <v>19.010000000000002</v>
      </c>
      <c r="J2065" s="8"/>
      <c r="K2065" s="8"/>
    </row>
    <row r="2066" spans="1:11" s="7" customFormat="1" x14ac:dyDescent="0.35">
      <c r="A2066" s="8" t="s">
        <v>2105</v>
      </c>
      <c r="B2066" s="8" t="s">
        <v>14</v>
      </c>
      <c r="C2066" s="8" t="s">
        <v>58</v>
      </c>
      <c r="D2066" s="8" t="s">
        <v>9956</v>
      </c>
      <c r="E2066" s="8" t="s">
        <v>12</v>
      </c>
      <c r="F2066" s="5">
        <v>0</v>
      </c>
      <c r="G2066" s="8">
        <v>21.78</v>
      </c>
      <c r="H2066" s="5">
        <f t="shared" si="64"/>
        <v>0</v>
      </c>
      <c r="I2066" s="5">
        <f t="shared" si="65"/>
        <v>21.78</v>
      </c>
      <c r="J2066" s="8"/>
      <c r="K2066" s="8"/>
    </row>
    <row r="2067" spans="1:11" s="7" customFormat="1" x14ac:dyDescent="0.35">
      <c r="A2067" s="8" t="s">
        <v>2106</v>
      </c>
      <c r="B2067" s="8" t="s">
        <v>14</v>
      </c>
      <c r="C2067" s="8" t="s">
        <v>58</v>
      </c>
      <c r="D2067" s="8" t="s">
        <v>9956</v>
      </c>
      <c r="E2067" s="8" t="s">
        <v>12</v>
      </c>
      <c r="F2067" s="5">
        <v>0</v>
      </c>
      <c r="G2067" s="8">
        <v>24.61</v>
      </c>
      <c r="H2067" s="5">
        <f t="shared" si="64"/>
        <v>0</v>
      </c>
      <c r="I2067" s="5">
        <f t="shared" si="65"/>
        <v>24.61</v>
      </c>
      <c r="J2067" s="8"/>
      <c r="K2067" s="8"/>
    </row>
    <row r="2068" spans="1:11" s="7" customFormat="1" x14ac:dyDescent="0.35">
      <c r="A2068" s="8" t="s">
        <v>2107</v>
      </c>
      <c r="B2068" s="8" t="s">
        <v>14</v>
      </c>
      <c r="C2068" s="8" t="s">
        <v>58</v>
      </c>
      <c r="D2068" s="8" t="s">
        <v>9956</v>
      </c>
      <c r="E2068" s="8" t="s">
        <v>12</v>
      </c>
      <c r="F2068" s="5">
        <v>0</v>
      </c>
      <c r="G2068" s="8">
        <v>27.46</v>
      </c>
      <c r="H2068" s="5">
        <f t="shared" si="64"/>
        <v>0</v>
      </c>
      <c r="I2068" s="5">
        <f t="shared" si="65"/>
        <v>27.46</v>
      </c>
      <c r="J2068" s="8"/>
      <c r="K2068" s="8"/>
    </row>
    <row r="2069" spans="1:11" s="7" customFormat="1" x14ac:dyDescent="0.35">
      <c r="A2069" s="8" t="s">
        <v>2108</v>
      </c>
      <c r="B2069" s="8" t="s">
        <v>14</v>
      </c>
      <c r="C2069" s="8" t="s">
        <v>58</v>
      </c>
      <c r="D2069" s="8" t="s">
        <v>9956</v>
      </c>
      <c r="E2069" s="8" t="s">
        <v>12</v>
      </c>
      <c r="F2069" s="5">
        <v>0</v>
      </c>
      <c r="G2069" s="8">
        <v>33.24</v>
      </c>
      <c r="H2069" s="5">
        <f t="shared" si="64"/>
        <v>0</v>
      </c>
      <c r="I2069" s="5">
        <f t="shared" si="65"/>
        <v>33.24</v>
      </c>
      <c r="J2069" s="8"/>
      <c r="K2069" s="8"/>
    </row>
    <row r="2070" spans="1:11" s="7" customFormat="1" x14ac:dyDescent="0.35">
      <c r="A2070" s="8" t="s">
        <v>2109</v>
      </c>
      <c r="B2070" s="8" t="s">
        <v>14</v>
      </c>
      <c r="C2070" s="8" t="s">
        <v>58</v>
      </c>
      <c r="D2070" s="8" t="s">
        <v>9956</v>
      </c>
      <c r="E2070" s="8" t="s">
        <v>12</v>
      </c>
      <c r="F2070" s="5">
        <v>0</v>
      </c>
      <c r="G2070" s="8">
        <v>284.14999999999998</v>
      </c>
      <c r="H2070" s="5">
        <f t="shared" si="64"/>
        <v>0</v>
      </c>
      <c r="I2070" s="5">
        <f t="shared" si="65"/>
        <v>284.14999999999998</v>
      </c>
      <c r="J2070" s="8"/>
      <c r="K2070" s="8"/>
    </row>
    <row r="2071" spans="1:11" s="7" customFormat="1" x14ac:dyDescent="0.35">
      <c r="A2071" s="8" t="s">
        <v>2110</v>
      </c>
      <c r="B2071" s="8" t="s">
        <v>14</v>
      </c>
      <c r="C2071" s="8" t="s">
        <v>58</v>
      </c>
      <c r="D2071" s="8" t="s">
        <v>9956</v>
      </c>
      <c r="E2071" s="8" t="s">
        <v>12</v>
      </c>
      <c r="F2071" s="5">
        <v>0</v>
      </c>
      <c r="G2071" s="8">
        <v>295.85000000000002</v>
      </c>
      <c r="H2071" s="5">
        <f t="shared" si="64"/>
        <v>0</v>
      </c>
      <c r="I2071" s="5">
        <f t="shared" si="65"/>
        <v>295.85000000000002</v>
      </c>
      <c r="J2071" s="8"/>
      <c r="K2071" s="8"/>
    </row>
    <row r="2072" spans="1:11" s="7" customFormat="1" x14ac:dyDescent="0.35">
      <c r="A2072" s="8" t="s">
        <v>2111</v>
      </c>
      <c r="B2072" s="8" t="s">
        <v>14</v>
      </c>
      <c r="C2072" s="8" t="s">
        <v>58</v>
      </c>
      <c r="D2072" s="8" t="s">
        <v>9956</v>
      </c>
      <c r="E2072" s="8" t="s">
        <v>12</v>
      </c>
      <c r="F2072" s="5">
        <v>0</v>
      </c>
      <c r="G2072" s="8">
        <v>306.79000000000002</v>
      </c>
      <c r="H2072" s="5">
        <f t="shared" si="64"/>
        <v>0</v>
      </c>
      <c r="I2072" s="5">
        <f t="shared" si="65"/>
        <v>306.79000000000002</v>
      </c>
      <c r="J2072" s="8"/>
      <c r="K2072" s="8"/>
    </row>
    <row r="2073" spans="1:11" s="7" customFormat="1" x14ac:dyDescent="0.35">
      <c r="A2073" s="8" t="s">
        <v>2112</v>
      </c>
      <c r="B2073" s="8" t="s">
        <v>14</v>
      </c>
      <c r="C2073" s="8" t="s">
        <v>58</v>
      </c>
      <c r="D2073" s="8" t="s">
        <v>9956</v>
      </c>
      <c r="E2073" s="8" t="s">
        <v>12</v>
      </c>
      <c r="F2073" s="5">
        <v>0</v>
      </c>
      <c r="G2073" s="8">
        <v>317.91000000000003</v>
      </c>
      <c r="H2073" s="5">
        <f t="shared" si="64"/>
        <v>0</v>
      </c>
      <c r="I2073" s="5">
        <f t="shared" si="65"/>
        <v>317.91000000000003</v>
      </c>
      <c r="J2073" s="8"/>
      <c r="K2073" s="8"/>
    </row>
    <row r="2074" spans="1:11" s="7" customFormat="1" x14ac:dyDescent="0.35">
      <c r="A2074" s="8" t="s">
        <v>2113</v>
      </c>
      <c r="B2074" s="8" t="s">
        <v>14</v>
      </c>
      <c r="C2074" s="8" t="s">
        <v>58</v>
      </c>
      <c r="D2074" s="8" t="s">
        <v>9956</v>
      </c>
      <c r="E2074" s="8" t="s">
        <v>12</v>
      </c>
      <c r="F2074" s="5">
        <v>0</v>
      </c>
      <c r="G2074" s="8">
        <v>354.05</v>
      </c>
      <c r="H2074" s="5">
        <f t="shared" si="64"/>
        <v>0</v>
      </c>
      <c r="I2074" s="5">
        <f t="shared" si="65"/>
        <v>354.05</v>
      </c>
      <c r="J2074" s="8"/>
      <c r="K2074" s="8"/>
    </row>
    <row r="2075" spans="1:11" s="7" customFormat="1" x14ac:dyDescent="0.35">
      <c r="A2075" s="8" t="s">
        <v>2114</v>
      </c>
      <c r="B2075" s="8" t="s">
        <v>14</v>
      </c>
      <c r="C2075" s="8" t="s">
        <v>58</v>
      </c>
      <c r="D2075" s="8" t="s">
        <v>9956</v>
      </c>
      <c r="E2075" s="8" t="s">
        <v>12</v>
      </c>
      <c r="F2075" s="5">
        <v>0</v>
      </c>
      <c r="G2075" s="8">
        <v>389</v>
      </c>
      <c r="H2075" s="5">
        <f t="shared" si="64"/>
        <v>0</v>
      </c>
      <c r="I2075" s="5">
        <f t="shared" si="65"/>
        <v>389</v>
      </c>
      <c r="J2075" s="8"/>
      <c r="K2075" s="8"/>
    </row>
    <row r="2076" spans="1:11" s="7" customFormat="1" x14ac:dyDescent="0.35">
      <c r="A2076" s="8" t="s">
        <v>2115</v>
      </c>
      <c r="B2076" s="8" t="s">
        <v>14</v>
      </c>
      <c r="C2076" s="8" t="s">
        <v>58</v>
      </c>
      <c r="D2076" s="8" t="s">
        <v>9956</v>
      </c>
      <c r="E2076" s="8" t="s">
        <v>12</v>
      </c>
      <c r="F2076" s="5">
        <v>0</v>
      </c>
      <c r="G2076" s="8">
        <v>420.63</v>
      </c>
      <c r="H2076" s="5">
        <f t="shared" si="64"/>
        <v>0</v>
      </c>
      <c r="I2076" s="5">
        <f t="shared" si="65"/>
        <v>420.63</v>
      </c>
      <c r="J2076" s="8"/>
      <c r="K2076" s="8"/>
    </row>
    <row r="2077" spans="1:11" s="7" customFormat="1" x14ac:dyDescent="0.35">
      <c r="A2077" s="8" t="s">
        <v>2116</v>
      </c>
      <c r="B2077" s="8" t="s">
        <v>14</v>
      </c>
      <c r="C2077" s="8" t="s">
        <v>58</v>
      </c>
      <c r="D2077" s="8" t="s">
        <v>9956</v>
      </c>
      <c r="E2077" s="8" t="s">
        <v>12</v>
      </c>
      <c r="F2077" s="5">
        <v>0</v>
      </c>
      <c r="G2077" s="8">
        <v>450.64</v>
      </c>
      <c r="H2077" s="5">
        <f t="shared" si="64"/>
        <v>0</v>
      </c>
      <c r="I2077" s="5">
        <f t="shared" si="65"/>
        <v>450.64</v>
      </c>
      <c r="J2077" s="8"/>
      <c r="K2077" s="8"/>
    </row>
    <row r="2078" spans="1:11" s="7" customFormat="1" x14ac:dyDescent="0.35">
      <c r="A2078" s="8" t="s">
        <v>2117</v>
      </c>
      <c r="B2078" s="8" t="s">
        <v>14</v>
      </c>
      <c r="C2078" s="8" t="s">
        <v>58</v>
      </c>
      <c r="D2078" s="8" t="s">
        <v>9956</v>
      </c>
      <c r="E2078" s="8" t="s">
        <v>12</v>
      </c>
      <c r="F2078" s="5">
        <v>0</v>
      </c>
      <c r="G2078" s="8">
        <v>478.15</v>
      </c>
      <c r="H2078" s="5">
        <f t="shared" si="64"/>
        <v>0</v>
      </c>
      <c r="I2078" s="5">
        <f t="shared" si="65"/>
        <v>478.15</v>
      </c>
      <c r="J2078" s="8"/>
      <c r="K2078" s="8"/>
    </row>
    <row r="2079" spans="1:11" s="7" customFormat="1" x14ac:dyDescent="0.35">
      <c r="A2079" s="8" t="s">
        <v>2118</v>
      </c>
      <c r="B2079" s="8" t="s">
        <v>14</v>
      </c>
      <c r="C2079" s="8" t="s">
        <v>58</v>
      </c>
      <c r="D2079" s="8" t="s">
        <v>9956</v>
      </c>
      <c r="E2079" s="8" t="s">
        <v>12</v>
      </c>
      <c r="F2079" s="5">
        <v>0</v>
      </c>
      <c r="G2079" s="8">
        <v>506.39</v>
      </c>
      <c r="H2079" s="5">
        <f t="shared" si="64"/>
        <v>0</v>
      </c>
      <c r="I2079" s="5">
        <f t="shared" si="65"/>
        <v>506.39</v>
      </c>
      <c r="J2079" s="8"/>
      <c r="K2079" s="8"/>
    </row>
    <row r="2080" spans="1:11" s="7" customFormat="1" x14ac:dyDescent="0.35">
      <c r="A2080" s="8" t="s">
        <v>2119</v>
      </c>
      <c r="B2080" s="8" t="s">
        <v>14</v>
      </c>
      <c r="C2080" s="8" t="s">
        <v>58</v>
      </c>
      <c r="D2080" s="8" t="s">
        <v>9956</v>
      </c>
      <c r="E2080" s="8" t="s">
        <v>12</v>
      </c>
      <c r="F2080" s="5">
        <v>0</v>
      </c>
      <c r="G2080" s="8">
        <v>531.20000000000005</v>
      </c>
      <c r="H2080" s="5">
        <f t="shared" si="64"/>
        <v>0</v>
      </c>
      <c r="I2080" s="5">
        <f t="shared" si="65"/>
        <v>531.20000000000005</v>
      </c>
      <c r="J2080" s="8"/>
      <c r="K2080" s="8"/>
    </row>
    <row r="2081" spans="1:11" s="7" customFormat="1" x14ac:dyDescent="0.35">
      <c r="A2081" s="8" t="s">
        <v>2120</v>
      </c>
      <c r="B2081" s="8" t="s">
        <v>14</v>
      </c>
      <c r="C2081" s="8" t="s">
        <v>58</v>
      </c>
      <c r="D2081" s="8" t="s">
        <v>9956</v>
      </c>
      <c r="E2081" s="8" t="s">
        <v>12</v>
      </c>
      <c r="F2081" s="5">
        <v>0</v>
      </c>
      <c r="G2081" s="8">
        <v>574.85</v>
      </c>
      <c r="H2081" s="5">
        <f t="shared" si="64"/>
        <v>0</v>
      </c>
      <c r="I2081" s="5">
        <f t="shared" si="65"/>
        <v>574.85</v>
      </c>
      <c r="J2081" s="8"/>
      <c r="K2081" s="8"/>
    </row>
    <row r="2082" spans="1:11" s="7" customFormat="1" x14ac:dyDescent="0.35">
      <c r="A2082" s="8" t="s">
        <v>2121</v>
      </c>
      <c r="B2082" s="8" t="s">
        <v>2122</v>
      </c>
      <c r="C2082" s="8" t="s">
        <v>58</v>
      </c>
      <c r="D2082" s="8" t="s">
        <v>9956</v>
      </c>
      <c r="E2082" s="8" t="s">
        <v>12</v>
      </c>
      <c r="F2082" s="5">
        <v>0</v>
      </c>
      <c r="G2082" s="8">
        <v>104.07</v>
      </c>
      <c r="H2082" s="5">
        <f t="shared" si="64"/>
        <v>0</v>
      </c>
      <c r="I2082" s="5">
        <f t="shared" si="65"/>
        <v>104.07</v>
      </c>
      <c r="J2082" s="8"/>
      <c r="K2082" s="8"/>
    </row>
    <row r="2083" spans="1:11" s="7" customFormat="1" x14ac:dyDescent="0.35">
      <c r="A2083" s="8" t="s">
        <v>2123</v>
      </c>
      <c r="B2083" s="8" t="s">
        <v>2122</v>
      </c>
      <c r="C2083" s="8" t="s">
        <v>58</v>
      </c>
      <c r="D2083" s="8" t="s">
        <v>9956</v>
      </c>
      <c r="E2083" s="8" t="s">
        <v>12</v>
      </c>
      <c r="F2083" s="5">
        <v>0</v>
      </c>
      <c r="G2083" s="8">
        <v>139.51</v>
      </c>
      <c r="H2083" s="5">
        <f t="shared" si="64"/>
        <v>0</v>
      </c>
      <c r="I2083" s="5">
        <f t="shared" si="65"/>
        <v>139.51</v>
      </c>
      <c r="J2083" s="8"/>
      <c r="K2083" s="8"/>
    </row>
    <row r="2084" spans="1:11" s="7" customFormat="1" x14ac:dyDescent="0.35">
      <c r="A2084" s="8" t="s">
        <v>2124</v>
      </c>
      <c r="B2084" s="8" t="s">
        <v>2122</v>
      </c>
      <c r="C2084" s="8" t="s">
        <v>58</v>
      </c>
      <c r="D2084" s="8" t="s">
        <v>9956</v>
      </c>
      <c r="E2084" s="8" t="s">
        <v>12</v>
      </c>
      <c r="F2084" s="5">
        <v>0</v>
      </c>
      <c r="G2084" s="8">
        <v>193.46</v>
      </c>
      <c r="H2084" s="5">
        <f t="shared" si="64"/>
        <v>0</v>
      </c>
      <c r="I2084" s="5">
        <f t="shared" si="65"/>
        <v>193.46</v>
      </c>
      <c r="J2084" s="8"/>
      <c r="K2084" s="8"/>
    </row>
    <row r="2085" spans="1:11" s="7" customFormat="1" x14ac:dyDescent="0.35">
      <c r="A2085" s="8" t="s">
        <v>2125</v>
      </c>
      <c r="B2085" s="8" t="s">
        <v>2122</v>
      </c>
      <c r="C2085" s="8" t="s">
        <v>58</v>
      </c>
      <c r="D2085" s="8" t="s">
        <v>9956</v>
      </c>
      <c r="E2085" s="8" t="s">
        <v>12</v>
      </c>
      <c r="F2085" s="5">
        <v>0</v>
      </c>
      <c r="G2085" s="8">
        <v>262.08999999999997</v>
      </c>
      <c r="H2085" s="5">
        <f t="shared" si="64"/>
        <v>0</v>
      </c>
      <c r="I2085" s="5">
        <f t="shared" si="65"/>
        <v>262.08999999999997</v>
      </c>
      <c r="J2085" s="8"/>
      <c r="K2085" s="8"/>
    </row>
    <row r="2086" spans="1:11" s="7" customFormat="1" x14ac:dyDescent="0.35">
      <c r="A2086" s="8" t="s">
        <v>2126</v>
      </c>
      <c r="B2086" s="8" t="s">
        <v>2122</v>
      </c>
      <c r="C2086" s="8" t="s">
        <v>58</v>
      </c>
      <c r="D2086" s="8" t="s">
        <v>9956</v>
      </c>
      <c r="E2086" s="8" t="s">
        <v>12</v>
      </c>
      <c r="F2086" s="5">
        <v>0</v>
      </c>
      <c r="G2086" s="8">
        <v>349.57</v>
      </c>
      <c r="H2086" s="5">
        <f t="shared" si="64"/>
        <v>0</v>
      </c>
      <c r="I2086" s="5">
        <f t="shared" si="65"/>
        <v>349.57</v>
      </c>
      <c r="J2086" s="8"/>
      <c r="K2086" s="8"/>
    </row>
    <row r="2087" spans="1:11" s="7" customFormat="1" x14ac:dyDescent="0.35">
      <c r="A2087" s="8" t="s">
        <v>2127</v>
      </c>
      <c r="B2087" s="8" t="s">
        <v>2122</v>
      </c>
      <c r="C2087" s="8" t="s">
        <v>58</v>
      </c>
      <c r="D2087" s="8" t="s">
        <v>9956</v>
      </c>
      <c r="E2087" s="8" t="s">
        <v>12</v>
      </c>
      <c r="F2087" s="5">
        <v>0</v>
      </c>
      <c r="G2087" s="8">
        <v>434.8</v>
      </c>
      <c r="H2087" s="5">
        <f t="shared" si="64"/>
        <v>0</v>
      </c>
      <c r="I2087" s="5">
        <f t="shared" si="65"/>
        <v>434.8</v>
      </c>
      <c r="J2087" s="8"/>
      <c r="K2087" s="8"/>
    </row>
    <row r="2088" spans="1:11" s="7" customFormat="1" x14ac:dyDescent="0.35">
      <c r="A2088" s="8" t="s">
        <v>2128</v>
      </c>
      <c r="B2088" s="8" t="s">
        <v>2122</v>
      </c>
      <c r="C2088" s="8" t="s">
        <v>58</v>
      </c>
      <c r="D2088" s="8" t="s">
        <v>9956</v>
      </c>
      <c r="E2088" s="8" t="s">
        <v>12</v>
      </c>
      <c r="F2088" s="5">
        <v>0</v>
      </c>
      <c r="G2088" s="8">
        <v>522.27</v>
      </c>
      <c r="H2088" s="5">
        <f t="shared" si="64"/>
        <v>0</v>
      </c>
      <c r="I2088" s="5">
        <f t="shared" si="65"/>
        <v>522.27</v>
      </c>
      <c r="J2088" s="8"/>
      <c r="K2088" s="8"/>
    </row>
    <row r="2089" spans="1:11" s="7" customFormat="1" x14ac:dyDescent="0.35">
      <c r="A2089" s="8" t="s">
        <v>2129</v>
      </c>
      <c r="B2089" s="8" t="s">
        <v>2122</v>
      </c>
      <c r="C2089" s="8" t="s">
        <v>58</v>
      </c>
      <c r="D2089" s="8" t="s">
        <v>9956</v>
      </c>
      <c r="E2089" s="8" t="s">
        <v>12</v>
      </c>
      <c r="F2089" s="5">
        <v>0</v>
      </c>
      <c r="G2089" s="8">
        <v>607.49</v>
      </c>
      <c r="H2089" s="5">
        <f t="shared" si="64"/>
        <v>0</v>
      </c>
      <c r="I2089" s="5">
        <f t="shared" si="65"/>
        <v>607.49</v>
      </c>
      <c r="J2089" s="8"/>
      <c r="K2089" s="8"/>
    </row>
    <row r="2090" spans="1:11" s="7" customFormat="1" x14ac:dyDescent="0.35">
      <c r="A2090" s="8" t="s">
        <v>2130</v>
      </c>
      <c r="B2090" s="8" t="s">
        <v>2122</v>
      </c>
      <c r="C2090" s="8" t="s">
        <v>58</v>
      </c>
      <c r="D2090" s="8" t="s">
        <v>9956</v>
      </c>
      <c r="E2090" s="8" t="s">
        <v>12</v>
      </c>
      <c r="F2090" s="5">
        <v>0</v>
      </c>
      <c r="G2090" s="8">
        <v>694.65</v>
      </c>
      <c r="H2090" s="5">
        <f t="shared" si="64"/>
        <v>0</v>
      </c>
      <c r="I2090" s="5">
        <f t="shared" si="65"/>
        <v>694.65</v>
      </c>
      <c r="J2090" s="8"/>
      <c r="K2090" s="8"/>
    </row>
    <row r="2091" spans="1:11" s="7" customFormat="1" x14ac:dyDescent="0.35">
      <c r="A2091" s="8" t="s">
        <v>2131</v>
      </c>
      <c r="B2091" s="8" t="s">
        <v>121</v>
      </c>
      <c r="C2091" s="8" t="s">
        <v>58</v>
      </c>
      <c r="D2091" s="8" t="s">
        <v>9956</v>
      </c>
      <c r="E2091" s="8" t="s">
        <v>12</v>
      </c>
      <c r="F2091" s="5">
        <v>0</v>
      </c>
      <c r="G2091" s="8">
        <v>780.19</v>
      </c>
      <c r="H2091" s="5">
        <f t="shared" si="64"/>
        <v>0</v>
      </c>
      <c r="I2091" s="5">
        <f t="shared" si="65"/>
        <v>780.19</v>
      </c>
      <c r="J2091" s="8"/>
      <c r="K2091" s="8"/>
    </row>
    <row r="2092" spans="1:11" s="7" customFormat="1" x14ac:dyDescent="0.35">
      <c r="A2092" s="8" t="s">
        <v>2132</v>
      </c>
      <c r="B2092" s="8" t="s">
        <v>2122</v>
      </c>
      <c r="C2092" s="8" t="s">
        <v>58</v>
      </c>
      <c r="D2092" s="8" t="s">
        <v>9956</v>
      </c>
      <c r="E2092" s="8" t="s">
        <v>12</v>
      </c>
      <c r="F2092" s="5">
        <v>0</v>
      </c>
      <c r="G2092" s="8">
        <v>867.35</v>
      </c>
      <c r="H2092" s="5">
        <f t="shared" si="64"/>
        <v>0</v>
      </c>
      <c r="I2092" s="5">
        <f t="shared" si="65"/>
        <v>867.35</v>
      </c>
      <c r="J2092" s="8"/>
      <c r="K2092" s="8"/>
    </row>
    <row r="2093" spans="1:11" s="7" customFormat="1" x14ac:dyDescent="0.35">
      <c r="A2093" s="8" t="s">
        <v>2133</v>
      </c>
      <c r="B2093" s="8" t="s">
        <v>121</v>
      </c>
      <c r="C2093" s="8" t="s">
        <v>58</v>
      </c>
      <c r="D2093" s="8" t="s">
        <v>9956</v>
      </c>
      <c r="E2093" s="8" t="s">
        <v>12</v>
      </c>
      <c r="F2093" s="5">
        <v>0</v>
      </c>
      <c r="G2093" s="9">
        <v>1035.56</v>
      </c>
      <c r="H2093" s="5">
        <f t="shared" si="64"/>
        <v>0</v>
      </c>
      <c r="I2093" s="5">
        <f t="shared" si="65"/>
        <v>1035.56</v>
      </c>
      <c r="J2093" s="8"/>
      <c r="K2093" s="8"/>
    </row>
    <row r="2094" spans="1:11" s="7" customFormat="1" x14ac:dyDescent="0.35">
      <c r="A2094" s="8" t="s">
        <v>2134</v>
      </c>
      <c r="B2094" s="8" t="s">
        <v>121</v>
      </c>
      <c r="C2094" s="8" t="s">
        <v>58</v>
      </c>
      <c r="D2094" s="8" t="s">
        <v>9956</v>
      </c>
      <c r="E2094" s="8" t="s">
        <v>12</v>
      </c>
      <c r="F2094" s="5">
        <v>0</v>
      </c>
      <c r="G2094" s="9">
        <v>6988.85</v>
      </c>
      <c r="H2094" s="5">
        <f t="shared" si="64"/>
        <v>0</v>
      </c>
      <c r="I2094" s="5">
        <f t="shared" si="65"/>
        <v>6988.85</v>
      </c>
      <c r="J2094" s="8"/>
      <c r="K2094" s="8"/>
    </row>
    <row r="2095" spans="1:11" s="7" customFormat="1" x14ac:dyDescent="0.35">
      <c r="A2095" s="8" t="s">
        <v>2135</v>
      </c>
      <c r="B2095" s="8" t="s">
        <v>14</v>
      </c>
      <c r="C2095" s="8" t="s">
        <v>58</v>
      </c>
      <c r="D2095" s="8" t="s">
        <v>9956</v>
      </c>
      <c r="E2095" s="8" t="s">
        <v>12</v>
      </c>
      <c r="F2095" s="5">
        <v>0</v>
      </c>
      <c r="G2095" s="8">
        <v>305.7</v>
      </c>
      <c r="H2095" s="5">
        <f t="shared" si="64"/>
        <v>0</v>
      </c>
      <c r="I2095" s="5">
        <f t="shared" si="65"/>
        <v>305.7</v>
      </c>
      <c r="J2095" s="8"/>
      <c r="K2095" s="8"/>
    </row>
    <row r="2096" spans="1:11" s="7" customFormat="1" x14ac:dyDescent="0.35">
      <c r="A2096" s="8" t="s">
        <v>2136</v>
      </c>
      <c r="B2096" s="8" t="s">
        <v>14</v>
      </c>
      <c r="C2096" s="8" t="s">
        <v>58</v>
      </c>
      <c r="D2096" s="8" t="s">
        <v>9956</v>
      </c>
      <c r="E2096" s="8" t="s">
        <v>12</v>
      </c>
      <c r="F2096" s="5">
        <v>0</v>
      </c>
      <c r="G2096" s="8">
        <v>439.88</v>
      </c>
      <c r="H2096" s="5">
        <f t="shared" si="64"/>
        <v>0</v>
      </c>
      <c r="I2096" s="5">
        <f t="shared" si="65"/>
        <v>439.88</v>
      </c>
      <c r="J2096" s="8"/>
      <c r="K2096" s="8"/>
    </row>
    <row r="2097" spans="1:11" s="7" customFormat="1" x14ac:dyDescent="0.35">
      <c r="A2097" s="8" t="s">
        <v>2137</v>
      </c>
      <c r="B2097" s="8" t="s">
        <v>14</v>
      </c>
      <c r="C2097" s="8" t="s">
        <v>58</v>
      </c>
      <c r="D2097" s="8" t="s">
        <v>9956</v>
      </c>
      <c r="E2097" s="8" t="s">
        <v>12</v>
      </c>
      <c r="F2097" s="5">
        <v>0</v>
      </c>
      <c r="G2097" s="8">
        <v>513.44000000000005</v>
      </c>
      <c r="H2097" s="5">
        <f t="shared" si="64"/>
        <v>0</v>
      </c>
      <c r="I2097" s="5">
        <f t="shared" si="65"/>
        <v>513.44000000000005</v>
      </c>
      <c r="J2097" s="8"/>
      <c r="K2097" s="8"/>
    </row>
    <row r="2098" spans="1:11" s="7" customFormat="1" x14ac:dyDescent="0.35">
      <c r="A2098" s="8" t="s">
        <v>2138</v>
      </c>
      <c r="B2098" s="8" t="s">
        <v>14</v>
      </c>
      <c r="C2098" s="8" t="s">
        <v>58</v>
      </c>
      <c r="D2098" s="8" t="s">
        <v>9956</v>
      </c>
      <c r="E2098" s="8" t="s">
        <v>12</v>
      </c>
      <c r="F2098" s="5">
        <v>0</v>
      </c>
      <c r="G2098" s="8">
        <v>671.43</v>
      </c>
      <c r="H2098" s="5">
        <f t="shared" si="64"/>
        <v>0</v>
      </c>
      <c r="I2098" s="5">
        <f t="shared" si="65"/>
        <v>671.43</v>
      </c>
      <c r="J2098" s="8"/>
      <c r="K2098" s="8"/>
    </row>
    <row r="2099" spans="1:11" s="7" customFormat="1" x14ac:dyDescent="0.35">
      <c r="A2099" s="8" t="s">
        <v>2139</v>
      </c>
      <c r="B2099" s="8" t="s">
        <v>14</v>
      </c>
      <c r="C2099" s="8" t="s">
        <v>58</v>
      </c>
      <c r="D2099" s="8" t="s">
        <v>9956</v>
      </c>
      <c r="E2099" s="8" t="s">
        <v>12</v>
      </c>
      <c r="F2099" s="5">
        <v>0</v>
      </c>
      <c r="G2099" s="8">
        <v>684.56</v>
      </c>
      <c r="H2099" s="5">
        <f t="shared" si="64"/>
        <v>0</v>
      </c>
      <c r="I2099" s="5">
        <f t="shared" si="65"/>
        <v>684.56</v>
      </c>
      <c r="J2099" s="8"/>
      <c r="K2099" s="8"/>
    </row>
    <row r="2100" spans="1:11" s="7" customFormat="1" x14ac:dyDescent="0.35">
      <c r="A2100" s="8" t="s">
        <v>2140</v>
      </c>
      <c r="B2100" s="8" t="s">
        <v>14</v>
      </c>
      <c r="C2100" s="8" t="s">
        <v>58</v>
      </c>
      <c r="D2100" s="8" t="s">
        <v>9956</v>
      </c>
      <c r="E2100" s="8" t="s">
        <v>12</v>
      </c>
      <c r="F2100" s="5">
        <v>0</v>
      </c>
      <c r="G2100" s="8">
        <v>891.92</v>
      </c>
      <c r="H2100" s="5">
        <f t="shared" si="64"/>
        <v>0</v>
      </c>
      <c r="I2100" s="5">
        <f t="shared" si="65"/>
        <v>891.92</v>
      </c>
      <c r="J2100" s="8"/>
      <c r="K2100" s="8"/>
    </row>
    <row r="2101" spans="1:11" s="7" customFormat="1" x14ac:dyDescent="0.35">
      <c r="A2101" s="8" t="s">
        <v>2141</v>
      </c>
      <c r="B2101" s="8" t="s">
        <v>14</v>
      </c>
      <c r="C2101" s="8" t="s">
        <v>58</v>
      </c>
      <c r="D2101" s="8" t="s">
        <v>9956</v>
      </c>
      <c r="E2101" s="8" t="s">
        <v>12</v>
      </c>
      <c r="F2101" s="5">
        <v>0</v>
      </c>
      <c r="G2101" s="8">
        <v>454.15</v>
      </c>
      <c r="H2101" s="5">
        <f t="shared" si="64"/>
        <v>0</v>
      </c>
      <c r="I2101" s="5">
        <f t="shared" si="65"/>
        <v>454.15</v>
      </c>
      <c r="J2101" s="8"/>
      <c r="K2101" s="8"/>
    </row>
    <row r="2102" spans="1:11" s="7" customFormat="1" x14ac:dyDescent="0.35">
      <c r="A2102" s="8" t="s">
        <v>2142</v>
      </c>
      <c r="B2102" s="8" t="s">
        <v>14</v>
      </c>
      <c r="C2102" s="8" t="s">
        <v>58</v>
      </c>
      <c r="D2102" s="8" t="s">
        <v>9956</v>
      </c>
      <c r="E2102" s="8" t="s">
        <v>12</v>
      </c>
      <c r="F2102" s="5">
        <v>0</v>
      </c>
      <c r="G2102" s="8">
        <v>588.33000000000004</v>
      </c>
      <c r="H2102" s="5">
        <f t="shared" si="64"/>
        <v>0</v>
      </c>
      <c r="I2102" s="5">
        <f t="shared" si="65"/>
        <v>588.33000000000004</v>
      </c>
      <c r="J2102" s="8"/>
      <c r="K2102" s="8"/>
    </row>
    <row r="2103" spans="1:11" s="7" customFormat="1" x14ac:dyDescent="0.35">
      <c r="A2103" s="8" t="s">
        <v>2143</v>
      </c>
      <c r="B2103" s="8" t="s">
        <v>437</v>
      </c>
      <c r="C2103" s="8" t="s">
        <v>58</v>
      </c>
      <c r="D2103" s="8" t="s">
        <v>9956</v>
      </c>
      <c r="E2103" s="8" t="s">
        <v>12</v>
      </c>
      <c r="F2103" s="5">
        <v>0</v>
      </c>
      <c r="G2103" s="8">
        <v>69.69</v>
      </c>
      <c r="H2103" s="5">
        <f t="shared" si="64"/>
        <v>0</v>
      </c>
      <c r="I2103" s="5">
        <f t="shared" si="65"/>
        <v>69.69</v>
      </c>
      <c r="J2103" s="8"/>
      <c r="K2103" s="8"/>
    </row>
    <row r="2104" spans="1:11" s="7" customFormat="1" x14ac:dyDescent="0.35">
      <c r="A2104" s="8" t="s">
        <v>2144</v>
      </c>
      <c r="B2104" s="8" t="s">
        <v>437</v>
      </c>
      <c r="C2104" s="8" t="s">
        <v>58</v>
      </c>
      <c r="D2104" s="8" t="s">
        <v>9956</v>
      </c>
      <c r="E2104" s="8" t="s">
        <v>12</v>
      </c>
      <c r="F2104" s="5">
        <v>0</v>
      </c>
      <c r="G2104" s="8">
        <v>81.31</v>
      </c>
      <c r="H2104" s="5">
        <f t="shared" si="64"/>
        <v>0</v>
      </c>
      <c r="I2104" s="5">
        <f t="shared" si="65"/>
        <v>81.31</v>
      </c>
      <c r="J2104" s="8"/>
      <c r="K2104" s="8"/>
    </row>
    <row r="2105" spans="1:11" s="7" customFormat="1" x14ac:dyDescent="0.35">
      <c r="A2105" s="8" t="s">
        <v>2145</v>
      </c>
      <c r="B2105" s="8" t="s">
        <v>437</v>
      </c>
      <c r="C2105" s="8" t="s">
        <v>58</v>
      </c>
      <c r="D2105" s="8" t="s">
        <v>9956</v>
      </c>
      <c r="E2105" s="8" t="s">
        <v>12</v>
      </c>
      <c r="F2105" s="5">
        <v>0</v>
      </c>
      <c r="G2105" s="8">
        <v>111.79</v>
      </c>
      <c r="H2105" s="5">
        <f t="shared" si="64"/>
        <v>0</v>
      </c>
      <c r="I2105" s="5">
        <f t="shared" si="65"/>
        <v>111.79</v>
      </c>
      <c r="J2105" s="8"/>
      <c r="K2105" s="8"/>
    </row>
    <row r="2106" spans="1:11" s="7" customFormat="1" x14ac:dyDescent="0.35">
      <c r="A2106" s="8" t="s">
        <v>2146</v>
      </c>
      <c r="B2106" s="8" t="s">
        <v>437</v>
      </c>
      <c r="C2106" s="8" t="s">
        <v>58</v>
      </c>
      <c r="D2106" s="8" t="s">
        <v>9956</v>
      </c>
      <c r="E2106" s="8" t="s">
        <v>12</v>
      </c>
      <c r="F2106" s="5">
        <v>0</v>
      </c>
      <c r="G2106" s="8">
        <v>156.80000000000001</v>
      </c>
      <c r="H2106" s="5">
        <f t="shared" si="64"/>
        <v>0</v>
      </c>
      <c r="I2106" s="5">
        <f t="shared" si="65"/>
        <v>156.80000000000001</v>
      </c>
      <c r="J2106" s="8"/>
      <c r="K2106" s="8"/>
    </row>
    <row r="2107" spans="1:11" s="7" customFormat="1" x14ac:dyDescent="0.35">
      <c r="A2107" s="8" t="s">
        <v>2147</v>
      </c>
      <c r="B2107" s="8" t="s">
        <v>437</v>
      </c>
      <c r="C2107" s="8" t="s">
        <v>58</v>
      </c>
      <c r="D2107" s="8" t="s">
        <v>9956</v>
      </c>
      <c r="E2107" s="8" t="s">
        <v>12</v>
      </c>
      <c r="F2107" s="5">
        <v>0</v>
      </c>
      <c r="G2107" s="8">
        <v>185.84</v>
      </c>
      <c r="H2107" s="5">
        <f t="shared" si="64"/>
        <v>0</v>
      </c>
      <c r="I2107" s="5">
        <f t="shared" si="65"/>
        <v>185.84</v>
      </c>
      <c r="J2107" s="8"/>
      <c r="K2107" s="8"/>
    </row>
    <row r="2108" spans="1:11" s="7" customFormat="1" x14ac:dyDescent="0.35">
      <c r="A2108" s="8" t="s">
        <v>2148</v>
      </c>
      <c r="B2108" s="8" t="s">
        <v>437</v>
      </c>
      <c r="C2108" s="8" t="s">
        <v>58</v>
      </c>
      <c r="D2108" s="8" t="s">
        <v>9956</v>
      </c>
      <c r="E2108" s="8" t="s">
        <v>12</v>
      </c>
      <c r="F2108" s="5">
        <v>0</v>
      </c>
      <c r="G2108" s="8">
        <v>209.07</v>
      </c>
      <c r="H2108" s="5">
        <f t="shared" si="64"/>
        <v>0</v>
      </c>
      <c r="I2108" s="5">
        <f t="shared" si="65"/>
        <v>209.07</v>
      </c>
      <c r="J2108" s="8"/>
      <c r="K2108" s="8"/>
    </row>
    <row r="2109" spans="1:11" s="7" customFormat="1" x14ac:dyDescent="0.35">
      <c r="A2109" s="8" t="s">
        <v>2149</v>
      </c>
      <c r="B2109" s="8" t="s">
        <v>437</v>
      </c>
      <c r="C2109" s="8" t="s">
        <v>58</v>
      </c>
      <c r="D2109" s="8" t="s">
        <v>9956</v>
      </c>
      <c r="E2109" s="8" t="s">
        <v>12</v>
      </c>
      <c r="F2109" s="5">
        <v>0</v>
      </c>
      <c r="G2109" s="8">
        <v>126.02</v>
      </c>
      <c r="H2109" s="5">
        <f t="shared" si="64"/>
        <v>0</v>
      </c>
      <c r="I2109" s="5">
        <f t="shared" si="65"/>
        <v>126.02</v>
      </c>
      <c r="J2109" s="8"/>
      <c r="K2109" s="8"/>
    </row>
    <row r="2110" spans="1:11" s="7" customFormat="1" x14ac:dyDescent="0.35">
      <c r="A2110" s="8" t="s">
        <v>2150</v>
      </c>
      <c r="B2110" s="8" t="s">
        <v>437</v>
      </c>
      <c r="C2110" s="8" t="s">
        <v>58</v>
      </c>
      <c r="D2110" s="8" t="s">
        <v>9956</v>
      </c>
      <c r="E2110" s="8" t="s">
        <v>12</v>
      </c>
      <c r="F2110" s="5">
        <v>0</v>
      </c>
      <c r="G2110" s="8">
        <v>177.13</v>
      </c>
      <c r="H2110" s="5">
        <f t="shared" si="64"/>
        <v>0</v>
      </c>
      <c r="I2110" s="5">
        <f t="shared" si="65"/>
        <v>177.13</v>
      </c>
      <c r="J2110" s="8"/>
      <c r="K2110" s="8"/>
    </row>
    <row r="2111" spans="1:11" s="7" customFormat="1" x14ac:dyDescent="0.35">
      <c r="A2111" s="8" t="s">
        <v>2151</v>
      </c>
      <c r="B2111" s="8" t="s">
        <v>437</v>
      </c>
      <c r="C2111" s="8" t="s">
        <v>58</v>
      </c>
      <c r="D2111" s="8" t="s">
        <v>9956</v>
      </c>
      <c r="E2111" s="8" t="s">
        <v>12</v>
      </c>
      <c r="F2111" s="5">
        <v>0</v>
      </c>
      <c r="G2111" s="8">
        <v>187.58</v>
      </c>
      <c r="H2111" s="5">
        <f t="shared" si="64"/>
        <v>0</v>
      </c>
      <c r="I2111" s="5">
        <f t="shared" si="65"/>
        <v>187.58</v>
      </c>
      <c r="J2111" s="8"/>
      <c r="K2111" s="8"/>
    </row>
    <row r="2112" spans="1:11" s="7" customFormat="1" x14ac:dyDescent="0.35">
      <c r="A2112" s="8" t="s">
        <v>2152</v>
      </c>
      <c r="B2112" s="8" t="s">
        <v>437</v>
      </c>
      <c r="C2112" s="8" t="s">
        <v>58</v>
      </c>
      <c r="D2112" s="8" t="s">
        <v>9956</v>
      </c>
      <c r="E2112" s="8" t="s">
        <v>12</v>
      </c>
      <c r="F2112" s="5">
        <v>0</v>
      </c>
      <c r="G2112" s="8">
        <v>232.3</v>
      </c>
      <c r="H2112" s="5">
        <f t="shared" si="64"/>
        <v>0</v>
      </c>
      <c r="I2112" s="5">
        <f t="shared" si="65"/>
        <v>232.3</v>
      </c>
      <c r="J2112" s="8"/>
      <c r="K2112" s="8"/>
    </row>
    <row r="2113" spans="1:11" s="7" customFormat="1" x14ac:dyDescent="0.35">
      <c r="A2113" s="8" t="s">
        <v>2153</v>
      </c>
      <c r="B2113" s="8" t="s">
        <v>437</v>
      </c>
      <c r="C2113" s="8" t="s">
        <v>58</v>
      </c>
      <c r="D2113" s="8" t="s">
        <v>9956</v>
      </c>
      <c r="E2113" s="8" t="s">
        <v>12</v>
      </c>
      <c r="F2113" s="5">
        <v>0</v>
      </c>
      <c r="G2113" s="8">
        <v>243.92</v>
      </c>
      <c r="H2113" s="5">
        <f t="shared" si="64"/>
        <v>0</v>
      </c>
      <c r="I2113" s="5">
        <f t="shared" si="65"/>
        <v>243.92</v>
      </c>
      <c r="J2113" s="8"/>
      <c r="K2113" s="8"/>
    </row>
    <row r="2114" spans="1:11" s="7" customFormat="1" x14ac:dyDescent="0.35">
      <c r="A2114" s="8" t="s">
        <v>2154</v>
      </c>
      <c r="B2114" s="8" t="s">
        <v>437</v>
      </c>
      <c r="C2114" s="8" t="s">
        <v>58</v>
      </c>
      <c r="D2114" s="8" t="s">
        <v>9956</v>
      </c>
      <c r="E2114" s="8" t="s">
        <v>12</v>
      </c>
      <c r="F2114" s="5">
        <v>0</v>
      </c>
      <c r="G2114" s="8">
        <v>243.92</v>
      </c>
      <c r="H2114" s="5">
        <f t="shared" si="64"/>
        <v>0</v>
      </c>
      <c r="I2114" s="5">
        <f t="shared" si="65"/>
        <v>243.92</v>
      </c>
      <c r="J2114" s="8"/>
      <c r="K2114" s="8"/>
    </row>
    <row r="2115" spans="1:11" s="7" customFormat="1" x14ac:dyDescent="0.35">
      <c r="A2115" s="8" t="s">
        <v>2155</v>
      </c>
      <c r="B2115" s="8" t="s">
        <v>437</v>
      </c>
      <c r="C2115" s="8" t="s">
        <v>58</v>
      </c>
      <c r="D2115" s="8" t="s">
        <v>9956</v>
      </c>
      <c r="E2115" s="8" t="s">
        <v>12</v>
      </c>
      <c r="F2115" s="5">
        <v>0</v>
      </c>
      <c r="G2115" s="8">
        <v>435.56</v>
      </c>
      <c r="H2115" s="5">
        <f t="shared" ref="H2115:H2178" si="66">G2115*$K$2</f>
        <v>0</v>
      </c>
      <c r="I2115" s="5">
        <f t="shared" ref="I2115:I2178" si="67">ROUND(SUM(F2115:H2115),2)</f>
        <v>435.56</v>
      </c>
      <c r="J2115" s="8"/>
      <c r="K2115" s="8"/>
    </row>
    <row r="2116" spans="1:11" s="7" customFormat="1" x14ac:dyDescent="0.35">
      <c r="A2116" s="8" t="s">
        <v>2156</v>
      </c>
      <c r="B2116" s="8" t="s">
        <v>437</v>
      </c>
      <c r="C2116" s="8" t="s">
        <v>58</v>
      </c>
      <c r="D2116" s="8" t="s">
        <v>9956</v>
      </c>
      <c r="E2116" s="8" t="s">
        <v>12</v>
      </c>
      <c r="F2116" s="5">
        <v>0</v>
      </c>
      <c r="G2116" s="8">
        <v>435.56</v>
      </c>
      <c r="H2116" s="5">
        <f t="shared" si="66"/>
        <v>0</v>
      </c>
      <c r="I2116" s="5">
        <f t="shared" si="67"/>
        <v>435.56</v>
      </c>
      <c r="J2116" s="8"/>
      <c r="K2116" s="8"/>
    </row>
    <row r="2117" spans="1:11" s="7" customFormat="1" x14ac:dyDescent="0.35">
      <c r="A2117" s="8" t="s">
        <v>2157</v>
      </c>
      <c r="B2117" s="8" t="s">
        <v>437</v>
      </c>
      <c r="C2117" s="8" t="s">
        <v>58</v>
      </c>
      <c r="D2117" s="8" t="s">
        <v>9956</v>
      </c>
      <c r="E2117" s="8" t="s">
        <v>12</v>
      </c>
      <c r="F2117" s="5">
        <v>0</v>
      </c>
      <c r="G2117" s="8">
        <v>452.99</v>
      </c>
      <c r="H2117" s="5">
        <f t="shared" si="66"/>
        <v>0</v>
      </c>
      <c r="I2117" s="5">
        <f t="shared" si="67"/>
        <v>452.99</v>
      </c>
      <c r="J2117" s="8"/>
      <c r="K2117" s="8"/>
    </row>
    <row r="2118" spans="1:11" s="7" customFormat="1" x14ac:dyDescent="0.35">
      <c r="A2118" s="8" t="s">
        <v>2158</v>
      </c>
      <c r="B2118" s="8" t="s">
        <v>437</v>
      </c>
      <c r="C2118" s="8" t="s">
        <v>58</v>
      </c>
      <c r="D2118" s="8" t="s">
        <v>9956</v>
      </c>
      <c r="E2118" s="8" t="s">
        <v>12</v>
      </c>
      <c r="F2118" s="5">
        <v>0</v>
      </c>
      <c r="G2118" s="8">
        <v>452.99</v>
      </c>
      <c r="H2118" s="5">
        <f t="shared" si="66"/>
        <v>0</v>
      </c>
      <c r="I2118" s="5">
        <f t="shared" si="67"/>
        <v>452.99</v>
      </c>
      <c r="J2118" s="8"/>
      <c r="K2118" s="8"/>
    </row>
    <row r="2119" spans="1:11" s="7" customFormat="1" x14ac:dyDescent="0.35">
      <c r="A2119" s="8" t="s">
        <v>2159</v>
      </c>
      <c r="B2119" s="8" t="s">
        <v>437</v>
      </c>
      <c r="C2119" s="8" t="s">
        <v>58</v>
      </c>
      <c r="D2119" s="8" t="s">
        <v>9956</v>
      </c>
      <c r="E2119" s="8" t="s">
        <v>12</v>
      </c>
      <c r="F2119" s="5">
        <v>0</v>
      </c>
      <c r="G2119" s="8">
        <v>493.64</v>
      </c>
      <c r="H2119" s="5">
        <f t="shared" si="66"/>
        <v>0</v>
      </c>
      <c r="I2119" s="5">
        <f t="shared" si="67"/>
        <v>493.64</v>
      </c>
      <c r="J2119" s="8"/>
      <c r="K2119" s="8"/>
    </row>
    <row r="2120" spans="1:11" s="7" customFormat="1" x14ac:dyDescent="0.35">
      <c r="A2120" s="8" t="s">
        <v>2160</v>
      </c>
      <c r="B2120" s="8" t="s">
        <v>437</v>
      </c>
      <c r="C2120" s="8" t="s">
        <v>58</v>
      </c>
      <c r="D2120" s="8" t="s">
        <v>9956</v>
      </c>
      <c r="E2120" s="8" t="s">
        <v>12</v>
      </c>
      <c r="F2120" s="5">
        <v>0</v>
      </c>
      <c r="G2120" s="8">
        <v>493.64</v>
      </c>
      <c r="H2120" s="5">
        <f t="shared" si="66"/>
        <v>0</v>
      </c>
      <c r="I2120" s="5">
        <f t="shared" si="67"/>
        <v>493.64</v>
      </c>
      <c r="J2120" s="8"/>
      <c r="K2120" s="8"/>
    </row>
    <row r="2121" spans="1:11" s="7" customFormat="1" x14ac:dyDescent="0.35">
      <c r="A2121" s="8" t="s">
        <v>2161</v>
      </c>
      <c r="B2121" s="8" t="s">
        <v>437</v>
      </c>
      <c r="C2121" s="8" t="s">
        <v>58</v>
      </c>
      <c r="D2121" s="8" t="s">
        <v>9956</v>
      </c>
      <c r="E2121" s="8" t="s">
        <v>12</v>
      </c>
      <c r="F2121" s="5">
        <v>0</v>
      </c>
      <c r="G2121" s="8">
        <v>493.64</v>
      </c>
      <c r="H2121" s="5">
        <f t="shared" si="66"/>
        <v>0</v>
      </c>
      <c r="I2121" s="5">
        <f t="shared" si="67"/>
        <v>493.64</v>
      </c>
      <c r="J2121" s="8"/>
      <c r="K2121" s="8"/>
    </row>
    <row r="2122" spans="1:11" s="7" customFormat="1" x14ac:dyDescent="0.35">
      <c r="A2122" s="8" t="s">
        <v>2162</v>
      </c>
      <c r="B2122" s="8" t="s">
        <v>437</v>
      </c>
      <c r="C2122" s="8" t="s">
        <v>58</v>
      </c>
      <c r="D2122" s="8" t="s">
        <v>9956</v>
      </c>
      <c r="E2122" s="8" t="s">
        <v>12</v>
      </c>
      <c r="F2122" s="5">
        <v>0</v>
      </c>
      <c r="G2122" s="8">
        <v>493.64</v>
      </c>
      <c r="H2122" s="5">
        <f t="shared" si="66"/>
        <v>0</v>
      </c>
      <c r="I2122" s="5">
        <f t="shared" si="67"/>
        <v>493.64</v>
      </c>
      <c r="J2122" s="8"/>
      <c r="K2122" s="8"/>
    </row>
    <row r="2123" spans="1:11" s="7" customFormat="1" x14ac:dyDescent="0.35">
      <c r="A2123" s="8" t="s">
        <v>2163</v>
      </c>
      <c r="B2123" s="8" t="s">
        <v>437</v>
      </c>
      <c r="C2123" s="8" t="s">
        <v>58</v>
      </c>
      <c r="D2123" s="8" t="s">
        <v>9956</v>
      </c>
      <c r="E2123" s="8" t="s">
        <v>12</v>
      </c>
      <c r="F2123" s="5">
        <v>0</v>
      </c>
      <c r="G2123" s="8">
        <v>493.64</v>
      </c>
      <c r="H2123" s="5">
        <f t="shared" si="66"/>
        <v>0</v>
      </c>
      <c r="I2123" s="5">
        <f t="shared" si="67"/>
        <v>493.64</v>
      </c>
      <c r="J2123" s="8"/>
      <c r="K2123" s="8"/>
    </row>
    <row r="2124" spans="1:11" s="7" customFormat="1" x14ac:dyDescent="0.35">
      <c r="A2124" s="8" t="s">
        <v>2164</v>
      </c>
      <c r="B2124" s="8" t="s">
        <v>121</v>
      </c>
      <c r="C2124" s="8" t="s">
        <v>58</v>
      </c>
      <c r="D2124" s="8" t="s">
        <v>9956</v>
      </c>
      <c r="E2124" s="8" t="s">
        <v>12</v>
      </c>
      <c r="F2124" s="5">
        <v>0</v>
      </c>
      <c r="G2124" s="8">
        <v>63.88</v>
      </c>
      <c r="H2124" s="5">
        <f t="shared" si="66"/>
        <v>0</v>
      </c>
      <c r="I2124" s="5">
        <f t="shared" si="67"/>
        <v>63.88</v>
      </c>
      <c r="J2124" s="8"/>
      <c r="K2124" s="8"/>
    </row>
    <row r="2125" spans="1:11" s="7" customFormat="1" x14ac:dyDescent="0.35">
      <c r="A2125" s="8" t="s">
        <v>2165</v>
      </c>
      <c r="B2125" s="8" t="s">
        <v>121</v>
      </c>
      <c r="C2125" s="8" t="s">
        <v>58</v>
      </c>
      <c r="D2125" s="8" t="s">
        <v>9956</v>
      </c>
      <c r="E2125" s="8" t="s">
        <v>12</v>
      </c>
      <c r="F2125" s="5">
        <v>0</v>
      </c>
      <c r="G2125" s="8">
        <v>81.31</v>
      </c>
      <c r="H2125" s="5">
        <f t="shared" si="66"/>
        <v>0</v>
      </c>
      <c r="I2125" s="5">
        <f t="shared" si="67"/>
        <v>81.31</v>
      </c>
      <c r="J2125" s="8"/>
      <c r="K2125" s="8"/>
    </row>
    <row r="2126" spans="1:11" s="7" customFormat="1" x14ac:dyDescent="0.35">
      <c r="A2126" s="8" t="s">
        <v>2166</v>
      </c>
      <c r="B2126" s="8" t="s">
        <v>121</v>
      </c>
      <c r="C2126" s="8" t="s">
        <v>58</v>
      </c>
      <c r="D2126" s="8" t="s">
        <v>9956</v>
      </c>
      <c r="E2126" s="8" t="s">
        <v>12</v>
      </c>
      <c r="F2126" s="5">
        <v>0</v>
      </c>
      <c r="G2126" s="8">
        <v>110.34</v>
      </c>
      <c r="H2126" s="5">
        <f t="shared" si="66"/>
        <v>0</v>
      </c>
      <c r="I2126" s="5">
        <f t="shared" si="67"/>
        <v>110.34</v>
      </c>
      <c r="J2126" s="8"/>
      <c r="K2126" s="8"/>
    </row>
    <row r="2127" spans="1:11" s="7" customFormat="1" x14ac:dyDescent="0.35">
      <c r="A2127" s="8" t="s">
        <v>2167</v>
      </c>
      <c r="B2127" s="8" t="s">
        <v>121</v>
      </c>
      <c r="C2127" s="8" t="s">
        <v>58</v>
      </c>
      <c r="D2127" s="8" t="s">
        <v>9956</v>
      </c>
      <c r="E2127" s="8" t="s">
        <v>12</v>
      </c>
      <c r="F2127" s="5">
        <v>0</v>
      </c>
      <c r="G2127" s="8">
        <v>156.80000000000001</v>
      </c>
      <c r="H2127" s="5">
        <f t="shared" si="66"/>
        <v>0</v>
      </c>
      <c r="I2127" s="5">
        <f t="shared" si="67"/>
        <v>156.80000000000001</v>
      </c>
      <c r="J2127" s="8"/>
      <c r="K2127" s="8"/>
    </row>
    <row r="2128" spans="1:11" s="7" customFormat="1" x14ac:dyDescent="0.35">
      <c r="A2128" s="8" t="s">
        <v>2168</v>
      </c>
      <c r="B2128" s="8" t="s">
        <v>121</v>
      </c>
      <c r="C2128" s="8" t="s">
        <v>58</v>
      </c>
      <c r="D2128" s="8" t="s">
        <v>9956</v>
      </c>
      <c r="E2128" s="8" t="s">
        <v>12</v>
      </c>
      <c r="F2128" s="5">
        <v>0</v>
      </c>
      <c r="G2128" s="8">
        <v>185.84</v>
      </c>
      <c r="H2128" s="5">
        <f t="shared" si="66"/>
        <v>0</v>
      </c>
      <c r="I2128" s="5">
        <f t="shared" si="67"/>
        <v>185.84</v>
      </c>
      <c r="J2128" s="8"/>
      <c r="K2128" s="8"/>
    </row>
    <row r="2129" spans="1:11" s="7" customFormat="1" x14ac:dyDescent="0.35">
      <c r="A2129" s="8" t="s">
        <v>2169</v>
      </c>
      <c r="B2129" s="8" t="s">
        <v>121</v>
      </c>
      <c r="C2129" s="8" t="s">
        <v>58</v>
      </c>
      <c r="D2129" s="8" t="s">
        <v>9956</v>
      </c>
      <c r="E2129" s="8" t="s">
        <v>12</v>
      </c>
      <c r="F2129" s="5">
        <v>0</v>
      </c>
      <c r="G2129" s="8">
        <v>203.26</v>
      </c>
      <c r="H2129" s="5">
        <f t="shared" si="66"/>
        <v>0</v>
      </c>
      <c r="I2129" s="5">
        <f t="shared" si="67"/>
        <v>203.26</v>
      </c>
      <c r="J2129" s="8"/>
      <c r="K2129" s="8"/>
    </row>
    <row r="2130" spans="1:11" s="7" customFormat="1" x14ac:dyDescent="0.35">
      <c r="A2130" s="8" t="s">
        <v>2170</v>
      </c>
      <c r="B2130" s="8" t="s">
        <v>121</v>
      </c>
      <c r="C2130" s="8" t="s">
        <v>58</v>
      </c>
      <c r="D2130" s="8" t="s">
        <v>9956</v>
      </c>
      <c r="E2130" s="8" t="s">
        <v>12</v>
      </c>
      <c r="F2130" s="5">
        <v>0</v>
      </c>
      <c r="G2130" s="8">
        <v>75.5</v>
      </c>
      <c r="H2130" s="5">
        <f t="shared" si="66"/>
        <v>0</v>
      </c>
      <c r="I2130" s="5">
        <f t="shared" si="67"/>
        <v>75.5</v>
      </c>
      <c r="J2130" s="8"/>
      <c r="K2130" s="8"/>
    </row>
    <row r="2131" spans="1:11" s="7" customFormat="1" x14ac:dyDescent="0.35">
      <c r="A2131" s="8" t="s">
        <v>2171</v>
      </c>
      <c r="B2131" s="8" t="s">
        <v>121</v>
      </c>
      <c r="C2131" s="8" t="s">
        <v>58</v>
      </c>
      <c r="D2131" s="8" t="s">
        <v>9956</v>
      </c>
      <c r="E2131" s="8" t="s">
        <v>12</v>
      </c>
      <c r="F2131" s="5">
        <v>0</v>
      </c>
      <c r="G2131" s="8">
        <v>81.31</v>
      </c>
      <c r="H2131" s="5">
        <f t="shared" si="66"/>
        <v>0</v>
      </c>
      <c r="I2131" s="5">
        <f t="shared" si="67"/>
        <v>81.31</v>
      </c>
      <c r="J2131" s="8"/>
      <c r="K2131" s="8"/>
    </row>
    <row r="2132" spans="1:11" s="7" customFormat="1" x14ac:dyDescent="0.35">
      <c r="A2132" s="8" t="s">
        <v>2172</v>
      </c>
      <c r="B2132" s="8" t="s">
        <v>121</v>
      </c>
      <c r="C2132" s="8" t="s">
        <v>58</v>
      </c>
      <c r="D2132" s="8" t="s">
        <v>9956</v>
      </c>
      <c r="E2132" s="8" t="s">
        <v>12</v>
      </c>
      <c r="F2132" s="5">
        <v>0</v>
      </c>
      <c r="G2132" s="8">
        <v>121.96</v>
      </c>
      <c r="H2132" s="5">
        <f t="shared" si="66"/>
        <v>0</v>
      </c>
      <c r="I2132" s="5">
        <f t="shared" si="67"/>
        <v>121.96</v>
      </c>
      <c r="J2132" s="8"/>
      <c r="K2132" s="8"/>
    </row>
    <row r="2133" spans="1:11" s="7" customFormat="1" x14ac:dyDescent="0.35">
      <c r="A2133" s="8" t="s">
        <v>2173</v>
      </c>
      <c r="B2133" s="8" t="s">
        <v>121</v>
      </c>
      <c r="C2133" s="8" t="s">
        <v>58</v>
      </c>
      <c r="D2133" s="8" t="s">
        <v>9956</v>
      </c>
      <c r="E2133" s="8" t="s">
        <v>12</v>
      </c>
      <c r="F2133" s="5">
        <v>0</v>
      </c>
      <c r="G2133" s="8">
        <v>139.38</v>
      </c>
      <c r="H2133" s="5">
        <f t="shared" si="66"/>
        <v>0</v>
      </c>
      <c r="I2133" s="5">
        <f t="shared" si="67"/>
        <v>139.38</v>
      </c>
      <c r="J2133" s="8"/>
      <c r="K2133" s="8"/>
    </row>
    <row r="2134" spans="1:11" s="7" customFormat="1" x14ac:dyDescent="0.35">
      <c r="A2134" s="8" t="s">
        <v>2174</v>
      </c>
      <c r="B2134" s="8" t="s">
        <v>121</v>
      </c>
      <c r="C2134" s="8" t="s">
        <v>58</v>
      </c>
      <c r="D2134" s="8" t="s">
        <v>9956</v>
      </c>
      <c r="E2134" s="8" t="s">
        <v>12</v>
      </c>
      <c r="F2134" s="5">
        <v>0</v>
      </c>
      <c r="G2134" s="8">
        <v>151</v>
      </c>
      <c r="H2134" s="5">
        <f t="shared" si="66"/>
        <v>0</v>
      </c>
      <c r="I2134" s="5">
        <f t="shared" si="67"/>
        <v>151</v>
      </c>
      <c r="J2134" s="8"/>
      <c r="K2134" s="8"/>
    </row>
    <row r="2135" spans="1:11" s="7" customFormat="1" x14ac:dyDescent="0.35">
      <c r="A2135" s="8" t="s">
        <v>2175</v>
      </c>
      <c r="B2135" s="8" t="s">
        <v>121</v>
      </c>
      <c r="C2135" s="8" t="s">
        <v>58</v>
      </c>
      <c r="D2135" s="8" t="s">
        <v>9956</v>
      </c>
      <c r="E2135" s="8" t="s">
        <v>12</v>
      </c>
      <c r="F2135" s="5">
        <v>0</v>
      </c>
      <c r="G2135" s="8">
        <v>185.84</v>
      </c>
      <c r="H2135" s="5">
        <f t="shared" si="66"/>
        <v>0</v>
      </c>
      <c r="I2135" s="5">
        <f t="shared" si="67"/>
        <v>185.84</v>
      </c>
      <c r="J2135" s="8"/>
      <c r="K2135" s="8"/>
    </row>
    <row r="2136" spans="1:11" s="7" customFormat="1" x14ac:dyDescent="0.35">
      <c r="A2136" s="8" t="s">
        <v>2176</v>
      </c>
      <c r="B2136" s="8" t="s">
        <v>121</v>
      </c>
      <c r="C2136" s="8" t="s">
        <v>58</v>
      </c>
      <c r="D2136" s="8" t="s">
        <v>9956</v>
      </c>
      <c r="E2136" s="8" t="s">
        <v>12</v>
      </c>
      <c r="F2136" s="5">
        <v>0</v>
      </c>
      <c r="G2136" s="8">
        <v>174.23</v>
      </c>
      <c r="H2136" s="5">
        <f t="shared" si="66"/>
        <v>0</v>
      </c>
      <c r="I2136" s="5">
        <f t="shared" si="67"/>
        <v>174.23</v>
      </c>
      <c r="J2136" s="8"/>
      <c r="K2136" s="8"/>
    </row>
    <row r="2137" spans="1:11" s="7" customFormat="1" x14ac:dyDescent="0.35">
      <c r="A2137" s="8" t="s">
        <v>2177</v>
      </c>
      <c r="B2137" s="8" t="s">
        <v>121</v>
      </c>
      <c r="C2137" s="8" t="s">
        <v>58</v>
      </c>
      <c r="D2137" s="8" t="s">
        <v>9956</v>
      </c>
      <c r="E2137" s="8" t="s">
        <v>12</v>
      </c>
      <c r="F2137" s="5">
        <v>0</v>
      </c>
      <c r="G2137" s="8">
        <v>243.92</v>
      </c>
      <c r="H2137" s="5">
        <f t="shared" si="66"/>
        <v>0</v>
      </c>
      <c r="I2137" s="5">
        <f t="shared" si="67"/>
        <v>243.92</v>
      </c>
      <c r="J2137" s="8"/>
      <c r="K2137" s="8"/>
    </row>
    <row r="2138" spans="1:11" s="7" customFormat="1" x14ac:dyDescent="0.35">
      <c r="A2138" s="8" t="s">
        <v>2178</v>
      </c>
      <c r="B2138" s="8" t="s">
        <v>121</v>
      </c>
      <c r="C2138" s="8" t="s">
        <v>58</v>
      </c>
      <c r="D2138" s="8" t="s">
        <v>9956</v>
      </c>
      <c r="E2138" s="8" t="s">
        <v>12</v>
      </c>
      <c r="F2138" s="5">
        <v>0</v>
      </c>
      <c r="G2138" s="8">
        <v>290.38</v>
      </c>
      <c r="H2138" s="5">
        <f t="shared" si="66"/>
        <v>0</v>
      </c>
      <c r="I2138" s="5">
        <f t="shared" si="67"/>
        <v>290.38</v>
      </c>
      <c r="J2138" s="8"/>
      <c r="K2138" s="8"/>
    </row>
    <row r="2139" spans="1:11" s="7" customFormat="1" x14ac:dyDescent="0.35">
      <c r="A2139" s="8" t="s">
        <v>2179</v>
      </c>
      <c r="B2139" s="8" t="s">
        <v>121</v>
      </c>
      <c r="C2139" s="8" t="s">
        <v>58</v>
      </c>
      <c r="D2139" s="8" t="s">
        <v>9956</v>
      </c>
      <c r="E2139" s="8" t="s">
        <v>12</v>
      </c>
      <c r="F2139" s="5">
        <v>0</v>
      </c>
      <c r="G2139" s="8">
        <v>342.64</v>
      </c>
      <c r="H2139" s="5">
        <f t="shared" si="66"/>
        <v>0</v>
      </c>
      <c r="I2139" s="5">
        <f t="shared" si="67"/>
        <v>342.64</v>
      </c>
      <c r="J2139" s="8"/>
      <c r="K2139" s="8"/>
    </row>
    <row r="2140" spans="1:11" s="7" customFormat="1" x14ac:dyDescent="0.35">
      <c r="A2140" s="8" t="s">
        <v>2180</v>
      </c>
      <c r="B2140" s="8" t="s">
        <v>121</v>
      </c>
      <c r="C2140" s="8" t="s">
        <v>58</v>
      </c>
      <c r="D2140" s="8" t="s">
        <v>9956</v>
      </c>
      <c r="E2140" s="8" t="s">
        <v>12</v>
      </c>
      <c r="F2140" s="5">
        <v>0</v>
      </c>
      <c r="G2140" s="8">
        <v>406.53</v>
      </c>
      <c r="H2140" s="5">
        <f t="shared" si="66"/>
        <v>0</v>
      </c>
      <c r="I2140" s="5">
        <f t="shared" si="67"/>
        <v>406.53</v>
      </c>
      <c r="J2140" s="8"/>
      <c r="K2140" s="8"/>
    </row>
    <row r="2141" spans="1:11" s="7" customFormat="1" x14ac:dyDescent="0.35">
      <c r="A2141" s="8" t="s">
        <v>2181</v>
      </c>
      <c r="B2141" s="8" t="s">
        <v>121</v>
      </c>
      <c r="C2141" s="8" t="s">
        <v>58</v>
      </c>
      <c r="D2141" s="8" t="s">
        <v>9956</v>
      </c>
      <c r="E2141" s="8" t="s">
        <v>12</v>
      </c>
      <c r="F2141" s="5">
        <v>0</v>
      </c>
      <c r="G2141" s="8">
        <v>220.69</v>
      </c>
      <c r="H2141" s="5">
        <f t="shared" si="66"/>
        <v>0</v>
      </c>
      <c r="I2141" s="5">
        <f t="shared" si="67"/>
        <v>220.69</v>
      </c>
      <c r="J2141" s="8"/>
      <c r="K2141" s="8"/>
    </row>
    <row r="2142" spans="1:11" s="7" customFormat="1" x14ac:dyDescent="0.35">
      <c r="A2142" s="8" t="s">
        <v>2182</v>
      </c>
      <c r="B2142" s="8" t="s">
        <v>121</v>
      </c>
      <c r="C2142" s="8" t="s">
        <v>58</v>
      </c>
      <c r="D2142" s="8" t="s">
        <v>9956</v>
      </c>
      <c r="E2142" s="8" t="s">
        <v>12</v>
      </c>
      <c r="F2142" s="5">
        <v>0</v>
      </c>
      <c r="G2142" s="8">
        <v>203.26</v>
      </c>
      <c r="H2142" s="5">
        <f t="shared" si="66"/>
        <v>0</v>
      </c>
      <c r="I2142" s="5">
        <f t="shared" si="67"/>
        <v>203.26</v>
      </c>
      <c r="J2142" s="8"/>
      <c r="K2142" s="8"/>
    </row>
    <row r="2143" spans="1:11" s="7" customFormat="1" x14ac:dyDescent="0.35">
      <c r="A2143" s="8" t="s">
        <v>2183</v>
      </c>
      <c r="B2143" s="8" t="s">
        <v>121</v>
      </c>
      <c r="C2143" s="8" t="s">
        <v>58</v>
      </c>
      <c r="D2143" s="8" t="s">
        <v>9956</v>
      </c>
      <c r="E2143" s="8" t="s">
        <v>12</v>
      </c>
      <c r="F2143" s="5">
        <v>0</v>
      </c>
      <c r="G2143" s="8">
        <v>290.38</v>
      </c>
      <c r="H2143" s="5">
        <f t="shared" si="66"/>
        <v>0</v>
      </c>
      <c r="I2143" s="5">
        <f t="shared" si="67"/>
        <v>290.38</v>
      </c>
      <c r="J2143" s="8"/>
      <c r="K2143" s="8"/>
    </row>
    <row r="2144" spans="1:11" s="7" customFormat="1" x14ac:dyDescent="0.35">
      <c r="A2144" s="8" t="s">
        <v>2184</v>
      </c>
      <c r="B2144" s="8" t="s">
        <v>121</v>
      </c>
      <c r="C2144" s="8" t="s">
        <v>58</v>
      </c>
      <c r="D2144" s="8" t="s">
        <v>9956</v>
      </c>
      <c r="E2144" s="8" t="s">
        <v>12</v>
      </c>
      <c r="F2144" s="5">
        <v>0</v>
      </c>
      <c r="G2144" s="8">
        <v>342.64</v>
      </c>
      <c r="H2144" s="5">
        <f t="shared" si="66"/>
        <v>0</v>
      </c>
      <c r="I2144" s="5">
        <f t="shared" si="67"/>
        <v>342.64</v>
      </c>
      <c r="J2144" s="8"/>
      <c r="K2144" s="8"/>
    </row>
    <row r="2145" spans="1:11" s="7" customFormat="1" x14ac:dyDescent="0.35">
      <c r="A2145" s="8" t="s">
        <v>2185</v>
      </c>
      <c r="B2145" s="8" t="s">
        <v>121</v>
      </c>
      <c r="C2145" s="8" t="s">
        <v>58</v>
      </c>
      <c r="D2145" s="8" t="s">
        <v>9956</v>
      </c>
      <c r="E2145" s="8" t="s">
        <v>12</v>
      </c>
      <c r="F2145" s="5">
        <v>0</v>
      </c>
      <c r="G2145" s="8">
        <v>511.06</v>
      </c>
      <c r="H2145" s="5">
        <f t="shared" si="66"/>
        <v>0</v>
      </c>
      <c r="I2145" s="5">
        <f t="shared" si="67"/>
        <v>511.06</v>
      </c>
      <c r="J2145" s="8"/>
      <c r="K2145" s="8"/>
    </row>
    <row r="2146" spans="1:11" s="7" customFormat="1" x14ac:dyDescent="0.35">
      <c r="A2146" s="8" t="s">
        <v>2186</v>
      </c>
      <c r="B2146" s="8" t="s">
        <v>121</v>
      </c>
      <c r="C2146" s="8" t="s">
        <v>58</v>
      </c>
      <c r="D2146" s="8" t="s">
        <v>9956</v>
      </c>
      <c r="E2146" s="8" t="s">
        <v>12</v>
      </c>
      <c r="F2146" s="5">
        <v>0</v>
      </c>
      <c r="G2146" s="8">
        <v>807.24</v>
      </c>
      <c r="H2146" s="5">
        <f t="shared" si="66"/>
        <v>0</v>
      </c>
      <c r="I2146" s="5">
        <f t="shared" si="67"/>
        <v>807.24</v>
      </c>
      <c r="J2146" s="8"/>
      <c r="K2146" s="8"/>
    </row>
    <row r="2147" spans="1:11" s="7" customFormat="1" x14ac:dyDescent="0.35">
      <c r="A2147" s="8" t="s">
        <v>2187</v>
      </c>
      <c r="B2147" s="8" t="s">
        <v>121</v>
      </c>
      <c r="C2147" s="8" t="s">
        <v>58</v>
      </c>
      <c r="D2147" s="8" t="s">
        <v>9956</v>
      </c>
      <c r="E2147" s="8" t="s">
        <v>12</v>
      </c>
      <c r="F2147" s="5">
        <v>0</v>
      </c>
      <c r="G2147" s="9">
        <v>1062.77</v>
      </c>
      <c r="H2147" s="5">
        <f t="shared" si="66"/>
        <v>0</v>
      </c>
      <c r="I2147" s="5">
        <f t="shared" si="67"/>
        <v>1062.77</v>
      </c>
      <c r="J2147" s="8"/>
      <c r="K2147" s="8"/>
    </row>
    <row r="2148" spans="1:11" s="7" customFormat="1" x14ac:dyDescent="0.35">
      <c r="A2148" s="8" t="s">
        <v>2188</v>
      </c>
      <c r="B2148" s="8" t="s">
        <v>121</v>
      </c>
      <c r="C2148" s="8" t="s">
        <v>58</v>
      </c>
      <c r="D2148" s="8" t="s">
        <v>9956</v>
      </c>
      <c r="E2148" s="8" t="s">
        <v>12</v>
      </c>
      <c r="F2148" s="5">
        <v>0</v>
      </c>
      <c r="G2148" s="8">
        <v>214.88</v>
      </c>
      <c r="H2148" s="5">
        <f t="shared" si="66"/>
        <v>0</v>
      </c>
      <c r="I2148" s="5">
        <f t="shared" si="67"/>
        <v>214.88</v>
      </c>
      <c r="J2148" s="8"/>
      <c r="K2148" s="8"/>
    </row>
    <row r="2149" spans="1:11" s="7" customFormat="1" x14ac:dyDescent="0.35">
      <c r="A2149" s="8" t="s">
        <v>2189</v>
      </c>
      <c r="B2149" s="8" t="s">
        <v>121</v>
      </c>
      <c r="C2149" s="8" t="s">
        <v>58</v>
      </c>
      <c r="D2149" s="8" t="s">
        <v>9956</v>
      </c>
      <c r="E2149" s="8" t="s">
        <v>12</v>
      </c>
      <c r="F2149" s="5">
        <v>0</v>
      </c>
      <c r="G2149" s="8">
        <v>336.84</v>
      </c>
      <c r="H2149" s="5">
        <f t="shared" si="66"/>
        <v>0</v>
      </c>
      <c r="I2149" s="5">
        <f t="shared" si="67"/>
        <v>336.84</v>
      </c>
      <c r="J2149" s="8"/>
      <c r="K2149" s="8"/>
    </row>
    <row r="2150" spans="1:11" s="7" customFormat="1" x14ac:dyDescent="0.35">
      <c r="A2150" s="8" t="s">
        <v>2190</v>
      </c>
      <c r="B2150" s="8" t="s">
        <v>121</v>
      </c>
      <c r="C2150" s="8" t="s">
        <v>58</v>
      </c>
      <c r="D2150" s="8" t="s">
        <v>9956</v>
      </c>
      <c r="E2150" s="8" t="s">
        <v>12</v>
      </c>
      <c r="F2150" s="5">
        <v>0</v>
      </c>
      <c r="G2150" s="8">
        <v>336.84</v>
      </c>
      <c r="H2150" s="5">
        <f t="shared" si="66"/>
        <v>0</v>
      </c>
      <c r="I2150" s="5">
        <f t="shared" si="67"/>
        <v>336.84</v>
      </c>
      <c r="J2150" s="8"/>
      <c r="K2150" s="8"/>
    </row>
    <row r="2151" spans="1:11" s="7" customFormat="1" x14ac:dyDescent="0.35">
      <c r="A2151" s="8" t="s">
        <v>2191</v>
      </c>
      <c r="B2151" s="8" t="s">
        <v>121</v>
      </c>
      <c r="C2151" s="8" t="s">
        <v>58</v>
      </c>
      <c r="D2151" s="8" t="s">
        <v>9956</v>
      </c>
      <c r="E2151" s="8" t="s">
        <v>12</v>
      </c>
      <c r="F2151" s="5">
        <v>0</v>
      </c>
      <c r="G2151" s="8">
        <v>511.06</v>
      </c>
      <c r="H2151" s="5">
        <f t="shared" si="66"/>
        <v>0</v>
      </c>
      <c r="I2151" s="5">
        <f t="shared" si="67"/>
        <v>511.06</v>
      </c>
      <c r="J2151" s="8"/>
      <c r="K2151" s="8"/>
    </row>
    <row r="2152" spans="1:11" s="7" customFormat="1" x14ac:dyDescent="0.35">
      <c r="A2152" s="8" t="s">
        <v>2192</v>
      </c>
      <c r="B2152" s="8" t="s">
        <v>121</v>
      </c>
      <c r="C2152" s="8" t="s">
        <v>58</v>
      </c>
      <c r="D2152" s="8" t="s">
        <v>9956</v>
      </c>
      <c r="E2152" s="8" t="s">
        <v>12</v>
      </c>
      <c r="F2152" s="5">
        <v>0</v>
      </c>
      <c r="G2152" s="8">
        <v>511.06</v>
      </c>
      <c r="H2152" s="5">
        <f t="shared" si="66"/>
        <v>0</v>
      </c>
      <c r="I2152" s="5">
        <f t="shared" si="67"/>
        <v>511.06</v>
      </c>
      <c r="J2152" s="8"/>
      <c r="K2152" s="8"/>
    </row>
    <row r="2153" spans="1:11" s="7" customFormat="1" x14ac:dyDescent="0.35">
      <c r="A2153" s="8" t="s">
        <v>2193</v>
      </c>
      <c r="B2153" s="8" t="s">
        <v>121</v>
      </c>
      <c r="C2153" s="8" t="s">
        <v>58</v>
      </c>
      <c r="D2153" s="8" t="s">
        <v>9956</v>
      </c>
      <c r="E2153" s="8" t="s">
        <v>12</v>
      </c>
      <c r="F2153" s="5">
        <v>0</v>
      </c>
      <c r="G2153" s="8">
        <v>511.06</v>
      </c>
      <c r="H2153" s="5">
        <f t="shared" si="66"/>
        <v>0</v>
      </c>
      <c r="I2153" s="5">
        <f t="shared" si="67"/>
        <v>511.06</v>
      </c>
      <c r="J2153" s="8"/>
      <c r="K2153" s="8"/>
    </row>
    <row r="2154" spans="1:11" s="7" customFormat="1" x14ac:dyDescent="0.35">
      <c r="A2154" s="8" t="s">
        <v>2194</v>
      </c>
      <c r="B2154" s="8" t="s">
        <v>121</v>
      </c>
      <c r="C2154" s="8" t="s">
        <v>58</v>
      </c>
      <c r="D2154" s="8" t="s">
        <v>9956</v>
      </c>
      <c r="E2154" s="8" t="s">
        <v>12</v>
      </c>
      <c r="F2154" s="5">
        <v>0</v>
      </c>
      <c r="G2154" s="8">
        <v>801.44</v>
      </c>
      <c r="H2154" s="5">
        <f t="shared" si="66"/>
        <v>0</v>
      </c>
      <c r="I2154" s="5">
        <f t="shared" si="67"/>
        <v>801.44</v>
      </c>
      <c r="J2154" s="8"/>
      <c r="K2154" s="8"/>
    </row>
    <row r="2155" spans="1:11" s="7" customFormat="1" x14ac:dyDescent="0.35">
      <c r="A2155" s="8" t="s">
        <v>2195</v>
      </c>
      <c r="B2155" s="8" t="s">
        <v>121</v>
      </c>
      <c r="C2155" s="8" t="s">
        <v>58</v>
      </c>
      <c r="D2155" s="8" t="s">
        <v>9956</v>
      </c>
      <c r="E2155" s="8" t="s">
        <v>12</v>
      </c>
      <c r="F2155" s="5">
        <v>0</v>
      </c>
      <c r="G2155" s="8">
        <v>801.44</v>
      </c>
      <c r="H2155" s="5">
        <f t="shared" si="66"/>
        <v>0</v>
      </c>
      <c r="I2155" s="5">
        <f t="shared" si="67"/>
        <v>801.44</v>
      </c>
      <c r="J2155" s="8"/>
      <c r="K2155" s="8"/>
    </row>
    <row r="2156" spans="1:11" s="7" customFormat="1" x14ac:dyDescent="0.35">
      <c r="A2156" s="8" t="s">
        <v>2196</v>
      </c>
      <c r="B2156" s="8" t="s">
        <v>121</v>
      </c>
      <c r="C2156" s="8" t="s">
        <v>58</v>
      </c>
      <c r="D2156" s="8" t="s">
        <v>9956</v>
      </c>
      <c r="E2156" s="8" t="s">
        <v>12</v>
      </c>
      <c r="F2156" s="5">
        <v>0</v>
      </c>
      <c r="G2156" s="8">
        <v>801.44</v>
      </c>
      <c r="H2156" s="5">
        <f t="shared" si="66"/>
        <v>0</v>
      </c>
      <c r="I2156" s="5">
        <f t="shared" si="67"/>
        <v>801.44</v>
      </c>
      <c r="J2156" s="8"/>
      <c r="K2156" s="8"/>
    </row>
    <row r="2157" spans="1:11" s="7" customFormat="1" x14ac:dyDescent="0.35">
      <c r="A2157" s="8" t="s">
        <v>2197</v>
      </c>
      <c r="B2157" s="8" t="s">
        <v>121</v>
      </c>
      <c r="C2157" s="8" t="s">
        <v>58</v>
      </c>
      <c r="D2157" s="8" t="s">
        <v>9956</v>
      </c>
      <c r="E2157" s="8" t="s">
        <v>12</v>
      </c>
      <c r="F2157" s="5">
        <v>0</v>
      </c>
      <c r="G2157" s="8">
        <v>801.44</v>
      </c>
      <c r="H2157" s="5">
        <f t="shared" si="66"/>
        <v>0</v>
      </c>
      <c r="I2157" s="5">
        <f t="shared" si="67"/>
        <v>801.44</v>
      </c>
      <c r="J2157" s="8"/>
      <c r="K2157" s="8"/>
    </row>
    <row r="2158" spans="1:11" s="7" customFormat="1" x14ac:dyDescent="0.35">
      <c r="A2158" s="8" t="s">
        <v>2198</v>
      </c>
      <c r="B2158" s="8" t="s">
        <v>121</v>
      </c>
      <c r="C2158" s="8" t="s">
        <v>58</v>
      </c>
      <c r="D2158" s="8" t="s">
        <v>9956</v>
      </c>
      <c r="E2158" s="8" t="s">
        <v>12</v>
      </c>
      <c r="F2158" s="5">
        <v>0</v>
      </c>
      <c r="G2158" s="9">
        <v>1039.54</v>
      </c>
      <c r="H2158" s="5">
        <f t="shared" si="66"/>
        <v>0</v>
      </c>
      <c r="I2158" s="5">
        <f t="shared" si="67"/>
        <v>1039.54</v>
      </c>
      <c r="J2158" s="8"/>
      <c r="K2158" s="8"/>
    </row>
    <row r="2159" spans="1:11" s="7" customFormat="1" x14ac:dyDescent="0.35">
      <c r="A2159" s="8" t="s">
        <v>2199</v>
      </c>
      <c r="B2159" s="8" t="s">
        <v>121</v>
      </c>
      <c r="C2159" s="8" t="s">
        <v>58</v>
      </c>
      <c r="D2159" s="8" t="s">
        <v>9956</v>
      </c>
      <c r="E2159" s="8" t="s">
        <v>12</v>
      </c>
      <c r="F2159" s="5">
        <v>0</v>
      </c>
      <c r="G2159" s="9">
        <v>1039.54</v>
      </c>
      <c r="H2159" s="5">
        <f t="shared" si="66"/>
        <v>0</v>
      </c>
      <c r="I2159" s="5">
        <f t="shared" si="67"/>
        <v>1039.54</v>
      </c>
      <c r="J2159" s="8"/>
      <c r="K2159" s="8"/>
    </row>
    <row r="2160" spans="1:11" s="7" customFormat="1" x14ac:dyDescent="0.35">
      <c r="A2160" s="8" t="s">
        <v>2200</v>
      </c>
      <c r="B2160" s="8" t="s">
        <v>121</v>
      </c>
      <c r="C2160" s="8" t="s">
        <v>58</v>
      </c>
      <c r="D2160" s="8" t="s">
        <v>9956</v>
      </c>
      <c r="E2160" s="8" t="s">
        <v>12</v>
      </c>
      <c r="F2160" s="5">
        <v>0</v>
      </c>
      <c r="G2160" s="9">
        <v>1039.54</v>
      </c>
      <c r="H2160" s="5">
        <f t="shared" si="66"/>
        <v>0</v>
      </c>
      <c r="I2160" s="5">
        <f t="shared" si="67"/>
        <v>1039.54</v>
      </c>
      <c r="J2160" s="8"/>
      <c r="K2160" s="8"/>
    </row>
    <row r="2161" spans="1:11" s="7" customFormat="1" x14ac:dyDescent="0.35">
      <c r="A2161" s="8" t="s">
        <v>2201</v>
      </c>
      <c r="B2161" s="8" t="s">
        <v>121</v>
      </c>
      <c r="C2161" s="8" t="s">
        <v>58</v>
      </c>
      <c r="D2161" s="8" t="s">
        <v>9956</v>
      </c>
      <c r="E2161" s="8" t="s">
        <v>12</v>
      </c>
      <c r="F2161" s="5">
        <v>0</v>
      </c>
      <c r="G2161" s="9">
        <v>1039.54</v>
      </c>
      <c r="H2161" s="5">
        <f t="shared" si="66"/>
        <v>0</v>
      </c>
      <c r="I2161" s="5">
        <f t="shared" si="67"/>
        <v>1039.54</v>
      </c>
      <c r="J2161" s="8"/>
      <c r="K2161" s="8"/>
    </row>
    <row r="2162" spans="1:11" s="7" customFormat="1" x14ac:dyDescent="0.35">
      <c r="A2162" s="8" t="s">
        <v>2202</v>
      </c>
      <c r="B2162" s="8" t="s">
        <v>121</v>
      </c>
      <c r="C2162" s="8" t="s">
        <v>58</v>
      </c>
      <c r="D2162" s="8" t="s">
        <v>9956</v>
      </c>
      <c r="E2162" s="8" t="s">
        <v>12</v>
      </c>
      <c r="F2162" s="5">
        <v>0</v>
      </c>
      <c r="G2162" s="9">
        <v>1039.54</v>
      </c>
      <c r="H2162" s="5">
        <f t="shared" si="66"/>
        <v>0</v>
      </c>
      <c r="I2162" s="5">
        <f t="shared" si="67"/>
        <v>1039.54</v>
      </c>
      <c r="J2162" s="8"/>
      <c r="K2162" s="8"/>
    </row>
    <row r="2163" spans="1:11" s="7" customFormat="1" x14ac:dyDescent="0.35">
      <c r="A2163" s="8" t="s">
        <v>2203</v>
      </c>
      <c r="B2163" s="8" t="s">
        <v>121</v>
      </c>
      <c r="C2163" s="8" t="s">
        <v>58</v>
      </c>
      <c r="D2163" s="8" t="s">
        <v>9956</v>
      </c>
      <c r="E2163" s="8" t="s">
        <v>12</v>
      </c>
      <c r="F2163" s="5">
        <v>0</v>
      </c>
      <c r="G2163" s="8">
        <v>214.88</v>
      </c>
      <c r="H2163" s="5">
        <f t="shared" si="66"/>
        <v>0</v>
      </c>
      <c r="I2163" s="5">
        <f t="shared" si="67"/>
        <v>214.88</v>
      </c>
      <c r="J2163" s="8"/>
      <c r="K2163" s="8"/>
    </row>
    <row r="2164" spans="1:11" s="7" customFormat="1" x14ac:dyDescent="0.35">
      <c r="A2164" s="8" t="s">
        <v>2204</v>
      </c>
      <c r="B2164" s="8" t="s">
        <v>121</v>
      </c>
      <c r="C2164" s="8" t="s">
        <v>58</v>
      </c>
      <c r="D2164" s="8" t="s">
        <v>9956</v>
      </c>
      <c r="E2164" s="8" t="s">
        <v>12</v>
      </c>
      <c r="F2164" s="5">
        <v>0</v>
      </c>
      <c r="G2164" s="8">
        <v>249.72</v>
      </c>
      <c r="H2164" s="5">
        <f t="shared" si="66"/>
        <v>0</v>
      </c>
      <c r="I2164" s="5">
        <f t="shared" si="67"/>
        <v>249.72</v>
      </c>
      <c r="J2164" s="8"/>
      <c r="K2164" s="8"/>
    </row>
    <row r="2165" spans="1:11" s="7" customFormat="1" x14ac:dyDescent="0.35">
      <c r="A2165" s="8" t="s">
        <v>2205</v>
      </c>
      <c r="B2165" s="8" t="s">
        <v>437</v>
      </c>
      <c r="C2165" s="8" t="s">
        <v>58</v>
      </c>
      <c r="D2165" s="8" t="s">
        <v>9956</v>
      </c>
      <c r="E2165" s="8" t="s">
        <v>12</v>
      </c>
      <c r="F2165" s="5">
        <v>0</v>
      </c>
      <c r="G2165" s="8">
        <v>249.72</v>
      </c>
      <c r="H2165" s="5">
        <f t="shared" si="66"/>
        <v>0</v>
      </c>
      <c r="I2165" s="5">
        <f t="shared" si="67"/>
        <v>249.72</v>
      </c>
      <c r="J2165" s="8"/>
      <c r="K2165" s="8"/>
    </row>
    <row r="2166" spans="1:11" s="7" customFormat="1" x14ac:dyDescent="0.35">
      <c r="A2166" s="8" t="s">
        <v>2206</v>
      </c>
      <c r="B2166" s="8" t="s">
        <v>437</v>
      </c>
      <c r="C2166" s="8" t="s">
        <v>58</v>
      </c>
      <c r="D2166" s="8" t="s">
        <v>9956</v>
      </c>
      <c r="E2166" s="8" t="s">
        <v>12</v>
      </c>
      <c r="F2166" s="5">
        <v>0</v>
      </c>
      <c r="G2166" s="8">
        <v>342.64</v>
      </c>
      <c r="H2166" s="5">
        <f t="shared" si="66"/>
        <v>0</v>
      </c>
      <c r="I2166" s="5">
        <f t="shared" si="67"/>
        <v>342.64</v>
      </c>
      <c r="J2166" s="8"/>
      <c r="K2166" s="8"/>
    </row>
    <row r="2167" spans="1:11" s="7" customFormat="1" x14ac:dyDescent="0.35">
      <c r="A2167" s="8" t="s">
        <v>2207</v>
      </c>
      <c r="B2167" s="8" t="s">
        <v>437</v>
      </c>
      <c r="C2167" s="8" t="s">
        <v>58</v>
      </c>
      <c r="D2167" s="8" t="s">
        <v>9956</v>
      </c>
      <c r="E2167" s="8" t="s">
        <v>12</v>
      </c>
      <c r="F2167" s="5">
        <v>0</v>
      </c>
      <c r="G2167" s="8">
        <v>342.64</v>
      </c>
      <c r="H2167" s="5">
        <f t="shared" si="66"/>
        <v>0</v>
      </c>
      <c r="I2167" s="5">
        <f t="shared" si="67"/>
        <v>342.64</v>
      </c>
      <c r="J2167" s="8"/>
      <c r="K2167" s="8"/>
    </row>
    <row r="2168" spans="1:11" s="7" customFormat="1" x14ac:dyDescent="0.35">
      <c r="A2168" s="8" t="s">
        <v>2208</v>
      </c>
      <c r="B2168" s="8" t="s">
        <v>437</v>
      </c>
      <c r="C2168" s="8" t="s">
        <v>58</v>
      </c>
      <c r="D2168" s="8" t="s">
        <v>9956</v>
      </c>
      <c r="E2168" s="8" t="s">
        <v>12</v>
      </c>
      <c r="F2168" s="5">
        <v>0</v>
      </c>
      <c r="G2168" s="8">
        <v>342.64</v>
      </c>
      <c r="H2168" s="5">
        <f t="shared" si="66"/>
        <v>0</v>
      </c>
      <c r="I2168" s="5">
        <f t="shared" si="67"/>
        <v>342.64</v>
      </c>
      <c r="J2168" s="8"/>
      <c r="K2168" s="8"/>
    </row>
    <row r="2169" spans="1:11" s="7" customFormat="1" x14ac:dyDescent="0.35">
      <c r="A2169" s="8" t="s">
        <v>2209</v>
      </c>
      <c r="B2169" s="8" t="s">
        <v>437</v>
      </c>
      <c r="C2169" s="8" t="s">
        <v>58</v>
      </c>
      <c r="D2169" s="8" t="s">
        <v>9956</v>
      </c>
      <c r="E2169" s="8" t="s">
        <v>12</v>
      </c>
      <c r="F2169" s="5">
        <v>0</v>
      </c>
      <c r="G2169" s="8">
        <v>540.1</v>
      </c>
      <c r="H2169" s="5">
        <f t="shared" si="66"/>
        <v>0</v>
      </c>
      <c r="I2169" s="5">
        <f t="shared" si="67"/>
        <v>540.1</v>
      </c>
      <c r="J2169" s="8"/>
      <c r="K2169" s="8"/>
    </row>
    <row r="2170" spans="1:11" s="7" customFormat="1" x14ac:dyDescent="0.35">
      <c r="A2170" s="8" t="s">
        <v>2210</v>
      </c>
      <c r="B2170" s="8" t="s">
        <v>437</v>
      </c>
      <c r="C2170" s="8" t="s">
        <v>58</v>
      </c>
      <c r="D2170" s="8" t="s">
        <v>9956</v>
      </c>
      <c r="E2170" s="8" t="s">
        <v>12</v>
      </c>
      <c r="F2170" s="5">
        <v>0</v>
      </c>
      <c r="G2170" s="8">
        <v>540.1</v>
      </c>
      <c r="H2170" s="5">
        <f t="shared" si="66"/>
        <v>0</v>
      </c>
      <c r="I2170" s="5">
        <f t="shared" si="67"/>
        <v>540.1</v>
      </c>
      <c r="J2170" s="8"/>
      <c r="K2170" s="8"/>
    </row>
    <row r="2171" spans="1:11" s="7" customFormat="1" x14ac:dyDescent="0.35">
      <c r="A2171" s="8" t="s">
        <v>2211</v>
      </c>
      <c r="B2171" s="8" t="s">
        <v>437</v>
      </c>
      <c r="C2171" s="8" t="s">
        <v>58</v>
      </c>
      <c r="D2171" s="8" t="s">
        <v>9956</v>
      </c>
      <c r="E2171" s="8" t="s">
        <v>12</v>
      </c>
      <c r="F2171" s="5">
        <v>0</v>
      </c>
      <c r="G2171" s="8">
        <v>540.1</v>
      </c>
      <c r="H2171" s="5">
        <f t="shared" si="66"/>
        <v>0</v>
      </c>
      <c r="I2171" s="5">
        <f t="shared" si="67"/>
        <v>540.1</v>
      </c>
      <c r="J2171" s="8"/>
      <c r="K2171" s="8"/>
    </row>
    <row r="2172" spans="1:11" s="7" customFormat="1" x14ac:dyDescent="0.35">
      <c r="A2172" s="8" t="s">
        <v>2212</v>
      </c>
      <c r="B2172" s="8" t="s">
        <v>437</v>
      </c>
      <c r="C2172" s="8" t="s">
        <v>58</v>
      </c>
      <c r="D2172" s="8" t="s">
        <v>9956</v>
      </c>
      <c r="E2172" s="8" t="s">
        <v>12</v>
      </c>
      <c r="F2172" s="5">
        <v>0</v>
      </c>
      <c r="G2172" s="8">
        <v>540.1</v>
      </c>
      <c r="H2172" s="5">
        <f t="shared" si="66"/>
        <v>0</v>
      </c>
      <c r="I2172" s="5">
        <f t="shared" si="67"/>
        <v>540.1</v>
      </c>
      <c r="J2172" s="8"/>
      <c r="K2172" s="8"/>
    </row>
    <row r="2173" spans="1:11" s="7" customFormat="1" x14ac:dyDescent="0.35">
      <c r="A2173" s="8" t="s">
        <v>2213</v>
      </c>
      <c r="B2173" s="8" t="s">
        <v>437</v>
      </c>
      <c r="C2173" s="8" t="s">
        <v>58</v>
      </c>
      <c r="D2173" s="8" t="s">
        <v>9956</v>
      </c>
      <c r="E2173" s="8" t="s">
        <v>12</v>
      </c>
      <c r="F2173" s="5">
        <v>0</v>
      </c>
      <c r="G2173" s="8">
        <v>824.67</v>
      </c>
      <c r="H2173" s="5">
        <f t="shared" si="66"/>
        <v>0</v>
      </c>
      <c r="I2173" s="5">
        <f t="shared" si="67"/>
        <v>824.67</v>
      </c>
      <c r="J2173" s="8"/>
      <c r="K2173" s="8"/>
    </row>
    <row r="2174" spans="1:11" s="7" customFormat="1" x14ac:dyDescent="0.35">
      <c r="A2174" s="8" t="s">
        <v>2214</v>
      </c>
      <c r="B2174" s="8" t="s">
        <v>437</v>
      </c>
      <c r="C2174" s="8" t="s">
        <v>58</v>
      </c>
      <c r="D2174" s="8" t="s">
        <v>9956</v>
      </c>
      <c r="E2174" s="8" t="s">
        <v>12</v>
      </c>
      <c r="F2174" s="5">
        <v>0</v>
      </c>
      <c r="G2174" s="8">
        <v>824.67</v>
      </c>
      <c r="H2174" s="5">
        <f t="shared" si="66"/>
        <v>0</v>
      </c>
      <c r="I2174" s="5">
        <f t="shared" si="67"/>
        <v>824.67</v>
      </c>
      <c r="J2174" s="8"/>
      <c r="K2174" s="8"/>
    </row>
    <row r="2175" spans="1:11" s="7" customFormat="1" x14ac:dyDescent="0.35">
      <c r="A2175" s="8" t="s">
        <v>2215</v>
      </c>
      <c r="B2175" s="8" t="s">
        <v>437</v>
      </c>
      <c r="C2175" s="8" t="s">
        <v>58</v>
      </c>
      <c r="D2175" s="8" t="s">
        <v>9956</v>
      </c>
      <c r="E2175" s="8" t="s">
        <v>12</v>
      </c>
      <c r="F2175" s="5">
        <v>0</v>
      </c>
      <c r="G2175" s="8">
        <v>824.67</v>
      </c>
      <c r="H2175" s="5">
        <f t="shared" si="66"/>
        <v>0</v>
      </c>
      <c r="I2175" s="5">
        <f t="shared" si="67"/>
        <v>824.67</v>
      </c>
      <c r="J2175" s="8"/>
      <c r="K2175" s="8"/>
    </row>
    <row r="2176" spans="1:11" s="7" customFormat="1" x14ac:dyDescent="0.35">
      <c r="A2176" s="8" t="s">
        <v>2216</v>
      </c>
      <c r="B2176" s="8" t="s">
        <v>437</v>
      </c>
      <c r="C2176" s="8" t="s">
        <v>58</v>
      </c>
      <c r="D2176" s="8" t="s">
        <v>9956</v>
      </c>
      <c r="E2176" s="8" t="s">
        <v>12</v>
      </c>
      <c r="F2176" s="5">
        <v>0</v>
      </c>
      <c r="G2176" s="8">
        <v>824.67</v>
      </c>
      <c r="H2176" s="5">
        <f t="shared" si="66"/>
        <v>0</v>
      </c>
      <c r="I2176" s="5">
        <f t="shared" si="67"/>
        <v>824.67</v>
      </c>
      <c r="J2176" s="8"/>
      <c r="K2176" s="8"/>
    </row>
    <row r="2177" spans="1:11" s="7" customFormat="1" x14ac:dyDescent="0.35">
      <c r="A2177" s="8" t="s">
        <v>2217</v>
      </c>
      <c r="B2177" s="8" t="s">
        <v>437</v>
      </c>
      <c r="C2177" s="8" t="s">
        <v>58</v>
      </c>
      <c r="D2177" s="8" t="s">
        <v>9956</v>
      </c>
      <c r="E2177" s="8" t="s">
        <v>12</v>
      </c>
      <c r="F2177" s="5">
        <v>0</v>
      </c>
      <c r="G2177" s="8">
        <v>824.67</v>
      </c>
      <c r="H2177" s="5">
        <f t="shared" si="66"/>
        <v>0</v>
      </c>
      <c r="I2177" s="5">
        <f t="shared" si="67"/>
        <v>824.67</v>
      </c>
      <c r="J2177" s="8"/>
      <c r="K2177" s="8"/>
    </row>
    <row r="2178" spans="1:11" s="7" customFormat="1" x14ac:dyDescent="0.35">
      <c r="A2178" s="8" t="s">
        <v>2218</v>
      </c>
      <c r="B2178" s="8" t="s">
        <v>437</v>
      </c>
      <c r="C2178" s="8" t="s">
        <v>58</v>
      </c>
      <c r="D2178" s="8" t="s">
        <v>9956</v>
      </c>
      <c r="E2178" s="8" t="s">
        <v>12</v>
      </c>
      <c r="F2178" s="5">
        <v>0</v>
      </c>
      <c r="G2178" s="9">
        <v>1039.54</v>
      </c>
      <c r="H2178" s="5">
        <f t="shared" si="66"/>
        <v>0</v>
      </c>
      <c r="I2178" s="5">
        <f t="shared" si="67"/>
        <v>1039.54</v>
      </c>
      <c r="J2178" s="8"/>
      <c r="K2178" s="8"/>
    </row>
    <row r="2179" spans="1:11" s="7" customFormat="1" x14ac:dyDescent="0.35">
      <c r="A2179" s="8" t="s">
        <v>2219</v>
      </c>
      <c r="B2179" s="8" t="s">
        <v>437</v>
      </c>
      <c r="C2179" s="8" t="s">
        <v>58</v>
      </c>
      <c r="D2179" s="8" t="s">
        <v>9956</v>
      </c>
      <c r="E2179" s="8" t="s">
        <v>12</v>
      </c>
      <c r="F2179" s="5">
        <v>0</v>
      </c>
      <c r="G2179" s="9">
        <v>1039.54</v>
      </c>
      <c r="H2179" s="5">
        <f t="shared" ref="H2179:H2242" si="68">G2179*$K$2</f>
        <v>0</v>
      </c>
      <c r="I2179" s="5">
        <f t="shared" ref="I2179:I2242" si="69">ROUND(SUM(F2179:H2179),2)</f>
        <v>1039.54</v>
      </c>
      <c r="J2179" s="8"/>
      <c r="K2179" s="8"/>
    </row>
    <row r="2180" spans="1:11" s="7" customFormat="1" x14ac:dyDescent="0.35">
      <c r="A2180" s="8" t="s">
        <v>2220</v>
      </c>
      <c r="B2180" s="8" t="s">
        <v>437</v>
      </c>
      <c r="C2180" s="8" t="s">
        <v>58</v>
      </c>
      <c r="D2180" s="8" t="s">
        <v>9956</v>
      </c>
      <c r="E2180" s="8" t="s">
        <v>12</v>
      </c>
      <c r="F2180" s="5">
        <v>0</v>
      </c>
      <c r="G2180" s="9">
        <v>1039.54</v>
      </c>
      <c r="H2180" s="5">
        <f t="shared" si="68"/>
        <v>0</v>
      </c>
      <c r="I2180" s="5">
        <f t="shared" si="69"/>
        <v>1039.54</v>
      </c>
      <c r="J2180" s="8"/>
      <c r="K2180" s="8"/>
    </row>
    <row r="2181" spans="1:11" s="7" customFormat="1" x14ac:dyDescent="0.35">
      <c r="A2181" s="8" t="s">
        <v>2221</v>
      </c>
      <c r="B2181" s="8" t="s">
        <v>437</v>
      </c>
      <c r="C2181" s="8" t="s">
        <v>58</v>
      </c>
      <c r="D2181" s="8" t="s">
        <v>9956</v>
      </c>
      <c r="E2181" s="8" t="s">
        <v>12</v>
      </c>
      <c r="F2181" s="5">
        <v>0</v>
      </c>
      <c r="G2181" s="9">
        <v>1039.54</v>
      </c>
      <c r="H2181" s="5">
        <f t="shared" si="68"/>
        <v>0</v>
      </c>
      <c r="I2181" s="5">
        <f t="shared" si="69"/>
        <v>1039.54</v>
      </c>
      <c r="J2181" s="8"/>
      <c r="K2181" s="8"/>
    </row>
    <row r="2182" spans="1:11" s="7" customFormat="1" x14ac:dyDescent="0.35">
      <c r="A2182" s="8" t="s">
        <v>2222</v>
      </c>
      <c r="B2182" s="8" t="s">
        <v>437</v>
      </c>
      <c r="C2182" s="8" t="s">
        <v>58</v>
      </c>
      <c r="D2182" s="8" t="s">
        <v>9956</v>
      </c>
      <c r="E2182" s="8" t="s">
        <v>12</v>
      </c>
      <c r="F2182" s="5">
        <v>0</v>
      </c>
      <c r="G2182" s="9">
        <v>1039.54</v>
      </c>
      <c r="H2182" s="5">
        <f t="shared" si="68"/>
        <v>0</v>
      </c>
      <c r="I2182" s="5">
        <f t="shared" si="69"/>
        <v>1039.54</v>
      </c>
      <c r="J2182" s="8"/>
      <c r="K2182" s="8"/>
    </row>
    <row r="2183" spans="1:11" s="7" customFormat="1" x14ac:dyDescent="0.35">
      <c r="A2183" s="8" t="s">
        <v>2223</v>
      </c>
      <c r="B2183" s="8" t="s">
        <v>437</v>
      </c>
      <c r="C2183" s="8" t="s">
        <v>58</v>
      </c>
      <c r="D2183" s="8" t="s">
        <v>9956</v>
      </c>
      <c r="E2183" s="8" t="s">
        <v>12</v>
      </c>
      <c r="F2183" s="5">
        <v>0</v>
      </c>
      <c r="G2183" s="9">
        <v>1039.54</v>
      </c>
      <c r="H2183" s="5">
        <f t="shared" si="68"/>
        <v>0</v>
      </c>
      <c r="I2183" s="5">
        <f t="shared" si="69"/>
        <v>1039.54</v>
      </c>
      <c r="J2183" s="8"/>
      <c r="K2183" s="8"/>
    </row>
    <row r="2184" spans="1:11" s="7" customFormat="1" x14ac:dyDescent="0.35">
      <c r="A2184" s="8" t="s">
        <v>2224</v>
      </c>
      <c r="B2184" s="8" t="s">
        <v>437</v>
      </c>
      <c r="C2184" s="8" t="s">
        <v>58</v>
      </c>
      <c r="D2184" s="8" t="s">
        <v>9956</v>
      </c>
      <c r="E2184" s="8" t="s">
        <v>12</v>
      </c>
      <c r="F2184" s="5">
        <v>0</v>
      </c>
      <c r="G2184" s="8">
        <v>214.88</v>
      </c>
      <c r="H2184" s="5">
        <f t="shared" si="68"/>
        <v>0</v>
      </c>
      <c r="I2184" s="5">
        <f t="shared" si="69"/>
        <v>214.88</v>
      </c>
      <c r="J2184" s="8"/>
      <c r="K2184" s="8"/>
    </row>
    <row r="2185" spans="1:11" s="7" customFormat="1" x14ac:dyDescent="0.35">
      <c r="A2185" s="8" t="s">
        <v>2225</v>
      </c>
      <c r="B2185" s="8" t="s">
        <v>437</v>
      </c>
      <c r="C2185" s="8" t="s">
        <v>58</v>
      </c>
      <c r="D2185" s="8" t="s">
        <v>9956</v>
      </c>
      <c r="E2185" s="8" t="s">
        <v>12</v>
      </c>
      <c r="F2185" s="5">
        <v>0</v>
      </c>
      <c r="G2185" s="8">
        <v>238.11</v>
      </c>
      <c r="H2185" s="5">
        <f t="shared" si="68"/>
        <v>0</v>
      </c>
      <c r="I2185" s="5">
        <f t="shared" si="69"/>
        <v>238.11</v>
      </c>
      <c r="J2185" s="8"/>
      <c r="K2185" s="8"/>
    </row>
    <row r="2186" spans="1:11" s="7" customFormat="1" x14ac:dyDescent="0.35">
      <c r="A2186" s="8" t="s">
        <v>2226</v>
      </c>
      <c r="B2186" s="8" t="s">
        <v>437</v>
      </c>
      <c r="C2186" s="8" t="s">
        <v>58</v>
      </c>
      <c r="D2186" s="8" t="s">
        <v>9956</v>
      </c>
      <c r="E2186" s="8" t="s">
        <v>12</v>
      </c>
      <c r="F2186" s="5">
        <v>0</v>
      </c>
      <c r="G2186" s="8">
        <v>238.11</v>
      </c>
      <c r="H2186" s="5">
        <f t="shared" si="68"/>
        <v>0</v>
      </c>
      <c r="I2186" s="5">
        <f t="shared" si="69"/>
        <v>238.11</v>
      </c>
      <c r="J2186" s="8"/>
      <c r="K2186" s="8"/>
    </row>
    <row r="2187" spans="1:11" s="7" customFormat="1" x14ac:dyDescent="0.35">
      <c r="A2187" s="8" t="s">
        <v>2227</v>
      </c>
      <c r="B2187" s="8" t="s">
        <v>437</v>
      </c>
      <c r="C2187" s="8" t="s">
        <v>58</v>
      </c>
      <c r="D2187" s="8" t="s">
        <v>9956</v>
      </c>
      <c r="E2187" s="8" t="s">
        <v>12</v>
      </c>
      <c r="F2187" s="5">
        <v>0</v>
      </c>
      <c r="G2187" s="8">
        <v>319.41000000000003</v>
      </c>
      <c r="H2187" s="5">
        <f t="shared" si="68"/>
        <v>0</v>
      </c>
      <c r="I2187" s="5">
        <f t="shared" si="69"/>
        <v>319.41000000000003</v>
      </c>
      <c r="J2187" s="8"/>
      <c r="K2187" s="8"/>
    </row>
    <row r="2188" spans="1:11" s="7" customFormat="1" x14ac:dyDescent="0.35">
      <c r="A2188" s="8" t="s">
        <v>2228</v>
      </c>
      <c r="B2188" s="8" t="s">
        <v>437</v>
      </c>
      <c r="C2188" s="8" t="s">
        <v>58</v>
      </c>
      <c r="D2188" s="8" t="s">
        <v>9956</v>
      </c>
      <c r="E2188" s="8" t="s">
        <v>12</v>
      </c>
      <c r="F2188" s="5">
        <v>0</v>
      </c>
      <c r="G2188" s="8">
        <v>319.41000000000003</v>
      </c>
      <c r="H2188" s="5">
        <f t="shared" si="68"/>
        <v>0</v>
      </c>
      <c r="I2188" s="5">
        <f t="shared" si="69"/>
        <v>319.41000000000003</v>
      </c>
      <c r="J2188" s="8"/>
      <c r="K2188" s="8"/>
    </row>
    <row r="2189" spans="1:11" s="7" customFormat="1" x14ac:dyDescent="0.35">
      <c r="A2189" s="8" t="s">
        <v>2229</v>
      </c>
      <c r="B2189" s="8" t="s">
        <v>437</v>
      </c>
      <c r="C2189" s="8" t="s">
        <v>58</v>
      </c>
      <c r="D2189" s="8" t="s">
        <v>9956</v>
      </c>
      <c r="E2189" s="8" t="s">
        <v>12</v>
      </c>
      <c r="F2189" s="5">
        <v>0</v>
      </c>
      <c r="G2189" s="8">
        <v>319.41000000000003</v>
      </c>
      <c r="H2189" s="5">
        <f t="shared" si="68"/>
        <v>0</v>
      </c>
      <c r="I2189" s="5">
        <f t="shared" si="69"/>
        <v>319.41000000000003</v>
      </c>
      <c r="J2189" s="8"/>
      <c r="K2189" s="8"/>
    </row>
    <row r="2190" spans="1:11" s="7" customFormat="1" x14ac:dyDescent="0.35">
      <c r="A2190" s="8" t="s">
        <v>2230</v>
      </c>
      <c r="B2190" s="8" t="s">
        <v>437</v>
      </c>
      <c r="C2190" s="8" t="s">
        <v>58</v>
      </c>
      <c r="D2190" s="8" t="s">
        <v>9956</v>
      </c>
      <c r="E2190" s="8" t="s">
        <v>12</v>
      </c>
      <c r="F2190" s="5">
        <v>0</v>
      </c>
      <c r="G2190" s="8">
        <v>516.87</v>
      </c>
      <c r="H2190" s="5">
        <f t="shared" si="68"/>
        <v>0</v>
      </c>
      <c r="I2190" s="5">
        <f t="shared" si="69"/>
        <v>516.87</v>
      </c>
      <c r="J2190" s="8"/>
      <c r="K2190" s="8"/>
    </row>
    <row r="2191" spans="1:11" s="7" customFormat="1" x14ac:dyDescent="0.35">
      <c r="A2191" s="8" t="s">
        <v>2231</v>
      </c>
      <c r="B2191" s="8" t="s">
        <v>437</v>
      </c>
      <c r="C2191" s="8" t="s">
        <v>58</v>
      </c>
      <c r="D2191" s="8" t="s">
        <v>9956</v>
      </c>
      <c r="E2191" s="8" t="s">
        <v>12</v>
      </c>
      <c r="F2191" s="5">
        <v>0</v>
      </c>
      <c r="G2191" s="8">
        <v>516.87</v>
      </c>
      <c r="H2191" s="5">
        <f t="shared" si="68"/>
        <v>0</v>
      </c>
      <c r="I2191" s="5">
        <f t="shared" si="69"/>
        <v>516.87</v>
      </c>
      <c r="J2191" s="8"/>
      <c r="K2191" s="8"/>
    </row>
    <row r="2192" spans="1:11" s="7" customFormat="1" x14ac:dyDescent="0.35">
      <c r="A2192" s="8" t="s">
        <v>2232</v>
      </c>
      <c r="B2192" s="8" t="s">
        <v>437</v>
      </c>
      <c r="C2192" s="8" t="s">
        <v>58</v>
      </c>
      <c r="D2192" s="8" t="s">
        <v>9956</v>
      </c>
      <c r="E2192" s="8" t="s">
        <v>12</v>
      </c>
      <c r="F2192" s="5">
        <v>0</v>
      </c>
      <c r="G2192" s="8">
        <v>516.87</v>
      </c>
      <c r="H2192" s="5">
        <f t="shared" si="68"/>
        <v>0</v>
      </c>
      <c r="I2192" s="5">
        <f t="shared" si="69"/>
        <v>516.87</v>
      </c>
      <c r="J2192" s="8"/>
      <c r="K2192" s="8"/>
    </row>
    <row r="2193" spans="1:11" s="7" customFormat="1" x14ac:dyDescent="0.35">
      <c r="A2193" s="8" t="s">
        <v>2233</v>
      </c>
      <c r="B2193" s="8" t="s">
        <v>437</v>
      </c>
      <c r="C2193" s="8" t="s">
        <v>58</v>
      </c>
      <c r="D2193" s="8" t="s">
        <v>9956</v>
      </c>
      <c r="E2193" s="8" t="s">
        <v>12</v>
      </c>
      <c r="F2193" s="5">
        <v>0</v>
      </c>
      <c r="G2193" s="8">
        <v>516.87</v>
      </c>
      <c r="H2193" s="5">
        <f t="shared" si="68"/>
        <v>0</v>
      </c>
      <c r="I2193" s="5">
        <f t="shared" si="69"/>
        <v>516.87</v>
      </c>
      <c r="J2193" s="8"/>
      <c r="K2193" s="8"/>
    </row>
    <row r="2194" spans="1:11" s="7" customFormat="1" x14ac:dyDescent="0.35">
      <c r="A2194" s="8" t="s">
        <v>2234</v>
      </c>
      <c r="B2194" s="8" t="s">
        <v>437</v>
      </c>
      <c r="C2194" s="8" t="s">
        <v>58</v>
      </c>
      <c r="D2194" s="8" t="s">
        <v>9956</v>
      </c>
      <c r="E2194" s="8" t="s">
        <v>12</v>
      </c>
      <c r="F2194" s="5">
        <v>0</v>
      </c>
      <c r="G2194" s="8">
        <v>813.05</v>
      </c>
      <c r="H2194" s="5">
        <f t="shared" si="68"/>
        <v>0</v>
      </c>
      <c r="I2194" s="5">
        <f t="shared" si="69"/>
        <v>813.05</v>
      </c>
      <c r="J2194" s="8"/>
      <c r="K2194" s="8"/>
    </row>
    <row r="2195" spans="1:11" s="7" customFormat="1" x14ac:dyDescent="0.35">
      <c r="A2195" s="8" t="s">
        <v>2235</v>
      </c>
      <c r="B2195" s="8" t="s">
        <v>437</v>
      </c>
      <c r="C2195" s="8" t="s">
        <v>58</v>
      </c>
      <c r="D2195" s="8" t="s">
        <v>9956</v>
      </c>
      <c r="E2195" s="8" t="s">
        <v>12</v>
      </c>
      <c r="F2195" s="5">
        <v>0</v>
      </c>
      <c r="G2195" s="8">
        <v>813.05</v>
      </c>
      <c r="H2195" s="5">
        <f t="shared" si="68"/>
        <v>0</v>
      </c>
      <c r="I2195" s="5">
        <f t="shared" si="69"/>
        <v>813.05</v>
      </c>
      <c r="J2195" s="8"/>
      <c r="K2195" s="8"/>
    </row>
    <row r="2196" spans="1:11" s="7" customFormat="1" x14ac:dyDescent="0.35">
      <c r="A2196" s="8" t="s">
        <v>2236</v>
      </c>
      <c r="B2196" s="8" t="s">
        <v>437</v>
      </c>
      <c r="C2196" s="8" t="s">
        <v>58</v>
      </c>
      <c r="D2196" s="8" t="s">
        <v>9956</v>
      </c>
      <c r="E2196" s="8" t="s">
        <v>12</v>
      </c>
      <c r="F2196" s="5">
        <v>0</v>
      </c>
      <c r="G2196" s="8">
        <v>813.05</v>
      </c>
      <c r="H2196" s="5">
        <f t="shared" si="68"/>
        <v>0</v>
      </c>
      <c r="I2196" s="5">
        <f t="shared" si="69"/>
        <v>813.05</v>
      </c>
      <c r="J2196" s="8"/>
      <c r="K2196" s="8"/>
    </row>
    <row r="2197" spans="1:11" s="7" customFormat="1" x14ac:dyDescent="0.35">
      <c r="A2197" s="8" t="s">
        <v>2237</v>
      </c>
      <c r="B2197" s="8" t="s">
        <v>437</v>
      </c>
      <c r="C2197" s="8" t="s">
        <v>58</v>
      </c>
      <c r="D2197" s="8" t="s">
        <v>9956</v>
      </c>
      <c r="E2197" s="8" t="s">
        <v>12</v>
      </c>
      <c r="F2197" s="5">
        <v>0</v>
      </c>
      <c r="G2197" s="8">
        <v>813.05</v>
      </c>
      <c r="H2197" s="5">
        <f t="shared" si="68"/>
        <v>0</v>
      </c>
      <c r="I2197" s="5">
        <f t="shared" si="69"/>
        <v>813.05</v>
      </c>
      <c r="J2197" s="8"/>
      <c r="K2197" s="8"/>
    </row>
    <row r="2198" spans="1:11" s="7" customFormat="1" x14ac:dyDescent="0.35">
      <c r="A2198" s="8" t="s">
        <v>2238</v>
      </c>
      <c r="B2198" s="8" t="s">
        <v>437</v>
      </c>
      <c r="C2198" s="8" t="s">
        <v>58</v>
      </c>
      <c r="D2198" s="8" t="s">
        <v>9956</v>
      </c>
      <c r="E2198" s="8" t="s">
        <v>12</v>
      </c>
      <c r="F2198" s="5">
        <v>0</v>
      </c>
      <c r="G2198" s="8">
        <v>813.05</v>
      </c>
      <c r="H2198" s="5">
        <f t="shared" si="68"/>
        <v>0</v>
      </c>
      <c r="I2198" s="5">
        <f t="shared" si="69"/>
        <v>813.05</v>
      </c>
      <c r="J2198" s="8"/>
      <c r="K2198" s="8"/>
    </row>
    <row r="2199" spans="1:11" s="7" customFormat="1" x14ac:dyDescent="0.35">
      <c r="A2199" s="8" t="s">
        <v>2239</v>
      </c>
      <c r="B2199" s="8" t="s">
        <v>437</v>
      </c>
      <c r="C2199" s="8" t="s">
        <v>58</v>
      </c>
      <c r="D2199" s="8" t="s">
        <v>9956</v>
      </c>
      <c r="E2199" s="8" t="s">
        <v>12</v>
      </c>
      <c r="F2199" s="5">
        <v>0</v>
      </c>
      <c r="G2199" s="9">
        <v>1051.1600000000001</v>
      </c>
      <c r="H2199" s="5">
        <f t="shared" si="68"/>
        <v>0</v>
      </c>
      <c r="I2199" s="5">
        <f t="shared" si="69"/>
        <v>1051.1600000000001</v>
      </c>
      <c r="J2199" s="8"/>
      <c r="K2199" s="8"/>
    </row>
    <row r="2200" spans="1:11" s="7" customFormat="1" x14ac:dyDescent="0.35">
      <c r="A2200" s="8" t="s">
        <v>2240</v>
      </c>
      <c r="B2200" s="8" t="s">
        <v>437</v>
      </c>
      <c r="C2200" s="8" t="s">
        <v>58</v>
      </c>
      <c r="D2200" s="8" t="s">
        <v>9956</v>
      </c>
      <c r="E2200" s="8" t="s">
        <v>12</v>
      </c>
      <c r="F2200" s="5">
        <v>0</v>
      </c>
      <c r="G2200" s="9">
        <v>1051.1600000000001</v>
      </c>
      <c r="H2200" s="5">
        <f t="shared" si="68"/>
        <v>0</v>
      </c>
      <c r="I2200" s="5">
        <f t="shared" si="69"/>
        <v>1051.1600000000001</v>
      </c>
      <c r="J2200" s="8"/>
      <c r="K2200" s="8"/>
    </row>
    <row r="2201" spans="1:11" s="7" customFormat="1" x14ac:dyDescent="0.35">
      <c r="A2201" s="8" t="s">
        <v>2241</v>
      </c>
      <c r="B2201" s="8" t="s">
        <v>437</v>
      </c>
      <c r="C2201" s="8" t="s">
        <v>58</v>
      </c>
      <c r="D2201" s="8" t="s">
        <v>9956</v>
      </c>
      <c r="E2201" s="8" t="s">
        <v>12</v>
      </c>
      <c r="F2201" s="5">
        <v>0</v>
      </c>
      <c r="G2201" s="9">
        <v>1051.1600000000001</v>
      </c>
      <c r="H2201" s="5">
        <f t="shared" si="68"/>
        <v>0</v>
      </c>
      <c r="I2201" s="5">
        <f t="shared" si="69"/>
        <v>1051.1600000000001</v>
      </c>
      <c r="J2201" s="8"/>
      <c r="K2201" s="8"/>
    </row>
    <row r="2202" spans="1:11" s="7" customFormat="1" x14ac:dyDescent="0.35">
      <c r="A2202" s="8" t="s">
        <v>2242</v>
      </c>
      <c r="B2202" s="8" t="s">
        <v>437</v>
      </c>
      <c r="C2202" s="8" t="s">
        <v>58</v>
      </c>
      <c r="D2202" s="8" t="s">
        <v>9956</v>
      </c>
      <c r="E2202" s="8" t="s">
        <v>12</v>
      </c>
      <c r="F2202" s="5">
        <v>0</v>
      </c>
      <c r="G2202" s="9">
        <v>1051.1600000000001</v>
      </c>
      <c r="H2202" s="5">
        <f t="shared" si="68"/>
        <v>0</v>
      </c>
      <c r="I2202" s="5">
        <f t="shared" si="69"/>
        <v>1051.1600000000001</v>
      </c>
      <c r="J2202" s="8"/>
      <c r="K2202" s="8"/>
    </row>
    <row r="2203" spans="1:11" s="7" customFormat="1" x14ac:dyDescent="0.35">
      <c r="A2203" s="8" t="s">
        <v>2243</v>
      </c>
      <c r="B2203" s="8" t="s">
        <v>437</v>
      </c>
      <c r="C2203" s="8" t="s">
        <v>58</v>
      </c>
      <c r="D2203" s="8" t="s">
        <v>9956</v>
      </c>
      <c r="E2203" s="8" t="s">
        <v>12</v>
      </c>
      <c r="F2203" s="5">
        <v>0</v>
      </c>
      <c r="G2203" s="9">
        <v>1051.1600000000001</v>
      </c>
      <c r="H2203" s="5">
        <f t="shared" si="68"/>
        <v>0</v>
      </c>
      <c r="I2203" s="5">
        <f t="shared" si="69"/>
        <v>1051.1600000000001</v>
      </c>
      <c r="J2203" s="8"/>
      <c r="K2203" s="8"/>
    </row>
    <row r="2204" spans="1:11" s="7" customFormat="1" x14ac:dyDescent="0.35">
      <c r="A2204" s="8" t="s">
        <v>2244</v>
      </c>
      <c r="B2204" s="8" t="s">
        <v>437</v>
      </c>
      <c r="C2204" s="8" t="s">
        <v>58</v>
      </c>
      <c r="D2204" s="8" t="s">
        <v>9956</v>
      </c>
      <c r="E2204" s="8" t="s">
        <v>12</v>
      </c>
      <c r="F2204" s="5">
        <v>0</v>
      </c>
      <c r="G2204" s="9">
        <v>1051.1600000000001</v>
      </c>
      <c r="H2204" s="5">
        <f t="shared" si="68"/>
        <v>0</v>
      </c>
      <c r="I2204" s="5">
        <f t="shared" si="69"/>
        <v>1051.1600000000001</v>
      </c>
      <c r="J2204" s="8"/>
      <c r="K2204" s="8"/>
    </row>
    <row r="2205" spans="1:11" s="7" customFormat="1" x14ac:dyDescent="0.35">
      <c r="A2205" s="8" t="s">
        <v>2245</v>
      </c>
      <c r="B2205" s="8" t="s">
        <v>437</v>
      </c>
      <c r="C2205" s="8" t="s">
        <v>58</v>
      </c>
      <c r="D2205" s="8" t="s">
        <v>9956</v>
      </c>
      <c r="E2205" s="8" t="s">
        <v>12</v>
      </c>
      <c r="F2205" s="5">
        <v>0</v>
      </c>
      <c r="G2205" s="8">
        <v>226.49</v>
      </c>
      <c r="H2205" s="5">
        <f t="shared" si="68"/>
        <v>0</v>
      </c>
      <c r="I2205" s="5">
        <f t="shared" si="69"/>
        <v>226.49</v>
      </c>
      <c r="J2205" s="8"/>
      <c r="K2205" s="8"/>
    </row>
    <row r="2206" spans="1:11" s="7" customFormat="1" x14ac:dyDescent="0.35">
      <c r="A2206" s="8" t="s">
        <v>2246</v>
      </c>
      <c r="B2206" s="8" t="s">
        <v>437</v>
      </c>
      <c r="C2206" s="8" t="s">
        <v>58</v>
      </c>
      <c r="D2206" s="8" t="s">
        <v>9956</v>
      </c>
      <c r="E2206" s="8" t="s">
        <v>12</v>
      </c>
      <c r="F2206" s="5">
        <v>0</v>
      </c>
      <c r="G2206" s="8">
        <v>267.14999999999998</v>
      </c>
      <c r="H2206" s="5">
        <f t="shared" si="68"/>
        <v>0</v>
      </c>
      <c r="I2206" s="5">
        <f t="shared" si="69"/>
        <v>267.14999999999998</v>
      </c>
      <c r="J2206" s="8"/>
      <c r="K2206" s="8"/>
    </row>
    <row r="2207" spans="1:11" s="7" customFormat="1" x14ac:dyDescent="0.35">
      <c r="A2207" s="8" t="s">
        <v>2247</v>
      </c>
      <c r="B2207" s="8" t="s">
        <v>437</v>
      </c>
      <c r="C2207" s="8" t="s">
        <v>58</v>
      </c>
      <c r="D2207" s="8" t="s">
        <v>9956</v>
      </c>
      <c r="E2207" s="8" t="s">
        <v>12</v>
      </c>
      <c r="F2207" s="5">
        <v>0</v>
      </c>
      <c r="G2207" s="8">
        <v>278.76</v>
      </c>
      <c r="H2207" s="5">
        <f t="shared" si="68"/>
        <v>0</v>
      </c>
      <c r="I2207" s="5">
        <f t="shared" si="69"/>
        <v>278.76</v>
      </c>
      <c r="J2207" s="8"/>
      <c r="K2207" s="8"/>
    </row>
    <row r="2208" spans="1:11" s="7" customFormat="1" x14ac:dyDescent="0.35">
      <c r="A2208" s="8" t="s">
        <v>2248</v>
      </c>
      <c r="B2208" s="8" t="s">
        <v>437</v>
      </c>
      <c r="C2208" s="8" t="s">
        <v>58</v>
      </c>
      <c r="D2208" s="8" t="s">
        <v>9956</v>
      </c>
      <c r="E2208" s="8" t="s">
        <v>12</v>
      </c>
      <c r="F2208" s="5">
        <v>0</v>
      </c>
      <c r="G2208" s="8">
        <v>321.74</v>
      </c>
      <c r="H2208" s="5">
        <f t="shared" si="68"/>
        <v>0</v>
      </c>
      <c r="I2208" s="5">
        <f t="shared" si="69"/>
        <v>321.74</v>
      </c>
      <c r="J2208" s="8"/>
      <c r="K2208" s="8"/>
    </row>
    <row r="2209" spans="1:11" s="7" customFormat="1" x14ac:dyDescent="0.35">
      <c r="A2209" s="8" t="s">
        <v>2249</v>
      </c>
      <c r="B2209" s="8" t="s">
        <v>437</v>
      </c>
      <c r="C2209" s="8" t="s">
        <v>58</v>
      </c>
      <c r="D2209" s="8" t="s">
        <v>9956</v>
      </c>
      <c r="E2209" s="8" t="s">
        <v>12</v>
      </c>
      <c r="F2209" s="5">
        <v>0</v>
      </c>
      <c r="G2209" s="8">
        <v>336.84</v>
      </c>
      <c r="H2209" s="5">
        <f t="shared" si="68"/>
        <v>0</v>
      </c>
      <c r="I2209" s="5">
        <f t="shared" si="69"/>
        <v>336.84</v>
      </c>
      <c r="J2209" s="8"/>
      <c r="K2209" s="8"/>
    </row>
    <row r="2210" spans="1:11" s="7" customFormat="1" x14ac:dyDescent="0.35">
      <c r="A2210" s="8" t="s">
        <v>2250</v>
      </c>
      <c r="B2210" s="8" t="s">
        <v>437</v>
      </c>
      <c r="C2210" s="8" t="s">
        <v>58</v>
      </c>
      <c r="D2210" s="8" t="s">
        <v>9956</v>
      </c>
      <c r="E2210" s="8" t="s">
        <v>12</v>
      </c>
      <c r="F2210" s="5">
        <v>0</v>
      </c>
      <c r="G2210" s="8">
        <v>412.33</v>
      </c>
      <c r="H2210" s="5">
        <f t="shared" si="68"/>
        <v>0</v>
      </c>
      <c r="I2210" s="5">
        <f t="shared" si="69"/>
        <v>412.33</v>
      </c>
      <c r="J2210" s="8"/>
      <c r="K2210" s="8"/>
    </row>
    <row r="2211" spans="1:11" s="7" customFormat="1" x14ac:dyDescent="0.35">
      <c r="A2211" s="8" t="s">
        <v>2251</v>
      </c>
      <c r="B2211" s="8" t="s">
        <v>121</v>
      </c>
      <c r="C2211" s="8" t="s">
        <v>58</v>
      </c>
      <c r="D2211" s="8" t="s">
        <v>9956</v>
      </c>
      <c r="E2211" s="8" t="s">
        <v>12</v>
      </c>
      <c r="F2211" s="5">
        <v>0</v>
      </c>
      <c r="G2211" s="8">
        <v>476.22</v>
      </c>
      <c r="H2211" s="5">
        <f t="shared" si="68"/>
        <v>0</v>
      </c>
      <c r="I2211" s="5">
        <f t="shared" si="69"/>
        <v>476.22</v>
      </c>
      <c r="J2211" s="8"/>
      <c r="K2211" s="8"/>
    </row>
    <row r="2212" spans="1:11" s="7" customFormat="1" x14ac:dyDescent="0.35">
      <c r="A2212" s="8" t="s">
        <v>2252</v>
      </c>
      <c r="B2212" s="8" t="s">
        <v>121</v>
      </c>
      <c r="C2212" s="8" t="s">
        <v>58</v>
      </c>
      <c r="D2212" s="8" t="s">
        <v>9956</v>
      </c>
      <c r="E2212" s="8" t="s">
        <v>12</v>
      </c>
      <c r="F2212" s="5">
        <v>0</v>
      </c>
      <c r="G2212" s="8">
        <v>627.21</v>
      </c>
      <c r="H2212" s="5">
        <f t="shared" si="68"/>
        <v>0</v>
      </c>
      <c r="I2212" s="5">
        <f t="shared" si="69"/>
        <v>627.21</v>
      </c>
      <c r="J2212" s="8"/>
      <c r="K2212" s="8"/>
    </row>
    <row r="2213" spans="1:11" s="7" customFormat="1" x14ac:dyDescent="0.35">
      <c r="A2213" s="8" t="s">
        <v>2253</v>
      </c>
      <c r="B2213" s="8" t="s">
        <v>121</v>
      </c>
      <c r="C2213" s="8" t="s">
        <v>58</v>
      </c>
      <c r="D2213" s="8" t="s">
        <v>9956</v>
      </c>
      <c r="E2213" s="8" t="s">
        <v>12</v>
      </c>
      <c r="F2213" s="5">
        <v>0</v>
      </c>
      <c r="G2213" s="8">
        <v>691.09</v>
      </c>
      <c r="H2213" s="5">
        <f t="shared" si="68"/>
        <v>0</v>
      </c>
      <c r="I2213" s="5">
        <f t="shared" si="69"/>
        <v>691.09</v>
      </c>
      <c r="J2213" s="8"/>
      <c r="K2213" s="8"/>
    </row>
    <row r="2214" spans="1:11" s="7" customFormat="1" x14ac:dyDescent="0.35">
      <c r="A2214" s="8" t="s">
        <v>2254</v>
      </c>
      <c r="B2214" s="8" t="s">
        <v>121</v>
      </c>
      <c r="C2214" s="8" t="s">
        <v>58</v>
      </c>
      <c r="D2214" s="8" t="s">
        <v>9956</v>
      </c>
      <c r="E2214" s="8" t="s">
        <v>12</v>
      </c>
      <c r="F2214" s="5">
        <v>0</v>
      </c>
      <c r="G2214" s="8">
        <v>807.24</v>
      </c>
      <c r="H2214" s="5">
        <f t="shared" si="68"/>
        <v>0</v>
      </c>
      <c r="I2214" s="5">
        <f t="shared" si="69"/>
        <v>807.24</v>
      </c>
      <c r="J2214" s="8"/>
      <c r="K2214" s="8"/>
    </row>
    <row r="2215" spans="1:11" s="7" customFormat="1" x14ac:dyDescent="0.35">
      <c r="A2215" s="8" t="s">
        <v>2255</v>
      </c>
      <c r="B2215" s="8" t="s">
        <v>121</v>
      </c>
      <c r="C2215" s="8" t="s">
        <v>58</v>
      </c>
      <c r="D2215" s="8" t="s">
        <v>9956</v>
      </c>
      <c r="E2215" s="8" t="s">
        <v>12</v>
      </c>
      <c r="F2215" s="5">
        <v>0</v>
      </c>
      <c r="G2215" s="8">
        <v>981.47</v>
      </c>
      <c r="H2215" s="5">
        <f t="shared" si="68"/>
        <v>0</v>
      </c>
      <c r="I2215" s="5">
        <f t="shared" si="69"/>
        <v>981.47</v>
      </c>
      <c r="J2215" s="8"/>
      <c r="K2215" s="8"/>
    </row>
    <row r="2216" spans="1:11" s="7" customFormat="1" x14ac:dyDescent="0.35">
      <c r="A2216" s="8" t="s">
        <v>2256</v>
      </c>
      <c r="B2216" s="8" t="s">
        <v>437</v>
      </c>
      <c r="C2216" s="8" t="s">
        <v>58</v>
      </c>
      <c r="D2216" s="8" t="s">
        <v>9956</v>
      </c>
      <c r="E2216" s="8" t="s">
        <v>12</v>
      </c>
      <c r="F2216" s="5">
        <v>0</v>
      </c>
      <c r="G2216" s="9">
        <v>1132.46</v>
      </c>
      <c r="H2216" s="5">
        <f t="shared" si="68"/>
        <v>0</v>
      </c>
      <c r="I2216" s="5">
        <f t="shared" si="69"/>
        <v>1132.46</v>
      </c>
      <c r="J2216" s="8"/>
      <c r="K2216" s="8"/>
    </row>
    <row r="2217" spans="1:11" s="7" customFormat="1" x14ac:dyDescent="0.35">
      <c r="A2217" s="8" t="s">
        <v>2257</v>
      </c>
      <c r="B2217" s="8" t="s">
        <v>121</v>
      </c>
      <c r="C2217" s="8" t="s">
        <v>58</v>
      </c>
      <c r="D2217" s="8" t="s">
        <v>9956</v>
      </c>
      <c r="E2217" s="8" t="s">
        <v>12</v>
      </c>
      <c r="F2217" s="5">
        <v>0</v>
      </c>
      <c r="G2217" s="8">
        <v>226.49</v>
      </c>
      <c r="H2217" s="5">
        <f t="shared" si="68"/>
        <v>0</v>
      </c>
      <c r="I2217" s="5">
        <f t="shared" si="69"/>
        <v>226.49</v>
      </c>
      <c r="J2217" s="8"/>
      <c r="K2217" s="8"/>
    </row>
    <row r="2218" spans="1:11" s="7" customFormat="1" x14ac:dyDescent="0.35">
      <c r="A2218" s="8" t="s">
        <v>2258</v>
      </c>
      <c r="B2218" s="8" t="s">
        <v>121</v>
      </c>
      <c r="C2218" s="8" t="s">
        <v>58</v>
      </c>
      <c r="D2218" s="8" t="s">
        <v>9956</v>
      </c>
      <c r="E2218" s="8" t="s">
        <v>12</v>
      </c>
      <c r="F2218" s="5">
        <v>0</v>
      </c>
      <c r="G2218" s="8">
        <v>267.14999999999998</v>
      </c>
      <c r="H2218" s="5">
        <f t="shared" si="68"/>
        <v>0</v>
      </c>
      <c r="I2218" s="5">
        <f t="shared" si="69"/>
        <v>267.14999999999998</v>
      </c>
      <c r="J2218" s="8"/>
      <c r="K2218" s="8"/>
    </row>
    <row r="2219" spans="1:11" s="7" customFormat="1" x14ac:dyDescent="0.35">
      <c r="A2219" s="8" t="s">
        <v>2259</v>
      </c>
      <c r="B2219" s="8" t="s">
        <v>121</v>
      </c>
      <c r="C2219" s="8" t="s">
        <v>58</v>
      </c>
      <c r="D2219" s="8" t="s">
        <v>9956</v>
      </c>
      <c r="E2219" s="8" t="s">
        <v>12</v>
      </c>
      <c r="F2219" s="5">
        <v>0</v>
      </c>
      <c r="G2219" s="8">
        <v>296.18</v>
      </c>
      <c r="H2219" s="5">
        <f t="shared" si="68"/>
        <v>0</v>
      </c>
      <c r="I2219" s="5">
        <f t="shared" si="69"/>
        <v>296.18</v>
      </c>
      <c r="J2219" s="8"/>
      <c r="K2219" s="8"/>
    </row>
    <row r="2220" spans="1:11" s="7" customFormat="1" x14ac:dyDescent="0.35">
      <c r="A2220" s="8" t="s">
        <v>2260</v>
      </c>
      <c r="B2220" s="8" t="s">
        <v>121</v>
      </c>
      <c r="C2220" s="8" t="s">
        <v>58</v>
      </c>
      <c r="D2220" s="8" t="s">
        <v>9956</v>
      </c>
      <c r="E2220" s="8" t="s">
        <v>12</v>
      </c>
      <c r="F2220" s="5">
        <v>0</v>
      </c>
      <c r="G2220" s="8">
        <v>377.49</v>
      </c>
      <c r="H2220" s="5">
        <f t="shared" si="68"/>
        <v>0</v>
      </c>
      <c r="I2220" s="5">
        <f t="shared" si="69"/>
        <v>377.49</v>
      </c>
      <c r="J2220" s="8"/>
      <c r="K2220" s="8"/>
    </row>
    <row r="2221" spans="1:11" s="7" customFormat="1" x14ac:dyDescent="0.35">
      <c r="A2221" s="8" t="s">
        <v>2261</v>
      </c>
      <c r="B2221" s="8" t="s">
        <v>121</v>
      </c>
      <c r="C2221" s="8" t="s">
        <v>58</v>
      </c>
      <c r="D2221" s="8" t="s">
        <v>9956</v>
      </c>
      <c r="E2221" s="8" t="s">
        <v>12</v>
      </c>
      <c r="F2221" s="5">
        <v>0</v>
      </c>
      <c r="G2221" s="8">
        <v>377.49</v>
      </c>
      <c r="H2221" s="5">
        <f t="shared" si="68"/>
        <v>0</v>
      </c>
      <c r="I2221" s="5">
        <f t="shared" si="69"/>
        <v>377.49</v>
      </c>
      <c r="J2221" s="8"/>
      <c r="K2221" s="8"/>
    </row>
    <row r="2222" spans="1:11" s="7" customFormat="1" x14ac:dyDescent="0.35">
      <c r="A2222" s="8" t="s">
        <v>2262</v>
      </c>
      <c r="B2222" s="8" t="s">
        <v>121</v>
      </c>
      <c r="C2222" s="8" t="s">
        <v>58</v>
      </c>
      <c r="D2222" s="8" t="s">
        <v>9956</v>
      </c>
      <c r="E2222" s="8" t="s">
        <v>12</v>
      </c>
      <c r="F2222" s="5">
        <v>0</v>
      </c>
      <c r="G2222" s="8">
        <v>551.71</v>
      </c>
      <c r="H2222" s="5">
        <f t="shared" si="68"/>
        <v>0</v>
      </c>
      <c r="I2222" s="5">
        <f t="shared" si="69"/>
        <v>551.71</v>
      </c>
      <c r="J2222" s="8"/>
      <c r="K2222" s="8"/>
    </row>
    <row r="2223" spans="1:11" s="7" customFormat="1" x14ac:dyDescent="0.35">
      <c r="A2223" s="8" t="s">
        <v>2263</v>
      </c>
      <c r="B2223" s="8" t="s">
        <v>121</v>
      </c>
      <c r="C2223" s="8" t="s">
        <v>58</v>
      </c>
      <c r="D2223" s="8" t="s">
        <v>9956</v>
      </c>
      <c r="E2223" s="8" t="s">
        <v>12</v>
      </c>
      <c r="F2223" s="5">
        <v>0</v>
      </c>
      <c r="G2223" s="8">
        <v>656.25</v>
      </c>
      <c r="H2223" s="5">
        <f t="shared" si="68"/>
        <v>0</v>
      </c>
      <c r="I2223" s="5">
        <f t="shared" si="69"/>
        <v>656.25</v>
      </c>
      <c r="J2223" s="8"/>
      <c r="K2223" s="8"/>
    </row>
    <row r="2224" spans="1:11" s="7" customFormat="1" x14ac:dyDescent="0.35">
      <c r="A2224" s="8" t="s">
        <v>2264</v>
      </c>
      <c r="B2224" s="8" t="s">
        <v>121</v>
      </c>
      <c r="C2224" s="8" t="s">
        <v>58</v>
      </c>
      <c r="D2224" s="8" t="s">
        <v>9956</v>
      </c>
      <c r="E2224" s="8" t="s">
        <v>12</v>
      </c>
      <c r="F2224" s="5">
        <v>0</v>
      </c>
      <c r="G2224" s="8">
        <v>753.81</v>
      </c>
      <c r="H2224" s="5">
        <f t="shared" si="68"/>
        <v>0</v>
      </c>
      <c r="I2224" s="5">
        <f t="shared" si="69"/>
        <v>753.81</v>
      </c>
      <c r="J2224" s="8"/>
      <c r="K2224" s="8"/>
    </row>
    <row r="2225" spans="1:11" s="7" customFormat="1" x14ac:dyDescent="0.35">
      <c r="A2225" s="8" t="s">
        <v>2265</v>
      </c>
      <c r="B2225" s="8" t="s">
        <v>121</v>
      </c>
      <c r="C2225" s="8" t="s">
        <v>58</v>
      </c>
      <c r="D2225" s="8" t="s">
        <v>9956</v>
      </c>
      <c r="E2225" s="8" t="s">
        <v>12</v>
      </c>
      <c r="F2225" s="5">
        <v>0</v>
      </c>
      <c r="G2225" s="8">
        <v>847.9</v>
      </c>
      <c r="H2225" s="5">
        <f t="shared" si="68"/>
        <v>0</v>
      </c>
      <c r="I2225" s="5">
        <f t="shared" si="69"/>
        <v>847.9</v>
      </c>
      <c r="J2225" s="8"/>
      <c r="K2225" s="8"/>
    </row>
    <row r="2226" spans="1:11" s="7" customFormat="1" x14ac:dyDescent="0.35">
      <c r="A2226" s="8" t="s">
        <v>2266</v>
      </c>
      <c r="B2226" s="8" t="s">
        <v>121</v>
      </c>
      <c r="C2226" s="8" t="s">
        <v>58</v>
      </c>
      <c r="D2226" s="8" t="s">
        <v>9956</v>
      </c>
      <c r="E2226" s="8" t="s">
        <v>12</v>
      </c>
      <c r="F2226" s="5">
        <v>0</v>
      </c>
      <c r="G2226" s="8">
        <v>987.28</v>
      </c>
      <c r="H2226" s="5">
        <f t="shared" si="68"/>
        <v>0</v>
      </c>
      <c r="I2226" s="5">
        <f t="shared" si="69"/>
        <v>987.28</v>
      </c>
      <c r="J2226" s="8"/>
      <c r="K2226" s="8"/>
    </row>
    <row r="2227" spans="1:11" s="7" customFormat="1" x14ac:dyDescent="0.35">
      <c r="A2227" s="8" t="s">
        <v>2267</v>
      </c>
      <c r="B2227" s="8" t="s">
        <v>121</v>
      </c>
      <c r="C2227" s="8" t="s">
        <v>58</v>
      </c>
      <c r="D2227" s="8" t="s">
        <v>9956</v>
      </c>
      <c r="E2227" s="8" t="s">
        <v>12</v>
      </c>
      <c r="F2227" s="5">
        <v>0</v>
      </c>
      <c r="G2227" s="9">
        <v>1324.11</v>
      </c>
      <c r="H2227" s="5">
        <f t="shared" si="68"/>
        <v>0</v>
      </c>
      <c r="I2227" s="5">
        <f t="shared" si="69"/>
        <v>1324.11</v>
      </c>
      <c r="J2227" s="8"/>
      <c r="K2227" s="8"/>
    </row>
    <row r="2228" spans="1:11" s="7" customFormat="1" x14ac:dyDescent="0.35">
      <c r="A2228" s="8" t="s">
        <v>2268</v>
      </c>
      <c r="B2228" s="8" t="s">
        <v>121</v>
      </c>
      <c r="C2228" s="8" t="s">
        <v>58</v>
      </c>
      <c r="D2228" s="8" t="s">
        <v>9956</v>
      </c>
      <c r="E2228" s="8" t="s">
        <v>12</v>
      </c>
      <c r="F2228" s="5">
        <v>0</v>
      </c>
      <c r="G2228" s="8">
        <v>272.95</v>
      </c>
      <c r="H2228" s="5">
        <f t="shared" si="68"/>
        <v>0</v>
      </c>
      <c r="I2228" s="5">
        <f t="shared" si="69"/>
        <v>272.95</v>
      </c>
      <c r="J2228" s="8"/>
      <c r="K2228" s="8"/>
    </row>
    <row r="2229" spans="1:11" s="7" customFormat="1" x14ac:dyDescent="0.35">
      <c r="A2229" s="8" t="s">
        <v>2269</v>
      </c>
      <c r="B2229" s="8" t="s">
        <v>121</v>
      </c>
      <c r="C2229" s="8" t="s">
        <v>58</v>
      </c>
      <c r="D2229" s="8" t="s">
        <v>9956</v>
      </c>
      <c r="E2229" s="8" t="s">
        <v>12</v>
      </c>
      <c r="F2229" s="5">
        <v>0</v>
      </c>
      <c r="G2229" s="8">
        <v>325.22000000000003</v>
      </c>
      <c r="H2229" s="5">
        <f t="shared" si="68"/>
        <v>0</v>
      </c>
      <c r="I2229" s="5">
        <f t="shared" si="69"/>
        <v>325.22000000000003</v>
      </c>
      <c r="J2229" s="8"/>
      <c r="K2229" s="8"/>
    </row>
    <row r="2230" spans="1:11" s="7" customFormat="1" x14ac:dyDescent="0.35">
      <c r="A2230" s="8" t="s">
        <v>2270</v>
      </c>
      <c r="B2230" s="8" t="s">
        <v>121</v>
      </c>
      <c r="C2230" s="8" t="s">
        <v>58</v>
      </c>
      <c r="D2230" s="8" t="s">
        <v>9956</v>
      </c>
      <c r="E2230" s="8" t="s">
        <v>12</v>
      </c>
      <c r="F2230" s="5">
        <v>0</v>
      </c>
      <c r="G2230" s="8">
        <v>360.07</v>
      </c>
      <c r="H2230" s="5">
        <f t="shared" si="68"/>
        <v>0</v>
      </c>
      <c r="I2230" s="5">
        <f t="shared" si="69"/>
        <v>360.07</v>
      </c>
      <c r="J2230" s="8"/>
      <c r="K2230" s="8"/>
    </row>
    <row r="2231" spans="1:11" s="7" customFormat="1" x14ac:dyDescent="0.35">
      <c r="A2231" s="8" t="s">
        <v>2271</v>
      </c>
      <c r="B2231" s="8" t="s">
        <v>121</v>
      </c>
      <c r="C2231" s="8" t="s">
        <v>58</v>
      </c>
      <c r="D2231" s="8" t="s">
        <v>9956</v>
      </c>
      <c r="E2231" s="8" t="s">
        <v>12</v>
      </c>
      <c r="F2231" s="5">
        <v>0</v>
      </c>
      <c r="G2231" s="8">
        <v>493.64</v>
      </c>
      <c r="H2231" s="5">
        <f t="shared" si="68"/>
        <v>0</v>
      </c>
      <c r="I2231" s="5">
        <f t="shared" si="69"/>
        <v>493.64</v>
      </c>
      <c r="J2231" s="8"/>
      <c r="K2231" s="8"/>
    </row>
    <row r="2232" spans="1:11" s="7" customFormat="1" x14ac:dyDescent="0.35">
      <c r="A2232" s="8" t="s">
        <v>2272</v>
      </c>
      <c r="B2232" s="8" t="s">
        <v>121</v>
      </c>
      <c r="C2232" s="8" t="s">
        <v>58</v>
      </c>
      <c r="D2232" s="8" t="s">
        <v>9956</v>
      </c>
      <c r="E2232" s="8" t="s">
        <v>12</v>
      </c>
      <c r="F2232" s="5">
        <v>0</v>
      </c>
      <c r="G2232" s="8">
        <v>749.17</v>
      </c>
      <c r="H2232" s="5">
        <f t="shared" si="68"/>
        <v>0</v>
      </c>
      <c r="I2232" s="5">
        <f t="shared" si="69"/>
        <v>749.17</v>
      </c>
      <c r="J2232" s="8"/>
      <c r="K2232" s="8"/>
    </row>
    <row r="2233" spans="1:11" s="7" customFormat="1" x14ac:dyDescent="0.35">
      <c r="A2233" s="8" t="s">
        <v>2273</v>
      </c>
      <c r="B2233" s="8" t="s">
        <v>121</v>
      </c>
      <c r="C2233" s="8" t="s">
        <v>58</v>
      </c>
      <c r="D2233" s="8" t="s">
        <v>9956</v>
      </c>
      <c r="E2233" s="8" t="s">
        <v>12</v>
      </c>
      <c r="F2233" s="5">
        <v>0</v>
      </c>
      <c r="G2233" s="9">
        <v>1022.12</v>
      </c>
      <c r="H2233" s="5">
        <f t="shared" si="68"/>
        <v>0</v>
      </c>
      <c r="I2233" s="5">
        <f t="shared" si="69"/>
        <v>1022.12</v>
      </c>
      <c r="J2233" s="8"/>
      <c r="K2233" s="8"/>
    </row>
    <row r="2234" spans="1:11" s="7" customFormat="1" x14ac:dyDescent="0.35">
      <c r="A2234" s="8" t="s">
        <v>2274</v>
      </c>
      <c r="B2234" s="8" t="s">
        <v>121</v>
      </c>
      <c r="C2234" s="8" t="s">
        <v>58</v>
      </c>
      <c r="D2234" s="8" t="s">
        <v>9956</v>
      </c>
      <c r="E2234" s="8" t="s">
        <v>12</v>
      </c>
      <c r="F2234" s="5">
        <v>0</v>
      </c>
      <c r="G2234" s="9">
        <v>1405.42</v>
      </c>
      <c r="H2234" s="5">
        <f t="shared" si="68"/>
        <v>0</v>
      </c>
      <c r="I2234" s="5">
        <f t="shared" si="69"/>
        <v>1405.42</v>
      </c>
      <c r="J2234" s="8"/>
      <c r="K2234" s="8"/>
    </row>
    <row r="2235" spans="1:11" s="7" customFormat="1" x14ac:dyDescent="0.35">
      <c r="A2235" s="8" t="s">
        <v>2275</v>
      </c>
      <c r="B2235" s="8" t="s">
        <v>121</v>
      </c>
      <c r="C2235" s="8" t="s">
        <v>58</v>
      </c>
      <c r="D2235" s="8" t="s">
        <v>9956</v>
      </c>
      <c r="E2235" s="8" t="s">
        <v>12</v>
      </c>
      <c r="F2235" s="5">
        <v>0</v>
      </c>
      <c r="G2235" s="8">
        <v>185.84</v>
      </c>
      <c r="H2235" s="5">
        <f t="shared" si="68"/>
        <v>0</v>
      </c>
      <c r="I2235" s="5">
        <f t="shared" si="69"/>
        <v>185.84</v>
      </c>
      <c r="J2235" s="8"/>
      <c r="K2235" s="8"/>
    </row>
    <row r="2236" spans="1:11" s="7" customFormat="1" x14ac:dyDescent="0.35">
      <c r="A2236" s="8" t="s">
        <v>2276</v>
      </c>
      <c r="B2236" s="8" t="s">
        <v>121</v>
      </c>
      <c r="C2236" s="8" t="s">
        <v>58</v>
      </c>
      <c r="D2236" s="8" t="s">
        <v>9956</v>
      </c>
      <c r="E2236" s="8" t="s">
        <v>12</v>
      </c>
      <c r="F2236" s="5">
        <v>0</v>
      </c>
      <c r="G2236" s="8">
        <v>249.72</v>
      </c>
      <c r="H2236" s="5">
        <f t="shared" si="68"/>
        <v>0</v>
      </c>
      <c r="I2236" s="5">
        <f t="shared" si="69"/>
        <v>249.72</v>
      </c>
      <c r="J2236" s="8"/>
      <c r="K2236" s="8"/>
    </row>
    <row r="2237" spans="1:11" s="7" customFormat="1" x14ac:dyDescent="0.35">
      <c r="A2237" s="8" t="s">
        <v>2277</v>
      </c>
      <c r="B2237" s="8" t="s">
        <v>121</v>
      </c>
      <c r="C2237" s="8" t="s">
        <v>58</v>
      </c>
      <c r="D2237" s="8" t="s">
        <v>9956</v>
      </c>
      <c r="E2237" s="8" t="s">
        <v>12</v>
      </c>
      <c r="F2237" s="5">
        <v>0</v>
      </c>
      <c r="G2237" s="8">
        <v>249.72</v>
      </c>
      <c r="H2237" s="5">
        <f t="shared" si="68"/>
        <v>0</v>
      </c>
      <c r="I2237" s="5">
        <f t="shared" si="69"/>
        <v>249.72</v>
      </c>
      <c r="J2237" s="8"/>
      <c r="K2237" s="8"/>
    </row>
    <row r="2238" spans="1:11" s="7" customFormat="1" x14ac:dyDescent="0.35">
      <c r="A2238" s="8" t="s">
        <v>2278</v>
      </c>
      <c r="B2238" s="8" t="s">
        <v>121</v>
      </c>
      <c r="C2238" s="8" t="s">
        <v>58</v>
      </c>
      <c r="D2238" s="8" t="s">
        <v>9956</v>
      </c>
      <c r="E2238" s="8" t="s">
        <v>12</v>
      </c>
      <c r="F2238" s="5">
        <v>0</v>
      </c>
      <c r="G2238" s="8">
        <v>249.72</v>
      </c>
      <c r="H2238" s="5">
        <f t="shared" si="68"/>
        <v>0</v>
      </c>
      <c r="I2238" s="5">
        <f t="shared" si="69"/>
        <v>249.72</v>
      </c>
      <c r="J2238" s="8"/>
      <c r="K2238" s="8"/>
    </row>
    <row r="2239" spans="1:11" s="7" customFormat="1" x14ac:dyDescent="0.35">
      <c r="A2239" s="8" t="s">
        <v>2279</v>
      </c>
      <c r="B2239" s="8" t="s">
        <v>121</v>
      </c>
      <c r="C2239" s="8" t="s">
        <v>58</v>
      </c>
      <c r="D2239" s="8" t="s">
        <v>9956</v>
      </c>
      <c r="E2239" s="8" t="s">
        <v>12</v>
      </c>
      <c r="F2239" s="5">
        <v>0</v>
      </c>
      <c r="G2239" s="8">
        <v>342.64</v>
      </c>
      <c r="H2239" s="5">
        <f t="shared" si="68"/>
        <v>0</v>
      </c>
      <c r="I2239" s="5">
        <f t="shared" si="69"/>
        <v>342.64</v>
      </c>
      <c r="J2239" s="8"/>
      <c r="K2239" s="8"/>
    </row>
    <row r="2240" spans="1:11" s="7" customFormat="1" x14ac:dyDescent="0.35">
      <c r="A2240" s="8" t="s">
        <v>2280</v>
      </c>
      <c r="B2240" s="8" t="s">
        <v>121</v>
      </c>
      <c r="C2240" s="8" t="s">
        <v>58</v>
      </c>
      <c r="D2240" s="8" t="s">
        <v>9956</v>
      </c>
      <c r="E2240" s="8" t="s">
        <v>12</v>
      </c>
      <c r="F2240" s="5">
        <v>0</v>
      </c>
      <c r="G2240" s="8">
        <v>557.52</v>
      </c>
      <c r="H2240" s="5">
        <f t="shared" si="68"/>
        <v>0</v>
      </c>
      <c r="I2240" s="5">
        <f t="shared" si="69"/>
        <v>557.52</v>
      </c>
      <c r="J2240" s="8"/>
      <c r="K2240" s="8"/>
    </row>
    <row r="2241" spans="1:11" s="7" customFormat="1" x14ac:dyDescent="0.35">
      <c r="A2241" s="8" t="s">
        <v>2281</v>
      </c>
      <c r="B2241" s="8" t="s">
        <v>121</v>
      </c>
      <c r="C2241" s="8" t="s">
        <v>58</v>
      </c>
      <c r="D2241" s="8" t="s">
        <v>9956</v>
      </c>
      <c r="E2241" s="8" t="s">
        <v>12</v>
      </c>
      <c r="F2241" s="5">
        <v>0</v>
      </c>
      <c r="G2241" s="8">
        <v>557.52</v>
      </c>
      <c r="H2241" s="5">
        <f t="shared" si="68"/>
        <v>0</v>
      </c>
      <c r="I2241" s="5">
        <f t="shared" si="69"/>
        <v>557.52</v>
      </c>
      <c r="J2241" s="8"/>
      <c r="K2241" s="8"/>
    </row>
    <row r="2242" spans="1:11" s="7" customFormat="1" x14ac:dyDescent="0.35">
      <c r="A2242" s="8" t="s">
        <v>2282</v>
      </c>
      <c r="B2242" s="8" t="s">
        <v>121</v>
      </c>
      <c r="C2242" s="8" t="s">
        <v>58</v>
      </c>
      <c r="D2242" s="8" t="s">
        <v>9956</v>
      </c>
      <c r="E2242" s="8" t="s">
        <v>12</v>
      </c>
      <c r="F2242" s="5">
        <v>0</v>
      </c>
      <c r="G2242" s="8">
        <v>824.67</v>
      </c>
      <c r="H2242" s="5">
        <f t="shared" si="68"/>
        <v>0</v>
      </c>
      <c r="I2242" s="5">
        <f t="shared" si="69"/>
        <v>824.67</v>
      </c>
      <c r="J2242" s="8"/>
      <c r="K2242" s="8"/>
    </row>
    <row r="2243" spans="1:11" s="7" customFormat="1" x14ac:dyDescent="0.35">
      <c r="A2243" s="8" t="s">
        <v>2283</v>
      </c>
      <c r="B2243" s="8" t="s">
        <v>121</v>
      </c>
      <c r="C2243" s="8" t="s">
        <v>58</v>
      </c>
      <c r="D2243" s="8" t="s">
        <v>9956</v>
      </c>
      <c r="E2243" s="8" t="s">
        <v>12</v>
      </c>
      <c r="F2243" s="5">
        <v>0</v>
      </c>
      <c r="G2243" s="8">
        <v>824.67</v>
      </c>
      <c r="H2243" s="5">
        <f t="shared" ref="H2243:H2306" si="70">G2243*$K$2</f>
        <v>0</v>
      </c>
      <c r="I2243" s="5">
        <f t="shared" ref="I2243:I2306" si="71">ROUND(SUM(F2243:H2243),2)</f>
        <v>824.67</v>
      </c>
      <c r="J2243" s="8"/>
      <c r="K2243" s="8"/>
    </row>
    <row r="2244" spans="1:11" s="7" customFormat="1" x14ac:dyDescent="0.35">
      <c r="A2244" s="8" t="s">
        <v>2284</v>
      </c>
      <c r="B2244" s="8" t="s">
        <v>121</v>
      </c>
      <c r="C2244" s="8" t="s">
        <v>58</v>
      </c>
      <c r="D2244" s="8" t="s">
        <v>9956</v>
      </c>
      <c r="E2244" s="8" t="s">
        <v>12</v>
      </c>
      <c r="F2244" s="5">
        <v>0</v>
      </c>
      <c r="G2244" s="8">
        <v>226.49</v>
      </c>
      <c r="H2244" s="5">
        <f t="shared" si="70"/>
        <v>0</v>
      </c>
      <c r="I2244" s="5">
        <f t="shared" si="71"/>
        <v>226.49</v>
      </c>
      <c r="J2244" s="8"/>
      <c r="K2244" s="8"/>
    </row>
    <row r="2245" spans="1:11" s="7" customFormat="1" x14ac:dyDescent="0.35">
      <c r="A2245" s="8" t="s">
        <v>2285</v>
      </c>
      <c r="B2245" s="8" t="s">
        <v>121</v>
      </c>
      <c r="C2245" s="8" t="s">
        <v>58</v>
      </c>
      <c r="D2245" s="8" t="s">
        <v>9956</v>
      </c>
      <c r="E2245" s="8" t="s">
        <v>12</v>
      </c>
      <c r="F2245" s="5">
        <v>0</v>
      </c>
      <c r="G2245" s="8">
        <v>261.33999999999997</v>
      </c>
      <c r="H2245" s="5">
        <f t="shared" si="70"/>
        <v>0</v>
      </c>
      <c r="I2245" s="5">
        <f t="shared" si="71"/>
        <v>261.33999999999997</v>
      </c>
      <c r="J2245" s="8"/>
      <c r="K2245" s="8"/>
    </row>
    <row r="2246" spans="1:11" s="7" customFormat="1" x14ac:dyDescent="0.35">
      <c r="A2246" s="8" t="s">
        <v>2286</v>
      </c>
      <c r="B2246" s="8" t="s">
        <v>121</v>
      </c>
      <c r="C2246" s="8" t="s">
        <v>58</v>
      </c>
      <c r="D2246" s="8" t="s">
        <v>9956</v>
      </c>
      <c r="E2246" s="8" t="s">
        <v>12</v>
      </c>
      <c r="F2246" s="5">
        <v>0</v>
      </c>
      <c r="G2246" s="8">
        <v>261.33999999999997</v>
      </c>
      <c r="H2246" s="5">
        <f t="shared" si="70"/>
        <v>0</v>
      </c>
      <c r="I2246" s="5">
        <f t="shared" si="71"/>
        <v>261.33999999999997</v>
      </c>
      <c r="J2246" s="8"/>
      <c r="K2246" s="8"/>
    </row>
    <row r="2247" spans="1:11" s="7" customFormat="1" x14ac:dyDescent="0.35">
      <c r="A2247" s="8" t="s">
        <v>2287</v>
      </c>
      <c r="B2247" s="8" t="s">
        <v>121</v>
      </c>
      <c r="C2247" s="8" t="s">
        <v>58</v>
      </c>
      <c r="D2247" s="8" t="s">
        <v>9956</v>
      </c>
      <c r="E2247" s="8" t="s">
        <v>12</v>
      </c>
      <c r="F2247" s="5">
        <v>0</v>
      </c>
      <c r="G2247" s="8">
        <v>261.33999999999997</v>
      </c>
      <c r="H2247" s="5">
        <f t="shared" si="70"/>
        <v>0</v>
      </c>
      <c r="I2247" s="5">
        <f t="shared" si="71"/>
        <v>261.33999999999997</v>
      </c>
      <c r="J2247" s="8"/>
      <c r="K2247" s="8"/>
    </row>
    <row r="2248" spans="1:11" s="7" customFormat="1" x14ac:dyDescent="0.35">
      <c r="A2248" s="8" t="s">
        <v>2288</v>
      </c>
      <c r="B2248" s="8" t="s">
        <v>121</v>
      </c>
      <c r="C2248" s="8" t="s">
        <v>58</v>
      </c>
      <c r="D2248" s="8" t="s">
        <v>9956</v>
      </c>
      <c r="E2248" s="8" t="s">
        <v>12</v>
      </c>
      <c r="F2248" s="5">
        <v>0</v>
      </c>
      <c r="G2248" s="8">
        <v>336.84</v>
      </c>
      <c r="H2248" s="5">
        <f t="shared" si="70"/>
        <v>0</v>
      </c>
      <c r="I2248" s="5">
        <f t="shared" si="71"/>
        <v>336.84</v>
      </c>
      <c r="J2248" s="8"/>
      <c r="K2248" s="8"/>
    </row>
    <row r="2249" spans="1:11" s="7" customFormat="1" x14ac:dyDescent="0.35">
      <c r="A2249" s="8" t="s">
        <v>2289</v>
      </c>
      <c r="B2249" s="8" t="s">
        <v>121</v>
      </c>
      <c r="C2249" s="8" t="s">
        <v>58</v>
      </c>
      <c r="D2249" s="8" t="s">
        <v>9956</v>
      </c>
      <c r="E2249" s="8" t="s">
        <v>12</v>
      </c>
      <c r="F2249" s="5">
        <v>0</v>
      </c>
      <c r="G2249" s="8">
        <v>336.84</v>
      </c>
      <c r="H2249" s="5">
        <f t="shared" si="70"/>
        <v>0</v>
      </c>
      <c r="I2249" s="5">
        <f t="shared" si="71"/>
        <v>336.84</v>
      </c>
      <c r="J2249" s="8"/>
      <c r="K2249" s="8"/>
    </row>
    <row r="2250" spans="1:11" s="7" customFormat="1" x14ac:dyDescent="0.35">
      <c r="A2250" s="8" t="s">
        <v>2290</v>
      </c>
      <c r="B2250" s="8" t="s">
        <v>121</v>
      </c>
      <c r="C2250" s="8" t="s">
        <v>58</v>
      </c>
      <c r="D2250" s="8" t="s">
        <v>9956</v>
      </c>
      <c r="E2250" s="8" t="s">
        <v>12</v>
      </c>
      <c r="F2250" s="5">
        <v>0</v>
      </c>
      <c r="G2250" s="8">
        <v>557.52</v>
      </c>
      <c r="H2250" s="5">
        <f t="shared" si="70"/>
        <v>0</v>
      </c>
      <c r="I2250" s="5">
        <f t="shared" si="71"/>
        <v>557.52</v>
      </c>
      <c r="J2250" s="8"/>
      <c r="K2250" s="8"/>
    </row>
    <row r="2251" spans="1:11" s="7" customFormat="1" x14ac:dyDescent="0.35">
      <c r="A2251" s="8" t="s">
        <v>2291</v>
      </c>
      <c r="B2251" s="8" t="s">
        <v>121</v>
      </c>
      <c r="C2251" s="8" t="s">
        <v>58</v>
      </c>
      <c r="D2251" s="8" t="s">
        <v>9956</v>
      </c>
      <c r="E2251" s="8" t="s">
        <v>12</v>
      </c>
      <c r="F2251" s="5">
        <v>0</v>
      </c>
      <c r="G2251" s="8">
        <v>557.52</v>
      </c>
      <c r="H2251" s="5">
        <f t="shared" si="70"/>
        <v>0</v>
      </c>
      <c r="I2251" s="5">
        <f t="shared" si="71"/>
        <v>557.52</v>
      </c>
      <c r="J2251" s="8"/>
      <c r="K2251" s="8"/>
    </row>
    <row r="2252" spans="1:11" s="7" customFormat="1" x14ac:dyDescent="0.35">
      <c r="A2252" s="8" t="s">
        <v>2292</v>
      </c>
      <c r="B2252" s="8" t="s">
        <v>121</v>
      </c>
      <c r="C2252" s="8" t="s">
        <v>58</v>
      </c>
      <c r="D2252" s="8" t="s">
        <v>9956</v>
      </c>
      <c r="E2252" s="8" t="s">
        <v>12</v>
      </c>
      <c r="F2252" s="5">
        <v>0</v>
      </c>
      <c r="G2252" s="8">
        <v>807.24</v>
      </c>
      <c r="H2252" s="5">
        <f t="shared" si="70"/>
        <v>0</v>
      </c>
      <c r="I2252" s="5">
        <f t="shared" si="71"/>
        <v>807.24</v>
      </c>
      <c r="J2252" s="8"/>
      <c r="K2252" s="8"/>
    </row>
    <row r="2253" spans="1:11" s="7" customFormat="1" x14ac:dyDescent="0.35">
      <c r="A2253" s="8" t="s">
        <v>2293</v>
      </c>
      <c r="B2253" s="8" t="s">
        <v>121</v>
      </c>
      <c r="C2253" s="8" t="s">
        <v>58</v>
      </c>
      <c r="D2253" s="8" t="s">
        <v>9956</v>
      </c>
      <c r="E2253" s="8" t="s">
        <v>12</v>
      </c>
      <c r="F2253" s="5">
        <v>0</v>
      </c>
      <c r="G2253" s="8">
        <v>807.24</v>
      </c>
      <c r="H2253" s="5">
        <f t="shared" si="70"/>
        <v>0</v>
      </c>
      <c r="I2253" s="5">
        <f t="shared" si="71"/>
        <v>807.24</v>
      </c>
      <c r="J2253" s="8"/>
      <c r="K2253" s="8"/>
    </row>
    <row r="2254" spans="1:11" s="7" customFormat="1" x14ac:dyDescent="0.35">
      <c r="A2254" s="8" t="s">
        <v>2294</v>
      </c>
      <c r="B2254" s="8" t="s">
        <v>121</v>
      </c>
      <c r="C2254" s="8" t="s">
        <v>58</v>
      </c>
      <c r="D2254" s="8" t="s">
        <v>9956</v>
      </c>
      <c r="E2254" s="8" t="s">
        <v>12</v>
      </c>
      <c r="F2254" s="5">
        <v>0</v>
      </c>
      <c r="G2254" s="8">
        <v>55.75</v>
      </c>
      <c r="H2254" s="5">
        <f t="shared" si="70"/>
        <v>0</v>
      </c>
      <c r="I2254" s="5">
        <f t="shared" si="71"/>
        <v>55.75</v>
      </c>
      <c r="J2254" s="8"/>
      <c r="K2254" s="8"/>
    </row>
    <row r="2255" spans="1:11" s="7" customFormat="1" x14ac:dyDescent="0.35">
      <c r="A2255" s="8" t="s">
        <v>2295</v>
      </c>
      <c r="B2255" s="8" t="s">
        <v>121</v>
      </c>
      <c r="C2255" s="8" t="s">
        <v>58</v>
      </c>
      <c r="D2255" s="8" t="s">
        <v>9956</v>
      </c>
      <c r="E2255" s="8" t="s">
        <v>12</v>
      </c>
      <c r="F2255" s="5">
        <v>0</v>
      </c>
      <c r="G2255" s="8">
        <v>81.31</v>
      </c>
      <c r="H2255" s="5">
        <f t="shared" si="70"/>
        <v>0</v>
      </c>
      <c r="I2255" s="5">
        <f t="shared" si="71"/>
        <v>81.31</v>
      </c>
      <c r="J2255" s="8"/>
      <c r="K2255" s="8"/>
    </row>
    <row r="2256" spans="1:11" s="7" customFormat="1" x14ac:dyDescent="0.35">
      <c r="A2256" s="8" t="s">
        <v>2296</v>
      </c>
      <c r="B2256" s="8" t="s">
        <v>121</v>
      </c>
      <c r="C2256" s="8" t="s">
        <v>58</v>
      </c>
      <c r="D2256" s="8" t="s">
        <v>9956</v>
      </c>
      <c r="E2256" s="8" t="s">
        <v>12</v>
      </c>
      <c r="F2256" s="5">
        <v>0</v>
      </c>
      <c r="G2256" s="8">
        <v>104.54</v>
      </c>
      <c r="H2256" s="5">
        <f t="shared" si="70"/>
        <v>0</v>
      </c>
      <c r="I2256" s="5">
        <f t="shared" si="71"/>
        <v>104.54</v>
      </c>
      <c r="J2256" s="8"/>
      <c r="K2256" s="8"/>
    </row>
    <row r="2257" spans="1:11" s="7" customFormat="1" x14ac:dyDescent="0.35">
      <c r="A2257" s="8" t="s">
        <v>2297</v>
      </c>
      <c r="B2257" s="8" t="s">
        <v>121</v>
      </c>
      <c r="C2257" s="8" t="s">
        <v>58</v>
      </c>
      <c r="D2257" s="8" t="s">
        <v>9956</v>
      </c>
      <c r="E2257" s="8" t="s">
        <v>12</v>
      </c>
      <c r="F2257" s="5">
        <v>0</v>
      </c>
      <c r="G2257" s="8">
        <v>203.26</v>
      </c>
      <c r="H2257" s="5">
        <f t="shared" si="70"/>
        <v>0</v>
      </c>
      <c r="I2257" s="5">
        <f t="shared" si="71"/>
        <v>203.26</v>
      </c>
      <c r="J2257" s="8"/>
      <c r="K2257" s="8"/>
    </row>
    <row r="2258" spans="1:11" s="7" customFormat="1" x14ac:dyDescent="0.35">
      <c r="A2258" s="8" t="s">
        <v>2298</v>
      </c>
      <c r="B2258" s="8" t="s">
        <v>121</v>
      </c>
      <c r="C2258" s="8" t="s">
        <v>58</v>
      </c>
      <c r="D2258" s="8" t="s">
        <v>9956</v>
      </c>
      <c r="E2258" s="8" t="s">
        <v>12</v>
      </c>
      <c r="F2258" s="5">
        <v>0</v>
      </c>
      <c r="G2258" s="8">
        <v>290.38</v>
      </c>
      <c r="H2258" s="5">
        <f t="shared" si="70"/>
        <v>0</v>
      </c>
      <c r="I2258" s="5">
        <f t="shared" si="71"/>
        <v>290.38</v>
      </c>
      <c r="J2258" s="8"/>
      <c r="K2258" s="8"/>
    </row>
    <row r="2259" spans="1:11" s="7" customFormat="1" x14ac:dyDescent="0.35">
      <c r="A2259" s="8" t="s">
        <v>2299</v>
      </c>
      <c r="B2259" s="8" t="s">
        <v>121</v>
      </c>
      <c r="C2259" s="8" t="s">
        <v>58</v>
      </c>
      <c r="D2259" s="8" t="s">
        <v>9956</v>
      </c>
      <c r="E2259" s="8" t="s">
        <v>12</v>
      </c>
      <c r="F2259" s="5">
        <v>0</v>
      </c>
      <c r="G2259" s="8">
        <v>377.49</v>
      </c>
      <c r="H2259" s="5">
        <f t="shared" si="70"/>
        <v>0</v>
      </c>
      <c r="I2259" s="5">
        <f t="shared" si="71"/>
        <v>377.49</v>
      </c>
      <c r="J2259" s="8"/>
      <c r="K2259" s="8"/>
    </row>
    <row r="2260" spans="1:11" s="7" customFormat="1" x14ac:dyDescent="0.35">
      <c r="A2260" s="8" t="s">
        <v>2300</v>
      </c>
      <c r="B2260" s="8" t="s">
        <v>121</v>
      </c>
      <c r="C2260" s="8" t="s">
        <v>58</v>
      </c>
      <c r="D2260" s="8" t="s">
        <v>9956</v>
      </c>
      <c r="E2260" s="8" t="s">
        <v>12</v>
      </c>
      <c r="F2260" s="5">
        <v>0</v>
      </c>
      <c r="G2260" s="8">
        <v>336.84</v>
      </c>
      <c r="H2260" s="5">
        <f t="shared" si="70"/>
        <v>0</v>
      </c>
      <c r="I2260" s="5">
        <f t="shared" si="71"/>
        <v>336.84</v>
      </c>
      <c r="J2260" s="8"/>
      <c r="K2260" s="8"/>
    </row>
    <row r="2261" spans="1:11" s="7" customFormat="1" x14ac:dyDescent="0.35">
      <c r="A2261" s="8" t="s">
        <v>2301</v>
      </c>
      <c r="B2261" s="8" t="s">
        <v>121</v>
      </c>
      <c r="C2261" s="8" t="s">
        <v>58</v>
      </c>
      <c r="D2261" s="8" t="s">
        <v>9956</v>
      </c>
      <c r="E2261" s="8" t="s">
        <v>12</v>
      </c>
      <c r="F2261" s="5">
        <v>0</v>
      </c>
      <c r="G2261" s="8">
        <v>482.02</v>
      </c>
      <c r="H2261" s="5">
        <f t="shared" si="70"/>
        <v>0</v>
      </c>
      <c r="I2261" s="5">
        <f t="shared" si="71"/>
        <v>482.02</v>
      </c>
      <c r="J2261" s="8"/>
      <c r="K2261" s="8"/>
    </row>
    <row r="2262" spans="1:11" s="7" customFormat="1" x14ac:dyDescent="0.35">
      <c r="A2262" s="8" t="s">
        <v>2302</v>
      </c>
      <c r="B2262" s="8" t="s">
        <v>126</v>
      </c>
      <c r="C2262" s="8" t="s">
        <v>58</v>
      </c>
      <c r="D2262" s="8" t="s">
        <v>9956</v>
      </c>
      <c r="E2262" s="8" t="s">
        <v>12</v>
      </c>
      <c r="F2262" s="5">
        <v>0</v>
      </c>
      <c r="G2262" s="8">
        <v>8.41</v>
      </c>
      <c r="H2262" s="5">
        <f t="shared" si="70"/>
        <v>0</v>
      </c>
      <c r="I2262" s="5">
        <f t="shared" si="71"/>
        <v>8.41</v>
      </c>
      <c r="J2262" s="8"/>
      <c r="K2262" s="8"/>
    </row>
    <row r="2263" spans="1:11" s="7" customFormat="1" x14ac:dyDescent="0.35">
      <c r="A2263" s="8" t="s">
        <v>2303</v>
      </c>
      <c r="B2263" s="8" t="s">
        <v>437</v>
      </c>
      <c r="C2263" s="8" t="s">
        <v>58</v>
      </c>
      <c r="D2263" s="8" t="s">
        <v>9956</v>
      </c>
      <c r="E2263" s="8" t="s">
        <v>12</v>
      </c>
      <c r="F2263" s="5">
        <v>0</v>
      </c>
      <c r="G2263" s="8">
        <v>53.58</v>
      </c>
      <c r="H2263" s="5">
        <f t="shared" si="70"/>
        <v>0</v>
      </c>
      <c r="I2263" s="5">
        <f t="shared" si="71"/>
        <v>53.58</v>
      </c>
      <c r="J2263" s="8"/>
      <c r="K2263" s="8"/>
    </row>
    <row r="2264" spans="1:11" s="7" customFormat="1" x14ac:dyDescent="0.35">
      <c r="A2264" s="8" t="s">
        <v>2304</v>
      </c>
      <c r="B2264" s="8" t="s">
        <v>14</v>
      </c>
      <c r="C2264" s="8" t="s">
        <v>58</v>
      </c>
      <c r="D2264" s="8" t="s">
        <v>9957</v>
      </c>
      <c r="E2264" s="8" t="s">
        <v>12</v>
      </c>
      <c r="F2264" s="5">
        <v>0</v>
      </c>
      <c r="G2264" s="8">
        <v>326.18</v>
      </c>
      <c r="H2264" s="5">
        <f t="shared" si="70"/>
        <v>0</v>
      </c>
      <c r="I2264" s="5">
        <f t="shared" si="71"/>
        <v>326.18</v>
      </c>
      <c r="J2264" s="8"/>
      <c r="K2264" s="8"/>
    </row>
    <row r="2265" spans="1:11" s="7" customFormat="1" x14ac:dyDescent="0.35">
      <c r="A2265" s="8" t="s">
        <v>2305</v>
      </c>
      <c r="B2265" s="8" t="s">
        <v>14</v>
      </c>
      <c r="C2265" s="8" t="s">
        <v>58</v>
      </c>
      <c r="D2265" s="8" t="s">
        <v>9957</v>
      </c>
      <c r="E2265" s="8" t="s">
        <v>12</v>
      </c>
      <c r="F2265" s="5">
        <v>0</v>
      </c>
      <c r="G2265" s="8">
        <v>513.41</v>
      </c>
      <c r="H2265" s="5">
        <f t="shared" si="70"/>
        <v>0</v>
      </c>
      <c r="I2265" s="5">
        <f t="shared" si="71"/>
        <v>513.41</v>
      </c>
      <c r="J2265" s="8"/>
      <c r="K2265" s="8"/>
    </row>
    <row r="2266" spans="1:11" s="7" customFormat="1" x14ac:dyDescent="0.35">
      <c r="A2266" s="8" t="s">
        <v>2306</v>
      </c>
      <c r="B2266" s="8" t="s">
        <v>14</v>
      </c>
      <c r="C2266" s="8" t="s">
        <v>58</v>
      </c>
      <c r="D2266" s="8" t="s">
        <v>9957</v>
      </c>
      <c r="E2266" s="8" t="s">
        <v>12</v>
      </c>
      <c r="F2266" s="5">
        <v>0</v>
      </c>
      <c r="G2266" s="8">
        <v>720.88</v>
      </c>
      <c r="H2266" s="5">
        <f t="shared" si="70"/>
        <v>0</v>
      </c>
      <c r="I2266" s="5">
        <f t="shared" si="71"/>
        <v>720.88</v>
      </c>
      <c r="J2266" s="8"/>
      <c r="K2266" s="8"/>
    </row>
    <row r="2267" spans="1:11" s="7" customFormat="1" x14ac:dyDescent="0.35">
      <c r="A2267" s="8" t="s">
        <v>2307</v>
      </c>
      <c r="B2267" s="8" t="s">
        <v>14</v>
      </c>
      <c r="C2267" s="8" t="s">
        <v>58</v>
      </c>
      <c r="D2267" s="8" t="s">
        <v>9957</v>
      </c>
      <c r="E2267" s="8" t="s">
        <v>12</v>
      </c>
      <c r="F2267" s="5">
        <v>0</v>
      </c>
      <c r="G2267" s="9">
        <v>1123.29</v>
      </c>
      <c r="H2267" s="5">
        <f t="shared" si="70"/>
        <v>0</v>
      </c>
      <c r="I2267" s="5">
        <f t="shared" si="71"/>
        <v>1123.29</v>
      </c>
      <c r="J2267" s="8"/>
      <c r="K2267" s="8"/>
    </row>
    <row r="2268" spans="1:11" s="7" customFormat="1" x14ac:dyDescent="0.35">
      <c r="A2268" s="8" t="s">
        <v>2308</v>
      </c>
      <c r="B2268" s="8" t="s">
        <v>14</v>
      </c>
      <c r="C2268" s="8" t="s">
        <v>58</v>
      </c>
      <c r="D2268" s="8" t="s">
        <v>9957</v>
      </c>
      <c r="E2268" s="8" t="s">
        <v>12</v>
      </c>
      <c r="F2268" s="5">
        <v>0</v>
      </c>
      <c r="G2268" s="9">
        <v>1540.51</v>
      </c>
      <c r="H2268" s="5">
        <f t="shared" si="70"/>
        <v>0</v>
      </c>
      <c r="I2268" s="5">
        <f t="shared" si="71"/>
        <v>1540.51</v>
      </c>
      <c r="J2268" s="8"/>
      <c r="K2268" s="8"/>
    </row>
    <row r="2269" spans="1:11" s="7" customFormat="1" x14ac:dyDescent="0.35">
      <c r="A2269" s="8" t="s">
        <v>2309</v>
      </c>
      <c r="B2269" s="8" t="s">
        <v>14</v>
      </c>
      <c r="C2269" s="8" t="s">
        <v>58</v>
      </c>
      <c r="D2269" s="8" t="s">
        <v>9957</v>
      </c>
      <c r="E2269" s="8" t="s">
        <v>12</v>
      </c>
      <c r="F2269" s="5">
        <v>0</v>
      </c>
      <c r="G2269" s="8">
        <v>777.4</v>
      </c>
      <c r="H2269" s="5">
        <f t="shared" si="70"/>
        <v>0</v>
      </c>
      <c r="I2269" s="5">
        <f t="shared" si="71"/>
        <v>777.4</v>
      </c>
      <c r="J2269" s="8"/>
      <c r="K2269" s="8"/>
    </row>
    <row r="2270" spans="1:11" s="7" customFormat="1" x14ac:dyDescent="0.35">
      <c r="A2270" s="8" t="s">
        <v>2310</v>
      </c>
      <c r="B2270" s="8" t="s">
        <v>14</v>
      </c>
      <c r="C2270" s="8" t="s">
        <v>58</v>
      </c>
      <c r="D2270" s="8" t="s">
        <v>9957</v>
      </c>
      <c r="E2270" s="8" t="s">
        <v>12</v>
      </c>
      <c r="F2270" s="5">
        <v>0</v>
      </c>
      <c r="G2270" s="8">
        <v>950.75</v>
      </c>
      <c r="H2270" s="5">
        <f t="shared" si="70"/>
        <v>0</v>
      </c>
      <c r="I2270" s="5">
        <f t="shared" si="71"/>
        <v>950.75</v>
      </c>
      <c r="J2270" s="8"/>
      <c r="K2270" s="8"/>
    </row>
    <row r="2271" spans="1:11" s="7" customFormat="1" x14ac:dyDescent="0.35">
      <c r="A2271" s="8" t="s">
        <v>2311</v>
      </c>
      <c r="B2271" s="8" t="s">
        <v>14</v>
      </c>
      <c r="C2271" s="8" t="s">
        <v>58</v>
      </c>
      <c r="D2271" s="8" t="s">
        <v>9957</v>
      </c>
      <c r="E2271" s="8" t="s">
        <v>12</v>
      </c>
      <c r="F2271" s="5">
        <v>0</v>
      </c>
      <c r="G2271" s="9">
        <v>1108.33</v>
      </c>
      <c r="H2271" s="5">
        <f t="shared" si="70"/>
        <v>0</v>
      </c>
      <c r="I2271" s="5">
        <f t="shared" si="71"/>
        <v>1108.33</v>
      </c>
      <c r="J2271" s="8"/>
      <c r="K2271" s="8"/>
    </row>
    <row r="2272" spans="1:11" s="7" customFormat="1" x14ac:dyDescent="0.35">
      <c r="A2272" s="8" t="s">
        <v>2312</v>
      </c>
      <c r="B2272" s="8" t="s">
        <v>14</v>
      </c>
      <c r="C2272" s="8" t="s">
        <v>58</v>
      </c>
      <c r="D2272" s="8" t="s">
        <v>9957</v>
      </c>
      <c r="E2272" s="8" t="s">
        <v>12</v>
      </c>
      <c r="F2272" s="5">
        <v>0</v>
      </c>
      <c r="G2272" s="9">
        <v>1281.67</v>
      </c>
      <c r="H2272" s="5">
        <f t="shared" si="70"/>
        <v>0</v>
      </c>
      <c r="I2272" s="5">
        <f t="shared" si="71"/>
        <v>1281.67</v>
      </c>
      <c r="J2272" s="8"/>
      <c r="K2272" s="8"/>
    </row>
    <row r="2273" spans="1:11" s="7" customFormat="1" x14ac:dyDescent="0.35">
      <c r="A2273" s="8" t="s">
        <v>2313</v>
      </c>
      <c r="B2273" s="8" t="s">
        <v>14</v>
      </c>
      <c r="C2273" s="8" t="s">
        <v>58</v>
      </c>
      <c r="D2273" s="8" t="s">
        <v>9957</v>
      </c>
      <c r="E2273" s="8" t="s">
        <v>12</v>
      </c>
      <c r="F2273" s="5">
        <v>0</v>
      </c>
      <c r="G2273" s="8">
        <v>369.47</v>
      </c>
      <c r="H2273" s="5">
        <f t="shared" si="70"/>
        <v>0</v>
      </c>
      <c r="I2273" s="5">
        <f t="shared" si="71"/>
        <v>369.47</v>
      </c>
      <c r="J2273" s="8"/>
      <c r="K2273" s="8"/>
    </row>
    <row r="2274" spans="1:11" s="7" customFormat="1" x14ac:dyDescent="0.35">
      <c r="A2274" s="8" t="s">
        <v>2314</v>
      </c>
      <c r="B2274" s="8" t="s">
        <v>14</v>
      </c>
      <c r="C2274" s="8" t="s">
        <v>58</v>
      </c>
      <c r="D2274" s="8" t="s">
        <v>9957</v>
      </c>
      <c r="E2274" s="8" t="s">
        <v>12</v>
      </c>
      <c r="F2274" s="5">
        <v>0</v>
      </c>
      <c r="G2274" s="8">
        <v>598.80999999999995</v>
      </c>
      <c r="H2274" s="5">
        <f t="shared" si="70"/>
        <v>0</v>
      </c>
      <c r="I2274" s="5">
        <f t="shared" si="71"/>
        <v>598.80999999999995</v>
      </c>
      <c r="J2274" s="8"/>
      <c r="K2274" s="8"/>
    </row>
    <row r="2275" spans="1:11" s="7" customFormat="1" x14ac:dyDescent="0.35">
      <c r="A2275" s="8" t="s">
        <v>2315</v>
      </c>
      <c r="B2275" s="8" t="s">
        <v>14</v>
      </c>
      <c r="C2275" s="8" t="s">
        <v>58</v>
      </c>
      <c r="D2275" s="8" t="s">
        <v>9957</v>
      </c>
      <c r="E2275" s="8" t="s">
        <v>12</v>
      </c>
      <c r="F2275" s="5">
        <v>0</v>
      </c>
      <c r="G2275" s="8">
        <v>703.87</v>
      </c>
      <c r="H2275" s="5">
        <f t="shared" si="70"/>
        <v>0</v>
      </c>
      <c r="I2275" s="5">
        <f t="shared" si="71"/>
        <v>703.87</v>
      </c>
      <c r="J2275" s="8"/>
      <c r="K2275" s="8"/>
    </row>
    <row r="2276" spans="1:11" s="7" customFormat="1" x14ac:dyDescent="0.35">
      <c r="A2276" s="8" t="s">
        <v>2316</v>
      </c>
      <c r="B2276" s="8" t="s">
        <v>14</v>
      </c>
      <c r="C2276" s="8" t="s">
        <v>58</v>
      </c>
      <c r="D2276" s="8" t="s">
        <v>9957</v>
      </c>
      <c r="E2276" s="8" t="s">
        <v>12</v>
      </c>
      <c r="F2276" s="5">
        <v>0</v>
      </c>
      <c r="G2276" s="8">
        <v>819.43</v>
      </c>
      <c r="H2276" s="5">
        <f t="shared" si="70"/>
        <v>0</v>
      </c>
      <c r="I2276" s="5">
        <f t="shared" si="71"/>
        <v>819.43</v>
      </c>
      <c r="J2276" s="8"/>
      <c r="K2276" s="8"/>
    </row>
    <row r="2277" spans="1:11" s="7" customFormat="1" x14ac:dyDescent="0.35">
      <c r="A2277" s="8" t="s">
        <v>2317</v>
      </c>
      <c r="B2277" s="8" t="s">
        <v>14</v>
      </c>
      <c r="C2277" s="8" t="s">
        <v>58</v>
      </c>
      <c r="D2277" s="8" t="s">
        <v>9957</v>
      </c>
      <c r="E2277" s="8" t="s">
        <v>12</v>
      </c>
      <c r="F2277" s="5">
        <v>0</v>
      </c>
      <c r="G2277" s="8">
        <v>945.5</v>
      </c>
      <c r="H2277" s="5">
        <f t="shared" si="70"/>
        <v>0</v>
      </c>
      <c r="I2277" s="5">
        <f t="shared" si="71"/>
        <v>945.5</v>
      </c>
      <c r="J2277" s="8"/>
      <c r="K2277" s="8"/>
    </row>
    <row r="2278" spans="1:11" s="7" customFormat="1" x14ac:dyDescent="0.35">
      <c r="A2278" s="8" t="s">
        <v>2318</v>
      </c>
      <c r="B2278" s="8" t="s">
        <v>121</v>
      </c>
      <c r="C2278" s="8" t="s">
        <v>58</v>
      </c>
      <c r="D2278" s="8" t="s">
        <v>9957</v>
      </c>
      <c r="E2278" s="8" t="s">
        <v>12</v>
      </c>
      <c r="F2278" s="5">
        <v>0</v>
      </c>
      <c r="G2278" s="9">
        <v>2129.9899999999998</v>
      </c>
      <c r="H2278" s="5">
        <f t="shared" si="70"/>
        <v>0</v>
      </c>
      <c r="I2278" s="5">
        <f t="shared" si="71"/>
        <v>2129.9899999999998</v>
      </c>
      <c r="J2278" s="8"/>
      <c r="K2278" s="8"/>
    </row>
    <row r="2279" spans="1:11" s="7" customFormat="1" x14ac:dyDescent="0.35">
      <c r="A2279" s="8" t="s">
        <v>2319</v>
      </c>
      <c r="B2279" s="8" t="s">
        <v>121</v>
      </c>
      <c r="C2279" s="8" t="s">
        <v>58</v>
      </c>
      <c r="D2279" s="8" t="s">
        <v>9957</v>
      </c>
      <c r="E2279" s="8" t="s">
        <v>12</v>
      </c>
      <c r="F2279" s="5">
        <v>0</v>
      </c>
      <c r="G2279" s="9">
        <v>2090.12</v>
      </c>
      <c r="H2279" s="5">
        <f t="shared" si="70"/>
        <v>0</v>
      </c>
      <c r="I2279" s="5">
        <f t="shared" si="71"/>
        <v>2090.12</v>
      </c>
      <c r="J2279" s="8"/>
      <c r="K2279" s="8"/>
    </row>
    <row r="2280" spans="1:11" s="7" customFormat="1" x14ac:dyDescent="0.35">
      <c r="A2280" s="8" t="s">
        <v>2320</v>
      </c>
      <c r="B2280" s="8" t="s">
        <v>121</v>
      </c>
      <c r="C2280" s="8" t="s">
        <v>58</v>
      </c>
      <c r="D2280" s="8" t="s">
        <v>9957</v>
      </c>
      <c r="E2280" s="8" t="s">
        <v>12</v>
      </c>
      <c r="F2280" s="5">
        <v>0</v>
      </c>
      <c r="G2280" s="9">
        <v>2148.1</v>
      </c>
      <c r="H2280" s="5">
        <f t="shared" si="70"/>
        <v>0</v>
      </c>
      <c r="I2280" s="5">
        <f t="shared" si="71"/>
        <v>2148.1</v>
      </c>
      <c r="J2280" s="8"/>
      <c r="K2280" s="8"/>
    </row>
    <row r="2281" spans="1:11" s="7" customFormat="1" x14ac:dyDescent="0.35">
      <c r="A2281" s="8" t="s">
        <v>2321</v>
      </c>
      <c r="B2281" s="8" t="s">
        <v>121</v>
      </c>
      <c r="C2281" s="8" t="s">
        <v>58</v>
      </c>
      <c r="D2281" s="8" t="s">
        <v>9957</v>
      </c>
      <c r="E2281" s="8" t="s">
        <v>12</v>
      </c>
      <c r="F2281" s="5">
        <v>0</v>
      </c>
      <c r="G2281" s="9">
        <v>2108.23</v>
      </c>
      <c r="H2281" s="5">
        <f t="shared" si="70"/>
        <v>0</v>
      </c>
      <c r="I2281" s="5">
        <f t="shared" si="71"/>
        <v>2108.23</v>
      </c>
      <c r="J2281" s="8"/>
      <c r="K2281" s="8"/>
    </row>
    <row r="2282" spans="1:11" s="7" customFormat="1" x14ac:dyDescent="0.35">
      <c r="A2282" s="8" t="s">
        <v>2322</v>
      </c>
      <c r="B2282" s="8" t="s">
        <v>121</v>
      </c>
      <c r="C2282" s="8" t="s">
        <v>58</v>
      </c>
      <c r="D2282" s="8" t="s">
        <v>9957</v>
      </c>
      <c r="E2282" s="8" t="s">
        <v>12</v>
      </c>
      <c r="F2282" s="5">
        <v>0</v>
      </c>
      <c r="G2282" s="9">
        <v>2199.86</v>
      </c>
      <c r="H2282" s="5">
        <f t="shared" si="70"/>
        <v>0</v>
      </c>
      <c r="I2282" s="5">
        <f t="shared" si="71"/>
        <v>2199.86</v>
      </c>
      <c r="J2282" s="8"/>
      <c r="K2282" s="8"/>
    </row>
    <row r="2283" spans="1:11" s="7" customFormat="1" x14ac:dyDescent="0.35">
      <c r="A2283" s="8" t="s">
        <v>2323</v>
      </c>
      <c r="B2283" s="8" t="s">
        <v>121</v>
      </c>
      <c r="C2283" s="8" t="s">
        <v>58</v>
      </c>
      <c r="D2283" s="8" t="s">
        <v>9957</v>
      </c>
      <c r="E2283" s="8" t="s">
        <v>12</v>
      </c>
      <c r="F2283" s="5">
        <v>0</v>
      </c>
      <c r="G2283" s="9">
        <v>2159.98</v>
      </c>
      <c r="H2283" s="5">
        <f t="shared" si="70"/>
        <v>0</v>
      </c>
      <c r="I2283" s="5">
        <f t="shared" si="71"/>
        <v>2159.98</v>
      </c>
      <c r="J2283" s="8"/>
      <c r="K2283" s="8"/>
    </row>
    <row r="2284" spans="1:11" s="7" customFormat="1" x14ac:dyDescent="0.35">
      <c r="A2284" s="8" t="s">
        <v>2324</v>
      </c>
      <c r="B2284" s="8" t="s">
        <v>14</v>
      </c>
      <c r="C2284" s="8" t="s">
        <v>58</v>
      </c>
      <c r="D2284" s="8" t="s">
        <v>9957</v>
      </c>
      <c r="E2284" s="8" t="s">
        <v>12</v>
      </c>
      <c r="F2284" s="5">
        <v>0</v>
      </c>
      <c r="G2284" s="8">
        <v>63.69</v>
      </c>
      <c r="H2284" s="5">
        <f t="shared" si="70"/>
        <v>0</v>
      </c>
      <c r="I2284" s="5">
        <f t="shared" si="71"/>
        <v>63.69</v>
      </c>
      <c r="J2284" s="8"/>
      <c r="K2284" s="8"/>
    </row>
    <row r="2285" spans="1:11" s="7" customFormat="1" x14ac:dyDescent="0.35">
      <c r="A2285" s="8" t="s">
        <v>2325</v>
      </c>
      <c r="B2285" s="8" t="s">
        <v>14</v>
      </c>
      <c r="C2285" s="8" t="s">
        <v>58</v>
      </c>
      <c r="D2285" s="8" t="s">
        <v>9957</v>
      </c>
      <c r="E2285" s="8" t="s">
        <v>12</v>
      </c>
      <c r="F2285" s="5">
        <v>0</v>
      </c>
      <c r="G2285" s="8">
        <v>70.42</v>
      </c>
      <c r="H2285" s="5">
        <f t="shared" si="70"/>
        <v>0</v>
      </c>
      <c r="I2285" s="5">
        <f t="shared" si="71"/>
        <v>70.42</v>
      </c>
      <c r="J2285" s="8"/>
      <c r="K2285" s="8"/>
    </row>
    <row r="2286" spans="1:11" s="7" customFormat="1" x14ac:dyDescent="0.35">
      <c r="A2286" s="8" t="s">
        <v>2326</v>
      </c>
      <c r="B2286" s="8" t="s">
        <v>14</v>
      </c>
      <c r="C2286" s="8" t="s">
        <v>58</v>
      </c>
      <c r="D2286" s="8" t="s">
        <v>9957</v>
      </c>
      <c r="E2286" s="8" t="s">
        <v>12</v>
      </c>
      <c r="F2286" s="5">
        <v>0</v>
      </c>
      <c r="G2286" s="8">
        <v>74.92</v>
      </c>
      <c r="H2286" s="5">
        <f t="shared" si="70"/>
        <v>0</v>
      </c>
      <c r="I2286" s="5">
        <f t="shared" si="71"/>
        <v>74.92</v>
      </c>
      <c r="J2286" s="8"/>
      <c r="K2286" s="8"/>
    </row>
    <row r="2287" spans="1:11" s="7" customFormat="1" x14ac:dyDescent="0.35">
      <c r="A2287" s="8" t="s">
        <v>2327</v>
      </c>
      <c r="B2287" s="8" t="s">
        <v>14</v>
      </c>
      <c r="C2287" s="8" t="s">
        <v>58</v>
      </c>
      <c r="D2287" s="8" t="s">
        <v>9957</v>
      </c>
      <c r="E2287" s="8" t="s">
        <v>12</v>
      </c>
      <c r="F2287" s="5">
        <v>0</v>
      </c>
      <c r="G2287" s="8">
        <v>79.41</v>
      </c>
      <c r="H2287" s="5">
        <f t="shared" si="70"/>
        <v>0</v>
      </c>
      <c r="I2287" s="5">
        <f t="shared" si="71"/>
        <v>79.41</v>
      </c>
      <c r="J2287" s="8"/>
      <c r="K2287" s="8"/>
    </row>
    <row r="2288" spans="1:11" s="7" customFormat="1" x14ac:dyDescent="0.35">
      <c r="A2288" s="8" t="s">
        <v>2328</v>
      </c>
      <c r="B2288" s="8" t="s">
        <v>14</v>
      </c>
      <c r="C2288" s="8" t="s">
        <v>58</v>
      </c>
      <c r="D2288" s="8" t="s">
        <v>9957</v>
      </c>
      <c r="E2288" s="8" t="s">
        <v>12</v>
      </c>
      <c r="F2288" s="5">
        <v>0</v>
      </c>
      <c r="G2288" s="8">
        <v>83.91</v>
      </c>
      <c r="H2288" s="5">
        <f t="shared" si="70"/>
        <v>0</v>
      </c>
      <c r="I2288" s="5">
        <f t="shared" si="71"/>
        <v>83.91</v>
      </c>
      <c r="J2288" s="8"/>
      <c r="K2288" s="8"/>
    </row>
    <row r="2289" spans="1:11" s="7" customFormat="1" x14ac:dyDescent="0.35">
      <c r="A2289" s="8" t="s">
        <v>2329</v>
      </c>
      <c r="B2289" s="8" t="s">
        <v>14</v>
      </c>
      <c r="C2289" s="8" t="s">
        <v>58</v>
      </c>
      <c r="D2289" s="8" t="s">
        <v>9957</v>
      </c>
      <c r="E2289" s="8" t="s">
        <v>12</v>
      </c>
      <c r="F2289" s="5">
        <v>0</v>
      </c>
      <c r="G2289" s="8">
        <v>96.65</v>
      </c>
      <c r="H2289" s="5">
        <f t="shared" si="70"/>
        <v>0</v>
      </c>
      <c r="I2289" s="5">
        <f t="shared" si="71"/>
        <v>96.65</v>
      </c>
      <c r="J2289" s="8"/>
      <c r="K2289" s="8"/>
    </row>
    <row r="2290" spans="1:11" s="7" customFormat="1" x14ac:dyDescent="0.35">
      <c r="A2290" s="8" t="s">
        <v>2330</v>
      </c>
      <c r="B2290" s="8" t="s">
        <v>14</v>
      </c>
      <c r="C2290" s="8" t="s">
        <v>58</v>
      </c>
      <c r="D2290" s="8" t="s">
        <v>9957</v>
      </c>
      <c r="E2290" s="8" t="s">
        <v>12</v>
      </c>
      <c r="F2290" s="5">
        <v>0</v>
      </c>
      <c r="G2290" s="8">
        <v>105.64</v>
      </c>
      <c r="H2290" s="5">
        <f t="shared" si="70"/>
        <v>0</v>
      </c>
      <c r="I2290" s="5">
        <f t="shared" si="71"/>
        <v>105.64</v>
      </c>
      <c r="J2290" s="8"/>
      <c r="K2290" s="8"/>
    </row>
    <row r="2291" spans="1:11" s="7" customFormat="1" x14ac:dyDescent="0.35">
      <c r="A2291" s="8" t="s">
        <v>2331</v>
      </c>
      <c r="B2291" s="8" t="s">
        <v>14</v>
      </c>
      <c r="C2291" s="8" t="s">
        <v>58</v>
      </c>
      <c r="D2291" s="8" t="s">
        <v>9957</v>
      </c>
      <c r="E2291" s="8" t="s">
        <v>12</v>
      </c>
      <c r="F2291" s="5">
        <v>0</v>
      </c>
      <c r="G2291" s="8">
        <v>110.13</v>
      </c>
      <c r="H2291" s="5">
        <f t="shared" si="70"/>
        <v>0</v>
      </c>
      <c r="I2291" s="5">
        <f t="shared" si="71"/>
        <v>110.13</v>
      </c>
      <c r="J2291" s="8"/>
      <c r="K2291" s="8"/>
    </row>
    <row r="2292" spans="1:11" s="7" customFormat="1" x14ac:dyDescent="0.35">
      <c r="A2292" s="8" t="s">
        <v>2332</v>
      </c>
      <c r="B2292" s="8" t="s">
        <v>14</v>
      </c>
      <c r="C2292" s="8" t="s">
        <v>58</v>
      </c>
      <c r="D2292" s="8" t="s">
        <v>9957</v>
      </c>
      <c r="E2292" s="8" t="s">
        <v>12</v>
      </c>
      <c r="F2292" s="5">
        <v>0</v>
      </c>
      <c r="G2292" s="8">
        <v>388.28</v>
      </c>
      <c r="H2292" s="5">
        <f t="shared" si="70"/>
        <v>0</v>
      </c>
      <c r="I2292" s="5">
        <f t="shared" si="71"/>
        <v>388.28</v>
      </c>
      <c r="J2292" s="8"/>
      <c r="K2292" s="8"/>
    </row>
    <row r="2293" spans="1:11" s="7" customFormat="1" x14ac:dyDescent="0.35">
      <c r="A2293" s="8" t="s">
        <v>2333</v>
      </c>
      <c r="B2293" s="8" t="s">
        <v>14</v>
      </c>
      <c r="C2293" s="8" t="s">
        <v>58</v>
      </c>
      <c r="D2293" s="8" t="s">
        <v>9957</v>
      </c>
      <c r="E2293" s="8" t="s">
        <v>12</v>
      </c>
      <c r="F2293" s="5">
        <v>0</v>
      </c>
      <c r="G2293" s="8">
        <v>428.09</v>
      </c>
      <c r="H2293" s="5">
        <f t="shared" si="70"/>
        <v>0</v>
      </c>
      <c r="I2293" s="5">
        <f t="shared" si="71"/>
        <v>428.09</v>
      </c>
      <c r="J2293" s="8"/>
      <c r="K2293" s="8"/>
    </row>
    <row r="2294" spans="1:11" s="7" customFormat="1" x14ac:dyDescent="0.35">
      <c r="A2294" s="8" t="s">
        <v>2334</v>
      </c>
      <c r="B2294" s="8" t="s">
        <v>14</v>
      </c>
      <c r="C2294" s="8" t="s">
        <v>58</v>
      </c>
      <c r="D2294" s="8" t="s">
        <v>9957</v>
      </c>
      <c r="E2294" s="8" t="s">
        <v>12</v>
      </c>
      <c r="F2294" s="5">
        <v>0</v>
      </c>
      <c r="G2294" s="8">
        <v>704.19</v>
      </c>
      <c r="H2294" s="5">
        <f t="shared" si="70"/>
        <v>0</v>
      </c>
      <c r="I2294" s="5">
        <f t="shared" si="71"/>
        <v>704.19</v>
      </c>
      <c r="J2294" s="8"/>
      <c r="K2294" s="8"/>
    </row>
    <row r="2295" spans="1:11" s="7" customFormat="1" x14ac:dyDescent="0.35">
      <c r="A2295" s="8" t="s">
        <v>2335</v>
      </c>
      <c r="B2295" s="8" t="s">
        <v>14</v>
      </c>
      <c r="C2295" s="8" t="s">
        <v>58</v>
      </c>
      <c r="D2295" s="8" t="s">
        <v>9957</v>
      </c>
      <c r="E2295" s="8" t="s">
        <v>12</v>
      </c>
      <c r="F2295" s="5">
        <v>0</v>
      </c>
      <c r="G2295" s="8">
        <v>783.08</v>
      </c>
      <c r="H2295" s="5">
        <f t="shared" si="70"/>
        <v>0</v>
      </c>
      <c r="I2295" s="5">
        <f t="shared" si="71"/>
        <v>783.08</v>
      </c>
      <c r="J2295" s="8"/>
      <c r="K2295" s="8"/>
    </row>
    <row r="2296" spans="1:11" s="7" customFormat="1" x14ac:dyDescent="0.35">
      <c r="A2296" s="8" t="s">
        <v>2336</v>
      </c>
      <c r="B2296" s="8" t="s">
        <v>14</v>
      </c>
      <c r="C2296" s="8" t="s">
        <v>58</v>
      </c>
      <c r="D2296" s="8" t="s">
        <v>9957</v>
      </c>
      <c r="E2296" s="8" t="s">
        <v>12</v>
      </c>
      <c r="F2296" s="5">
        <v>0</v>
      </c>
      <c r="G2296" s="9">
        <v>1286.18</v>
      </c>
      <c r="H2296" s="5">
        <f t="shared" si="70"/>
        <v>0</v>
      </c>
      <c r="I2296" s="5">
        <f t="shared" si="71"/>
        <v>1286.18</v>
      </c>
      <c r="J2296" s="8"/>
      <c r="K2296" s="8"/>
    </row>
    <row r="2297" spans="1:11" s="7" customFormat="1" x14ac:dyDescent="0.35">
      <c r="A2297" s="8" t="s">
        <v>2337</v>
      </c>
      <c r="B2297" s="8" t="s">
        <v>14</v>
      </c>
      <c r="C2297" s="8" t="s">
        <v>58</v>
      </c>
      <c r="D2297" s="8" t="s">
        <v>9957</v>
      </c>
      <c r="E2297" s="8" t="s">
        <v>12</v>
      </c>
      <c r="F2297" s="5">
        <v>0</v>
      </c>
      <c r="G2297" s="9">
        <v>1515.07</v>
      </c>
      <c r="H2297" s="5">
        <f t="shared" si="70"/>
        <v>0</v>
      </c>
      <c r="I2297" s="5">
        <f t="shared" si="71"/>
        <v>1515.07</v>
      </c>
      <c r="J2297" s="8"/>
      <c r="K2297" s="8"/>
    </row>
    <row r="2298" spans="1:11" s="7" customFormat="1" x14ac:dyDescent="0.35">
      <c r="A2298" s="8" t="s">
        <v>2338</v>
      </c>
      <c r="B2298" s="8" t="s">
        <v>14</v>
      </c>
      <c r="C2298" s="8" t="s">
        <v>58</v>
      </c>
      <c r="D2298" s="8" t="s">
        <v>9957</v>
      </c>
      <c r="E2298" s="8" t="s">
        <v>12</v>
      </c>
      <c r="F2298" s="5">
        <v>0</v>
      </c>
      <c r="G2298" s="9">
        <v>1821.43</v>
      </c>
      <c r="H2298" s="5">
        <f t="shared" si="70"/>
        <v>0</v>
      </c>
      <c r="I2298" s="5">
        <f t="shared" si="71"/>
        <v>1821.43</v>
      </c>
      <c r="J2298" s="8"/>
      <c r="K2298" s="8"/>
    </row>
    <row r="2299" spans="1:11" s="7" customFormat="1" x14ac:dyDescent="0.35">
      <c r="A2299" s="8" t="s">
        <v>2339</v>
      </c>
      <c r="B2299" s="8" t="s">
        <v>14</v>
      </c>
      <c r="C2299" s="8" t="s">
        <v>58</v>
      </c>
      <c r="D2299" s="8" t="s">
        <v>9957</v>
      </c>
      <c r="E2299" s="8" t="s">
        <v>12</v>
      </c>
      <c r="F2299" s="5">
        <v>0</v>
      </c>
      <c r="G2299" s="9">
        <v>2282.61</v>
      </c>
      <c r="H2299" s="5">
        <f t="shared" si="70"/>
        <v>0</v>
      </c>
      <c r="I2299" s="5">
        <f t="shared" si="71"/>
        <v>2282.61</v>
      </c>
      <c r="J2299" s="8"/>
      <c r="K2299" s="8"/>
    </row>
    <row r="2300" spans="1:11" s="7" customFormat="1" x14ac:dyDescent="0.35">
      <c r="A2300" s="8" t="s">
        <v>2340</v>
      </c>
      <c r="B2300" s="8" t="s">
        <v>14</v>
      </c>
      <c r="C2300" s="8" t="s">
        <v>58</v>
      </c>
      <c r="D2300" s="8" t="s">
        <v>9957</v>
      </c>
      <c r="E2300" s="8" t="s">
        <v>12</v>
      </c>
      <c r="F2300" s="5">
        <v>0</v>
      </c>
      <c r="G2300" s="9">
        <v>2729.78</v>
      </c>
      <c r="H2300" s="5">
        <f t="shared" si="70"/>
        <v>0</v>
      </c>
      <c r="I2300" s="5">
        <f t="shared" si="71"/>
        <v>2729.78</v>
      </c>
      <c r="J2300" s="8"/>
      <c r="K2300" s="8"/>
    </row>
    <row r="2301" spans="1:11" s="7" customFormat="1" x14ac:dyDescent="0.35">
      <c r="A2301" s="8" t="s">
        <v>2341</v>
      </c>
      <c r="B2301" s="8" t="s">
        <v>14</v>
      </c>
      <c r="C2301" s="8" t="s">
        <v>58</v>
      </c>
      <c r="D2301" s="8" t="s">
        <v>9957</v>
      </c>
      <c r="E2301" s="8" t="s">
        <v>12</v>
      </c>
      <c r="F2301" s="5">
        <v>0</v>
      </c>
      <c r="G2301" s="9">
        <v>3698.53</v>
      </c>
      <c r="H2301" s="5">
        <f t="shared" si="70"/>
        <v>0</v>
      </c>
      <c r="I2301" s="5">
        <f t="shared" si="71"/>
        <v>3698.53</v>
      </c>
      <c r="J2301" s="8"/>
      <c r="K2301" s="8"/>
    </row>
    <row r="2302" spans="1:11" s="7" customFormat="1" x14ac:dyDescent="0.35">
      <c r="A2302" s="8" t="s">
        <v>2342</v>
      </c>
      <c r="B2302" s="8" t="s">
        <v>14</v>
      </c>
      <c r="C2302" s="8" t="s">
        <v>58</v>
      </c>
      <c r="D2302" s="8" t="s">
        <v>9957</v>
      </c>
      <c r="E2302" s="8" t="s">
        <v>12</v>
      </c>
      <c r="F2302" s="5">
        <v>0</v>
      </c>
      <c r="G2302" s="9">
        <v>4346.72</v>
      </c>
      <c r="H2302" s="5">
        <f t="shared" si="70"/>
        <v>0</v>
      </c>
      <c r="I2302" s="5">
        <f t="shared" si="71"/>
        <v>4346.72</v>
      </c>
      <c r="J2302" s="8"/>
      <c r="K2302" s="8"/>
    </row>
    <row r="2303" spans="1:11" s="7" customFormat="1" x14ac:dyDescent="0.35">
      <c r="A2303" s="8" t="s">
        <v>2343</v>
      </c>
      <c r="B2303" s="8" t="s">
        <v>14</v>
      </c>
      <c r="C2303" s="8" t="s">
        <v>58</v>
      </c>
      <c r="D2303" s="8" t="s">
        <v>9957</v>
      </c>
      <c r="E2303" s="8" t="s">
        <v>12</v>
      </c>
      <c r="F2303" s="5">
        <v>0</v>
      </c>
      <c r="G2303" s="9">
        <v>4884.05</v>
      </c>
      <c r="H2303" s="5">
        <f t="shared" si="70"/>
        <v>0</v>
      </c>
      <c r="I2303" s="5">
        <f t="shared" si="71"/>
        <v>4884.05</v>
      </c>
      <c r="J2303" s="8"/>
      <c r="K2303" s="8"/>
    </row>
    <row r="2304" spans="1:11" s="7" customFormat="1" x14ac:dyDescent="0.35">
      <c r="A2304" s="8" t="s">
        <v>2344</v>
      </c>
      <c r="B2304" s="8" t="s">
        <v>14</v>
      </c>
      <c r="C2304" s="8" t="s">
        <v>58</v>
      </c>
      <c r="D2304" s="8" t="s">
        <v>9957</v>
      </c>
      <c r="E2304" s="8" t="s">
        <v>12</v>
      </c>
      <c r="F2304" s="5">
        <v>0</v>
      </c>
      <c r="G2304" s="9">
        <v>5499.08</v>
      </c>
      <c r="H2304" s="5">
        <f t="shared" si="70"/>
        <v>0</v>
      </c>
      <c r="I2304" s="5">
        <f t="shared" si="71"/>
        <v>5499.08</v>
      </c>
      <c r="J2304" s="8"/>
      <c r="K2304" s="8"/>
    </row>
    <row r="2305" spans="1:11" s="7" customFormat="1" x14ac:dyDescent="0.35">
      <c r="A2305" s="8" t="s">
        <v>2345</v>
      </c>
      <c r="B2305" s="8" t="s">
        <v>121</v>
      </c>
      <c r="C2305" s="8" t="s">
        <v>58</v>
      </c>
      <c r="D2305" s="8" t="s">
        <v>9957</v>
      </c>
      <c r="E2305" s="8" t="s">
        <v>12</v>
      </c>
      <c r="F2305" s="5">
        <v>0</v>
      </c>
      <c r="G2305" s="9">
        <v>10145.969999999999</v>
      </c>
      <c r="H2305" s="5">
        <f t="shared" si="70"/>
        <v>0</v>
      </c>
      <c r="I2305" s="5">
        <f t="shared" si="71"/>
        <v>10145.969999999999</v>
      </c>
      <c r="J2305" s="8"/>
      <c r="K2305" s="8"/>
    </row>
    <row r="2306" spans="1:11" s="7" customFormat="1" x14ac:dyDescent="0.35">
      <c r="A2306" s="8" t="s">
        <v>2346</v>
      </c>
      <c r="B2306" s="8" t="s">
        <v>121</v>
      </c>
      <c r="C2306" s="8" t="s">
        <v>58</v>
      </c>
      <c r="D2306" s="8" t="s">
        <v>9957</v>
      </c>
      <c r="E2306" s="8" t="s">
        <v>12</v>
      </c>
      <c r="F2306" s="5">
        <v>0</v>
      </c>
      <c r="G2306" s="9">
        <v>10041.69</v>
      </c>
      <c r="H2306" s="5">
        <f t="shared" si="70"/>
        <v>0</v>
      </c>
      <c r="I2306" s="5">
        <f t="shared" si="71"/>
        <v>10041.69</v>
      </c>
      <c r="J2306" s="8"/>
      <c r="K2306" s="8"/>
    </row>
    <row r="2307" spans="1:11" s="7" customFormat="1" x14ac:dyDescent="0.35">
      <c r="A2307" s="8" t="s">
        <v>2347</v>
      </c>
      <c r="B2307" s="8" t="s">
        <v>121</v>
      </c>
      <c r="C2307" s="8" t="s">
        <v>58</v>
      </c>
      <c r="D2307" s="8" t="s">
        <v>9957</v>
      </c>
      <c r="E2307" s="8" t="s">
        <v>12</v>
      </c>
      <c r="F2307" s="5">
        <v>0</v>
      </c>
      <c r="G2307" s="9">
        <v>21187.58</v>
      </c>
      <c r="H2307" s="5">
        <f t="shared" ref="H2307:H2370" si="72">G2307*$K$2</f>
        <v>0</v>
      </c>
      <c r="I2307" s="5">
        <f t="shared" ref="I2307:I2370" si="73">ROUND(SUM(F2307:H2307),2)</f>
        <v>21187.58</v>
      </c>
      <c r="J2307" s="8"/>
      <c r="K2307" s="8"/>
    </row>
    <row r="2308" spans="1:11" s="7" customFormat="1" x14ac:dyDescent="0.35">
      <c r="A2308" s="8" t="s">
        <v>2348</v>
      </c>
      <c r="B2308" s="8" t="s">
        <v>121</v>
      </c>
      <c r="C2308" s="8" t="s">
        <v>58</v>
      </c>
      <c r="D2308" s="8" t="s">
        <v>9957</v>
      </c>
      <c r="E2308" s="8" t="s">
        <v>12</v>
      </c>
      <c r="F2308" s="5">
        <v>0</v>
      </c>
      <c r="G2308" s="9">
        <v>20902.349999999999</v>
      </c>
      <c r="H2308" s="5">
        <f t="shared" si="72"/>
        <v>0</v>
      </c>
      <c r="I2308" s="5">
        <f t="shared" si="73"/>
        <v>20902.349999999999</v>
      </c>
      <c r="J2308" s="8"/>
      <c r="K2308" s="8"/>
    </row>
    <row r="2309" spans="1:11" s="7" customFormat="1" x14ac:dyDescent="0.35">
      <c r="A2309" s="8" t="s">
        <v>2349</v>
      </c>
      <c r="B2309" s="8" t="s">
        <v>121</v>
      </c>
      <c r="C2309" s="8" t="s">
        <v>58</v>
      </c>
      <c r="D2309" s="8" t="s">
        <v>9957</v>
      </c>
      <c r="E2309" s="8" t="s">
        <v>12</v>
      </c>
      <c r="F2309" s="5">
        <v>0</v>
      </c>
      <c r="G2309" s="9">
        <v>26215.8</v>
      </c>
      <c r="H2309" s="5">
        <f t="shared" si="72"/>
        <v>0</v>
      </c>
      <c r="I2309" s="5">
        <f t="shared" si="73"/>
        <v>26215.8</v>
      </c>
      <c r="J2309" s="8"/>
      <c r="K2309" s="8"/>
    </row>
    <row r="2310" spans="1:11" s="7" customFormat="1" x14ac:dyDescent="0.35">
      <c r="A2310" s="8" t="s">
        <v>2350</v>
      </c>
      <c r="B2310" s="8" t="s">
        <v>121</v>
      </c>
      <c r="C2310" s="8" t="s">
        <v>58</v>
      </c>
      <c r="D2310" s="8" t="s">
        <v>9957</v>
      </c>
      <c r="E2310" s="8" t="s">
        <v>12</v>
      </c>
      <c r="F2310" s="5">
        <v>0</v>
      </c>
      <c r="G2310" s="9">
        <v>25970.44</v>
      </c>
      <c r="H2310" s="5">
        <f t="shared" si="72"/>
        <v>0</v>
      </c>
      <c r="I2310" s="5">
        <f t="shared" si="73"/>
        <v>25970.44</v>
      </c>
      <c r="J2310" s="8"/>
      <c r="K2310" s="8"/>
    </row>
    <row r="2311" spans="1:11" s="7" customFormat="1" x14ac:dyDescent="0.35">
      <c r="A2311" s="8" t="s">
        <v>2351</v>
      </c>
      <c r="B2311" s="8" t="s">
        <v>14</v>
      </c>
      <c r="C2311" s="8" t="s">
        <v>58</v>
      </c>
      <c r="D2311" s="8" t="s">
        <v>9957</v>
      </c>
      <c r="E2311" s="8" t="s">
        <v>12</v>
      </c>
      <c r="F2311" s="5">
        <v>0</v>
      </c>
      <c r="G2311" s="9">
        <v>7055.64</v>
      </c>
      <c r="H2311" s="5">
        <f t="shared" si="72"/>
        <v>0</v>
      </c>
      <c r="I2311" s="5">
        <f t="shared" si="73"/>
        <v>7055.64</v>
      </c>
      <c r="J2311" s="8"/>
      <c r="K2311" s="8"/>
    </row>
    <row r="2312" spans="1:11" s="7" customFormat="1" x14ac:dyDescent="0.35">
      <c r="A2312" s="8" t="s">
        <v>2352</v>
      </c>
      <c r="B2312" s="8" t="s">
        <v>14</v>
      </c>
      <c r="C2312" s="8" t="s">
        <v>58</v>
      </c>
      <c r="D2312" s="8" t="s">
        <v>9957</v>
      </c>
      <c r="E2312" s="8" t="s">
        <v>12</v>
      </c>
      <c r="F2312" s="5">
        <v>0</v>
      </c>
      <c r="G2312" s="9">
        <v>6752.01</v>
      </c>
      <c r="H2312" s="5">
        <f t="shared" si="72"/>
        <v>0</v>
      </c>
      <c r="I2312" s="5">
        <f t="shared" si="73"/>
        <v>6752.01</v>
      </c>
      <c r="J2312" s="8"/>
      <c r="K2312" s="8"/>
    </row>
    <row r="2313" spans="1:11" s="7" customFormat="1" x14ac:dyDescent="0.35">
      <c r="A2313" s="8" t="s">
        <v>2353</v>
      </c>
      <c r="B2313" s="8" t="s">
        <v>14</v>
      </c>
      <c r="C2313" s="8" t="s">
        <v>58</v>
      </c>
      <c r="D2313" s="8" t="s">
        <v>9957</v>
      </c>
      <c r="E2313" s="8" t="s">
        <v>12</v>
      </c>
      <c r="F2313" s="5">
        <v>0</v>
      </c>
      <c r="G2313" s="9">
        <v>8459.24</v>
      </c>
      <c r="H2313" s="5">
        <f t="shared" si="72"/>
        <v>0</v>
      </c>
      <c r="I2313" s="5">
        <f t="shared" si="73"/>
        <v>8459.24</v>
      </c>
      <c r="J2313" s="8"/>
      <c r="K2313" s="8"/>
    </row>
    <row r="2314" spans="1:11" s="7" customFormat="1" x14ac:dyDescent="0.35">
      <c r="A2314" s="8" t="s">
        <v>2354</v>
      </c>
      <c r="B2314" s="8" t="s">
        <v>14</v>
      </c>
      <c r="C2314" s="8" t="s">
        <v>58</v>
      </c>
      <c r="D2314" s="8" t="s">
        <v>9957</v>
      </c>
      <c r="E2314" s="8" t="s">
        <v>12</v>
      </c>
      <c r="F2314" s="5">
        <v>0</v>
      </c>
      <c r="G2314" s="9">
        <v>8097.34</v>
      </c>
      <c r="H2314" s="5">
        <f t="shared" si="72"/>
        <v>0</v>
      </c>
      <c r="I2314" s="5">
        <f t="shared" si="73"/>
        <v>8097.34</v>
      </c>
      <c r="J2314" s="8"/>
      <c r="K2314" s="8"/>
    </row>
    <row r="2315" spans="1:11" s="7" customFormat="1" x14ac:dyDescent="0.35">
      <c r="A2315" s="8" t="s">
        <v>2355</v>
      </c>
      <c r="B2315" s="8" t="s">
        <v>121</v>
      </c>
      <c r="C2315" s="8" t="s">
        <v>58</v>
      </c>
      <c r="D2315" s="8" t="s">
        <v>9957</v>
      </c>
      <c r="E2315" s="8" t="s">
        <v>22</v>
      </c>
      <c r="F2315" s="5">
        <v>0</v>
      </c>
      <c r="G2315" s="9">
        <v>10318.94</v>
      </c>
      <c r="H2315" s="5">
        <f t="shared" si="72"/>
        <v>0</v>
      </c>
      <c r="I2315" s="5">
        <f t="shared" si="73"/>
        <v>10318.94</v>
      </c>
      <c r="J2315" s="8"/>
      <c r="K2315" s="8"/>
    </row>
    <row r="2316" spans="1:11" s="7" customFormat="1" x14ac:dyDescent="0.35">
      <c r="A2316" s="8" t="s">
        <v>2356</v>
      </c>
      <c r="B2316" s="8" t="s">
        <v>121</v>
      </c>
      <c r="C2316" s="8" t="s">
        <v>58</v>
      </c>
      <c r="D2316" s="8" t="s">
        <v>9957</v>
      </c>
      <c r="E2316" s="8" t="s">
        <v>22</v>
      </c>
      <c r="F2316" s="5">
        <v>0</v>
      </c>
      <c r="G2316" s="9">
        <v>10128.36</v>
      </c>
      <c r="H2316" s="5">
        <f t="shared" si="72"/>
        <v>0</v>
      </c>
      <c r="I2316" s="5">
        <f t="shared" si="73"/>
        <v>10128.36</v>
      </c>
      <c r="J2316" s="8"/>
      <c r="K2316" s="8"/>
    </row>
    <row r="2317" spans="1:11" s="7" customFormat="1" x14ac:dyDescent="0.35">
      <c r="A2317" s="8" t="s">
        <v>2357</v>
      </c>
      <c r="B2317" s="8" t="s">
        <v>14</v>
      </c>
      <c r="C2317" s="8" t="s">
        <v>58</v>
      </c>
      <c r="D2317" s="8" t="s">
        <v>9957</v>
      </c>
      <c r="E2317" s="8" t="s">
        <v>12</v>
      </c>
      <c r="F2317" s="5">
        <v>0</v>
      </c>
      <c r="G2317" s="9">
        <v>6065.43</v>
      </c>
      <c r="H2317" s="5">
        <f t="shared" si="72"/>
        <v>0</v>
      </c>
      <c r="I2317" s="5">
        <f t="shared" si="73"/>
        <v>6065.43</v>
      </c>
      <c r="J2317" s="8"/>
      <c r="K2317" s="8"/>
    </row>
    <row r="2318" spans="1:11" s="7" customFormat="1" x14ac:dyDescent="0.35">
      <c r="A2318" s="8" t="s">
        <v>2358</v>
      </c>
      <c r="B2318" s="8" t="s">
        <v>14</v>
      </c>
      <c r="C2318" s="8" t="s">
        <v>58</v>
      </c>
      <c r="D2318" s="8" t="s">
        <v>9957</v>
      </c>
      <c r="E2318" s="8" t="s">
        <v>12</v>
      </c>
      <c r="F2318" s="5">
        <v>0</v>
      </c>
      <c r="G2318" s="9">
        <v>5811.18</v>
      </c>
      <c r="H2318" s="5">
        <f t="shared" si="72"/>
        <v>0</v>
      </c>
      <c r="I2318" s="5">
        <f t="shared" si="73"/>
        <v>5811.18</v>
      </c>
      <c r="J2318" s="8"/>
      <c r="K2318" s="8"/>
    </row>
    <row r="2319" spans="1:11" s="7" customFormat="1" x14ac:dyDescent="0.35">
      <c r="A2319" s="8" t="s">
        <v>2359</v>
      </c>
      <c r="B2319" s="8" t="s">
        <v>121</v>
      </c>
      <c r="C2319" s="8" t="s">
        <v>58</v>
      </c>
      <c r="D2319" s="8" t="s">
        <v>9957</v>
      </c>
      <c r="E2319" s="8" t="s">
        <v>22</v>
      </c>
      <c r="F2319" s="5">
        <v>0</v>
      </c>
      <c r="G2319" s="9">
        <v>19925.23</v>
      </c>
      <c r="H2319" s="5">
        <f t="shared" si="72"/>
        <v>0</v>
      </c>
      <c r="I2319" s="5">
        <f t="shared" si="73"/>
        <v>19925.23</v>
      </c>
      <c r="J2319" s="8"/>
      <c r="K2319" s="8"/>
    </row>
    <row r="2320" spans="1:11" s="7" customFormat="1" x14ac:dyDescent="0.35">
      <c r="A2320" s="8" t="s">
        <v>2360</v>
      </c>
      <c r="B2320" s="8" t="s">
        <v>121</v>
      </c>
      <c r="C2320" s="8" t="s">
        <v>58</v>
      </c>
      <c r="D2320" s="8" t="s">
        <v>9957</v>
      </c>
      <c r="E2320" s="8" t="s">
        <v>22</v>
      </c>
      <c r="F2320" s="5">
        <v>0</v>
      </c>
      <c r="G2320" s="9">
        <v>19501.560000000001</v>
      </c>
      <c r="H2320" s="5">
        <f t="shared" si="72"/>
        <v>0</v>
      </c>
      <c r="I2320" s="5">
        <f t="shared" si="73"/>
        <v>19501.560000000001</v>
      </c>
      <c r="J2320" s="8"/>
      <c r="K2320" s="8"/>
    </row>
    <row r="2321" spans="1:11" s="7" customFormat="1" x14ac:dyDescent="0.35">
      <c r="A2321" s="8" t="s">
        <v>2361</v>
      </c>
      <c r="B2321" s="8" t="s">
        <v>14</v>
      </c>
      <c r="C2321" s="8" t="s">
        <v>58</v>
      </c>
      <c r="D2321" s="8" t="s">
        <v>9957</v>
      </c>
      <c r="E2321" s="8" t="s">
        <v>12</v>
      </c>
      <c r="F2321" s="5">
        <v>0</v>
      </c>
      <c r="G2321" s="9">
        <v>7872.46</v>
      </c>
      <c r="H2321" s="5">
        <f t="shared" si="72"/>
        <v>0</v>
      </c>
      <c r="I2321" s="5">
        <f t="shared" si="73"/>
        <v>7872.46</v>
      </c>
      <c r="J2321" s="8"/>
      <c r="K2321" s="8"/>
    </row>
    <row r="2322" spans="1:11" s="7" customFormat="1" x14ac:dyDescent="0.35">
      <c r="A2322" s="8" t="s">
        <v>2362</v>
      </c>
      <c r="B2322" s="8" t="s">
        <v>14</v>
      </c>
      <c r="C2322" s="8" t="s">
        <v>58</v>
      </c>
      <c r="D2322" s="8" t="s">
        <v>9957</v>
      </c>
      <c r="E2322" s="8" t="s">
        <v>12</v>
      </c>
      <c r="F2322" s="5">
        <v>0</v>
      </c>
      <c r="G2322" s="9">
        <v>7540.63</v>
      </c>
      <c r="H2322" s="5">
        <f t="shared" si="72"/>
        <v>0</v>
      </c>
      <c r="I2322" s="5">
        <f t="shared" si="73"/>
        <v>7540.63</v>
      </c>
      <c r="J2322" s="8"/>
      <c r="K2322" s="8"/>
    </row>
    <row r="2323" spans="1:11" s="7" customFormat="1" x14ac:dyDescent="0.35">
      <c r="A2323" s="8" t="s">
        <v>2363</v>
      </c>
      <c r="B2323" s="8" t="s">
        <v>121</v>
      </c>
      <c r="C2323" s="8" t="s">
        <v>58</v>
      </c>
      <c r="D2323" s="8" t="s">
        <v>9957</v>
      </c>
      <c r="E2323" s="8" t="s">
        <v>22</v>
      </c>
      <c r="F2323" s="5">
        <v>0</v>
      </c>
      <c r="G2323" s="9">
        <v>42705.79</v>
      </c>
      <c r="H2323" s="5">
        <f t="shared" si="72"/>
        <v>0</v>
      </c>
      <c r="I2323" s="5">
        <f t="shared" si="73"/>
        <v>42705.79</v>
      </c>
      <c r="J2323" s="8"/>
      <c r="K2323" s="8"/>
    </row>
    <row r="2324" spans="1:11" s="7" customFormat="1" x14ac:dyDescent="0.35">
      <c r="A2324" s="8" t="s">
        <v>2364</v>
      </c>
      <c r="B2324" s="8" t="s">
        <v>121</v>
      </c>
      <c r="C2324" s="8" t="s">
        <v>58</v>
      </c>
      <c r="D2324" s="8" t="s">
        <v>9957</v>
      </c>
      <c r="E2324" s="8" t="s">
        <v>22</v>
      </c>
      <c r="F2324" s="5">
        <v>0</v>
      </c>
      <c r="G2324" s="9">
        <v>41521.08</v>
      </c>
      <c r="H2324" s="5">
        <f t="shared" si="72"/>
        <v>0</v>
      </c>
      <c r="I2324" s="5">
        <f t="shared" si="73"/>
        <v>41521.08</v>
      </c>
      <c r="J2324" s="8"/>
      <c r="K2324" s="8"/>
    </row>
    <row r="2325" spans="1:11" s="7" customFormat="1" x14ac:dyDescent="0.35">
      <c r="A2325" s="8" t="s">
        <v>2365</v>
      </c>
      <c r="B2325" s="8" t="s">
        <v>14</v>
      </c>
      <c r="C2325" s="8" t="s">
        <v>58</v>
      </c>
      <c r="D2325" s="8" t="s">
        <v>9957</v>
      </c>
      <c r="E2325" s="8" t="s">
        <v>12</v>
      </c>
      <c r="F2325" s="5">
        <v>0</v>
      </c>
      <c r="G2325" s="9">
        <v>18320.419999999998</v>
      </c>
      <c r="H2325" s="5">
        <f t="shared" si="72"/>
        <v>0</v>
      </c>
      <c r="I2325" s="5">
        <f t="shared" si="73"/>
        <v>18320.419999999998</v>
      </c>
      <c r="J2325" s="8"/>
      <c r="K2325" s="8"/>
    </row>
    <row r="2326" spans="1:11" s="7" customFormat="1" x14ac:dyDescent="0.35">
      <c r="A2326" s="8" t="s">
        <v>2366</v>
      </c>
      <c r="B2326" s="8" t="s">
        <v>14</v>
      </c>
      <c r="C2326" s="8" t="s">
        <v>58</v>
      </c>
      <c r="D2326" s="8" t="s">
        <v>9957</v>
      </c>
      <c r="E2326" s="8" t="s">
        <v>12</v>
      </c>
      <c r="F2326" s="5">
        <v>0</v>
      </c>
      <c r="G2326" s="9">
        <v>17462.330000000002</v>
      </c>
      <c r="H2326" s="5">
        <f t="shared" si="72"/>
        <v>0</v>
      </c>
      <c r="I2326" s="5">
        <f t="shared" si="73"/>
        <v>17462.330000000002</v>
      </c>
      <c r="J2326" s="8"/>
      <c r="K2326" s="8"/>
    </row>
    <row r="2327" spans="1:11" s="7" customFormat="1" x14ac:dyDescent="0.35">
      <c r="A2327" s="8" t="s">
        <v>2367</v>
      </c>
      <c r="B2327" s="8" t="s">
        <v>121</v>
      </c>
      <c r="C2327" s="8" t="s">
        <v>58</v>
      </c>
      <c r="D2327" s="8" t="s">
        <v>9957</v>
      </c>
      <c r="E2327" s="8" t="s">
        <v>12</v>
      </c>
      <c r="F2327" s="5">
        <v>0</v>
      </c>
      <c r="G2327" s="8">
        <v>400.5</v>
      </c>
      <c r="H2327" s="5">
        <f t="shared" si="72"/>
        <v>0</v>
      </c>
      <c r="I2327" s="5">
        <f t="shared" si="73"/>
        <v>400.5</v>
      </c>
      <c r="J2327" s="8"/>
      <c r="K2327" s="8"/>
    </row>
    <row r="2328" spans="1:11" s="7" customFormat="1" x14ac:dyDescent="0.35">
      <c r="A2328" s="8" t="s">
        <v>2368</v>
      </c>
      <c r="B2328" s="8" t="s">
        <v>121</v>
      </c>
      <c r="C2328" s="8" t="s">
        <v>58</v>
      </c>
      <c r="D2328" s="8" t="s">
        <v>9957</v>
      </c>
      <c r="E2328" s="8" t="s">
        <v>12</v>
      </c>
      <c r="F2328" s="5">
        <v>0</v>
      </c>
      <c r="G2328" s="8">
        <v>364.61</v>
      </c>
      <c r="H2328" s="5">
        <f t="shared" si="72"/>
        <v>0</v>
      </c>
      <c r="I2328" s="5">
        <f t="shared" si="73"/>
        <v>364.61</v>
      </c>
      <c r="J2328" s="8"/>
      <c r="K2328" s="8"/>
    </row>
    <row r="2329" spans="1:11" s="7" customFormat="1" x14ac:dyDescent="0.35">
      <c r="A2329" s="8" t="s">
        <v>2369</v>
      </c>
      <c r="B2329" s="8" t="s">
        <v>121</v>
      </c>
      <c r="C2329" s="8" t="s">
        <v>58</v>
      </c>
      <c r="D2329" s="8" t="s">
        <v>9957</v>
      </c>
      <c r="E2329" s="8" t="s">
        <v>12</v>
      </c>
      <c r="F2329" s="5">
        <v>0</v>
      </c>
      <c r="G2329" s="8">
        <v>422.88</v>
      </c>
      <c r="H2329" s="5">
        <f t="shared" si="72"/>
        <v>0</v>
      </c>
      <c r="I2329" s="5">
        <f t="shared" si="73"/>
        <v>422.88</v>
      </c>
      <c r="J2329" s="8"/>
      <c r="K2329" s="8"/>
    </row>
    <row r="2330" spans="1:11" s="7" customFormat="1" x14ac:dyDescent="0.35">
      <c r="A2330" s="8" t="s">
        <v>2370</v>
      </c>
      <c r="B2330" s="8" t="s">
        <v>121</v>
      </c>
      <c r="C2330" s="8" t="s">
        <v>58</v>
      </c>
      <c r="D2330" s="8" t="s">
        <v>9957</v>
      </c>
      <c r="E2330" s="8" t="s">
        <v>12</v>
      </c>
      <c r="F2330" s="5">
        <v>0</v>
      </c>
      <c r="G2330" s="8">
        <v>490.15</v>
      </c>
      <c r="H2330" s="5">
        <f t="shared" si="72"/>
        <v>0</v>
      </c>
      <c r="I2330" s="5">
        <f t="shared" si="73"/>
        <v>490.15</v>
      </c>
      <c r="J2330" s="8"/>
      <c r="K2330" s="8"/>
    </row>
    <row r="2331" spans="1:11" s="7" customFormat="1" x14ac:dyDescent="0.35">
      <c r="A2331" s="8" t="s">
        <v>2371</v>
      </c>
      <c r="B2331" s="8" t="s">
        <v>121</v>
      </c>
      <c r="C2331" s="8" t="s">
        <v>58</v>
      </c>
      <c r="D2331" s="8" t="s">
        <v>9957</v>
      </c>
      <c r="E2331" s="8" t="s">
        <v>12</v>
      </c>
      <c r="F2331" s="5">
        <v>0</v>
      </c>
      <c r="G2331" s="8">
        <v>454.26</v>
      </c>
      <c r="H2331" s="5">
        <f t="shared" si="72"/>
        <v>0</v>
      </c>
      <c r="I2331" s="5">
        <f t="shared" si="73"/>
        <v>454.26</v>
      </c>
      <c r="J2331" s="8"/>
      <c r="K2331" s="8"/>
    </row>
    <row r="2332" spans="1:11" s="7" customFormat="1" x14ac:dyDescent="0.35">
      <c r="A2332" s="8" t="s">
        <v>2372</v>
      </c>
      <c r="B2332" s="8" t="s">
        <v>121</v>
      </c>
      <c r="C2332" s="8" t="s">
        <v>58</v>
      </c>
      <c r="D2332" s="8" t="s">
        <v>9957</v>
      </c>
      <c r="E2332" s="8" t="s">
        <v>12</v>
      </c>
      <c r="F2332" s="5">
        <v>0</v>
      </c>
      <c r="G2332" s="9">
        <v>1164.47</v>
      </c>
      <c r="H2332" s="5">
        <f t="shared" si="72"/>
        <v>0</v>
      </c>
      <c r="I2332" s="5">
        <f t="shared" si="73"/>
        <v>1164.47</v>
      </c>
      <c r="J2332" s="8"/>
      <c r="K2332" s="8"/>
    </row>
    <row r="2333" spans="1:11" s="7" customFormat="1" x14ac:dyDescent="0.35">
      <c r="A2333" s="8" t="s">
        <v>2373</v>
      </c>
      <c r="B2333" s="8" t="s">
        <v>121</v>
      </c>
      <c r="C2333" s="8" t="s">
        <v>58</v>
      </c>
      <c r="D2333" s="8" t="s">
        <v>9957</v>
      </c>
      <c r="E2333" s="8" t="s">
        <v>12</v>
      </c>
      <c r="F2333" s="5">
        <v>0</v>
      </c>
      <c r="G2333" s="9">
        <v>2794.52</v>
      </c>
      <c r="H2333" s="5">
        <f t="shared" si="72"/>
        <v>0</v>
      </c>
      <c r="I2333" s="5">
        <f t="shared" si="73"/>
        <v>2794.52</v>
      </c>
      <c r="J2333" s="8"/>
      <c r="K2333" s="8"/>
    </row>
    <row r="2334" spans="1:11" s="7" customFormat="1" x14ac:dyDescent="0.35">
      <c r="A2334" s="8" t="s">
        <v>2374</v>
      </c>
      <c r="B2334" s="8" t="s">
        <v>121</v>
      </c>
      <c r="C2334" s="8" t="s">
        <v>58</v>
      </c>
      <c r="D2334" s="8" t="s">
        <v>9957</v>
      </c>
      <c r="E2334" s="8" t="s">
        <v>12</v>
      </c>
      <c r="F2334" s="5">
        <v>0</v>
      </c>
      <c r="G2334" s="9">
        <v>6053.24</v>
      </c>
      <c r="H2334" s="5">
        <f t="shared" si="72"/>
        <v>0</v>
      </c>
      <c r="I2334" s="5">
        <f t="shared" si="73"/>
        <v>6053.24</v>
      </c>
      <c r="J2334" s="8"/>
      <c r="K2334" s="8"/>
    </row>
    <row r="2335" spans="1:11" s="7" customFormat="1" x14ac:dyDescent="0.35">
      <c r="A2335" s="8" t="s">
        <v>2375</v>
      </c>
      <c r="B2335" s="8" t="s">
        <v>121</v>
      </c>
      <c r="C2335" s="8" t="s">
        <v>58</v>
      </c>
      <c r="D2335" s="8" t="s">
        <v>9957</v>
      </c>
      <c r="E2335" s="8" t="s">
        <v>12</v>
      </c>
      <c r="F2335" s="5">
        <v>0</v>
      </c>
      <c r="G2335" s="9">
        <v>1089.7</v>
      </c>
      <c r="H2335" s="5">
        <f t="shared" si="72"/>
        <v>0</v>
      </c>
      <c r="I2335" s="5">
        <f t="shared" si="73"/>
        <v>1089.7</v>
      </c>
      <c r="J2335" s="8"/>
      <c r="K2335" s="8"/>
    </row>
    <row r="2336" spans="1:11" s="7" customFormat="1" x14ac:dyDescent="0.35">
      <c r="A2336" s="8" t="s">
        <v>2376</v>
      </c>
      <c r="B2336" s="8" t="s">
        <v>121</v>
      </c>
      <c r="C2336" s="8" t="s">
        <v>58</v>
      </c>
      <c r="D2336" s="8" t="s">
        <v>9957</v>
      </c>
      <c r="E2336" s="8" t="s">
        <v>12</v>
      </c>
      <c r="F2336" s="5">
        <v>0</v>
      </c>
      <c r="G2336" s="8">
        <v>909.62</v>
      </c>
      <c r="H2336" s="5">
        <f t="shared" si="72"/>
        <v>0</v>
      </c>
      <c r="I2336" s="5">
        <f t="shared" si="73"/>
        <v>909.62</v>
      </c>
      <c r="J2336" s="8"/>
      <c r="K2336" s="8"/>
    </row>
    <row r="2337" spans="1:11" s="7" customFormat="1" x14ac:dyDescent="0.35">
      <c r="A2337" s="8" t="s">
        <v>2377</v>
      </c>
      <c r="B2337" s="8" t="s">
        <v>121</v>
      </c>
      <c r="C2337" s="8" t="s">
        <v>58</v>
      </c>
      <c r="D2337" s="8" t="s">
        <v>9957</v>
      </c>
      <c r="E2337" s="8" t="s">
        <v>12</v>
      </c>
      <c r="F2337" s="5">
        <v>0</v>
      </c>
      <c r="G2337" s="8">
        <v>909.62</v>
      </c>
      <c r="H2337" s="5">
        <f t="shared" si="72"/>
        <v>0</v>
      </c>
      <c r="I2337" s="5">
        <f t="shared" si="73"/>
        <v>909.62</v>
      </c>
      <c r="J2337" s="8"/>
      <c r="K2337" s="8"/>
    </row>
    <row r="2338" spans="1:11" s="7" customFormat="1" x14ac:dyDescent="0.35">
      <c r="A2338" s="8" t="s">
        <v>2378</v>
      </c>
      <c r="B2338" s="8" t="s">
        <v>121</v>
      </c>
      <c r="C2338" s="8" t="s">
        <v>58</v>
      </c>
      <c r="D2338" s="8" t="s">
        <v>9957</v>
      </c>
      <c r="E2338" s="8" t="s">
        <v>12</v>
      </c>
      <c r="F2338" s="5">
        <v>0</v>
      </c>
      <c r="G2338" s="9">
        <v>1091.58</v>
      </c>
      <c r="H2338" s="5">
        <f t="shared" si="72"/>
        <v>0</v>
      </c>
      <c r="I2338" s="5">
        <f t="shared" si="73"/>
        <v>1091.58</v>
      </c>
      <c r="J2338" s="8"/>
      <c r="K2338" s="8"/>
    </row>
    <row r="2339" spans="1:11" s="7" customFormat="1" x14ac:dyDescent="0.35">
      <c r="A2339" s="8" t="s">
        <v>2379</v>
      </c>
      <c r="B2339" s="8" t="s">
        <v>121</v>
      </c>
      <c r="C2339" s="8" t="s">
        <v>58</v>
      </c>
      <c r="D2339" s="8" t="s">
        <v>9957</v>
      </c>
      <c r="E2339" s="8" t="s">
        <v>12</v>
      </c>
      <c r="F2339" s="5">
        <v>0</v>
      </c>
      <c r="G2339" s="8">
        <v>917.31</v>
      </c>
      <c r="H2339" s="5">
        <f t="shared" si="72"/>
        <v>0</v>
      </c>
      <c r="I2339" s="5">
        <f t="shared" si="73"/>
        <v>917.31</v>
      </c>
      <c r="J2339" s="8"/>
      <c r="K2339" s="8"/>
    </row>
    <row r="2340" spans="1:11" s="7" customFormat="1" x14ac:dyDescent="0.35">
      <c r="A2340" s="8" t="s">
        <v>2380</v>
      </c>
      <c r="B2340" s="8" t="s">
        <v>121</v>
      </c>
      <c r="C2340" s="8" t="s">
        <v>58</v>
      </c>
      <c r="D2340" s="8" t="s">
        <v>9957</v>
      </c>
      <c r="E2340" s="8" t="s">
        <v>12</v>
      </c>
      <c r="F2340" s="5">
        <v>0</v>
      </c>
      <c r="G2340" s="9">
        <v>1297.1600000000001</v>
      </c>
      <c r="H2340" s="5">
        <f t="shared" si="72"/>
        <v>0</v>
      </c>
      <c r="I2340" s="5">
        <f t="shared" si="73"/>
        <v>1297.1600000000001</v>
      </c>
      <c r="J2340" s="8"/>
      <c r="K2340" s="8"/>
    </row>
    <row r="2341" spans="1:11" s="7" customFormat="1" x14ac:dyDescent="0.35">
      <c r="A2341" s="8" t="s">
        <v>2381</v>
      </c>
      <c r="B2341" s="8" t="s">
        <v>121</v>
      </c>
      <c r="C2341" s="8" t="s">
        <v>58</v>
      </c>
      <c r="D2341" s="8" t="s">
        <v>9957</v>
      </c>
      <c r="E2341" s="8" t="s">
        <v>12</v>
      </c>
      <c r="F2341" s="5">
        <v>0</v>
      </c>
      <c r="G2341" s="9">
        <v>1634</v>
      </c>
      <c r="H2341" s="5">
        <f t="shared" si="72"/>
        <v>0</v>
      </c>
      <c r="I2341" s="5">
        <f t="shared" si="73"/>
        <v>1634</v>
      </c>
      <c r="J2341" s="8"/>
      <c r="K2341" s="8"/>
    </row>
    <row r="2342" spans="1:11" s="7" customFormat="1" x14ac:dyDescent="0.35">
      <c r="A2342" s="8" t="s">
        <v>2382</v>
      </c>
      <c r="B2342" s="8" t="s">
        <v>121</v>
      </c>
      <c r="C2342" s="8" t="s">
        <v>58</v>
      </c>
      <c r="D2342" s="8" t="s">
        <v>9957</v>
      </c>
      <c r="E2342" s="8" t="s">
        <v>12</v>
      </c>
      <c r="F2342" s="5">
        <v>0</v>
      </c>
      <c r="G2342" s="8">
        <v>583.15</v>
      </c>
      <c r="H2342" s="5">
        <f t="shared" si="72"/>
        <v>0</v>
      </c>
      <c r="I2342" s="5">
        <f t="shared" si="73"/>
        <v>583.15</v>
      </c>
      <c r="J2342" s="8"/>
      <c r="K2342" s="8"/>
    </row>
    <row r="2343" spans="1:11" s="7" customFormat="1" x14ac:dyDescent="0.35">
      <c r="A2343" s="8" t="s">
        <v>2383</v>
      </c>
      <c r="B2343" s="8" t="s">
        <v>121</v>
      </c>
      <c r="C2343" s="8" t="s">
        <v>58</v>
      </c>
      <c r="D2343" s="8" t="s">
        <v>9957</v>
      </c>
      <c r="E2343" s="8" t="s">
        <v>22</v>
      </c>
      <c r="F2343" s="5">
        <v>0</v>
      </c>
      <c r="G2343" s="8">
        <v>593.54</v>
      </c>
      <c r="H2343" s="5">
        <f t="shared" si="72"/>
        <v>0</v>
      </c>
      <c r="I2343" s="5">
        <f t="shared" si="73"/>
        <v>593.54</v>
      </c>
      <c r="J2343" s="8"/>
      <c r="K2343" s="8"/>
    </row>
    <row r="2344" spans="1:11" s="7" customFormat="1" x14ac:dyDescent="0.35">
      <c r="A2344" s="8" t="s">
        <v>2384</v>
      </c>
      <c r="B2344" s="8" t="s">
        <v>121</v>
      </c>
      <c r="C2344" s="8" t="s">
        <v>58</v>
      </c>
      <c r="D2344" s="8" t="s">
        <v>9957</v>
      </c>
      <c r="E2344" s="8" t="s">
        <v>22</v>
      </c>
      <c r="F2344" s="5">
        <v>0</v>
      </c>
      <c r="G2344" s="8">
        <v>682.24</v>
      </c>
      <c r="H2344" s="5">
        <f t="shared" si="72"/>
        <v>0</v>
      </c>
      <c r="I2344" s="5">
        <f t="shared" si="73"/>
        <v>682.24</v>
      </c>
      <c r="J2344" s="8"/>
      <c r="K2344" s="8"/>
    </row>
    <row r="2345" spans="1:11" s="7" customFormat="1" x14ac:dyDescent="0.35">
      <c r="A2345" s="8" t="s">
        <v>2385</v>
      </c>
      <c r="B2345" s="8" t="s">
        <v>121</v>
      </c>
      <c r="C2345" s="8" t="s">
        <v>58</v>
      </c>
      <c r="D2345" s="8" t="s">
        <v>9957</v>
      </c>
      <c r="E2345" s="8" t="s">
        <v>22</v>
      </c>
      <c r="F2345" s="5">
        <v>0</v>
      </c>
      <c r="G2345" s="8">
        <v>985.04</v>
      </c>
      <c r="H2345" s="5">
        <f t="shared" si="72"/>
        <v>0</v>
      </c>
      <c r="I2345" s="5">
        <f t="shared" si="73"/>
        <v>985.04</v>
      </c>
      <c r="J2345" s="8"/>
      <c r="K2345" s="8"/>
    </row>
    <row r="2346" spans="1:11" s="7" customFormat="1" x14ac:dyDescent="0.35">
      <c r="A2346" s="8" t="s">
        <v>2386</v>
      </c>
      <c r="B2346" s="8" t="s">
        <v>121</v>
      </c>
      <c r="C2346" s="8" t="s">
        <v>58</v>
      </c>
      <c r="D2346" s="8" t="s">
        <v>9957</v>
      </c>
      <c r="E2346" s="8" t="s">
        <v>12</v>
      </c>
      <c r="F2346" s="5">
        <v>0</v>
      </c>
      <c r="G2346" s="9">
        <v>8800.65</v>
      </c>
      <c r="H2346" s="5">
        <f t="shared" si="72"/>
        <v>0</v>
      </c>
      <c r="I2346" s="5">
        <f t="shared" si="73"/>
        <v>8800.65</v>
      </c>
      <c r="J2346" s="8"/>
      <c r="K2346" s="8"/>
    </row>
    <row r="2347" spans="1:11" s="7" customFormat="1" x14ac:dyDescent="0.35">
      <c r="A2347" s="8" t="s">
        <v>2387</v>
      </c>
      <c r="B2347" s="8" t="s">
        <v>121</v>
      </c>
      <c r="C2347" s="8" t="s">
        <v>58</v>
      </c>
      <c r="D2347" s="8" t="s">
        <v>9957</v>
      </c>
      <c r="E2347" s="8" t="s">
        <v>12</v>
      </c>
      <c r="F2347" s="5">
        <v>0</v>
      </c>
      <c r="G2347" s="9">
        <v>11971.34</v>
      </c>
      <c r="H2347" s="5">
        <f t="shared" si="72"/>
        <v>0</v>
      </c>
      <c r="I2347" s="5">
        <f t="shared" si="73"/>
        <v>11971.34</v>
      </c>
      <c r="J2347" s="8"/>
      <c r="K2347" s="8"/>
    </row>
    <row r="2348" spans="1:11" s="7" customFormat="1" x14ac:dyDescent="0.35">
      <c r="A2348" s="8" t="s">
        <v>2388</v>
      </c>
      <c r="B2348" s="8" t="s">
        <v>14</v>
      </c>
      <c r="C2348" s="8" t="s">
        <v>58</v>
      </c>
      <c r="D2348" s="8" t="s">
        <v>9957</v>
      </c>
      <c r="E2348" s="8" t="s">
        <v>12</v>
      </c>
      <c r="F2348" s="5">
        <v>0</v>
      </c>
      <c r="G2348" s="9">
        <v>2424.41</v>
      </c>
      <c r="H2348" s="5">
        <f t="shared" si="72"/>
        <v>0</v>
      </c>
      <c r="I2348" s="5">
        <f t="shared" si="73"/>
        <v>2424.41</v>
      </c>
      <c r="J2348" s="8"/>
      <c r="K2348" s="8"/>
    </row>
    <row r="2349" spans="1:11" s="7" customFormat="1" x14ac:dyDescent="0.35">
      <c r="A2349" s="8" t="s">
        <v>2389</v>
      </c>
      <c r="B2349" s="8" t="s">
        <v>14</v>
      </c>
      <c r="C2349" s="8" t="s">
        <v>58</v>
      </c>
      <c r="D2349" s="8" t="s">
        <v>9957</v>
      </c>
      <c r="E2349" s="8" t="s">
        <v>12</v>
      </c>
      <c r="F2349" s="5">
        <v>0</v>
      </c>
      <c r="G2349" s="9">
        <v>3132.19</v>
      </c>
      <c r="H2349" s="5">
        <f t="shared" si="72"/>
        <v>0</v>
      </c>
      <c r="I2349" s="5">
        <f t="shared" si="73"/>
        <v>3132.19</v>
      </c>
      <c r="J2349" s="8"/>
      <c r="K2349" s="8"/>
    </row>
    <row r="2350" spans="1:11" s="7" customFormat="1" x14ac:dyDescent="0.35">
      <c r="A2350" s="8" t="s">
        <v>2390</v>
      </c>
      <c r="B2350" s="8" t="s">
        <v>121</v>
      </c>
      <c r="C2350" s="8" t="s">
        <v>58</v>
      </c>
      <c r="D2350" s="8" t="s">
        <v>9957</v>
      </c>
      <c r="E2350" s="8" t="s">
        <v>12</v>
      </c>
      <c r="F2350" s="5">
        <v>0</v>
      </c>
      <c r="G2350" s="9">
        <v>1819.68</v>
      </c>
      <c r="H2350" s="5">
        <f t="shared" si="72"/>
        <v>0</v>
      </c>
      <c r="I2350" s="5">
        <f t="shared" si="73"/>
        <v>1819.68</v>
      </c>
      <c r="J2350" s="8"/>
      <c r="K2350" s="8"/>
    </row>
    <row r="2351" spans="1:11" s="7" customFormat="1" x14ac:dyDescent="0.35">
      <c r="A2351" s="8" t="s">
        <v>2391</v>
      </c>
      <c r="B2351" s="8" t="s">
        <v>121</v>
      </c>
      <c r="C2351" s="8" t="s">
        <v>58</v>
      </c>
      <c r="D2351" s="8" t="s">
        <v>9957</v>
      </c>
      <c r="E2351" s="8" t="s">
        <v>12</v>
      </c>
      <c r="F2351" s="5">
        <v>0</v>
      </c>
      <c r="G2351" s="9">
        <v>3204.32</v>
      </c>
      <c r="H2351" s="5">
        <f t="shared" si="72"/>
        <v>0</v>
      </c>
      <c r="I2351" s="5">
        <f t="shared" si="73"/>
        <v>3204.32</v>
      </c>
      <c r="J2351" s="8"/>
      <c r="K2351" s="8"/>
    </row>
    <row r="2352" spans="1:11" s="7" customFormat="1" x14ac:dyDescent="0.35">
      <c r="A2352" s="8" t="s">
        <v>2392</v>
      </c>
      <c r="B2352" s="8" t="s">
        <v>121</v>
      </c>
      <c r="C2352" s="8" t="s">
        <v>58</v>
      </c>
      <c r="D2352" s="8" t="s">
        <v>9957</v>
      </c>
      <c r="E2352" s="8" t="s">
        <v>12</v>
      </c>
      <c r="F2352" s="5">
        <v>0</v>
      </c>
      <c r="G2352" s="9">
        <v>6061.71</v>
      </c>
      <c r="H2352" s="5">
        <f t="shared" si="72"/>
        <v>0</v>
      </c>
      <c r="I2352" s="5">
        <f t="shared" si="73"/>
        <v>6061.71</v>
      </c>
      <c r="J2352" s="8"/>
      <c r="K2352" s="8"/>
    </row>
    <row r="2353" spans="1:11" s="7" customFormat="1" x14ac:dyDescent="0.35">
      <c r="A2353" s="8" t="s">
        <v>2393</v>
      </c>
      <c r="B2353" s="8" t="s">
        <v>121</v>
      </c>
      <c r="C2353" s="8" t="s">
        <v>58</v>
      </c>
      <c r="D2353" s="8" t="s">
        <v>9957</v>
      </c>
      <c r="E2353" s="8" t="s">
        <v>12</v>
      </c>
      <c r="F2353" s="5">
        <v>0</v>
      </c>
      <c r="G2353" s="9">
        <v>4634.91</v>
      </c>
      <c r="H2353" s="5">
        <f t="shared" si="72"/>
        <v>0</v>
      </c>
      <c r="I2353" s="5">
        <f t="shared" si="73"/>
        <v>4634.91</v>
      </c>
      <c r="J2353" s="8"/>
      <c r="K2353" s="8"/>
    </row>
    <row r="2354" spans="1:11" s="7" customFormat="1" x14ac:dyDescent="0.35">
      <c r="A2354" s="8" t="s">
        <v>2394</v>
      </c>
      <c r="B2354" s="8" t="s">
        <v>14</v>
      </c>
      <c r="C2354" s="8" t="s">
        <v>58</v>
      </c>
      <c r="D2354" s="8" t="s">
        <v>9957</v>
      </c>
      <c r="E2354" s="8" t="s">
        <v>12</v>
      </c>
      <c r="F2354" s="5">
        <v>0</v>
      </c>
      <c r="G2354" s="9">
        <v>1464.2</v>
      </c>
      <c r="H2354" s="5">
        <f t="shared" si="72"/>
        <v>0</v>
      </c>
      <c r="I2354" s="5">
        <f t="shared" si="73"/>
        <v>1464.2</v>
      </c>
      <c r="J2354" s="8"/>
      <c r="K2354" s="8"/>
    </row>
    <row r="2355" spans="1:11" s="7" customFormat="1" x14ac:dyDescent="0.35">
      <c r="A2355" s="8" t="s">
        <v>2395</v>
      </c>
      <c r="B2355" s="8" t="s">
        <v>14</v>
      </c>
      <c r="C2355" s="8" t="s">
        <v>58</v>
      </c>
      <c r="D2355" s="8" t="s">
        <v>9957</v>
      </c>
      <c r="E2355" s="8" t="s">
        <v>12</v>
      </c>
      <c r="F2355" s="5">
        <v>0</v>
      </c>
      <c r="G2355" s="9">
        <v>1744.34</v>
      </c>
      <c r="H2355" s="5">
        <f t="shared" si="72"/>
        <v>0</v>
      </c>
      <c r="I2355" s="5">
        <f t="shared" si="73"/>
        <v>1744.34</v>
      </c>
      <c r="J2355" s="8"/>
      <c r="K2355" s="8"/>
    </row>
    <row r="2356" spans="1:11" s="7" customFormat="1" x14ac:dyDescent="0.35">
      <c r="A2356" s="8" t="s">
        <v>2396</v>
      </c>
      <c r="B2356" s="8" t="s">
        <v>14</v>
      </c>
      <c r="C2356" s="8" t="s">
        <v>58</v>
      </c>
      <c r="D2356" s="8" t="s">
        <v>9957</v>
      </c>
      <c r="E2356" s="8" t="s">
        <v>12</v>
      </c>
      <c r="F2356" s="5">
        <v>0</v>
      </c>
      <c r="G2356" s="9">
        <v>1414.13</v>
      </c>
      <c r="H2356" s="5">
        <f t="shared" si="72"/>
        <v>0</v>
      </c>
      <c r="I2356" s="5">
        <f t="shared" si="73"/>
        <v>1414.13</v>
      </c>
      <c r="J2356" s="8"/>
      <c r="K2356" s="8"/>
    </row>
    <row r="2357" spans="1:11" s="7" customFormat="1" x14ac:dyDescent="0.35">
      <c r="A2357" s="8" t="s">
        <v>2397</v>
      </c>
      <c r="B2357" s="8" t="s">
        <v>14</v>
      </c>
      <c r="C2357" s="8" t="s">
        <v>58</v>
      </c>
      <c r="D2357" s="8" t="s">
        <v>9957</v>
      </c>
      <c r="E2357" s="8" t="s">
        <v>12</v>
      </c>
      <c r="F2357" s="5">
        <v>0</v>
      </c>
      <c r="G2357" s="9">
        <v>1595.42</v>
      </c>
      <c r="H2357" s="5">
        <f t="shared" si="72"/>
        <v>0</v>
      </c>
      <c r="I2357" s="5">
        <f t="shared" si="73"/>
        <v>1595.42</v>
      </c>
      <c r="J2357" s="8"/>
      <c r="K2357" s="8"/>
    </row>
    <row r="2358" spans="1:11" s="7" customFormat="1" x14ac:dyDescent="0.35">
      <c r="A2358" s="8" t="s">
        <v>2398</v>
      </c>
      <c r="B2358" s="8" t="s">
        <v>121</v>
      </c>
      <c r="C2358" s="8" t="s">
        <v>58</v>
      </c>
      <c r="D2358" s="8" t="s">
        <v>9957</v>
      </c>
      <c r="E2358" s="8" t="s">
        <v>12</v>
      </c>
      <c r="F2358" s="5">
        <v>0</v>
      </c>
      <c r="G2358" s="9">
        <v>2364.4499999999998</v>
      </c>
      <c r="H2358" s="5">
        <f t="shared" si="72"/>
        <v>0</v>
      </c>
      <c r="I2358" s="5">
        <f t="shared" si="73"/>
        <v>2364.4499999999998</v>
      </c>
      <c r="J2358" s="8"/>
      <c r="K2358" s="8"/>
    </row>
    <row r="2359" spans="1:11" s="7" customFormat="1" x14ac:dyDescent="0.35">
      <c r="A2359" s="8" t="s">
        <v>2399</v>
      </c>
      <c r="B2359" s="8" t="s">
        <v>121</v>
      </c>
      <c r="C2359" s="8" t="s">
        <v>58</v>
      </c>
      <c r="D2359" s="8" t="s">
        <v>9957</v>
      </c>
      <c r="E2359" s="8" t="s">
        <v>12</v>
      </c>
      <c r="F2359" s="5">
        <v>0</v>
      </c>
      <c r="G2359" s="9">
        <v>3724.59</v>
      </c>
      <c r="H2359" s="5">
        <f t="shared" si="72"/>
        <v>0</v>
      </c>
      <c r="I2359" s="5">
        <f t="shared" si="73"/>
        <v>3724.59</v>
      </c>
      <c r="J2359" s="8"/>
      <c r="K2359" s="8"/>
    </row>
    <row r="2360" spans="1:11" s="7" customFormat="1" x14ac:dyDescent="0.35">
      <c r="A2360" s="8" t="s">
        <v>2400</v>
      </c>
      <c r="B2360" s="8" t="s">
        <v>121</v>
      </c>
      <c r="C2360" s="8" t="s">
        <v>58</v>
      </c>
      <c r="D2360" s="8" t="s">
        <v>9957</v>
      </c>
      <c r="E2360" s="8" t="s">
        <v>12</v>
      </c>
      <c r="F2360" s="5">
        <v>0</v>
      </c>
      <c r="G2360" s="9">
        <v>3463.31</v>
      </c>
      <c r="H2360" s="5">
        <f t="shared" si="72"/>
        <v>0</v>
      </c>
      <c r="I2360" s="5">
        <f t="shared" si="73"/>
        <v>3463.31</v>
      </c>
      <c r="J2360" s="8"/>
      <c r="K2360" s="8"/>
    </row>
    <row r="2361" spans="1:11" s="7" customFormat="1" x14ac:dyDescent="0.35">
      <c r="A2361" s="8" t="s">
        <v>2401</v>
      </c>
      <c r="B2361" s="8" t="s">
        <v>121</v>
      </c>
      <c r="C2361" s="8" t="s">
        <v>58</v>
      </c>
      <c r="D2361" s="8" t="s">
        <v>9957</v>
      </c>
      <c r="E2361" s="8" t="s">
        <v>12</v>
      </c>
      <c r="F2361" s="5">
        <v>0</v>
      </c>
      <c r="G2361" s="8">
        <v>283.39</v>
      </c>
      <c r="H2361" s="5">
        <f t="shared" si="72"/>
        <v>0</v>
      </c>
      <c r="I2361" s="5">
        <f t="shared" si="73"/>
        <v>283.39</v>
      </c>
      <c r="J2361" s="8"/>
      <c r="K2361" s="8"/>
    </row>
    <row r="2362" spans="1:11" s="7" customFormat="1" x14ac:dyDescent="0.35">
      <c r="A2362" s="8" t="s">
        <v>2402</v>
      </c>
      <c r="B2362" s="8" t="s">
        <v>121</v>
      </c>
      <c r="C2362" s="8" t="s">
        <v>58</v>
      </c>
      <c r="D2362" s="8" t="s">
        <v>9957</v>
      </c>
      <c r="E2362" s="8" t="s">
        <v>12</v>
      </c>
      <c r="F2362" s="5">
        <v>0</v>
      </c>
      <c r="G2362" s="9">
        <v>4852.33</v>
      </c>
      <c r="H2362" s="5">
        <f t="shared" si="72"/>
        <v>0</v>
      </c>
      <c r="I2362" s="5">
        <f t="shared" si="73"/>
        <v>4852.33</v>
      </c>
      <c r="J2362" s="8"/>
      <c r="K2362" s="8"/>
    </row>
    <row r="2363" spans="1:11" s="7" customFormat="1" x14ac:dyDescent="0.35">
      <c r="A2363" s="8" t="s">
        <v>2403</v>
      </c>
      <c r="B2363" s="8" t="s">
        <v>121</v>
      </c>
      <c r="C2363" s="8" t="s">
        <v>58</v>
      </c>
      <c r="D2363" s="8" t="s">
        <v>9957</v>
      </c>
      <c r="E2363" s="8" t="s">
        <v>12</v>
      </c>
      <c r="F2363" s="5">
        <v>0</v>
      </c>
      <c r="G2363" s="9">
        <v>5432.94</v>
      </c>
      <c r="H2363" s="5">
        <f t="shared" si="72"/>
        <v>0</v>
      </c>
      <c r="I2363" s="5">
        <f t="shared" si="73"/>
        <v>5432.94</v>
      </c>
      <c r="J2363" s="8"/>
      <c r="K2363" s="8"/>
    </row>
    <row r="2364" spans="1:11" s="7" customFormat="1" x14ac:dyDescent="0.35">
      <c r="A2364" s="8" t="s">
        <v>2404</v>
      </c>
      <c r="B2364" s="8" t="s">
        <v>121</v>
      </c>
      <c r="C2364" s="8" t="s">
        <v>58</v>
      </c>
      <c r="D2364" s="8" t="s">
        <v>9957</v>
      </c>
      <c r="E2364" s="8" t="s">
        <v>12</v>
      </c>
      <c r="F2364" s="5">
        <v>0</v>
      </c>
      <c r="G2364" s="9">
        <v>9199.57</v>
      </c>
      <c r="H2364" s="5">
        <f t="shared" si="72"/>
        <v>0</v>
      </c>
      <c r="I2364" s="5">
        <f t="shared" si="73"/>
        <v>9199.57</v>
      </c>
      <c r="J2364" s="8"/>
      <c r="K2364" s="8"/>
    </row>
    <row r="2365" spans="1:11" s="7" customFormat="1" x14ac:dyDescent="0.35">
      <c r="A2365" s="8" t="s">
        <v>2405</v>
      </c>
      <c r="B2365" s="8" t="s">
        <v>121</v>
      </c>
      <c r="C2365" s="8" t="s">
        <v>58</v>
      </c>
      <c r="D2365" s="8" t="s">
        <v>9957</v>
      </c>
      <c r="E2365" s="8" t="s">
        <v>12</v>
      </c>
      <c r="F2365" s="5">
        <v>0</v>
      </c>
      <c r="G2365" s="9">
        <v>5454.82</v>
      </c>
      <c r="H2365" s="5">
        <f t="shared" si="72"/>
        <v>0</v>
      </c>
      <c r="I2365" s="5">
        <f t="shared" si="73"/>
        <v>5454.82</v>
      </c>
      <c r="J2365" s="8"/>
      <c r="K2365" s="8"/>
    </row>
    <row r="2366" spans="1:11" s="7" customFormat="1" x14ac:dyDescent="0.35">
      <c r="A2366" s="8" t="s">
        <v>2406</v>
      </c>
      <c r="B2366" s="8" t="s">
        <v>121</v>
      </c>
      <c r="C2366" s="8" t="s">
        <v>58</v>
      </c>
      <c r="D2366" s="8" t="s">
        <v>9957</v>
      </c>
      <c r="E2366" s="8" t="s">
        <v>12</v>
      </c>
      <c r="F2366" s="5">
        <v>0</v>
      </c>
      <c r="G2366" s="9">
        <v>6344.47</v>
      </c>
      <c r="H2366" s="5">
        <f t="shared" si="72"/>
        <v>0</v>
      </c>
      <c r="I2366" s="5">
        <f t="shared" si="73"/>
        <v>6344.47</v>
      </c>
      <c r="J2366" s="8"/>
      <c r="K2366" s="8"/>
    </row>
    <row r="2367" spans="1:11" s="7" customFormat="1" x14ac:dyDescent="0.35">
      <c r="A2367" s="8" t="s">
        <v>2407</v>
      </c>
      <c r="B2367" s="8" t="s">
        <v>121</v>
      </c>
      <c r="C2367" s="8" t="s">
        <v>58</v>
      </c>
      <c r="D2367" s="8" t="s">
        <v>9957</v>
      </c>
      <c r="E2367" s="8" t="s">
        <v>12</v>
      </c>
      <c r="F2367" s="5">
        <v>0</v>
      </c>
      <c r="G2367" s="9">
        <v>7477.39</v>
      </c>
      <c r="H2367" s="5">
        <f t="shared" si="72"/>
        <v>0</v>
      </c>
      <c r="I2367" s="5">
        <f t="shared" si="73"/>
        <v>7477.39</v>
      </c>
      <c r="J2367" s="8"/>
      <c r="K2367" s="8"/>
    </row>
    <row r="2368" spans="1:11" s="7" customFormat="1" x14ac:dyDescent="0.35">
      <c r="A2368" s="8" t="s">
        <v>2408</v>
      </c>
      <c r="B2368" s="8" t="s">
        <v>14</v>
      </c>
      <c r="C2368" s="8" t="s">
        <v>58</v>
      </c>
      <c r="D2368" s="8" t="s">
        <v>9957</v>
      </c>
      <c r="E2368" s="8" t="s">
        <v>12</v>
      </c>
      <c r="F2368" s="5">
        <v>0</v>
      </c>
      <c r="G2368" s="9">
        <v>4896.88</v>
      </c>
      <c r="H2368" s="5">
        <f t="shared" si="72"/>
        <v>0</v>
      </c>
      <c r="I2368" s="5">
        <f t="shared" si="73"/>
        <v>4896.88</v>
      </c>
      <c r="J2368" s="8"/>
      <c r="K2368" s="8"/>
    </row>
    <row r="2369" spans="1:11" s="7" customFormat="1" x14ac:dyDescent="0.35">
      <c r="A2369" s="8" t="s">
        <v>2409</v>
      </c>
      <c r="B2369" s="8" t="s">
        <v>14</v>
      </c>
      <c r="C2369" s="8" t="s">
        <v>58</v>
      </c>
      <c r="D2369" s="8" t="s">
        <v>9957</v>
      </c>
      <c r="E2369" s="8" t="s">
        <v>12</v>
      </c>
      <c r="F2369" s="5">
        <v>0</v>
      </c>
      <c r="G2369" s="9">
        <v>5345.94</v>
      </c>
      <c r="H2369" s="5">
        <f t="shared" si="72"/>
        <v>0</v>
      </c>
      <c r="I2369" s="5">
        <f t="shared" si="73"/>
        <v>5345.94</v>
      </c>
      <c r="J2369" s="8"/>
      <c r="K2369" s="8"/>
    </row>
    <row r="2370" spans="1:11" s="7" customFormat="1" x14ac:dyDescent="0.35">
      <c r="A2370" s="8" t="s">
        <v>2410</v>
      </c>
      <c r="B2370" s="8" t="s">
        <v>14</v>
      </c>
      <c r="C2370" s="8" t="s">
        <v>58</v>
      </c>
      <c r="D2370" s="8" t="s">
        <v>9957</v>
      </c>
      <c r="E2370" s="8" t="s">
        <v>12</v>
      </c>
      <c r="F2370" s="5">
        <v>0</v>
      </c>
      <c r="G2370" s="9">
        <v>6230.67</v>
      </c>
      <c r="H2370" s="5">
        <f t="shared" si="72"/>
        <v>0</v>
      </c>
      <c r="I2370" s="5">
        <f t="shared" si="73"/>
        <v>6230.67</v>
      </c>
      <c r="J2370" s="8"/>
      <c r="K2370" s="8"/>
    </row>
    <row r="2371" spans="1:11" s="7" customFormat="1" x14ac:dyDescent="0.35">
      <c r="A2371" s="8" t="s">
        <v>2411</v>
      </c>
      <c r="B2371" s="8" t="s">
        <v>121</v>
      </c>
      <c r="C2371" s="8" t="s">
        <v>58</v>
      </c>
      <c r="D2371" s="8" t="s">
        <v>9957</v>
      </c>
      <c r="E2371" s="8" t="s">
        <v>12</v>
      </c>
      <c r="F2371" s="5">
        <v>0</v>
      </c>
      <c r="G2371" s="9">
        <v>24333.1</v>
      </c>
      <c r="H2371" s="5">
        <f t="shared" ref="H2371:H2434" si="74">G2371*$K$2</f>
        <v>0</v>
      </c>
      <c r="I2371" s="5">
        <f t="shared" ref="I2371:I2434" si="75">ROUND(SUM(F2371:H2371),2)</f>
        <v>24333.1</v>
      </c>
      <c r="J2371" s="8"/>
      <c r="K2371" s="8"/>
    </row>
    <row r="2372" spans="1:11" s="7" customFormat="1" x14ac:dyDescent="0.35">
      <c r="A2372" s="8" t="s">
        <v>2412</v>
      </c>
      <c r="B2372" s="8" t="s">
        <v>121</v>
      </c>
      <c r="C2372" s="8" t="s">
        <v>58</v>
      </c>
      <c r="D2372" s="8" t="s">
        <v>9957</v>
      </c>
      <c r="E2372" s="8" t="s">
        <v>12</v>
      </c>
      <c r="F2372" s="5">
        <v>0</v>
      </c>
      <c r="G2372" s="9">
        <v>2552.5700000000002</v>
      </c>
      <c r="H2372" s="5">
        <f t="shared" si="74"/>
        <v>0</v>
      </c>
      <c r="I2372" s="5">
        <f t="shared" si="75"/>
        <v>2552.5700000000002</v>
      </c>
      <c r="J2372" s="8"/>
      <c r="K2372" s="8"/>
    </row>
    <row r="2373" spans="1:11" s="7" customFormat="1" x14ac:dyDescent="0.35">
      <c r="A2373" s="8" t="s">
        <v>2413</v>
      </c>
      <c r="B2373" s="8" t="s">
        <v>121</v>
      </c>
      <c r="C2373" s="8" t="s">
        <v>58</v>
      </c>
      <c r="D2373" s="8" t="s">
        <v>9957</v>
      </c>
      <c r="E2373" s="8" t="s">
        <v>12</v>
      </c>
      <c r="F2373" s="5">
        <v>0</v>
      </c>
      <c r="G2373" s="8">
        <v>328.52</v>
      </c>
      <c r="H2373" s="5">
        <f t="shared" si="74"/>
        <v>0</v>
      </c>
      <c r="I2373" s="5">
        <f t="shared" si="75"/>
        <v>328.52</v>
      </c>
      <c r="J2373" s="8"/>
      <c r="K2373" s="8"/>
    </row>
    <row r="2374" spans="1:11" s="7" customFormat="1" x14ac:dyDescent="0.35">
      <c r="A2374" s="8" t="s">
        <v>2414</v>
      </c>
      <c r="B2374" s="8" t="s">
        <v>121</v>
      </c>
      <c r="C2374" s="8" t="s">
        <v>58</v>
      </c>
      <c r="D2374" s="8" t="s">
        <v>9957</v>
      </c>
      <c r="E2374" s="8" t="s">
        <v>12</v>
      </c>
      <c r="F2374" s="5">
        <v>0</v>
      </c>
      <c r="G2374" s="8">
        <v>445.48</v>
      </c>
      <c r="H2374" s="5">
        <f t="shared" si="74"/>
        <v>0</v>
      </c>
      <c r="I2374" s="5">
        <f t="shared" si="75"/>
        <v>445.48</v>
      </c>
      <c r="J2374" s="8"/>
      <c r="K2374" s="8"/>
    </row>
    <row r="2375" spans="1:11" s="7" customFormat="1" x14ac:dyDescent="0.35">
      <c r="A2375" s="8" t="s">
        <v>2415</v>
      </c>
      <c r="B2375" s="8" t="s">
        <v>14</v>
      </c>
      <c r="C2375" s="8" t="s">
        <v>58</v>
      </c>
      <c r="D2375" s="8" t="s">
        <v>9957</v>
      </c>
      <c r="E2375" s="8" t="s">
        <v>12</v>
      </c>
      <c r="F2375" s="5">
        <v>0</v>
      </c>
      <c r="G2375" s="9">
        <v>2070.9299999999998</v>
      </c>
      <c r="H2375" s="5">
        <f t="shared" si="74"/>
        <v>0</v>
      </c>
      <c r="I2375" s="5">
        <f t="shared" si="75"/>
        <v>2070.9299999999998</v>
      </c>
      <c r="J2375" s="8"/>
      <c r="K2375" s="8"/>
    </row>
    <row r="2376" spans="1:11" s="7" customFormat="1" x14ac:dyDescent="0.35">
      <c r="A2376" s="8" t="s">
        <v>2416</v>
      </c>
      <c r="B2376" s="8" t="s">
        <v>14</v>
      </c>
      <c r="C2376" s="8" t="s">
        <v>58</v>
      </c>
      <c r="D2376" s="8" t="s">
        <v>9957</v>
      </c>
      <c r="E2376" s="8" t="s">
        <v>12</v>
      </c>
      <c r="F2376" s="5">
        <v>0</v>
      </c>
      <c r="G2376" s="9">
        <v>2649.15</v>
      </c>
      <c r="H2376" s="5">
        <f t="shared" si="74"/>
        <v>0</v>
      </c>
      <c r="I2376" s="5">
        <f t="shared" si="75"/>
        <v>2649.15</v>
      </c>
      <c r="J2376" s="8"/>
      <c r="K2376" s="8"/>
    </row>
    <row r="2377" spans="1:11" s="7" customFormat="1" x14ac:dyDescent="0.35">
      <c r="A2377" s="8" t="s">
        <v>2417</v>
      </c>
      <c r="B2377" s="8" t="s">
        <v>14</v>
      </c>
      <c r="C2377" s="8" t="s">
        <v>58</v>
      </c>
      <c r="D2377" s="8" t="s">
        <v>9957</v>
      </c>
      <c r="E2377" s="8" t="s">
        <v>12</v>
      </c>
      <c r="F2377" s="5">
        <v>0</v>
      </c>
      <c r="G2377" s="9">
        <v>4185.79</v>
      </c>
      <c r="H2377" s="5">
        <f t="shared" si="74"/>
        <v>0</v>
      </c>
      <c r="I2377" s="5">
        <f t="shared" si="75"/>
        <v>4185.79</v>
      </c>
      <c r="J2377" s="8"/>
      <c r="K2377" s="8"/>
    </row>
    <row r="2378" spans="1:11" s="7" customFormat="1" x14ac:dyDescent="0.35">
      <c r="A2378" s="8" t="s">
        <v>2418</v>
      </c>
      <c r="B2378" s="8" t="s">
        <v>14</v>
      </c>
      <c r="C2378" s="8" t="s">
        <v>58</v>
      </c>
      <c r="D2378" s="8" t="s">
        <v>9957</v>
      </c>
      <c r="E2378" s="8" t="s">
        <v>12</v>
      </c>
      <c r="F2378" s="5">
        <v>0</v>
      </c>
      <c r="G2378" s="9">
        <v>5191.49</v>
      </c>
      <c r="H2378" s="5">
        <f t="shared" si="74"/>
        <v>0</v>
      </c>
      <c r="I2378" s="5">
        <f t="shared" si="75"/>
        <v>5191.49</v>
      </c>
      <c r="J2378" s="8"/>
      <c r="K2378" s="8"/>
    </row>
    <row r="2379" spans="1:11" s="7" customFormat="1" x14ac:dyDescent="0.35">
      <c r="A2379" s="8" t="s">
        <v>2419</v>
      </c>
      <c r="B2379" s="8" t="s">
        <v>14</v>
      </c>
      <c r="C2379" s="8" t="s">
        <v>58</v>
      </c>
      <c r="D2379" s="8" t="s">
        <v>9957</v>
      </c>
      <c r="E2379" s="8" t="s">
        <v>12</v>
      </c>
      <c r="F2379" s="5">
        <v>0</v>
      </c>
      <c r="G2379" s="9">
        <v>7047.95</v>
      </c>
      <c r="H2379" s="5">
        <f t="shared" si="74"/>
        <v>0</v>
      </c>
      <c r="I2379" s="5">
        <f t="shared" si="75"/>
        <v>7047.95</v>
      </c>
      <c r="J2379" s="8"/>
      <c r="K2379" s="8"/>
    </row>
    <row r="2380" spans="1:11" s="7" customFormat="1" x14ac:dyDescent="0.35">
      <c r="A2380" s="8" t="s">
        <v>2420</v>
      </c>
      <c r="B2380" s="8" t="s">
        <v>14</v>
      </c>
      <c r="C2380" s="8" t="s">
        <v>58</v>
      </c>
      <c r="D2380" s="8" t="s">
        <v>9957</v>
      </c>
      <c r="E2380" s="8" t="s">
        <v>12</v>
      </c>
      <c r="F2380" s="5">
        <v>0</v>
      </c>
      <c r="G2380" s="9">
        <v>12407.93</v>
      </c>
      <c r="H2380" s="5">
        <f t="shared" si="74"/>
        <v>0</v>
      </c>
      <c r="I2380" s="5">
        <f t="shared" si="75"/>
        <v>12407.93</v>
      </c>
      <c r="J2380" s="8"/>
      <c r="K2380" s="8"/>
    </row>
    <row r="2381" spans="1:11" s="7" customFormat="1" x14ac:dyDescent="0.35">
      <c r="A2381" s="8" t="s">
        <v>2421</v>
      </c>
      <c r="B2381" s="8" t="s">
        <v>14</v>
      </c>
      <c r="C2381" s="8" t="s">
        <v>58</v>
      </c>
      <c r="D2381" s="8" t="s">
        <v>9957</v>
      </c>
      <c r="E2381" s="8" t="s">
        <v>12</v>
      </c>
      <c r="F2381" s="5">
        <v>0</v>
      </c>
      <c r="G2381" s="9">
        <v>2361.31</v>
      </c>
      <c r="H2381" s="5">
        <f t="shared" si="74"/>
        <v>0</v>
      </c>
      <c r="I2381" s="5">
        <f t="shared" si="75"/>
        <v>2361.31</v>
      </c>
      <c r="J2381" s="8"/>
      <c r="K2381" s="8"/>
    </row>
    <row r="2382" spans="1:11" s="7" customFormat="1" x14ac:dyDescent="0.35">
      <c r="A2382" s="8" t="s">
        <v>2422</v>
      </c>
      <c r="B2382" s="8" t="s">
        <v>14</v>
      </c>
      <c r="C2382" s="8" t="s">
        <v>58</v>
      </c>
      <c r="D2382" s="8" t="s">
        <v>9957</v>
      </c>
      <c r="E2382" s="8" t="s">
        <v>12</v>
      </c>
      <c r="F2382" s="5">
        <v>0</v>
      </c>
      <c r="G2382" s="9">
        <v>3055.67</v>
      </c>
      <c r="H2382" s="5">
        <f t="shared" si="74"/>
        <v>0</v>
      </c>
      <c r="I2382" s="5">
        <f t="shared" si="75"/>
        <v>3055.67</v>
      </c>
      <c r="J2382" s="8"/>
      <c r="K2382" s="8"/>
    </row>
    <row r="2383" spans="1:11" s="7" customFormat="1" x14ac:dyDescent="0.35">
      <c r="A2383" s="8" t="s">
        <v>2423</v>
      </c>
      <c r="B2383" s="8" t="s">
        <v>14</v>
      </c>
      <c r="C2383" s="8" t="s">
        <v>58</v>
      </c>
      <c r="D2383" s="8" t="s">
        <v>9957</v>
      </c>
      <c r="E2383" s="8" t="s">
        <v>12</v>
      </c>
      <c r="F2383" s="5">
        <v>0</v>
      </c>
      <c r="G2383" s="9">
        <v>5724.78</v>
      </c>
      <c r="H2383" s="5">
        <f t="shared" si="74"/>
        <v>0</v>
      </c>
      <c r="I2383" s="5">
        <f t="shared" si="75"/>
        <v>5724.78</v>
      </c>
      <c r="J2383" s="8"/>
      <c r="K2383" s="8"/>
    </row>
    <row r="2384" spans="1:11" s="7" customFormat="1" x14ac:dyDescent="0.35">
      <c r="A2384" s="8" t="s">
        <v>2424</v>
      </c>
      <c r="B2384" s="8" t="s">
        <v>14</v>
      </c>
      <c r="C2384" s="8" t="s">
        <v>58</v>
      </c>
      <c r="D2384" s="8" t="s">
        <v>9957</v>
      </c>
      <c r="E2384" s="8" t="s">
        <v>12</v>
      </c>
      <c r="F2384" s="5">
        <v>0</v>
      </c>
      <c r="G2384" s="9">
        <v>7113.77</v>
      </c>
      <c r="H2384" s="5">
        <f t="shared" si="74"/>
        <v>0</v>
      </c>
      <c r="I2384" s="5">
        <f t="shared" si="75"/>
        <v>7113.77</v>
      </c>
      <c r="J2384" s="8"/>
      <c r="K2384" s="8"/>
    </row>
    <row r="2385" spans="1:11" s="7" customFormat="1" x14ac:dyDescent="0.35">
      <c r="A2385" s="8" t="s">
        <v>2425</v>
      </c>
      <c r="B2385" s="8" t="s">
        <v>14</v>
      </c>
      <c r="C2385" s="8" t="s">
        <v>58</v>
      </c>
      <c r="D2385" s="8" t="s">
        <v>9957</v>
      </c>
      <c r="E2385" s="8" t="s">
        <v>12</v>
      </c>
      <c r="F2385" s="5">
        <v>0</v>
      </c>
      <c r="G2385" s="9">
        <v>8569.51</v>
      </c>
      <c r="H2385" s="5">
        <f t="shared" si="74"/>
        <v>0</v>
      </c>
      <c r="I2385" s="5">
        <f t="shared" si="75"/>
        <v>8569.51</v>
      </c>
      <c r="J2385" s="8"/>
      <c r="K2385" s="8"/>
    </row>
    <row r="2386" spans="1:11" s="7" customFormat="1" x14ac:dyDescent="0.35">
      <c r="A2386" s="8" t="s">
        <v>2426</v>
      </c>
      <c r="B2386" s="8" t="s">
        <v>14</v>
      </c>
      <c r="C2386" s="8" t="s">
        <v>58</v>
      </c>
      <c r="D2386" s="8" t="s">
        <v>9957</v>
      </c>
      <c r="E2386" s="8" t="s">
        <v>12</v>
      </c>
      <c r="F2386" s="5">
        <v>0</v>
      </c>
      <c r="G2386" s="9">
        <v>17148.89</v>
      </c>
      <c r="H2386" s="5">
        <f t="shared" si="74"/>
        <v>0</v>
      </c>
      <c r="I2386" s="5">
        <f t="shared" si="75"/>
        <v>17148.89</v>
      </c>
      <c r="J2386" s="8"/>
      <c r="K2386" s="8"/>
    </row>
    <row r="2387" spans="1:11" s="7" customFormat="1" x14ac:dyDescent="0.35">
      <c r="A2387" s="8" t="s">
        <v>2427</v>
      </c>
      <c r="B2387" s="8" t="s">
        <v>14</v>
      </c>
      <c r="C2387" s="8" t="s">
        <v>58</v>
      </c>
      <c r="D2387" s="8" t="s">
        <v>9958</v>
      </c>
      <c r="E2387" s="8" t="s">
        <v>12</v>
      </c>
      <c r="F2387" s="5">
        <v>0</v>
      </c>
      <c r="G2387" s="9">
        <v>2100.56</v>
      </c>
      <c r="H2387" s="5">
        <f t="shared" si="74"/>
        <v>0</v>
      </c>
      <c r="I2387" s="5">
        <f t="shared" si="75"/>
        <v>2100.56</v>
      </c>
      <c r="J2387" s="8"/>
      <c r="K2387" s="8"/>
    </row>
    <row r="2388" spans="1:11" s="7" customFormat="1" x14ac:dyDescent="0.35">
      <c r="A2388" s="8" t="s">
        <v>2428</v>
      </c>
      <c r="B2388" s="8" t="s">
        <v>14</v>
      </c>
      <c r="C2388" s="8" t="s">
        <v>58</v>
      </c>
      <c r="D2388" s="8" t="s">
        <v>9958</v>
      </c>
      <c r="E2388" s="8" t="s">
        <v>12</v>
      </c>
      <c r="F2388" s="5">
        <v>0</v>
      </c>
      <c r="G2388" s="9">
        <v>2603.1799999999998</v>
      </c>
      <c r="H2388" s="5">
        <f t="shared" si="74"/>
        <v>0</v>
      </c>
      <c r="I2388" s="5">
        <f t="shared" si="75"/>
        <v>2603.1799999999998</v>
      </c>
      <c r="J2388" s="8"/>
      <c r="K2388" s="8"/>
    </row>
    <row r="2389" spans="1:11" s="7" customFormat="1" x14ac:dyDescent="0.35">
      <c r="A2389" s="8" t="s">
        <v>2429</v>
      </c>
      <c r="B2389" s="8" t="s">
        <v>14</v>
      </c>
      <c r="C2389" s="8" t="s">
        <v>58</v>
      </c>
      <c r="D2389" s="8" t="s">
        <v>9958</v>
      </c>
      <c r="E2389" s="8" t="s">
        <v>12</v>
      </c>
      <c r="F2389" s="5">
        <v>0</v>
      </c>
      <c r="G2389" s="9">
        <v>3134.06</v>
      </c>
      <c r="H2389" s="5">
        <f t="shared" si="74"/>
        <v>0</v>
      </c>
      <c r="I2389" s="5">
        <f t="shared" si="75"/>
        <v>3134.06</v>
      </c>
      <c r="J2389" s="8"/>
      <c r="K2389" s="8"/>
    </row>
    <row r="2390" spans="1:11" s="7" customFormat="1" x14ac:dyDescent="0.35">
      <c r="A2390" s="8" t="s">
        <v>2430</v>
      </c>
      <c r="B2390" s="8" t="s">
        <v>14</v>
      </c>
      <c r="C2390" s="8" t="s">
        <v>58</v>
      </c>
      <c r="D2390" s="8" t="s">
        <v>9958</v>
      </c>
      <c r="E2390" s="8" t="s">
        <v>12</v>
      </c>
      <c r="F2390" s="5">
        <v>0</v>
      </c>
      <c r="G2390" s="9">
        <v>3451.8</v>
      </c>
      <c r="H2390" s="5">
        <f t="shared" si="74"/>
        <v>0</v>
      </c>
      <c r="I2390" s="5">
        <f t="shared" si="75"/>
        <v>3451.8</v>
      </c>
      <c r="J2390" s="8"/>
      <c r="K2390" s="8"/>
    </row>
    <row r="2391" spans="1:11" s="7" customFormat="1" x14ac:dyDescent="0.35">
      <c r="A2391" s="8" t="s">
        <v>2431</v>
      </c>
      <c r="B2391" s="8" t="s">
        <v>14</v>
      </c>
      <c r="C2391" s="8" t="s">
        <v>58</v>
      </c>
      <c r="D2391" s="8" t="s">
        <v>9958</v>
      </c>
      <c r="E2391" s="8" t="s">
        <v>12</v>
      </c>
      <c r="F2391" s="5">
        <v>0</v>
      </c>
      <c r="G2391" s="9">
        <v>5913.13</v>
      </c>
      <c r="H2391" s="5">
        <f t="shared" si="74"/>
        <v>0</v>
      </c>
      <c r="I2391" s="5">
        <f t="shared" si="75"/>
        <v>5913.13</v>
      </c>
      <c r="J2391" s="8"/>
      <c r="K2391" s="8"/>
    </row>
    <row r="2392" spans="1:11" s="7" customFormat="1" x14ac:dyDescent="0.35">
      <c r="A2392" s="8" t="s">
        <v>2432</v>
      </c>
      <c r="B2392" s="8" t="s">
        <v>14</v>
      </c>
      <c r="C2392" s="8" t="s">
        <v>58</v>
      </c>
      <c r="D2392" s="8" t="s">
        <v>9958</v>
      </c>
      <c r="E2392" s="8" t="s">
        <v>12</v>
      </c>
      <c r="F2392" s="5">
        <v>0</v>
      </c>
      <c r="G2392" s="9">
        <v>9777.09</v>
      </c>
      <c r="H2392" s="5">
        <f t="shared" si="74"/>
        <v>0</v>
      </c>
      <c r="I2392" s="5">
        <f t="shared" si="75"/>
        <v>9777.09</v>
      </c>
      <c r="J2392" s="8"/>
      <c r="K2392" s="8"/>
    </row>
    <row r="2393" spans="1:11" s="7" customFormat="1" x14ac:dyDescent="0.35">
      <c r="A2393" s="8" t="s">
        <v>2433</v>
      </c>
      <c r="B2393" s="8" t="s">
        <v>14</v>
      </c>
      <c r="C2393" s="8" t="s">
        <v>58</v>
      </c>
      <c r="D2393" s="8" t="s">
        <v>9958</v>
      </c>
      <c r="E2393" s="8" t="s">
        <v>12</v>
      </c>
      <c r="F2393" s="5">
        <v>0</v>
      </c>
      <c r="G2393" s="9">
        <v>12848.98</v>
      </c>
      <c r="H2393" s="5">
        <f t="shared" si="74"/>
        <v>0</v>
      </c>
      <c r="I2393" s="5">
        <f t="shared" si="75"/>
        <v>12848.98</v>
      </c>
      <c r="J2393" s="8"/>
      <c r="K2393" s="8"/>
    </row>
    <row r="2394" spans="1:11" s="7" customFormat="1" x14ac:dyDescent="0.35">
      <c r="A2394" s="8" t="s">
        <v>2434</v>
      </c>
      <c r="B2394" s="8" t="s">
        <v>14</v>
      </c>
      <c r="C2394" s="8" t="s">
        <v>58</v>
      </c>
      <c r="D2394" s="8" t="s">
        <v>9958</v>
      </c>
      <c r="E2394" s="8" t="s">
        <v>12</v>
      </c>
      <c r="F2394" s="5">
        <v>0</v>
      </c>
      <c r="G2394" s="9">
        <v>18272.8</v>
      </c>
      <c r="H2394" s="5">
        <f t="shared" si="74"/>
        <v>0</v>
      </c>
      <c r="I2394" s="5">
        <f t="shared" si="75"/>
        <v>18272.8</v>
      </c>
      <c r="J2394" s="8"/>
      <c r="K2394" s="8"/>
    </row>
    <row r="2395" spans="1:11" s="7" customFormat="1" x14ac:dyDescent="0.35">
      <c r="A2395" s="8" t="s">
        <v>2435</v>
      </c>
      <c r="B2395" s="8" t="s">
        <v>14</v>
      </c>
      <c r="C2395" s="8" t="s">
        <v>58</v>
      </c>
      <c r="D2395" s="8" t="s">
        <v>9958</v>
      </c>
      <c r="E2395" s="8" t="s">
        <v>12</v>
      </c>
      <c r="F2395" s="5">
        <v>0</v>
      </c>
      <c r="G2395" s="9">
        <v>1758.45</v>
      </c>
      <c r="H2395" s="5">
        <f t="shared" si="74"/>
        <v>0</v>
      </c>
      <c r="I2395" s="5">
        <f t="shared" si="75"/>
        <v>1758.45</v>
      </c>
      <c r="J2395" s="8"/>
      <c r="K2395" s="8"/>
    </row>
    <row r="2396" spans="1:11" s="7" customFormat="1" x14ac:dyDescent="0.35">
      <c r="A2396" s="8" t="s">
        <v>2436</v>
      </c>
      <c r="B2396" s="8" t="s">
        <v>14</v>
      </c>
      <c r="C2396" s="8" t="s">
        <v>58</v>
      </c>
      <c r="D2396" s="8" t="s">
        <v>9958</v>
      </c>
      <c r="E2396" s="8" t="s">
        <v>12</v>
      </c>
      <c r="F2396" s="5">
        <v>0</v>
      </c>
      <c r="G2396" s="9">
        <v>2091.29</v>
      </c>
      <c r="H2396" s="5">
        <f t="shared" si="74"/>
        <v>0</v>
      </c>
      <c r="I2396" s="5">
        <f t="shared" si="75"/>
        <v>2091.29</v>
      </c>
      <c r="J2396" s="8"/>
      <c r="K2396" s="8"/>
    </row>
    <row r="2397" spans="1:11" s="7" customFormat="1" x14ac:dyDescent="0.35">
      <c r="A2397" s="8" t="s">
        <v>2437</v>
      </c>
      <c r="B2397" s="8" t="s">
        <v>14</v>
      </c>
      <c r="C2397" s="8" t="s">
        <v>58</v>
      </c>
      <c r="D2397" s="8" t="s">
        <v>9958</v>
      </c>
      <c r="E2397" s="8" t="s">
        <v>12</v>
      </c>
      <c r="F2397" s="5">
        <v>0</v>
      </c>
      <c r="G2397" s="9">
        <v>2824.93</v>
      </c>
      <c r="H2397" s="5">
        <f t="shared" si="74"/>
        <v>0</v>
      </c>
      <c r="I2397" s="5">
        <f t="shared" si="75"/>
        <v>2824.93</v>
      </c>
      <c r="J2397" s="8"/>
      <c r="K2397" s="8"/>
    </row>
    <row r="2398" spans="1:11" s="7" customFormat="1" x14ac:dyDescent="0.35">
      <c r="A2398" s="8" t="s">
        <v>2438</v>
      </c>
      <c r="B2398" s="8" t="s">
        <v>14</v>
      </c>
      <c r="C2398" s="8" t="s">
        <v>58</v>
      </c>
      <c r="D2398" s="8" t="s">
        <v>9958</v>
      </c>
      <c r="E2398" s="8" t="s">
        <v>12</v>
      </c>
      <c r="F2398" s="5">
        <v>0</v>
      </c>
      <c r="G2398" s="9">
        <v>3254.21</v>
      </c>
      <c r="H2398" s="5">
        <f t="shared" si="74"/>
        <v>0</v>
      </c>
      <c r="I2398" s="5">
        <f t="shared" si="75"/>
        <v>3254.21</v>
      </c>
      <c r="J2398" s="8"/>
      <c r="K2398" s="8"/>
    </row>
    <row r="2399" spans="1:11" s="7" customFormat="1" x14ac:dyDescent="0.35">
      <c r="A2399" s="8" t="s">
        <v>2439</v>
      </c>
      <c r="B2399" s="8" t="s">
        <v>14</v>
      </c>
      <c r="C2399" s="8" t="s">
        <v>58</v>
      </c>
      <c r="D2399" s="8" t="s">
        <v>9958</v>
      </c>
      <c r="E2399" s="8" t="s">
        <v>12</v>
      </c>
      <c r="F2399" s="5">
        <v>0</v>
      </c>
      <c r="G2399" s="9">
        <v>2849.86</v>
      </c>
      <c r="H2399" s="5">
        <f t="shared" si="74"/>
        <v>0</v>
      </c>
      <c r="I2399" s="5">
        <f t="shared" si="75"/>
        <v>2849.86</v>
      </c>
      <c r="J2399" s="8"/>
      <c r="K2399" s="8"/>
    </row>
    <row r="2400" spans="1:11" s="7" customFormat="1" x14ac:dyDescent="0.35">
      <c r="A2400" s="8" t="s">
        <v>2440</v>
      </c>
      <c r="B2400" s="8" t="s">
        <v>14</v>
      </c>
      <c r="C2400" s="8" t="s">
        <v>58</v>
      </c>
      <c r="D2400" s="8" t="s">
        <v>9958</v>
      </c>
      <c r="E2400" s="8" t="s">
        <v>12</v>
      </c>
      <c r="F2400" s="5">
        <v>0</v>
      </c>
      <c r="G2400" s="9">
        <v>4339.2</v>
      </c>
      <c r="H2400" s="5">
        <f t="shared" si="74"/>
        <v>0</v>
      </c>
      <c r="I2400" s="5">
        <f t="shared" si="75"/>
        <v>4339.2</v>
      </c>
      <c r="J2400" s="8"/>
      <c r="K2400" s="8"/>
    </row>
    <row r="2401" spans="1:11" s="7" customFormat="1" x14ac:dyDescent="0.35">
      <c r="A2401" s="8" t="s">
        <v>2441</v>
      </c>
      <c r="B2401" s="8" t="s">
        <v>14</v>
      </c>
      <c r="C2401" s="8" t="s">
        <v>58</v>
      </c>
      <c r="D2401" s="8" t="s">
        <v>9958</v>
      </c>
      <c r="E2401" s="8" t="s">
        <v>12</v>
      </c>
      <c r="F2401" s="5">
        <v>0</v>
      </c>
      <c r="G2401" s="9">
        <v>2269.54</v>
      </c>
      <c r="H2401" s="5">
        <f t="shared" si="74"/>
        <v>0</v>
      </c>
      <c r="I2401" s="5">
        <f t="shared" si="75"/>
        <v>2269.54</v>
      </c>
      <c r="J2401" s="8"/>
      <c r="K2401" s="8"/>
    </row>
    <row r="2402" spans="1:11" s="7" customFormat="1" x14ac:dyDescent="0.35">
      <c r="A2402" s="8" t="s">
        <v>2442</v>
      </c>
      <c r="B2402" s="8" t="s">
        <v>14</v>
      </c>
      <c r="C2402" s="8" t="s">
        <v>58</v>
      </c>
      <c r="D2402" s="8" t="s">
        <v>9958</v>
      </c>
      <c r="E2402" s="8" t="s">
        <v>12</v>
      </c>
      <c r="F2402" s="5">
        <v>0</v>
      </c>
      <c r="G2402" s="9">
        <v>2846.98</v>
      </c>
      <c r="H2402" s="5">
        <f t="shared" si="74"/>
        <v>0</v>
      </c>
      <c r="I2402" s="5">
        <f t="shared" si="75"/>
        <v>2846.98</v>
      </c>
      <c r="J2402" s="8"/>
      <c r="K2402" s="8"/>
    </row>
    <row r="2403" spans="1:11" s="7" customFormat="1" x14ac:dyDescent="0.35">
      <c r="A2403" s="8" t="s">
        <v>2443</v>
      </c>
      <c r="B2403" s="8" t="s">
        <v>14</v>
      </c>
      <c r="C2403" s="8" t="s">
        <v>58</v>
      </c>
      <c r="D2403" s="8" t="s">
        <v>9958</v>
      </c>
      <c r="E2403" s="8" t="s">
        <v>12</v>
      </c>
      <c r="F2403" s="5">
        <v>0</v>
      </c>
      <c r="G2403" s="9">
        <v>3191.26</v>
      </c>
      <c r="H2403" s="5">
        <f t="shared" si="74"/>
        <v>0</v>
      </c>
      <c r="I2403" s="5">
        <f t="shared" si="75"/>
        <v>3191.26</v>
      </c>
      <c r="J2403" s="8"/>
      <c r="K2403" s="8"/>
    </row>
    <row r="2404" spans="1:11" s="7" customFormat="1" x14ac:dyDescent="0.35">
      <c r="A2404" s="8" t="s">
        <v>2444</v>
      </c>
      <c r="B2404" s="8" t="s">
        <v>14</v>
      </c>
      <c r="C2404" s="8" t="s">
        <v>58</v>
      </c>
      <c r="D2404" s="8" t="s">
        <v>9958</v>
      </c>
      <c r="E2404" s="8" t="s">
        <v>12</v>
      </c>
      <c r="F2404" s="5">
        <v>0</v>
      </c>
      <c r="G2404" s="9">
        <v>3578</v>
      </c>
      <c r="H2404" s="5">
        <f t="shared" si="74"/>
        <v>0</v>
      </c>
      <c r="I2404" s="5">
        <f t="shared" si="75"/>
        <v>3578</v>
      </c>
      <c r="J2404" s="8"/>
      <c r="K2404" s="8"/>
    </row>
    <row r="2405" spans="1:11" s="7" customFormat="1" x14ac:dyDescent="0.35">
      <c r="A2405" s="8" t="s">
        <v>2445</v>
      </c>
      <c r="B2405" s="8" t="s">
        <v>121</v>
      </c>
      <c r="C2405" s="8" t="s">
        <v>58</v>
      </c>
      <c r="D2405" s="8" t="s">
        <v>9958</v>
      </c>
      <c r="E2405" s="8" t="s">
        <v>12</v>
      </c>
      <c r="F2405" s="5">
        <v>0</v>
      </c>
      <c r="G2405" s="9">
        <v>1914.45</v>
      </c>
      <c r="H2405" s="5">
        <f t="shared" si="74"/>
        <v>0</v>
      </c>
      <c r="I2405" s="5">
        <f t="shared" si="75"/>
        <v>1914.45</v>
      </c>
      <c r="J2405" s="8"/>
      <c r="K2405" s="8"/>
    </row>
    <row r="2406" spans="1:11" s="7" customFormat="1" x14ac:dyDescent="0.35">
      <c r="A2406" s="8" t="s">
        <v>2446</v>
      </c>
      <c r="B2406" s="8" t="s">
        <v>121</v>
      </c>
      <c r="C2406" s="8" t="s">
        <v>58</v>
      </c>
      <c r="D2406" s="8" t="s">
        <v>9958</v>
      </c>
      <c r="E2406" s="8" t="s">
        <v>12</v>
      </c>
      <c r="F2406" s="5">
        <v>0</v>
      </c>
      <c r="G2406" s="9">
        <v>2150.38</v>
      </c>
      <c r="H2406" s="5">
        <f t="shared" si="74"/>
        <v>0</v>
      </c>
      <c r="I2406" s="5">
        <f t="shared" si="75"/>
        <v>2150.38</v>
      </c>
      <c r="J2406" s="8"/>
      <c r="K2406" s="8"/>
    </row>
    <row r="2407" spans="1:11" s="7" customFormat="1" x14ac:dyDescent="0.35">
      <c r="A2407" s="8" t="s">
        <v>2447</v>
      </c>
      <c r="B2407" s="8" t="s">
        <v>121</v>
      </c>
      <c r="C2407" s="8" t="s">
        <v>58</v>
      </c>
      <c r="D2407" s="8" t="s">
        <v>9958</v>
      </c>
      <c r="E2407" s="8" t="s">
        <v>12</v>
      </c>
      <c r="F2407" s="5">
        <v>0</v>
      </c>
      <c r="G2407" s="9">
        <v>2292.58</v>
      </c>
      <c r="H2407" s="5">
        <f t="shared" si="74"/>
        <v>0</v>
      </c>
      <c r="I2407" s="5">
        <f t="shared" si="75"/>
        <v>2292.58</v>
      </c>
      <c r="J2407" s="8"/>
      <c r="K2407" s="8"/>
    </row>
    <row r="2408" spans="1:11" s="7" customFormat="1" x14ac:dyDescent="0.35">
      <c r="A2408" s="8" t="s">
        <v>2448</v>
      </c>
      <c r="B2408" s="8" t="s">
        <v>121</v>
      </c>
      <c r="C2408" s="8" t="s">
        <v>58</v>
      </c>
      <c r="D2408" s="8" t="s">
        <v>9958</v>
      </c>
      <c r="E2408" s="8" t="s">
        <v>12</v>
      </c>
      <c r="F2408" s="5">
        <v>0</v>
      </c>
      <c r="G2408" s="9">
        <v>2492.23</v>
      </c>
      <c r="H2408" s="5">
        <f t="shared" si="74"/>
        <v>0</v>
      </c>
      <c r="I2408" s="5">
        <f t="shared" si="75"/>
        <v>2492.23</v>
      </c>
      <c r="J2408" s="8"/>
      <c r="K2408" s="8"/>
    </row>
    <row r="2409" spans="1:11" s="7" customFormat="1" x14ac:dyDescent="0.35">
      <c r="A2409" s="8" t="s">
        <v>2449</v>
      </c>
      <c r="B2409" s="8" t="s">
        <v>14</v>
      </c>
      <c r="C2409" s="8" t="s">
        <v>58</v>
      </c>
      <c r="D2409" s="8" t="s">
        <v>9958</v>
      </c>
      <c r="E2409" s="8" t="s">
        <v>12</v>
      </c>
      <c r="F2409" s="5">
        <v>0</v>
      </c>
      <c r="G2409" s="9">
        <v>2804.02</v>
      </c>
      <c r="H2409" s="5">
        <f t="shared" si="74"/>
        <v>0</v>
      </c>
      <c r="I2409" s="5">
        <f t="shared" si="75"/>
        <v>2804.02</v>
      </c>
      <c r="J2409" s="8"/>
      <c r="K2409" s="8"/>
    </row>
    <row r="2410" spans="1:11" s="7" customFormat="1" x14ac:dyDescent="0.35">
      <c r="A2410" s="8" t="s">
        <v>2450</v>
      </c>
      <c r="B2410" s="8" t="s">
        <v>14</v>
      </c>
      <c r="C2410" s="8" t="s">
        <v>58</v>
      </c>
      <c r="D2410" s="8" t="s">
        <v>9958</v>
      </c>
      <c r="E2410" s="8" t="s">
        <v>12</v>
      </c>
      <c r="F2410" s="5">
        <v>0</v>
      </c>
      <c r="G2410" s="9">
        <v>3573.35</v>
      </c>
      <c r="H2410" s="5">
        <f t="shared" si="74"/>
        <v>0</v>
      </c>
      <c r="I2410" s="5">
        <f t="shared" si="75"/>
        <v>3573.35</v>
      </c>
      <c r="J2410" s="8"/>
      <c r="K2410" s="8"/>
    </row>
    <row r="2411" spans="1:11" s="7" customFormat="1" x14ac:dyDescent="0.35">
      <c r="A2411" s="8" t="s">
        <v>2451</v>
      </c>
      <c r="B2411" s="8" t="s">
        <v>14</v>
      </c>
      <c r="C2411" s="8" t="s">
        <v>58</v>
      </c>
      <c r="D2411" s="8" t="s">
        <v>9958</v>
      </c>
      <c r="E2411" s="8" t="s">
        <v>12</v>
      </c>
      <c r="F2411" s="5">
        <v>0</v>
      </c>
      <c r="G2411" s="9">
        <v>3721.03</v>
      </c>
      <c r="H2411" s="5">
        <f t="shared" si="74"/>
        <v>0</v>
      </c>
      <c r="I2411" s="5">
        <f t="shared" si="75"/>
        <v>3721.03</v>
      </c>
      <c r="J2411" s="8"/>
      <c r="K2411" s="8"/>
    </row>
    <row r="2412" spans="1:11" s="7" customFormat="1" x14ac:dyDescent="0.35">
      <c r="A2412" s="8" t="s">
        <v>2452</v>
      </c>
      <c r="B2412" s="8" t="s">
        <v>14</v>
      </c>
      <c r="C2412" s="8" t="s">
        <v>58</v>
      </c>
      <c r="D2412" s="8" t="s">
        <v>9958</v>
      </c>
      <c r="E2412" s="8" t="s">
        <v>12</v>
      </c>
      <c r="F2412" s="5">
        <v>0</v>
      </c>
      <c r="G2412" s="9">
        <v>4255.68</v>
      </c>
      <c r="H2412" s="5">
        <f t="shared" si="74"/>
        <v>0</v>
      </c>
      <c r="I2412" s="5">
        <f t="shared" si="75"/>
        <v>4255.68</v>
      </c>
      <c r="J2412" s="8"/>
      <c r="K2412" s="8"/>
    </row>
    <row r="2413" spans="1:11" s="7" customFormat="1" x14ac:dyDescent="0.35">
      <c r="A2413" s="8" t="s">
        <v>2453</v>
      </c>
      <c r="B2413" s="8" t="s">
        <v>14</v>
      </c>
      <c r="C2413" s="8" t="s">
        <v>58</v>
      </c>
      <c r="D2413" s="8" t="s">
        <v>9958</v>
      </c>
      <c r="E2413" s="8" t="s">
        <v>12</v>
      </c>
      <c r="F2413" s="5">
        <v>0</v>
      </c>
      <c r="G2413" s="9">
        <v>8228.2999999999993</v>
      </c>
      <c r="H2413" s="5">
        <f t="shared" si="74"/>
        <v>0</v>
      </c>
      <c r="I2413" s="5">
        <f t="shared" si="75"/>
        <v>8228.2999999999993</v>
      </c>
      <c r="J2413" s="8"/>
      <c r="K2413" s="8"/>
    </row>
    <row r="2414" spans="1:11" s="7" customFormat="1" x14ac:dyDescent="0.35">
      <c r="A2414" s="8" t="s">
        <v>2454</v>
      </c>
      <c r="B2414" s="8" t="s">
        <v>14</v>
      </c>
      <c r="C2414" s="8" t="s">
        <v>58</v>
      </c>
      <c r="D2414" s="8" t="s">
        <v>9958</v>
      </c>
      <c r="E2414" s="8" t="s">
        <v>12</v>
      </c>
      <c r="F2414" s="5">
        <v>0</v>
      </c>
      <c r="G2414" s="9">
        <v>11351.96</v>
      </c>
      <c r="H2414" s="5">
        <f t="shared" si="74"/>
        <v>0</v>
      </c>
      <c r="I2414" s="5">
        <f t="shared" si="75"/>
        <v>11351.96</v>
      </c>
      <c r="J2414" s="8"/>
      <c r="K2414" s="8"/>
    </row>
    <row r="2415" spans="1:11" s="7" customFormat="1" x14ac:dyDescent="0.35">
      <c r="A2415" s="8" t="s">
        <v>2455</v>
      </c>
      <c r="B2415" s="8" t="s">
        <v>2456</v>
      </c>
      <c r="C2415" s="8" t="s">
        <v>58</v>
      </c>
      <c r="D2415" s="8" t="s">
        <v>9958</v>
      </c>
      <c r="E2415" s="8" t="s">
        <v>12</v>
      </c>
      <c r="F2415" s="5">
        <v>0</v>
      </c>
      <c r="G2415" s="9">
        <v>44717.75</v>
      </c>
      <c r="H2415" s="5">
        <f t="shared" si="74"/>
        <v>0</v>
      </c>
      <c r="I2415" s="5">
        <f t="shared" si="75"/>
        <v>44717.75</v>
      </c>
      <c r="J2415" s="8"/>
      <c r="K2415" s="8"/>
    </row>
    <row r="2416" spans="1:11" s="7" customFormat="1" x14ac:dyDescent="0.35">
      <c r="A2416" s="8" t="s">
        <v>2457</v>
      </c>
      <c r="B2416" s="8" t="s">
        <v>2456</v>
      </c>
      <c r="C2416" s="8" t="s">
        <v>58</v>
      </c>
      <c r="D2416" s="8" t="s">
        <v>9958</v>
      </c>
      <c r="E2416" s="8" t="s">
        <v>12</v>
      </c>
      <c r="F2416" s="5">
        <v>0</v>
      </c>
      <c r="G2416" s="9">
        <v>16028.7</v>
      </c>
      <c r="H2416" s="5">
        <f t="shared" si="74"/>
        <v>0</v>
      </c>
      <c r="I2416" s="5">
        <f t="shared" si="75"/>
        <v>16028.7</v>
      </c>
      <c r="J2416" s="8"/>
      <c r="K2416" s="8"/>
    </row>
    <row r="2417" spans="1:11" s="7" customFormat="1" x14ac:dyDescent="0.35">
      <c r="A2417" s="8" t="s">
        <v>2458</v>
      </c>
      <c r="B2417" s="8" t="s">
        <v>2456</v>
      </c>
      <c r="C2417" s="8" t="s">
        <v>58</v>
      </c>
      <c r="D2417" s="8" t="s">
        <v>9958</v>
      </c>
      <c r="E2417" s="8" t="s">
        <v>12</v>
      </c>
      <c r="F2417" s="5">
        <v>0</v>
      </c>
      <c r="G2417" s="9">
        <v>49944.5</v>
      </c>
      <c r="H2417" s="5">
        <f t="shared" si="74"/>
        <v>0</v>
      </c>
      <c r="I2417" s="5">
        <f t="shared" si="75"/>
        <v>49944.5</v>
      </c>
      <c r="J2417" s="8"/>
      <c r="K2417" s="8"/>
    </row>
    <row r="2418" spans="1:11" s="7" customFormat="1" x14ac:dyDescent="0.35">
      <c r="A2418" s="8" t="s">
        <v>2459</v>
      </c>
      <c r="B2418" s="8" t="s">
        <v>2456</v>
      </c>
      <c r="C2418" s="8" t="s">
        <v>58</v>
      </c>
      <c r="D2418" s="8" t="s">
        <v>9958</v>
      </c>
      <c r="E2418" s="8" t="s">
        <v>12</v>
      </c>
      <c r="F2418" s="5">
        <v>0</v>
      </c>
      <c r="G2418" s="9">
        <v>26482.2</v>
      </c>
      <c r="H2418" s="5">
        <f t="shared" si="74"/>
        <v>0</v>
      </c>
      <c r="I2418" s="5">
        <f t="shared" si="75"/>
        <v>26482.2</v>
      </c>
      <c r="J2418" s="8"/>
      <c r="K2418" s="8"/>
    </row>
    <row r="2419" spans="1:11" s="7" customFormat="1" x14ac:dyDescent="0.35">
      <c r="A2419" s="8" t="s">
        <v>2460</v>
      </c>
      <c r="B2419" s="8" t="s">
        <v>2456</v>
      </c>
      <c r="C2419" s="8" t="s">
        <v>58</v>
      </c>
      <c r="D2419" s="8" t="s">
        <v>9958</v>
      </c>
      <c r="E2419" s="8" t="s">
        <v>12</v>
      </c>
      <c r="F2419" s="5">
        <v>0</v>
      </c>
      <c r="G2419" s="9">
        <v>57494.25</v>
      </c>
      <c r="H2419" s="5">
        <f t="shared" si="74"/>
        <v>0</v>
      </c>
      <c r="I2419" s="5">
        <f t="shared" si="75"/>
        <v>57494.25</v>
      </c>
      <c r="J2419" s="8"/>
      <c r="K2419" s="8"/>
    </row>
    <row r="2420" spans="1:11" s="7" customFormat="1" x14ac:dyDescent="0.35">
      <c r="A2420" s="8" t="s">
        <v>2461</v>
      </c>
      <c r="B2420" s="8" t="s">
        <v>2456</v>
      </c>
      <c r="C2420" s="8" t="s">
        <v>58</v>
      </c>
      <c r="D2420" s="8" t="s">
        <v>9958</v>
      </c>
      <c r="E2420" s="8" t="s">
        <v>12</v>
      </c>
      <c r="F2420" s="5">
        <v>0</v>
      </c>
      <c r="G2420" s="9">
        <v>33102.75</v>
      </c>
      <c r="H2420" s="5">
        <f t="shared" si="74"/>
        <v>0</v>
      </c>
      <c r="I2420" s="5">
        <f t="shared" si="75"/>
        <v>33102.75</v>
      </c>
      <c r="J2420" s="8"/>
      <c r="K2420" s="8"/>
    </row>
    <row r="2421" spans="1:11" s="7" customFormat="1" x14ac:dyDescent="0.35">
      <c r="A2421" s="8" t="s">
        <v>2462</v>
      </c>
      <c r="B2421" s="8" t="s">
        <v>2456</v>
      </c>
      <c r="C2421" s="8" t="s">
        <v>58</v>
      </c>
      <c r="D2421" s="8" t="s">
        <v>9958</v>
      </c>
      <c r="E2421" s="8" t="s">
        <v>12</v>
      </c>
      <c r="F2421" s="5">
        <v>0</v>
      </c>
      <c r="G2421" s="9">
        <v>16028.7</v>
      </c>
      <c r="H2421" s="5">
        <f t="shared" si="74"/>
        <v>0</v>
      </c>
      <c r="I2421" s="5">
        <f t="shared" si="75"/>
        <v>16028.7</v>
      </c>
      <c r="J2421" s="8"/>
      <c r="K2421" s="8"/>
    </row>
    <row r="2422" spans="1:11" s="7" customFormat="1" x14ac:dyDescent="0.35">
      <c r="A2422" s="8" t="s">
        <v>2463</v>
      </c>
      <c r="B2422" s="8" t="s">
        <v>2456</v>
      </c>
      <c r="C2422" s="8" t="s">
        <v>58</v>
      </c>
      <c r="D2422" s="8" t="s">
        <v>9958</v>
      </c>
      <c r="E2422" s="8" t="s">
        <v>12</v>
      </c>
      <c r="F2422" s="5">
        <v>0</v>
      </c>
      <c r="G2422" s="9">
        <v>26482.2</v>
      </c>
      <c r="H2422" s="5">
        <f t="shared" si="74"/>
        <v>0</v>
      </c>
      <c r="I2422" s="5">
        <f t="shared" si="75"/>
        <v>26482.2</v>
      </c>
      <c r="J2422" s="8"/>
      <c r="K2422" s="8"/>
    </row>
    <row r="2423" spans="1:11" s="7" customFormat="1" x14ac:dyDescent="0.35">
      <c r="A2423" s="8" t="s">
        <v>2464</v>
      </c>
      <c r="B2423" s="8" t="s">
        <v>2456</v>
      </c>
      <c r="C2423" s="8" t="s">
        <v>58</v>
      </c>
      <c r="D2423" s="8" t="s">
        <v>9958</v>
      </c>
      <c r="E2423" s="8" t="s">
        <v>12</v>
      </c>
      <c r="F2423" s="5">
        <v>0</v>
      </c>
      <c r="G2423" s="9">
        <v>33102.75</v>
      </c>
      <c r="H2423" s="5">
        <f t="shared" si="74"/>
        <v>0</v>
      </c>
      <c r="I2423" s="5">
        <f t="shared" si="75"/>
        <v>33102.75</v>
      </c>
      <c r="J2423" s="8"/>
      <c r="K2423" s="8"/>
    </row>
    <row r="2424" spans="1:11" s="7" customFormat="1" x14ac:dyDescent="0.35">
      <c r="A2424" s="8" t="s">
        <v>2465</v>
      </c>
      <c r="B2424" s="8" t="s">
        <v>2456</v>
      </c>
      <c r="C2424" s="8" t="s">
        <v>58</v>
      </c>
      <c r="D2424" s="8" t="s">
        <v>9958</v>
      </c>
      <c r="E2424" s="8" t="s">
        <v>12</v>
      </c>
      <c r="F2424" s="5">
        <v>0</v>
      </c>
      <c r="G2424" s="9">
        <v>16028.7</v>
      </c>
      <c r="H2424" s="5">
        <f t="shared" si="74"/>
        <v>0</v>
      </c>
      <c r="I2424" s="5">
        <f t="shared" si="75"/>
        <v>16028.7</v>
      </c>
      <c r="J2424" s="8"/>
      <c r="K2424" s="8"/>
    </row>
    <row r="2425" spans="1:11" s="7" customFormat="1" x14ac:dyDescent="0.35">
      <c r="A2425" s="8" t="s">
        <v>2466</v>
      </c>
      <c r="B2425" s="8" t="s">
        <v>2456</v>
      </c>
      <c r="C2425" s="8" t="s">
        <v>58</v>
      </c>
      <c r="D2425" s="8" t="s">
        <v>9958</v>
      </c>
      <c r="E2425" s="8" t="s">
        <v>12</v>
      </c>
      <c r="F2425" s="5">
        <v>0</v>
      </c>
      <c r="G2425" s="9">
        <v>26830.65</v>
      </c>
      <c r="H2425" s="5">
        <f t="shared" si="74"/>
        <v>0</v>
      </c>
      <c r="I2425" s="5">
        <f t="shared" si="75"/>
        <v>26830.65</v>
      </c>
      <c r="J2425" s="8"/>
      <c r="K2425" s="8"/>
    </row>
    <row r="2426" spans="1:11" s="7" customFormat="1" x14ac:dyDescent="0.35">
      <c r="A2426" s="8" t="s">
        <v>2467</v>
      </c>
      <c r="B2426" s="8" t="s">
        <v>2456</v>
      </c>
      <c r="C2426" s="8" t="s">
        <v>58</v>
      </c>
      <c r="D2426" s="8" t="s">
        <v>9958</v>
      </c>
      <c r="E2426" s="8" t="s">
        <v>12</v>
      </c>
      <c r="F2426" s="5">
        <v>0</v>
      </c>
      <c r="G2426" s="8">
        <v>852.97</v>
      </c>
      <c r="H2426" s="5">
        <f t="shared" si="74"/>
        <v>0</v>
      </c>
      <c r="I2426" s="5">
        <f t="shared" si="75"/>
        <v>852.97</v>
      </c>
      <c r="J2426" s="8"/>
      <c r="K2426" s="8"/>
    </row>
    <row r="2427" spans="1:11" s="7" customFormat="1" x14ac:dyDescent="0.35">
      <c r="A2427" s="8" t="s">
        <v>2468</v>
      </c>
      <c r="B2427" s="8" t="s">
        <v>14</v>
      </c>
      <c r="C2427" s="8" t="s">
        <v>58</v>
      </c>
      <c r="D2427" s="8" t="s">
        <v>9958</v>
      </c>
      <c r="E2427" s="8" t="s">
        <v>12</v>
      </c>
      <c r="F2427" s="5">
        <v>0</v>
      </c>
      <c r="G2427" s="9">
        <v>4087.45</v>
      </c>
      <c r="H2427" s="5">
        <f t="shared" si="74"/>
        <v>0</v>
      </c>
      <c r="I2427" s="5">
        <f t="shared" si="75"/>
        <v>4087.45</v>
      </c>
      <c r="J2427" s="8"/>
      <c r="K2427" s="8"/>
    </row>
    <row r="2428" spans="1:11" s="7" customFormat="1" x14ac:dyDescent="0.35">
      <c r="A2428" s="8" t="s">
        <v>2469</v>
      </c>
      <c r="B2428" s="8" t="s">
        <v>14</v>
      </c>
      <c r="C2428" s="8" t="s">
        <v>58</v>
      </c>
      <c r="D2428" s="8" t="s">
        <v>9958</v>
      </c>
      <c r="E2428" s="8" t="s">
        <v>12</v>
      </c>
      <c r="F2428" s="5">
        <v>0</v>
      </c>
      <c r="G2428" s="9">
        <v>5910.84</v>
      </c>
      <c r="H2428" s="5">
        <f t="shared" si="74"/>
        <v>0</v>
      </c>
      <c r="I2428" s="5">
        <f t="shared" si="75"/>
        <v>5910.84</v>
      </c>
      <c r="J2428" s="8"/>
      <c r="K2428" s="8"/>
    </row>
    <row r="2429" spans="1:11" s="7" customFormat="1" x14ac:dyDescent="0.35">
      <c r="A2429" s="8" t="s">
        <v>2470</v>
      </c>
      <c r="B2429" s="8" t="s">
        <v>14</v>
      </c>
      <c r="C2429" s="8" t="s">
        <v>58</v>
      </c>
      <c r="D2429" s="8" t="s">
        <v>9958</v>
      </c>
      <c r="E2429" s="8" t="s">
        <v>12</v>
      </c>
      <c r="F2429" s="5">
        <v>0</v>
      </c>
      <c r="G2429" s="9">
        <v>9927.81</v>
      </c>
      <c r="H2429" s="5">
        <f t="shared" si="74"/>
        <v>0</v>
      </c>
      <c r="I2429" s="5">
        <f t="shared" si="75"/>
        <v>9927.81</v>
      </c>
      <c r="J2429" s="8"/>
      <c r="K2429" s="8"/>
    </row>
    <row r="2430" spans="1:11" s="7" customFormat="1" x14ac:dyDescent="0.35">
      <c r="A2430" s="8" t="s">
        <v>2471</v>
      </c>
      <c r="B2430" s="8" t="s">
        <v>14</v>
      </c>
      <c r="C2430" s="8" t="s">
        <v>58</v>
      </c>
      <c r="D2430" s="8" t="s">
        <v>9958</v>
      </c>
      <c r="E2430" s="8" t="s">
        <v>12</v>
      </c>
      <c r="F2430" s="5">
        <v>0</v>
      </c>
      <c r="G2430" s="9">
        <v>13078.28</v>
      </c>
      <c r="H2430" s="5">
        <f t="shared" si="74"/>
        <v>0</v>
      </c>
      <c r="I2430" s="5">
        <f t="shared" si="75"/>
        <v>13078.28</v>
      </c>
      <c r="J2430" s="8"/>
      <c r="K2430" s="8"/>
    </row>
    <row r="2431" spans="1:11" s="7" customFormat="1" x14ac:dyDescent="0.35">
      <c r="A2431" s="8" t="s">
        <v>2472</v>
      </c>
      <c r="B2431" s="8" t="s">
        <v>14</v>
      </c>
      <c r="C2431" s="8" t="s">
        <v>58</v>
      </c>
      <c r="D2431" s="8" t="s">
        <v>9958</v>
      </c>
      <c r="E2431" s="8" t="s">
        <v>12</v>
      </c>
      <c r="F2431" s="5">
        <v>0</v>
      </c>
      <c r="G2431" s="9">
        <v>18847.18</v>
      </c>
      <c r="H2431" s="5">
        <f t="shared" si="74"/>
        <v>0</v>
      </c>
      <c r="I2431" s="5">
        <f t="shared" si="75"/>
        <v>18847.18</v>
      </c>
      <c r="J2431" s="8"/>
      <c r="K2431" s="8"/>
    </row>
    <row r="2432" spans="1:11" s="7" customFormat="1" x14ac:dyDescent="0.35">
      <c r="A2432" s="8" t="s">
        <v>2473</v>
      </c>
      <c r="B2432" s="8" t="s">
        <v>18</v>
      </c>
      <c r="C2432" s="8" t="s">
        <v>58</v>
      </c>
      <c r="D2432" s="8" t="s">
        <v>9959</v>
      </c>
      <c r="E2432" s="8" t="s">
        <v>12</v>
      </c>
      <c r="F2432" s="5">
        <v>0</v>
      </c>
      <c r="G2432" s="8">
        <v>376.74</v>
      </c>
      <c r="H2432" s="5">
        <f t="shared" si="74"/>
        <v>0</v>
      </c>
      <c r="I2432" s="5">
        <f t="shared" si="75"/>
        <v>376.74</v>
      </c>
      <c r="J2432" s="8"/>
      <c r="K2432" s="8"/>
    </row>
    <row r="2433" spans="1:11" s="7" customFormat="1" x14ac:dyDescent="0.35">
      <c r="A2433" s="8" t="s">
        <v>2474</v>
      </c>
      <c r="B2433" s="8" t="s">
        <v>18</v>
      </c>
      <c r="C2433" s="8" t="s">
        <v>58</v>
      </c>
      <c r="D2433" s="8" t="s">
        <v>9959</v>
      </c>
      <c r="E2433" s="8" t="s">
        <v>12</v>
      </c>
      <c r="F2433" s="5">
        <v>0</v>
      </c>
      <c r="G2433" s="8">
        <v>404.78</v>
      </c>
      <c r="H2433" s="5">
        <f t="shared" si="74"/>
        <v>0</v>
      </c>
      <c r="I2433" s="5">
        <f t="shared" si="75"/>
        <v>404.78</v>
      </c>
      <c r="J2433" s="8"/>
      <c r="K2433" s="8"/>
    </row>
    <row r="2434" spans="1:11" s="7" customFormat="1" x14ac:dyDescent="0.35">
      <c r="A2434" s="8" t="s">
        <v>2475</v>
      </c>
      <c r="B2434" s="8" t="s">
        <v>18</v>
      </c>
      <c r="C2434" s="8" t="s">
        <v>58</v>
      </c>
      <c r="D2434" s="8" t="s">
        <v>9959</v>
      </c>
      <c r="E2434" s="8" t="s">
        <v>12</v>
      </c>
      <c r="F2434" s="5">
        <v>0</v>
      </c>
      <c r="G2434" s="8">
        <v>412.1</v>
      </c>
      <c r="H2434" s="5">
        <f t="shared" si="74"/>
        <v>0</v>
      </c>
      <c r="I2434" s="5">
        <f t="shared" si="75"/>
        <v>412.1</v>
      </c>
      <c r="J2434" s="8"/>
      <c r="K2434" s="8"/>
    </row>
    <row r="2435" spans="1:11" s="7" customFormat="1" x14ac:dyDescent="0.35">
      <c r="A2435" s="8" t="s">
        <v>2476</v>
      </c>
      <c r="B2435" s="8" t="s">
        <v>18</v>
      </c>
      <c r="C2435" s="8" t="s">
        <v>58</v>
      </c>
      <c r="D2435" s="8" t="s">
        <v>9959</v>
      </c>
      <c r="E2435" s="8" t="s">
        <v>12</v>
      </c>
      <c r="F2435" s="5">
        <v>0</v>
      </c>
      <c r="G2435" s="8">
        <v>461.7</v>
      </c>
      <c r="H2435" s="5">
        <f t="shared" ref="H2435:H2498" si="76">G2435*$K$2</f>
        <v>0</v>
      </c>
      <c r="I2435" s="5">
        <f t="shared" ref="I2435:I2498" si="77">ROUND(SUM(F2435:H2435),2)</f>
        <v>461.7</v>
      </c>
      <c r="J2435" s="8"/>
      <c r="K2435" s="8"/>
    </row>
    <row r="2436" spans="1:11" s="7" customFormat="1" x14ac:dyDescent="0.35">
      <c r="A2436" s="8" t="s">
        <v>2477</v>
      </c>
      <c r="B2436" s="8" t="s">
        <v>18</v>
      </c>
      <c r="C2436" s="8" t="s">
        <v>58</v>
      </c>
      <c r="D2436" s="8" t="s">
        <v>9959</v>
      </c>
      <c r="E2436" s="8" t="s">
        <v>12</v>
      </c>
      <c r="F2436" s="5">
        <v>0</v>
      </c>
      <c r="G2436" s="8">
        <v>490.3</v>
      </c>
      <c r="H2436" s="5">
        <f t="shared" si="76"/>
        <v>0</v>
      </c>
      <c r="I2436" s="5">
        <f t="shared" si="77"/>
        <v>490.3</v>
      </c>
      <c r="J2436" s="8"/>
      <c r="K2436" s="8"/>
    </row>
    <row r="2437" spans="1:11" s="7" customFormat="1" x14ac:dyDescent="0.35">
      <c r="A2437" s="8" t="s">
        <v>2478</v>
      </c>
      <c r="B2437" s="8" t="s">
        <v>18</v>
      </c>
      <c r="C2437" s="8" t="s">
        <v>58</v>
      </c>
      <c r="D2437" s="8" t="s">
        <v>9959</v>
      </c>
      <c r="E2437" s="8" t="s">
        <v>12</v>
      </c>
      <c r="F2437" s="5">
        <v>0</v>
      </c>
      <c r="G2437" s="8">
        <v>497.77</v>
      </c>
      <c r="H2437" s="5">
        <f t="shared" si="76"/>
        <v>0</v>
      </c>
      <c r="I2437" s="5">
        <f t="shared" si="77"/>
        <v>497.77</v>
      </c>
      <c r="J2437" s="8"/>
      <c r="K2437" s="8"/>
    </row>
    <row r="2438" spans="1:11" s="7" customFormat="1" x14ac:dyDescent="0.35">
      <c r="A2438" s="8" t="s">
        <v>2479</v>
      </c>
      <c r="B2438" s="8" t="s">
        <v>11</v>
      </c>
      <c r="C2438" s="8" t="s">
        <v>58</v>
      </c>
      <c r="D2438" s="8" t="s">
        <v>9959</v>
      </c>
      <c r="E2438" s="8" t="s">
        <v>12</v>
      </c>
      <c r="F2438" s="5">
        <v>0</v>
      </c>
      <c r="G2438" s="8">
        <v>837.85</v>
      </c>
      <c r="H2438" s="5">
        <f t="shared" si="76"/>
        <v>0</v>
      </c>
      <c r="I2438" s="5">
        <f t="shared" si="77"/>
        <v>837.85</v>
      </c>
      <c r="J2438" s="8"/>
      <c r="K2438" s="8"/>
    </row>
    <row r="2439" spans="1:11" s="7" customFormat="1" x14ac:dyDescent="0.35">
      <c r="A2439" s="8" t="s">
        <v>2480</v>
      </c>
      <c r="B2439" s="8" t="s">
        <v>11</v>
      </c>
      <c r="C2439" s="8" t="s">
        <v>58</v>
      </c>
      <c r="D2439" s="8" t="s">
        <v>9959</v>
      </c>
      <c r="E2439" s="8" t="s">
        <v>12</v>
      </c>
      <c r="F2439" s="5">
        <v>0</v>
      </c>
      <c r="G2439" s="8">
        <v>825.65</v>
      </c>
      <c r="H2439" s="5">
        <f t="shared" si="76"/>
        <v>0</v>
      </c>
      <c r="I2439" s="5">
        <f t="shared" si="77"/>
        <v>825.65</v>
      </c>
      <c r="J2439" s="8"/>
      <c r="K2439" s="8"/>
    </row>
    <row r="2440" spans="1:11" s="7" customFormat="1" x14ac:dyDescent="0.35">
      <c r="A2440" s="8" t="s">
        <v>2481</v>
      </c>
      <c r="B2440" s="8" t="s">
        <v>11</v>
      </c>
      <c r="C2440" s="8" t="s">
        <v>58</v>
      </c>
      <c r="D2440" s="8" t="s">
        <v>9959</v>
      </c>
      <c r="E2440" s="8" t="s">
        <v>12</v>
      </c>
      <c r="F2440" s="5">
        <v>0</v>
      </c>
      <c r="G2440" s="8">
        <v>885.31</v>
      </c>
      <c r="H2440" s="5">
        <f t="shared" si="76"/>
        <v>0</v>
      </c>
      <c r="I2440" s="5">
        <f t="shared" si="77"/>
        <v>885.31</v>
      </c>
      <c r="J2440" s="8"/>
      <c r="K2440" s="8"/>
    </row>
    <row r="2441" spans="1:11" s="7" customFormat="1" x14ac:dyDescent="0.35">
      <c r="A2441" s="8" t="s">
        <v>2482</v>
      </c>
      <c r="B2441" s="8" t="s">
        <v>11</v>
      </c>
      <c r="C2441" s="8" t="s">
        <v>58</v>
      </c>
      <c r="D2441" s="8" t="s">
        <v>9959</v>
      </c>
      <c r="E2441" s="8" t="s">
        <v>12</v>
      </c>
      <c r="F2441" s="5">
        <v>0</v>
      </c>
      <c r="G2441" s="9">
        <v>1150.74</v>
      </c>
      <c r="H2441" s="5">
        <f t="shared" si="76"/>
        <v>0</v>
      </c>
      <c r="I2441" s="5">
        <f t="shared" si="77"/>
        <v>1150.74</v>
      </c>
      <c r="J2441" s="8"/>
      <c r="K2441" s="8"/>
    </row>
    <row r="2442" spans="1:11" s="7" customFormat="1" x14ac:dyDescent="0.35">
      <c r="A2442" s="8" t="s">
        <v>2483</v>
      </c>
      <c r="B2442" s="8" t="s">
        <v>11</v>
      </c>
      <c r="C2442" s="8" t="s">
        <v>58</v>
      </c>
      <c r="D2442" s="8" t="s">
        <v>9959</v>
      </c>
      <c r="E2442" s="8" t="s">
        <v>12</v>
      </c>
      <c r="F2442" s="5">
        <v>0</v>
      </c>
      <c r="G2442" s="9">
        <v>1298.8399999999999</v>
      </c>
      <c r="H2442" s="5">
        <f t="shared" si="76"/>
        <v>0</v>
      </c>
      <c r="I2442" s="5">
        <f t="shared" si="77"/>
        <v>1298.8399999999999</v>
      </c>
      <c r="J2442" s="8"/>
      <c r="K2442" s="8"/>
    </row>
    <row r="2443" spans="1:11" s="7" customFormat="1" x14ac:dyDescent="0.35">
      <c r="A2443" s="8" t="s">
        <v>2484</v>
      </c>
      <c r="B2443" s="8" t="s">
        <v>121</v>
      </c>
      <c r="C2443" s="8" t="s">
        <v>58</v>
      </c>
      <c r="D2443" s="8" t="s">
        <v>9959</v>
      </c>
      <c r="E2443" s="8" t="s">
        <v>12</v>
      </c>
      <c r="F2443" s="5">
        <v>0</v>
      </c>
      <c r="G2443" s="9">
        <v>2125.92</v>
      </c>
      <c r="H2443" s="5">
        <f t="shared" si="76"/>
        <v>0</v>
      </c>
      <c r="I2443" s="5">
        <f t="shared" si="77"/>
        <v>2125.92</v>
      </c>
      <c r="J2443" s="8"/>
      <c r="K2443" s="8"/>
    </row>
    <row r="2444" spans="1:11" s="7" customFormat="1" x14ac:dyDescent="0.35">
      <c r="A2444" s="8" t="s">
        <v>2485</v>
      </c>
      <c r="B2444" s="8" t="s">
        <v>121</v>
      </c>
      <c r="C2444" s="8" t="s">
        <v>58</v>
      </c>
      <c r="D2444" s="8" t="s">
        <v>9959</v>
      </c>
      <c r="E2444" s="8" t="s">
        <v>12</v>
      </c>
      <c r="F2444" s="5">
        <v>0</v>
      </c>
      <c r="G2444" s="9">
        <v>2265.3000000000002</v>
      </c>
      <c r="H2444" s="5">
        <f t="shared" si="76"/>
        <v>0</v>
      </c>
      <c r="I2444" s="5">
        <f t="shared" si="77"/>
        <v>2265.3000000000002</v>
      </c>
      <c r="J2444" s="8"/>
      <c r="K2444" s="8"/>
    </row>
    <row r="2445" spans="1:11" s="7" customFormat="1" x14ac:dyDescent="0.35">
      <c r="A2445" s="8" t="s">
        <v>2486</v>
      </c>
      <c r="B2445" s="8" t="s">
        <v>18</v>
      </c>
      <c r="C2445" s="8" t="s">
        <v>58</v>
      </c>
      <c r="D2445" s="8" t="s">
        <v>9959</v>
      </c>
      <c r="E2445" s="8" t="s">
        <v>5054</v>
      </c>
      <c r="F2445" s="5">
        <v>0</v>
      </c>
      <c r="G2445" s="8">
        <v>585.63</v>
      </c>
      <c r="H2445" s="5">
        <f t="shared" si="76"/>
        <v>0</v>
      </c>
      <c r="I2445" s="5">
        <f t="shared" si="77"/>
        <v>585.63</v>
      </c>
      <c r="J2445" s="8"/>
      <c r="K2445" s="8"/>
    </row>
    <row r="2446" spans="1:11" s="7" customFormat="1" x14ac:dyDescent="0.35">
      <c r="A2446" s="8" t="s">
        <v>2487</v>
      </c>
      <c r="B2446" s="8" t="s">
        <v>437</v>
      </c>
      <c r="C2446" s="8" t="s">
        <v>58</v>
      </c>
      <c r="D2446" s="8" t="s">
        <v>9959</v>
      </c>
      <c r="E2446" s="8" t="s">
        <v>12</v>
      </c>
      <c r="F2446" s="5">
        <v>0</v>
      </c>
      <c r="G2446" s="8">
        <v>61.58</v>
      </c>
      <c r="H2446" s="5">
        <f t="shared" si="76"/>
        <v>0</v>
      </c>
      <c r="I2446" s="5">
        <f t="shared" si="77"/>
        <v>61.58</v>
      </c>
      <c r="J2446" s="8"/>
      <c r="K2446" s="8"/>
    </row>
    <row r="2447" spans="1:11" s="7" customFormat="1" x14ac:dyDescent="0.35">
      <c r="A2447" s="8" t="s">
        <v>2488</v>
      </c>
      <c r="B2447" s="8" t="s">
        <v>18</v>
      </c>
      <c r="C2447" s="8" t="s">
        <v>58</v>
      </c>
      <c r="D2447" s="8" t="s">
        <v>9959</v>
      </c>
      <c r="E2447" s="8" t="s">
        <v>12</v>
      </c>
      <c r="F2447" s="5">
        <v>0</v>
      </c>
      <c r="G2447" s="8">
        <v>523.73</v>
      </c>
      <c r="H2447" s="5">
        <f t="shared" si="76"/>
        <v>0</v>
      </c>
      <c r="I2447" s="5">
        <f t="shared" si="77"/>
        <v>523.73</v>
      </c>
      <c r="J2447" s="8"/>
      <c r="K2447" s="8"/>
    </row>
    <row r="2448" spans="1:11" s="7" customFormat="1" x14ac:dyDescent="0.35">
      <c r="A2448" s="8" t="s">
        <v>2489</v>
      </c>
      <c r="B2448" s="8" t="s">
        <v>18</v>
      </c>
      <c r="C2448" s="8" t="s">
        <v>58</v>
      </c>
      <c r="D2448" s="8" t="s">
        <v>9959</v>
      </c>
      <c r="E2448" s="8" t="s">
        <v>12</v>
      </c>
      <c r="F2448" s="5">
        <v>0</v>
      </c>
      <c r="G2448" s="8">
        <v>551.78</v>
      </c>
      <c r="H2448" s="5">
        <f t="shared" si="76"/>
        <v>0</v>
      </c>
      <c r="I2448" s="5">
        <f t="shared" si="77"/>
        <v>551.78</v>
      </c>
      <c r="J2448" s="8"/>
      <c r="K2448" s="8"/>
    </row>
    <row r="2449" spans="1:11" s="7" customFormat="1" x14ac:dyDescent="0.35">
      <c r="A2449" s="8" t="s">
        <v>2490</v>
      </c>
      <c r="B2449" s="8" t="s">
        <v>14</v>
      </c>
      <c r="C2449" s="8" t="s">
        <v>58</v>
      </c>
      <c r="D2449" s="8" t="s">
        <v>9959</v>
      </c>
      <c r="E2449" s="8" t="s">
        <v>12</v>
      </c>
      <c r="F2449" s="5">
        <v>0</v>
      </c>
      <c r="G2449" s="8">
        <v>74</v>
      </c>
      <c r="H2449" s="5">
        <f t="shared" si="76"/>
        <v>0</v>
      </c>
      <c r="I2449" s="5">
        <f t="shared" si="77"/>
        <v>74</v>
      </c>
      <c r="J2449" s="8"/>
      <c r="K2449" s="8"/>
    </row>
    <row r="2450" spans="1:11" s="7" customFormat="1" x14ac:dyDescent="0.35">
      <c r="A2450" s="8" t="s">
        <v>2491</v>
      </c>
      <c r="B2450" s="8" t="s">
        <v>18</v>
      </c>
      <c r="C2450" s="8" t="s">
        <v>58</v>
      </c>
      <c r="D2450" s="8" t="s">
        <v>9959</v>
      </c>
      <c r="E2450" s="8" t="s">
        <v>12</v>
      </c>
      <c r="F2450" s="5">
        <v>0</v>
      </c>
      <c r="G2450" s="8">
        <v>11.62</v>
      </c>
      <c r="H2450" s="5">
        <f t="shared" si="76"/>
        <v>0</v>
      </c>
      <c r="I2450" s="5">
        <f t="shared" si="77"/>
        <v>11.62</v>
      </c>
      <c r="J2450" s="8"/>
      <c r="K2450" s="8"/>
    </row>
    <row r="2451" spans="1:11" s="7" customFormat="1" x14ac:dyDescent="0.35">
      <c r="A2451" s="8" t="s">
        <v>2492</v>
      </c>
      <c r="B2451" s="8" t="s">
        <v>18</v>
      </c>
      <c r="C2451" s="8" t="s">
        <v>58</v>
      </c>
      <c r="D2451" s="8" t="s">
        <v>9959</v>
      </c>
      <c r="E2451" s="8" t="s">
        <v>12</v>
      </c>
      <c r="F2451" s="5">
        <v>0</v>
      </c>
      <c r="G2451" s="8">
        <v>11.62</v>
      </c>
      <c r="H2451" s="5">
        <f t="shared" si="76"/>
        <v>0</v>
      </c>
      <c r="I2451" s="5">
        <f t="shared" si="77"/>
        <v>11.62</v>
      </c>
      <c r="J2451" s="8"/>
      <c r="K2451" s="8"/>
    </row>
    <row r="2452" spans="1:11" s="7" customFormat="1" x14ac:dyDescent="0.35">
      <c r="A2452" s="8" t="s">
        <v>2493</v>
      </c>
      <c r="B2452" s="8" t="s">
        <v>11</v>
      </c>
      <c r="C2452" s="8" t="s">
        <v>58</v>
      </c>
      <c r="D2452" s="8" t="s">
        <v>9959</v>
      </c>
      <c r="E2452" s="8" t="s">
        <v>12</v>
      </c>
      <c r="F2452" s="5">
        <v>0</v>
      </c>
      <c r="G2452" s="9">
        <v>3484.09</v>
      </c>
      <c r="H2452" s="5">
        <f t="shared" si="76"/>
        <v>0</v>
      </c>
      <c r="I2452" s="5">
        <f t="shared" si="77"/>
        <v>3484.09</v>
      </c>
      <c r="J2452" s="8"/>
      <c r="K2452" s="8"/>
    </row>
    <row r="2453" spans="1:11" s="7" customFormat="1" x14ac:dyDescent="0.35">
      <c r="A2453" s="8" t="s">
        <v>2494</v>
      </c>
      <c r="B2453" s="8" t="s">
        <v>437</v>
      </c>
      <c r="C2453" s="8" t="s">
        <v>58</v>
      </c>
      <c r="D2453" s="8" t="s">
        <v>9959</v>
      </c>
      <c r="E2453" s="8" t="s">
        <v>12</v>
      </c>
      <c r="F2453" s="5">
        <v>0</v>
      </c>
      <c r="G2453" s="8">
        <v>254.18</v>
      </c>
      <c r="H2453" s="5">
        <f t="shared" si="76"/>
        <v>0</v>
      </c>
      <c r="I2453" s="5">
        <f t="shared" si="77"/>
        <v>254.18</v>
      </c>
      <c r="J2453" s="8"/>
      <c r="K2453" s="8"/>
    </row>
    <row r="2454" spans="1:11" s="7" customFormat="1" x14ac:dyDescent="0.35">
      <c r="A2454" s="8" t="s">
        <v>2495</v>
      </c>
      <c r="B2454" s="8" t="s">
        <v>437</v>
      </c>
      <c r="C2454" s="8" t="s">
        <v>58</v>
      </c>
      <c r="D2454" s="8" t="s">
        <v>9959</v>
      </c>
      <c r="E2454" s="8" t="s">
        <v>12</v>
      </c>
      <c r="F2454" s="5">
        <v>0</v>
      </c>
      <c r="G2454" s="8">
        <v>285.77999999999997</v>
      </c>
      <c r="H2454" s="5">
        <f t="shared" si="76"/>
        <v>0</v>
      </c>
      <c r="I2454" s="5">
        <f t="shared" si="77"/>
        <v>285.77999999999997</v>
      </c>
      <c r="J2454" s="8"/>
      <c r="K2454" s="8"/>
    </row>
    <row r="2455" spans="1:11" s="7" customFormat="1" x14ac:dyDescent="0.35">
      <c r="A2455" s="8" t="s">
        <v>2496</v>
      </c>
      <c r="B2455" s="8" t="s">
        <v>437</v>
      </c>
      <c r="C2455" s="8" t="s">
        <v>58</v>
      </c>
      <c r="D2455" s="8" t="s">
        <v>9959</v>
      </c>
      <c r="E2455" s="8" t="s">
        <v>12</v>
      </c>
      <c r="F2455" s="5">
        <v>0</v>
      </c>
      <c r="G2455" s="8">
        <v>250.93</v>
      </c>
      <c r="H2455" s="5">
        <f t="shared" si="76"/>
        <v>0</v>
      </c>
      <c r="I2455" s="5">
        <f t="shared" si="77"/>
        <v>250.93</v>
      </c>
      <c r="J2455" s="8"/>
      <c r="K2455" s="8"/>
    </row>
    <row r="2456" spans="1:11" s="7" customFormat="1" x14ac:dyDescent="0.35">
      <c r="A2456" s="8" t="s">
        <v>2497</v>
      </c>
      <c r="B2456" s="8" t="s">
        <v>437</v>
      </c>
      <c r="C2456" s="8" t="s">
        <v>58</v>
      </c>
      <c r="D2456" s="8" t="s">
        <v>9959</v>
      </c>
      <c r="E2456" s="8" t="s">
        <v>12</v>
      </c>
      <c r="F2456" s="5">
        <v>0</v>
      </c>
      <c r="G2456" s="8">
        <v>645.84</v>
      </c>
      <c r="H2456" s="5">
        <f t="shared" si="76"/>
        <v>0</v>
      </c>
      <c r="I2456" s="5">
        <f t="shared" si="77"/>
        <v>645.84</v>
      </c>
      <c r="J2456" s="8"/>
      <c r="K2456" s="8"/>
    </row>
    <row r="2457" spans="1:11" s="7" customFormat="1" x14ac:dyDescent="0.35">
      <c r="A2457" s="8" t="s">
        <v>2498</v>
      </c>
      <c r="B2457" s="8" t="s">
        <v>437</v>
      </c>
      <c r="C2457" s="8" t="s">
        <v>58</v>
      </c>
      <c r="D2457" s="8" t="s">
        <v>9959</v>
      </c>
      <c r="E2457" s="8" t="s">
        <v>12</v>
      </c>
      <c r="F2457" s="5">
        <v>0</v>
      </c>
      <c r="G2457" s="9">
        <v>1098.83</v>
      </c>
      <c r="H2457" s="5">
        <f t="shared" si="76"/>
        <v>0</v>
      </c>
      <c r="I2457" s="5">
        <f t="shared" si="77"/>
        <v>1098.83</v>
      </c>
      <c r="J2457" s="8"/>
      <c r="K2457" s="8"/>
    </row>
    <row r="2458" spans="1:11" s="7" customFormat="1" x14ac:dyDescent="0.35">
      <c r="A2458" s="8" t="s">
        <v>2499</v>
      </c>
      <c r="B2458" s="8" t="s">
        <v>437</v>
      </c>
      <c r="C2458" s="8" t="s">
        <v>58</v>
      </c>
      <c r="D2458" s="8" t="s">
        <v>9959</v>
      </c>
      <c r="E2458" s="8" t="s">
        <v>12</v>
      </c>
      <c r="F2458" s="5">
        <v>0</v>
      </c>
      <c r="G2458" s="8">
        <v>445.53</v>
      </c>
      <c r="H2458" s="5">
        <f t="shared" si="76"/>
        <v>0</v>
      </c>
      <c r="I2458" s="5">
        <f t="shared" si="77"/>
        <v>445.53</v>
      </c>
      <c r="J2458" s="8"/>
      <c r="K2458" s="8"/>
    </row>
    <row r="2459" spans="1:11" s="7" customFormat="1" x14ac:dyDescent="0.35">
      <c r="A2459" s="8" t="s">
        <v>2500</v>
      </c>
      <c r="B2459" s="8" t="s">
        <v>437</v>
      </c>
      <c r="C2459" s="8" t="s">
        <v>58</v>
      </c>
      <c r="D2459" s="8" t="s">
        <v>9959</v>
      </c>
      <c r="E2459" s="8" t="s">
        <v>12</v>
      </c>
      <c r="F2459" s="5">
        <v>0</v>
      </c>
      <c r="G2459" s="8">
        <v>489.18</v>
      </c>
      <c r="H2459" s="5">
        <f t="shared" si="76"/>
        <v>0</v>
      </c>
      <c r="I2459" s="5">
        <f t="shared" si="77"/>
        <v>489.18</v>
      </c>
      <c r="J2459" s="8"/>
      <c r="K2459" s="8"/>
    </row>
    <row r="2460" spans="1:11" s="7" customFormat="1" x14ac:dyDescent="0.35">
      <c r="A2460" s="8" t="s">
        <v>2501</v>
      </c>
      <c r="B2460" s="8" t="s">
        <v>437</v>
      </c>
      <c r="C2460" s="8" t="s">
        <v>58</v>
      </c>
      <c r="D2460" s="8" t="s">
        <v>9959</v>
      </c>
      <c r="E2460" s="8" t="s">
        <v>12</v>
      </c>
      <c r="F2460" s="5">
        <v>0</v>
      </c>
      <c r="G2460" s="8">
        <v>500.56</v>
      </c>
      <c r="H2460" s="5">
        <f t="shared" si="76"/>
        <v>0</v>
      </c>
      <c r="I2460" s="5">
        <f t="shared" si="77"/>
        <v>500.56</v>
      </c>
      <c r="J2460" s="8"/>
      <c r="K2460" s="8"/>
    </row>
    <row r="2461" spans="1:11" s="7" customFormat="1" x14ac:dyDescent="0.35">
      <c r="A2461" s="8" t="s">
        <v>2502</v>
      </c>
      <c r="B2461" s="8" t="s">
        <v>121</v>
      </c>
      <c r="C2461" s="8" t="s">
        <v>58</v>
      </c>
      <c r="D2461" s="8" t="s">
        <v>9959</v>
      </c>
      <c r="E2461" s="8" t="s">
        <v>12</v>
      </c>
      <c r="F2461" s="5">
        <v>0</v>
      </c>
      <c r="G2461" s="8">
        <v>390.26</v>
      </c>
      <c r="H2461" s="5">
        <f t="shared" si="76"/>
        <v>0</v>
      </c>
      <c r="I2461" s="5">
        <f t="shared" si="77"/>
        <v>390.26</v>
      </c>
      <c r="J2461" s="8"/>
      <c r="K2461" s="8"/>
    </row>
    <row r="2462" spans="1:11" s="7" customFormat="1" x14ac:dyDescent="0.35">
      <c r="A2462" s="8" t="s">
        <v>2503</v>
      </c>
      <c r="B2462" s="8" t="s">
        <v>19</v>
      </c>
      <c r="C2462" s="8" t="s">
        <v>58</v>
      </c>
      <c r="D2462" s="8" t="s">
        <v>9959</v>
      </c>
      <c r="E2462" s="8" t="s">
        <v>12</v>
      </c>
      <c r="F2462" s="5">
        <v>0</v>
      </c>
      <c r="G2462" s="8">
        <v>310.72000000000003</v>
      </c>
      <c r="H2462" s="5">
        <f t="shared" si="76"/>
        <v>0</v>
      </c>
      <c r="I2462" s="5">
        <f t="shared" si="77"/>
        <v>310.72000000000003</v>
      </c>
      <c r="J2462" s="8"/>
      <c r="K2462" s="8"/>
    </row>
    <row r="2463" spans="1:11" s="7" customFormat="1" x14ac:dyDescent="0.35">
      <c r="A2463" s="8" t="s">
        <v>2504</v>
      </c>
      <c r="B2463" s="8" t="s">
        <v>437</v>
      </c>
      <c r="C2463" s="8" t="s">
        <v>58</v>
      </c>
      <c r="D2463" s="8" t="s">
        <v>9959</v>
      </c>
      <c r="E2463" s="8" t="s">
        <v>12</v>
      </c>
      <c r="F2463" s="5">
        <v>0</v>
      </c>
      <c r="G2463" s="8">
        <v>63.84</v>
      </c>
      <c r="H2463" s="5">
        <f t="shared" si="76"/>
        <v>0</v>
      </c>
      <c r="I2463" s="5">
        <f t="shared" si="77"/>
        <v>63.84</v>
      </c>
      <c r="J2463" s="8"/>
      <c r="K2463" s="8"/>
    </row>
    <row r="2464" spans="1:11" s="7" customFormat="1" x14ac:dyDescent="0.35">
      <c r="A2464" s="8" t="s">
        <v>2505</v>
      </c>
      <c r="B2464" s="8" t="s">
        <v>437</v>
      </c>
      <c r="C2464" s="8" t="s">
        <v>58</v>
      </c>
      <c r="D2464" s="8" t="s">
        <v>9959</v>
      </c>
      <c r="E2464" s="8" t="s">
        <v>12</v>
      </c>
      <c r="F2464" s="5">
        <v>0</v>
      </c>
      <c r="G2464" s="8">
        <v>69.23</v>
      </c>
      <c r="H2464" s="5">
        <f t="shared" si="76"/>
        <v>0</v>
      </c>
      <c r="I2464" s="5">
        <f t="shared" si="77"/>
        <v>69.23</v>
      </c>
      <c r="J2464" s="8"/>
      <c r="K2464" s="8"/>
    </row>
    <row r="2465" spans="1:11" s="7" customFormat="1" x14ac:dyDescent="0.35">
      <c r="A2465" s="8" t="s">
        <v>2506</v>
      </c>
      <c r="B2465" s="8" t="s">
        <v>437</v>
      </c>
      <c r="C2465" s="8" t="s">
        <v>58</v>
      </c>
      <c r="D2465" s="8" t="s">
        <v>9959</v>
      </c>
      <c r="E2465" s="8" t="s">
        <v>12</v>
      </c>
      <c r="F2465" s="5">
        <v>0</v>
      </c>
      <c r="G2465" s="8">
        <v>67.92</v>
      </c>
      <c r="H2465" s="5">
        <f t="shared" si="76"/>
        <v>0</v>
      </c>
      <c r="I2465" s="5">
        <f t="shared" si="77"/>
        <v>67.92</v>
      </c>
      <c r="J2465" s="8"/>
      <c r="K2465" s="8"/>
    </row>
    <row r="2466" spans="1:11" s="7" customFormat="1" x14ac:dyDescent="0.35">
      <c r="A2466" s="8" t="s">
        <v>2507</v>
      </c>
      <c r="B2466" s="8" t="s">
        <v>437</v>
      </c>
      <c r="C2466" s="8" t="s">
        <v>58</v>
      </c>
      <c r="D2466" s="8" t="s">
        <v>9959</v>
      </c>
      <c r="E2466" s="8" t="s">
        <v>12</v>
      </c>
      <c r="F2466" s="5">
        <v>0</v>
      </c>
      <c r="G2466" s="8">
        <v>77.03</v>
      </c>
      <c r="H2466" s="5">
        <f t="shared" si="76"/>
        <v>0</v>
      </c>
      <c r="I2466" s="5">
        <f t="shared" si="77"/>
        <v>77.03</v>
      </c>
      <c r="J2466" s="8"/>
      <c r="K2466" s="8"/>
    </row>
    <row r="2467" spans="1:11" s="7" customFormat="1" x14ac:dyDescent="0.35">
      <c r="A2467" s="8" t="s">
        <v>2508</v>
      </c>
      <c r="B2467" s="8" t="s">
        <v>437</v>
      </c>
      <c r="C2467" s="8" t="s">
        <v>58</v>
      </c>
      <c r="D2467" s="8" t="s">
        <v>9959</v>
      </c>
      <c r="E2467" s="8" t="s">
        <v>12</v>
      </c>
      <c r="F2467" s="5">
        <v>0</v>
      </c>
      <c r="G2467" s="8">
        <v>77.77</v>
      </c>
      <c r="H2467" s="5">
        <f t="shared" si="76"/>
        <v>0</v>
      </c>
      <c r="I2467" s="5">
        <f t="shared" si="77"/>
        <v>77.77</v>
      </c>
      <c r="J2467" s="8"/>
      <c r="K2467" s="8"/>
    </row>
    <row r="2468" spans="1:11" s="7" customFormat="1" x14ac:dyDescent="0.35">
      <c r="A2468" s="8" t="s">
        <v>2509</v>
      </c>
      <c r="B2468" s="8" t="s">
        <v>437</v>
      </c>
      <c r="C2468" s="8" t="s">
        <v>58</v>
      </c>
      <c r="D2468" s="8" t="s">
        <v>9959</v>
      </c>
      <c r="E2468" s="8" t="s">
        <v>12</v>
      </c>
      <c r="F2468" s="5">
        <v>0</v>
      </c>
      <c r="G2468" s="8">
        <v>80.099999999999994</v>
      </c>
      <c r="H2468" s="5">
        <f t="shared" si="76"/>
        <v>0</v>
      </c>
      <c r="I2468" s="5">
        <f t="shared" si="77"/>
        <v>80.099999999999994</v>
      </c>
      <c r="J2468" s="8"/>
      <c r="K2468" s="8"/>
    </row>
    <row r="2469" spans="1:11" s="7" customFormat="1" x14ac:dyDescent="0.35">
      <c r="A2469" s="8" t="s">
        <v>2510</v>
      </c>
      <c r="B2469" s="8" t="s">
        <v>18</v>
      </c>
      <c r="C2469" s="8" t="s">
        <v>58</v>
      </c>
      <c r="D2469" s="8" t="s">
        <v>9959</v>
      </c>
      <c r="E2469" s="8" t="s">
        <v>12</v>
      </c>
      <c r="F2469" s="5">
        <v>0</v>
      </c>
      <c r="G2469" s="8">
        <v>486.88</v>
      </c>
      <c r="H2469" s="5">
        <f t="shared" si="76"/>
        <v>0</v>
      </c>
      <c r="I2469" s="5">
        <f t="shared" si="77"/>
        <v>486.88</v>
      </c>
      <c r="J2469" s="8"/>
      <c r="K2469" s="8"/>
    </row>
    <row r="2470" spans="1:11" s="7" customFormat="1" x14ac:dyDescent="0.35">
      <c r="A2470" s="8" t="s">
        <v>2511</v>
      </c>
      <c r="B2470" s="8" t="s">
        <v>11</v>
      </c>
      <c r="C2470" s="8" t="s">
        <v>58</v>
      </c>
      <c r="D2470" s="8" t="s">
        <v>9959</v>
      </c>
      <c r="E2470" s="8" t="s">
        <v>12</v>
      </c>
      <c r="F2470" s="5">
        <v>0</v>
      </c>
      <c r="G2470" s="9">
        <v>3941.9</v>
      </c>
      <c r="H2470" s="5">
        <f t="shared" si="76"/>
        <v>0</v>
      </c>
      <c r="I2470" s="5">
        <f t="shared" si="77"/>
        <v>3941.9</v>
      </c>
      <c r="J2470" s="8"/>
      <c r="K2470" s="8"/>
    </row>
    <row r="2471" spans="1:11" s="7" customFormat="1" x14ac:dyDescent="0.35">
      <c r="A2471" s="8" t="s">
        <v>2512</v>
      </c>
      <c r="B2471" s="8" t="s">
        <v>14</v>
      </c>
      <c r="C2471" s="8" t="s">
        <v>58</v>
      </c>
      <c r="D2471" s="8" t="s">
        <v>9959</v>
      </c>
      <c r="E2471" s="8" t="s">
        <v>12</v>
      </c>
      <c r="F2471" s="5">
        <v>0</v>
      </c>
      <c r="G2471" s="8">
        <v>113.03</v>
      </c>
      <c r="H2471" s="5">
        <f t="shared" si="76"/>
        <v>0</v>
      </c>
      <c r="I2471" s="5">
        <f t="shared" si="77"/>
        <v>113.03</v>
      </c>
      <c r="J2471" s="8"/>
      <c r="K2471" s="8"/>
    </row>
    <row r="2472" spans="1:11" s="7" customFormat="1" x14ac:dyDescent="0.35">
      <c r="A2472" s="8" t="s">
        <v>2513</v>
      </c>
      <c r="B2472" s="8" t="s">
        <v>14</v>
      </c>
      <c r="C2472" s="8" t="s">
        <v>58</v>
      </c>
      <c r="D2472" s="8" t="s">
        <v>9959</v>
      </c>
      <c r="E2472" s="8" t="s">
        <v>12</v>
      </c>
      <c r="F2472" s="5">
        <v>0</v>
      </c>
      <c r="G2472" s="8">
        <v>153.66999999999999</v>
      </c>
      <c r="H2472" s="5">
        <f t="shared" si="76"/>
        <v>0</v>
      </c>
      <c r="I2472" s="5">
        <f t="shared" si="77"/>
        <v>153.66999999999999</v>
      </c>
      <c r="J2472" s="8"/>
      <c r="K2472" s="8"/>
    </row>
    <row r="2473" spans="1:11" s="7" customFormat="1" x14ac:dyDescent="0.35">
      <c r="A2473" s="8" t="s">
        <v>2514</v>
      </c>
      <c r="B2473" s="8" t="s">
        <v>14</v>
      </c>
      <c r="C2473" s="8" t="s">
        <v>58</v>
      </c>
      <c r="D2473" s="8" t="s">
        <v>9959</v>
      </c>
      <c r="E2473" s="8" t="s">
        <v>12</v>
      </c>
      <c r="F2473" s="5">
        <v>0</v>
      </c>
      <c r="G2473" s="8">
        <v>278.01</v>
      </c>
      <c r="H2473" s="5">
        <f t="shared" si="76"/>
        <v>0</v>
      </c>
      <c r="I2473" s="5">
        <f t="shared" si="77"/>
        <v>278.01</v>
      </c>
      <c r="J2473" s="8"/>
      <c r="K2473" s="8"/>
    </row>
    <row r="2474" spans="1:11" s="7" customFormat="1" x14ac:dyDescent="0.35">
      <c r="A2474" s="8" t="s">
        <v>2515</v>
      </c>
      <c r="B2474" s="8" t="s">
        <v>11</v>
      </c>
      <c r="C2474" s="8" t="s">
        <v>58</v>
      </c>
      <c r="D2474" s="8" t="s">
        <v>9960</v>
      </c>
      <c r="E2474" s="8" t="s">
        <v>12</v>
      </c>
      <c r="F2474" s="5">
        <v>0</v>
      </c>
      <c r="G2474" s="9">
        <v>1183.2</v>
      </c>
      <c r="H2474" s="5">
        <f t="shared" si="76"/>
        <v>0</v>
      </c>
      <c r="I2474" s="5">
        <f t="shared" si="77"/>
        <v>1183.2</v>
      </c>
      <c r="J2474" s="8"/>
      <c r="K2474" s="8"/>
    </row>
    <row r="2475" spans="1:11" s="7" customFormat="1" x14ac:dyDescent="0.35">
      <c r="A2475" s="8" t="s">
        <v>2516</v>
      </c>
      <c r="B2475" s="8" t="s">
        <v>11</v>
      </c>
      <c r="C2475" s="8" t="s">
        <v>58</v>
      </c>
      <c r="D2475" s="8" t="s">
        <v>9960</v>
      </c>
      <c r="E2475" s="8" t="s">
        <v>12</v>
      </c>
      <c r="F2475" s="5">
        <v>0</v>
      </c>
      <c r="G2475" s="9">
        <v>1545.54</v>
      </c>
      <c r="H2475" s="5">
        <f t="shared" si="76"/>
        <v>0</v>
      </c>
      <c r="I2475" s="5">
        <f t="shared" si="77"/>
        <v>1545.54</v>
      </c>
      <c r="J2475" s="8"/>
      <c r="K2475" s="8"/>
    </row>
    <row r="2476" spans="1:11" s="7" customFormat="1" x14ac:dyDescent="0.35">
      <c r="A2476" s="8" t="s">
        <v>2517</v>
      </c>
      <c r="B2476" s="8" t="s">
        <v>11</v>
      </c>
      <c r="C2476" s="8" t="s">
        <v>58</v>
      </c>
      <c r="D2476" s="8" t="s">
        <v>9960</v>
      </c>
      <c r="E2476" s="8" t="s">
        <v>12</v>
      </c>
      <c r="F2476" s="5">
        <v>0</v>
      </c>
      <c r="G2476" s="8">
        <v>672.14</v>
      </c>
      <c r="H2476" s="5">
        <f t="shared" si="76"/>
        <v>0</v>
      </c>
      <c r="I2476" s="5">
        <f t="shared" si="77"/>
        <v>672.14</v>
      </c>
      <c r="J2476" s="8"/>
      <c r="K2476" s="8"/>
    </row>
    <row r="2477" spans="1:11" s="7" customFormat="1" x14ac:dyDescent="0.35">
      <c r="A2477" s="8" t="s">
        <v>2518</v>
      </c>
      <c r="B2477" s="8" t="s">
        <v>14</v>
      </c>
      <c r="C2477" s="8" t="s">
        <v>58</v>
      </c>
      <c r="D2477" s="8" t="s">
        <v>9960</v>
      </c>
      <c r="E2477" s="8" t="s">
        <v>12</v>
      </c>
      <c r="F2477" s="5">
        <v>0</v>
      </c>
      <c r="G2477" s="8">
        <v>247.92</v>
      </c>
      <c r="H2477" s="5">
        <f t="shared" si="76"/>
        <v>0</v>
      </c>
      <c r="I2477" s="5">
        <f t="shared" si="77"/>
        <v>247.92</v>
      </c>
      <c r="J2477" s="8"/>
      <c r="K2477" s="8"/>
    </row>
    <row r="2478" spans="1:11" s="7" customFormat="1" x14ac:dyDescent="0.35">
      <c r="A2478" s="8" t="s">
        <v>2519</v>
      </c>
      <c r="B2478" s="8" t="s">
        <v>14</v>
      </c>
      <c r="C2478" s="8" t="s">
        <v>58</v>
      </c>
      <c r="D2478" s="8" t="s">
        <v>9960</v>
      </c>
      <c r="E2478" s="8" t="s">
        <v>12</v>
      </c>
      <c r="F2478" s="5">
        <v>0</v>
      </c>
      <c r="G2478" s="8">
        <v>201.46</v>
      </c>
      <c r="H2478" s="5">
        <f t="shared" si="76"/>
        <v>0</v>
      </c>
      <c r="I2478" s="5">
        <f t="shared" si="77"/>
        <v>201.46</v>
      </c>
      <c r="J2478" s="8"/>
      <c r="K2478" s="8"/>
    </row>
    <row r="2479" spans="1:11" s="7" customFormat="1" x14ac:dyDescent="0.35">
      <c r="A2479" s="8" t="s">
        <v>2520</v>
      </c>
      <c r="B2479" s="8" t="s">
        <v>14</v>
      </c>
      <c r="C2479" s="8" t="s">
        <v>58</v>
      </c>
      <c r="D2479" s="8" t="s">
        <v>9960</v>
      </c>
      <c r="E2479" s="8" t="s">
        <v>12</v>
      </c>
      <c r="F2479" s="5">
        <v>0</v>
      </c>
      <c r="G2479" s="8">
        <v>201.46</v>
      </c>
      <c r="H2479" s="5">
        <f t="shared" si="76"/>
        <v>0</v>
      </c>
      <c r="I2479" s="5">
        <f t="shared" si="77"/>
        <v>201.46</v>
      </c>
      <c r="J2479" s="8"/>
      <c r="K2479" s="8"/>
    </row>
    <row r="2480" spans="1:11" s="7" customFormat="1" x14ac:dyDescent="0.35">
      <c r="A2480" s="8" t="s">
        <v>2521</v>
      </c>
      <c r="B2480" s="8" t="s">
        <v>11</v>
      </c>
      <c r="C2480" s="8" t="s">
        <v>58</v>
      </c>
      <c r="D2480" s="8" t="s">
        <v>9960</v>
      </c>
      <c r="E2480" s="8" t="s">
        <v>12</v>
      </c>
      <c r="F2480" s="5">
        <v>0</v>
      </c>
      <c r="G2480" s="8">
        <v>448.49</v>
      </c>
      <c r="H2480" s="5">
        <f t="shared" si="76"/>
        <v>0</v>
      </c>
      <c r="I2480" s="5">
        <f t="shared" si="77"/>
        <v>448.49</v>
      </c>
      <c r="J2480" s="8"/>
      <c r="K2480" s="8"/>
    </row>
    <row r="2481" spans="1:11" s="7" customFormat="1" x14ac:dyDescent="0.35">
      <c r="A2481" s="8" t="s">
        <v>2522</v>
      </c>
      <c r="B2481" s="8" t="s">
        <v>11</v>
      </c>
      <c r="C2481" s="8" t="s">
        <v>58</v>
      </c>
      <c r="D2481" s="8" t="s">
        <v>9960</v>
      </c>
      <c r="E2481" s="8" t="s">
        <v>12</v>
      </c>
      <c r="F2481" s="5">
        <v>0</v>
      </c>
      <c r="G2481" s="8">
        <v>508.32</v>
      </c>
      <c r="H2481" s="5">
        <f t="shared" si="76"/>
        <v>0</v>
      </c>
      <c r="I2481" s="5">
        <f t="shared" si="77"/>
        <v>508.32</v>
      </c>
      <c r="J2481" s="8"/>
      <c r="K2481" s="8"/>
    </row>
    <row r="2482" spans="1:11" s="7" customFormat="1" x14ac:dyDescent="0.35">
      <c r="A2482" s="8" t="s">
        <v>2523</v>
      </c>
      <c r="B2482" s="8" t="s">
        <v>11</v>
      </c>
      <c r="C2482" s="8" t="s">
        <v>58</v>
      </c>
      <c r="D2482" s="8" t="s">
        <v>9960</v>
      </c>
      <c r="E2482" s="8" t="s">
        <v>12</v>
      </c>
      <c r="F2482" s="5">
        <v>0</v>
      </c>
      <c r="G2482" s="9">
        <v>1322.11</v>
      </c>
      <c r="H2482" s="5">
        <f t="shared" si="76"/>
        <v>0</v>
      </c>
      <c r="I2482" s="5">
        <f t="shared" si="77"/>
        <v>1322.11</v>
      </c>
      <c r="J2482" s="8"/>
      <c r="K2482" s="8"/>
    </row>
    <row r="2483" spans="1:11" s="7" customFormat="1" x14ac:dyDescent="0.35">
      <c r="A2483" s="8" t="s">
        <v>2524</v>
      </c>
      <c r="B2483" s="8" t="s">
        <v>11</v>
      </c>
      <c r="C2483" s="8" t="s">
        <v>58</v>
      </c>
      <c r="D2483" s="8" t="s">
        <v>9960</v>
      </c>
      <c r="E2483" s="8" t="s">
        <v>12</v>
      </c>
      <c r="F2483" s="5">
        <v>0</v>
      </c>
      <c r="G2483" s="8">
        <v>375.14</v>
      </c>
      <c r="H2483" s="5">
        <f t="shared" si="76"/>
        <v>0</v>
      </c>
      <c r="I2483" s="5">
        <f t="shared" si="77"/>
        <v>375.14</v>
      </c>
      <c r="J2483" s="8"/>
      <c r="K2483" s="8"/>
    </row>
    <row r="2484" spans="1:11" s="7" customFormat="1" x14ac:dyDescent="0.35">
      <c r="A2484" s="8" t="s">
        <v>2525</v>
      </c>
      <c r="B2484" s="8" t="s">
        <v>11</v>
      </c>
      <c r="C2484" s="8" t="s">
        <v>58</v>
      </c>
      <c r="D2484" s="8" t="s">
        <v>9960</v>
      </c>
      <c r="E2484" s="8" t="s">
        <v>12</v>
      </c>
      <c r="F2484" s="5">
        <v>0</v>
      </c>
      <c r="G2484" s="8">
        <v>585.97</v>
      </c>
      <c r="H2484" s="5">
        <f t="shared" si="76"/>
        <v>0</v>
      </c>
      <c r="I2484" s="5">
        <f t="shared" si="77"/>
        <v>585.97</v>
      </c>
      <c r="J2484" s="8"/>
      <c r="K2484" s="8"/>
    </row>
    <row r="2485" spans="1:11" s="7" customFormat="1" x14ac:dyDescent="0.35">
      <c r="A2485" s="8" t="s">
        <v>2526</v>
      </c>
      <c r="B2485" s="8" t="s">
        <v>11</v>
      </c>
      <c r="C2485" s="8" t="s">
        <v>58</v>
      </c>
      <c r="D2485" s="8" t="s">
        <v>9960</v>
      </c>
      <c r="E2485" s="8" t="s">
        <v>12</v>
      </c>
      <c r="F2485" s="5">
        <v>0</v>
      </c>
      <c r="G2485" s="8">
        <v>671.51</v>
      </c>
      <c r="H2485" s="5">
        <f t="shared" si="76"/>
        <v>0</v>
      </c>
      <c r="I2485" s="5">
        <f t="shared" si="77"/>
        <v>671.51</v>
      </c>
      <c r="J2485" s="8"/>
      <c r="K2485" s="8"/>
    </row>
    <row r="2486" spans="1:11" s="7" customFormat="1" x14ac:dyDescent="0.35">
      <c r="A2486" s="8" t="s">
        <v>2527</v>
      </c>
      <c r="B2486" s="8" t="s">
        <v>11</v>
      </c>
      <c r="C2486" s="8" t="s">
        <v>58</v>
      </c>
      <c r="D2486" s="8" t="s">
        <v>9960</v>
      </c>
      <c r="E2486" s="8" t="s">
        <v>12</v>
      </c>
      <c r="F2486" s="5">
        <v>0</v>
      </c>
      <c r="G2486" s="8">
        <v>671.89</v>
      </c>
      <c r="H2486" s="5">
        <f t="shared" si="76"/>
        <v>0</v>
      </c>
      <c r="I2486" s="5">
        <f t="shared" si="77"/>
        <v>671.89</v>
      </c>
      <c r="J2486" s="8"/>
      <c r="K2486" s="8"/>
    </row>
    <row r="2487" spans="1:11" s="7" customFormat="1" x14ac:dyDescent="0.35">
      <c r="A2487" s="8" t="s">
        <v>2528</v>
      </c>
      <c r="B2487" s="8" t="s">
        <v>11</v>
      </c>
      <c r="C2487" s="8" t="s">
        <v>58</v>
      </c>
      <c r="D2487" s="8" t="s">
        <v>9960</v>
      </c>
      <c r="E2487" s="8" t="s">
        <v>12</v>
      </c>
      <c r="F2487" s="5">
        <v>0</v>
      </c>
      <c r="G2487" s="8">
        <v>43.61</v>
      </c>
      <c r="H2487" s="5">
        <f t="shared" si="76"/>
        <v>0</v>
      </c>
      <c r="I2487" s="5">
        <f t="shared" si="77"/>
        <v>43.61</v>
      </c>
      <c r="J2487" s="8"/>
      <c r="K2487" s="8"/>
    </row>
    <row r="2488" spans="1:11" s="7" customFormat="1" x14ac:dyDescent="0.35">
      <c r="A2488" s="8" t="s">
        <v>2529</v>
      </c>
      <c r="B2488" s="8" t="s">
        <v>11</v>
      </c>
      <c r="C2488" s="8" t="s">
        <v>58</v>
      </c>
      <c r="D2488" s="8" t="s">
        <v>9960</v>
      </c>
      <c r="E2488" s="8" t="s">
        <v>12</v>
      </c>
      <c r="F2488" s="5">
        <v>0</v>
      </c>
      <c r="G2488" s="8">
        <v>13.69</v>
      </c>
      <c r="H2488" s="5">
        <f t="shared" si="76"/>
        <v>0</v>
      </c>
      <c r="I2488" s="5">
        <f t="shared" si="77"/>
        <v>13.69</v>
      </c>
      <c r="J2488" s="8"/>
      <c r="K2488" s="8"/>
    </row>
    <row r="2489" spans="1:11" s="7" customFormat="1" x14ac:dyDescent="0.35">
      <c r="A2489" s="8" t="s">
        <v>2530</v>
      </c>
      <c r="B2489" s="8" t="s">
        <v>11</v>
      </c>
      <c r="C2489" s="8" t="s">
        <v>58</v>
      </c>
      <c r="D2489" s="8" t="s">
        <v>9960</v>
      </c>
      <c r="E2489" s="8" t="s">
        <v>12</v>
      </c>
      <c r="F2489" s="5">
        <v>0</v>
      </c>
      <c r="G2489" s="8">
        <v>17.25</v>
      </c>
      <c r="H2489" s="5">
        <f t="shared" si="76"/>
        <v>0</v>
      </c>
      <c r="I2489" s="5">
        <f t="shared" si="77"/>
        <v>17.25</v>
      </c>
      <c r="J2489" s="8"/>
      <c r="K2489" s="8"/>
    </row>
    <row r="2490" spans="1:11" s="7" customFormat="1" x14ac:dyDescent="0.35">
      <c r="A2490" s="8" t="s">
        <v>2531</v>
      </c>
      <c r="B2490" s="8" t="s">
        <v>16</v>
      </c>
      <c r="C2490" s="8" t="s">
        <v>58</v>
      </c>
      <c r="D2490" s="8" t="s">
        <v>9960</v>
      </c>
      <c r="E2490" s="8" t="s">
        <v>12</v>
      </c>
      <c r="F2490" s="5">
        <v>0</v>
      </c>
      <c r="G2490" s="9">
        <v>6520.29</v>
      </c>
      <c r="H2490" s="5">
        <f t="shared" si="76"/>
        <v>0</v>
      </c>
      <c r="I2490" s="5">
        <f t="shared" si="77"/>
        <v>6520.29</v>
      </c>
      <c r="J2490" s="8"/>
      <c r="K2490" s="8"/>
    </row>
    <row r="2491" spans="1:11" s="7" customFormat="1" x14ac:dyDescent="0.35">
      <c r="A2491" s="8" t="s">
        <v>2532</v>
      </c>
      <c r="B2491" s="8" t="s">
        <v>16</v>
      </c>
      <c r="C2491" s="8" t="s">
        <v>58</v>
      </c>
      <c r="D2491" s="8" t="s">
        <v>9960</v>
      </c>
      <c r="E2491" s="8" t="s">
        <v>12</v>
      </c>
      <c r="F2491" s="5">
        <v>0</v>
      </c>
      <c r="G2491" s="9">
        <v>12393.17</v>
      </c>
      <c r="H2491" s="5">
        <f t="shared" si="76"/>
        <v>0</v>
      </c>
      <c r="I2491" s="5">
        <f t="shared" si="77"/>
        <v>12393.17</v>
      </c>
      <c r="J2491" s="8"/>
      <c r="K2491" s="8"/>
    </row>
    <row r="2492" spans="1:11" s="7" customFormat="1" x14ac:dyDescent="0.35">
      <c r="A2492" s="8" t="s">
        <v>2533</v>
      </c>
      <c r="B2492" s="8" t="s">
        <v>16</v>
      </c>
      <c r="C2492" s="8" t="s">
        <v>58</v>
      </c>
      <c r="D2492" s="8" t="s">
        <v>9960</v>
      </c>
      <c r="E2492" s="8" t="s">
        <v>12</v>
      </c>
      <c r="F2492" s="5">
        <v>0</v>
      </c>
      <c r="G2492" s="9">
        <v>11613.94</v>
      </c>
      <c r="H2492" s="5">
        <f t="shared" si="76"/>
        <v>0</v>
      </c>
      <c r="I2492" s="5">
        <f t="shared" si="77"/>
        <v>11613.94</v>
      </c>
      <c r="J2492" s="8"/>
      <c r="K2492" s="8"/>
    </row>
    <row r="2493" spans="1:11" s="7" customFormat="1" x14ac:dyDescent="0.35">
      <c r="A2493" s="8" t="s">
        <v>2534</v>
      </c>
      <c r="B2493" s="8" t="s">
        <v>11</v>
      </c>
      <c r="C2493" s="8" t="s">
        <v>58</v>
      </c>
      <c r="D2493" s="8" t="s">
        <v>9960</v>
      </c>
      <c r="E2493" s="8" t="s">
        <v>12</v>
      </c>
      <c r="F2493" s="5">
        <v>0</v>
      </c>
      <c r="G2493" s="8">
        <v>533.91</v>
      </c>
      <c r="H2493" s="5">
        <f t="shared" si="76"/>
        <v>0</v>
      </c>
      <c r="I2493" s="5">
        <f t="shared" si="77"/>
        <v>533.91</v>
      </c>
      <c r="J2493" s="8"/>
      <c r="K2493" s="8"/>
    </row>
    <row r="2494" spans="1:11" s="7" customFormat="1" x14ac:dyDescent="0.35">
      <c r="A2494" s="8" t="s">
        <v>2535</v>
      </c>
      <c r="B2494" s="8" t="s">
        <v>11</v>
      </c>
      <c r="C2494" s="8" t="s">
        <v>58</v>
      </c>
      <c r="D2494" s="8" t="s">
        <v>9960</v>
      </c>
      <c r="E2494" s="8" t="s">
        <v>12</v>
      </c>
      <c r="F2494" s="5">
        <v>0</v>
      </c>
      <c r="G2494" s="8">
        <v>394.81</v>
      </c>
      <c r="H2494" s="5">
        <f t="shared" si="76"/>
        <v>0</v>
      </c>
      <c r="I2494" s="5">
        <f t="shared" si="77"/>
        <v>394.81</v>
      </c>
      <c r="J2494" s="8"/>
      <c r="K2494" s="8"/>
    </row>
    <row r="2495" spans="1:11" s="7" customFormat="1" x14ac:dyDescent="0.35">
      <c r="A2495" s="8" t="s">
        <v>2536</v>
      </c>
      <c r="B2495" s="8" t="s">
        <v>11</v>
      </c>
      <c r="C2495" s="8" t="s">
        <v>58</v>
      </c>
      <c r="D2495" s="8" t="s">
        <v>9960</v>
      </c>
      <c r="E2495" s="8" t="s">
        <v>12</v>
      </c>
      <c r="F2495" s="5">
        <v>0</v>
      </c>
      <c r="G2495" s="8">
        <v>636.12</v>
      </c>
      <c r="H2495" s="5">
        <f t="shared" si="76"/>
        <v>0</v>
      </c>
      <c r="I2495" s="5">
        <f t="shared" si="77"/>
        <v>636.12</v>
      </c>
      <c r="J2495" s="8"/>
      <c r="K2495" s="8"/>
    </row>
    <row r="2496" spans="1:11" s="7" customFormat="1" x14ac:dyDescent="0.35">
      <c r="A2496" s="8" t="s">
        <v>2537</v>
      </c>
      <c r="B2496" s="8" t="s">
        <v>11</v>
      </c>
      <c r="C2496" s="8" t="s">
        <v>58</v>
      </c>
      <c r="D2496" s="8" t="s">
        <v>9960</v>
      </c>
      <c r="E2496" s="8" t="s">
        <v>12</v>
      </c>
      <c r="F2496" s="5">
        <v>0</v>
      </c>
      <c r="G2496" s="8">
        <v>386.99</v>
      </c>
      <c r="H2496" s="5">
        <f t="shared" si="76"/>
        <v>0</v>
      </c>
      <c r="I2496" s="5">
        <f t="shared" si="77"/>
        <v>386.99</v>
      </c>
      <c r="J2496" s="8"/>
      <c r="K2496" s="8"/>
    </row>
    <row r="2497" spans="1:11" s="7" customFormat="1" x14ac:dyDescent="0.35">
      <c r="A2497" s="8" t="s">
        <v>2538</v>
      </c>
      <c r="B2497" s="8" t="s">
        <v>11</v>
      </c>
      <c r="C2497" s="8" t="s">
        <v>58</v>
      </c>
      <c r="D2497" s="8" t="s">
        <v>9960</v>
      </c>
      <c r="E2497" s="8" t="s">
        <v>12</v>
      </c>
      <c r="F2497" s="5">
        <v>0</v>
      </c>
      <c r="G2497" s="8">
        <v>463.65</v>
      </c>
      <c r="H2497" s="5">
        <f t="shared" si="76"/>
        <v>0</v>
      </c>
      <c r="I2497" s="5">
        <f t="shared" si="77"/>
        <v>463.65</v>
      </c>
      <c r="J2497" s="8"/>
      <c r="K2497" s="8"/>
    </row>
    <row r="2498" spans="1:11" s="7" customFormat="1" x14ac:dyDescent="0.35">
      <c r="A2498" s="8" t="s">
        <v>2539</v>
      </c>
      <c r="B2498" s="8" t="s">
        <v>11</v>
      </c>
      <c r="C2498" s="8" t="s">
        <v>58</v>
      </c>
      <c r="D2498" s="8" t="s">
        <v>9960</v>
      </c>
      <c r="E2498" s="8" t="s">
        <v>12</v>
      </c>
      <c r="F2498" s="5">
        <v>0</v>
      </c>
      <c r="G2498" s="8">
        <v>489.2</v>
      </c>
      <c r="H2498" s="5">
        <f t="shared" si="76"/>
        <v>0</v>
      </c>
      <c r="I2498" s="5">
        <f t="shared" si="77"/>
        <v>489.2</v>
      </c>
      <c r="J2498" s="8"/>
      <c r="K2498" s="8"/>
    </row>
    <row r="2499" spans="1:11" s="7" customFormat="1" x14ac:dyDescent="0.35">
      <c r="A2499" s="8" t="s">
        <v>2540</v>
      </c>
      <c r="B2499" s="8" t="s">
        <v>11</v>
      </c>
      <c r="C2499" s="8" t="s">
        <v>58</v>
      </c>
      <c r="D2499" s="8" t="s">
        <v>9960</v>
      </c>
      <c r="E2499" s="8" t="s">
        <v>12</v>
      </c>
      <c r="F2499" s="5">
        <v>0</v>
      </c>
      <c r="G2499" s="8">
        <v>89.87</v>
      </c>
      <c r="H2499" s="5">
        <f t="shared" ref="H2499:H2562" si="78">G2499*$K$2</f>
        <v>0</v>
      </c>
      <c r="I2499" s="5">
        <f t="shared" ref="I2499:I2562" si="79">ROUND(SUM(F2499:H2499),2)</f>
        <v>89.87</v>
      </c>
      <c r="J2499" s="8"/>
      <c r="K2499" s="8"/>
    </row>
    <row r="2500" spans="1:11" s="7" customFormat="1" x14ac:dyDescent="0.35">
      <c r="A2500" s="8" t="s">
        <v>2541</v>
      </c>
      <c r="B2500" s="8" t="s">
        <v>18</v>
      </c>
      <c r="C2500" s="8" t="s">
        <v>58</v>
      </c>
      <c r="D2500" s="8" t="s">
        <v>9960</v>
      </c>
      <c r="E2500" s="8" t="s">
        <v>12</v>
      </c>
      <c r="F2500" s="5">
        <v>0</v>
      </c>
      <c r="G2500" s="8">
        <v>288.57</v>
      </c>
      <c r="H2500" s="5">
        <f t="shared" si="78"/>
        <v>0</v>
      </c>
      <c r="I2500" s="5">
        <f t="shared" si="79"/>
        <v>288.57</v>
      </c>
      <c r="J2500" s="8"/>
      <c r="K2500" s="8"/>
    </row>
    <row r="2501" spans="1:11" s="7" customFormat="1" x14ac:dyDescent="0.35">
      <c r="A2501" s="8" t="s">
        <v>2542</v>
      </c>
      <c r="B2501" s="8" t="s">
        <v>11</v>
      </c>
      <c r="C2501" s="8" t="s">
        <v>58</v>
      </c>
      <c r="D2501" s="8" t="s">
        <v>9960</v>
      </c>
      <c r="E2501" s="8" t="s">
        <v>12</v>
      </c>
      <c r="F2501" s="5">
        <v>0</v>
      </c>
      <c r="G2501" s="8">
        <v>352.68</v>
      </c>
      <c r="H2501" s="5">
        <f t="shared" si="78"/>
        <v>0</v>
      </c>
      <c r="I2501" s="5">
        <f t="shared" si="79"/>
        <v>352.68</v>
      </c>
      <c r="J2501" s="8"/>
      <c r="K2501" s="8"/>
    </row>
    <row r="2502" spans="1:11" s="7" customFormat="1" x14ac:dyDescent="0.35">
      <c r="A2502" s="8" t="s">
        <v>2543</v>
      </c>
      <c r="B2502" s="8" t="s">
        <v>11</v>
      </c>
      <c r="C2502" s="8" t="s">
        <v>58</v>
      </c>
      <c r="D2502" s="8" t="s">
        <v>9960</v>
      </c>
      <c r="E2502" s="8" t="s">
        <v>12</v>
      </c>
      <c r="F2502" s="5">
        <v>0</v>
      </c>
      <c r="G2502" s="8">
        <v>270.44</v>
      </c>
      <c r="H2502" s="5">
        <f t="shared" si="78"/>
        <v>0</v>
      </c>
      <c r="I2502" s="5">
        <f t="shared" si="79"/>
        <v>270.44</v>
      </c>
      <c r="J2502" s="8"/>
      <c r="K2502" s="8"/>
    </row>
    <row r="2503" spans="1:11" s="7" customFormat="1" x14ac:dyDescent="0.35">
      <c r="A2503" s="8" t="s">
        <v>2544</v>
      </c>
      <c r="B2503" s="8" t="s">
        <v>11</v>
      </c>
      <c r="C2503" s="8" t="s">
        <v>58</v>
      </c>
      <c r="D2503" s="8" t="s">
        <v>9960</v>
      </c>
      <c r="E2503" s="8" t="s">
        <v>12</v>
      </c>
      <c r="F2503" s="5">
        <v>0</v>
      </c>
      <c r="G2503" s="8">
        <v>230.72</v>
      </c>
      <c r="H2503" s="5">
        <f t="shared" si="78"/>
        <v>0</v>
      </c>
      <c r="I2503" s="5">
        <f t="shared" si="79"/>
        <v>230.72</v>
      </c>
      <c r="J2503" s="8"/>
      <c r="K2503" s="8"/>
    </row>
    <row r="2504" spans="1:11" s="7" customFormat="1" x14ac:dyDescent="0.35">
      <c r="A2504" s="8" t="s">
        <v>2545</v>
      </c>
      <c r="B2504" s="8" t="s">
        <v>14</v>
      </c>
      <c r="C2504" s="8" t="s">
        <v>58</v>
      </c>
      <c r="D2504" s="8" t="s">
        <v>9960</v>
      </c>
      <c r="E2504" s="8" t="s">
        <v>12</v>
      </c>
      <c r="F2504" s="5">
        <v>0</v>
      </c>
      <c r="G2504" s="8">
        <v>407.72</v>
      </c>
      <c r="H2504" s="5">
        <f t="shared" si="78"/>
        <v>0</v>
      </c>
      <c r="I2504" s="5">
        <f t="shared" si="79"/>
        <v>407.72</v>
      </c>
      <c r="J2504" s="8"/>
      <c r="K2504" s="8"/>
    </row>
    <row r="2505" spans="1:11" s="7" customFormat="1" x14ac:dyDescent="0.35">
      <c r="A2505" s="8" t="s">
        <v>2546</v>
      </c>
      <c r="B2505" s="8" t="s">
        <v>121</v>
      </c>
      <c r="C2505" s="8" t="s">
        <v>58</v>
      </c>
      <c r="D2505" s="8" t="s">
        <v>9960</v>
      </c>
      <c r="E2505" s="8" t="s">
        <v>12</v>
      </c>
      <c r="F2505" s="5">
        <v>0</v>
      </c>
      <c r="G2505" s="8">
        <v>17.329999999999998</v>
      </c>
      <c r="H2505" s="5">
        <f t="shared" si="78"/>
        <v>0</v>
      </c>
      <c r="I2505" s="5">
        <f t="shared" si="79"/>
        <v>17.329999999999998</v>
      </c>
      <c r="J2505" s="8"/>
      <c r="K2505" s="8"/>
    </row>
    <row r="2506" spans="1:11" s="7" customFormat="1" x14ac:dyDescent="0.35">
      <c r="A2506" s="8" t="s">
        <v>2547</v>
      </c>
      <c r="B2506" s="8" t="s">
        <v>14</v>
      </c>
      <c r="C2506" s="8" t="s">
        <v>58</v>
      </c>
      <c r="D2506" s="8" t="s">
        <v>9960</v>
      </c>
      <c r="E2506" s="8" t="s">
        <v>12</v>
      </c>
      <c r="F2506" s="5">
        <v>0</v>
      </c>
      <c r="G2506" s="8">
        <v>430.09</v>
      </c>
      <c r="H2506" s="5">
        <f t="shared" si="78"/>
        <v>0</v>
      </c>
      <c r="I2506" s="5">
        <f t="shared" si="79"/>
        <v>430.09</v>
      </c>
      <c r="J2506" s="8"/>
      <c r="K2506" s="8"/>
    </row>
    <row r="2507" spans="1:11" s="7" customFormat="1" x14ac:dyDescent="0.35">
      <c r="A2507" s="8" t="s">
        <v>2548</v>
      </c>
      <c r="B2507" s="8" t="s">
        <v>11</v>
      </c>
      <c r="C2507" s="8" t="s">
        <v>58</v>
      </c>
      <c r="D2507" s="8" t="s">
        <v>9960</v>
      </c>
      <c r="E2507" s="8" t="s">
        <v>12</v>
      </c>
      <c r="F2507" s="5">
        <v>0</v>
      </c>
      <c r="G2507" s="8">
        <v>411.64</v>
      </c>
      <c r="H2507" s="5">
        <f t="shared" si="78"/>
        <v>0</v>
      </c>
      <c r="I2507" s="5">
        <f t="shared" si="79"/>
        <v>411.64</v>
      </c>
      <c r="J2507" s="8"/>
      <c r="K2507" s="8"/>
    </row>
    <row r="2508" spans="1:11" s="7" customFormat="1" x14ac:dyDescent="0.35">
      <c r="A2508" s="8" t="s">
        <v>2549</v>
      </c>
      <c r="B2508" s="8" t="s">
        <v>11</v>
      </c>
      <c r="C2508" s="8" t="s">
        <v>58</v>
      </c>
      <c r="D2508" s="8" t="s">
        <v>9960</v>
      </c>
      <c r="E2508" s="8" t="s">
        <v>12</v>
      </c>
      <c r="F2508" s="5">
        <v>0</v>
      </c>
      <c r="G2508" s="8">
        <v>453.35</v>
      </c>
      <c r="H2508" s="5">
        <f t="shared" si="78"/>
        <v>0</v>
      </c>
      <c r="I2508" s="5">
        <f t="shared" si="79"/>
        <v>453.35</v>
      </c>
      <c r="J2508" s="8"/>
      <c r="K2508" s="8"/>
    </row>
    <row r="2509" spans="1:11" s="7" customFormat="1" x14ac:dyDescent="0.35">
      <c r="A2509" s="8" t="s">
        <v>2550</v>
      </c>
      <c r="B2509" s="8" t="s">
        <v>11</v>
      </c>
      <c r="C2509" s="8" t="s">
        <v>58</v>
      </c>
      <c r="D2509" s="8" t="s">
        <v>9960</v>
      </c>
      <c r="E2509" s="8" t="s">
        <v>12</v>
      </c>
      <c r="F2509" s="5">
        <v>0</v>
      </c>
      <c r="G2509" s="8">
        <v>418.47</v>
      </c>
      <c r="H2509" s="5">
        <f t="shared" si="78"/>
        <v>0</v>
      </c>
      <c r="I2509" s="5">
        <f t="shared" si="79"/>
        <v>418.47</v>
      </c>
      <c r="J2509" s="8"/>
      <c r="K2509" s="8"/>
    </row>
    <row r="2510" spans="1:11" s="7" customFormat="1" x14ac:dyDescent="0.35">
      <c r="A2510" s="8" t="s">
        <v>2551</v>
      </c>
      <c r="B2510" s="8" t="s">
        <v>14</v>
      </c>
      <c r="C2510" s="8" t="s">
        <v>58</v>
      </c>
      <c r="D2510" s="8" t="s">
        <v>10012</v>
      </c>
      <c r="E2510" s="8" t="s">
        <v>12</v>
      </c>
      <c r="F2510" s="5">
        <v>0</v>
      </c>
      <c r="G2510" s="8">
        <v>513.98</v>
      </c>
      <c r="H2510" s="5">
        <f t="shared" si="78"/>
        <v>0</v>
      </c>
      <c r="I2510" s="5">
        <f t="shared" si="79"/>
        <v>513.98</v>
      </c>
      <c r="J2510" s="8"/>
      <c r="K2510" s="8"/>
    </row>
    <row r="2511" spans="1:11" s="7" customFormat="1" x14ac:dyDescent="0.35">
      <c r="A2511" s="8" t="s">
        <v>2552</v>
      </c>
      <c r="B2511" s="8" t="s">
        <v>14</v>
      </c>
      <c r="C2511" s="8" t="s">
        <v>58</v>
      </c>
      <c r="D2511" s="8" t="s">
        <v>10012</v>
      </c>
      <c r="E2511" s="8" t="s">
        <v>12</v>
      </c>
      <c r="F2511" s="5">
        <v>0</v>
      </c>
      <c r="G2511" s="8">
        <v>562.15</v>
      </c>
      <c r="H2511" s="5">
        <f t="shared" si="78"/>
        <v>0</v>
      </c>
      <c r="I2511" s="5">
        <f t="shared" si="79"/>
        <v>562.15</v>
      </c>
      <c r="J2511" s="8"/>
      <c r="K2511" s="8"/>
    </row>
    <row r="2512" spans="1:11" s="7" customFormat="1" x14ac:dyDescent="0.35">
      <c r="A2512" s="8" t="s">
        <v>2553</v>
      </c>
      <c r="B2512" s="8" t="s">
        <v>14</v>
      </c>
      <c r="C2512" s="8" t="s">
        <v>58</v>
      </c>
      <c r="D2512" s="8" t="s">
        <v>10012</v>
      </c>
      <c r="E2512" s="8" t="s">
        <v>12</v>
      </c>
      <c r="F2512" s="5">
        <v>0</v>
      </c>
      <c r="G2512" s="8">
        <v>719.56</v>
      </c>
      <c r="H2512" s="5">
        <f t="shared" si="78"/>
        <v>0</v>
      </c>
      <c r="I2512" s="5">
        <f t="shared" si="79"/>
        <v>719.56</v>
      </c>
      <c r="J2512" s="8"/>
      <c r="K2512" s="8"/>
    </row>
    <row r="2513" spans="1:11" s="7" customFormat="1" x14ac:dyDescent="0.35">
      <c r="A2513" s="8" t="s">
        <v>2554</v>
      </c>
      <c r="B2513" s="8" t="s">
        <v>14</v>
      </c>
      <c r="C2513" s="8" t="s">
        <v>58</v>
      </c>
      <c r="D2513" s="8" t="s">
        <v>10012</v>
      </c>
      <c r="E2513" s="8" t="s">
        <v>12</v>
      </c>
      <c r="F2513" s="5">
        <v>0</v>
      </c>
      <c r="G2513" s="9">
        <v>1229.53</v>
      </c>
      <c r="H2513" s="5">
        <f t="shared" si="78"/>
        <v>0</v>
      </c>
      <c r="I2513" s="5">
        <f t="shared" si="79"/>
        <v>1229.53</v>
      </c>
      <c r="J2513" s="8"/>
      <c r="K2513" s="8"/>
    </row>
    <row r="2514" spans="1:11" s="7" customFormat="1" x14ac:dyDescent="0.35">
      <c r="A2514" s="8" t="s">
        <v>2555</v>
      </c>
      <c r="B2514" s="8" t="s">
        <v>14</v>
      </c>
      <c r="C2514" s="8" t="s">
        <v>58</v>
      </c>
      <c r="D2514" s="8" t="s">
        <v>10012</v>
      </c>
      <c r="E2514" s="8" t="s">
        <v>12</v>
      </c>
      <c r="F2514" s="5">
        <v>0</v>
      </c>
      <c r="G2514" s="9">
        <v>1299.8</v>
      </c>
      <c r="H2514" s="5">
        <f t="shared" si="78"/>
        <v>0</v>
      </c>
      <c r="I2514" s="5">
        <f t="shared" si="79"/>
        <v>1299.8</v>
      </c>
      <c r="J2514" s="8"/>
      <c r="K2514" s="8"/>
    </row>
    <row r="2515" spans="1:11" s="7" customFormat="1" x14ac:dyDescent="0.35">
      <c r="A2515" s="8" t="s">
        <v>2556</v>
      </c>
      <c r="B2515" s="8" t="s">
        <v>14</v>
      </c>
      <c r="C2515" s="8" t="s">
        <v>58</v>
      </c>
      <c r="D2515" s="8" t="s">
        <v>10012</v>
      </c>
      <c r="E2515" s="8" t="s">
        <v>12</v>
      </c>
      <c r="F2515" s="5">
        <v>0</v>
      </c>
      <c r="G2515" s="9">
        <v>1543.42</v>
      </c>
      <c r="H2515" s="5">
        <f t="shared" si="78"/>
        <v>0</v>
      </c>
      <c r="I2515" s="5">
        <f t="shared" si="79"/>
        <v>1543.42</v>
      </c>
      <c r="J2515" s="8"/>
      <c r="K2515" s="8"/>
    </row>
    <row r="2516" spans="1:11" s="7" customFormat="1" x14ac:dyDescent="0.35">
      <c r="A2516" s="8" t="s">
        <v>2557</v>
      </c>
      <c r="B2516" s="8" t="s">
        <v>14</v>
      </c>
      <c r="C2516" s="8" t="s">
        <v>58</v>
      </c>
      <c r="D2516" s="8" t="s">
        <v>10012</v>
      </c>
      <c r="E2516" s="8" t="s">
        <v>12</v>
      </c>
      <c r="F2516" s="5">
        <v>0</v>
      </c>
      <c r="G2516" s="8">
        <v>599.64</v>
      </c>
      <c r="H2516" s="5">
        <f t="shared" si="78"/>
        <v>0</v>
      </c>
      <c r="I2516" s="5">
        <f t="shared" si="79"/>
        <v>599.64</v>
      </c>
      <c r="J2516" s="8"/>
      <c r="K2516" s="8"/>
    </row>
    <row r="2517" spans="1:11" s="7" customFormat="1" x14ac:dyDescent="0.35">
      <c r="A2517" s="8" t="s">
        <v>2558</v>
      </c>
      <c r="B2517" s="8" t="s">
        <v>14</v>
      </c>
      <c r="C2517" s="8" t="s">
        <v>58</v>
      </c>
      <c r="D2517" s="8" t="s">
        <v>10012</v>
      </c>
      <c r="E2517" s="8" t="s">
        <v>12</v>
      </c>
      <c r="F2517" s="5">
        <v>0</v>
      </c>
      <c r="G2517" s="8">
        <v>666.26</v>
      </c>
      <c r="H2517" s="5">
        <f t="shared" si="78"/>
        <v>0</v>
      </c>
      <c r="I2517" s="5">
        <f t="shared" si="79"/>
        <v>666.26</v>
      </c>
      <c r="J2517" s="8"/>
      <c r="K2517" s="8"/>
    </row>
    <row r="2518" spans="1:11" s="7" customFormat="1" x14ac:dyDescent="0.35">
      <c r="A2518" s="8" t="s">
        <v>2559</v>
      </c>
      <c r="B2518" s="8" t="s">
        <v>14</v>
      </c>
      <c r="C2518" s="8" t="s">
        <v>58</v>
      </c>
      <c r="D2518" s="8" t="s">
        <v>10012</v>
      </c>
      <c r="E2518" s="8" t="s">
        <v>12</v>
      </c>
      <c r="F2518" s="5">
        <v>0</v>
      </c>
      <c r="G2518" s="8">
        <v>899.44</v>
      </c>
      <c r="H2518" s="5">
        <f t="shared" si="78"/>
        <v>0</v>
      </c>
      <c r="I2518" s="5">
        <f t="shared" si="79"/>
        <v>899.44</v>
      </c>
      <c r="J2518" s="8"/>
      <c r="K2518" s="8"/>
    </row>
    <row r="2519" spans="1:11" s="7" customFormat="1" x14ac:dyDescent="0.35">
      <c r="A2519" s="8" t="s">
        <v>2560</v>
      </c>
      <c r="B2519" s="8" t="s">
        <v>14</v>
      </c>
      <c r="C2519" s="8" t="s">
        <v>58</v>
      </c>
      <c r="D2519" s="8" t="s">
        <v>10012</v>
      </c>
      <c r="E2519" s="8" t="s">
        <v>12</v>
      </c>
      <c r="F2519" s="5">
        <v>0</v>
      </c>
      <c r="G2519" s="9">
        <v>1355.77</v>
      </c>
      <c r="H2519" s="5">
        <f t="shared" si="78"/>
        <v>0</v>
      </c>
      <c r="I2519" s="5">
        <f t="shared" si="79"/>
        <v>1355.77</v>
      </c>
      <c r="J2519" s="8"/>
      <c r="K2519" s="8"/>
    </row>
    <row r="2520" spans="1:11" s="7" customFormat="1" x14ac:dyDescent="0.35">
      <c r="A2520" s="8" t="s">
        <v>2561</v>
      </c>
      <c r="B2520" s="8" t="s">
        <v>14</v>
      </c>
      <c r="C2520" s="8" t="s">
        <v>58</v>
      </c>
      <c r="D2520" s="8" t="s">
        <v>10012</v>
      </c>
      <c r="E2520" s="8" t="s">
        <v>12</v>
      </c>
      <c r="F2520" s="5">
        <v>0</v>
      </c>
      <c r="G2520" s="9">
        <v>1416.93</v>
      </c>
      <c r="H2520" s="5">
        <f t="shared" si="78"/>
        <v>0</v>
      </c>
      <c r="I2520" s="5">
        <f t="shared" si="79"/>
        <v>1416.93</v>
      </c>
      <c r="J2520" s="8"/>
      <c r="K2520" s="8"/>
    </row>
    <row r="2521" spans="1:11" s="7" customFormat="1" x14ac:dyDescent="0.35">
      <c r="A2521" s="8" t="s">
        <v>2562</v>
      </c>
      <c r="B2521" s="8" t="s">
        <v>14</v>
      </c>
      <c r="C2521" s="8" t="s">
        <v>58</v>
      </c>
      <c r="D2521" s="8" t="s">
        <v>10012</v>
      </c>
      <c r="E2521" s="8" t="s">
        <v>12</v>
      </c>
      <c r="F2521" s="5">
        <v>0</v>
      </c>
      <c r="G2521" s="9">
        <v>1807.76</v>
      </c>
      <c r="H2521" s="5">
        <f t="shared" si="78"/>
        <v>0</v>
      </c>
      <c r="I2521" s="5">
        <f t="shared" si="79"/>
        <v>1807.76</v>
      </c>
      <c r="J2521" s="8"/>
      <c r="K2521" s="8"/>
    </row>
    <row r="2522" spans="1:11" s="7" customFormat="1" x14ac:dyDescent="0.35">
      <c r="A2522" s="8" t="s">
        <v>2563</v>
      </c>
      <c r="B2522" s="8" t="s">
        <v>16</v>
      </c>
      <c r="C2522" s="8" t="s">
        <v>58</v>
      </c>
      <c r="D2522" s="8" t="s">
        <v>10012</v>
      </c>
      <c r="E2522" s="8" t="s">
        <v>12</v>
      </c>
      <c r="F2522" s="5">
        <v>0</v>
      </c>
      <c r="G2522" s="9">
        <v>1130.57</v>
      </c>
      <c r="H2522" s="5">
        <f t="shared" si="78"/>
        <v>0</v>
      </c>
      <c r="I2522" s="5">
        <f t="shared" si="79"/>
        <v>1130.57</v>
      </c>
      <c r="J2522" s="8"/>
      <c r="K2522" s="8"/>
    </row>
    <row r="2523" spans="1:11" s="7" customFormat="1" x14ac:dyDescent="0.35">
      <c r="A2523" s="8" t="s">
        <v>2564</v>
      </c>
      <c r="B2523" s="8" t="s">
        <v>16</v>
      </c>
      <c r="C2523" s="8" t="s">
        <v>58</v>
      </c>
      <c r="D2523" s="8" t="s">
        <v>10012</v>
      </c>
      <c r="E2523" s="8" t="s">
        <v>12</v>
      </c>
      <c r="F2523" s="5">
        <v>0</v>
      </c>
      <c r="G2523" s="9">
        <v>1136.3800000000001</v>
      </c>
      <c r="H2523" s="5">
        <f t="shared" si="78"/>
        <v>0</v>
      </c>
      <c r="I2523" s="5">
        <f t="shared" si="79"/>
        <v>1136.3800000000001</v>
      </c>
      <c r="J2523" s="8"/>
      <c r="K2523" s="8"/>
    </row>
    <row r="2524" spans="1:11" s="7" customFormat="1" x14ac:dyDescent="0.35">
      <c r="A2524" s="8" t="s">
        <v>2565</v>
      </c>
      <c r="B2524" s="8" t="s">
        <v>16</v>
      </c>
      <c r="C2524" s="8" t="s">
        <v>58</v>
      </c>
      <c r="D2524" s="8" t="s">
        <v>10012</v>
      </c>
      <c r="E2524" s="8" t="s">
        <v>12</v>
      </c>
      <c r="F2524" s="5">
        <v>0</v>
      </c>
      <c r="G2524" s="9">
        <v>1136.3800000000001</v>
      </c>
      <c r="H2524" s="5">
        <f t="shared" si="78"/>
        <v>0</v>
      </c>
      <c r="I2524" s="5">
        <f t="shared" si="79"/>
        <v>1136.3800000000001</v>
      </c>
      <c r="J2524" s="8"/>
      <c r="K2524" s="8"/>
    </row>
    <row r="2525" spans="1:11" s="7" customFormat="1" x14ac:dyDescent="0.35">
      <c r="A2525" s="8" t="s">
        <v>2566</v>
      </c>
      <c r="B2525" s="8" t="s">
        <v>16</v>
      </c>
      <c r="C2525" s="8" t="s">
        <v>58</v>
      </c>
      <c r="D2525" s="8" t="s">
        <v>10012</v>
      </c>
      <c r="E2525" s="8" t="s">
        <v>12</v>
      </c>
      <c r="F2525" s="5">
        <v>0</v>
      </c>
      <c r="G2525" s="9">
        <v>1284.18</v>
      </c>
      <c r="H2525" s="5">
        <f t="shared" si="78"/>
        <v>0</v>
      </c>
      <c r="I2525" s="5">
        <f t="shared" si="79"/>
        <v>1284.18</v>
      </c>
      <c r="J2525" s="8"/>
      <c r="K2525" s="8"/>
    </row>
    <row r="2526" spans="1:11" s="7" customFormat="1" x14ac:dyDescent="0.35">
      <c r="A2526" s="8" t="s">
        <v>2567</v>
      </c>
      <c r="B2526" s="8" t="s">
        <v>121</v>
      </c>
      <c r="C2526" s="8" t="s">
        <v>58</v>
      </c>
      <c r="D2526" s="8" t="s">
        <v>10012</v>
      </c>
      <c r="E2526" s="5" t="s">
        <v>5053</v>
      </c>
      <c r="F2526" s="5">
        <v>0</v>
      </c>
      <c r="G2526" s="9">
        <v>1053.25</v>
      </c>
      <c r="H2526" s="5">
        <f t="shared" si="78"/>
        <v>0</v>
      </c>
      <c r="I2526" s="5">
        <f t="shared" si="79"/>
        <v>1053.25</v>
      </c>
      <c r="J2526" s="8"/>
      <c r="K2526" s="8"/>
    </row>
    <row r="2527" spans="1:11" s="7" customFormat="1" x14ac:dyDescent="0.35">
      <c r="A2527" s="8" t="s">
        <v>2568</v>
      </c>
      <c r="B2527" s="8" t="s">
        <v>14</v>
      </c>
      <c r="C2527" s="8" t="s">
        <v>58</v>
      </c>
      <c r="D2527" s="8" t="s">
        <v>10012</v>
      </c>
      <c r="E2527" s="8" t="s">
        <v>12</v>
      </c>
      <c r="F2527" s="5">
        <v>0</v>
      </c>
      <c r="G2527" s="9">
        <v>1017.73</v>
      </c>
      <c r="H2527" s="5">
        <f t="shared" si="78"/>
        <v>0</v>
      </c>
      <c r="I2527" s="5">
        <f t="shared" si="79"/>
        <v>1017.73</v>
      </c>
      <c r="J2527" s="8"/>
      <c r="K2527" s="8"/>
    </row>
    <row r="2528" spans="1:11" s="7" customFormat="1" x14ac:dyDescent="0.35">
      <c r="A2528" s="8" t="s">
        <v>2569</v>
      </c>
      <c r="B2528" s="8" t="s">
        <v>14</v>
      </c>
      <c r="C2528" s="8" t="s">
        <v>58</v>
      </c>
      <c r="D2528" s="8" t="s">
        <v>10012</v>
      </c>
      <c r="E2528" s="8" t="s">
        <v>12</v>
      </c>
      <c r="F2528" s="5">
        <v>0</v>
      </c>
      <c r="G2528" s="9">
        <v>1454.8</v>
      </c>
      <c r="H2528" s="5">
        <f t="shared" si="78"/>
        <v>0</v>
      </c>
      <c r="I2528" s="5">
        <f t="shared" si="79"/>
        <v>1454.8</v>
      </c>
      <c r="J2528" s="8"/>
      <c r="K2528" s="8"/>
    </row>
    <row r="2529" spans="1:11" s="7" customFormat="1" x14ac:dyDescent="0.35">
      <c r="A2529" s="8" t="s">
        <v>2570</v>
      </c>
      <c r="B2529" s="8" t="s">
        <v>14</v>
      </c>
      <c r="C2529" s="8" t="s">
        <v>58</v>
      </c>
      <c r="D2529" s="8" t="s">
        <v>10012</v>
      </c>
      <c r="E2529" s="8" t="s">
        <v>12</v>
      </c>
      <c r="F2529" s="5">
        <v>0</v>
      </c>
      <c r="G2529" s="9">
        <v>1805.02</v>
      </c>
      <c r="H2529" s="5">
        <f t="shared" si="78"/>
        <v>0</v>
      </c>
      <c r="I2529" s="5">
        <f t="shared" si="79"/>
        <v>1805.02</v>
      </c>
      <c r="J2529" s="8"/>
      <c r="K2529" s="8"/>
    </row>
    <row r="2530" spans="1:11" s="7" customFormat="1" x14ac:dyDescent="0.35">
      <c r="A2530" s="8" t="s">
        <v>2571</v>
      </c>
      <c r="B2530" s="8" t="s">
        <v>14</v>
      </c>
      <c r="C2530" s="8" t="s">
        <v>58</v>
      </c>
      <c r="D2530" s="8" t="s">
        <v>10012</v>
      </c>
      <c r="E2530" s="8" t="s">
        <v>12</v>
      </c>
      <c r="F2530" s="5">
        <v>0</v>
      </c>
      <c r="G2530" s="9">
        <v>1092.0899999999999</v>
      </c>
      <c r="H2530" s="5">
        <f t="shared" si="78"/>
        <v>0</v>
      </c>
      <c r="I2530" s="5">
        <f t="shared" si="79"/>
        <v>1092.0899999999999</v>
      </c>
      <c r="J2530" s="8"/>
      <c r="K2530" s="8"/>
    </row>
    <row r="2531" spans="1:11" s="7" customFormat="1" x14ac:dyDescent="0.35">
      <c r="A2531" s="8" t="s">
        <v>2572</v>
      </c>
      <c r="B2531" s="8" t="s">
        <v>14</v>
      </c>
      <c r="C2531" s="8" t="s">
        <v>58</v>
      </c>
      <c r="D2531" s="8" t="s">
        <v>10012</v>
      </c>
      <c r="E2531" s="8" t="s">
        <v>12</v>
      </c>
      <c r="F2531" s="5">
        <v>0</v>
      </c>
      <c r="G2531" s="9">
        <v>1553.96</v>
      </c>
      <c r="H2531" s="5">
        <f t="shared" si="78"/>
        <v>0</v>
      </c>
      <c r="I2531" s="5">
        <f t="shared" si="79"/>
        <v>1553.96</v>
      </c>
      <c r="J2531" s="8"/>
      <c r="K2531" s="8"/>
    </row>
    <row r="2532" spans="1:11" s="7" customFormat="1" x14ac:dyDescent="0.35">
      <c r="A2532" s="8" t="s">
        <v>2573</v>
      </c>
      <c r="B2532" s="8" t="s">
        <v>14</v>
      </c>
      <c r="C2532" s="8" t="s">
        <v>58</v>
      </c>
      <c r="D2532" s="8" t="s">
        <v>10012</v>
      </c>
      <c r="E2532" s="8" t="s">
        <v>12</v>
      </c>
      <c r="F2532" s="5">
        <v>0</v>
      </c>
      <c r="G2532" s="9">
        <v>1905.43</v>
      </c>
      <c r="H2532" s="5">
        <f t="shared" si="78"/>
        <v>0</v>
      </c>
      <c r="I2532" s="5">
        <f t="shared" si="79"/>
        <v>1905.43</v>
      </c>
      <c r="J2532" s="8"/>
      <c r="K2532" s="8"/>
    </row>
    <row r="2533" spans="1:11" s="7" customFormat="1" x14ac:dyDescent="0.35">
      <c r="A2533" s="8" t="s">
        <v>2574</v>
      </c>
      <c r="B2533" s="8" t="s">
        <v>2575</v>
      </c>
      <c r="C2533" s="8" t="s">
        <v>58</v>
      </c>
      <c r="D2533" s="8" t="s">
        <v>10012</v>
      </c>
      <c r="E2533" s="8" t="s">
        <v>12</v>
      </c>
      <c r="F2533" s="5">
        <v>0</v>
      </c>
      <c r="G2533" s="8">
        <v>795.88</v>
      </c>
      <c r="H2533" s="5">
        <f t="shared" si="78"/>
        <v>0</v>
      </c>
      <c r="I2533" s="5">
        <f t="shared" si="79"/>
        <v>795.88</v>
      </c>
      <c r="J2533" s="8"/>
      <c r="K2533" s="8"/>
    </row>
    <row r="2534" spans="1:11" s="7" customFormat="1" x14ac:dyDescent="0.35">
      <c r="A2534" s="8" t="s">
        <v>2576</v>
      </c>
      <c r="B2534" s="8" t="s">
        <v>121</v>
      </c>
      <c r="C2534" s="8" t="s">
        <v>58</v>
      </c>
      <c r="D2534" s="8" t="s">
        <v>10012</v>
      </c>
      <c r="E2534" s="8" t="s">
        <v>12</v>
      </c>
      <c r="F2534" s="5">
        <v>0</v>
      </c>
      <c r="G2534" s="8">
        <v>164.64</v>
      </c>
      <c r="H2534" s="5">
        <f t="shared" si="78"/>
        <v>0</v>
      </c>
      <c r="I2534" s="5">
        <f t="shared" si="79"/>
        <v>164.64</v>
      </c>
      <c r="J2534" s="8"/>
      <c r="K2534" s="8"/>
    </row>
    <row r="2535" spans="1:11" s="7" customFormat="1" x14ac:dyDescent="0.35">
      <c r="A2535" s="8" t="s">
        <v>2577</v>
      </c>
      <c r="B2535" s="8" t="s">
        <v>121</v>
      </c>
      <c r="C2535" s="8" t="s">
        <v>58</v>
      </c>
      <c r="D2535" s="8" t="s">
        <v>10012</v>
      </c>
      <c r="E2535" s="8" t="s">
        <v>12</v>
      </c>
      <c r="F2535" s="5">
        <v>0</v>
      </c>
      <c r="G2535" s="8">
        <v>182.94</v>
      </c>
      <c r="H2535" s="5">
        <f t="shared" si="78"/>
        <v>0</v>
      </c>
      <c r="I2535" s="5">
        <f t="shared" si="79"/>
        <v>182.94</v>
      </c>
      <c r="J2535" s="8"/>
      <c r="K2535" s="8"/>
    </row>
    <row r="2536" spans="1:11" s="7" customFormat="1" x14ac:dyDescent="0.35">
      <c r="A2536" s="8" t="s">
        <v>2578</v>
      </c>
      <c r="B2536" s="8" t="s">
        <v>121</v>
      </c>
      <c r="C2536" s="8" t="s">
        <v>58</v>
      </c>
      <c r="D2536" s="8" t="s">
        <v>10012</v>
      </c>
      <c r="E2536" s="8" t="s">
        <v>12</v>
      </c>
      <c r="F2536" s="5">
        <v>0</v>
      </c>
      <c r="G2536" s="8">
        <v>243.92</v>
      </c>
      <c r="H2536" s="5">
        <f t="shared" si="78"/>
        <v>0</v>
      </c>
      <c r="I2536" s="5">
        <f t="shared" si="79"/>
        <v>243.92</v>
      </c>
      <c r="J2536" s="8"/>
      <c r="K2536" s="8"/>
    </row>
    <row r="2537" spans="1:11" s="7" customFormat="1" x14ac:dyDescent="0.35">
      <c r="A2537" s="8" t="s">
        <v>2579</v>
      </c>
      <c r="B2537" s="8" t="s">
        <v>121</v>
      </c>
      <c r="C2537" s="8" t="s">
        <v>58</v>
      </c>
      <c r="D2537" s="8" t="s">
        <v>10012</v>
      </c>
      <c r="E2537" s="8" t="s">
        <v>12</v>
      </c>
      <c r="F2537" s="5">
        <v>0</v>
      </c>
      <c r="G2537" s="8">
        <v>35.14</v>
      </c>
      <c r="H2537" s="5">
        <f t="shared" si="78"/>
        <v>0</v>
      </c>
      <c r="I2537" s="5">
        <f t="shared" si="79"/>
        <v>35.14</v>
      </c>
      <c r="J2537" s="8"/>
      <c r="K2537" s="8"/>
    </row>
    <row r="2538" spans="1:11" s="7" customFormat="1" x14ac:dyDescent="0.35">
      <c r="A2538" s="8" t="s">
        <v>2580</v>
      </c>
      <c r="B2538" s="8" t="s">
        <v>121</v>
      </c>
      <c r="C2538" s="8" t="s">
        <v>58</v>
      </c>
      <c r="D2538" s="8" t="s">
        <v>10012</v>
      </c>
      <c r="E2538" s="8" t="s">
        <v>12</v>
      </c>
      <c r="F2538" s="5">
        <v>0</v>
      </c>
      <c r="G2538" s="8">
        <v>30.94</v>
      </c>
      <c r="H2538" s="5">
        <f t="shared" si="78"/>
        <v>0</v>
      </c>
      <c r="I2538" s="5">
        <f t="shared" si="79"/>
        <v>30.94</v>
      </c>
      <c r="J2538" s="8"/>
      <c r="K2538" s="8"/>
    </row>
    <row r="2539" spans="1:11" s="7" customFormat="1" x14ac:dyDescent="0.35">
      <c r="A2539" s="8" t="s">
        <v>2581</v>
      </c>
      <c r="B2539" s="8" t="s">
        <v>121</v>
      </c>
      <c r="C2539" s="8" t="s">
        <v>58</v>
      </c>
      <c r="D2539" s="8" t="s">
        <v>10012</v>
      </c>
      <c r="E2539" s="8" t="s">
        <v>12</v>
      </c>
      <c r="F2539" s="5">
        <v>0</v>
      </c>
      <c r="G2539" s="8">
        <v>35.119999999999997</v>
      </c>
      <c r="H2539" s="5">
        <f t="shared" si="78"/>
        <v>0</v>
      </c>
      <c r="I2539" s="5">
        <f t="shared" si="79"/>
        <v>35.119999999999997</v>
      </c>
      <c r="J2539" s="8"/>
      <c r="K2539" s="8"/>
    </row>
    <row r="2540" spans="1:11" s="7" customFormat="1" x14ac:dyDescent="0.35">
      <c r="A2540" s="8" t="s">
        <v>2582</v>
      </c>
      <c r="B2540" s="8" t="s">
        <v>11</v>
      </c>
      <c r="C2540" s="8" t="s">
        <v>58</v>
      </c>
      <c r="D2540" s="8" t="s">
        <v>10013</v>
      </c>
      <c r="E2540" s="8" t="s">
        <v>12</v>
      </c>
      <c r="F2540" s="5">
        <v>0</v>
      </c>
      <c r="G2540" s="8">
        <v>51.86</v>
      </c>
      <c r="H2540" s="5">
        <f t="shared" si="78"/>
        <v>0</v>
      </c>
      <c r="I2540" s="5">
        <f t="shared" si="79"/>
        <v>51.86</v>
      </c>
      <c r="J2540" s="8"/>
      <c r="K2540" s="8"/>
    </row>
    <row r="2541" spans="1:11" s="7" customFormat="1" x14ac:dyDescent="0.35">
      <c r="A2541" s="8" t="s">
        <v>2583</v>
      </c>
      <c r="B2541" s="8" t="s">
        <v>11</v>
      </c>
      <c r="C2541" s="8" t="s">
        <v>58</v>
      </c>
      <c r="D2541" s="8" t="s">
        <v>10013</v>
      </c>
      <c r="E2541" s="8" t="s">
        <v>12</v>
      </c>
      <c r="F2541" s="5">
        <v>0</v>
      </c>
      <c r="G2541" s="8">
        <v>247.4</v>
      </c>
      <c r="H2541" s="5">
        <f t="shared" si="78"/>
        <v>0</v>
      </c>
      <c r="I2541" s="5">
        <f t="shared" si="79"/>
        <v>247.4</v>
      </c>
      <c r="J2541" s="8"/>
      <c r="K2541" s="8"/>
    </row>
    <row r="2542" spans="1:11" s="7" customFormat="1" x14ac:dyDescent="0.35">
      <c r="A2542" s="8" t="s">
        <v>2584</v>
      </c>
      <c r="B2542" s="8" t="s">
        <v>11</v>
      </c>
      <c r="C2542" s="8" t="s">
        <v>58</v>
      </c>
      <c r="D2542" s="8" t="s">
        <v>10013</v>
      </c>
      <c r="E2542" s="8" t="s">
        <v>12</v>
      </c>
      <c r="F2542" s="5">
        <v>0</v>
      </c>
      <c r="G2542" s="8">
        <v>151.78</v>
      </c>
      <c r="H2542" s="5">
        <f t="shared" si="78"/>
        <v>0</v>
      </c>
      <c r="I2542" s="5">
        <f t="shared" si="79"/>
        <v>151.78</v>
      </c>
      <c r="J2542" s="8"/>
      <c r="K2542" s="8"/>
    </row>
    <row r="2543" spans="1:11" s="7" customFormat="1" x14ac:dyDescent="0.35">
      <c r="A2543" s="8" t="s">
        <v>2585</v>
      </c>
      <c r="B2543" s="8" t="s">
        <v>11</v>
      </c>
      <c r="C2543" s="8" t="s">
        <v>58</v>
      </c>
      <c r="D2543" s="8" t="s">
        <v>10013</v>
      </c>
      <c r="E2543" s="8" t="s">
        <v>12</v>
      </c>
      <c r="F2543" s="5">
        <v>0</v>
      </c>
      <c r="G2543" s="8">
        <v>55.64</v>
      </c>
      <c r="H2543" s="5">
        <f t="shared" si="78"/>
        <v>0</v>
      </c>
      <c r="I2543" s="5">
        <f t="shared" si="79"/>
        <v>55.64</v>
      </c>
      <c r="J2543" s="8"/>
      <c r="K2543" s="8"/>
    </row>
    <row r="2544" spans="1:11" s="7" customFormat="1" x14ac:dyDescent="0.35">
      <c r="A2544" s="8" t="s">
        <v>2586</v>
      </c>
      <c r="B2544" s="8" t="s">
        <v>11</v>
      </c>
      <c r="C2544" s="8" t="s">
        <v>58</v>
      </c>
      <c r="D2544" s="8" t="s">
        <v>10013</v>
      </c>
      <c r="E2544" s="8" t="s">
        <v>1174</v>
      </c>
      <c r="F2544" s="5">
        <v>0</v>
      </c>
      <c r="G2544" s="8">
        <v>269.18</v>
      </c>
      <c r="H2544" s="5">
        <f t="shared" si="78"/>
        <v>0</v>
      </c>
      <c r="I2544" s="5">
        <f t="shared" si="79"/>
        <v>269.18</v>
      </c>
      <c r="J2544" s="8"/>
      <c r="K2544" s="8"/>
    </row>
    <row r="2545" spans="1:11" s="7" customFormat="1" x14ac:dyDescent="0.35">
      <c r="A2545" s="8" t="s">
        <v>2587</v>
      </c>
      <c r="B2545" s="8" t="s">
        <v>11</v>
      </c>
      <c r="C2545" s="8" t="s">
        <v>58</v>
      </c>
      <c r="D2545" s="8" t="s">
        <v>10013</v>
      </c>
      <c r="E2545" s="8" t="s">
        <v>1174</v>
      </c>
      <c r="F2545" s="5">
        <v>0</v>
      </c>
      <c r="G2545" s="8">
        <v>269.18</v>
      </c>
      <c r="H2545" s="5">
        <f t="shared" si="78"/>
        <v>0</v>
      </c>
      <c r="I2545" s="5">
        <f t="shared" si="79"/>
        <v>269.18</v>
      </c>
      <c r="J2545" s="8"/>
      <c r="K2545" s="8"/>
    </row>
    <row r="2546" spans="1:11" s="7" customFormat="1" x14ac:dyDescent="0.35">
      <c r="A2546" s="8" t="s">
        <v>2588</v>
      </c>
      <c r="B2546" s="8" t="s">
        <v>11</v>
      </c>
      <c r="C2546" s="8" t="s">
        <v>58</v>
      </c>
      <c r="D2546" s="8" t="s">
        <v>10013</v>
      </c>
      <c r="E2546" s="8" t="s">
        <v>12</v>
      </c>
      <c r="F2546" s="5">
        <v>0</v>
      </c>
      <c r="G2546" s="8">
        <v>244.28</v>
      </c>
      <c r="H2546" s="5">
        <f t="shared" si="78"/>
        <v>0</v>
      </c>
      <c r="I2546" s="5">
        <f t="shared" si="79"/>
        <v>244.28</v>
      </c>
      <c r="J2546" s="8"/>
      <c r="K2546" s="8"/>
    </row>
    <row r="2547" spans="1:11" s="7" customFormat="1" x14ac:dyDescent="0.35">
      <c r="A2547" s="8" t="s">
        <v>2589</v>
      </c>
      <c r="B2547" s="8" t="s">
        <v>11</v>
      </c>
      <c r="C2547" s="8" t="s">
        <v>58</v>
      </c>
      <c r="D2547" s="8" t="s">
        <v>10013</v>
      </c>
      <c r="E2547" s="8" t="s">
        <v>12</v>
      </c>
      <c r="F2547" s="5">
        <v>0</v>
      </c>
      <c r="G2547" s="8">
        <v>79.28</v>
      </c>
      <c r="H2547" s="5">
        <f t="shared" si="78"/>
        <v>0</v>
      </c>
      <c r="I2547" s="5">
        <f t="shared" si="79"/>
        <v>79.28</v>
      </c>
      <c r="J2547" s="8"/>
      <c r="K2547" s="8"/>
    </row>
    <row r="2548" spans="1:11" s="7" customFormat="1" x14ac:dyDescent="0.35">
      <c r="A2548" s="8" t="s">
        <v>2590</v>
      </c>
      <c r="B2548" s="8" t="s">
        <v>18</v>
      </c>
      <c r="C2548" s="8" t="s">
        <v>58</v>
      </c>
      <c r="D2548" s="8" t="s">
        <v>10014</v>
      </c>
      <c r="E2548" s="8" t="s">
        <v>12</v>
      </c>
      <c r="F2548" s="5">
        <v>0</v>
      </c>
      <c r="G2548" s="8">
        <v>321.58</v>
      </c>
      <c r="H2548" s="5">
        <f t="shared" si="78"/>
        <v>0</v>
      </c>
      <c r="I2548" s="5">
        <f t="shared" si="79"/>
        <v>321.58</v>
      </c>
      <c r="J2548" s="8"/>
      <c r="K2548" s="8"/>
    </row>
    <row r="2549" spans="1:11" s="7" customFormat="1" x14ac:dyDescent="0.35">
      <c r="A2549" s="8" t="s">
        <v>2591</v>
      </c>
      <c r="B2549" s="8" t="s">
        <v>11</v>
      </c>
      <c r="C2549" s="8" t="s">
        <v>58</v>
      </c>
      <c r="D2549" s="8" t="s">
        <v>10014</v>
      </c>
      <c r="E2549" s="8" t="s">
        <v>12</v>
      </c>
      <c r="F2549" s="5">
        <v>0</v>
      </c>
      <c r="G2549" s="9">
        <v>2701.05</v>
      </c>
      <c r="H2549" s="5">
        <f t="shared" si="78"/>
        <v>0</v>
      </c>
      <c r="I2549" s="5">
        <f t="shared" si="79"/>
        <v>2701.05</v>
      </c>
      <c r="J2549" s="8"/>
      <c r="K2549" s="8"/>
    </row>
    <row r="2550" spans="1:11" s="7" customFormat="1" x14ac:dyDescent="0.35">
      <c r="A2550" s="8" t="s">
        <v>2592</v>
      </c>
      <c r="B2550" s="8" t="s">
        <v>11</v>
      </c>
      <c r="C2550" s="8" t="s">
        <v>58</v>
      </c>
      <c r="D2550" s="8" t="s">
        <v>10014</v>
      </c>
      <c r="E2550" s="8" t="s">
        <v>12</v>
      </c>
      <c r="F2550" s="5">
        <v>0</v>
      </c>
      <c r="G2550" s="9">
        <v>2932.1</v>
      </c>
      <c r="H2550" s="5">
        <f t="shared" si="78"/>
        <v>0</v>
      </c>
      <c r="I2550" s="5">
        <f t="shared" si="79"/>
        <v>2932.1</v>
      </c>
      <c r="J2550" s="8"/>
      <c r="K2550" s="8"/>
    </row>
    <row r="2551" spans="1:11" s="7" customFormat="1" x14ac:dyDescent="0.35">
      <c r="A2551" s="8" t="s">
        <v>2593</v>
      </c>
      <c r="B2551" s="8" t="s">
        <v>11</v>
      </c>
      <c r="C2551" s="8" t="s">
        <v>58</v>
      </c>
      <c r="D2551" s="8" t="s">
        <v>10014</v>
      </c>
      <c r="E2551" s="8" t="s">
        <v>12</v>
      </c>
      <c r="F2551" s="5">
        <v>0</v>
      </c>
      <c r="G2551" s="9">
        <v>2872.68</v>
      </c>
      <c r="H2551" s="5">
        <f t="shared" si="78"/>
        <v>0</v>
      </c>
      <c r="I2551" s="5">
        <f t="shared" si="79"/>
        <v>2872.68</v>
      </c>
      <c r="J2551" s="8"/>
      <c r="K2551" s="8"/>
    </row>
    <row r="2552" spans="1:11" s="7" customFormat="1" x14ac:dyDescent="0.35">
      <c r="A2552" s="8" t="s">
        <v>2594</v>
      </c>
      <c r="B2552" s="8" t="s">
        <v>11</v>
      </c>
      <c r="C2552" s="8" t="s">
        <v>58</v>
      </c>
      <c r="D2552" s="8" t="s">
        <v>10014</v>
      </c>
      <c r="E2552" s="8" t="s">
        <v>12</v>
      </c>
      <c r="F2552" s="5">
        <v>0</v>
      </c>
      <c r="G2552" s="9">
        <v>1696.59</v>
      </c>
      <c r="H2552" s="5">
        <f t="shared" si="78"/>
        <v>0</v>
      </c>
      <c r="I2552" s="5">
        <f t="shared" si="79"/>
        <v>1696.59</v>
      </c>
      <c r="J2552" s="8"/>
      <c r="K2552" s="8"/>
    </row>
    <row r="2553" spans="1:11" s="7" customFormat="1" x14ac:dyDescent="0.35">
      <c r="A2553" s="8" t="s">
        <v>2595</v>
      </c>
      <c r="B2553" s="8" t="s">
        <v>11</v>
      </c>
      <c r="C2553" s="8" t="s">
        <v>58</v>
      </c>
      <c r="D2553" s="8" t="s">
        <v>10014</v>
      </c>
      <c r="E2553" s="8" t="s">
        <v>12</v>
      </c>
      <c r="F2553" s="5">
        <v>0</v>
      </c>
      <c r="G2553" s="9">
        <v>1921.6</v>
      </c>
      <c r="H2553" s="5">
        <f t="shared" si="78"/>
        <v>0</v>
      </c>
      <c r="I2553" s="5">
        <f t="shared" si="79"/>
        <v>1921.6</v>
      </c>
      <c r="J2553" s="8"/>
      <c r="K2553" s="8"/>
    </row>
    <row r="2554" spans="1:11" s="7" customFormat="1" x14ac:dyDescent="0.35">
      <c r="A2554" s="8" t="s">
        <v>2596</v>
      </c>
      <c r="B2554" s="8" t="s">
        <v>11</v>
      </c>
      <c r="C2554" s="8" t="s">
        <v>58</v>
      </c>
      <c r="D2554" s="8" t="s">
        <v>10014</v>
      </c>
      <c r="E2554" s="8" t="s">
        <v>12</v>
      </c>
      <c r="F2554" s="5">
        <v>0</v>
      </c>
      <c r="G2554" s="9">
        <v>3884.17</v>
      </c>
      <c r="H2554" s="5">
        <f t="shared" si="78"/>
        <v>0</v>
      </c>
      <c r="I2554" s="5">
        <f t="shared" si="79"/>
        <v>3884.17</v>
      </c>
      <c r="J2554" s="8"/>
      <c r="K2554" s="8"/>
    </row>
    <row r="2555" spans="1:11" s="7" customFormat="1" x14ac:dyDescent="0.35">
      <c r="A2555" s="8" t="s">
        <v>2597</v>
      </c>
      <c r="B2555" s="8" t="s">
        <v>11</v>
      </c>
      <c r="C2555" s="8" t="s">
        <v>58</v>
      </c>
      <c r="D2555" s="8" t="s">
        <v>10014</v>
      </c>
      <c r="E2555" s="8" t="s">
        <v>12</v>
      </c>
      <c r="F2555" s="5">
        <v>0</v>
      </c>
      <c r="G2555" s="9">
        <v>7144.75</v>
      </c>
      <c r="H2555" s="5">
        <f t="shared" si="78"/>
        <v>0</v>
      </c>
      <c r="I2555" s="5">
        <f t="shared" si="79"/>
        <v>7144.75</v>
      </c>
      <c r="J2555" s="8"/>
      <c r="K2555" s="8"/>
    </row>
    <row r="2556" spans="1:11" s="7" customFormat="1" x14ac:dyDescent="0.35">
      <c r="A2556" s="8" t="s">
        <v>2598</v>
      </c>
      <c r="B2556" s="8" t="s">
        <v>11</v>
      </c>
      <c r="C2556" s="8" t="s">
        <v>58</v>
      </c>
      <c r="D2556" s="8" t="s">
        <v>10015</v>
      </c>
      <c r="E2556" s="8" t="s">
        <v>12</v>
      </c>
      <c r="F2556" s="5">
        <v>0</v>
      </c>
      <c r="G2556" s="9">
        <v>4591.5600000000004</v>
      </c>
      <c r="H2556" s="5">
        <f t="shared" si="78"/>
        <v>0</v>
      </c>
      <c r="I2556" s="5">
        <f t="shared" si="79"/>
        <v>4591.5600000000004</v>
      </c>
      <c r="J2556" s="8"/>
      <c r="K2556" s="8"/>
    </row>
    <row r="2557" spans="1:11" s="7" customFormat="1" x14ac:dyDescent="0.35">
      <c r="A2557" s="8" t="s">
        <v>2599</v>
      </c>
      <c r="B2557" s="8" t="s">
        <v>11</v>
      </c>
      <c r="C2557" s="8" t="s">
        <v>58</v>
      </c>
      <c r="D2557" s="8" t="s">
        <v>10015</v>
      </c>
      <c r="E2557" s="8" t="s">
        <v>12</v>
      </c>
      <c r="F2557" s="5">
        <v>0</v>
      </c>
      <c r="G2557" s="9">
        <v>4506.55</v>
      </c>
      <c r="H2557" s="5">
        <f t="shared" si="78"/>
        <v>0</v>
      </c>
      <c r="I2557" s="5">
        <f t="shared" si="79"/>
        <v>4506.55</v>
      </c>
      <c r="J2557" s="8"/>
      <c r="K2557" s="8"/>
    </row>
    <row r="2558" spans="1:11" s="7" customFormat="1" x14ac:dyDescent="0.35">
      <c r="A2558" s="8" t="s">
        <v>2600</v>
      </c>
      <c r="B2558" s="8" t="s">
        <v>11</v>
      </c>
      <c r="C2558" s="8" t="s">
        <v>58</v>
      </c>
      <c r="D2558" s="8" t="s">
        <v>10015</v>
      </c>
      <c r="E2558" s="8" t="s">
        <v>12</v>
      </c>
      <c r="F2558" s="5">
        <v>0</v>
      </c>
      <c r="G2558" s="9">
        <v>4762.1499999999996</v>
      </c>
      <c r="H2558" s="5">
        <f t="shared" si="78"/>
        <v>0</v>
      </c>
      <c r="I2558" s="5">
        <f t="shared" si="79"/>
        <v>4762.1499999999996</v>
      </c>
      <c r="J2558" s="8"/>
      <c r="K2558" s="8"/>
    </row>
    <row r="2559" spans="1:11" s="7" customFormat="1" x14ac:dyDescent="0.35">
      <c r="A2559" s="8" t="s">
        <v>2601</v>
      </c>
      <c r="B2559" s="8" t="s">
        <v>11</v>
      </c>
      <c r="C2559" s="8" t="s">
        <v>58</v>
      </c>
      <c r="D2559" s="8" t="s">
        <v>10015</v>
      </c>
      <c r="E2559" s="8" t="s">
        <v>12</v>
      </c>
      <c r="F2559" s="5">
        <v>0</v>
      </c>
      <c r="G2559" s="9">
        <v>4778.78</v>
      </c>
      <c r="H2559" s="5">
        <f t="shared" si="78"/>
        <v>0</v>
      </c>
      <c r="I2559" s="5">
        <f t="shared" si="79"/>
        <v>4778.78</v>
      </c>
      <c r="J2559" s="8"/>
      <c r="K2559" s="8"/>
    </row>
    <row r="2560" spans="1:11" s="7" customFormat="1" x14ac:dyDescent="0.35">
      <c r="A2560" s="8" t="s">
        <v>2602</v>
      </c>
      <c r="B2560" s="8" t="s">
        <v>11</v>
      </c>
      <c r="C2560" s="8" t="s">
        <v>58</v>
      </c>
      <c r="D2560" s="8" t="s">
        <v>10015</v>
      </c>
      <c r="E2560" s="8" t="s">
        <v>12</v>
      </c>
      <c r="F2560" s="5">
        <v>0</v>
      </c>
      <c r="G2560" s="9">
        <v>3133.05</v>
      </c>
      <c r="H2560" s="5">
        <f t="shared" si="78"/>
        <v>0</v>
      </c>
      <c r="I2560" s="5">
        <f t="shared" si="79"/>
        <v>3133.05</v>
      </c>
      <c r="J2560" s="8"/>
      <c r="K2560" s="8"/>
    </row>
    <row r="2561" spans="1:11" s="7" customFormat="1" x14ac:dyDescent="0.35">
      <c r="A2561" s="8" t="s">
        <v>2603</v>
      </c>
      <c r="B2561" s="8" t="s">
        <v>1275</v>
      </c>
      <c r="C2561" s="8" t="s">
        <v>58</v>
      </c>
      <c r="D2561" s="8" t="s">
        <v>10015</v>
      </c>
      <c r="E2561" s="8" t="s">
        <v>12</v>
      </c>
      <c r="F2561" s="5">
        <v>0</v>
      </c>
      <c r="G2561" s="8">
        <v>221.9</v>
      </c>
      <c r="H2561" s="5">
        <f t="shared" si="78"/>
        <v>0</v>
      </c>
      <c r="I2561" s="5">
        <f t="shared" si="79"/>
        <v>221.9</v>
      </c>
      <c r="J2561" s="8"/>
      <c r="K2561" s="8"/>
    </row>
    <row r="2562" spans="1:11" s="7" customFormat="1" x14ac:dyDescent="0.35">
      <c r="A2562" s="8" t="s">
        <v>2604</v>
      </c>
      <c r="B2562" s="8" t="s">
        <v>11</v>
      </c>
      <c r="C2562" s="8" t="s">
        <v>58</v>
      </c>
      <c r="D2562" s="8" t="s">
        <v>10015</v>
      </c>
      <c r="E2562" s="8" t="s">
        <v>12</v>
      </c>
      <c r="F2562" s="5">
        <v>0</v>
      </c>
      <c r="G2562" s="8">
        <v>738.46</v>
      </c>
      <c r="H2562" s="5">
        <f t="shared" si="78"/>
        <v>0</v>
      </c>
      <c r="I2562" s="5">
        <f t="shared" si="79"/>
        <v>738.46</v>
      </c>
      <c r="J2562" s="8"/>
      <c r="K2562" s="8"/>
    </row>
    <row r="2563" spans="1:11" s="7" customFormat="1" x14ac:dyDescent="0.35">
      <c r="A2563" s="8" t="s">
        <v>2605</v>
      </c>
      <c r="B2563" s="8" t="s">
        <v>11</v>
      </c>
      <c r="C2563" s="8" t="s">
        <v>58</v>
      </c>
      <c r="D2563" s="8" t="s">
        <v>10015</v>
      </c>
      <c r="E2563" s="8" t="s">
        <v>12</v>
      </c>
      <c r="F2563" s="5">
        <v>0</v>
      </c>
      <c r="G2563" s="8">
        <v>800.68</v>
      </c>
      <c r="H2563" s="5">
        <f t="shared" ref="H2563:H2626" si="80">G2563*$K$2</f>
        <v>0</v>
      </c>
      <c r="I2563" s="5">
        <f t="shared" ref="I2563:I2626" si="81">ROUND(SUM(F2563:H2563),2)</f>
        <v>800.68</v>
      </c>
      <c r="J2563" s="8"/>
      <c r="K2563" s="8"/>
    </row>
    <row r="2564" spans="1:11" s="7" customFormat="1" x14ac:dyDescent="0.35">
      <c r="A2564" s="8" t="s">
        <v>2606</v>
      </c>
      <c r="B2564" s="8" t="s">
        <v>14</v>
      </c>
      <c r="C2564" s="8" t="s">
        <v>58</v>
      </c>
      <c r="D2564" s="8" t="s">
        <v>10015</v>
      </c>
      <c r="E2564" s="8" t="s">
        <v>12</v>
      </c>
      <c r="F2564" s="5">
        <v>0</v>
      </c>
      <c r="G2564" s="8">
        <v>347.16</v>
      </c>
      <c r="H2564" s="5">
        <f t="shared" si="80"/>
        <v>0</v>
      </c>
      <c r="I2564" s="5">
        <f t="shared" si="81"/>
        <v>347.16</v>
      </c>
      <c r="J2564" s="8"/>
      <c r="K2564" s="8"/>
    </row>
    <row r="2565" spans="1:11" s="7" customFormat="1" x14ac:dyDescent="0.35">
      <c r="A2565" s="8" t="s">
        <v>2607</v>
      </c>
      <c r="B2565" s="8" t="s">
        <v>11</v>
      </c>
      <c r="C2565" s="8" t="s">
        <v>58</v>
      </c>
      <c r="D2565" s="8" t="s">
        <v>10015</v>
      </c>
      <c r="E2565" s="8" t="s">
        <v>12</v>
      </c>
      <c r="F2565" s="5">
        <v>0</v>
      </c>
      <c r="G2565" s="9">
        <v>4156.71</v>
      </c>
      <c r="H2565" s="5">
        <f t="shared" si="80"/>
        <v>0</v>
      </c>
      <c r="I2565" s="5">
        <f t="shared" si="81"/>
        <v>4156.71</v>
      </c>
      <c r="J2565" s="8"/>
      <c r="K2565" s="8"/>
    </row>
    <row r="2566" spans="1:11" s="7" customFormat="1" x14ac:dyDescent="0.35">
      <c r="A2566" s="8" t="s">
        <v>2608</v>
      </c>
      <c r="B2566" s="8" t="s">
        <v>437</v>
      </c>
      <c r="C2566" s="8" t="s">
        <v>58</v>
      </c>
      <c r="D2566" s="8" t="s">
        <v>10015</v>
      </c>
      <c r="E2566" s="8" t="s">
        <v>12</v>
      </c>
      <c r="F2566" s="5">
        <v>0</v>
      </c>
      <c r="G2566" s="8">
        <v>100.33</v>
      </c>
      <c r="H2566" s="5">
        <f t="shared" si="80"/>
        <v>0</v>
      </c>
      <c r="I2566" s="5">
        <f t="shared" si="81"/>
        <v>100.33</v>
      </c>
      <c r="J2566" s="8"/>
      <c r="K2566" s="8"/>
    </row>
    <row r="2567" spans="1:11" s="7" customFormat="1" x14ac:dyDescent="0.35">
      <c r="A2567" s="8" t="s">
        <v>2609</v>
      </c>
      <c r="B2567" s="8" t="s">
        <v>11</v>
      </c>
      <c r="C2567" s="8" t="s">
        <v>58</v>
      </c>
      <c r="D2567" s="8" t="s">
        <v>10015</v>
      </c>
      <c r="E2567" s="8" t="s">
        <v>12</v>
      </c>
      <c r="F2567" s="5">
        <v>0</v>
      </c>
      <c r="G2567" s="8">
        <v>177.59</v>
      </c>
      <c r="H2567" s="5">
        <f t="shared" si="80"/>
        <v>0</v>
      </c>
      <c r="I2567" s="5">
        <f t="shared" si="81"/>
        <v>177.59</v>
      </c>
      <c r="J2567" s="8"/>
      <c r="K2567" s="8"/>
    </row>
    <row r="2568" spans="1:11" s="7" customFormat="1" x14ac:dyDescent="0.35">
      <c r="A2568" s="8" t="s">
        <v>2610</v>
      </c>
      <c r="B2568" s="8" t="s">
        <v>11</v>
      </c>
      <c r="C2568" s="8" t="s">
        <v>58</v>
      </c>
      <c r="D2568" s="8" t="s">
        <v>10015</v>
      </c>
      <c r="E2568" s="8" t="s">
        <v>12</v>
      </c>
      <c r="F2568" s="5">
        <v>0</v>
      </c>
      <c r="G2568" s="8">
        <v>196.76</v>
      </c>
      <c r="H2568" s="5">
        <f t="shared" si="80"/>
        <v>0</v>
      </c>
      <c r="I2568" s="5">
        <f t="shared" si="81"/>
        <v>196.76</v>
      </c>
      <c r="J2568" s="8"/>
      <c r="K2568" s="8"/>
    </row>
    <row r="2569" spans="1:11" s="7" customFormat="1" x14ac:dyDescent="0.35">
      <c r="A2569" s="8" t="s">
        <v>2611</v>
      </c>
      <c r="B2569" s="8" t="s">
        <v>11</v>
      </c>
      <c r="C2569" s="8" t="s">
        <v>58</v>
      </c>
      <c r="D2569" s="8" t="s">
        <v>10015</v>
      </c>
      <c r="E2569" s="8" t="s">
        <v>12</v>
      </c>
      <c r="F2569" s="5">
        <v>0</v>
      </c>
      <c r="G2569" s="8">
        <v>286.19</v>
      </c>
      <c r="H2569" s="5">
        <f t="shared" si="80"/>
        <v>0</v>
      </c>
      <c r="I2569" s="5">
        <f t="shared" si="81"/>
        <v>286.19</v>
      </c>
      <c r="J2569" s="8"/>
      <c r="K2569" s="8"/>
    </row>
    <row r="2570" spans="1:11" s="7" customFormat="1" x14ac:dyDescent="0.35">
      <c r="A2570" s="8" t="s">
        <v>2612</v>
      </c>
      <c r="B2570" s="8" t="s">
        <v>11</v>
      </c>
      <c r="C2570" s="8" t="s">
        <v>58</v>
      </c>
      <c r="D2570" s="8" t="s">
        <v>10015</v>
      </c>
      <c r="E2570" s="8" t="s">
        <v>12</v>
      </c>
      <c r="F2570" s="5">
        <v>0</v>
      </c>
      <c r="G2570" s="8">
        <v>394.79</v>
      </c>
      <c r="H2570" s="5">
        <f t="shared" si="80"/>
        <v>0</v>
      </c>
      <c r="I2570" s="5">
        <f t="shared" si="81"/>
        <v>394.79</v>
      </c>
      <c r="J2570" s="8"/>
      <c r="K2570" s="8"/>
    </row>
    <row r="2571" spans="1:11" s="7" customFormat="1" x14ac:dyDescent="0.35">
      <c r="A2571" s="8" t="s">
        <v>2613</v>
      </c>
      <c r="B2571" s="8" t="s">
        <v>11</v>
      </c>
      <c r="C2571" s="8" t="s">
        <v>58</v>
      </c>
      <c r="D2571" s="8" t="s">
        <v>10015</v>
      </c>
      <c r="E2571" s="8" t="s">
        <v>12</v>
      </c>
      <c r="F2571" s="5">
        <v>0</v>
      </c>
      <c r="G2571" s="8">
        <v>701.43</v>
      </c>
      <c r="H2571" s="5">
        <f t="shared" si="80"/>
        <v>0</v>
      </c>
      <c r="I2571" s="5">
        <f t="shared" si="81"/>
        <v>701.43</v>
      </c>
      <c r="J2571" s="8"/>
      <c r="K2571" s="8"/>
    </row>
    <row r="2572" spans="1:11" s="7" customFormat="1" x14ac:dyDescent="0.35">
      <c r="A2572" s="8" t="s">
        <v>2614</v>
      </c>
      <c r="B2572" s="8" t="s">
        <v>11</v>
      </c>
      <c r="C2572" s="8" t="s">
        <v>58</v>
      </c>
      <c r="D2572" s="8" t="s">
        <v>10015</v>
      </c>
      <c r="E2572" s="8" t="s">
        <v>12</v>
      </c>
      <c r="F2572" s="5">
        <v>0</v>
      </c>
      <c r="G2572" s="8">
        <v>829.19</v>
      </c>
      <c r="H2572" s="5">
        <f t="shared" si="80"/>
        <v>0</v>
      </c>
      <c r="I2572" s="5">
        <f t="shared" si="81"/>
        <v>829.19</v>
      </c>
      <c r="J2572" s="8"/>
      <c r="K2572" s="8"/>
    </row>
    <row r="2573" spans="1:11" s="7" customFormat="1" x14ac:dyDescent="0.35">
      <c r="A2573" s="8" t="s">
        <v>2615</v>
      </c>
      <c r="B2573" s="8" t="s">
        <v>11</v>
      </c>
      <c r="C2573" s="8" t="s">
        <v>58</v>
      </c>
      <c r="D2573" s="8" t="s">
        <v>10015</v>
      </c>
      <c r="E2573" s="8" t="s">
        <v>12</v>
      </c>
      <c r="F2573" s="5">
        <v>0</v>
      </c>
      <c r="G2573" s="8">
        <v>279.81</v>
      </c>
      <c r="H2573" s="5">
        <f t="shared" si="80"/>
        <v>0</v>
      </c>
      <c r="I2573" s="5">
        <f t="shared" si="81"/>
        <v>279.81</v>
      </c>
      <c r="J2573" s="8"/>
      <c r="K2573" s="8"/>
    </row>
    <row r="2574" spans="1:11" s="7" customFormat="1" x14ac:dyDescent="0.35">
      <c r="A2574" s="8" t="s">
        <v>2616</v>
      </c>
      <c r="B2574" s="8" t="s">
        <v>11</v>
      </c>
      <c r="C2574" s="8" t="s">
        <v>58</v>
      </c>
      <c r="D2574" s="8" t="s">
        <v>10015</v>
      </c>
      <c r="E2574" s="8" t="s">
        <v>12</v>
      </c>
      <c r="F2574" s="5">
        <v>0</v>
      </c>
      <c r="G2574" s="8">
        <v>292.58</v>
      </c>
      <c r="H2574" s="5">
        <f t="shared" si="80"/>
        <v>0</v>
      </c>
      <c r="I2574" s="5">
        <f t="shared" si="81"/>
        <v>292.58</v>
      </c>
      <c r="J2574" s="8"/>
      <c r="K2574" s="8"/>
    </row>
    <row r="2575" spans="1:11" s="7" customFormat="1" x14ac:dyDescent="0.35">
      <c r="A2575" s="8" t="s">
        <v>2617</v>
      </c>
      <c r="B2575" s="8" t="s">
        <v>11</v>
      </c>
      <c r="C2575" s="8" t="s">
        <v>58</v>
      </c>
      <c r="D2575" s="8" t="s">
        <v>10015</v>
      </c>
      <c r="E2575" s="8" t="s">
        <v>12</v>
      </c>
      <c r="F2575" s="5">
        <v>0</v>
      </c>
      <c r="G2575" s="8">
        <v>458.68</v>
      </c>
      <c r="H2575" s="5">
        <f t="shared" si="80"/>
        <v>0</v>
      </c>
      <c r="I2575" s="5">
        <f t="shared" si="81"/>
        <v>458.68</v>
      </c>
      <c r="J2575" s="8"/>
      <c r="K2575" s="8"/>
    </row>
    <row r="2576" spans="1:11" s="7" customFormat="1" x14ac:dyDescent="0.35">
      <c r="A2576" s="8" t="s">
        <v>2618</v>
      </c>
      <c r="B2576" s="8" t="s">
        <v>11</v>
      </c>
      <c r="C2576" s="8" t="s">
        <v>58</v>
      </c>
      <c r="D2576" s="8" t="s">
        <v>10015</v>
      </c>
      <c r="E2576" s="8" t="s">
        <v>12</v>
      </c>
      <c r="F2576" s="5">
        <v>0</v>
      </c>
      <c r="G2576" s="8">
        <v>471.45</v>
      </c>
      <c r="H2576" s="5">
        <f t="shared" si="80"/>
        <v>0</v>
      </c>
      <c r="I2576" s="5">
        <f t="shared" si="81"/>
        <v>471.45</v>
      </c>
      <c r="J2576" s="8"/>
      <c r="K2576" s="8"/>
    </row>
    <row r="2577" spans="1:11" s="7" customFormat="1" x14ac:dyDescent="0.35">
      <c r="A2577" s="8" t="s">
        <v>2619</v>
      </c>
      <c r="B2577" s="8" t="s">
        <v>11</v>
      </c>
      <c r="C2577" s="8" t="s">
        <v>58</v>
      </c>
      <c r="D2577" s="8" t="s">
        <v>10015</v>
      </c>
      <c r="E2577" s="8" t="s">
        <v>12</v>
      </c>
      <c r="F2577" s="5">
        <v>0</v>
      </c>
      <c r="G2577" s="8">
        <v>484.23</v>
      </c>
      <c r="H2577" s="5">
        <f t="shared" si="80"/>
        <v>0</v>
      </c>
      <c r="I2577" s="5">
        <f t="shared" si="81"/>
        <v>484.23</v>
      </c>
      <c r="J2577" s="8"/>
      <c r="K2577" s="8"/>
    </row>
    <row r="2578" spans="1:11" s="7" customFormat="1" x14ac:dyDescent="0.35">
      <c r="A2578" s="8" t="s">
        <v>2620</v>
      </c>
      <c r="B2578" s="8" t="s">
        <v>11</v>
      </c>
      <c r="C2578" s="8" t="s">
        <v>58</v>
      </c>
      <c r="D2578" s="8" t="s">
        <v>10015</v>
      </c>
      <c r="E2578" s="8" t="s">
        <v>12</v>
      </c>
      <c r="F2578" s="5">
        <v>0</v>
      </c>
      <c r="G2578" s="8">
        <v>497.01</v>
      </c>
      <c r="H2578" s="5">
        <f t="shared" si="80"/>
        <v>0</v>
      </c>
      <c r="I2578" s="5">
        <f t="shared" si="81"/>
        <v>497.01</v>
      </c>
      <c r="J2578" s="8"/>
      <c r="K2578" s="8"/>
    </row>
    <row r="2579" spans="1:11" s="7" customFormat="1" x14ac:dyDescent="0.35">
      <c r="A2579" s="8" t="s">
        <v>2621</v>
      </c>
      <c r="B2579" s="8" t="s">
        <v>11</v>
      </c>
      <c r="C2579" s="8" t="s">
        <v>58</v>
      </c>
      <c r="D2579" s="8" t="s">
        <v>10015</v>
      </c>
      <c r="E2579" s="8" t="s">
        <v>12</v>
      </c>
      <c r="F2579" s="5">
        <v>0</v>
      </c>
      <c r="G2579" s="8">
        <v>599.22</v>
      </c>
      <c r="H2579" s="5">
        <f t="shared" si="80"/>
        <v>0</v>
      </c>
      <c r="I2579" s="5">
        <f t="shared" si="81"/>
        <v>599.22</v>
      </c>
      <c r="J2579" s="8"/>
      <c r="K2579" s="8"/>
    </row>
    <row r="2580" spans="1:11" s="7" customFormat="1" x14ac:dyDescent="0.35">
      <c r="A2580" s="8" t="s">
        <v>2622</v>
      </c>
      <c r="B2580" s="8" t="s">
        <v>11</v>
      </c>
      <c r="C2580" s="8" t="s">
        <v>58</v>
      </c>
      <c r="D2580" s="8" t="s">
        <v>10015</v>
      </c>
      <c r="E2580" s="8" t="s">
        <v>12</v>
      </c>
      <c r="F2580" s="5">
        <v>0</v>
      </c>
      <c r="G2580" s="8">
        <v>663.1</v>
      </c>
      <c r="H2580" s="5">
        <f t="shared" si="80"/>
        <v>0</v>
      </c>
      <c r="I2580" s="5">
        <f t="shared" si="81"/>
        <v>663.1</v>
      </c>
      <c r="J2580" s="8"/>
      <c r="K2580" s="8"/>
    </row>
    <row r="2581" spans="1:11" s="7" customFormat="1" x14ac:dyDescent="0.35">
      <c r="A2581" s="8" t="s">
        <v>2623</v>
      </c>
      <c r="B2581" s="8" t="s">
        <v>11</v>
      </c>
      <c r="C2581" s="8" t="s">
        <v>58</v>
      </c>
      <c r="D2581" s="8" t="s">
        <v>10015</v>
      </c>
      <c r="E2581" s="8" t="s">
        <v>12</v>
      </c>
      <c r="F2581" s="5">
        <v>0</v>
      </c>
      <c r="G2581" s="8">
        <v>726.98</v>
      </c>
      <c r="H2581" s="5">
        <f t="shared" si="80"/>
        <v>0</v>
      </c>
      <c r="I2581" s="5">
        <f t="shared" si="81"/>
        <v>726.98</v>
      </c>
      <c r="J2581" s="8"/>
      <c r="K2581" s="8"/>
    </row>
    <row r="2582" spans="1:11" s="7" customFormat="1" x14ac:dyDescent="0.35">
      <c r="A2582" s="8" t="s">
        <v>2624</v>
      </c>
      <c r="B2582" s="8" t="s">
        <v>11</v>
      </c>
      <c r="C2582" s="8" t="s">
        <v>58</v>
      </c>
      <c r="D2582" s="8" t="s">
        <v>10015</v>
      </c>
      <c r="E2582" s="8" t="s">
        <v>12</v>
      </c>
      <c r="F2582" s="5">
        <v>0</v>
      </c>
      <c r="G2582" s="8">
        <v>854.75</v>
      </c>
      <c r="H2582" s="5">
        <f t="shared" si="80"/>
        <v>0</v>
      </c>
      <c r="I2582" s="5">
        <f t="shared" si="81"/>
        <v>854.75</v>
      </c>
      <c r="J2582" s="8"/>
      <c r="K2582" s="8"/>
    </row>
    <row r="2583" spans="1:11" s="7" customFormat="1" x14ac:dyDescent="0.35">
      <c r="A2583" s="8" t="s">
        <v>2625</v>
      </c>
      <c r="B2583" s="8" t="s">
        <v>11</v>
      </c>
      <c r="C2583" s="8" t="s">
        <v>58</v>
      </c>
      <c r="D2583" s="8" t="s">
        <v>10015</v>
      </c>
      <c r="E2583" s="8" t="s">
        <v>12</v>
      </c>
      <c r="F2583" s="5">
        <v>0</v>
      </c>
      <c r="G2583" s="8">
        <v>950.57</v>
      </c>
      <c r="H2583" s="5">
        <f t="shared" si="80"/>
        <v>0</v>
      </c>
      <c r="I2583" s="5">
        <f t="shared" si="81"/>
        <v>950.57</v>
      </c>
      <c r="J2583" s="8"/>
      <c r="K2583" s="8"/>
    </row>
    <row r="2584" spans="1:11" s="7" customFormat="1" x14ac:dyDescent="0.35">
      <c r="A2584" s="8" t="s">
        <v>2626</v>
      </c>
      <c r="B2584" s="8" t="s">
        <v>11</v>
      </c>
      <c r="C2584" s="8" t="s">
        <v>58</v>
      </c>
      <c r="D2584" s="8" t="s">
        <v>10015</v>
      </c>
      <c r="E2584" s="8" t="s">
        <v>12</v>
      </c>
      <c r="F2584" s="5">
        <v>0</v>
      </c>
      <c r="G2584" s="9">
        <v>1110.28</v>
      </c>
      <c r="H2584" s="5">
        <f t="shared" si="80"/>
        <v>0</v>
      </c>
      <c r="I2584" s="5">
        <f t="shared" si="81"/>
        <v>1110.28</v>
      </c>
      <c r="J2584" s="8"/>
      <c r="K2584" s="8"/>
    </row>
    <row r="2585" spans="1:11" s="7" customFormat="1" x14ac:dyDescent="0.35">
      <c r="A2585" s="8" t="s">
        <v>2627</v>
      </c>
      <c r="B2585" s="8" t="s">
        <v>11</v>
      </c>
      <c r="C2585" s="8" t="s">
        <v>58</v>
      </c>
      <c r="D2585" s="8" t="s">
        <v>10015</v>
      </c>
      <c r="E2585" s="8" t="s">
        <v>12</v>
      </c>
      <c r="F2585" s="5">
        <v>0</v>
      </c>
      <c r="G2585" s="9">
        <v>1238.04</v>
      </c>
      <c r="H2585" s="5">
        <f t="shared" si="80"/>
        <v>0</v>
      </c>
      <c r="I2585" s="5">
        <f t="shared" si="81"/>
        <v>1238.04</v>
      </c>
      <c r="J2585" s="8"/>
      <c r="K2585" s="8"/>
    </row>
    <row r="2586" spans="1:11" s="7" customFormat="1" x14ac:dyDescent="0.35">
      <c r="A2586" s="8" t="s">
        <v>2628</v>
      </c>
      <c r="B2586" s="8" t="s">
        <v>11</v>
      </c>
      <c r="C2586" s="8" t="s">
        <v>58</v>
      </c>
      <c r="D2586" s="8" t="s">
        <v>10015</v>
      </c>
      <c r="E2586" s="8" t="s">
        <v>12</v>
      </c>
      <c r="F2586" s="5">
        <v>0</v>
      </c>
      <c r="G2586" s="9">
        <v>1301.93</v>
      </c>
      <c r="H2586" s="5">
        <f t="shared" si="80"/>
        <v>0</v>
      </c>
      <c r="I2586" s="5">
        <f t="shared" si="81"/>
        <v>1301.93</v>
      </c>
      <c r="J2586" s="8"/>
      <c r="K2586" s="8"/>
    </row>
    <row r="2587" spans="1:11" s="7" customFormat="1" x14ac:dyDescent="0.35">
      <c r="A2587" s="8" t="s">
        <v>2629</v>
      </c>
      <c r="B2587" s="8" t="s">
        <v>11</v>
      </c>
      <c r="C2587" s="8" t="s">
        <v>58</v>
      </c>
      <c r="D2587" s="8" t="s">
        <v>10015</v>
      </c>
      <c r="E2587" s="8" t="s">
        <v>12</v>
      </c>
      <c r="F2587" s="5">
        <v>0</v>
      </c>
      <c r="G2587" s="9">
        <v>1365.81</v>
      </c>
      <c r="H2587" s="5">
        <f t="shared" si="80"/>
        <v>0</v>
      </c>
      <c r="I2587" s="5">
        <f t="shared" si="81"/>
        <v>1365.81</v>
      </c>
      <c r="J2587" s="8"/>
      <c r="K2587" s="8"/>
    </row>
    <row r="2588" spans="1:11" s="7" customFormat="1" x14ac:dyDescent="0.35">
      <c r="A2588" s="8" t="s">
        <v>2630</v>
      </c>
      <c r="B2588" s="8" t="s">
        <v>11</v>
      </c>
      <c r="C2588" s="8" t="s">
        <v>58</v>
      </c>
      <c r="D2588" s="8" t="s">
        <v>10015</v>
      </c>
      <c r="E2588" s="8" t="s">
        <v>12</v>
      </c>
      <c r="F2588" s="5">
        <v>0</v>
      </c>
      <c r="G2588" s="8">
        <v>854.13</v>
      </c>
      <c r="H2588" s="5">
        <f t="shared" si="80"/>
        <v>0</v>
      </c>
      <c r="I2588" s="5">
        <f t="shared" si="81"/>
        <v>854.13</v>
      </c>
      <c r="J2588" s="8"/>
      <c r="K2588" s="8"/>
    </row>
    <row r="2589" spans="1:11" s="7" customFormat="1" x14ac:dyDescent="0.35">
      <c r="A2589" s="8" t="s">
        <v>2631</v>
      </c>
      <c r="B2589" s="8" t="s">
        <v>11</v>
      </c>
      <c r="C2589" s="8" t="s">
        <v>58</v>
      </c>
      <c r="D2589" s="8" t="s">
        <v>10015</v>
      </c>
      <c r="E2589" s="8" t="s">
        <v>12</v>
      </c>
      <c r="F2589" s="5">
        <v>0</v>
      </c>
      <c r="G2589" s="9">
        <v>1082.9000000000001</v>
      </c>
      <c r="H2589" s="5">
        <f t="shared" si="80"/>
        <v>0</v>
      </c>
      <c r="I2589" s="5">
        <f t="shared" si="81"/>
        <v>1082.9000000000001</v>
      </c>
      <c r="J2589" s="8"/>
      <c r="K2589" s="8"/>
    </row>
    <row r="2590" spans="1:11" s="7" customFormat="1" x14ac:dyDescent="0.35">
      <c r="A2590" s="8" t="s">
        <v>2632</v>
      </c>
      <c r="B2590" s="8" t="s">
        <v>2633</v>
      </c>
      <c r="C2590" s="8" t="s">
        <v>58</v>
      </c>
      <c r="D2590" s="8" t="s">
        <v>10015</v>
      </c>
      <c r="E2590" s="8" t="s">
        <v>12</v>
      </c>
      <c r="F2590" s="5">
        <v>0</v>
      </c>
      <c r="G2590" s="8">
        <v>935.24</v>
      </c>
      <c r="H2590" s="5">
        <f t="shared" si="80"/>
        <v>0</v>
      </c>
      <c r="I2590" s="5">
        <f t="shared" si="81"/>
        <v>935.24</v>
      </c>
      <c r="J2590" s="8"/>
      <c r="K2590" s="8"/>
    </row>
    <row r="2591" spans="1:11" s="7" customFormat="1" x14ac:dyDescent="0.35">
      <c r="A2591" s="8" t="s">
        <v>2634</v>
      </c>
      <c r="B2591" s="8" t="s">
        <v>2633</v>
      </c>
      <c r="C2591" s="8" t="s">
        <v>58</v>
      </c>
      <c r="D2591" s="8" t="s">
        <v>10015</v>
      </c>
      <c r="E2591" s="8" t="s">
        <v>12</v>
      </c>
      <c r="F2591" s="5">
        <v>0</v>
      </c>
      <c r="G2591" s="9">
        <v>1015.38</v>
      </c>
      <c r="H2591" s="5">
        <f t="shared" si="80"/>
        <v>0</v>
      </c>
      <c r="I2591" s="5">
        <f t="shared" si="81"/>
        <v>1015.38</v>
      </c>
      <c r="J2591" s="8"/>
      <c r="K2591" s="8"/>
    </row>
    <row r="2592" spans="1:11" s="7" customFormat="1" x14ac:dyDescent="0.35">
      <c r="A2592" s="8" t="s">
        <v>2635</v>
      </c>
      <c r="B2592" s="8" t="s">
        <v>11</v>
      </c>
      <c r="C2592" s="8" t="s">
        <v>58</v>
      </c>
      <c r="D2592" s="8" t="s">
        <v>10015</v>
      </c>
      <c r="E2592" s="8" t="s">
        <v>5054</v>
      </c>
      <c r="F2592" s="5">
        <v>0</v>
      </c>
      <c r="G2592" s="9">
        <v>1533.08</v>
      </c>
      <c r="H2592" s="5">
        <f t="shared" si="80"/>
        <v>0</v>
      </c>
      <c r="I2592" s="5">
        <f t="shared" si="81"/>
        <v>1533.08</v>
      </c>
      <c r="J2592" s="8"/>
      <c r="K2592" s="8"/>
    </row>
    <row r="2593" spans="1:11" s="7" customFormat="1" x14ac:dyDescent="0.35">
      <c r="A2593" s="8" t="s">
        <v>2636</v>
      </c>
      <c r="B2593" s="8" t="s">
        <v>11</v>
      </c>
      <c r="C2593" s="8" t="s">
        <v>58</v>
      </c>
      <c r="D2593" s="8" t="s">
        <v>10015</v>
      </c>
      <c r="E2593" s="8" t="s">
        <v>5054</v>
      </c>
      <c r="F2593" s="5">
        <v>0</v>
      </c>
      <c r="G2593" s="9">
        <v>1784.58</v>
      </c>
      <c r="H2593" s="5">
        <f t="shared" si="80"/>
        <v>0</v>
      </c>
      <c r="I2593" s="5">
        <f t="shared" si="81"/>
        <v>1784.58</v>
      </c>
      <c r="J2593" s="8"/>
      <c r="K2593" s="8"/>
    </row>
    <row r="2594" spans="1:11" s="7" customFormat="1" x14ac:dyDescent="0.35">
      <c r="A2594" s="8" t="s">
        <v>2637</v>
      </c>
      <c r="B2594" s="8" t="s">
        <v>11</v>
      </c>
      <c r="C2594" s="8" t="s">
        <v>58</v>
      </c>
      <c r="D2594" s="8" t="s">
        <v>10015</v>
      </c>
      <c r="E2594" s="8" t="s">
        <v>12</v>
      </c>
      <c r="F2594" s="5">
        <v>0</v>
      </c>
      <c r="G2594" s="9">
        <v>2386.35</v>
      </c>
      <c r="H2594" s="5">
        <f t="shared" si="80"/>
        <v>0</v>
      </c>
      <c r="I2594" s="5">
        <f t="shared" si="81"/>
        <v>2386.35</v>
      </c>
      <c r="J2594" s="8"/>
      <c r="K2594" s="8"/>
    </row>
    <row r="2595" spans="1:11" s="7" customFormat="1" x14ac:dyDescent="0.35">
      <c r="A2595" s="8" t="s">
        <v>2638</v>
      </c>
      <c r="B2595" s="8" t="s">
        <v>11</v>
      </c>
      <c r="C2595" s="8" t="s">
        <v>58</v>
      </c>
      <c r="D2595" s="8" t="s">
        <v>10015</v>
      </c>
      <c r="E2595" s="8" t="s">
        <v>12</v>
      </c>
      <c r="F2595" s="5">
        <v>0</v>
      </c>
      <c r="G2595" s="8">
        <v>107.82</v>
      </c>
      <c r="H2595" s="5">
        <f t="shared" si="80"/>
        <v>0</v>
      </c>
      <c r="I2595" s="5">
        <f t="shared" si="81"/>
        <v>107.82</v>
      </c>
      <c r="J2595" s="8"/>
      <c r="K2595" s="8"/>
    </row>
    <row r="2596" spans="1:11" s="7" customFormat="1" x14ac:dyDescent="0.35">
      <c r="A2596" s="8" t="s">
        <v>2639</v>
      </c>
      <c r="B2596" s="8" t="s">
        <v>11</v>
      </c>
      <c r="C2596" s="8" t="s">
        <v>58</v>
      </c>
      <c r="D2596" s="8" t="s">
        <v>10015</v>
      </c>
      <c r="E2596" s="8" t="s">
        <v>12</v>
      </c>
      <c r="F2596" s="5">
        <v>0</v>
      </c>
      <c r="G2596" s="8">
        <v>283.08999999999997</v>
      </c>
      <c r="H2596" s="5">
        <f t="shared" si="80"/>
        <v>0</v>
      </c>
      <c r="I2596" s="5">
        <f t="shared" si="81"/>
        <v>283.08999999999997</v>
      </c>
      <c r="J2596" s="8"/>
      <c r="K2596" s="8"/>
    </row>
    <row r="2597" spans="1:11" s="7" customFormat="1" x14ac:dyDescent="0.35">
      <c r="A2597" s="8" t="s">
        <v>2640</v>
      </c>
      <c r="B2597" s="8" t="s">
        <v>11</v>
      </c>
      <c r="C2597" s="8" t="s">
        <v>58</v>
      </c>
      <c r="D2597" s="8" t="s">
        <v>10015</v>
      </c>
      <c r="E2597" s="8" t="s">
        <v>5054</v>
      </c>
      <c r="F2597" s="5">
        <v>0</v>
      </c>
      <c r="G2597" s="9">
        <v>1231.8800000000001</v>
      </c>
      <c r="H2597" s="5">
        <f t="shared" si="80"/>
        <v>0</v>
      </c>
      <c r="I2597" s="5">
        <f t="shared" si="81"/>
        <v>1231.8800000000001</v>
      </c>
      <c r="J2597" s="8"/>
      <c r="K2597" s="8"/>
    </row>
    <row r="2598" spans="1:11" s="7" customFormat="1" x14ac:dyDescent="0.35">
      <c r="A2598" s="8" t="s">
        <v>2641</v>
      </c>
      <c r="B2598" s="8" t="s">
        <v>11</v>
      </c>
      <c r="C2598" s="8" t="s">
        <v>58</v>
      </c>
      <c r="D2598" s="8" t="s">
        <v>10015</v>
      </c>
      <c r="E2598" s="8" t="s">
        <v>5054</v>
      </c>
      <c r="F2598" s="5">
        <v>0</v>
      </c>
      <c r="G2598" s="9">
        <v>1467.52</v>
      </c>
      <c r="H2598" s="5">
        <f t="shared" si="80"/>
        <v>0</v>
      </c>
      <c r="I2598" s="5">
        <f t="shared" si="81"/>
        <v>1467.52</v>
      </c>
      <c r="J2598" s="8"/>
      <c r="K2598" s="8"/>
    </row>
    <row r="2599" spans="1:11" s="7" customFormat="1" x14ac:dyDescent="0.35">
      <c r="A2599" s="8" t="s">
        <v>2642</v>
      </c>
      <c r="B2599" s="8" t="s">
        <v>11</v>
      </c>
      <c r="C2599" s="8" t="s">
        <v>58</v>
      </c>
      <c r="D2599" s="8" t="s">
        <v>10015</v>
      </c>
      <c r="E2599" s="8" t="s">
        <v>5054</v>
      </c>
      <c r="F2599" s="5">
        <v>0</v>
      </c>
      <c r="G2599" s="9">
        <v>1528.5</v>
      </c>
      <c r="H2599" s="5">
        <f t="shared" si="80"/>
        <v>0</v>
      </c>
      <c r="I2599" s="5">
        <f t="shared" si="81"/>
        <v>1528.5</v>
      </c>
      <c r="J2599" s="8"/>
      <c r="K2599" s="8"/>
    </row>
    <row r="2600" spans="1:11" s="7" customFormat="1" x14ac:dyDescent="0.35">
      <c r="A2600" s="8" t="s">
        <v>2643</v>
      </c>
      <c r="B2600" s="8" t="s">
        <v>11</v>
      </c>
      <c r="C2600" s="8" t="s">
        <v>58</v>
      </c>
      <c r="D2600" s="8" t="s">
        <v>10015</v>
      </c>
      <c r="E2600" s="8" t="s">
        <v>5054</v>
      </c>
      <c r="F2600" s="5">
        <v>0</v>
      </c>
      <c r="G2600" s="9">
        <v>1796.92</v>
      </c>
      <c r="H2600" s="5">
        <f t="shared" si="80"/>
        <v>0</v>
      </c>
      <c r="I2600" s="5">
        <f t="shared" si="81"/>
        <v>1796.92</v>
      </c>
      <c r="J2600" s="8"/>
      <c r="K2600" s="8"/>
    </row>
    <row r="2601" spans="1:11" s="7" customFormat="1" x14ac:dyDescent="0.35">
      <c r="A2601" s="8" t="s">
        <v>2644</v>
      </c>
      <c r="B2601" s="8" t="s">
        <v>11</v>
      </c>
      <c r="C2601" s="8" t="s">
        <v>58</v>
      </c>
      <c r="D2601" s="8" t="s">
        <v>10015</v>
      </c>
      <c r="E2601" s="8" t="s">
        <v>5054</v>
      </c>
      <c r="F2601" s="5">
        <v>0</v>
      </c>
      <c r="G2601" s="9">
        <v>2050.59</v>
      </c>
      <c r="H2601" s="5">
        <f t="shared" si="80"/>
        <v>0</v>
      </c>
      <c r="I2601" s="5">
        <f t="shared" si="81"/>
        <v>2050.59</v>
      </c>
      <c r="J2601" s="8"/>
      <c r="K2601" s="8"/>
    </row>
    <row r="2602" spans="1:11" s="7" customFormat="1" x14ac:dyDescent="0.35">
      <c r="A2602" s="8" t="s">
        <v>2645</v>
      </c>
      <c r="B2602" s="8" t="s">
        <v>11</v>
      </c>
      <c r="C2602" s="8" t="s">
        <v>58</v>
      </c>
      <c r="D2602" s="8" t="s">
        <v>10015</v>
      </c>
      <c r="E2602" s="8" t="s">
        <v>5054</v>
      </c>
      <c r="F2602" s="5">
        <v>0</v>
      </c>
      <c r="G2602" s="9">
        <v>1900.83</v>
      </c>
      <c r="H2602" s="5">
        <f t="shared" si="80"/>
        <v>0</v>
      </c>
      <c r="I2602" s="5">
        <f t="shared" si="81"/>
        <v>1900.83</v>
      </c>
      <c r="J2602" s="8"/>
      <c r="K2602" s="8"/>
    </row>
    <row r="2603" spans="1:11" s="7" customFormat="1" x14ac:dyDescent="0.35">
      <c r="A2603" s="8" t="s">
        <v>2646</v>
      </c>
      <c r="B2603" s="8" t="s">
        <v>11</v>
      </c>
      <c r="C2603" s="8" t="s">
        <v>58</v>
      </c>
      <c r="D2603" s="8" t="s">
        <v>10015</v>
      </c>
      <c r="E2603" s="8" t="s">
        <v>12</v>
      </c>
      <c r="F2603" s="5">
        <v>0</v>
      </c>
      <c r="G2603" s="8">
        <v>270.83</v>
      </c>
      <c r="H2603" s="5">
        <f t="shared" si="80"/>
        <v>0</v>
      </c>
      <c r="I2603" s="5">
        <f t="shared" si="81"/>
        <v>270.83</v>
      </c>
      <c r="J2603" s="8"/>
      <c r="K2603" s="8"/>
    </row>
    <row r="2604" spans="1:11" s="7" customFormat="1" x14ac:dyDescent="0.35">
      <c r="A2604" s="8" t="s">
        <v>2647</v>
      </c>
      <c r="B2604" s="8" t="s">
        <v>11</v>
      </c>
      <c r="C2604" s="8" t="s">
        <v>58</v>
      </c>
      <c r="D2604" s="8" t="s">
        <v>10015</v>
      </c>
      <c r="E2604" s="8" t="s">
        <v>12</v>
      </c>
      <c r="F2604" s="5">
        <v>0</v>
      </c>
      <c r="G2604" s="8">
        <v>180.03</v>
      </c>
      <c r="H2604" s="5">
        <f t="shared" si="80"/>
        <v>0</v>
      </c>
      <c r="I2604" s="5">
        <f t="shared" si="81"/>
        <v>180.03</v>
      </c>
      <c r="J2604" s="8"/>
      <c r="K2604" s="8"/>
    </row>
    <row r="2605" spans="1:11" s="7" customFormat="1" x14ac:dyDescent="0.35">
      <c r="A2605" s="8" t="s">
        <v>2648</v>
      </c>
      <c r="B2605" s="8" t="s">
        <v>11</v>
      </c>
      <c r="C2605" s="8" t="s">
        <v>58</v>
      </c>
      <c r="D2605" s="8" t="s">
        <v>10015</v>
      </c>
      <c r="E2605" s="8" t="s">
        <v>12</v>
      </c>
      <c r="F2605" s="5">
        <v>0</v>
      </c>
      <c r="G2605" s="8">
        <v>90.82</v>
      </c>
      <c r="H2605" s="5">
        <f t="shared" si="80"/>
        <v>0</v>
      </c>
      <c r="I2605" s="5">
        <f t="shared" si="81"/>
        <v>90.82</v>
      </c>
      <c r="J2605" s="8"/>
      <c r="K2605" s="8"/>
    </row>
    <row r="2606" spans="1:11" s="7" customFormat="1" x14ac:dyDescent="0.35">
      <c r="A2606" s="8" t="s">
        <v>2649</v>
      </c>
      <c r="B2606" s="8" t="s">
        <v>14</v>
      </c>
      <c r="C2606" s="8" t="s">
        <v>58</v>
      </c>
      <c r="D2606" s="8" t="s">
        <v>10015</v>
      </c>
      <c r="E2606" s="8" t="s">
        <v>12</v>
      </c>
      <c r="F2606" s="5">
        <v>0</v>
      </c>
      <c r="G2606" s="8">
        <v>5.78</v>
      </c>
      <c r="H2606" s="5">
        <f t="shared" si="80"/>
        <v>0</v>
      </c>
      <c r="I2606" s="5">
        <f t="shared" si="81"/>
        <v>5.78</v>
      </c>
      <c r="J2606" s="8"/>
      <c r="K2606" s="8"/>
    </row>
    <row r="2607" spans="1:11" s="7" customFormat="1" x14ac:dyDescent="0.35">
      <c r="A2607" s="8" t="s">
        <v>2650</v>
      </c>
      <c r="B2607" s="8" t="s">
        <v>14</v>
      </c>
      <c r="C2607" s="8" t="s">
        <v>58</v>
      </c>
      <c r="D2607" s="8" t="s">
        <v>10015</v>
      </c>
      <c r="E2607" s="8" t="s">
        <v>12</v>
      </c>
      <c r="F2607" s="5">
        <v>0</v>
      </c>
      <c r="G2607" s="8">
        <v>11.57</v>
      </c>
      <c r="H2607" s="5">
        <f t="shared" si="80"/>
        <v>0</v>
      </c>
      <c r="I2607" s="5">
        <f t="shared" si="81"/>
        <v>11.57</v>
      </c>
      <c r="J2607" s="8"/>
      <c r="K2607" s="8"/>
    </row>
    <row r="2608" spans="1:11" s="7" customFormat="1" x14ac:dyDescent="0.35">
      <c r="A2608" s="8" t="s">
        <v>2651</v>
      </c>
      <c r="B2608" s="8" t="s">
        <v>114</v>
      </c>
      <c r="C2608" s="8" t="s">
        <v>58</v>
      </c>
      <c r="D2608" s="8" t="s">
        <v>10015</v>
      </c>
      <c r="E2608" s="8" t="s">
        <v>12</v>
      </c>
      <c r="F2608" s="5">
        <v>0</v>
      </c>
      <c r="G2608" s="8">
        <v>105.87</v>
      </c>
      <c r="H2608" s="5">
        <f t="shared" si="80"/>
        <v>0</v>
      </c>
      <c r="I2608" s="5">
        <f t="shared" si="81"/>
        <v>105.87</v>
      </c>
      <c r="J2608" s="8"/>
      <c r="K2608" s="8"/>
    </row>
    <row r="2609" spans="1:11" s="7" customFormat="1" x14ac:dyDescent="0.35">
      <c r="A2609" s="8" t="s">
        <v>2652</v>
      </c>
      <c r="B2609" s="8" t="s">
        <v>11</v>
      </c>
      <c r="C2609" s="8" t="s">
        <v>58</v>
      </c>
      <c r="D2609" s="8" t="s">
        <v>10015</v>
      </c>
      <c r="E2609" s="8" t="s">
        <v>12</v>
      </c>
      <c r="F2609" s="5">
        <v>0</v>
      </c>
      <c r="G2609" s="8">
        <v>102.2</v>
      </c>
      <c r="H2609" s="5">
        <f t="shared" si="80"/>
        <v>0</v>
      </c>
      <c r="I2609" s="5">
        <f t="shared" si="81"/>
        <v>102.2</v>
      </c>
      <c r="J2609" s="8"/>
      <c r="K2609" s="8"/>
    </row>
    <row r="2610" spans="1:11" s="7" customFormat="1" x14ac:dyDescent="0.35">
      <c r="A2610" s="8" t="s">
        <v>2653</v>
      </c>
      <c r="B2610" s="8" t="s">
        <v>11</v>
      </c>
      <c r="C2610" s="8" t="s">
        <v>58</v>
      </c>
      <c r="D2610" s="8" t="s">
        <v>10015</v>
      </c>
      <c r="E2610" s="8" t="s">
        <v>12</v>
      </c>
      <c r="F2610" s="5">
        <v>0</v>
      </c>
      <c r="G2610" s="8">
        <v>338.96</v>
      </c>
      <c r="H2610" s="5">
        <f t="shared" si="80"/>
        <v>0</v>
      </c>
      <c r="I2610" s="5">
        <f t="shared" si="81"/>
        <v>338.96</v>
      </c>
      <c r="J2610" s="8"/>
      <c r="K2610" s="8"/>
    </row>
    <row r="2611" spans="1:11" s="7" customFormat="1" x14ac:dyDescent="0.35">
      <c r="A2611" s="8" t="s">
        <v>2654</v>
      </c>
      <c r="B2611" s="8" t="s">
        <v>11</v>
      </c>
      <c r="C2611" s="8" t="s">
        <v>58</v>
      </c>
      <c r="D2611" s="8" t="s">
        <v>10015</v>
      </c>
      <c r="E2611" s="8" t="s">
        <v>12</v>
      </c>
      <c r="F2611" s="5">
        <v>0</v>
      </c>
      <c r="G2611" s="8">
        <v>289.07</v>
      </c>
      <c r="H2611" s="5">
        <f t="shared" si="80"/>
        <v>0</v>
      </c>
      <c r="I2611" s="5">
        <f t="shared" si="81"/>
        <v>289.07</v>
      </c>
      <c r="J2611" s="8"/>
      <c r="K2611" s="8"/>
    </row>
    <row r="2612" spans="1:11" s="7" customFormat="1" x14ac:dyDescent="0.35">
      <c r="A2612" s="8" t="s">
        <v>2655</v>
      </c>
      <c r="B2612" s="8" t="s">
        <v>11</v>
      </c>
      <c r="C2612" s="8" t="s">
        <v>58</v>
      </c>
      <c r="D2612" s="8" t="s">
        <v>10015</v>
      </c>
      <c r="E2612" s="8" t="s">
        <v>12</v>
      </c>
      <c r="F2612" s="5">
        <v>0</v>
      </c>
      <c r="G2612" s="8">
        <v>443.16</v>
      </c>
      <c r="H2612" s="5">
        <f t="shared" si="80"/>
        <v>0</v>
      </c>
      <c r="I2612" s="5">
        <f t="shared" si="81"/>
        <v>443.16</v>
      </c>
      <c r="J2612" s="8"/>
      <c r="K2612" s="8"/>
    </row>
    <row r="2613" spans="1:11" s="7" customFormat="1" x14ac:dyDescent="0.35">
      <c r="A2613" s="8" t="s">
        <v>2656</v>
      </c>
      <c r="B2613" s="8" t="s">
        <v>11</v>
      </c>
      <c r="C2613" s="8" t="s">
        <v>58</v>
      </c>
      <c r="D2613" s="8" t="s">
        <v>10015</v>
      </c>
      <c r="E2613" s="8" t="s">
        <v>12</v>
      </c>
      <c r="F2613" s="5">
        <v>0</v>
      </c>
      <c r="G2613" s="8">
        <v>886.32</v>
      </c>
      <c r="H2613" s="5">
        <f t="shared" si="80"/>
        <v>0</v>
      </c>
      <c r="I2613" s="5">
        <f t="shared" si="81"/>
        <v>886.32</v>
      </c>
      <c r="J2613" s="8"/>
      <c r="K2613" s="8"/>
    </row>
    <row r="2614" spans="1:11" s="7" customFormat="1" x14ac:dyDescent="0.35">
      <c r="A2614" s="8" t="s">
        <v>10009</v>
      </c>
      <c r="B2614" s="8" t="s">
        <v>11</v>
      </c>
      <c r="C2614" s="8" t="s">
        <v>58</v>
      </c>
      <c r="D2614" s="8" t="s">
        <v>10015</v>
      </c>
      <c r="E2614" s="8" t="s">
        <v>12</v>
      </c>
      <c r="F2614" s="5">
        <v>0</v>
      </c>
      <c r="G2614" s="8">
        <v>502.23</v>
      </c>
      <c r="H2614" s="5">
        <f t="shared" si="80"/>
        <v>0</v>
      </c>
      <c r="I2614" s="5">
        <f t="shared" si="81"/>
        <v>502.23</v>
      </c>
      <c r="J2614" s="8"/>
      <c r="K2614" s="8"/>
    </row>
    <row r="2615" spans="1:11" s="7" customFormat="1" x14ac:dyDescent="0.35">
      <c r="A2615" s="8" t="s">
        <v>10010</v>
      </c>
      <c r="B2615" s="8" t="s">
        <v>11</v>
      </c>
      <c r="C2615" s="8" t="s">
        <v>58</v>
      </c>
      <c r="D2615" s="8" t="s">
        <v>10015</v>
      </c>
      <c r="E2615" s="8" t="s">
        <v>12</v>
      </c>
      <c r="F2615" s="5">
        <v>0</v>
      </c>
      <c r="G2615" s="8">
        <v>753.35</v>
      </c>
      <c r="H2615" s="5">
        <f t="shared" si="80"/>
        <v>0</v>
      </c>
      <c r="I2615" s="5">
        <f t="shared" si="81"/>
        <v>753.35</v>
      </c>
      <c r="J2615" s="8"/>
      <c r="K2615" s="8"/>
    </row>
    <row r="2616" spans="1:11" s="7" customFormat="1" x14ac:dyDescent="0.35">
      <c r="A2616" s="8" t="s">
        <v>2657</v>
      </c>
      <c r="B2616" s="8" t="s">
        <v>11</v>
      </c>
      <c r="C2616" s="8" t="s">
        <v>58</v>
      </c>
      <c r="D2616" s="8" t="s">
        <v>10015</v>
      </c>
      <c r="E2616" s="8" t="s">
        <v>12</v>
      </c>
      <c r="F2616" s="5">
        <v>0</v>
      </c>
      <c r="G2616" s="8">
        <v>502.23</v>
      </c>
      <c r="H2616" s="5">
        <f t="shared" si="80"/>
        <v>0</v>
      </c>
      <c r="I2616" s="5">
        <f t="shared" si="81"/>
        <v>502.23</v>
      </c>
      <c r="J2616" s="8"/>
      <c r="K2616" s="8"/>
    </row>
    <row r="2617" spans="1:11" s="7" customFormat="1" x14ac:dyDescent="0.35">
      <c r="A2617" s="8" t="s">
        <v>2658</v>
      </c>
      <c r="B2617" s="8" t="s">
        <v>11</v>
      </c>
      <c r="C2617" s="8" t="s">
        <v>58</v>
      </c>
      <c r="D2617" s="8" t="s">
        <v>10015</v>
      </c>
      <c r="E2617" s="8" t="s">
        <v>12</v>
      </c>
      <c r="F2617" s="5">
        <v>0</v>
      </c>
      <c r="G2617" s="8">
        <v>753.35</v>
      </c>
      <c r="H2617" s="5">
        <f t="shared" si="80"/>
        <v>0</v>
      </c>
      <c r="I2617" s="5">
        <f t="shared" si="81"/>
        <v>753.35</v>
      </c>
      <c r="J2617" s="8"/>
      <c r="K2617" s="8"/>
    </row>
    <row r="2618" spans="1:11" s="7" customFormat="1" x14ac:dyDescent="0.35">
      <c r="A2618" s="8" t="s">
        <v>2659</v>
      </c>
      <c r="B2618" s="8" t="s">
        <v>11</v>
      </c>
      <c r="C2618" s="8" t="s">
        <v>58</v>
      </c>
      <c r="D2618" s="8" t="s">
        <v>10015</v>
      </c>
      <c r="E2618" s="8" t="s">
        <v>12</v>
      </c>
      <c r="F2618" s="5">
        <v>0</v>
      </c>
      <c r="G2618" s="9">
        <v>1004.47</v>
      </c>
      <c r="H2618" s="5">
        <f t="shared" si="80"/>
        <v>0</v>
      </c>
      <c r="I2618" s="5">
        <f t="shared" si="81"/>
        <v>1004.47</v>
      </c>
      <c r="J2618" s="8"/>
      <c r="K2618" s="8"/>
    </row>
    <row r="2619" spans="1:11" s="7" customFormat="1" x14ac:dyDescent="0.35">
      <c r="A2619" s="8" t="s">
        <v>2660</v>
      </c>
      <c r="B2619" s="8" t="s">
        <v>18</v>
      </c>
      <c r="C2619" s="8" t="s">
        <v>58</v>
      </c>
      <c r="D2619" s="8" t="s">
        <v>10015</v>
      </c>
      <c r="E2619" s="8" t="s">
        <v>12</v>
      </c>
      <c r="F2619" s="5">
        <v>0</v>
      </c>
      <c r="G2619" s="8">
        <v>89.27</v>
      </c>
      <c r="H2619" s="5">
        <f t="shared" si="80"/>
        <v>0</v>
      </c>
      <c r="I2619" s="5">
        <f t="shared" si="81"/>
        <v>89.27</v>
      </c>
      <c r="J2619" s="8"/>
      <c r="K2619" s="8"/>
    </row>
    <row r="2620" spans="1:11" s="7" customFormat="1" x14ac:dyDescent="0.35">
      <c r="A2620" s="8" t="s">
        <v>2661</v>
      </c>
      <c r="B2620" s="8" t="s">
        <v>18</v>
      </c>
      <c r="C2620" s="8" t="s">
        <v>58</v>
      </c>
      <c r="D2620" s="8" t="s">
        <v>10015</v>
      </c>
      <c r="E2620" s="8" t="s">
        <v>12</v>
      </c>
      <c r="F2620" s="5">
        <v>0</v>
      </c>
      <c r="G2620" s="8">
        <v>92.62</v>
      </c>
      <c r="H2620" s="5">
        <f t="shared" si="80"/>
        <v>0</v>
      </c>
      <c r="I2620" s="5">
        <f t="shared" si="81"/>
        <v>92.62</v>
      </c>
      <c r="J2620" s="8"/>
      <c r="K2620" s="8"/>
    </row>
    <row r="2621" spans="1:11" s="7" customFormat="1" x14ac:dyDescent="0.35">
      <c r="A2621" s="8" t="s">
        <v>2662</v>
      </c>
      <c r="B2621" s="8" t="s">
        <v>18</v>
      </c>
      <c r="C2621" s="8" t="s">
        <v>58</v>
      </c>
      <c r="D2621" s="8" t="s">
        <v>10015</v>
      </c>
      <c r="E2621" s="8" t="s">
        <v>12</v>
      </c>
      <c r="F2621" s="5">
        <v>0</v>
      </c>
      <c r="G2621" s="8">
        <v>688.63</v>
      </c>
      <c r="H2621" s="5">
        <f t="shared" si="80"/>
        <v>0</v>
      </c>
      <c r="I2621" s="5">
        <f t="shared" si="81"/>
        <v>688.63</v>
      </c>
      <c r="J2621" s="8"/>
      <c r="K2621" s="8"/>
    </row>
    <row r="2622" spans="1:11" s="7" customFormat="1" x14ac:dyDescent="0.35">
      <c r="A2622" s="8" t="s">
        <v>2663</v>
      </c>
      <c r="B2622" s="8" t="s">
        <v>11</v>
      </c>
      <c r="C2622" s="8" t="s">
        <v>58</v>
      </c>
      <c r="D2622" s="8" t="s">
        <v>10015</v>
      </c>
      <c r="E2622" s="8" t="s">
        <v>12</v>
      </c>
      <c r="F2622" s="5">
        <v>0</v>
      </c>
      <c r="G2622" s="8">
        <v>31.74</v>
      </c>
      <c r="H2622" s="5">
        <f t="shared" si="80"/>
        <v>0</v>
      </c>
      <c r="I2622" s="5">
        <f t="shared" si="81"/>
        <v>31.74</v>
      </c>
      <c r="J2622" s="8"/>
      <c r="K2622" s="8"/>
    </row>
    <row r="2623" spans="1:11" s="7" customFormat="1" x14ac:dyDescent="0.35">
      <c r="A2623" s="8" t="s">
        <v>2664</v>
      </c>
      <c r="B2623" s="8" t="s">
        <v>11</v>
      </c>
      <c r="C2623" s="8" t="s">
        <v>58</v>
      </c>
      <c r="D2623" s="8" t="s">
        <v>10015</v>
      </c>
      <c r="E2623" s="8" t="s">
        <v>12</v>
      </c>
      <c r="F2623" s="5">
        <v>0</v>
      </c>
      <c r="G2623" s="8">
        <v>302.3</v>
      </c>
      <c r="H2623" s="5">
        <f t="shared" si="80"/>
        <v>0</v>
      </c>
      <c r="I2623" s="5">
        <f t="shared" si="81"/>
        <v>302.3</v>
      </c>
      <c r="J2623" s="8"/>
      <c r="K2623" s="8"/>
    </row>
    <row r="2624" spans="1:11" s="7" customFormat="1" x14ac:dyDescent="0.35">
      <c r="A2624" s="8" t="s">
        <v>2665</v>
      </c>
      <c r="B2624" s="8" t="s">
        <v>11</v>
      </c>
      <c r="C2624" s="8" t="s">
        <v>58</v>
      </c>
      <c r="D2624" s="8" t="s">
        <v>10015</v>
      </c>
      <c r="E2624" s="8" t="s">
        <v>12</v>
      </c>
      <c r="F2624" s="5">
        <v>0</v>
      </c>
      <c r="G2624" s="8">
        <v>594.87</v>
      </c>
      <c r="H2624" s="5">
        <f t="shared" si="80"/>
        <v>0</v>
      </c>
      <c r="I2624" s="5">
        <f t="shared" si="81"/>
        <v>594.87</v>
      </c>
      <c r="J2624" s="8"/>
      <c r="K2624" s="8"/>
    </row>
    <row r="2625" spans="1:11" s="7" customFormat="1" x14ac:dyDescent="0.35">
      <c r="A2625" s="8" t="s">
        <v>2666</v>
      </c>
      <c r="B2625" s="8" t="s">
        <v>11</v>
      </c>
      <c r="C2625" s="8" t="s">
        <v>58</v>
      </c>
      <c r="D2625" s="8" t="s">
        <v>10015</v>
      </c>
      <c r="E2625" s="8" t="s">
        <v>12</v>
      </c>
      <c r="F2625" s="5">
        <v>0</v>
      </c>
      <c r="G2625" s="8">
        <v>944.16</v>
      </c>
      <c r="H2625" s="5">
        <f t="shared" si="80"/>
        <v>0</v>
      </c>
      <c r="I2625" s="5">
        <f t="shared" si="81"/>
        <v>944.16</v>
      </c>
      <c r="J2625" s="8"/>
      <c r="K2625" s="8"/>
    </row>
    <row r="2626" spans="1:11" s="7" customFormat="1" x14ac:dyDescent="0.35">
      <c r="A2626" s="8" t="s">
        <v>2667</v>
      </c>
      <c r="B2626" s="8" t="s">
        <v>11</v>
      </c>
      <c r="C2626" s="8" t="s">
        <v>58</v>
      </c>
      <c r="D2626" s="8" t="s">
        <v>10015</v>
      </c>
      <c r="E2626" s="8" t="s">
        <v>12</v>
      </c>
      <c r="F2626" s="5">
        <v>0</v>
      </c>
      <c r="G2626" s="9">
        <v>1346.88</v>
      </c>
      <c r="H2626" s="5">
        <f t="shared" si="80"/>
        <v>0</v>
      </c>
      <c r="I2626" s="5">
        <f t="shared" si="81"/>
        <v>1346.88</v>
      </c>
      <c r="J2626" s="8"/>
      <c r="K2626" s="8"/>
    </row>
    <row r="2627" spans="1:11" s="7" customFormat="1" x14ac:dyDescent="0.35">
      <c r="A2627" s="8" t="s">
        <v>2668</v>
      </c>
      <c r="B2627" s="8" t="s">
        <v>2669</v>
      </c>
      <c r="C2627" s="8" t="s">
        <v>58</v>
      </c>
      <c r="D2627" s="8" t="s">
        <v>10015</v>
      </c>
      <c r="E2627" s="8" t="s">
        <v>12</v>
      </c>
      <c r="F2627" s="5">
        <v>0</v>
      </c>
      <c r="G2627" s="8">
        <v>175.97</v>
      </c>
      <c r="H2627" s="5">
        <f t="shared" ref="H2627:H2690" si="82">G2627*$K$2</f>
        <v>0</v>
      </c>
      <c r="I2627" s="5">
        <f t="shared" ref="I2627:I2690" si="83">ROUND(SUM(F2627:H2627),2)</f>
        <v>175.97</v>
      </c>
      <c r="J2627" s="8"/>
      <c r="K2627" s="8"/>
    </row>
    <row r="2628" spans="1:11" s="7" customFormat="1" x14ac:dyDescent="0.35">
      <c r="A2628" s="8" t="s">
        <v>2670</v>
      </c>
      <c r="B2628" s="8" t="s">
        <v>11</v>
      </c>
      <c r="C2628" s="8" t="s">
        <v>58</v>
      </c>
      <c r="D2628" s="8" t="s">
        <v>10015</v>
      </c>
      <c r="E2628" s="8" t="s">
        <v>12</v>
      </c>
      <c r="F2628" s="5">
        <v>0</v>
      </c>
      <c r="G2628" s="8">
        <v>712.57</v>
      </c>
      <c r="H2628" s="5">
        <f t="shared" si="82"/>
        <v>0</v>
      </c>
      <c r="I2628" s="5">
        <f t="shared" si="83"/>
        <v>712.57</v>
      </c>
      <c r="J2628" s="8"/>
      <c r="K2628" s="8"/>
    </row>
    <row r="2629" spans="1:11" s="7" customFormat="1" x14ac:dyDescent="0.35">
      <c r="A2629" s="8" t="s">
        <v>2671</v>
      </c>
      <c r="B2629" s="8" t="s">
        <v>18</v>
      </c>
      <c r="C2629" s="8" t="s">
        <v>58</v>
      </c>
      <c r="D2629" s="8" t="s">
        <v>10015</v>
      </c>
      <c r="E2629" s="8" t="s">
        <v>12</v>
      </c>
      <c r="F2629" s="5">
        <v>0</v>
      </c>
      <c r="G2629" s="8">
        <v>204.61</v>
      </c>
      <c r="H2629" s="5">
        <f t="shared" si="82"/>
        <v>0</v>
      </c>
      <c r="I2629" s="5">
        <f t="shared" si="83"/>
        <v>204.61</v>
      </c>
      <c r="J2629" s="8"/>
      <c r="K2629" s="8"/>
    </row>
    <row r="2630" spans="1:11" s="7" customFormat="1" x14ac:dyDescent="0.35">
      <c r="A2630" s="8" t="s">
        <v>2672</v>
      </c>
      <c r="B2630" s="8" t="s">
        <v>11</v>
      </c>
      <c r="C2630" s="8" t="s">
        <v>58</v>
      </c>
      <c r="D2630" s="8" t="s">
        <v>10015</v>
      </c>
      <c r="E2630" s="8" t="s">
        <v>12</v>
      </c>
      <c r="F2630" s="5">
        <v>0</v>
      </c>
      <c r="G2630" s="9">
        <v>3025.54</v>
      </c>
      <c r="H2630" s="5">
        <f t="shared" si="82"/>
        <v>0</v>
      </c>
      <c r="I2630" s="5">
        <f t="shared" si="83"/>
        <v>3025.54</v>
      </c>
      <c r="J2630" s="8"/>
      <c r="K2630" s="8"/>
    </row>
    <row r="2631" spans="1:11" s="7" customFormat="1" x14ac:dyDescent="0.35">
      <c r="A2631" s="8" t="s">
        <v>2673</v>
      </c>
      <c r="B2631" s="8" t="s">
        <v>11</v>
      </c>
      <c r="C2631" s="8" t="s">
        <v>58</v>
      </c>
      <c r="D2631" s="8" t="s">
        <v>10015</v>
      </c>
      <c r="E2631" s="8" t="s">
        <v>12</v>
      </c>
      <c r="F2631" s="5">
        <v>0</v>
      </c>
      <c r="G2631" s="9">
        <v>1884.15</v>
      </c>
      <c r="H2631" s="5">
        <f t="shared" si="82"/>
        <v>0</v>
      </c>
      <c r="I2631" s="5">
        <f t="shared" si="83"/>
        <v>1884.15</v>
      </c>
      <c r="J2631" s="8"/>
      <c r="K2631" s="8"/>
    </row>
    <row r="2632" spans="1:11" s="7" customFormat="1" x14ac:dyDescent="0.35">
      <c r="A2632" s="8" t="s">
        <v>2674</v>
      </c>
      <c r="B2632" s="8" t="s">
        <v>11</v>
      </c>
      <c r="C2632" s="8" t="s">
        <v>58</v>
      </c>
      <c r="D2632" s="8" t="s">
        <v>10015</v>
      </c>
      <c r="E2632" s="8" t="s">
        <v>12</v>
      </c>
      <c r="F2632" s="5">
        <v>0</v>
      </c>
      <c r="G2632" s="8">
        <v>264.70999999999998</v>
      </c>
      <c r="H2632" s="5">
        <f t="shared" si="82"/>
        <v>0</v>
      </c>
      <c r="I2632" s="5">
        <f t="shared" si="83"/>
        <v>264.70999999999998</v>
      </c>
      <c r="J2632" s="8"/>
      <c r="K2632" s="8"/>
    </row>
    <row r="2633" spans="1:11" s="7" customFormat="1" x14ac:dyDescent="0.35">
      <c r="A2633" s="8" t="s">
        <v>2675</v>
      </c>
      <c r="B2633" s="8" t="s">
        <v>11</v>
      </c>
      <c r="C2633" s="8" t="s">
        <v>58</v>
      </c>
      <c r="D2633" s="8" t="s">
        <v>10015</v>
      </c>
      <c r="E2633" s="8" t="s">
        <v>12</v>
      </c>
      <c r="F2633" s="5">
        <v>0</v>
      </c>
      <c r="G2633" s="9">
        <v>1064.48</v>
      </c>
      <c r="H2633" s="5">
        <f t="shared" si="82"/>
        <v>0</v>
      </c>
      <c r="I2633" s="5">
        <f t="shared" si="83"/>
        <v>1064.48</v>
      </c>
      <c r="J2633" s="8"/>
      <c r="K2633" s="8"/>
    </row>
    <row r="2634" spans="1:11" s="7" customFormat="1" x14ac:dyDescent="0.35">
      <c r="A2634" s="8" t="s">
        <v>2676</v>
      </c>
      <c r="B2634" s="8" t="s">
        <v>11</v>
      </c>
      <c r="C2634" s="8" t="s">
        <v>58</v>
      </c>
      <c r="D2634" s="8" t="s">
        <v>10015</v>
      </c>
      <c r="E2634" s="8" t="s">
        <v>12</v>
      </c>
      <c r="F2634" s="5">
        <v>0</v>
      </c>
      <c r="G2634" s="9">
        <v>3435.57</v>
      </c>
      <c r="H2634" s="5">
        <f t="shared" si="82"/>
        <v>0</v>
      </c>
      <c r="I2634" s="5">
        <f t="shared" si="83"/>
        <v>3435.57</v>
      </c>
      <c r="J2634" s="8"/>
      <c r="K2634" s="8"/>
    </row>
    <row r="2635" spans="1:11" s="7" customFormat="1" x14ac:dyDescent="0.35">
      <c r="A2635" s="8" t="s">
        <v>2677</v>
      </c>
      <c r="B2635" s="8" t="s">
        <v>11</v>
      </c>
      <c r="C2635" s="8" t="s">
        <v>58</v>
      </c>
      <c r="D2635" s="8" t="s">
        <v>10015</v>
      </c>
      <c r="E2635" s="8" t="s">
        <v>12</v>
      </c>
      <c r="F2635" s="5">
        <v>0</v>
      </c>
      <c r="G2635" s="9">
        <v>3722.85</v>
      </c>
      <c r="H2635" s="5">
        <f t="shared" si="82"/>
        <v>0</v>
      </c>
      <c r="I2635" s="5">
        <f t="shared" si="83"/>
        <v>3722.85</v>
      </c>
      <c r="J2635" s="8"/>
      <c r="K2635" s="8"/>
    </row>
    <row r="2636" spans="1:11" s="7" customFormat="1" x14ac:dyDescent="0.35">
      <c r="A2636" s="8" t="s">
        <v>2678</v>
      </c>
      <c r="B2636" s="8" t="s">
        <v>11</v>
      </c>
      <c r="C2636" s="8" t="s">
        <v>58</v>
      </c>
      <c r="D2636" s="8" t="s">
        <v>10015</v>
      </c>
      <c r="E2636" s="8" t="s">
        <v>12</v>
      </c>
      <c r="F2636" s="5">
        <v>0</v>
      </c>
      <c r="G2636" s="8">
        <v>183.55</v>
      </c>
      <c r="H2636" s="5">
        <f t="shared" si="82"/>
        <v>0</v>
      </c>
      <c r="I2636" s="5">
        <f t="shared" si="83"/>
        <v>183.55</v>
      </c>
      <c r="J2636" s="8"/>
      <c r="K2636" s="8"/>
    </row>
    <row r="2637" spans="1:11" s="7" customFormat="1" x14ac:dyDescent="0.35">
      <c r="A2637" s="8" t="s">
        <v>2679</v>
      </c>
      <c r="B2637" s="8" t="s">
        <v>16</v>
      </c>
      <c r="C2637" s="8" t="s">
        <v>58</v>
      </c>
      <c r="D2637" s="8" t="s">
        <v>9961</v>
      </c>
      <c r="E2637" s="8" t="s">
        <v>12</v>
      </c>
      <c r="F2637" s="5">
        <v>0</v>
      </c>
      <c r="G2637" s="8">
        <v>80.09</v>
      </c>
      <c r="H2637" s="5">
        <f t="shared" si="82"/>
        <v>0</v>
      </c>
      <c r="I2637" s="5">
        <f t="shared" si="83"/>
        <v>80.09</v>
      </c>
      <c r="J2637" s="8"/>
      <c r="K2637" s="8"/>
    </row>
    <row r="2638" spans="1:11" s="7" customFormat="1" x14ac:dyDescent="0.35">
      <c r="A2638" s="8" t="s">
        <v>2680</v>
      </c>
      <c r="B2638" s="8" t="s">
        <v>16</v>
      </c>
      <c r="C2638" s="8" t="s">
        <v>58</v>
      </c>
      <c r="D2638" s="8" t="s">
        <v>9961</v>
      </c>
      <c r="E2638" s="8" t="s">
        <v>12</v>
      </c>
      <c r="F2638" s="5">
        <v>0</v>
      </c>
      <c r="G2638" s="8">
        <v>542.20000000000005</v>
      </c>
      <c r="H2638" s="5">
        <f t="shared" si="82"/>
        <v>0</v>
      </c>
      <c r="I2638" s="5">
        <f t="shared" si="83"/>
        <v>542.20000000000005</v>
      </c>
      <c r="J2638" s="8"/>
      <c r="K2638" s="8"/>
    </row>
    <row r="2639" spans="1:11" s="7" customFormat="1" x14ac:dyDescent="0.35">
      <c r="A2639" s="8" t="s">
        <v>2681</v>
      </c>
      <c r="B2639" s="8" t="s">
        <v>16</v>
      </c>
      <c r="C2639" s="8" t="s">
        <v>58</v>
      </c>
      <c r="D2639" s="8" t="s">
        <v>9961</v>
      </c>
      <c r="E2639" s="8" t="s">
        <v>12</v>
      </c>
      <c r="F2639" s="5">
        <v>0</v>
      </c>
      <c r="G2639" s="8">
        <v>311.5</v>
      </c>
      <c r="H2639" s="5">
        <f t="shared" si="82"/>
        <v>0</v>
      </c>
      <c r="I2639" s="5">
        <f t="shared" si="83"/>
        <v>311.5</v>
      </c>
      <c r="J2639" s="8"/>
      <c r="K2639" s="8"/>
    </row>
    <row r="2640" spans="1:11" s="7" customFormat="1" x14ac:dyDescent="0.35">
      <c r="A2640" s="8" t="s">
        <v>2682</v>
      </c>
      <c r="B2640" s="8" t="s">
        <v>16</v>
      </c>
      <c r="C2640" s="8" t="s">
        <v>58</v>
      </c>
      <c r="D2640" s="8" t="s">
        <v>9961</v>
      </c>
      <c r="E2640" s="8" t="s">
        <v>12</v>
      </c>
      <c r="F2640" s="5">
        <v>0</v>
      </c>
      <c r="G2640" s="8">
        <v>273.63</v>
      </c>
      <c r="H2640" s="5">
        <f t="shared" si="82"/>
        <v>0</v>
      </c>
      <c r="I2640" s="5">
        <f t="shared" si="83"/>
        <v>273.63</v>
      </c>
      <c r="J2640" s="8"/>
      <c r="K2640" s="8"/>
    </row>
    <row r="2641" spans="1:11" s="7" customFormat="1" x14ac:dyDescent="0.35">
      <c r="A2641" s="8" t="s">
        <v>2683</v>
      </c>
      <c r="B2641" s="8" t="s">
        <v>16</v>
      </c>
      <c r="C2641" s="8" t="s">
        <v>58</v>
      </c>
      <c r="D2641" s="8" t="s">
        <v>9961</v>
      </c>
      <c r="E2641" s="8" t="s">
        <v>12</v>
      </c>
      <c r="F2641" s="5">
        <v>0</v>
      </c>
      <c r="G2641" s="8">
        <v>311.08</v>
      </c>
      <c r="H2641" s="5">
        <f t="shared" si="82"/>
        <v>0</v>
      </c>
      <c r="I2641" s="5">
        <f t="shared" si="83"/>
        <v>311.08</v>
      </c>
      <c r="J2641" s="8"/>
      <c r="K2641" s="8"/>
    </row>
    <row r="2642" spans="1:11" s="7" customFormat="1" x14ac:dyDescent="0.35">
      <c r="A2642" s="8" t="s">
        <v>2684</v>
      </c>
      <c r="B2642" s="8" t="s">
        <v>16</v>
      </c>
      <c r="C2642" s="8" t="s">
        <v>58</v>
      </c>
      <c r="D2642" s="8" t="s">
        <v>9961</v>
      </c>
      <c r="E2642" s="8" t="s">
        <v>12</v>
      </c>
      <c r="F2642" s="5">
        <v>0</v>
      </c>
      <c r="G2642" s="8">
        <v>341.05</v>
      </c>
      <c r="H2642" s="5">
        <f t="shared" si="82"/>
        <v>0</v>
      </c>
      <c r="I2642" s="5">
        <f t="shared" si="83"/>
        <v>341.05</v>
      </c>
      <c r="J2642" s="8"/>
      <c r="K2642" s="8"/>
    </row>
    <row r="2643" spans="1:11" s="7" customFormat="1" x14ac:dyDescent="0.35">
      <c r="A2643" s="8" t="s">
        <v>2685</v>
      </c>
      <c r="B2643" s="8" t="s">
        <v>11</v>
      </c>
      <c r="C2643" s="8" t="s">
        <v>58</v>
      </c>
      <c r="D2643" s="8" t="s">
        <v>9961</v>
      </c>
      <c r="E2643" s="8" t="s">
        <v>12</v>
      </c>
      <c r="F2643" s="5">
        <v>0</v>
      </c>
      <c r="G2643" s="8">
        <v>1.53</v>
      </c>
      <c r="H2643" s="5">
        <f t="shared" si="82"/>
        <v>0</v>
      </c>
      <c r="I2643" s="5">
        <f t="shared" si="83"/>
        <v>1.53</v>
      </c>
      <c r="J2643" s="8"/>
      <c r="K2643" s="8"/>
    </row>
    <row r="2644" spans="1:11" s="7" customFormat="1" x14ac:dyDescent="0.35">
      <c r="A2644" s="8" t="s">
        <v>2686</v>
      </c>
      <c r="B2644" s="8" t="s">
        <v>11</v>
      </c>
      <c r="C2644" s="8" t="s">
        <v>58</v>
      </c>
      <c r="D2644" s="8" t="s">
        <v>9961</v>
      </c>
      <c r="E2644" s="8" t="s">
        <v>12</v>
      </c>
      <c r="F2644" s="5">
        <v>0</v>
      </c>
      <c r="G2644" s="8">
        <v>5.01</v>
      </c>
      <c r="H2644" s="5">
        <f t="shared" si="82"/>
        <v>0</v>
      </c>
      <c r="I2644" s="5">
        <f t="shared" si="83"/>
        <v>5.01</v>
      </c>
      <c r="J2644" s="8"/>
      <c r="K2644" s="8"/>
    </row>
    <row r="2645" spans="1:11" s="7" customFormat="1" x14ac:dyDescent="0.35">
      <c r="A2645" s="8" t="s">
        <v>2687</v>
      </c>
      <c r="B2645" s="8" t="s">
        <v>11</v>
      </c>
      <c r="C2645" s="8" t="s">
        <v>58</v>
      </c>
      <c r="D2645" s="8" t="s">
        <v>9961</v>
      </c>
      <c r="E2645" s="8" t="s">
        <v>12</v>
      </c>
      <c r="F2645" s="5">
        <v>0</v>
      </c>
      <c r="G2645" s="8">
        <v>3.79</v>
      </c>
      <c r="H2645" s="5">
        <f t="shared" si="82"/>
        <v>0</v>
      </c>
      <c r="I2645" s="5">
        <f t="shared" si="83"/>
        <v>3.79</v>
      </c>
      <c r="J2645" s="8"/>
      <c r="K2645" s="8"/>
    </row>
    <row r="2646" spans="1:11" s="7" customFormat="1" x14ac:dyDescent="0.35">
      <c r="A2646" s="8" t="s">
        <v>2688</v>
      </c>
      <c r="B2646" s="8" t="s">
        <v>16</v>
      </c>
      <c r="C2646" s="8" t="s">
        <v>58</v>
      </c>
      <c r="D2646" s="8" t="s">
        <v>9961</v>
      </c>
      <c r="E2646" s="8" t="s">
        <v>12</v>
      </c>
      <c r="F2646" s="5">
        <v>0</v>
      </c>
      <c r="G2646" s="8">
        <v>53.72</v>
      </c>
      <c r="H2646" s="5">
        <f t="shared" si="82"/>
        <v>0</v>
      </c>
      <c r="I2646" s="5">
        <f t="shared" si="83"/>
        <v>53.72</v>
      </c>
      <c r="J2646" s="8"/>
      <c r="K2646" s="8"/>
    </row>
    <row r="2647" spans="1:11" s="7" customFormat="1" x14ac:dyDescent="0.35">
      <c r="A2647" s="8" t="s">
        <v>2689</v>
      </c>
      <c r="B2647" s="8" t="s">
        <v>16</v>
      </c>
      <c r="C2647" s="8" t="s">
        <v>58</v>
      </c>
      <c r="D2647" s="8" t="s">
        <v>9961</v>
      </c>
      <c r="E2647" s="8" t="s">
        <v>12</v>
      </c>
      <c r="F2647" s="5">
        <v>0</v>
      </c>
      <c r="G2647" s="8">
        <v>37.46</v>
      </c>
      <c r="H2647" s="5">
        <f t="shared" si="82"/>
        <v>0</v>
      </c>
      <c r="I2647" s="5">
        <f t="shared" si="83"/>
        <v>37.46</v>
      </c>
      <c r="J2647" s="8"/>
      <c r="K2647" s="8"/>
    </row>
    <row r="2648" spans="1:11" s="7" customFormat="1" x14ac:dyDescent="0.35">
      <c r="A2648" s="8" t="s">
        <v>2690</v>
      </c>
      <c r="B2648" s="8" t="s">
        <v>11</v>
      </c>
      <c r="C2648" s="8" t="s">
        <v>58</v>
      </c>
      <c r="D2648" s="8" t="s">
        <v>9961</v>
      </c>
      <c r="E2648" s="8" t="s">
        <v>12</v>
      </c>
      <c r="F2648" s="5">
        <v>0</v>
      </c>
      <c r="G2648" s="8">
        <v>18.14</v>
      </c>
      <c r="H2648" s="5">
        <f t="shared" si="82"/>
        <v>0</v>
      </c>
      <c r="I2648" s="5">
        <f t="shared" si="83"/>
        <v>18.14</v>
      </c>
      <c r="J2648" s="8"/>
      <c r="K2648" s="8"/>
    </row>
    <row r="2649" spans="1:11" s="7" customFormat="1" x14ac:dyDescent="0.35">
      <c r="A2649" s="8" t="s">
        <v>2691</v>
      </c>
      <c r="B2649" s="8" t="s">
        <v>11</v>
      </c>
      <c r="C2649" s="8" t="s">
        <v>58</v>
      </c>
      <c r="D2649" s="8" t="s">
        <v>9961</v>
      </c>
      <c r="E2649" s="8" t="s">
        <v>12</v>
      </c>
      <c r="F2649" s="5">
        <v>0</v>
      </c>
      <c r="G2649" s="8">
        <v>13.65</v>
      </c>
      <c r="H2649" s="5">
        <f t="shared" si="82"/>
        <v>0</v>
      </c>
      <c r="I2649" s="5">
        <f t="shared" si="83"/>
        <v>13.65</v>
      </c>
      <c r="J2649" s="8"/>
      <c r="K2649" s="8"/>
    </row>
    <row r="2650" spans="1:11" s="7" customFormat="1" x14ac:dyDescent="0.35">
      <c r="A2650" s="8" t="s">
        <v>2692</v>
      </c>
      <c r="B2650" s="8" t="s">
        <v>11</v>
      </c>
      <c r="C2650" s="8" t="s">
        <v>58</v>
      </c>
      <c r="D2650" s="8" t="s">
        <v>9961</v>
      </c>
      <c r="E2650" s="8" t="s">
        <v>12</v>
      </c>
      <c r="F2650" s="5">
        <v>0</v>
      </c>
      <c r="G2650" s="8">
        <v>35.270000000000003</v>
      </c>
      <c r="H2650" s="5">
        <f t="shared" si="82"/>
        <v>0</v>
      </c>
      <c r="I2650" s="5">
        <f t="shared" si="83"/>
        <v>35.270000000000003</v>
      </c>
      <c r="J2650" s="8"/>
      <c r="K2650" s="8"/>
    </row>
    <row r="2651" spans="1:11" s="7" customFormat="1" x14ac:dyDescent="0.35">
      <c r="A2651" s="8" t="s">
        <v>2693</v>
      </c>
      <c r="B2651" s="8" t="s">
        <v>11</v>
      </c>
      <c r="C2651" s="8" t="s">
        <v>58</v>
      </c>
      <c r="D2651" s="8" t="s">
        <v>9961</v>
      </c>
      <c r="E2651" s="8" t="s">
        <v>12</v>
      </c>
      <c r="F2651" s="5">
        <v>0</v>
      </c>
      <c r="G2651" s="8">
        <v>62.49</v>
      </c>
      <c r="H2651" s="5">
        <f t="shared" si="82"/>
        <v>0</v>
      </c>
      <c r="I2651" s="5">
        <f t="shared" si="83"/>
        <v>62.49</v>
      </c>
      <c r="J2651" s="8"/>
      <c r="K2651" s="8"/>
    </row>
    <row r="2652" spans="1:11" s="7" customFormat="1" x14ac:dyDescent="0.35">
      <c r="A2652" s="8" t="s">
        <v>2694</v>
      </c>
      <c r="B2652" s="8" t="s">
        <v>16</v>
      </c>
      <c r="C2652" s="8" t="s">
        <v>58</v>
      </c>
      <c r="D2652" s="8" t="s">
        <v>9961</v>
      </c>
      <c r="E2652" s="8" t="s">
        <v>12</v>
      </c>
      <c r="F2652" s="5">
        <v>0</v>
      </c>
      <c r="G2652" s="8">
        <v>228.5</v>
      </c>
      <c r="H2652" s="5">
        <f t="shared" si="82"/>
        <v>0</v>
      </c>
      <c r="I2652" s="5">
        <f t="shared" si="83"/>
        <v>228.5</v>
      </c>
      <c r="J2652" s="8"/>
      <c r="K2652" s="8"/>
    </row>
    <row r="2653" spans="1:11" s="7" customFormat="1" x14ac:dyDescent="0.35">
      <c r="A2653" s="8" t="s">
        <v>2695</v>
      </c>
      <c r="B2653" s="8" t="s">
        <v>114</v>
      </c>
      <c r="C2653" s="8" t="s">
        <v>58</v>
      </c>
      <c r="D2653" s="8" t="s">
        <v>9961</v>
      </c>
      <c r="E2653" s="8" t="s">
        <v>12</v>
      </c>
      <c r="F2653" s="5">
        <v>0</v>
      </c>
      <c r="G2653" s="8">
        <v>351.49</v>
      </c>
      <c r="H2653" s="5">
        <f t="shared" si="82"/>
        <v>0</v>
      </c>
      <c r="I2653" s="5">
        <f t="shared" si="83"/>
        <v>351.49</v>
      </c>
      <c r="J2653" s="8"/>
      <c r="K2653" s="8"/>
    </row>
    <row r="2654" spans="1:11" s="7" customFormat="1" x14ac:dyDescent="0.35">
      <c r="A2654" s="8" t="s">
        <v>2696</v>
      </c>
      <c r="B2654" s="8" t="s">
        <v>114</v>
      </c>
      <c r="C2654" s="8" t="s">
        <v>58</v>
      </c>
      <c r="D2654" s="8" t="s">
        <v>9961</v>
      </c>
      <c r="E2654" s="8" t="s">
        <v>12</v>
      </c>
      <c r="F2654" s="5">
        <v>0</v>
      </c>
      <c r="G2654" s="8">
        <v>149.94999999999999</v>
      </c>
      <c r="H2654" s="5">
        <f t="shared" si="82"/>
        <v>0</v>
      </c>
      <c r="I2654" s="5">
        <f t="shared" si="83"/>
        <v>149.94999999999999</v>
      </c>
      <c r="J2654" s="8"/>
      <c r="K2654" s="8"/>
    </row>
    <row r="2655" spans="1:11" s="7" customFormat="1" x14ac:dyDescent="0.35">
      <c r="A2655" s="8" t="s">
        <v>2697</v>
      </c>
      <c r="B2655" s="8" t="s">
        <v>114</v>
      </c>
      <c r="C2655" s="8" t="s">
        <v>58</v>
      </c>
      <c r="D2655" s="8" t="s">
        <v>9961</v>
      </c>
      <c r="E2655" s="8" t="s">
        <v>12</v>
      </c>
      <c r="F2655" s="5">
        <v>0</v>
      </c>
      <c r="G2655" s="8">
        <v>45.86</v>
      </c>
      <c r="H2655" s="5">
        <f t="shared" si="82"/>
        <v>0</v>
      </c>
      <c r="I2655" s="5">
        <f t="shared" si="83"/>
        <v>45.86</v>
      </c>
      <c r="J2655" s="8"/>
      <c r="K2655" s="8"/>
    </row>
    <row r="2656" spans="1:11" s="7" customFormat="1" x14ac:dyDescent="0.35">
      <c r="A2656" s="8" t="s">
        <v>2698</v>
      </c>
      <c r="B2656" s="8" t="s">
        <v>114</v>
      </c>
      <c r="C2656" s="8" t="s">
        <v>58</v>
      </c>
      <c r="D2656" s="8" t="s">
        <v>9961</v>
      </c>
      <c r="E2656" s="8" t="s">
        <v>12</v>
      </c>
      <c r="F2656" s="5">
        <v>0</v>
      </c>
      <c r="G2656" s="8">
        <v>19.61</v>
      </c>
      <c r="H2656" s="5">
        <f t="shared" si="82"/>
        <v>0</v>
      </c>
      <c r="I2656" s="5">
        <f t="shared" si="83"/>
        <v>19.61</v>
      </c>
      <c r="J2656" s="8"/>
      <c r="K2656" s="8"/>
    </row>
    <row r="2657" spans="1:11" s="7" customFormat="1" x14ac:dyDescent="0.35">
      <c r="A2657" s="8" t="s">
        <v>2699</v>
      </c>
      <c r="B2657" s="8" t="s">
        <v>2700</v>
      </c>
      <c r="C2657" s="8" t="s">
        <v>58</v>
      </c>
      <c r="D2657" s="8" t="s">
        <v>9961</v>
      </c>
      <c r="E2657" s="8" t="s">
        <v>12</v>
      </c>
      <c r="F2657" s="5">
        <v>0</v>
      </c>
      <c r="G2657" s="9">
        <v>1650.64</v>
      </c>
      <c r="H2657" s="5">
        <f t="shared" si="82"/>
        <v>0</v>
      </c>
      <c r="I2657" s="5">
        <f t="shared" si="83"/>
        <v>1650.64</v>
      </c>
      <c r="J2657" s="8"/>
      <c r="K2657" s="8"/>
    </row>
    <row r="2658" spans="1:11" s="7" customFormat="1" x14ac:dyDescent="0.35">
      <c r="A2658" s="8" t="s">
        <v>2701</v>
      </c>
      <c r="B2658" s="8" t="s">
        <v>2700</v>
      </c>
      <c r="C2658" s="8" t="s">
        <v>58</v>
      </c>
      <c r="D2658" s="8" t="s">
        <v>9961</v>
      </c>
      <c r="E2658" s="8" t="s">
        <v>12</v>
      </c>
      <c r="F2658" s="5">
        <v>0</v>
      </c>
      <c r="G2658" s="9">
        <v>4521.99</v>
      </c>
      <c r="H2658" s="5">
        <f t="shared" si="82"/>
        <v>0</v>
      </c>
      <c r="I2658" s="5">
        <f t="shared" si="83"/>
        <v>4521.99</v>
      </c>
      <c r="J2658" s="8"/>
      <c r="K2658" s="8"/>
    </row>
    <row r="2659" spans="1:11" s="7" customFormat="1" x14ac:dyDescent="0.35">
      <c r="A2659" s="8" t="s">
        <v>2702</v>
      </c>
      <c r="B2659" s="8" t="s">
        <v>2700</v>
      </c>
      <c r="C2659" s="8" t="s">
        <v>58</v>
      </c>
      <c r="D2659" s="8" t="s">
        <v>9961</v>
      </c>
      <c r="E2659" s="8" t="s">
        <v>12</v>
      </c>
      <c r="F2659" s="5">
        <v>0</v>
      </c>
      <c r="G2659" s="8">
        <v>373.85</v>
      </c>
      <c r="H2659" s="5">
        <f t="shared" si="82"/>
        <v>0</v>
      </c>
      <c r="I2659" s="5">
        <f t="shared" si="83"/>
        <v>373.85</v>
      </c>
      <c r="J2659" s="8"/>
      <c r="K2659" s="8"/>
    </row>
    <row r="2660" spans="1:11" s="7" customFormat="1" x14ac:dyDescent="0.35">
      <c r="A2660" s="8" t="s">
        <v>2703</v>
      </c>
      <c r="B2660" s="8" t="s">
        <v>2700</v>
      </c>
      <c r="C2660" s="8" t="s">
        <v>58</v>
      </c>
      <c r="D2660" s="8" t="s">
        <v>9961</v>
      </c>
      <c r="E2660" s="8" t="s">
        <v>12</v>
      </c>
      <c r="F2660" s="5">
        <v>0</v>
      </c>
      <c r="G2660" s="8">
        <v>620.35</v>
      </c>
      <c r="H2660" s="5">
        <f t="shared" si="82"/>
        <v>0</v>
      </c>
      <c r="I2660" s="5">
        <f t="shared" si="83"/>
        <v>620.35</v>
      </c>
      <c r="J2660" s="8"/>
      <c r="K2660" s="8"/>
    </row>
    <row r="2661" spans="1:11" s="7" customFormat="1" x14ac:dyDescent="0.35">
      <c r="A2661" s="8" t="s">
        <v>2704</v>
      </c>
      <c r="B2661" s="8" t="s">
        <v>2700</v>
      </c>
      <c r="C2661" s="8" t="s">
        <v>58</v>
      </c>
      <c r="D2661" s="8" t="s">
        <v>9961</v>
      </c>
      <c r="E2661" s="8" t="s">
        <v>12</v>
      </c>
      <c r="F2661" s="5">
        <v>0</v>
      </c>
      <c r="G2661" s="8">
        <v>675.27</v>
      </c>
      <c r="H2661" s="5">
        <f t="shared" si="82"/>
        <v>0</v>
      </c>
      <c r="I2661" s="5">
        <f t="shared" si="83"/>
        <v>675.27</v>
      </c>
      <c r="J2661" s="8"/>
      <c r="K2661" s="8"/>
    </row>
    <row r="2662" spans="1:11" s="7" customFormat="1" x14ac:dyDescent="0.35">
      <c r="A2662" s="8" t="s">
        <v>2705</v>
      </c>
      <c r="B2662" s="8" t="s">
        <v>2700</v>
      </c>
      <c r="C2662" s="8" t="s">
        <v>58</v>
      </c>
      <c r="D2662" s="8" t="s">
        <v>9961</v>
      </c>
      <c r="E2662" s="8" t="s">
        <v>12</v>
      </c>
      <c r="F2662" s="5">
        <v>0</v>
      </c>
      <c r="G2662" s="9">
        <v>1055.28</v>
      </c>
      <c r="H2662" s="5">
        <f t="shared" si="82"/>
        <v>0</v>
      </c>
      <c r="I2662" s="5">
        <f t="shared" si="83"/>
        <v>1055.28</v>
      </c>
      <c r="J2662" s="8"/>
      <c r="K2662" s="8"/>
    </row>
    <row r="2663" spans="1:11" s="7" customFormat="1" x14ac:dyDescent="0.35">
      <c r="A2663" s="8" t="s">
        <v>2706</v>
      </c>
      <c r="B2663" s="8" t="s">
        <v>14</v>
      </c>
      <c r="C2663" s="8" t="s">
        <v>58</v>
      </c>
      <c r="D2663" s="8" t="s">
        <v>9961</v>
      </c>
      <c r="E2663" s="8" t="s">
        <v>12</v>
      </c>
      <c r="F2663" s="5">
        <v>0</v>
      </c>
      <c r="G2663" s="8">
        <v>40.42</v>
      </c>
      <c r="H2663" s="5">
        <f t="shared" si="82"/>
        <v>0</v>
      </c>
      <c r="I2663" s="5">
        <f t="shared" si="83"/>
        <v>40.42</v>
      </c>
      <c r="J2663" s="8"/>
      <c r="K2663" s="8"/>
    </row>
    <row r="2664" spans="1:11" s="7" customFormat="1" x14ac:dyDescent="0.35">
      <c r="A2664" s="8" t="s">
        <v>2707</v>
      </c>
      <c r="B2664" s="8" t="s">
        <v>16</v>
      </c>
      <c r="C2664" s="8" t="s">
        <v>58</v>
      </c>
      <c r="D2664" s="8" t="s">
        <v>9961</v>
      </c>
      <c r="E2664" s="8" t="s">
        <v>12</v>
      </c>
      <c r="F2664" s="5">
        <v>0</v>
      </c>
      <c r="G2664" s="8">
        <v>18.73</v>
      </c>
      <c r="H2664" s="5">
        <f t="shared" si="82"/>
        <v>0</v>
      </c>
      <c r="I2664" s="5">
        <f t="shared" si="83"/>
        <v>18.73</v>
      </c>
      <c r="J2664" s="8"/>
      <c r="K2664" s="8"/>
    </row>
    <row r="2665" spans="1:11" s="7" customFormat="1" x14ac:dyDescent="0.35">
      <c r="A2665" s="8" t="s">
        <v>2708</v>
      </c>
      <c r="B2665" s="8" t="s">
        <v>16</v>
      </c>
      <c r="C2665" s="8" t="s">
        <v>58</v>
      </c>
      <c r="D2665" s="8" t="s">
        <v>9961</v>
      </c>
      <c r="E2665" s="8" t="s">
        <v>12</v>
      </c>
      <c r="F2665" s="5">
        <v>0</v>
      </c>
      <c r="G2665" s="8">
        <v>524.41999999999996</v>
      </c>
      <c r="H2665" s="5">
        <f t="shared" si="82"/>
        <v>0</v>
      </c>
      <c r="I2665" s="5">
        <f t="shared" si="83"/>
        <v>524.41999999999996</v>
      </c>
      <c r="J2665" s="8"/>
      <c r="K2665" s="8"/>
    </row>
    <row r="2666" spans="1:11" s="7" customFormat="1" x14ac:dyDescent="0.35">
      <c r="A2666" s="8" t="s">
        <v>2709</v>
      </c>
      <c r="B2666" s="8" t="s">
        <v>16</v>
      </c>
      <c r="C2666" s="8" t="s">
        <v>58</v>
      </c>
      <c r="D2666" s="8" t="s">
        <v>9961</v>
      </c>
      <c r="E2666" s="8" t="s">
        <v>12</v>
      </c>
      <c r="F2666" s="5">
        <v>0</v>
      </c>
      <c r="G2666" s="8">
        <v>584.35</v>
      </c>
      <c r="H2666" s="5">
        <f t="shared" si="82"/>
        <v>0</v>
      </c>
      <c r="I2666" s="5">
        <f t="shared" si="83"/>
        <v>584.35</v>
      </c>
      <c r="J2666" s="8"/>
      <c r="K2666" s="8"/>
    </row>
    <row r="2667" spans="1:11" s="7" customFormat="1" x14ac:dyDescent="0.35">
      <c r="A2667" s="8" t="s">
        <v>2710</v>
      </c>
      <c r="B2667" s="8" t="s">
        <v>16</v>
      </c>
      <c r="C2667" s="8" t="s">
        <v>58</v>
      </c>
      <c r="D2667" s="8" t="s">
        <v>9961</v>
      </c>
      <c r="E2667" s="8" t="s">
        <v>12</v>
      </c>
      <c r="F2667" s="5">
        <v>0</v>
      </c>
      <c r="G2667" s="8">
        <v>719.2</v>
      </c>
      <c r="H2667" s="5">
        <f t="shared" si="82"/>
        <v>0</v>
      </c>
      <c r="I2667" s="5">
        <f t="shared" si="83"/>
        <v>719.2</v>
      </c>
      <c r="J2667" s="8"/>
      <c r="K2667" s="8"/>
    </row>
    <row r="2668" spans="1:11" s="7" customFormat="1" x14ac:dyDescent="0.35">
      <c r="A2668" s="8" t="s">
        <v>2711</v>
      </c>
      <c r="B2668" s="8" t="s">
        <v>11</v>
      </c>
      <c r="C2668" s="8" t="s">
        <v>58</v>
      </c>
      <c r="D2668" s="8" t="s">
        <v>9961</v>
      </c>
      <c r="E2668" s="8" t="s">
        <v>12</v>
      </c>
      <c r="F2668" s="5">
        <v>0</v>
      </c>
      <c r="G2668" s="8">
        <v>2.16</v>
      </c>
      <c r="H2668" s="5">
        <f t="shared" si="82"/>
        <v>0</v>
      </c>
      <c r="I2668" s="5">
        <f t="shared" si="83"/>
        <v>2.16</v>
      </c>
      <c r="J2668" s="8"/>
      <c r="K2668" s="8"/>
    </row>
    <row r="2669" spans="1:11" s="7" customFormat="1" x14ac:dyDescent="0.35">
      <c r="A2669" s="8" t="s">
        <v>2712</v>
      </c>
      <c r="B2669" s="8" t="s">
        <v>16</v>
      </c>
      <c r="C2669" s="8" t="s">
        <v>58</v>
      </c>
      <c r="D2669" s="8" t="s">
        <v>9961</v>
      </c>
      <c r="E2669" s="8" t="s">
        <v>12</v>
      </c>
      <c r="F2669" s="5">
        <v>0</v>
      </c>
      <c r="G2669" s="8">
        <v>497.34</v>
      </c>
      <c r="H2669" s="5">
        <f t="shared" si="82"/>
        <v>0</v>
      </c>
      <c r="I2669" s="5">
        <f t="shared" si="83"/>
        <v>497.34</v>
      </c>
      <c r="J2669" s="8"/>
      <c r="K2669" s="8"/>
    </row>
    <row r="2670" spans="1:11" s="7" customFormat="1" x14ac:dyDescent="0.35">
      <c r="A2670" s="8" t="s">
        <v>2713</v>
      </c>
      <c r="B2670" s="8" t="s">
        <v>2700</v>
      </c>
      <c r="C2670" s="8" t="s">
        <v>58</v>
      </c>
      <c r="D2670" s="8" t="s">
        <v>9961</v>
      </c>
      <c r="E2670" s="8" t="s">
        <v>12</v>
      </c>
      <c r="F2670" s="5">
        <v>0</v>
      </c>
      <c r="G2670" s="9">
        <v>2334.38</v>
      </c>
      <c r="H2670" s="5">
        <f t="shared" si="82"/>
        <v>0</v>
      </c>
      <c r="I2670" s="5">
        <f t="shared" si="83"/>
        <v>2334.38</v>
      </c>
      <c r="J2670" s="8"/>
      <c r="K2670" s="8"/>
    </row>
    <row r="2671" spans="1:11" s="7" customFormat="1" x14ac:dyDescent="0.35">
      <c r="A2671" s="8" t="s">
        <v>2714</v>
      </c>
      <c r="B2671" s="8" t="s">
        <v>121</v>
      </c>
      <c r="C2671" s="8" t="s">
        <v>58</v>
      </c>
      <c r="D2671" s="8" t="s">
        <v>9961</v>
      </c>
      <c r="E2671" s="8" t="s">
        <v>12</v>
      </c>
      <c r="F2671" s="5">
        <v>0</v>
      </c>
      <c r="G2671" s="9">
        <v>3632</v>
      </c>
      <c r="H2671" s="5">
        <f t="shared" si="82"/>
        <v>0</v>
      </c>
      <c r="I2671" s="5">
        <f t="shared" si="83"/>
        <v>3632</v>
      </c>
      <c r="J2671" s="8"/>
      <c r="K2671" s="8"/>
    </row>
    <row r="2672" spans="1:11" s="7" customFormat="1" x14ac:dyDescent="0.35">
      <c r="A2672" s="8" t="s">
        <v>2715</v>
      </c>
      <c r="B2672" s="8" t="s">
        <v>16</v>
      </c>
      <c r="C2672" s="8" t="s">
        <v>58</v>
      </c>
      <c r="D2672" s="8" t="s">
        <v>9961</v>
      </c>
      <c r="E2672" s="8" t="s">
        <v>12</v>
      </c>
      <c r="F2672" s="5">
        <v>0</v>
      </c>
      <c r="G2672" s="8">
        <v>468.03</v>
      </c>
      <c r="H2672" s="5">
        <f t="shared" si="82"/>
        <v>0</v>
      </c>
      <c r="I2672" s="5">
        <f t="shared" si="83"/>
        <v>468.03</v>
      </c>
      <c r="J2672" s="8"/>
      <c r="K2672" s="8"/>
    </row>
    <row r="2673" spans="1:11" s="7" customFormat="1" x14ac:dyDescent="0.35">
      <c r="A2673" s="8" t="s">
        <v>2716</v>
      </c>
      <c r="B2673" s="8" t="s">
        <v>2717</v>
      </c>
      <c r="C2673" s="8" t="s">
        <v>58</v>
      </c>
      <c r="D2673" s="8" t="s">
        <v>9961</v>
      </c>
      <c r="E2673" s="8" t="s">
        <v>12</v>
      </c>
      <c r="F2673" s="5">
        <v>0</v>
      </c>
      <c r="G2673" s="8">
        <v>229.16</v>
      </c>
      <c r="H2673" s="5">
        <f t="shared" si="82"/>
        <v>0</v>
      </c>
      <c r="I2673" s="5">
        <f t="shared" si="83"/>
        <v>229.16</v>
      </c>
      <c r="J2673" s="8"/>
      <c r="K2673" s="8"/>
    </row>
    <row r="2674" spans="1:11" s="7" customFormat="1" x14ac:dyDescent="0.35">
      <c r="A2674" s="8" t="s">
        <v>2718</v>
      </c>
      <c r="B2674" s="8" t="s">
        <v>2717</v>
      </c>
      <c r="C2674" s="8" t="s">
        <v>58</v>
      </c>
      <c r="D2674" s="8" t="s">
        <v>9961</v>
      </c>
      <c r="E2674" s="8" t="s">
        <v>12</v>
      </c>
      <c r="F2674" s="5">
        <v>0</v>
      </c>
      <c r="G2674" s="8">
        <v>167.07</v>
      </c>
      <c r="H2674" s="5">
        <f t="shared" si="82"/>
        <v>0</v>
      </c>
      <c r="I2674" s="5">
        <f t="shared" si="83"/>
        <v>167.07</v>
      </c>
      <c r="J2674" s="8"/>
      <c r="K2674" s="8"/>
    </row>
    <row r="2675" spans="1:11" s="7" customFormat="1" x14ac:dyDescent="0.35">
      <c r="A2675" s="8" t="s">
        <v>2719</v>
      </c>
      <c r="B2675" s="8" t="s">
        <v>2717</v>
      </c>
      <c r="C2675" s="8" t="s">
        <v>58</v>
      </c>
      <c r="D2675" s="8" t="s">
        <v>9961</v>
      </c>
      <c r="E2675" s="8" t="s">
        <v>12</v>
      </c>
      <c r="F2675" s="5">
        <v>0</v>
      </c>
      <c r="G2675" s="8">
        <v>277.89</v>
      </c>
      <c r="H2675" s="5">
        <f t="shared" si="82"/>
        <v>0</v>
      </c>
      <c r="I2675" s="5">
        <f t="shared" si="83"/>
        <v>277.89</v>
      </c>
      <c r="J2675" s="8"/>
      <c r="K2675" s="8"/>
    </row>
    <row r="2676" spans="1:11" s="7" customFormat="1" x14ac:dyDescent="0.35">
      <c r="A2676" s="8" t="s">
        <v>2720</v>
      </c>
      <c r="B2676" s="8" t="s">
        <v>437</v>
      </c>
      <c r="C2676" s="8" t="s">
        <v>58</v>
      </c>
      <c r="D2676" s="8" t="s">
        <v>9961</v>
      </c>
      <c r="E2676" s="8" t="s">
        <v>12</v>
      </c>
      <c r="F2676" s="5">
        <v>0</v>
      </c>
      <c r="G2676" s="8">
        <v>7.93</v>
      </c>
      <c r="H2676" s="5">
        <f t="shared" si="82"/>
        <v>0</v>
      </c>
      <c r="I2676" s="5">
        <f t="shared" si="83"/>
        <v>7.93</v>
      </c>
      <c r="J2676" s="8"/>
      <c r="K2676" s="8"/>
    </row>
    <row r="2677" spans="1:11" s="7" customFormat="1" x14ac:dyDescent="0.35">
      <c r="A2677" s="8" t="s">
        <v>2721</v>
      </c>
      <c r="B2677" s="8" t="s">
        <v>16</v>
      </c>
      <c r="C2677" s="8" t="s">
        <v>58</v>
      </c>
      <c r="D2677" s="8" t="s">
        <v>9961</v>
      </c>
      <c r="E2677" s="8" t="s">
        <v>12</v>
      </c>
      <c r="F2677" s="5">
        <v>0</v>
      </c>
      <c r="G2677" s="8">
        <v>37.46</v>
      </c>
      <c r="H2677" s="5">
        <f t="shared" si="82"/>
        <v>0</v>
      </c>
      <c r="I2677" s="5">
        <f t="shared" si="83"/>
        <v>37.46</v>
      </c>
      <c r="J2677" s="8"/>
      <c r="K2677" s="8"/>
    </row>
    <row r="2678" spans="1:11" s="7" customFormat="1" x14ac:dyDescent="0.35">
      <c r="A2678" s="8" t="s">
        <v>2722</v>
      </c>
      <c r="B2678" s="8" t="s">
        <v>16</v>
      </c>
      <c r="C2678" s="8" t="s">
        <v>58</v>
      </c>
      <c r="D2678" s="8" t="s">
        <v>9961</v>
      </c>
      <c r="E2678" s="8" t="s">
        <v>12</v>
      </c>
      <c r="F2678" s="5">
        <v>0</v>
      </c>
      <c r="G2678" s="8">
        <v>205.21</v>
      </c>
      <c r="H2678" s="5">
        <f t="shared" si="82"/>
        <v>0</v>
      </c>
      <c r="I2678" s="5">
        <f t="shared" si="83"/>
        <v>205.21</v>
      </c>
      <c r="J2678" s="8"/>
      <c r="K2678" s="8"/>
    </row>
    <row r="2679" spans="1:11" s="7" customFormat="1" x14ac:dyDescent="0.35">
      <c r="A2679" s="8" t="s">
        <v>2723</v>
      </c>
      <c r="B2679" s="8" t="s">
        <v>16</v>
      </c>
      <c r="C2679" s="8" t="s">
        <v>58</v>
      </c>
      <c r="D2679" s="8" t="s">
        <v>9961</v>
      </c>
      <c r="E2679" s="8" t="s">
        <v>12</v>
      </c>
      <c r="F2679" s="5">
        <v>0</v>
      </c>
      <c r="G2679" s="8">
        <v>164.18</v>
      </c>
      <c r="H2679" s="5">
        <f t="shared" si="82"/>
        <v>0</v>
      </c>
      <c r="I2679" s="5">
        <f t="shared" si="83"/>
        <v>164.18</v>
      </c>
      <c r="J2679" s="8"/>
      <c r="K2679" s="8"/>
    </row>
    <row r="2680" spans="1:11" s="7" customFormat="1" x14ac:dyDescent="0.35">
      <c r="A2680" s="8" t="s">
        <v>2724</v>
      </c>
      <c r="B2680" s="8" t="s">
        <v>437</v>
      </c>
      <c r="C2680" s="8" t="s">
        <v>58</v>
      </c>
      <c r="D2680" s="8" t="s">
        <v>9961</v>
      </c>
      <c r="E2680" s="8" t="s">
        <v>12</v>
      </c>
      <c r="F2680" s="5">
        <v>0</v>
      </c>
      <c r="G2680" s="8">
        <v>7.81</v>
      </c>
      <c r="H2680" s="5">
        <f t="shared" si="82"/>
        <v>0</v>
      </c>
      <c r="I2680" s="5">
        <f t="shared" si="83"/>
        <v>7.81</v>
      </c>
      <c r="J2680" s="8"/>
      <c r="K2680" s="8"/>
    </row>
    <row r="2681" spans="1:11" s="7" customFormat="1" x14ac:dyDescent="0.35">
      <c r="A2681" s="8" t="s">
        <v>2725</v>
      </c>
      <c r="B2681" s="8" t="s">
        <v>437</v>
      </c>
      <c r="C2681" s="8" t="s">
        <v>58</v>
      </c>
      <c r="D2681" s="8" t="s">
        <v>9961</v>
      </c>
      <c r="E2681" s="8" t="s">
        <v>12</v>
      </c>
      <c r="F2681" s="5">
        <v>0</v>
      </c>
      <c r="G2681" s="8">
        <v>12.06</v>
      </c>
      <c r="H2681" s="5">
        <f t="shared" si="82"/>
        <v>0</v>
      </c>
      <c r="I2681" s="5">
        <f t="shared" si="83"/>
        <v>12.06</v>
      </c>
      <c r="J2681" s="8"/>
      <c r="K2681" s="8"/>
    </row>
    <row r="2682" spans="1:11" s="7" customFormat="1" x14ac:dyDescent="0.35">
      <c r="A2682" s="8" t="s">
        <v>2726</v>
      </c>
      <c r="B2682" s="8" t="s">
        <v>437</v>
      </c>
      <c r="C2682" s="8" t="s">
        <v>58</v>
      </c>
      <c r="D2682" s="8" t="s">
        <v>9961</v>
      </c>
      <c r="E2682" s="8" t="s">
        <v>12</v>
      </c>
      <c r="F2682" s="5">
        <v>0</v>
      </c>
      <c r="G2682" s="8">
        <v>11.58</v>
      </c>
      <c r="H2682" s="5">
        <f t="shared" si="82"/>
        <v>0</v>
      </c>
      <c r="I2682" s="5">
        <f t="shared" si="83"/>
        <v>11.58</v>
      </c>
      <c r="J2682" s="8"/>
      <c r="K2682" s="8"/>
    </row>
    <row r="2683" spans="1:11" s="7" customFormat="1" x14ac:dyDescent="0.35">
      <c r="A2683" s="8" t="s">
        <v>2727</v>
      </c>
      <c r="B2683" s="8" t="s">
        <v>437</v>
      </c>
      <c r="C2683" s="8" t="s">
        <v>58</v>
      </c>
      <c r="D2683" s="8" t="s">
        <v>9961</v>
      </c>
      <c r="E2683" s="8" t="s">
        <v>12</v>
      </c>
      <c r="F2683" s="5">
        <v>0</v>
      </c>
      <c r="G2683" s="8">
        <v>19.32</v>
      </c>
      <c r="H2683" s="5">
        <f t="shared" si="82"/>
        <v>0</v>
      </c>
      <c r="I2683" s="5">
        <f t="shared" si="83"/>
        <v>19.32</v>
      </c>
      <c r="J2683" s="8"/>
      <c r="K2683" s="8"/>
    </row>
    <row r="2684" spans="1:11" s="7" customFormat="1" x14ac:dyDescent="0.35">
      <c r="A2684" s="8" t="s">
        <v>2728</v>
      </c>
      <c r="B2684" s="8" t="s">
        <v>437</v>
      </c>
      <c r="C2684" s="8" t="s">
        <v>58</v>
      </c>
      <c r="D2684" s="8" t="s">
        <v>9961</v>
      </c>
      <c r="E2684" s="8" t="s">
        <v>12</v>
      </c>
      <c r="F2684" s="5">
        <v>0</v>
      </c>
      <c r="G2684" s="8">
        <v>22.58</v>
      </c>
      <c r="H2684" s="5">
        <f t="shared" si="82"/>
        <v>0</v>
      </c>
      <c r="I2684" s="5">
        <f t="shared" si="83"/>
        <v>22.58</v>
      </c>
      <c r="J2684" s="8"/>
      <c r="K2684" s="8"/>
    </row>
    <row r="2685" spans="1:11" s="7" customFormat="1" x14ac:dyDescent="0.35">
      <c r="A2685" s="8" t="s">
        <v>2729</v>
      </c>
      <c r="B2685" s="8" t="s">
        <v>437</v>
      </c>
      <c r="C2685" s="8" t="s">
        <v>58</v>
      </c>
      <c r="D2685" s="8" t="s">
        <v>9961</v>
      </c>
      <c r="E2685" s="8" t="s">
        <v>12</v>
      </c>
      <c r="F2685" s="5">
        <v>0</v>
      </c>
      <c r="G2685" s="8">
        <v>46.25</v>
      </c>
      <c r="H2685" s="5">
        <f t="shared" si="82"/>
        <v>0</v>
      </c>
      <c r="I2685" s="5">
        <f t="shared" si="83"/>
        <v>46.25</v>
      </c>
      <c r="J2685" s="8"/>
      <c r="K2685" s="8"/>
    </row>
    <row r="2686" spans="1:11" s="7" customFormat="1" x14ac:dyDescent="0.35">
      <c r="A2686" s="8" t="s">
        <v>2730</v>
      </c>
      <c r="B2686" s="8" t="s">
        <v>437</v>
      </c>
      <c r="C2686" s="8" t="s">
        <v>58</v>
      </c>
      <c r="D2686" s="8" t="s">
        <v>9961</v>
      </c>
      <c r="E2686" s="8" t="s">
        <v>12</v>
      </c>
      <c r="F2686" s="5">
        <v>0</v>
      </c>
      <c r="G2686" s="8">
        <v>1.86</v>
      </c>
      <c r="H2686" s="5">
        <f t="shared" si="82"/>
        <v>0</v>
      </c>
      <c r="I2686" s="5">
        <f t="shared" si="83"/>
        <v>1.86</v>
      </c>
      <c r="J2686" s="8"/>
      <c r="K2686" s="8"/>
    </row>
    <row r="2687" spans="1:11" s="7" customFormat="1" x14ac:dyDescent="0.35">
      <c r="A2687" s="8" t="s">
        <v>2731</v>
      </c>
      <c r="B2687" s="8" t="s">
        <v>437</v>
      </c>
      <c r="C2687" s="8" t="s">
        <v>58</v>
      </c>
      <c r="D2687" s="8" t="s">
        <v>9961</v>
      </c>
      <c r="E2687" s="8" t="s">
        <v>12</v>
      </c>
      <c r="F2687" s="5">
        <v>0</v>
      </c>
      <c r="G2687" s="8">
        <v>4.4000000000000004</v>
      </c>
      <c r="H2687" s="5">
        <f t="shared" si="82"/>
        <v>0</v>
      </c>
      <c r="I2687" s="5">
        <f t="shared" si="83"/>
        <v>4.4000000000000004</v>
      </c>
      <c r="J2687" s="8"/>
      <c r="K2687" s="8"/>
    </row>
    <row r="2688" spans="1:11" s="7" customFormat="1" x14ac:dyDescent="0.35">
      <c r="A2688" s="8" t="s">
        <v>2732</v>
      </c>
      <c r="B2688" s="8" t="s">
        <v>437</v>
      </c>
      <c r="C2688" s="8" t="s">
        <v>58</v>
      </c>
      <c r="D2688" s="8" t="s">
        <v>9961</v>
      </c>
      <c r="E2688" s="8" t="s">
        <v>12</v>
      </c>
      <c r="F2688" s="5">
        <v>0</v>
      </c>
      <c r="G2688" s="8">
        <v>11.59</v>
      </c>
      <c r="H2688" s="5">
        <f t="shared" si="82"/>
        <v>0</v>
      </c>
      <c r="I2688" s="5">
        <f t="shared" si="83"/>
        <v>11.59</v>
      </c>
      <c r="J2688" s="8"/>
      <c r="K2688" s="8"/>
    </row>
    <row r="2689" spans="1:11" s="7" customFormat="1" x14ac:dyDescent="0.35">
      <c r="A2689" s="8" t="s">
        <v>2733</v>
      </c>
      <c r="B2689" s="8" t="s">
        <v>437</v>
      </c>
      <c r="C2689" s="8" t="s">
        <v>58</v>
      </c>
      <c r="D2689" s="8" t="s">
        <v>9961</v>
      </c>
      <c r="E2689" s="8" t="s">
        <v>12</v>
      </c>
      <c r="F2689" s="5">
        <v>0</v>
      </c>
      <c r="G2689" s="8">
        <v>8.99</v>
      </c>
      <c r="H2689" s="5">
        <f t="shared" si="82"/>
        <v>0</v>
      </c>
      <c r="I2689" s="5">
        <f t="shared" si="83"/>
        <v>8.99</v>
      </c>
      <c r="J2689" s="8"/>
      <c r="K2689" s="8"/>
    </row>
    <row r="2690" spans="1:11" s="7" customFormat="1" x14ac:dyDescent="0.35">
      <c r="A2690" s="8" t="s">
        <v>2734</v>
      </c>
      <c r="B2690" s="8" t="s">
        <v>437</v>
      </c>
      <c r="C2690" s="8" t="s">
        <v>58</v>
      </c>
      <c r="D2690" s="8" t="s">
        <v>9961</v>
      </c>
      <c r="E2690" s="8" t="s">
        <v>12</v>
      </c>
      <c r="F2690" s="5">
        <v>0</v>
      </c>
      <c r="G2690" s="8">
        <v>26.2</v>
      </c>
      <c r="H2690" s="5">
        <f t="shared" si="82"/>
        <v>0</v>
      </c>
      <c r="I2690" s="5">
        <f t="shared" si="83"/>
        <v>26.2</v>
      </c>
      <c r="J2690" s="8"/>
      <c r="K2690" s="8"/>
    </row>
    <row r="2691" spans="1:11" s="7" customFormat="1" x14ac:dyDescent="0.35">
      <c r="A2691" s="8" t="s">
        <v>2735</v>
      </c>
      <c r="B2691" s="8" t="s">
        <v>437</v>
      </c>
      <c r="C2691" s="8" t="s">
        <v>58</v>
      </c>
      <c r="D2691" s="8" t="s">
        <v>9961</v>
      </c>
      <c r="E2691" s="8" t="s">
        <v>12</v>
      </c>
      <c r="F2691" s="5">
        <v>0</v>
      </c>
      <c r="G2691" s="8">
        <v>21.17</v>
      </c>
      <c r="H2691" s="5">
        <f t="shared" ref="H2691:H2754" si="84">G2691*$K$2</f>
        <v>0</v>
      </c>
      <c r="I2691" s="5">
        <f t="shared" ref="I2691:I2754" si="85">ROUND(SUM(F2691:H2691),2)</f>
        <v>21.17</v>
      </c>
      <c r="J2691" s="8"/>
      <c r="K2691" s="8"/>
    </row>
    <row r="2692" spans="1:11" s="7" customFormat="1" x14ac:dyDescent="0.35">
      <c r="A2692" s="8" t="s">
        <v>2736</v>
      </c>
      <c r="B2692" s="8" t="s">
        <v>11</v>
      </c>
      <c r="C2692" s="8" t="s">
        <v>58</v>
      </c>
      <c r="D2692" s="8" t="s">
        <v>9961</v>
      </c>
      <c r="E2692" s="8" t="s">
        <v>12</v>
      </c>
      <c r="F2692" s="5">
        <v>0</v>
      </c>
      <c r="G2692" s="8">
        <v>210.06</v>
      </c>
      <c r="H2692" s="5">
        <f t="shared" si="84"/>
        <v>0</v>
      </c>
      <c r="I2692" s="5">
        <f t="shared" si="85"/>
        <v>210.06</v>
      </c>
      <c r="J2692" s="8"/>
      <c r="K2692" s="8"/>
    </row>
    <row r="2693" spans="1:11" s="7" customFormat="1" x14ac:dyDescent="0.35">
      <c r="A2693" s="8" t="s">
        <v>2737</v>
      </c>
      <c r="B2693" s="8" t="s">
        <v>11</v>
      </c>
      <c r="C2693" s="8" t="s">
        <v>58</v>
      </c>
      <c r="D2693" s="8" t="s">
        <v>9961</v>
      </c>
      <c r="E2693" s="8" t="s">
        <v>12</v>
      </c>
      <c r="F2693" s="5">
        <v>0</v>
      </c>
      <c r="G2693" s="8">
        <v>83.16</v>
      </c>
      <c r="H2693" s="5">
        <f t="shared" si="84"/>
        <v>0</v>
      </c>
      <c r="I2693" s="5">
        <f t="shared" si="85"/>
        <v>83.16</v>
      </c>
      <c r="J2693" s="8"/>
      <c r="K2693" s="8"/>
    </row>
    <row r="2694" spans="1:11" s="7" customFormat="1" x14ac:dyDescent="0.35">
      <c r="A2694" s="8" t="s">
        <v>2738</v>
      </c>
      <c r="B2694" s="8" t="s">
        <v>11</v>
      </c>
      <c r="C2694" s="8" t="s">
        <v>58</v>
      </c>
      <c r="D2694" s="8" t="s">
        <v>9961</v>
      </c>
      <c r="E2694" s="8" t="s">
        <v>12</v>
      </c>
      <c r="F2694" s="5">
        <v>0</v>
      </c>
      <c r="G2694" s="8">
        <v>0</v>
      </c>
      <c r="H2694" s="5">
        <f t="shared" si="84"/>
        <v>0</v>
      </c>
      <c r="I2694" s="5">
        <f t="shared" si="85"/>
        <v>0</v>
      </c>
      <c r="J2694" s="8"/>
      <c r="K2694" s="8"/>
    </row>
    <row r="2695" spans="1:11" s="7" customFormat="1" x14ac:dyDescent="0.35">
      <c r="A2695" s="8" t="s">
        <v>2739</v>
      </c>
      <c r="B2695" s="8" t="s">
        <v>11</v>
      </c>
      <c r="C2695" s="8" t="s">
        <v>58</v>
      </c>
      <c r="D2695" s="8" t="s">
        <v>9961</v>
      </c>
      <c r="E2695" s="8" t="s">
        <v>12</v>
      </c>
      <c r="F2695" s="5">
        <v>0</v>
      </c>
      <c r="G2695" s="8">
        <v>0</v>
      </c>
      <c r="H2695" s="5">
        <f t="shared" si="84"/>
        <v>0</v>
      </c>
      <c r="I2695" s="5">
        <f t="shared" si="85"/>
        <v>0</v>
      </c>
      <c r="J2695" s="8"/>
      <c r="K2695" s="8"/>
    </row>
    <row r="2696" spans="1:11" s="7" customFormat="1" x14ac:dyDescent="0.35">
      <c r="A2696" s="8" t="s">
        <v>2740</v>
      </c>
      <c r="B2696" s="8" t="s">
        <v>437</v>
      </c>
      <c r="C2696" s="8" t="s">
        <v>58</v>
      </c>
      <c r="D2696" s="8" t="s">
        <v>9961</v>
      </c>
      <c r="E2696" s="8" t="s">
        <v>12</v>
      </c>
      <c r="F2696" s="5">
        <v>0</v>
      </c>
      <c r="G2696" s="8">
        <v>0</v>
      </c>
      <c r="H2696" s="5">
        <f t="shared" si="84"/>
        <v>0</v>
      </c>
      <c r="I2696" s="5">
        <f t="shared" si="85"/>
        <v>0</v>
      </c>
      <c r="J2696" s="8"/>
      <c r="K2696" s="8"/>
    </row>
    <row r="2697" spans="1:11" s="7" customFormat="1" x14ac:dyDescent="0.35">
      <c r="A2697" s="8" t="s">
        <v>2741</v>
      </c>
      <c r="B2697" s="8" t="s">
        <v>437</v>
      </c>
      <c r="C2697" s="8" t="s">
        <v>58</v>
      </c>
      <c r="D2697" s="8" t="s">
        <v>9961</v>
      </c>
      <c r="E2697" s="8" t="s">
        <v>12</v>
      </c>
      <c r="F2697" s="5">
        <v>0</v>
      </c>
      <c r="G2697" s="8">
        <v>0</v>
      </c>
      <c r="H2697" s="5">
        <f t="shared" si="84"/>
        <v>0</v>
      </c>
      <c r="I2697" s="5">
        <f t="shared" si="85"/>
        <v>0</v>
      </c>
      <c r="J2697" s="8"/>
      <c r="K2697" s="8"/>
    </row>
    <row r="2698" spans="1:11" s="7" customFormat="1" x14ac:dyDescent="0.35">
      <c r="A2698" s="8" t="s">
        <v>2742</v>
      </c>
      <c r="B2698" s="8" t="s">
        <v>2743</v>
      </c>
      <c r="C2698" s="8" t="s">
        <v>58</v>
      </c>
      <c r="D2698" s="8" t="s">
        <v>9961</v>
      </c>
      <c r="E2698" s="8" t="s">
        <v>12</v>
      </c>
      <c r="F2698" s="5">
        <v>0</v>
      </c>
      <c r="G2698" s="8">
        <v>4.8099999999999996</v>
      </c>
      <c r="H2698" s="5">
        <f t="shared" si="84"/>
        <v>0</v>
      </c>
      <c r="I2698" s="5">
        <f t="shared" si="85"/>
        <v>4.8099999999999996</v>
      </c>
      <c r="J2698" s="8"/>
      <c r="K2698" s="8"/>
    </row>
    <row r="2699" spans="1:11" s="7" customFormat="1" x14ac:dyDescent="0.35">
      <c r="A2699" s="8" t="s">
        <v>2744</v>
      </c>
      <c r="B2699" s="8" t="s">
        <v>2743</v>
      </c>
      <c r="C2699" s="8" t="s">
        <v>58</v>
      </c>
      <c r="D2699" s="8" t="s">
        <v>9961</v>
      </c>
      <c r="E2699" s="8" t="s">
        <v>12</v>
      </c>
      <c r="F2699" s="5">
        <v>0</v>
      </c>
      <c r="G2699" s="8">
        <v>3.86</v>
      </c>
      <c r="H2699" s="5">
        <f t="shared" si="84"/>
        <v>0</v>
      </c>
      <c r="I2699" s="5">
        <f t="shared" si="85"/>
        <v>3.86</v>
      </c>
      <c r="J2699" s="8"/>
      <c r="K2699" s="8"/>
    </row>
    <row r="2700" spans="1:11" s="7" customFormat="1" x14ac:dyDescent="0.35">
      <c r="A2700" s="8" t="s">
        <v>2745</v>
      </c>
      <c r="B2700" s="8" t="s">
        <v>2743</v>
      </c>
      <c r="C2700" s="8" t="s">
        <v>58</v>
      </c>
      <c r="D2700" s="8" t="s">
        <v>9961</v>
      </c>
      <c r="E2700" s="8" t="s">
        <v>12</v>
      </c>
      <c r="F2700" s="5">
        <v>0</v>
      </c>
      <c r="G2700" s="8">
        <v>3.57</v>
      </c>
      <c r="H2700" s="5">
        <f t="shared" si="84"/>
        <v>0</v>
      </c>
      <c r="I2700" s="5">
        <f t="shared" si="85"/>
        <v>3.57</v>
      </c>
      <c r="J2700" s="8"/>
      <c r="K2700" s="8"/>
    </row>
    <row r="2701" spans="1:11" s="7" customFormat="1" x14ac:dyDescent="0.35">
      <c r="A2701" s="8" t="s">
        <v>2746</v>
      </c>
      <c r="B2701" s="8" t="s">
        <v>2743</v>
      </c>
      <c r="C2701" s="8" t="s">
        <v>58</v>
      </c>
      <c r="D2701" s="8" t="s">
        <v>9961</v>
      </c>
      <c r="E2701" s="8" t="s">
        <v>12</v>
      </c>
      <c r="F2701" s="5">
        <v>0</v>
      </c>
      <c r="G2701" s="8">
        <v>3.1</v>
      </c>
      <c r="H2701" s="5">
        <f t="shared" si="84"/>
        <v>0</v>
      </c>
      <c r="I2701" s="5">
        <f t="shared" si="85"/>
        <v>3.1</v>
      </c>
      <c r="J2701" s="8"/>
      <c r="K2701" s="8"/>
    </row>
    <row r="2702" spans="1:11" s="7" customFormat="1" x14ac:dyDescent="0.35">
      <c r="A2702" s="8" t="s">
        <v>2747</v>
      </c>
      <c r="B2702" s="8" t="s">
        <v>2743</v>
      </c>
      <c r="C2702" s="8" t="s">
        <v>58</v>
      </c>
      <c r="D2702" s="8" t="s">
        <v>9961</v>
      </c>
      <c r="E2702" s="8" t="s">
        <v>12</v>
      </c>
      <c r="F2702" s="5">
        <v>0</v>
      </c>
      <c r="G2702" s="8">
        <v>2.4</v>
      </c>
      <c r="H2702" s="5">
        <f t="shared" si="84"/>
        <v>0</v>
      </c>
      <c r="I2702" s="5">
        <f t="shared" si="85"/>
        <v>2.4</v>
      </c>
      <c r="J2702" s="8"/>
      <c r="K2702" s="8"/>
    </row>
    <row r="2703" spans="1:11" s="7" customFormat="1" x14ac:dyDescent="0.35">
      <c r="A2703" s="8" t="s">
        <v>2748</v>
      </c>
      <c r="B2703" s="8" t="s">
        <v>2743</v>
      </c>
      <c r="C2703" s="8" t="s">
        <v>58</v>
      </c>
      <c r="D2703" s="8" t="s">
        <v>9961</v>
      </c>
      <c r="E2703" s="8" t="s">
        <v>12</v>
      </c>
      <c r="F2703" s="5">
        <v>0</v>
      </c>
      <c r="G2703" s="8">
        <v>1.6</v>
      </c>
      <c r="H2703" s="5">
        <f t="shared" si="84"/>
        <v>0</v>
      </c>
      <c r="I2703" s="5">
        <f t="shared" si="85"/>
        <v>1.6</v>
      </c>
      <c r="J2703" s="8"/>
      <c r="K2703" s="8"/>
    </row>
    <row r="2704" spans="1:11" s="7" customFormat="1" x14ac:dyDescent="0.35">
      <c r="A2704" s="8" t="s">
        <v>2749</v>
      </c>
      <c r="B2704" s="8" t="s">
        <v>2743</v>
      </c>
      <c r="C2704" s="8" t="s">
        <v>58</v>
      </c>
      <c r="D2704" s="8" t="s">
        <v>9961</v>
      </c>
      <c r="E2704" s="8" t="s">
        <v>12</v>
      </c>
      <c r="F2704" s="5">
        <v>0</v>
      </c>
      <c r="G2704" s="8">
        <v>4.9400000000000004</v>
      </c>
      <c r="H2704" s="5">
        <f t="shared" si="84"/>
        <v>0</v>
      </c>
      <c r="I2704" s="5">
        <f t="shared" si="85"/>
        <v>4.9400000000000004</v>
      </c>
      <c r="J2704" s="8"/>
      <c r="K2704" s="8"/>
    </row>
    <row r="2705" spans="1:11" s="7" customFormat="1" x14ac:dyDescent="0.35">
      <c r="A2705" s="8" t="s">
        <v>2750</v>
      </c>
      <c r="B2705" s="8" t="s">
        <v>11</v>
      </c>
      <c r="C2705" s="8" t="s">
        <v>58</v>
      </c>
      <c r="D2705" s="8" t="s">
        <v>9961</v>
      </c>
      <c r="E2705" s="8" t="s">
        <v>12</v>
      </c>
      <c r="F2705" s="5">
        <v>0</v>
      </c>
      <c r="G2705" s="8">
        <v>3.95</v>
      </c>
      <c r="H2705" s="5">
        <f t="shared" si="84"/>
        <v>0</v>
      </c>
      <c r="I2705" s="5">
        <f t="shared" si="85"/>
        <v>3.95</v>
      </c>
      <c r="J2705" s="8"/>
      <c r="K2705" s="8"/>
    </row>
    <row r="2706" spans="1:11" s="7" customFormat="1" x14ac:dyDescent="0.35">
      <c r="A2706" s="8" t="s">
        <v>2751</v>
      </c>
      <c r="B2706" s="8" t="s">
        <v>11</v>
      </c>
      <c r="C2706" s="8" t="s">
        <v>58</v>
      </c>
      <c r="D2706" s="8" t="s">
        <v>9961</v>
      </c>
      <c r="E2706" s="8" t="s">
        <v>12</v>
      </c>
      <c r="F2706" s="5">
        <v>0</v>
      </c>
      <c r="G2706" s="8">
        <v>3.66</v>
      </c>
      <c r="H2706" s="5">
        <f t="shared" si="84"/>
        <v>0</v>
      </c>
      <c r="I2706" s="5">
        <f t="shared" si="85"/>
        <v>3.66</v>
      </c>
      <c r="J2706" s="8"/>
      <c r="K2706" s="8"/>
    </row>
    <row r="2707" spans="1:11" s="7" customFormat="1" x14ac:dyDescent="0.35">
      <c r="A2707" s="8" t="s">
        <v>2752</v>
      </c>
      <c r="B2707" s="8" t="s">
        <v>11</v>
      </c>
      <c r="C2707" s="8" t="s">
        <v>58</v>
      </c>
      <c r="D2707" s="8" t="s">
        <v>9961</v>
      </c>
      <c r="E2707" s="8" t="s">
        <v>12</v>
      </c>
      <c r="F2707" s="5">
        <v>0</v>
      </c>
      <c r="G2707" s="8">
        <v>3.18</v>
      </c>
      <c r="H2707" s="5">
        <f t="shared" si="84"/>
        <v>0</v>
      </c>
      <c r="I2707" s="5">
        <f t="shared" si="85"/>
        <v>3.18</v>
      </c>
      <c r="J2707" s="8"/>
      <c r="K2707" s="8"/>
    </row>
    <row r="2708" spans="1:11" s="7" customFormat="1" x14ac:dyDescent="0.35">
      <c r="A2708" s="8" t="s">
        <v>2753</v>
      </c>
      <c r="B2708" s="8" t="s">
        <v>11</v>
      </c>
      <c r="C2708" s="8" t="s">
        <v>58</v>
      </c>
      <c r="D2708" s="8" t="s">
        <v>9961</v>
      </c>
      <c r="E2708" s="8" t="s">
        <v>12</v>
      </c>
      <c r="F2708" s="5">
        <v>0</v>
      </c>
      <c r="G2708" s="8">
        <v>2.4700000000000002</v>
      </c>
      <c r="H2708" s="5">
        <f t="shared" si="84"/>
        <v>0</v>
      </c>
      <c r="I2708" s="5">
        <f t="shared" si="85"/>
        <v>2.4700000000000002</v>
      </c>
      <c r="J2708" s="8"/>
      <c r="K2708" s="8"/>
    </row>
    <row r="2709" spans="1:11" s="7" customFormat="1" x14ac:dyDescent="0.35">
      <c r="A2709" s="8" t="s">
        <v>2754</v>
      </c>
      <c r="B2709" s="8" t="s">
        <v>11</v>
      </c>
      <c r="C2709" s="8" t="s">
        <v>58</v>
      </c>
      <c r="D2709" s="8" t="s">
        <v>9961</v>
      </c>
      <c r="E2709" s="8" t="s">
        <v>12</v>
      </c>
      <c r="F2709" s="5">
        <v>0</v>
      </c>
      <c r="G2709" s="8">
        <v>1.65</v>
      </c>
      <c r="H2709" s="5">
        <f t="shared" si="84"/>
        <v>0</v>
      </c>
      <c r="I2709" s="5">
        <f t="shared" si="85"/>
        <v>1.65</v>
      </c>
      <c r="J2709" s="8"/>
      <c r="K2709" s="8"/>
    </row>
    <row r="2710" spans="1:11" s="7" customFormat="1" x14ac:dyDescent="0.35">
      <c r="A2710" s="8" t="s">
        <v>2755</v>
      </c>
      <c r="B2710" s="8" t="s">
        <v>2743</v>
      </c>
      <c r="C2710" s="8" t="s">
        <v>58</v>
      </c>
      <c r="D2710" s="8" t="s">
        <v>9961</v>
      </c>
      <c r="E2710" s="8" t="s">
        <v>12</v>
      </c>
      <c r="F2710" s="5">
        <v>0</v>
      </c>
      <c r="G2710" s="8">
        <v>9.76</v>
      </c>
      <c r="H2710" s="5">
        <f t="shared" si="84"/>
        <v>0</v>
      </c>
      <c r="I2710" s="5">
        <f t="shared" si="85"/>
        <v>9.76</v>
      </c>
      <c r="J2710" s="8"/>
      <c r="K2710" s="8"/>
    </row>
    <row r="2711" spans="1:11" s="7" customFormat="1" x14ac:dyDescent="0.35">
      <c r="A2711" s="8" t="s">
        <v>2756</v>
      </c>
      <c r="B2711" s="8" t="s">
        <v>437</v>
      </c>
      <c r="C2711" s="8" t="s">
        <v>58</v>
      </c>
      <c r="D2711" s="8" t="s">
        <v>9961</v>
      </c>
      <c r="E2711" s="8" t="s">
        <v>12</v>
      </c>
      <c r="F2711" s="5">
        <v>0</v>
      </c>
      <c r="G2711" s="8">
        <v>77.91</v>
      </c>
      <c r="H2711" s="5">
        <f t="shared" si="84"/>
        <v>0</v>
      </c>
      <c r="I2711" s="5">
        <f t="shared" si="85"/>
        <v>77.91</v>
      </c>
      <c r="J2711" s="8"/>
      <c r="K2711" s="8"/>
    </row>
    <row r="2712" spans="1:11" s="7" customFormat="1" x14ac:dyDescent="0.35">
      <c r="A2712" s="8" t="s">
        <v>2757</v>
      </c>
      <c r="B2712" s="8" t="s">
        <v>437</v>
      </c>
      <c r="C2712" s="8" t="s">
        <v>58</v>
      </c>
      <c r="D2712" s="8" t="s">
        <v>9961</v>
      </c>
      <c r="E2712" s="8" t="s">
        <v>12</v>
      </c>
      <c r="F2712" s="5">
        <v>0</v>
      </c>
      <c r="G2712" s="8">
        <v>64.930000000000007</v>
      </c>
      <c r="H2712" s="5">
        <f t="shared" si="84"/>
        <v>0</v>
      </c>
      <c r="I2712" s="5">
        <f t="shared" si="85"/>
        <v>64.930000000000007</v>
      </c>
      <c r="J2712" s="8"/>
      <c r="K2712" s="8"/>
    </row>
    <row r="2713" spans="1:11" s="7" customFormat="1" x14ac:dyDescent="0.35">
      <c r="A2713" s="8" t="s">
        <v>2758</v>
      </c>
      <c r="B2713" s="8" t="s">
        <v>437</v>
      </c>
      <c r="C2713" s="8" t="s">
        <v>58</v>
      </c>
      <c r="D2713" s="8" t="s">
        <v>9961</v>
      </c>
      <c r="E2713" s="8" t="s">
        <v>12</v>
      </c>
      <c r="F2713" s="5">
        <v>0</v>
      </c>
      <c r="G2713" s="8">
        <v>16.239999999999998</v>
      </c>
      <c r="H2713" s="5">
        <f t="shared" si="84"/>
        <v>0</v>
      </c>
      <c r="I2713" s="5">
        <f t="shared" si="85"/>
        <v>16.239999999999998</v>
      </c>
      <c r="J2713" s="8"/>
      <c r="K2713" s="8"/>
    </row>
    <row r="2714" spans="1:11" s="7" customFormat="1" x14ac:dyDescent="0.35">
      <c r="A2714" s="8" t="s">
        <v>2759</v>
      </c>
      <c r="B2714" s="8" t="s">
        <v>437</v>
      </c>
      <c r="C2714" s="8" t="s">
        <v>58</v>
      </c>
      <c r="D2714" s="8" t="s">
        <v>9961</v>
      </c>
      <c r="E2714" s="8" t="s">
        <v>12</v>
      </c>
      <c r="F2714" s="5">
        <v>0</v>
      </c>
      <c r="G2714" s="8">
        <v>16.239999999999998</v>
      </c>
      <c r="H2714" s="5">
        <f t="shared" si="84"/>
        <v>0</v>
      </c>
      <c r="I2714" s="5">
        <f t="shared" si="85"/>
        <v>16.239999999999998</v>
      </c>
      <c r="J2714" s="8"/>
      <c r="K2714" s="8"/>
    </row>
    <row r="2715" spans="1:11" s="7" customFormat="1" x14ac:dyDescent="0.35">
      <c r="A2715" s="8" t="s">
        <v>2760</v>
      </c>
      <c r="B2715" s="8" t="s">
        <v>437</v>
      </c>
      <c r="C2715" s="8" t="s">
        <v>58</v>
      </c>
      <c r="D2715" s="8" t="s">
        <v>9961</v>
      </c>
      <c r="E2715" s="8" t="s">
        <v>12</v>
      </c>
      <c r="F2715" s="5">
        <v>0</v>
      </c>
      <c r="G2715" s="8">
        <v>6.49</v>
      </c>
      <c r="H2715" s="5">
        <f t="shared" si="84"/>
        <v>0</v>
      </c>
      <c r="I2715" s="5">
        <f t="shared" si="85"/>
        <v>6.49</v>
      </c>
      <c r="J2715" s="8"/>
      <c r="K2715" s="8"/>
    </row>
    <row r="2716" spans="1:11" s="7" customFormat="1" x14ac:dyDescent="0.35">
      <c r="A2716" s="8" t="s">
        <v>2761</v>
      </c>
      <c r="B2716" s="8" t="s">
        <v>437</v>
      </c>
      <c r="C2716" s="8" t="s">
        <v>58</v>
      </c>
      <c r="D2716" s="8" t="s">
        <v>9961</v>
      </c>
      <c r="E2716" s="8" t="s">
        <v>12</v>
      </c>
      <c r="F2716" s="5">
        <v>0</v>
      </c>
      <c r="G2716" s="8">
        <v>25.97</v>
      </c>
      <c r="H2716" s="5">
        <f t="shared" si="84"/>
        <v>0</v>
      </c>
      <c r="I2716" s="5">
        <f t="shared" si="85"/>
        <v>25.97</v>
      </c>
      <c r="J2716" s="8"/>
      <c r="K2716" s="8"/>
    </row>
    <row r="2717" spans="1:11" s="7" customFormat="1" x14ac:dyDescent="0.35">
      <c r="A2717" s="8" t="s">
        <v>2762</v>
      </c>
      <c r="B2717" s="8" t="s">
        <v>437</v>
      </c>
      <c r="C2717" s="8" t="s">
        <v>58</v>
      </c>
      <c r="D2717" s="8" t="s">
        <v>9961</v>
      </c>
      <c r="E2717" s="8" t="s">
        <v>12</v>
      </c>
      <c r="F2717" s="5">
        <v>0</v>
      </c>
      <c r="G2717" s="8">
        <v>64.930000000000007</v>
      </c>
      <c r="H2717" s="5">
        <f t="shared" si="84"/>
        <v>0</v>
      </c>
      <c r="I2717" s="5">
        <f t="shared" si="85"/>
        <v>64.930000000000007</v>
      </c>
      <c r="J2717" s="8"/>
      <c r="K2717" s="8"/>
    </row>
    <row r="2718" spans="1:11" s="7" customFormat="1" x14ac:dyDescent="0.35">
      <c r="A2718" s="8" t="s">
        <v>2763</v>
      </c>
      <c r="B2718" s="8" t="s">
        <v>437</v>
      </c>
      <c r="C2718" s="8" t="s">
        <v>58</v>
      </c>
      <c r="D2718" s="8" t="s">
        <v>9961</v>
      </c>
      <c r="E2718" s="8" t="s">
        <v>12</v>
      </c>
      <c r="F2718" s="5">
        <v>0</v>
      </c>
      <c r="G2718" s="8">
        <v>77.91</v>
      </c>
      <c r="H2718" s="5">
        <f t="shared" si="84"/>
        <v>0</v>
      </c>
      <c r="I2718" s="5">
        <f t="shared" si="85"/>
        <v>77.91</v>
      </c>
      <c r="J2718" s="8"/>
      <c r="K2718" s="8"/>
    </row>
    <row r="2719" spans="1:11" s="7" customFormat="1" x14ac:dyDescent="0.35">
      <c r="A2719" s="8" t="s">
        <v>2764</v>
      </c>
      <c r="B2719" s="8" t="s">
        <v>11</v>
      </c>
      <c r="C2719" s="8" t="s">
        <v>58</v>
      </c>
      <c r="D2719" s="8" t="s">
        <v>9961</v>
      </c>
      <c r="E2719" s="8" t="s">
        <v>12</v>
      </c>
      <c r="F2719" s="5">
        <v>0</v>
      </c>
      <c r="G2719" s="8">
        <v>0</v>
      </c>
      <c r="H2719" s="5">
        <f t="shared" si="84"/>
        <v>0</v>
      </c>
      <c r="I2719" s="5">
        <f t="shared" si="85"/>
        <v>0</v>
      </c>
      <c r="J2719" s="8"/>
      <c r="K2719" s="8"/>
    </row>
    <row r="2720" spans="1:11" s="7" customFormat="1" x14ac:dyDescent="0.35">
      <c r="A2720" s="8" t="s">
        <v>2765</v>
      </c>
      <c r="B2720" s="8" t="s">
        <v>11</v>
      </c>
      <c r="C2720" s="8" t="s">
        <v>58</v>
      </c>
      <c r="D2720" s="8" t="s">
        <v>9961</v>
      </c>
      <c r="E2720" s="8" t="s">
        <v>12</v>
      </c>
      <c r="F2720" s="5">
        <v>0</v>
      </c>
      <c r="G2720" s="8">
        <v>0</v>
      </c>
      <c r="H2720" s="5">
        <f t="shared" si="84"/>
        <v>0</v>
      </c>
      <c r="I2720" s="5">
        <f t="shared" si="85"/>
        <v>0</v>
      </c>
      <c r="J2720" s="8"/>
      <c r="K2720" s="8"/>
    </row>
    <row r="2721" spans="1:11" s="7" customFormat="1" x14ac:dyDescent="0.35">
      <c r="A2721" s="8" t="s">
        <v>2766</v>
      </c>
      <c r="B2721" s="8" t="s">
        <v>253</v>
      </c>
      <c r="C2721" s="8" t="s">
        <v>58</v>
      </c>
      <c r="D2721" s="8" t="s">
        <v>9961</v>
      </c>
      <c r="E2721" s="8" t="s">
        <v>12</v>
      </c>
      <c r="F2721" s="5">
        <v>0</v>
      </c>
      <c r="G2721" s="8">
        <v>614.42999999999995</v>
      </c>
      <c r="H2721" s="5">
        <f t="shared" si="84"/>
        <v>0</v>
      </c>
      <c r="I2721" s="5">
        <f t="shared" si="85"/>
        <v>614.42999999999995</v>
      </c>
      <c r="J2721" s="8"/>
      <c r="K2721" s="8"/>
    </row>
    <row r="2722" spans="1:11" s="7" customFormat="1" x14ac:dyDescent="0.35">
      <c r="A2722" s="8" t="s">
        <v>2767</v>
      </c>
      <c r="B2722" s="8" t="s">
        <v>437</v>
      </c>
      <c r="C2722" s="8" t="s">
        <v>58</v>
      </c>
      <c r="D2722" s="8" t="s">
        <v>9961</v>
      </c>
      <c r="E2722" s="8" t="s">
        <v>12</v>
      </c>
      <c r="F2722" s="5">
        <v>0</v>
      </c>
      <c r="G2722" s="8">
        <v>12.49</v>
      </c>
      <c r="H2722" s="5">
        <f t="shared" si="84"/>
        <v>0</v>
      </c>
      <c r="I2722" s="5">
        <f t="shared" si="85"/>
        <v>12.49</v>
      </c>
      <c r="J2722" s="8"/>
      <c r="K2722" s="8"/>
    </row>
    <row r="2723" spans="1:11" s="7" customFormat="1" x14ac:dyDescent="0.35">
      <c r="A2723" s="8" t="s">
        <v>2768</v>
      </c>
      <c r="B2723" s="8" t="s">
        <v>437</v>
      </c>
      <c r="C2723" s="8" t="s">
        <v>58</v>
      </c>
      <c r="D2723" s="8" t="s">
        <v>9961</v>
      </c>
      <c r="E2723" s="8" t="s">
        <v>12</v>
      </c>
      <c r="F2723" s="5">
        <v>0</v>
      </c>
      <c r="G2723" s="8">
        <v>15.61</v>
      </c>
      <c r="H2723" s="5">
        <f t="shared" si="84"/>
        <v>0</v>
      </c>
      <c r="I2723" s="5">
        <f t="shared" si="85"/>
        <v>15.61</v>
      </c>
      <c r="J2723" s="8"/>
      <c r="K2723" s="8"/>
    </row>
    <row r="2724" spans="1:11" s="7" customFormat="1" x14ac:dyDescent="0.35">
      <c r="A2724" s="8" t="s">
        <v>2769</v>
      </c>
      <c r="B2724" s="8" t="s">
        <v>437</v>
      </c>
      <c r="C2724" s="8" t="s">
        <v>58</v>
      </c>
      <c r="D2724" s="8" t="s">
        <v>9961</v>
      </c>
      <c r="E2724" s="8" t="s">
        <v>12</v>
      </c>
      <c r="F2724" s="5">
        <v>0</v>
      </c>
      <c r="G2724" s="8">
        <v>23.42</v>
      </c>
      <c r="H2724" s="5">
        <f t="shared" si="84"/>
        <v>0</v>
      </c>
      <c r="I2724" s="5">
        <f t="shared" si="85"/>
        <v>23.42</v>
      </c>
      <c r="J2724" s="8"/>
      <c r="K2724" s="8"/>
    </row>
    <row r="2725" spans="1:11" s="7" customFormat="1" x14ac:dyDescent="0.35">
      <c r="A2725" s="8" t="s">
        <v>2770</v>
      </c>
      <c r="B2725" s="8" t="s">
        <v>437</v>
      </c>
      <c r="C2725" s="8" t="s">
        <v>58</v>
      </c>
      <c r="D2725" s="8" t="s">
        <v>9961</v>
      </c>
      <c r="E2725" s="8" t="s">
        <v>12</v>
      </c>
      <c r="F2725" s="5">
        <v>0</v>
      </c>
      <c r="G2725" s="8">
        <v>31.22</v>
      </c>
      <c r="H2725" s="5">
        <f t="shared" si="84"/>
        <v>0</v>
      </c>
      <c r="I2725" s="5">
        <f t="shared" si="85"/>
        <v>31.22</v>
      </c>
      <c r="J2725" s="8"/>
      <c r="K2725" s="8"/>
    </row>
    <row r="2726" spans="1:11" s="7" customFormat="1" x14ac:dyDescent="0.35">
      <c r="A2726" s="8" t="s">
        <v>2771</v>
      </c>
      <c r="B2726" s="8" t="s">
        <v>14</v>
      </c>
      <c r="C2726" s="8" t="s">
        <v>58</v>
      </c>
      <c r="D2726" s="8" t="s">
        <v>9961</v>
      </c>
      <c r="E2726" s="8" t="s">
        <v>12</v>
      </c>
      <c r="F2726" s="5">
        <v>0</v>
      </c>
      <c r="G2726" s="8">
        <v>187.29</v>
      </c>
      <c r="H2726" s="5">
        <f t="shared" si="84"/>
        <v>0</v>
      </c>
      <c r="I2726" s="5">
        <f t="shared" si="85"/>
        <v>187.29</v>
      </c>
      <c r="J2726" s="8"/>
      <c r="K2726" s="8"/>
    </row>
    <row r="2727" spans="1:11" s="7" customFormat="1" x14ac:dyDescent="0.35">
      <c r="A2727" s="8" t="s">
        <v>2772</v>
      </c>
      <c r="B2727" s="8" t="s">
        <v>121</v>
      </c>
      <c r="C2727" s="8" t="s">
        <v>58</v>
      </c>
      <c r="D2727" s="8" t="s">
        <v>9961</v>
      </c>
      <c r="E2727" s="8" t="s">
        <v>12</v>
      </c>
      <c r="F2727" s="5">
        <v>0</v>
      </c>
      <c r="G2727" s="8">
        <v>51.57</v>
      </c>
      <c r="H2727" s="5">
        <f t="shared" si="84"/>
        <v>0</v>
      </c>
      <c r="I2727" s="5">
        <f t="shared" si="85"/>
        <v>51.57</v>
      </c>
      <c r="J2727" s="8"/>
      <c r="K2727" s="8"/>
    </row>
    <row r="2728" spans="1:11" s="7" customFormat="1" x14ac:dyDescent="0.35">
      <c r="A2728" s="8" t="s">
        <v>2773</v>
      </c>
      <c r="B2728" s="8" t="s">
        <v>437</v>
      </c>
      <c r="C2728" s="8" t="s">
        <v>58</v>
      </c>
      <c r="D2728" s="8" t="s">
        <v>9961</v>
      </c>
      <c r="E2728" s="8" t="s">
        <v>12</v>
      </c>
      <c r="F2728" s="5">
        <v>0</v>
      </c>
      <c r="G2728" s="8">
        <v>7.49</v>
      </c>
      <c r="H2728" s="5">
        <f t="shared" si="84"/>
        <v>0</v>
      </c>
      <c r="I2728" s="5">
        <f t="shared" si="85"/>
        <v>7.49</v>
      </c>
      <c r="J2728" s="8"/>
      <c r="K2728" s="8"/>
    </row>
    <row r="2729" spans="1:11" s="7" customFormat="1" x14ac:dyDescent="0.35">
      <c r="A2729" s="8" t="s">
        <v>2774</v>
      </c>
      <c r="B2729" s="8" t="s">
        <v>437</v>
      </c>
      <c r="C2729" s="8" t="s">
        <v>58</v>
      </c>
      <c r="D2729" s="8" t="s">
        <v>9961</v>
      </c>
      <c r="E2729" s="8" t="s">
        <v>12</v>
      </c>
      <c r="F2729" s="5">
        <v>0</v>
      </c>
      <c r="G2729" s="8">
        <v>3.75</v>
      </c>
      <c r="H2729" s="5">
        <f t="shared" si="84"/>
        <v>0</v>
      </c>
      <c r="I2729" s="5">
        <f t="shared" si="85"/>
        <v>3.75</v>
      </c>
      <c r="J2729" s="8"/>
      <c r="K2729" s="8"/>
    </row>
    <row r="2730" spans="1:11" s="7" customFormat="1" x14ac:dyDescent="0.35">
      <c r="A2730" s="8" t="s">
        <v>2775</v>
      </c>
      <c r="B2730" s="8" t="s">
        <v>437</v>
      </c>
      <c r="C2730" s="8" t="s">
        <v>58</v>
      </c>
      <c r="D2730" s="8" t="s">
        <v>9961</v>
      </c>
      <c r="E2730" s="8" t="s">
        <v>12</v>
      </c>
      <c r="F2730" s="5">
        <v>0</v>
      </c>
      <c r="G2730" s="8">
        <v>2.5</v>
      </c>
      <c r="H2730" s="5">
        <f t="shared" si="84"/>
        <v>0</v>
      </c>
      <c r="I2730" s="5">
        <f t="shared" si="85"/>
        <v>2.5</v>
      </c>
      <c r="J2730" s="8"/>
      <c r="K2730" s="8"/>
    </row>
    <row r="2731" spans="1:11" s="7" customFormat="1" x14ac:dyDescent="0.35">
      <c r="A2731" s="8" t="s">
        <v>2776</v>
      </c>
      <c r="B2731" s="8" t="s">
        <v>11</v>
      </c>
      <c r="C2731" s="8" t="s">
        <v>58</v>
      </c>
      <c r="D2731" s="8" t="s">
        <v>9961</v>
      </c>
      <c r="E2731" s="8" t="s">
        <v>12</v>
      </c>
      <c r="F2731" s="5">
        <v>0</v>
      </c>
      <c r="G2731" s="8">
        <v>204.82</v>
      </c>
      <c r="H2731" s="5">
        <f t="shared" si="84"/>
        <v>0</v>
      </c>
      <c r="I2731" s="5">
        <f t="shared" si="85"/>
        <v>204.82</v>
      </c>
      <c r="J2731" s="8"/>
      <c r="K2731" s="8"/>
    </row>
    <row r="2732" spans="1:11" s="7" customFormat="1" x14ac:dyDescent="0.35">
      <c r="A2732" s="8" t="s">
        <v>2777</v>
      </c>
      <c r="B2732" s="8" t="s">
        <v>2575</v>
      </c>
      <c r="C2732" s="8" t="s">
        <v>58</v>
      </c>
      <c r="D2732" s="8" t="s">
        <v>9967</v>
      </c>
      <c r="E2732" s="8" t="s">
        <v>12</v>
      </c>
      <c r="F2732" s="5">
        <v>0</v>
      </c>
      <c r="G2732" s="8">
        <v>239.21</v>
      </c>
      <c r="H2732" s="5">
        <f t="shared" si="84"/>
        <v>0</v>
      </c>
      <c r="I2732" s="5">
        <f t="shared" si="85"/>
        <v>239.21</v>
      </c>
      <c r="J2732" s="8"/>
      <c r="K2732" s="8"/>
    </row>
    <row r="2733" spans="1:11" s="7" customFormat="1" x14ac:dyDescent="0.35">
      <c r="A2733" s="8" t="s">
        <v>2778</v>
      </c>
      <c r="B2733" s="8" t="s">
        <v>16</v>
      </c>
      <c r="C2733" s="8" t="s">
        <v>58</v>
      </c>
      <c r="D2733" s="8" t="s">
        <v>9967</v>
      </c>
      <c r="E2733" s="8" t="s">
        <v>12</v>
      </c>
      <c r="F2733" s="5">
        <v>0</v>
      </c>
      <c r="G2733" s="8">
        <v>504.94</v>
      </c>
      <c r="H2733" s="5">
        <f t="shared" si="84"/>
        <v>0</v>
      </c>
      <c r="I2733" s="5">
        <f t="shared" si="85"/>
        <v>504.94</v>
      </c>
      <c r="J2733" s="8"/>
      <c r="K2733" s="8"/>
    </row>
    <row r="2734" spans="1:11" s="7" customFormat="1" x14ac:dyDescent="0.35">
      <c r="A2734" s="8" t="s">
        <v>2779</v>
      </c>
      <c r="B2734" s="8" t="s">
        <v>16</v>
      </c>
      <c r="C2734" s="8" t="s">
        <v>58</v>
      </c>
      <c r="D2734" s="8" t="s">
        <v>9967</v>
      </c>
      <c r="E2734" s="8" t="s">
        <v>12</v>
      </c>
      <c r="F2734" s="5">
        <v>0</v>
      </c>
      <c r="G2734" s="8">
        <v>308.55</v>
      </c>
      <c r="H2734" s="5">
        <f t="shared" si="84"/>
        <v>0</v>
      </c>
      <c r="I2734" s="5">
        <f t="shared" si="85"/>
        <v>308.55</v>
      </c>
      <c r="J2734" s="8"/>
      <c r="K2734" s="8"/>
    </row>
    <row r="2735" spans="1:11" s="7" customFormat="1" x14ac:dyDescent="0.35">
      <c r="A2735" s="8" t="s">
        <v>2780</v>
      </c>
      <c r="B2735" s="8" t="s">
        <v>121</v>
      </c>
      <c r="C2735" s="8" t="s">
        <v>58</v>
      </c>
      <c r="D2735" s="8" t="s">
        <v>9967</v>
      </c>
      <c r="E2735" s="8" t="s">
        <v>12</v>
      </c>
      <c r="F2735" s="5">
        <v>0</v>
      </c>
      <c r="G2735" s="8">
        <v>261.44</v>
      </c>
      <c r="H2735" s="5">
        <f t="shared" si="84"/>
        <v>0</v>
      </c>
      <c r="I2735" s="5">
        <f t="shared" si="85"/>
        <v>261.44</v>
      </c>
      <c r="J2735" s="8"/>
      <c r="K2735" s="8"/>
    </row>
    <row r="2736" spans="1:11" s="7" customFormat="1" x14ac:dyDescent="0.35">
      <c r="A2736" s="8" t="s">
        <v>2781</v>
      </c>
      <c r="B2736" s="8" t="s">
        <v>121</v>
      </c>
      <c r="C2736" s="8" t="s">
        <v>58</v>
      </c>
      <c r="D2736" s="8" t="s">
        <v>9967</v>
      </c>
      <c r="E2736" s="8" t="s">
        <v>12</v>
      </c>
      <c r="F2736" s="5">
        <v>0</v>
      </c>
      <c r="G2736" s="8">
        <v>467.97</v>
      </c>
      <c r="H2736" s="5">
        <f t="shared" si="84"/>
        <v>0</v>
      </c>
      <c r="I2736" s="5">
        <f t="shared" si="85"/>
        <v>467.97</v>
      </c>
      <c r="J2736" s="8"/>
      <c r="K2736" s="8"/>
    </row>
    <row r="2737" spans="1:11" s="7" customFormat="1" x14ac:dyDescent="0.35">
      <c r="A2737" s="8" t="s">
        <v>2782</v>
      </c>
      <c r="B2737" s="8" t="s">
        <v>121</v>
      </c>
      <c r="C2737" s="8" t="s">
        <v>58</v>
      </c>
      <c r="D2737" s="8" t="s">
        <v>9967</v>
      </c>
      <c r="E2737" s="8" t="s">
        <v>12</v>
      </c>
      <c r="F2737" s="5">
        <v>0</v>
      </c>
      <c r="G2737" s="8">
        <v>636.27</v>
      </c>
      <c r="H2737" s="5">
        <f t="shared" si="84"/>
        <v>0</v>
      </c>
      <c r="I2737" s="5">
        <f t="shared" si="85"/>
        <v>636.27</v>
      </c>
      <c r="J2737" s="8"/>
      <c r="K2737" s="8"/>
    </row>
    <row r="2738" spans="1:11" s="7" customFormat="1" x14ac:dyDescent="0.35">
      <c r="A2738" s="8" t="s">
        <v>2783</v>
      </c>
      <c r="B2738" s="8" t="s">
        <v>121</v>
      </c>
      <c r="C2738" s="8" t="s">
        <v>58</v>
      </c>
      <c r="D2738" s="8" t="s">
        <v>9967</v>
      </c>
      <c r="E2738" s="8" t="s">
        <v>12</v>
      </c>
      <c r="F2738" s="5">
        <v>0</v>
      </c>
      <c r="G2738" s="8">
        <v>861.02</v>
      </c>
      <c r="H2738" s="5">
        <f t="shared" si="84"/>
        <v>0</v>
      </c>
      <c r="I2738" s="5">
        <f t="shared" si="85"/>
        <v>861.02</v>
      </c>
      <c r="J2738" s="8"/>
      <c r="K2738" s="8"/>
    </row>
    <row r="2739" spans="1:11" s="7" customFormat="1" x14ac:dyDescent="0.35">
      <c r="A2739" s="8" t="s">
        <v>2784</v>
      </c>
      <c r="B2739" s="8" t="s">
        <v>16</v>
      </c>
      <c r="C2739" s="8" t="s">
        <v>58</v>
      </c>
      <c r="D2739" s="8" t="s">
        <v>9967</v>
      </c>
      <c r="E2739" s="8" t="s">
        <v>17</v>
      </c>
      <c r="F2739" s="5">
        <v>0</v>
      </c>
      <c r="G2739" s="9">
        <v>6326.52</v>
      </c>
      <c r="H2739" s="5">
        <f t="shared" si="84"/>
        <v>0</v>
      </c>
      <c r="I2739" s="5">
        <f t="shared" si="85"/>
        <v>6326.52</v>
      </c>
      <c r="J2739" s="8"/>
      <c r="K2739" s="8"/>
    </row>
    <row r="2740" spans="1:11" s="7" customFormat="1" x14ac:dyDescent="0.35">
      <c r="A2740" s="8" t="s">
        <v>2785</v>
      </c>
      <c r="B2740" s="8" t="s">
        <v>16</v>
      </c>
      <c r="C2740" s="8" t="s">
        <v>58</v>
      </c>
      <c r="D2740" s="8" t="s">
        <v>9967</v>
      </c>
      <c r="E2740" s="8" t="s">
        <v>12</v>
      </c>
      <c r="F2740" s="5">
        <v>0</v>
      </c>
      <c r="G2740" s="9">
        <v>8509.2099999999991</v>
      </c>
      <c r="H2740" s="5">
        <f t="shared" si="84"/>
        <v>0</v>
      </c>
      <c r="I2740" s="5">
        <f t="shared" si="85"/>
        <v>8509.2099999999991</v>
      </c>
      <c r="J2740" s="8"/>
      <c r="K2740" s="8"/>
    </row>
    <row r="2741" spans="1:11" s="7" customFormat="1" x14ac:dyDescent="0.35">
      <c r="A2741" s="8" t="s">
        <v>2786</v>
      </c>
      <c r="B2741" s="8" t="s">
        <v>16</v>
      </c>
      <c r="C2741" s="8" t="s">
        <v>58</v>
      </c>
      <c r="D2741" s="8" t="s">
        <v>9967</v>
      </c>
      <c r="E2741" s="8" t="s">
        <v>12</v>
      </c>
      <c r="F2741" s="5">
        <v>0</v>
      </c>
      <c r="G2741" s="9">
        <v>9802.36</v>
      </c>
      <c r="H2741" s="5">
        <f t="shared" si="84"/>
        <v>0</v>
      </c>
      <c r="I2741" s="5">
        <f t="shared" si="85"/>
        <v>9802.36</v>
      </c>
      <c r="J2741" s="8"/>
      <c r="K2741" s="8"/>
    </row>
    <row r="2742" spans="1:11" s="7" customFormat="1" x14ac:dyDescent="0.35">
      <c r="A2742" s="8" t="s">
        <v>2787</v>
      </c>
      <c r="B2742" s="8" t="s">
        <v>16</v>
      </c>
      <c r="C2742" s="8" t="s">
        <v>58</v>
      </c>
      <c r="D2742" s="8" t="s">
        <v>9967</v>
      </c>
      <c r="E2742" s="8" t="s">
        <v>12</v>
      </c>
      <c r="F2742" s="5">
        <v>0</v>
      </c>
      <c r="G2742" s="9">
        <v>9036.7099999999991</v>
      </c>
      <c r="H2742" s="5">
        <f t="shared" si="84"/>
        <v>0</v>
      </c>
      <c r="I2742" s="5">
        <f t="shared" si="85"/>
        <v>9036.7099999999991</v>
      </c>
      <c r="J2742" s="8"/>
      <c r="K2742" s="8"/>
    </row>
    <row r="2743" spans="1:11" s="7" customFormat="1" x14ac:dyDescent="0.35">
      <c r="A2743" s="8" t="s">
        <v>2788</v>
      </c>
      <c r="B2743" s="8" t="s">
        <v>16</v>
      </c>
      <c r="C2743" s="8" t="s">
        <v>58</v>
      </c>
      <c r="D2743" s="8" t="s">
        <v>9967</v>
      </c>
      <c r="E2743" s="8" t="s">
        <v>12</v>
      </c>
      <c r="F2743" s="5">
        <v>0</v>
      </c>
      <c r="G2743" s="9">
        <v>6817.16</v>
      </c>
      <c r="H2743" s="5">
        <f t="shared" si="84"/>
        <v>0</v>
      </c>
      <c r="I2743" s="5">
        <f t="shared" si="85"/>
        <v>6817.16</v>
      </c>
      <c r="J2743" s="8"/>
      <c r="K2743" s="8"/>
    </row>
    <row r="2744" spans="1:11" s="7" customFormat="1" x14ac:dyDescent="0.35">
      <c r="A2744" s="8" t="s">
        <v>2789</v>
      </c>
      <c r="B2744" s="8" t="s">
        <v>16</v>
      </c>
      <c r="C2744" s="8" t="s">
        <v>58</v>
      </c>
      <c r="D2744" s="8" t="s">
        <v>9967</v>
      </c>
      <c r="E2744" s="8" t="s">
        <v>12</v>
      </c>
      <c r="F2744" s="5">
        <v>0</v>
      </c>
      <c r="G2744" s="9">
        <v>7538.65</v>
      </c>
      <c r="H2744" s="5">
        <f t="shared" si="84"/>
        <v>0</v>
      </c>
      <c r="I2744" s="5">
        <f t="shared" si="85"/>
        <v>7538.65</v>
      </c>
      <c r="J2744" s="8"/>
      <c r="K2744" s="8"/>
    </row>
    <row r="2745" spans="1:11" s="7" customFormat="1" x14ac:dyDescent="0.35">
      <c r="A2745" s="8" t="s">
        <v>2790</v>
      </c>
      <c r="B2745" s="8" t="s">
        <v>16</v>
      </c>
      <c r="C2745" s="8" t="s">
        <v>58</v>
      </c>
      <c r="D2745" s="8" t="s">
        <v>9967</v>
      </c>
      <c r="E2745" s="8" t="s">
        <v>12</v>
      </c>
      <c r="F2745" s="5">
        <v>0</v>
      </c>
      <c r="G2745" s="9">
        <v>8947.08</v>
      </c>
      <c r="H2745" s="5">
        <f t="shared" si="84"/>
        <v>0</v>
      </c>
      <c r="I2745" s="5">
        <f t="shared" si="85"/>
        <v>8947.08</v>
      </c>
      <c r="J2745" s="8"/>
      <c r="K2745" s="8"/>
    </row>
    <row r="2746" spans="1:11" s="7" customFormat="1" x14ac:dyDescent="0.35">
      <c r="A2746" s="8" t="s">
        <v>2791</v>
      </c>
      <c r="B2746" s="8" t="s">
        <v>16</v>
      </c>
      <c r="C2746" s="8" t="s">
        <v>58</v>
      </c>
      <c r="D2746" s="8" t="s">
        <v>9967</v>
      </c>
      <c r="E2746" s="8" t="s">
        <v>12</v>
      </c>
      <c r="F2746" s="5">
        <v>0</v>
      </c>
      <c r="G2746" s="9">
        <v>5441.57</v>
      </c>
      <c r="H2746" s="5">
        <f t="shared" si="84"/>
        <v>0</v>
      </c>
      <c r="I2746" s="5">
        <f t="shared" si="85"/>
        <v>5441.57</v>
      </c>
      <c r="J2746" s="8"/>
      <c r="K2746" s="8"/>
    </row>
    <row r="2747" spans="1:11" s="7" customFormat="1" x14ac:dyDescent="0.35">
      <c r="A2747" s="8" t="s">
        <v>2792</v>
      </c>
      <c r="B2747" s="8" t="s">
        <v>16</v>
      </c>
      <c r="C2747" s="8" t="s">
        <v>58</v>
      </c>
      <c r="D2747" s="8" t="s">
        <v>9967</v>
      </c>
      <c r="E2747" s="8" t="s">
        <v>12</v>
      </c>
      <c r="F2747" s="5">
        <v>0</v>
      </c>
      <c r="G2747" s="9">
        <v>6010.16</v>
      </c>
      <c r="H2747" s="5">
        <f t="shared" si="84"/>
        <v>0</v>
      </c>
      <c r="I2747" s="5">
        <f t="shared" si="85"/>
        <v>6010.16</v>
      </c>
      <c r="J2747" s="8"/>
      <c r="K2747" s="8"/>
    </row>
    <row r="2748" spans="1:11" s="7" customFormat="1" x14ac:dyDescent="0.35">
      <c r="A2748" s="8" t="s">
        <v>2793</v>
      </c>
      <c r="B2748" s="8" t="s">
        <v>16</v>
      </c>
      <c r="C2748" s="8" t="s">
        <v>58</v>
      </c>
      <c r="D2748" s="8" t="s">
        <v>9967</v>
      </c>
      <c r="E2748" s="8" t="s">
        <v>12</v>
      </c>
      <c r="F2748" s="5">
        <v>0</v>
      </c>
      <c r="G2748" s="9">
        <v>6856.72</v>
      </c>
      <c r="H2748" s="5">
        <f t="shared" si="84"/>
        <v>0</v>
      </c>
      <c r="I2748" s="5">
        <f t="shared" si="85"/>
        <v>6856.72</v>
      </c>
      <c r="J2748" s="8"/>
      <c r="K2748" s="8"/>
    </row>
    <row r="2749" spans="1:11" s="7" customFormat="1" x14ac:dyDescent="0.35">
      <c r="A2749" s="8" t="s">
        <v>2794</v>
      </c>
      <c r="B2749" s="8" t="s">
        <v>16</v>
      </c>
      <c r="C2749" s="8" t="s">
        <v>58</v>
      </c>
      <c r="D2749" s="8" t="s">
        <v>9967</v>
      </c>
      <c r="E2749" s="8" t="s">
        <v>12</v>
      </c>
      <c r="F2749" s="5">
        <v>0</v>
      </c>
      <c r="G2749" s="9">
        <v>5475.07</v>
      </c>
      <c r="H2749" s="5">
        <f t="shared" si="84"/>
        <v>0</v>
      </c>
      <c r="I2749" s="5">
        <f t="shared" si="85"/>
        <v>5475.07</v>
      </c>
      <c r="J2749" s="8"/>
      <c r="K2749" s="8"/>
    </row>
    <row r="2750" spans="1:11" s="7" customFormat="1" x14ac:dyDescent="0.35">
      <c r="A2750" s="8" t="s">
        <v>2795</v>
      </c>
      <c r="B2750" s="8" t="s">
        <v>16</v>
      </c>
      <c r="C2750" s="8" t="s">
        <v>58</v>
      </c>
      <c r="D2750" s="8" t="s">
        <v>9967</v>
      </c>
      <c r="E2750" s="8" t="s">
        <v>12</v>
      </c>
      <c r="F2750" s="5">
        <v>0</v>
      </c>
      <c r="G2750" s="9">
        <v>6043.66</v>
      </c>
      <c r="H2750" s="5">
        <f t="shared" si="84"/>
        <v>0</v>
      </c>
      <c r="I2750" s="5">
        <f t="shared" si="85"/>
        <v>6043.66</v>
      </c>
      <c r="J2750" s="8"/>
      <c r="K2750" s="8"/>
    </row>
    <row r="2751" spans="1:11" s="7" customFormat="1" x14ac:dyDescent="0.35">
      <c r="A2751" s="8" t="s">
        <v>2796</v>
      </c>
      <c r="B2751" s="8" t="s">
        <v>16</v>
      </c>
      <c r="C2751" s="8" t="s">
        <v>58</v>
      </c>
      <c r="D2751" s="8" t="s">
        <v>9967</v>
      </c>
      <c r="E2751" s="8" t="s">
        <v>12</v>
      </c>
      <c r="F2751" s="5">
        <v>0</v>
      </c>
      <c r="G2751" s="9">
        <v>6890.22</v>
      </c>
      <c r="H2751" s="5">
        <f t="shared" si="84"/>
        <v>0</v>
      </c>
      <c r="I2751" s="5">
        <f t="shared" si="85"/>
        <v>6890.22</v>
      </c>
      <c r="J2751" s="8"/>
      <c r="K2751" s="8"/>
    </row>
    <row r="2752" spans="1:11" s="7" customFormat="1" x14ac:dyDescent="0.35">
      <c r="A2752" s="8" t="s">
        <v>2797</v>
      </c>
      <c r="B2752" s="8" t="s">
        <v>16</v>
      </c>
      <c r="C2752" s="8" t="s">
        <v>58</v>
      </c>
      <c r="D2752" s="8" t="s">
        <v>9967</v>
      </c>
      <c r="E2752" s="8" t="s">
        <v>12</v>
      </c>
      <c r="F2752" s="5">
        <v>0</v>
      </c>
      <c r="G2752" s="9">
        <v>5689.51</v>
      </c>
      <c r="H2752" s="5">
        <f t="shared" si="84"/>
        <v>0</v>
      </c>
      <c r="I2752" s="5">
        <f t="shared" si="85"/>
        <v>5689.51</v>
      </c>
      <c r="J2752" s="8"/>
      <c r="K2752" s="8"/>
    </row>
    <row r="2753" spans="1:11" s="7" customFormat="1" x14ac:dyDescent="0.35">
      <c r="A2753" s="8" t="s">
        <v>2798</v>
      </c>
      <c r="B2753" s="8" t="s">
        <v>16</v>
      </c>
      <c r="C2753" s="8" t="s">
        <v>58</v>
      </c>
      <c r="D2753" s="8" t="s">
        <v>9967</v>
      </c>
      <c r="E2753" s="8" t="s">
        <v>12</v>
      </c>
      <c r="F2753" s="5">
        <v>0</v>
      </c>
      <c r="G2753" s="9">
        <v>6300.39</v>
      </c>
      <c r="H2753" s="5">
        <f t="shared" si="84"/>
        <v>0</v>
      </c>
      <c r="I2753" s="5">
        <f t="shared" si="85"/>
        <v>6300.39</v>
      </c>
      <c r="J2753" s="8"/>
      <c r="K2753" s="8"/>
    </row>
    <row r="2754" spans="1:11" s="7" customFormat="1" x14ac:dyDescent="0.35">
      <c r="A2754" s="8" t="s">
        <v>2799</v>
      </c>
      <c r="B2754" s="8" t="s">
        <v>16</v>
      </c>
      <c r="C2754" s="8" t="s">
        <v>58</v>
      </c>
      <c r="D2754" s="8" t="s">
        <v>9967</v>
      </c>
      <c r="E2754" s="8" t="s">
        <v>12</v>
      </c>
      <c r="F2754" s="5">
        <v>0</v>
      </c>
      <c r="G2754" s="9">
        <v>7146.95</v>
      </c>
      <c r="H2754" s="5">
        <f t="shared" si="84"/>
        <v>0</v>
      </c>
      <c r="I2754" s="5">
        <f t="shared" si="85"/>
        <v>7146.95</v>
      </c>
      <c r="J2754" s="8"/>
      <c r="K2754" s="8"/>
    </row>
    <row r="2755" spans="1:11" s="7" customFormat="1" x14ac:dyDescent="0.35">
      <c r="A2755" s="8" t="s">
        <v>2800</v>
      </c>
      <c r="B2755" s="8" t="s">
        <v>16</v>
      </c>
      <c r="C2755" s="8" t="s">
        <v>58</v>
      </c>
      <c r="D2755" s="8" t="s">
        <v>9962</v>
      </c>
      <c r="E2755" s="8" t="s">
        <v>12</v>
      </c>
      <c r="F2755" s="5">
        <v>3140.41</v>
      </c>
      <c r="G2755" s="9">
        <v>2555.02</v>
      </c>
      <c r="H2755" s="5">
        <f t="shared" ref="H2755:H2818" si="86">G2755*$K$2</f>
        <v>0</v>
      </c>
      <c r="I2755" s="5">
        <f t="shared" ref="I2755:I2818" si="87">ROUND(SUM(F2755:H2755),2)</f>
        <v>5695.43</v>
      </c>
      <c r="J2755" s="8"/>
      <c r="K2755" s="8"/>
    </row>
    <row r="2756" spans="1:11" s="7" customFormat="1" x14ac:dyDescent="0.35">
      <c r="A2756" s="8" t="s">
        <v>2801</v>
      </c>
      <c r="B2756" s="8" t="s">
        <v>16</v>
      </c>
      <c r="C2756" s="8" t="s">
        <v>58</v>
      </c>
      <c r="D2756" s="8" t="s">
        <v>9962</v>
      </c>
      <c r="E2756" s="8" t="s">
        <v>12</v>
      </c>
      <c r="F2756" s="5">
        <v>3140.41</v>
      </c>
      <c r="G2756" s="9">
        <v>3165.9</v>
      </c>
      <c r="H2756" s="5">
        <f t="shared" si="86"/>
        <v>0</v>
      </c>
      <c r="I2756" s="5">
        <f t="shared" si="87"/>
        <v>6306.31</v>
      </c>
      <c r="J2756" s="8"/>
      <c r="K2756" s="8"/>
    </row>
    <row r="2757" spans="1:11" s="7" customFormat="1" x14ac:dyDescent="0.35">
      <c r="A2757" s="8" t="s">
        <v>2802</v>
      </c>
      <c r="B2757" s="8" t="s">
        <v>16</v>
      </c>
      <c r="C2757" s="8" t="s">
        <v>58</v>
      </c>
      <c r="D2757" s="8" t="s">
        <v>9967</v>
      </c>
      <c r="E2757" s="8" t="s">
        <v>12</v>
      </c>
      <c r="F2757" s="5">
        <v>0</v>
      </c>
      <c r="G2757" s="9">
        <v>7152.87</v>
      </c>
      <c r="H2757" s="5">
        <f t="shared" si="86"/>
        <v>0</v>
      </c>
      <c r="I2757" s="5">
        <f t="shared" si="87"/>
        <v>7152.87</v>
      </c>
      <c r="J2757" s="8"/>
      <c r="K2757" s="8"/>
    </row>
    <row r="2758" spans="1:11" s="7" customFormat="1" x14ac:dyDescent="0.35">
      <c r="A2758" s="8" t="s">
        <v>2803</v>
      </c>
      <c r="B2758" s="8" t="s">
        <v>16</v>
      </c>
      <c r="C2758" s="8" t="s">
        <v>58</v>
      </c>
      <c r="D2758" s="8" t="s">
        <v>9967</v>
      </c>
      <c r="E2758" s="8" t="s">
        <v>12</v>
      </c>
      <c r="F2758" s="5">
        <v>0</v>
      </c>
      <c r="G2758" s="9">
        <v>6410.02</v>
      </c>
      <c r="H2758" s="5">
        <f t="shared" si="86"/>
        <v>0</v>
      </c>
      <c r="I2758" s="5">
        <f t="shared" si="87"/>
        <v>6410.02</v>
      </c>
      <c r="J2758" s="8"/>
      <c r="K2758" s="8"/>
    </row>
    <row r="2759" spans="1:11" s="7" customFormat="1" x14ac:dyDescent="0.35">
      <c r="A2759" s="8" t="s">
        <v>2804</v>
      </c>
      <c r="B2759" s="8" t="s">
        <v>16</v>
      </c>
      <c r="C2759" s="8" t="s">
        <v>58</v>
      </c>
      <c r="D2759" s="8" t="s">
        <v>9967</v>
      </c>
      <c r="E2759" s="8" t="s">
        <v>12</v>
      </c>
      <c r="F2759" s="5">
        <v>0</v>
      </c>
      <c r="G2759" s="9">
        <v>7063.19</v>
      </c>
      <c r="H2759" s="5">
        <f t="shared" si="86"/>
        <v>0</v>
      </c>
      <c r="I2759" s="5">
        <f t="shared" si="87"/>
        <v>7063.19</v>
      </c>
      <c r="J2759" s="8"/>
      <c r="K2759" s="8"/>
    </row>
    <row r="2760" spans="1:11" s="7" customFormat="1" x14ac:dyDescent="0.35">
      <c r="A2760" s="8" t="s">
        <v>2805</v>
      </c>
      <c r="B2760" s="8" t="s">
        <v>16</v>
      </c>
      <c r="C2760" s="8" t="s">
        <v>58</v>
      </c>
      <c r="D2760" s="8" t="s">
        <v>9967</v>
      </c>
      <c r="E2760" s="8" t="s">
        <v>12</v>
      </c>
      <c r="F2760" s="5">
        <v>0</v>
      </c>
      <c r="G2760" s="9">
        <v>4566.1400000000003</v>
      </c>
      <c r="H2760" s="5">
        <f t="shared" si="86"/>
        <v>0</v>
      </c>
      <c r="I2760" s="5">
        <f t="shared" si="87"/>
        <v>4566.1400000000003</v>
      </c>
      <c r="J2760" s="8"/>
      <c r="K2760" s="8"/>
    </row>
    <row r="2761" spans="1:11" s="7" customFormat="1" x14ac:dyDescent="0.35">
      <c r="A2761" s="8" t="s">
        <v>2806</v>
      </c>
      <c r="B2761" s="8" t="s">
        <v>16</v>
      </c>
      <c r="C2761" s="8" t="s">
        <v>58</v>
      </c>
      <c r="D2761" s="8" t="s">
        <v>9967</v>
      </c>
      <c r="E2761" s="8" t="s">
        <v>12</v>
      </c>
      <c r="F2761" s="5">
        <v>0</v>
      </c>
      <c r="G2761" s="9">
        <v>5913.86</v>
      </c>
      <c r="H2761" s="5">
        <f t="shared" si="86"/>
        <v>0</v>
      </c>
      <c r="I2761" s="5">
        <f t="shared" si="87"/>
        <v>5913.86</v>
      </c>
      <c r="J2761" s="8"/>
      <c r="K2761" s="8"/>
    </row>
    <row r="2762" spans="1:11" s="7" customFormat="1" x14ac:dyDescent="0.35">
      <c r="A2762" s="8" t="s">
        <v>2807</v>
      </c>
      <c r="B2762" s="8" t="s">
        <v>16</v>
      </c>
      <c r="C2762" s="8" t="s">
        <v>58</v>
      </c>
      <c r="D2762" s="8" t="s">
        <v>9967</v>
      </c>
      <c r="E2762" s="8" t="s">
        <v>12</v>
      </c>
      <c r="F2762" s="5">
        <v>0</v>
      </c>
      <c r="G2762" s="9">
        <v>5913.86</v>
      </c>
      <c r="H2762" s="5">
        <f t="shared" si="86"/>
        <v>0</v>
      </c>
      <c r="I2762" s="5">
        <f t="shared" si="87"/>
        <v>5913.86</v>
      </c>
      <c r="J2762" s="8"/>
      <c r="K2762" s="8"/>
    </row>
    <row r="2763" spans="1:11" s="7" customFormat="1" x14ac:dyDescent="0.35">
      <c r="A2763" s="8" t="s">
        <v>2808</v>
      </c>
      <c r="B2763" s="8" t="s">
        <v>16</v>
      </c>
      <c r="C2763" s="8" t="s">
        <v>58</v>
      </c>
      <c r="D2763" s="8" t="s">
        <v>9967</v>
      </c>
      <c r="E2763" s="8" t="s">
        <v>12</v>
      </c>
      <c r="F2763" s="5">
        <v>0</v>
      </c>
      <c r="G2763" s="9">
        <v>4854.04</v>
      </c>
      <c r="H2763" s="5">
        <f t="shared" si="86"/>
        <v>0</v>
      </c>
      <c r="I2763" s="5">
        <f t="shared" si="87"/>
        <v>4854.04</v>
      </c>
      <c r="J2763" s="8"/>
      <c r="K2763" s="8"/>
    </row>
    <row r="2764" spans="1:11" s="7" customFormat="1" x14ac:dyDescent="0.35">
      <c r="A2764" s="8" t="s">
        <v>2809</v>
      </c>
      <c r="B2764" s="8" t="s">
        <v>16</v>
      </c>
      <c r="C2764" s="8" t="s">
        <v>58</v>
      </c>
      <c r="D2764" s="8" t="s">
        <v>9967</v>
      </c>
      <c r="E2764" s="8" t="s">
        <v>12</v>
      </c>
      <c r="F2764" s="5">
        <v>0</v>
      </c>
      <c r="G2764" s="9">
        <v>5397.49</v>
      </c>
      <c r="H2764" s="5">
        <f t="shared" si="86"/>
        <v>0</v>
      </c>
      <c r="I2764" s="5">
        <f t="shared" si="87"/>
        <v>5397.49</v>
      </c>
      <c r="J2764" s="8"/>
      <c r="K2764" s="8"/>
    </row>
    <row r="2765" spans="1:11" s="7" customFormat="1" x14ac:dyDescent="0.35">
      <c r="A2765" s="8" t="s">
        <v>2810</v>
      </c>
      <c r="B2765" s="8" t="s">
        <v>16</v>
      </c>
      <c r="C2765" s="8" t="s">
        <v>58</v>
      </c>
      <c r="D2765" s="8" t="s">
        <v>9967</v>
      </c>
      <c r="E2765" s="8" t="s">
        <v>12</v>
      </c>
      <c r="F2765" s="5">
        <v>0</v>
      </c>
      <c r="G2765" s="9">
        <v>6244.05</v>
      </c>
      <c r="H2765" s="5">
        <f t="shared" si="86"/>
        <v>0</v>
      </c>
      <c r="I2765" s="5">
        <f t="shared" si="87"/>
        <v>6244.05</v>
      </c>
      <c r="J2765" s="8"/>
      <c r="K2765" s="8"/>
    </row>
    <row r="2766" spans="1:11" s="7" customFormat="1" x14ac:dyDescent="0.35">
      <c r="A2766" s="8" t="s">
        <v>2811</v>
      </c>
      <c r="B2766" s="8" t="s">
        <v>16</v>
      </c>
      <c r="C2766" s="8" t="s">
        <v>58</v>
      </c>
      <c r="D2766" s="8" t="s">
        <v>9967</v>
      </c>
      <c r="E2766" s="8" t="s">
        <v>12</v>
      </c>
      <c r="F2766" s="5">
        <v>0</v>
      </c>
      <c r="G2766" s="9">
        <v>5388</v>
      </c>
      <c r="H2766" s="5">
        <f t="shared" si="86"/>
        <v>0</v>
      </c>
      <c r="I2766" s="5">
        <f t="shared" si="87"/>
        <v>5388</v>
      </c>
      <c r="J2766" s="8"/>
      <c r="K2766" s="8"/>
    </row>
    <row r="2767" spans="1:11" s="7" customFormat="1" x14ac:dyDescent="0.35">
      <c r="A2767" s="8" t="s">
        <v>2812</v>
      </c>
      <c r="B2767" s="8" t="s">
        <v>16</v>
      </c>
      <c r="C2767" s="8" t="s">
        <v>58</v>
      </c>
      <c r="D2767" s="8" t="s">
        <v>9967</v>
      </c>
      <c r="E2767" s="8" t="s">
        <v>12</v>
      </c>
      <c r="F2767" s="5">
        <v>0</v>
      </c>
      <c r="G2767" s="9">
        <v>5973.75</v>
      </c>
      <c r="H2767" s="5">
        <f t="shared" si="86"/>
        <v>0</v>
      </c>
      <c r="I2767" s="5">
        <f t="shared" si="87"/>
        <v>5973.75</v>
      </c>
      <c r="J2767" s="8"/>
      <c r="K2767" s="8"/>
    </row>
    <row r="2768" spans="1:11" s="7" customFormat="1" x14ac:dyDescent="0.35">
      <c r="A2768" s="8" t="s">
        <v>2813</v>
      </c>
      <c r="B2768" s="8" t="s">
        <v>16</v>
      </c>
      <c r="C2768" s="8" t="s">
        <v>58</v>
      </c>
      <c r="D2768" s="8" t="s">
        <v>9967</v>
      </c>
      <c r="E2768" s="8" t="s">
        <v>12</v>
      </c>
      <c r="F2768" s="5">
        <v>0</v>
      </c>
      <c r="G2768" s="9">
        <v>6940.17</v>
      </c>
      <c r="H2768" s="5">
        <f t="shared" si="86"/>
        <v>0</v>
      </c>
      <c r="I2768" s="5">
        <f t="shared" si="87"/>
        <v>6940.17</v>
      </c>
      <c r="J2768" s="8"/>
      <c r="K2768" s="8"/>
    </row>
    <row r="2769" spans="1:11" s="7" customFormat="1" x14ac:dyDescent="0.35">
      <c r="A2769" s="8" t="s">
        <v>2814</v>
      </c>
      <c r="B2769" s="8" t="s">
        <v>16</v>
      </c>
      <c r="C2769" s="8" t="s">
        <v>58</v>
      </c>
      <c r="D2769" s="8" t="s">
        <v>9967</v>
      </c>
      <c r="E2769" s="8" t="s">
        <v>12</v>
      </c>
      <c r="F2769" s="5">
        <v>0</v>
      </c>
      <c r="G2769" s="9">
        <v>6657.92</v>
      </c>
      <c r="H2769" s="5">
        <f t="shared" si="86"/>
        <v>0</v>
      </c>
      <c r="I2769" s="5">
        <f t="shared" si="87"/>
        <v>6657.92</v>
      </c>
      <c r="J2769" s="8"/>
      <c r="K2769" s="8"/>
    </row>
    <row r="2770" spans="1:11" s="7" customFormat="1" x14ac:dyDescent="0.35">
      <c r="A2770" s="8" t="s">
        <v>2815</v>
      </c>
      <c r="B2770" s="8" t="s">
        <v>16</v>
      </c>
      <c r="C2770" s="8" t="s">
        <v>58</v>
      </c>
      <c r="D2770" s="8" t="s">
        <v>9967</v>
      </c>
      <c r="E2770" s="8" t="s">
        <v>12</v>
      </c>
      <c r="F2770" s="5">
        <v>0</v>
      </c>
      <c r="G2770" s="9">
        <v>7268.79</v>
      </c>
      <c r="H2770" s="5">
        <f t="shared" si="86"/>
        <v>0</v>
      </c>
      <c r="I2770" s="5">
        <f t="shared" si="87"/>
        <v>7268.79</v>
      </c>
      <c r="J2770" s="8"/>
      <c r="K2770" s="8"/>
    </row>
    <row r="2771" spans="1:11" s="7" customFormat="1" x14ac:dyDescent="0.35">
      <c r="A2771" s="8" t="s">
        <v>2816</v>
      </c>
      <c r="B2771" s="8" t="s">
        <v>16</v>
      </c>
      <c r="C2771" s="8" t="s">
        <v>58</v>
      </c>
      <c r="D2771" s="8" t="s">
        <v>9967</v>
      </c>
      <c r="E2771" s="8" t="s">
        <v>12</v>
      </c>
      <c r="F2771" s="5">
        <v>0</v>
      </c>
      <c r="G2771" s="9">
        <v>8115.35</v>
      </c>
      <c r="H2771" s="5">
        <f t="shared" si="86"/>
        <v>0</v>
      </c>
      <c r="I2771" s="5">
        <f t="shared" si="87"/>
        <v>8115.35</v>
      </c>
      <c r="J2771" s="8"/>
      <c r="K2771" s="8"/>
    </row>
    <row r="2772" spans="1:11" s="7" customFormat="1" x14ac:dyDescent="0.35">
      <c r="A2772" s="8" t="s">
        <v>2817</v>
      </c>
      <c r="B2772" s="8" t="s">
        <v>16</v>
      </c>
      <c r="C2772" s="8" t="s">
        <v>58</v>
      </c>
      <c r="D2772" s="8" t="s">
        <v>9967</v>
      </c>
      <c r="E2772" s="8" t="s">
        <v>12</v>
      </c>
      <c r="F2772" s="5">
        <v>0</v>
      </c>
      <c r="G2772" s="9">
        <v>104677.93</v>
      </c>
      <c r="H2772" s="5">
        <f t="shared" si="86"/>
        <v>0</v>
      </c>
      <c r="I2772" s="5">
        <f t="shared" si="87"/>
        <v>104677.93</v>
      </c>
      <c r="J2772" s="8"/>
      <c r="K2772" s="8"/>
    </row>
    <row r="2773" spans="1:11" s="7" customFormat="1" x14ac:dyDescent="0.35">
      <c r="A2773" s="8" t="s">
        <v>2818</v>
      </c>
      <c r="B2773" s="8" t="s">
        <v>16</v>
      </c>
      <c r="C2773" s="8" t="s">
        <v>58</v>
      </c>
      <c r="D2773" s="8" t="s">
        <v>9967</v>
      </c>
      <c r="E2773" s="8" t="s">
        <v>12</v>
      </c>
      <c r="F2773" s="5">
        <v>0</v>
      </c>
      <c r="G2773" s="9">
        <v>115712.18</v>
      </c>
      <c r="H2773" s="5">
        <f t="shared" si="86"/>
        <v>0</v>
      </c>
      <c r="I2773" s="5">
        <f t="shared" si="87"/>
        <v>115712.18</v>
      </c>
      <c r="J2773" s="8"/>
      <c r="K2773" s="8"/>
    </row>
    <row r="2774" spans="1:11" s="7" customFormat="1" x14ac:dyDescent="0.35">
      <c r="A2774" s="8" t="s">
        <v>2819</v>
      </c>
      <c r="B2774" s="8" t="s">
        <v>16</v>
      </c>
      <c r="C2774" s="8" t="s">
        <v>58</v>
      </c>
      <c r="D2774" s="8" t="s">
        <v>9967</v>
      </c>
      <c r="E2774" s="8" t="s">
        <v>12</v>
      </c>
      <c r="F2774" s="5">
        <v>0</v>
      </c>
      <c r="G2774" s="9">
        <v>74027.240000000005</v>
      </c>
      <c r="H2774" s="5">
        <f t="shared" si="86"/>
        <v>0</v>
      </c>
      <c r="I2774" s="5">
        <f t="shared" si="87"/>
        <v>74027.240000000005</v>
      </c>
      <c r="J2774" s="8"/>
      <c r="K2774" s="8"/>
    </row>
    <row r="2775" spans="1:11" s="7" customFormat="1" x14ac:dyDescent="0.35">
      <c r="A2775" s="8" t="s">
        <v>2820</v>
      </c>
      <c r="B2775" s="8" t="s">
        <v>11</v>
      </c>
      <c r="C2775" s="8" t="s">
        <v>58</v>
      </c>
      <c r="D2775" s="8" t="s">
        <v>9967</v>
      </c>
      <c r="E2775" s="8" t="s">
        <v>12</v>
      </c>
      <c r="F2775" s="5">
        <v>0</v>
      </c>
      <c r="G2775" s="9">
        <v>3009.33</v>
      </c>
      <c r="H2775" s="5">
        <f t="shared" si="86"/>
        <v>0</v>
      </c>
      <c r="I2775" s="5">
        <f t="shared" si="87"/>
        <v>3009.33</v>
      </c>
      <c r="J2775" s="8"/>
      <c r="K2775" s="8"/>
    </row>
    <row r="2776" spans="1:11" s="7" customFormat="1" x14ac:dyDescent="0.35">
      <c r="A2776" s="8" t="s">
        <v>2821</v>
      </c>
      <c r="B2776" s="8" t="s">
        <v>11</v>
      </c>
      <c r="C2776" s="8" t="s">
        <v>58</v>
      </c>
      <c r="D2776" s="8" t="s">
        <v>9967</v>
      </c>
      <c r="E2776" s="8" t="s">
        <v>12</v>
      </c>
      <c r="F2776" s="5">
        <v>0</v>
      </c>
      <c r="G2776" s="9">
        <v>3256.15</v>
      </c>
      <c r="H2776" s="5">
        <f t="shared" si="86"/>
        <v>0</v>
      </c>
      <c r="I2776" s="5">
        <f t="shared" si="87"/>
        <v>3256.15</v>
      </c>
      <c r="J2776" s="8"/>
      <c r="K2776" s="8"/>
    </row>
    <row r="2777" spans="1:11" s="7" customFormat="1" x14ac:dyDescent="0.35">
      <c r="A2777" s="8" t="s">
        <v>2822</v>
      </c>
      <c r="B2777" s="8" t="s">
        <v>11</v>
      </c>
      <c r="C2777" s="8" t="s">
        <v>58</v>
      </c>
      <c r="D2777" s="8" t="s">
        <v>9967</v>
      </c>
      <c r="E2777" s="8" t="s">
        <v>12</v>
      </c>
      <c r="F2777" s="5">
        <v>0</v>
      </c>
      <c r="G2777" s="9">
        <v>2323.7199999999998</v>
      </c>
      <c r="H2777" s="5">
        <f t="shared" si="86"/>
        <v>0</v>
      </c>
      <c r="I2777" s="5">
        <f t="shared" si="87"/>
        <v>2323.7199999999998</v>
      </c>
      <c r="J2777" s="8"/>
      <c r="K2777" s="8"/>
    </row>
    <row r="2778" spans="1:11" s="7" customFormat="1" x14ac:dyDescent="0.35">
      <c r="A2778" s="8" t="s">
        <v>2823</v>
      </c>
      <c r="B2778" s="8" t="s">
        <v>11</v>
      </c>
      <c r="C2778" s="8" t="s">
        <v>58</v>
      </c>
      <c r="D2778" s="8" t="s">
        <v>9967</v>
      </c>
      <c r="E2778" s="8" t="s">
        <v>12</v>
      </c>
      <c r="F2778" s="5">
        <v>0</v>
      </c>
      <c r="G2778" s="9">
        <v>2745.84</v>
      </c>
      <c r="H2778" s="5">
        <f t="shared" si="86"/>
        <v>0</v>
      </c>
      <c r="I2778" s="5">
        <f t="shared" si="87"/>
        <v>2745.84</v>
      </c>
      <c r="J2778" s="8"/>
      <c r="K2778" s="8"/>
    </row>
    <row r="2779" spans="1:11" s="7" customFormat="1" x14ac:dyDescent="0.35">
      <c r="A2779" s="8" t="s">
        <v>2824</v>
      </c>
      <c r="B2779" s="8" t="s">
        <v>11</v>
      </c>
      <c r="C2779" s="8" t="s">
        <v>58</v>
      </c>
      <c r="D2779" s="8" t="s">
        <v>9967</v>
      </c>
      <c r="E2779" s="8" t="s">
        <v>12</v>
      </c>
      <c r="F2779" s="5">
        <v>0</v>
      </c>
      <c r="G2779" s="9">
        <v>2958.78</v>
      </c>
      <c r="H2779" s="5">
        <f t="shared" si="86"/>
        <v>0</v>
      </c>
      <c r="I2779" s="5">
        <f t="shared" si="87"/>
        <v>2958.78</v>
      </c>
      <c r="J2779" s="8"/>
      <c r="K2779" s="8"/>
    </row>
    <row r="2780" spans="1:11" s="7" customFormat="1" x14ac:dyDescent="0.35">
      <c r="A2780" s="8" t="s">
        <v>2825</v>
      </c>
      <c r="B2780" s="8" t="s">
        <v>11</v>
      </c>
      <c r="C2780" s="8" t="s">
        <v>58</v>
      </c>
      <c r="D2780" s="8" t="s">
        <v>9967</v>
      </c>
      <c r="E2780" s="8" t="s">
        <v>12</v>
      </c>
      <c r="F2780" s="5">
        <v>0</v>
      </c>
      <c r="G2780" s="9">
        <v>2154.34</v>
      </c>
      <c r="H2780" s="5">
        <f t="shared" si="86"/>
        <v>0</v>
      </c>
      <c r="I2780" s="5">
        <f t="shared" si="87"/>
        <v>2154.34</v>
      </c>
      <c r="J2780" s="8"/>
      <c r="K2780" s="8"/>
    </row>
    <row r="2781" spans="1:11" s="7" customFormat="1" x14ac:dyDescent="0.35">
      <c r="A2781" s="8" t="s">
        <v>2826</v>
      </c>
      <c r="B2781" s="8" t="s">
        <v>11</v>
      </c>
      <c r="C2781" s="8" t="s">
        <v>58</v>
      </c>
      <c r="D2781" s="8" t="s">
        <v>9967</v>
      </c>
      <c r="E2781" s="8" t="s">
        <v>12</v>
      </c>
      <c r="F2781" s="5">
        <v>0</v>
      </c>
      <c r="G2781" s="9">
        <v>2522.62</v>
      </c>
      <c r="H2781" s="5">
        <f t="shared" si="86"/>
        <v>0</v>
      </c>
      <c r="I2781" s="5">
        <f t="shared" si="87"/>
        <v>2522.62</v>
      </c>
      <c r="J2781" s="8"/>
      <c r="K2781" s="8"/>
    </row>
    <row r="2782" spans="1:11" s="7" customFormat="1" x14ac:dyDescent="0.35">
      <c r="A2782" s="8" t="s">
        <v>2827</v>
      </c>
      <c r="B2782" s="8" t="s">
        <v>11</v>
      </c>
      <c r="C2782" s="8" t="s">
        <v>58</v>
      </c>
      <c r="D2782" s="8" t="s">
        <v>9967</v>
      </c>
      <c r="E2782" s="8" t="s">
        <v>12</v>
      </c>
      <c r="F2782" s="5">
        <v>0</v>
      </c>
      <c r="G2782" s="9">
        <v>2687.2</v>
      </c>
      <c r="H2782" s="5">
        <f t="shared" si="86"/>
        <v>0</v>
      </c>
      <c r="I2782" s="5">
        <f t="shared" si="87"/>
        <v>2687.2</v>
      </c>
      <c r="J2782" s="8"/>
      <c r="K2782" s="8"/>
    </row>
    <row r="2783" spans="1:11" s="7" customFormat="1" x14ac:dyDescent="0.35">
      <c r="A2783" s="8" t="s">
        <v>2828</v>
      </c>
      <c r="B2783" s="8" t="s">
        <v>11</v>
      </c>
      <c r="C2783" s="8" t="s">
        <v>58</v>
      </c>
      <c r="D2783" s="8" t="s">
        <v>9967</v>
      </c>
      <c r="E2783" s="8" t="s">
        <v>12</v>
      </c>
      <c r="F2783" s="5">
        <v>0</v>
      </c>
      <c r="G2783" s="9">
        <v>1875.61</v>
      </c>
      <c r="H2783" s="5">
        <f t="shared" si="86"/>
        <v>0</v>
      </c>
      <c r="I2783" s="5">
        <f t="shared" si="87"/>
        <v>1875.61</v>
      </c>
      <c r="J2783" s="8"/>
      <c r="K2783" s="8"/>
    </row>
    <row r="2784" spans="1:11" s="7" customFormat="1" x14ac:dyDescent="0.35">
      <c r="A2784" s="8" t="s">
        <v>2829</v>
      </c>
      <c r="B2784" s="8" t="s">
        <v>11</v>
      </c>
      <c r="C2784" s="8" t="s">
        <v>58</v>
      </c>
      <c r="D2784" s="8" t="s">
        <v>9967</v>
      </c>
      <c r="E2784" s="8" t="s">
        <v>12</v>
      </c>
      <c r="F2784" s="5">
        <v>0</v>
      </c>
      <c r="G2784" s="9">
        <v>3580.8</v>
      </c>
      <c r="H2784" s="5">
        <f t="shared" si="86"/>
        <v>0</v>
      </c>
      <c r="I2784" s="5">
        <f t="shared" si="87"/>
        <v>3580.8</v>
      </c>
      <c r="J2784" s="8"/>
      <c r="K2784" s="8"/>
    </row>
    <row r="2785" spans="1:11" s="7" customFormat="1" x14ac:dyDescent="0.35">
      <c r="A2785" s="8" t="s">
        <v>2830</v>
      </c>
      <c r="B2785" s="8" t="s">
        <v>11</v>
      </c>
      <c r="C2785" s="8" t="s">
        <v>58</v>
      </c>
      <c r="D2785" s="8" t="s">
        <v>9967</v>
      </c>
      <c r="E2785" s="8" t="s">
        <v>12</v>
      </c>
      <c r="F2785" s="5">
        <v>0</v>
      </c>
      <c r="G2785" s="9">
        <v>3861.49</v>
      </c>
      <c r="H2785" s="5">
        <f t="shared" si="86"/>
        <v>0</v>
      </c>
      <c r="I2785" s="5">
        <f t="shared" si="87"/>
        <v>3861.49</v>
      </c>
      <c r="J2785" s="8"/>
      <c r="K2785" s="8"/>
    </row>
    <row r="2786" spans="1:11" s="7" customFormat="1" x14ac:dyDescent="0.35">
      <c r="A2786" s="8" t="s">
        <v>2831</v>
      </c>
      <c r="B2786" s="8" t="s">
        <v>11</v>
      </c>
      <c r="C2786" s="8" t="s">
        <v>58</v>
      </c>
      <c r="D2786" s="8" t="s">
        <v>9967</v>
      </c>
      <c r="E2786" s="8" t="s">
        <v>12</v>
      </c>
      <c r="F2786" s="5">
        <v>0</v>
      </c>
      <c r="G2786" s="9">
        <v>2801.09</v>
      </c>
      <c r="H2786" s="5">
        <f t="shared" si="86"/>
        <v>0</v>
      </c>
      <c r="I2786" s="5">
        <f t="shared" si="87"/>
        <v>2801.09</v>
      </c>
      <c r="J2786" s="8"/>
      <c r="K2786" s="8"/>
    </row>
    <row r="2787" spans="1:11" s="7" customFormat="1" x14ac:dyDescent="0.35">
      <c r="A2787" s="8" t="s">
        <v>2832</v>
      </c>
      <c r="B2787" s="8" t="s">
        <v>11</v>
      </c>
      <c r="C2787" s="8" t="s">
        <v>58</v>
      </c>
      <c r="D2787" s="8" t="s">
        <v>9967</v>
      </c>
      <c r="E2787" s="8" t="s">
        <v>12</v>
      </c>
      <c r="F2787" s="5">
        <v>0</v>
      </c>
      <c r="G2787" s="9">
        <v>3434.27</v>
      </c>
      <c r="H2787" s="5">
        <f t="shared" si="86"/>
        <v>0</v>
      </c>
      <c r="I2787" s="5">
        <f t="shared" si="87"/>
        <v>3434.27</v>
      </c>
      <c r="J2787" s="8"/>
      <c r="K2787" s="8"/>
    </row>
    <row r="2788" spans="1:11" s="7" customFormat="1" x14ac:dyDescent="0.35">
      <c r="A2788" s="8" t="s">
        <v>2833</v>
      </c>
      <c r="B2788" s="8" t="s">
        <v>11</v>
      </c>
      <c r="C2788" s="8" t="s">
        <v>58</v>
      </c>
      <c r="D2788" s="8" t="s">
        <v>9967</v>
      </c>
      <c r="E2788" s="8" t="s">
        <v>12</v>
      </c>
      <c r="F2788" s="5">
        <v>0</v>
      </c>
      <c r="G2788" s="9">
        <v>3629.19</v>
      </c>
      <c r="H2788" s="5">
        <f t="shared" si="86"/>
        <v>0</v>
      </c>
      <c r="I2788" s="5">
        <f t="shared" si="87"/>
        <v>3629.19</v>
      </c>
      <c r="J2788" s="8"/>
      <c r="K2788" s="8"/>
    </row>
    <row r="2789" spans="1:11" s="7" customFormat="1" x14ac:dyDescent="0.35">
      <c r="A2789" s="8" t="s">
        <v>2834</v>
      </c>
      <c r="B2789" s="8" t="s">
        <v>11</v>
      </c>
      <c r="C2789" s="8" t="s">
        <v>58</v>
      </c>
      <c r="D2789" s="8" t="s">
        <v>9967</v>
      </c>
      <c r="E2789" s="8" t="s">
        <v>12</v>
      </c>
      <c r="F2789" s="5">
        <v>0</v>
      </c>
      <c r="G2789" s="9">
        <v>2668</v>
      </c>
      <c r="H2789" s="5">
        <f t="shared" si="86"/>
        <v>0</v>
      </c>
      <c r="I2789" s="5">
        <f t="shared" si="87"/>
        <v>2668</v>
      </c>
      <c r="J2789" s="8"/>
      <c r="K2789" s="8"/>
    </row>
    <row r="2790" spans="1:11" s="7" customFormat="1" x14ac:dyDescent="0.35">
      <c r="A2790" s="8" t="s">
        <v>2835</v>
      </c>
      <c r="B2790" s="8" t="s">
        <v>11</v>
      </c>
      <c r="C2790" s="8" t="s">
        <v>58</v>
      </c>
      <c r="D2790" s="8" t="s">
        <v>9967</v>
      </c>
      <c r="E2790" s="8" t="s">
        <v>12</v>
      </c>
      <c r="F2790" s="5">
        <v>0</v>
      </c>
      <c r="G2790" s="9">
        <v>3325.97</v>
      </c>
      <c r="H2790" s="5">
        <f t="shared" si="86"/>
        <v>0</v>
      </c>
      <c r="I2790" s="5">
        <f t="shared" si="87"/>
        <v>3325.97</v>
      </c>
      <c r="J2790" s="8"/>
      <c r="K2790" s="8"/>
    </row>
    <row r="2791" spans="1:11" s="7" customFormat="1" x14ac:dyDescent="0.35">
      <c r="A2791" s="8" t="s">
        <v>2836</v>
      </c>
      <c r="B2791" s="8" t="s">
        <v>11</v>
      </c>
      <c r="C2791" s="8" t="s">
        <v>58</v>
      </c>
      <c r="D2791" s="8" t="s">
        <v>9967</v>
      </c>
      <c r="E2791" s="8" t="s">
        <v>12</v>
      </c>
      <c r="F2791" s="5">
        <v>0</v>
      </c>
      <c r="G2791" s="9">
        <v>3481.91</v>
      </c>
      <c r="H2791" s="5">
        <f t="shared" si="86"/>
        <v>0</v>
      </c>
      <c r="I2791" s="5">
        <f t="shared" si="87"/>
        <v>3481.91</v>
      </c>
      <c r="J2791" s="8"/>
      <c r="K2791" s="8"/>
    </row>
    <row r="2792" spans="1:11" s="7" customFormat="1" x14ac:dyDescent="0.35">
      <c r="A2792" s="8" t="s">
        <v>2837</v>
      </c>
      <c r="B2792" s="8" t="s">
        <v>11</v>
      </c>
      <c r="C2792" s="8" t="s">
        <v>58</v>
      </c>
      <c r="D2792" s="8" t="s">
        <v>9967</v>
      </c>
      <c r="E2792" s="8" t="s">
        <v>12</v>
      </c>
      <c r="F2792" s="5">
        <v>0</v>
      </c>
      <c r="G2792" s="9">
        <v>2712.96</v>
      </c>
      <c r="H2792" s="5">
        <f t="shared" si="86"/>
        <v>0</v>
      </c>
      <c r="I2792" s="5">
        <f t="shared" si="87"/>
        <v>2712.96</v>
      </c>
      <c r="J2792" s="8"/>
      <c r="K2792" s="8"/>
    </row>
    <row r="2793" spans="1:11" s="7" customFormat="1" x14ac:dyDescent="0.35">
      <c r="A2793" s="8" t="s">
        <v>2838</v>
      </c>
      <c r="B2793" s="8" t="s">
        <v>11</v>
      </c>
      <c r="C2793" s="8" t="s">
        <v>58</v>
      </c>
      <c r="D2793" s="8" t="s">
        <v>9967</v>
      </c>
      <c r="E2793" s="8" t="s">
        <v>12</v>
      </c>
      <c r="F2793" s="5">
        <v>0</v>
      </c>
      <c r="G2793" s="9">
        <v>3449.54</v>
      </c>
      <c r="H2793" s="5">
        <f t="shared" si="86"/>
        <v>0</v>
      </c>
      <c r="I2793" s="5">
        <f t="shared" si="87"/>
        <v>3449.54</v>
      </c>
      <c r="J2793" s="8"/>
      <c r="K2793" s="8"/>
    </row>
    <row r="2794" spans="1:11" s="7" customFormat="1" x14ac:dyDescent="0.35">
      <c r="A2794" s="8" t="s">
        <v>2839</v>
      </c>
      <c r="B2794" s="8" t="s">
        <v>11</v>
      </c>
      <c r="C2794" s="8" t="s">
        <v>58</v>
      </c>
      <c r="D2794" s="8" t="s">
        <v>9967</v>
      </c>
      <c r="E2794" s="8" t="s">
        <v>12</v>
      </c>
      <c r="F2794" s="5">
        <v>0</v>
      </c>
      <c r="G2794" s="9">
        <v>3605.48</v>
      </c>
      <c r="H2794" s="5">
        <f t="shared" si="86"/>
        <v>0</v>
      </c>
      <c r="I2794" s="5">
        <f t="shared" si="87"/>
        <v>3605.48</v>
      </c>
      <c r="J2794" s="8"/>
      <c r="K2794" s="8"/>
    </row>
    <row r="2795" spans="1:11" s="7" customFormat="1" x14ac:dyDescent="0.35">
      <c r="A2795" s="8" t="s">
        <v>2840</v>
      </c>
      <c r="B2795" s="8" t="s">
        <v>11</v>
      </c>
      <c r="C2795" s="8" t="s">
        <v>58</v>
      </c>
      <c r="D2795" s="8" t="s">
        <v>9967</v>
      </c>
      <c r="E2795" s="8" t="s">
        <v>12</v>
      </c>
      <c r="F2795" s="5">
        <v>0</v>
      </c>
      <c r="G2795" s="9">
        <v>2836.53</v>
      </c>
      <c r="H2795" s="5">
        <f t="shared" si="86"/>
        <v>0</v>
      </c>
      <c r="I2795" s="5">
        <f t="shared" si="87"/>
        <v>2836.53</v>
      </c>
      <c r="J2795" s="8"/>
      <c r="K2795" s="8"/>
    </row>
    <row r="2796" spans="1:11" s="7" customFormat="1" x14ac:dyDescent="0.35">
      <c r="A2796" s="8" t="s">
        <v>2841</v>
      </c>
      <c r="B2796" s="8" t="s">
        <v>11</v>
      </c>
      <c r="C2796" s="8" t="s">
        <v>58</v>
      </c>
      <c r="D2796" s="8" t="s">
        <v>9967</v>
      </c>
      <c r="E2796" s="8" t="s">
        <v>12</v>
      </c>
      <c r="F2796" s="5">
        <v>0</v>
      </c>
      <c r="G2796" s="9">
        <v>3174.62</v>
      </c>
      <c r="H2796" s="5">
        <f t="shared" si="86"/>
        <v>0</v>
      </c>
      <c r="I2796" s="5">
        <f t="shared" si="87"/>
        <v>3174.62</v>
      </c>
      <c r="J2796" s="8"/>
      <c r="K2796" s="8"/>
    </row>
    <row r="2797" spans="1:11" s="7" customFormat="1" x14ac:dyDescent="0.35">
      <c r="A2797" s="8" t="s">
        <v>2842</v>
      </c>
      <c r="B2797" s="8" t="s">
        <v>11</v>
      </c>
      <c r="C2797" s="8" t="s">
        <v>58</v>
      </c>
      <c r="D2797" s="8" t="s">
        <v>9967</v>
      </c>
      <c r="E2797" s="8" t="s">
        <v>12</v>
      </c>
      <c r="F2797" s="5">
        <v>0</v>
      </c>
      <c r="G2797" s="9">
        <v>3342.26</v>
      </c>
      <c r="H2797" s="5">
        <f t="shared" si="86"/>
        <v>0</v>
      </c>
      <c r="I2797" s="5">
        <f t="shared" si="87"/>
        <v>3342.26</v>
      </c>
      <c r="J2797" s="8"/>
      <c r="K2797" s="8"/>
    </row>
    <row r="2798" spans="1:11" s="7" customFormat="1" x14ac:dyDescent="0.35">
      <c r="A2798" s="8" t="s">
        <v>2843</v>
      </c>
      <c r="B2798" s="8" t="s">
        <v>11</v>
      </c>
      <c r="C2798" s="8" t="s">
        <v>58</v>
      </c>
      <c r="D2798" s="8" t="s">
        <v>9967</v>
      </c>
      <c r="E2798" s="8" t="s">
        <v>12</v>
      </c>
      <c r="F2798" s="5">
        <v>0</v>
      </c>
      <c r="G2798" s="9">
        <v>2515.63</v>
      </c>
      <c r="H2798" s="5">
        <f t="shared" si="86"/>
        <v>0</v>
      </c>
      <c r="I2798" s="5">
        <f t="shared" si="87"/>
        <v>2515.63</v>
      </c>
      <c r="J2798" s="8"/>
      <c r="K2798" s="8"/>
    </row>
    <row r="2799" spans="1:11" s="7" customFormat="1" x14ac:dyDescent="0.35">
      <c r="A2799" s="8" t="s">
        <v>2844</v>
      </c>
      <c r="B2799" s="8" t="s">
        <v>11</v>
      </c>
      <c r="C2799" s="8" t="s">
        <v>58</v>
      </c>
      <c r="D2799" s="8" t="s">
        <v>9967</v>
      </c>
      <c r="E2799" s="8" t="s">
        <v>12</v>
      </c>
      <c r="F2799" s="5">
        <v>0</v>
      </c>
      <c r="G2799" s="9">
        <v>3209.47</v>
      </c>
      <c r="H2799" s="5">
        <f t="shared" si="86"/>
        <v>0</v>
      </c>
      <c r="I2799" s="5">
        <f t="shared" si="87"/>
        <v>3209.47</v>
      </c>
      <c r="J2799" s="8"/>
      <c r="K2799" s="8"/>
    </row>
    <row r="2800" spans="1:11" s="7" customFormat="1" x14ac:dyDescent="0.35">
      <c r="A2800" s="8" t="s">
        <v>2845</v>
      </c>
      <c r="B2800" s="8" t="s">
        <v>11</v>
      </c>
      <c r="C2800" s="8" t="s">
        <v>58</v>
      </c>
      <c r="D2800" s="8" t="s">
        <v>9967</v>
      </c>
      <c r="E2800" s="8" t="s">
        <v>12</v>
      </c>
      <c r="F2800" s="5">
        <v>0</v>
      </c>
      <c r="G2800" s="9">
        <v>3377.11</v>
      </c>
      <c r="H2800" s="5">
        <f t="shared" si="86"/>
        <v>0</v>
      </c>
      <c r="I2800" s="5">
        <f t="shared" si="87"/>
        <v>3377.11</v>
      </c>
      <c r="J2800" s="8"/>
      <c r="K2800" s="8"/>
    </row>
    <row r="2801" spans="1:11" s="7" customFormat="1" x14ac:dyDescent="0.35">
      <c r="A2801" s="8" t="s">
        <v>2846</v>
      </c>
      <c r="B2801" s="8" t="s">
        <v>11</v>
      </c>
      <c r="C2801" s="8" t="s">
        <v>58</v>
      </c>
      <c r="D2801" s="8" t="s">
        <v>9967</v>
      </c>
      <c r="E2801" s="8" t="s">
        <v>12</v>
      </c>
      <c r="F2801" s="5">
        <v>0</v>
      </c>
      <c r="G2801" s="9">
        <v>2550.48</v>
      </c>
      <c r="H2801" s="5">
        <f t="shared" si="86"/>
        <v>0</v>
      </c>
      <c r="I2801" s="5">
        <f t="shared" si="87"/>
        <v>2550.48</v>
      </c>
      <c r="J2801" s="8"/>
      <c r="K2801" s="8"/>
    </row>
    <row r="2802" spans="1:11" s="7" customFormat="1" x14ac:dyDescent="0.35">
      <c r="A2802" s="8" t="s">
        <v>2847</v>
      </c>
      <c r="B2802" s="8" t="s">
        <v>11</v>
      </c>
      <c r="C2802" s="8" t="s">
        <v>58</v>
      </c>
      <c r="D2802" s="8" t="s">
        <v>9967</v>
      </c>
      <c r="E2802" s="8" t="s">
        <v>12</v>
      </c>
      <c r="F2802" s="5">
        <v>0</v>
      </c>
      <c r="G2802" s="9">
        <v>1906.13</v>
      </c>
      <c r="H2802" s="5">
        <f t="shared" si="86"/>
        <v>0</v>
      </c>
      <c r="I2802" s="5">
        <f t="shared" si="87"/>
        <v>1906.13</v>
      </c>
      <c r="J2802" s="8"/>
      <c r="K2802" s="8"/>
    </row>
    <row r="2803" spans="1:11" s="7" customFormat="1" x14ac:dyDescent="0.35">
      <c r="A2803" s="8" t="s">
        <v>2848</v>
      </c>
      <c r="B2803" s="8" t="s">
        <v>11</v>
      </c>
      <c r="C2803" s="8" t="s">
        <v>58</v>
      </c>
      <c r="D2803" s="8" t="s">
        <v>9967</v>
      </c>
      <c r="E2803" s="8" t="s">
        <v>12</v>
      </c>
      <c r="F2803" s="5">
        <v>0</v>
      </c>
      <c r="G2803" s="9">
        <v>2400.0500000000002</v>
      </c>
      <c r="H2803" s="5">
        <f t="shared" si="86"/>
        <v>0</v>
      </c>
      <c r="I2803" s="5">
        <f t="shared" si="87"/>
        <v>2400.0500000000002</v>
      </c>
      <c r="J2803" s="8"/>
      <c r="K2803" s="8"/>
    </row>
    <row r="2804" spans="1:11" s="7" customFormat="1" x14ac:dyDescent="0.35">
      <c r="A2804" s="8" t="s">
        <v>2849</v>
      </c>
      <c r="B2804" s="8" t="s">
        <v>11</v>
      </c>
      <c r="C2804" s="8" t="s">
        <v>58</v>
      </c>
      <c r="D2804" s="8" t="s">
        <v>9967</v>
      </c>
      <c r="E2804" s="8" t="s">
        <v>12</v>
      </c>
      <c r="F2804" s="5">
        <v>0</v>
      </c>
      <c r="G2804" s="9">
        <v>2435.92</v>
      </c>
      <c r="H2804" s="5">
        <f t="shared" si="86"/>
        <v>0</v>
      </c>
      <c r="I2804" s="5">
        <f t="shared" si="87"/>
        <v>2435.92</v>
      </c>
      <c r="J2804" s="8"/>
      <c r="K2804" s="8"/>
    </row>
    <row r="2805" spans="1:11" s="7" customFormat="1" x14ac:dyDescent="0.35">
      <c r="A2805" s="8" t="s">
        <v>2850</v>
      </c>
      <c r="B2805" s="8" t="s">
        <v>16</v>
      </c>
      <c r="C2805" s="8" t="s">
        <v>58</v>
      </c>
      <c r="D2805" s="8" t="s">
        <v>9967</v>
      </c>
      <c r="E2805" s="8" t="s">
        <v>12</v>
      </c>
      <c r="F2805" s="5">
        <v>0</v>
      </c>
      <c r="G2805" s="9">
        <v>88186.61</v>
      </c>
      <c r="H2805" s="5">
        <f t="shared" si="86"/>
        <v>0</v>
      </c>
      <c r="I2805" s="5">
        <f t="shared" si="87"/>
        <v>88186.61</v>
      </c>
      <c r="J2805" s="8"/>
      <c r="K2805" s="8"/>
    </row>
    <row r="2806" spans="1:11" s="7" customFormat="1" x14ac:dyDescent="0.35">
      <c r="A2806" s="8" t="s">
        <v>2851</v>
      </c>
      <c r="B2806" s="8" t="s">
        <v>16</v>
      </c>
      <c r="C2806" s="8" t="s">
        <v>58</v>
      </c>
      <c r="D2806" s="8" t="s">
        <v>9967</v>
      </c>
      <c r="E2806" s="8" t="s">
        <v>12</v>
      </c>
      <c r="F2806" s="5">
        <v>0</v>
      </c>
      <c r="G2806" s="9">
        <v>98640.11</v>
      </c>
      <c r="H2806" s="5">
        <f t="shared" si="86"/>
        <v>0</v>
      </c>
      <c r="I2806" s="5">
        <f t="shared" si="87"/>
        <v>98640.11</v>
      </c>
      <c r="J2806" s="8"/>
      <c r="K2806" s="8"/>
    </row>
    <row r="2807" spans="1:11" s="7" customFormat="1" x14ac:dyDescent="0.35">
      <c r="A2807" s="8" t="s">
        <v>2852</v>
      </c>
      <c r="B2807" s="8" t="s">
        <v>16</v>
      </c>
      <c r="C2807" s="8" t="s">
        <v>58</v>
      </c>
      <c r="D2807" s="8" t="s">
        <v>9967</v>
      </c>
      <c r="E2807" s="8" t="s">
        <v>12</v>
      </c>
      <c r="F2807" s="5">
        <v>0</v>
      </c>
      <c r="G2807" s="9">
        <v>59149.11</v>
      </c>
      <c r="H2807" s="5">
        <f t="shared" si="86"/>
        <v>0</v>
      </c>
      <c r="I2807" s="5">
        <f t="shared" si="87"/>
        <v>59149.11</v>
      </c>
      <c r="J2807" s="8"/>
      <c r="K2807" s="8"/>
    </row>
    <row r="2808" spans="1:11" s="7" customFormat="1" x14ac:dyDescent="0.35">
      <c r="A2808" s="8" t="s">
        <v>2853</v>
      </c>
      <c r="B2808" s="8" t="s">
        <v>16</v>
      </c>
      <c r="C2808" s="8" t="s">
        <v>58</v>
      </c>
      <c r="D2808" s="8" t="s">
        <v>9967</v>
      </c>
      <c r="E2808" s="8" t="s">
        <v>12</v>
      </c>
      <c r="F2808" s="5">
        <v>0</v>
      </c>
      <c r="G2808" s="9">
        <v>6881.61</v>
      </c>
      <c r="H2808" s="5">
        <f t="shared" si="86"/>
        <v>0</v>
      </c>
      <c r="I2808" s="5">
        <f t="shared" si="87"/>
        <v>6881.61</v>
      </c>
      <c r="J2808" s="8"/>
      <c r="K2808" s="8"/>
    </row>
    <row r="2809" spans="1:11" s="7" customFormat="1" x14ac:dyDescent="0.35">
      <c r="A2809" s="8" t="s">
        <v>2854</v>
      </c>
      <c r="B2809" s="8" t="s">
        <v>16</v>
      </c>
      <c r="C2809" s="8" t="s">
        <v>58</v>
      </c>
      <c r="D2809" s="8" t="s">
        <v>9967</v>
      </c>
      <c r="E2809" s="8" t="s">
        <v>12</v>
      </c>
      <c r="F2809" s="5">
        <v>0</v>
      </c>
      <c r="G2809" s="9">
        <v>98582.31</v>
      </c>
      <c r="H2809" s="5">
        <f t="shared" si="86"/>
        <v>0</v>
      </c>
      <c r="I2809" s="5">
        <f t="shared" si="87"/>
        <v>98582.31</v>
      </c>
      <c r="J2809" s="8"/>
      <c r="K2809" s="8"/>
    </row>
    <row r="2810" spans="1:11" s="7" customFormat="1" x14ac:dyDescent="0.35">
      <c r="A2810" s="8" t="s">
        <v>2855</v>
      </c>
      <c r="B2810" s="8" t="s">
        <v>16</v>
      </c>
      <c r="C2810" s="8" t="s">
        <v>58</v>
      </c>
      <c r="D2810" s="8" t="s">
        <v>9967</v>
      </c>
      <c r="E2810" s="8" t="s">
        <v>12</v>
      </c>
      <c r="F2810" s="5">
        <v>0</v>
      </c>
      <c r="G2810" s="9">
        <v>109035.81</v>
      </c>
      <c r="H2810" s="5">
        <f t="shared" si="86"/>
        <v>0</v>
      </c>
      <c r="I2810" s="5">
        <f t="shared" si="87"/>
        <v>109035.81</v>
      </c>
      <c r="J2810" s="8"/>
      <c r="K2810" s="8"/>
    </row>
    <row r="2811" spans="1:11" s="7" customFormat="1" x14ac:dyDescent="0.35">
      <c r="A2811" s="8" t="s">
        <v>2856</v>
      </c>
      <c r="B2811" s="8" t="s">
        <v>16</v>
      </c>
      <c r="C2811" s="8" t="s">
        <v>58</v>
      </c>
      <c r="D2811" s="8" t="s">
        <v>9967</v>
      </c>
      <c r="E2811" s="8" t="s">
        <v>12</v>
      </c>
      <c r="F2811" s="5">
        <v>0</v>
      </c>
      <c r="G2811" s="9">
        <v>69544.81</v>
      </c>
      <c r="H2811" s="5">
        <f t="shared" si="86"/>
        <v>0</v>
      </c>
      <c r="I2811" s="5">
        <f t="shared" si="87"/>
        <v>69544.81</v>
      </c>
      <c r="J2811" s="8"/>
      <c r="K2811" s="8"/>
    </row>
    <row r="2812" spans="1:11" s="7" customFormat="1" x14ac:dyDescent="0.35">
      <c r="A2812" s="8" t="s">
        <v>2857</v>
      </c>
      <c r="B2812" s="8" t="s">
        <v>16</v>
      </c>
      <c r="C2812" s="8" t="s">
        <v>58</v>
      </c>
      <c r="D2812" s="8" t="s">
        <v>9967</v>
      </c>
      <c r="E2812" s="8" t="s">
        <v>12</v>
      </c>
      <c r="F2812" s="5">
        <v>0</v>
      </c>
      <c r="G2812" s="9">
        <v>16940.48</v>
      </c>
      <c r="H2812" s="5">
        <f t="shared" si="86"/>
        <v>0</v>
      </c>
      <c r="I2812" s="5">
        <f t="shared" si="87"/>
        <v>16940.48</v>
      </c>
      <c r="J2812" s="8"/>
      <c r="K2812" s="8"/>
    </row>
    <row r="2813" spans="1:11" s="7" customFormat="1" x14ac:dyDescent="0.35">
      <c r="A2813" s="8" t="s">
        <v>2858</v>
      </c>
      <c r="B2813" s="8" t="s">
        <v>437</v>
      </c>
      <c r="C2813" s="8" t="s">
        <v>58</v>
      </c>
      <c r="D2813" s="8" t="s">
        <v>9967</v>
      </c>
      <c r="E2813" s="8" t="s">
        <v>12</v>
      </c>
      <c r="F2813" s="5">
        <v>0</v>
      </c>
      <c r="G2813" s="8">
        <v>170.88</v>
      </c>
      <c r="H2813" s="5">
        <f t="shared" si="86"/>
        <v>0</v>
      </c>
      <c r="I2813" s="5">
        <f t="shared" si="87"/>
        <v>170.88</v>
      </c>
      <c r="J2813" s="8"/>
      <c r="K2813" s="8"/>
    </row>
    <row r="2814" spans="1:11" s="7" customFormat="1" x14ac:dyDescent="0.35">
      <c r="A2814" s="8" t="s">
        <v>2859</v>
      </c>
      <c r="B2814" s="8" t="s">
        <v>437</v>
      </c>
      <c r="C2814" s="8" t="s">
        <v>58</v>
      </c>
      <c r="D2814" s="8" t="s">
        <v>9967</v>
      </c>
      <c r="E2814" s="8" t="s">
        <v>12</v>
      </c>
      <c r="F2814" s="5">
        <v>0</v>
      </c>
      <c r="G2814" s="8">
        <v>188.3</v>
      </c>
      <c r="H2814" s="5">
        <f t="shared" si="86"/>
        <v>0</v>
      </c>
      <c r="I2814" s="5">
        <f t="shared" si="87"/>
        <v>188.3</v>
      </c>
      <c r="J2814" s="8"/>
      <c r="K2814" s="8"/>
    </row>
    <row r="2815" spans="1:11" s="7" customFormat="1" x14ac:dyDescent="0.35">
      <c r="A2815" s="8" t="s">
        <v>2860</v>
      </c>
      <c r="B2815" s="8" t="s">
        <v>437</v>
      </c>
      <c r="C2815" s="8" t="s">
        <v>58</v>
      </c>
      <c r="D2815" s="8" t="s">
        <v>9967</v>
      </c>
      <c r="E2815" s="8" t="s">
        <v>12</v>
      </c>
      <c r="F2815" s="5">
        <v>0</v>
      </c>
      <c r="G2815" s="8">
        <v>17.309999999999999</v>
      </c>
      <c r="H2815" s="5">
        <f t="shared" si="86"/>
        <v>0</v>
      </c>
      <c r="I2815" s="5">
        <f t="shared" si="87"/>
        <v>17.309999999999999</v>
      </c>
      <c r="J2815" s="8"/>
      <c r="K2815" s="8"/>
    </row>
    <row r="2816" spans="1:11" s="7" customFormat="1" x14ac:dyDescent="0.35">
      <c r="A2816" s="8" t="s">
        <v>2861</v>
      </c>
      <c r="B2816" s="8" t="s">
        <v>437</v>
      </c>
      <c r="C2816" s="8" t="s">
        <v>58</v>
      </c>
      <c r="D2816" s="8" t="s">
        <v>9967</v>
      </c>
      <c r="E2816" s="8" t="s">
        <v>12</v>
      </c>
      <c r="F2816" s="5">
        <v>0</v>
      </c>
      <c r="G2816" s="8">
        <v>14.98</v>
      </c>
      <c r="H2816" s="5">
        <f t="shared" si="86"/>
        <v>0</v>
      </c>
      <c r="I2816" s="5">
        <f t="shared" si="87"/>
        <v>14.98</v>
      </c>
      <c r="J2816" s="8"/>
      <c r="K2816" s="8"/>
    </row>
    <row r="2817" spans="1:11" s="7" customFormat="1" x14ac:dyDescent="0.35">
      <c r="A2817" s="8" t="s">
        <v>2862</v>
      </c>
      <c r="B2817" s="8" t="s">
        <v>437</v>
      </c>
      <c r="C2817" s="8" t="s">
        <v>58</v>
      </c>
      <c r="D2817" s="8" t="s">
        <v>9967</v>
      </c>
      <c r="E2817" s="8" t="s">
        <v>12</v>
      </c>
      <c r="F2817" s="5">
        <v>0</v>
      </c>
      <c r="G2817" s="8">
        <v>12.66</v>
      </c>
      <c r="H2817" s="5">
        <f t="shared" si="86"/>
        <v>0</v>
      </c>
      <c r="I2817" s="5">
        <f t="shared" si="87"/>
        <v>12.66</v>
      </c>
      <c r="J2817" s="8"/>
      <c r="K2817" s="8"/>
    </row>
    <row r="2818" spans="1:11" s="7" customFormat="1" x14ac:dyDescent="0.35">
      <c r="A2818" s="8" t="s">
        <v>2863</v>
      </c>
      <c r="B2818" s="8" t="s">
        <v>11</v>
      </c>
      <c r="C2818" s="8" t="s">
        <v>58</v>
      </c>
      <c r="D2818" s="8" t="s">
        <v>9967</v>
      </c>
      <c r="E2818" s="8" t="s">
        <v>12</v>
      </c>
      <c r="F2818" s="5">
        <v>0</v>
      </c>
      <c r="G2818" s="9">
        <v>1467.64</v>
      </c>
      <c r="H2818" s="5">
        <f t="shared" si="86"/>
        <v>0</v>
      </c>
      <c r="I2818" s="5">
        <f t="shared" si="87"/>
        <v>1467.64</v>
      </c>
      <c r="J2818" s="8"/>
      <c r="K2818" s="8"/>
    </row>
    <row r="2819" spans="1:11" s="7" customFormat="1" x14ac:dyDescent="0.35">
      <c r="A2819" s="8" t="s">
        <v>2864</v>
      </c>
      <c r="B2819" s="8" t="s">
        <v>11</v>
      </c>
      <c r="C2819" s="8" t="s">
        <v>58</v>
      </c>
      <c r="D2819" s="8" t="s">
        <v>9967</v>
      </c>
      <c r="E2819" s="8" t="s">
        <v>12</v>
      </c>
      <c r="F2819" s="5">
        <v>0</v>
      </c>
      <c r="G2819" s="9">
        <v>1573.74</v>
      </c>
      <c r="H2819" s="5">
        <f t="shared" ref="H2819:H2882" si="88">G2819*$K$2</f>
        <v>0</v>
      </c>
      <c r="I2819" s="5">
        <f t="shared" ref="I2819:I2882" si="89">ROUND(SUM(F2819:H2819),2)</f>
        <v>1573.74</v>
      </c>
      <c r="J2819" s="8"/>
      <c r="K2819" s="8"/>
    </row>
    <row r="2820" spans="1:11" s="7" customFormat="1" x14ac:dyDescent="0.35">
      <c r="A2820" s="8" t="s">
        <v>2865</v>
      </c>
      <c r="B2820" s="8" t="s">
        <v>11</v>
      </c>
      <c r="C2820" s="8" t="s">
        <v>58</v>
      </c>
      <c r="D2820" s="8" t="s">
        <v>9967</v>
      </c>
      <c r="E2820" s="8" t="s">
        <v>12</v>
      </c>
      <c r="F2820" s="5">
        <v>0</v>
      </c>
      <c r="G2820" s="9">
        <v>1050.54</v>
      </c>
      <c r="H2820" s="5">
        <f t="shared" si="88"/>
        <v>0</v>
      </c>
      <c r="I2820" s="5">
        <f t="shared" si="89"/>
        <v>1050.54</v>
      </c>
      <c r="J2820" s="8"/>
      <c r="K2820" s="8"/>
    </row>
    <row r="2821" spans="1:11" s="7" customFormat="1" x14ac:dyDescent="0.35">
      <c r="A2821" s="8" t="s">
        <v>2866</v>
      </c>
      <c r="B2821" s="8" t="s">
        <v>16</v>
      </c>
      <c r="C2821" s="8" t="s">
        <v>58</v>
      </c>
      <c r="D2821" s="8" t="s">
        <v>9967</v>
      </c>
      <c r="E2821" s="8" t="s">
        <v>12</v>
      </c>
      <c r="F2821" s="5">
        <v>0</v>
      </c>
      <c r="G2821" s="9">
        <v>178532.77</v>
      </c>
      <c r="H2821" s="5">
        <f t="shared" si="88"/>
        <v>0</v>
      </c>
      <c r="I2821" s="5">
        <f t="shared" si="89"/>
        <v>178532.77</v>
      </c>
      <c r="J2821" s="8"/>
      <c r="K2821" s="8"/>
    </row>
    <row r="2822" spans="1:11" s="7" customFormat="1" x14ac:dyDescent="0.35">
      <c r="A2822" s="8" t="s">
        <v>2867</v>
      </c>
      <c r="B2822" s="8" t="s">
        <v>16</v>
      </c>
      <c r="C2822" s="8" t="s">
        <v>58</v>
      </c>
      <c r="D2822" s="8" t="s">
        <v>9967</v>
      </c>
      <c r="E2822" s="8" t="s">
        <v>12</v>
      </c>
      <c r="F2822" s="5">
        <v>0</v>
      </c>
      <c r="G2822" s="9">
        <v>189571.67</v>
      </c>
      <c r="H2822" s="5">
        <f t="shared" si="88"/>
        <v>0</v>
      </c>
      <c r="I2822" s="5">
        <f t="shared" si="89"/>
        <v>189571.67</v>
      </c>
      <c r="J2822" s="8"/>
      <c r="K2822" s="8"/>
    </row>
    <row r="2823" spans="1:11" s="7" customFormat="1" x14ac:dyDescent="0.35">
      <c r="A2823" s="8" t="s">
        <v>2868</v>
      </c>
      <c r="B2823" s="8" t="s">
        <v>16</v>
      </c>
      <c r="C2823" s="8" t="s">
        <v>58</v>
      </c>
      <c r="D2823" s="8" t="s">
        <v>9967</v>
      </c>
      <c r="E2823" s="8" t="s">
        <v>12</v>
      </c>
      <c r="F2823" s="5">
        <v>0</v>
      </c>
      <c r="G2823" s="9">
        <v>147869.17000000001</v>
      </c>
      <c r="H2823" s="5">
        <f t="shared" si="88"/>
        <v>0</v>
      </c>
      <c r="I2823" s="5">
        <f t="shared" si="89"/>
        <v>147869.17000000001</v>
      </c>
      <c r="J2823" s="8"/>
      <c r="K2823" s="8"/>
    </row>
    <row r="2824" spans="1:11" s="7" customFormat="1" x14ac:dyDescent="0.35">
      <c r="A2824" s="8" t="s">
        <v>2869</v>
      </c>
      <c r="B2824" s="8" t="s">
        <v>18</v>
      </c>
      <c r="C2824" s="8" t="s">
        <v>58</v>
      </c>
      <c r="D2824" s="8" t="s">
        <v>9967</v>
      </c>
      <c r="E2824" s="8" t="s">
        <v>12</v>
      </c>
      <c r="F2824" s="5">
        <v>0</v>
      </c>
      <c r="G2824" s="8">
        <v>159.87</v>
      </c>
      <c r="H2824" s="5">
        <f t="shared" si="88"/>
        <v>0</v>
      </c>
      <c r="I2824" s="5">
        <f t="shared" si="89"/>
        <v>159.87</v>
      </c>
      <c r="J2824" s="8"/>
      <c r="K2824" s="8"/>
    </row>
    <row r="2825" spans="1:11" s="7" customFormat="1" x14ac:dyDescent="0.35">
      <c r="A2825" s="8" t="s">
        <v>2870</v>
      </c>
      <c r="B2825" s="8" t="s">
        <v>18</v>
      </c>
      <c r="C2825" s="8" t="s">
        <v>58</v>
      </c>
      <c r="D2825" s="8" t="s">
        <v>9967</v>
      </c>
      <c r="E2825" s="8" t="s">
        <v>12</v>
      </c>
      <c r="F2825" s="5">
        <v>0</v>
      </c>
      <c r="G2825" s="8">
        <v>129.5</v>
      </c>
      <c r="H2825" s="5">
        <f t="shared" si="88"/>
        <v>0</v>
      </c>
      <c r="I2825" s="5">
        <f t="shared" si="89"/>
        <v>129.5</v>
      </c>
      <c r="J2825" s="8"/>
      <c r="K2825" s="8"/>
    </row>
    <row r="2826" spans="1:11" s="7" customFormat="1" x14ac:dyDescent="0.35">
      <c r="A2826" s="8" t="s">
        <v>2871</v>
      </c>
      <c r="B2826" s="8" t="s">
        <v>11</v>
      </c>
      <c r="C2826" s="8" t="s">
        <v>58</v>
      </c>
      <c r="D2826" s="8" t="s">
        <v>9967</v>
      </c>
      <c r="E2826" s="8" t="s">
        <v>12</v>
      </c>
      <c r="F2826" s="5">
        <v>0</v>
      </c>
      <c r="G2826" s="8">
        <v>554.6</v>
      </c>
      <c r="H2826" s="5">
        <f t="shared" si="88"/>
        <v>0</v>
      </c>
      <c r="I2826" s="5">
        <f t="shared" si="89"/>
        <v>554.6</v>
      </c>
      <c r="J2826" s="8"/>
      <c r="K2826" s="8"/>
    </row>
    <row r="2827" spans="1:11" s="7" customFormat="1" x14ac:dyDescent="0.35">
      <c r="A2827" s="8" t="s">
        <v>2872</v>
      </c>
      <c r="B2827" s="8" t="s">
        <v>11</v>
      </c>
      <c r="C2827" s="8" t="s">
        <v>58</v>
      </c>
      <c r="D2827" s="8" t="s">
        <v>9967</v>
      </c>
      <c r="E2827" s="8" t="s">
        <v>12</v>
      </c>
      <c r="F2827" s="5">
        <v>0</v>
      </c>
      <c r="G2827" s="8">
        <v>494.08</v>
      </c>
      <c r="H2827" s="5">
        <f t="shared" si="88"/>
        <v>0</v>
      </c>
      <c r="I2827" s="5">
        <f t="shared" si="89"/>
        <v>494.08</v>
      </c>
      <c r="J2827" s="8"/>
      <c r="K2827" s="8"/>
    </row>
    <row r="2828" spans="1:11" s="7" customFormat="1" x14ac:dyDescent="0.35">
      <c r="A2828" s="8" t="s">
        <v>2873</v>
      </c>
      <c r="B2828" s="8" t="s">
        <v>11</v>
      </c>
      <c r="C2828" s="8" t="s">
        <v>58</v>
      </c>
      <c r="D2828" s="8" t="s">
        <v>9967</v>
      </c>
      <c r="E2828" s="8" t="s">
        <v>12</v>
      </c>
      <c r="F2828" s="5">
        <v>0</v>
      </c>
      <c r="G2828" s="8">
        <v>755.23</v>
      </c>
      <c r="H2828" s="5">
        <f t="shared" si="88"/>
        <v>0</v>
      </c>
      <c r="I2828" s="5">
        <f t="shared" si="89"/>
        <v>755.23</v>
      </c>
      <c r="J2828" s="8"/>
      <c r="K2828" s="8"/>
    </row>
    <row r="2829" spans="1:11" s="7" customFormat="1" x14ac:dyDescent="0.35">
      <c r="A2829" s="8" t="s">
        <v>2874</v>
      </c>
      <c r="B2829" s="8" t="s">
        <v>11</v>
      </c>
      <c r="C2829" s="8" t="s">
        <v>58</v>
      </c>
      <c r="D2829" s="8" t="s">
        <v>9967</v>
      </c>
      <c r="E2829" s="8" t="s">
        <v>12</v>
      </c>
      <c r="F2829" s="5">
        <v>0</v>
      </c>
      <c r="G2829" s="8">
        <v>698.72</v>
      </c>
      <c r="H2829" s="5">
        <f t="shared" si="88"/>
        <v>0</v>
      </c>
      <c r="I2829" s="5">
        <f t="shared" si="89"/>
        <v>698.72</v>
      </c>
      <c r="J2829" s="8"/>
      <c r="K2829" s="8"/>
    </row>
    <row r="2830" spans="1:11" s="7" customFormat="1" x14ac:dyDescent="0.35">
      <c r="A2830" s="8" t="s">
        <v>2875</v>
      </c>
      <c r="B2830" s="8" t="s">
        <v>11</v>
      </c>
      <c r="C2830" s="8" t="s">
        <v>58</v>
      </c>
      <c r="D2830" s="8" t="s">
        <v>9967</v>
      </c>
      <c r="E2830" s="8" t="s">
        <v>12</v>
      </c>
      <c r="F2830" s="5">
        <v>0</v>
      </c>
      <c r="G2830" s="8">
        <v>759.7</v>
      </c>
      <c r="H2830" s="5">
        <f t="shared" si="88"/>
        <v>0</v>
      </c>
      <c r="I2830" s="5">
        <f t="shared" si="89"/>
        <v>759.7</v>
      </c>
      <c r="J2830" s="8"/>
      <c r="K2830" s="8"/>
    </row>
    <row r="2831" spans="1:11" s="7" customFormat="1" x14ac:dyDescent="0.35">
      <c r="A2831" s="8" t="s">
        <v>2876</v>
      </c>
      <c r="B2831" s="8" t="s">
        <v>11</v>
      </c>
      <c r="C2831" s="8" t="s">
        <v>58</v>
      </c>
      <c r="D2831" s="8" t="s">
        <v>9967</v>
      </c>
      <c r="E2831" s="8" t="s">
        <v>12</v>
      </c>
      <c r="F2831" s="5">
        <v>0</v>
      </c>
      <c r="G2831" s="8">
        <v>820.69</v>
      </c>
      <c r="H2831" s="5">
        <f t="shared" si="88"/>
        <v>0</v>
      </c>
      <c r="I2831" s="5">
        <f t="shared" si="89"/>
        <v>820.69</v>
      </c>
      <c r="J2831" s="8"/>
      <c r="K2831" s="8"/>
    </row>
    <row r="2832" spans="1:11" s="7" customFormat="1" x14ac:dyDescent="0.35">
      <c r="A2832" s="8" t="s">
        <v>2877</v>
      </c>
      <c r="B2832" s="8" t="s">
        <v>11</v>
      </c>
      <c r="C2832" s="8" t="s">
        <v>58</v>
      </c>
      <c r="D2832" s="8" t="s">
        <v>9967</v>
      </c>
      <c r="E2832" s="8" t="s">
        <v>12</v>
      </c>
      <c r="F2832" s="5">
        <v>0</v>
      </c>
      <c r="G2832" s="8">
        <v>881.67</v>
      </c>
      <c r="H2832" s="5">
        <f t="shared" si="88"/>
        <v>0</v>
      </c>
      <c r="I2832" s="5">
        <f t="shared" si="89"/>
        <v>881.67</v>
      </c>
      <c r="J2832" s="8"/>
      <c r="K2832" s="8"/>
    </row>
    <row r="2833" spans="1:11" s="7" customFormat="1" x14ac:dyDescent="0.35">
      <c r="A2833" s="8" t="s">
        <v>2878</v>
      </c>
      <c r="B2833" s="8" t="s">
        <v>11</v>
      </c>
      <c r="C2833" s="8" t="s">
        <v>58</v>
      </c>
      <c r="D2833" s="8" t="s">
        <v>9967</v>
      </c>
      <c r="E2833" s="8" t="s">
        <v>12</v>
      </c>
      <c r="F2833" s="5">
        <v>0</v>
      </c>
      <c r="G2833" s="8">
        <v>351.34</v>
      </c>
      <c r="H2833" s="5">
        <f t="shared" si="88"/>
        <v>0</v>
      </c>
      <c r="I2833" s="5">
        <f t="shared" si="89"/>
        <v>351.34</v>
      </c>
      <c r="J2833" s="8"/>
      <c r="K2833" s="8"/>
    </row>
    <row r="2834" spans="1:11" s="7" customFormat="1" x14ac:dyDescent="0.35">
      <c r="A2834" s="8" t="s">
        <v>2879</v>
      </c>
      <c r="B2834" s="8" t="s">
        <v>11</v>
      </c>
      <c r="C2834" s="8" t="s">
        <v>58</v>
      </c>
      <c r="D2834" s="8" t="s">
        <v>9967</v>
      </c>
      <c r="E2834" s="8" t="s">
        <v>5054</v>
      </c>
      <c r="F2834" s="5">
        <v>0</v>
      </c>
      <c r="G2834" s="8">
        <v>614.54999999999995</v>
      </c>
      <c r="H2834" s="5">
        <f t="shared" si="88"/>
        <v>0</v>
      </c>
      <c r="I2834" s="5">
        <f t="shared" si="89"/>
        <v>614.54999999999995</v>
      </c>
      <c r="J2834" s="8"/>
      <c r="K2834" s="8"/>
    </row>
    <row r="2835" spans="1:11" s="7" customFormat="1" x14ac:dyDescent="0.35">
      <c r="A2835" s="8" t="s">
        <v>2880</v>
      </c>
      <c r="B2835" s="8" t="s">
        <v>11</v>
      </c>
      <c r="C2835" s="8" t="s">
        <v>58</v>
      </c>
      <c r="D2835" s="8" t="s">
        <v>9967</v>
      </c>
      <c r="E2835" s="8" t="s">
        <v>5054</v>
      </c>
      <c r="F2835" s="5">
        <v>0</v>
      </c>
      <c r="G2835" s="8">
        <v>838.14</v>
      </c>
      <c r="H2835" s="5">
        <f t="shared" si="88"/>
        <v>0</v>
      </c>
      <c r="I2835" s="5">
        <f t="shared" si="89"/>
        <v>838.14</v>
      </c>
      <c r="J2835" s="8"/>
      <c r="K2835" s="8"/>
    </row>
    <row r="2836" spans="1:11" s="7" customFormat="1" x14ac:dyDescent="0.35">
      <c r="A2836" s="8" t="s">
        <v>2881</v>
      </c>
      <c r="B2836" s="8" t="s">
        <v>11</v>
      </c>
      <c r="C2836" s="8" t="s">
        <v>58</v>
      </c>
      <c r="D2836" s="8" t="s">
        <v>9967</v>
      </c>
      <c r="E2836" s="8" t="s">
        <v>5054</v>
      </c>
      <c r="F2836" s="5">
        <v>0</v>
      </c>
      <c r="G2836" s="8">
        <v>691.09</v>
      </c>
      <c r="H2836" s="5">
        <f t="shared" si="88"/>
        <v>0</v>
      </c>
      <c r="I2836" s="5">
        <f t="shared" si="89"/>
        <v>691.09</v>
      </c>
      <c r="J2836" s="8"/>
      <c r="K2836" s="8"/>
    </row>
    <row r="2837" spans="1:11" s="7" customFormat="1" x14ac:dyDescent="0.35">
      <c r="A2837" s="8" t="s">
        <v>2882</v>
      </c>
      <c r="B2837" s="8" t="s">
        <v>11</v>
      </c>
      <c r="C2837" s="8" t="s">
        <v>58</v>
      </c>
      <c r="D2837" s="8" t="s">
        <v>9967</v>
      </c>
      <c r="E2837" s="8" t="s">
        <v>22</v>
      </c>
      <c r="F2837" s="5">
        <v>0</v>
      </c>
      <c r="G2837" s="8">
        <v>238</v>
      </c>
      <c r="H2837" s="5">
        <f t="shared" si="88"/>
        <v>0</v>
      </c>
      <c r="I2837" s="5">
        <f t="shared" si="89"/>
        <v>238</v>
      </c>
      <c r="J2837" s="8"/>
      <c r="K2837" s="8"/>
    </row>
    <row r="2838" spans="1:11" s="7" customFormat="1" x14ac:dyDescent="0.35">
      <c r="A2838" s="8" t="s">
        <v>2883</v>
      </c>
      <c r="B2838" s="8" t="s">
        <v>121</v>
      </c>
      <c r="C2838" s="8" t="s">
        <v>58</v>
      </c>
      <c r="D2838" s="8" t="s">
        <v>9967</v>
      </c>
      <c r="E2838" s="8" t="s">
        <v>12</v>
      </c>
      <c r="F2838" s="5">
        <v>0</v>
      </c>
      <c r="G2838" s="8">
        <v>324.77999999999997</v>
      </c>
      <c r="H2838" s="5">
        <f t="shared" si="88"/>
        <v>0</v>
      </c>
      <c r="I2838" s="5">
        <f t="shared" si="89"/>
        <v>324.77999999999997</v>
      </c>
      <c r="J2838" s="8"/>
      <c r="K2838" s="8"/>
    </row>
    <row r="2839" spans="1:11" s="7" customFormat="1" x14ac:dyDescent="0.35">
      <c r="A2839" s="8" t="s">
        <v>2884</v>
      </c>
      <c r="B2839" s="8" t="s">
        <v>121</v>
      </c>
      <c r="C2839" s="8" t="s">
        <v>58</v>
      </c>
      <c r="D2839" s="8" t="s">
        <v>9967</v>
      </c>
      <c r="E2839" s="8" t="s">
        <v>12</v>
      </c>
      <c r="F2839" s="5">
        <v>0</v>
      </c>
      <c r="G2839" s="8">
        <v>230.2</v>
      </c>
      <c r="H2839" s="5">
        <f t="shared" si="88"/>
        <v>0</v>
      </c>
      <c r="I2839" s="5">
        <f t="shared" si="89"/>
        <v>230.2</v>
      </c>
      <c r="J2839" s="8"/>
      <c r="K2839" s="8"/>
    </row>
    <row r="2840" spans="1:11" s="7" customFormat="1" x14ac:dyDescent="0.35">
      <c r="A2840" s="8" t="s">
        <v>2885</v>
      </c>
      <c r="B2840" s="8" t="s">
        <v>437</v>
      </c>
      <c r="C2840" s="8" t="s">
        <v>58</v>
      </c>
      <c r="D2840" s="8" t="s">
        <v>9967</v>
      </c>
      <c r="E2840" s="8" t="s">
        <v>12</v>
      </c>
      <c r="F2840" s="5">
        <v>0</v>
      </c>
      <c r="G2840" s="8">
        <v>66.34</v>
      </c>
      <c r="H2840" s="5">
        <f t="shared" si="88"/>
        <v>0</v>
      </c>
      <c r="I2840" s="5">
        <f t="shared" si="89"/>
        <v>66.34</v>
      </c>
      <c r="J2840" s="8"/>
      <c r="K2840" s="8"/>
    </row>
    <row r="2841" spans="1:11" s="7" customFormat="1" x14ac:dyDescent="0.35">
      <c r="A2841" s="8" t="s">
        <v>2886</v>
      </c>
      <c r="B2841" s="8" t="s">
        <v>437</v>
      </c>
      <c r="C2841" s="8" t="s">
        <v>58</v>
      </c>
      <c r="D2841" s="8" t="s">
        <v>9967</v>
      </c>
      <c r="E2841" s="8" t="s">
        <v>12</v>
      </c>
      <c r="F2841" s="5">
        <v>0</v>
      </c>
      <c r="G2841" s="8">
        <v>86.23</v>
      </c>
      <c r="H2841" s="5">
        <f t="shared" si="88"/>
        <v>0</v>
      </c>
      <c r="I2841" s="5">
        <f t="shared" si="89"/>
        <v>86.23</v>
      </c>
      <c r="J2841" s="8"/>
      <c r="K2841" s="8"/>
    </row>
    <row r="2842" spans="1:11" s="7" customFormat="1" x14ac:dyDescent="0.35">
      <c r="A2842" s="8" t="s">
        <v>2887</v>
      </c>
      <c r="B2842" s="8" t="s">
        <v>437</v>
      </c>
      <c r="C2842" s="8" t="s">
        <v>58</v>
      </c>
      <c r="D2842" s="8" t="s">
        <v>9967</v>
      </c>
      <c r="E2842" s="8" t="s">
        <v>12</v>
      </c>
      <c r="F2842" s="5">
        <v>0</v>
      </c>
      <c r="G2842" s="8">
        <v>126.88</v>
      </c>
      <c r="H2842" s="5">
        <f t="shared" si="88"/>
        <v>0</v>
      </c>
      <c r="I2842" s="5">
        <f t="shared" si="89"/>
        <v>126.88</v>
      </c>
      <c r="J2842" s="8"/>
      <c r="K2842" s="8"/>
    </row>
    <row r="2843" spans="1:11" s="7" customFormat="1" x14ac:dyDescent="0.35">
      <c r="A2843" s="8" t="s">
        <v>2888</v>
      </c>
      <c r="B2843" s="8" t="s">
        <v>437</v>
      </c>
      <c r="C2843" s="8" t="s">
        <v>58</v>
      </c>
      <c r="D2843" s="8" t="s">
        <v>9967</v>
      </c>
      <c r="E2843" s="8" t="s">
        <v>12</v>
      </c>
      <c r="F2843" s="5">
        <v>0</v>
      </c>
      <c r="G2843" s="8">
        <v>757.44</v>
      </c>
      <c r="H2843" s="5">
        <f t="shared" si="88"/>
        <v>0</v>
      </c>
      <c r="I2843" s="5">
        <f t="shared" si="89"/>
        <v>757.44</v>
      </c>
      <c r="J2843" s="8"/>
      <c r="K2843" s="8"/>
    </row>
    <row r="2844" spans="1:11" s="7" customFormat="1" x14ac:dyDescent="0.35">
      <c r="A2844" s="8" t="s">
        <v>2889</v>
      </c>
      <c r="B2844" s="8" t="s">
        <v>437</v>
      </c>
      <c r="C2844" s="8" t="s">
        <v>58</v>
      </c>
      <c r="D2844" s="8" t="s">
        <v>9967</v>
      </c>
      <c r="E2844" s="8" t="s">
        <v>12</v>
      </c>
      <c r="F2844" s="5">
        <v>0</v>
      </c>
      <c r="G2844" s="9">
        <v>1280.1099999999999</v>
      </c>
      <c r="H2844" s="5">
        <f t="shared" si="88"/>
        <v>0</v>
      </c>
      <c r="I2844" s="5">
        <f t="shared" si="89"/>
        <v>1280.1099999999999</v>
      </c>
      <c r="J2844" s="8"/>
      <c r="K2844" s="8"/>
    </row>
    <row r="2845" spans="1:11" s="7" customFormat="1" x14ac:dyDescent="0.35">
      <c r="A2845" s="8" t="s">
        <v>2891</v>
      </c>
      <c r="B2845" s="8" t="s">
        <v>14</v>
      </c>
      <c r="C2845" s="8" t="s">
        <v>58</v>
      </c>
      <c r="D2845" s="8" t="s">
        <v>9967</v>
      </c>
      <c r="E2845" s="8" t="s">
        <v>12</v>
      </c>
      <c r="F2845" s="5">
        <v>0</v>
      </c>
      <c r="G2845" s="8">
        <v>255.23</v>
      </c>
      <c r="H2845" s="5">
        <f t="shared" si="88"/>
        <v>0</v>
      </c>
      <c r="I2845" s="5">
        <f t="shared" si="89"/>
        <v>255.23</v>
      </c>
      <c r="J2845" s="8"/>
      <c r="K2845" s="8"/>
    </row>
    <row r="2846" spans="1:11" s="7" customFormat="1" x14ac:dyDescent="0.35">
      <c r="A2846" s="8" t="s">
        <v>2894</v>
      </c>
      <c r="B2846" s="8" t="s">
        <v>437</v>
      </c>
      <c r="C2846" s="8" t="s">
        <v>58</v>
      </c>
      <c r="D2846" s="8" t="s">
        <v>9962</v>
      </c>
      <c r="E2846" s="8" t="s">
        <v>2893</v>
      </c>
      <c r="F2846" s="5">
        <v>38.329500000000003</v>
      </c>
      <c r="G2846" s="5">
        <v>29.769245000000002</v>
      </c>
      <c r="H2846" s="5">
        <f t="shared" si="88"/>
        <v>0</v>
      </c>
      <c r="I2846" s="5">
        <f t="shared" si="89"/>
        <v>68.099999999999994</v>
      </c>
      <c r="J2846" s="8"/>
      <c r="K2846" s="8"/>
    </row>
    <row r="2847" spans="1:11" s="7" customFormat="1" x14ac:dyDescent="0.35">
      <c r="A2847" s="8" t="s">
        <v>2895</v>
      </c>
      <c r="B2847" s="8" t="s">
        <v>437</v>
      </c>
      <c r="C2847" s="8" t="s">
        <v>58</v>
      </c>
      <c r="D2847" s="8" t="s">
        <v>9962</v>
      </c>
      <c r="E2847" s="8" t="s">
        <v>2893</v>
      </c>
      <c r="F2847" s="5">
        <v>48.783000000000001</v>
      </c>
      <c r="G2847" s="5">
        <v>29.769245000000002</v>
      </c>
      <c r="H2847" s="5">
        <f t="shared" si="88"/>
        <v>0</v>
      </c>
      <c r="I2847" s="5">
        <f t="shared" si="89"/>
        <v>78.55</v>
      </c>
      <c r="J2847" s="8"/>
      <c r="K2847" s="8"/>
    </row>
    <row r="2848" spans="1:11" s="7" customFormat="1" x14ac:dyDescent="0.35">
      <c r="A2848" s="8" t="s">
        <v>2896</v>
      </c>
      <c r="B2848" s="8" t="s">
        <v>437</v>
      </c>
      <c r="C2848" s="8" t="s">
        <v>58</v>
      </c>
      <c r="D2848" s="8" t="s">
        <v>9962</v>
      </c>
      <c r="E2848" s="8" t="s">
        <v>2893</v>
      </c>
      <c r="F2848" s="5">
        <v>81.305000000000007</v>
      </c>
      <c r="G2848" s="5">
        <v>33.288589999999999</v>
      </c>
      <c r="H2848" s="5">
        <f t="shared" si="88"/>
        <v>0</v>
      </c>
      <c r="I2848" s="5">
        <f t="shared" si="89"/>
        <v>114.59</v>
      </c>
      <c r="J2848" s="8"/>
      <c r="K2848" s="8"/>
    </row>
    <row r="2849" spans="1:11" s="7" customFormat="1" x14ac:dyDescent="0.35">
      <c r="A2849" s="8" t="s">
        <v>2897</v>
      </c>
      <c r="B2849" s="8" t="s">
        <v>437</v>
      </c>
      <c r="C2849" s="8" t="s">
        <v>58</v>
      </c>
      <c r="D2849" s="8" t="s">
        <v>9962</v>
      </c>
      <c r="E2849" s="8" t="s">
        <v>2893</v>
      </c>
      <c r="F2849" s="5">
        <v>121.9575</v>
      </c>
      <c r="G2849" s="5">
        <v>33.288589999999999</v>
      </c>
      <c r="H2849" s="5">
        <f t="shared" si="88"/>
        <v>0</v>
      </c>
      <c r="I2849" s="5">
        <f t="shared" si="89"/>
        <v>155.25</v>
      </c>
      <c r="J2849" s="8"/>
      <c r="K2849" s="8"/>
    </row>
    <row r="2850" spans="1:11" s="7" customFormat="1" x14ac:dyDescent="0.35">
      <c r="A2850" s="8" t="s">
        <v>2898</v>
      </c>
      <c r="B2850" s="8" t="s">
        <v>14</v>
      </c>
      <c r="C2850" s="8" t="s">
        <v>58</v>
      </c>
      <c r="D2850" s="8" t="s">
        <v>9967</v>
      </c>
      <c r="E2850" s="8" t="s">
        <v>12</v>
      </c>
      <c r="F2850" s="5">
        <v>0</v>
      </c>
      <c r="G2850" s="8">
        <v>243.95</v>
      </c>
      <c r="H2850" s="5">
        <f t="shared" si="88"/>
        <v>0</v>
      </c>
      <c r="I2850" s="5">
        <f t="shared" si="89"/>
        <v>243.95</v>
      </c>
      <c r="J2850" s="8"/>
      <c r="K2850" s="8"/>
    </row>
    <row r="2851" spans="1:11" s="7" customFormat="1" x14ac:dyDescent="0.35">
      <c r="A2851" s="8" t="s">
        <v>2899</v>
      </c>
      <c r="B2851" s="8" t="s">
        <v>16</v>
      </c>
      <c r="C2851" s="8" t="s">
        <v>58</v>
      </c>
      <c r="D2851" s="8" t="s">
        <v>9968</v>
      </c>
      <c r="E2851" s="8" t="s">
        <v>12</v>
      </c>
      <c r="F2851" s="5">
        <v>0</v>
      </c>
      <c r="G2851" s="8">
        <v>897.73</v>
      </c>
      <c r="H2851" s="5">
        <f t="shared" si="88"/>
        <v>0</v>
      </c>
      <c r="I2851" s="5">
        <f t="shared" si="89"/>
        <v>897.73</v>
      </c>
      <c r="J2851" s="8"/>
      <c r="K2851" s="8"/>
    </row>
    <row r="2852" spans="1:11" s="7" customFormat="1" x14ac:dyDescent="0.35">
      <c r="A2852" s="8" t="s">
        <v>2900</v>
      </c>
      <c r="B2852" s="8" t="s">
        <v>16</v>
      </c>
      <c r="C2852" s="8" t="s">
        <v>58</v>
      </c>
      <c r="D2852" s="8" t="s">
        <v>9968</v>
      </c>
      <c r="E2852" s="8" t="s">
        <v>12</v>
      </c>
      <c r="F2852" s="5">
        <v>0</v>
      </c>
      <c r="G2852" s="9">
        <v>2108.52</v>
      </c>
      <c r="H2852" s="5">
        <f t="shared" si="88"/>
        <v>0</v>
      </c>
      <c r="I2852" s="5">
        <f t="shared" si="89"/>
        <v>2108.52</v>
      </c>
      <c r="J2852" s="8"/>
      <c r="K2852" s="8"/>
    </row>
    <row r="2853" spans="1:11" s="7" customFormat="1" x14ac:dyDescent="0.35">
      <c r="A2853" s="8" t="s">
        <v>2901</v>
      </c>
      <c r="B2853" s="8" t="s">
        <v>16</v>
      </c>
      <c r="C2853" s="8" t="s">
        <v>58</v>
      </c>
      <c r="D2853" s="8" t="s">
        <v>9968</v>
      </c>
      <c r="E2853" s="8" t="s">
        <v>12</v>
      </c>
      <c r="F2853" s="5">
        <v>0</v>
      </c>
      <c r="G2853" s="9">
        <v>5487.58</v>
      </c>
      <c r="H2853" s="5">
        <f t="shared" si="88"/>
        <v>0</v>
      </c>
      <c r="I2853" s="5">
        <f t="shared" si="89"/>
        <v>5487.58</v>
      </c>
      <c r="J2853" s="8"/>
      <c r="K2853" s="8"/>
    </row>
    <row r="2854" spans="1:11" s="7" customFormat="1" x14ac:dyDescent="0.35">
      <c r="A2854" s="8" t="s">
        <v>2902</v>
      </c>
      <c r="B2854" s="8" t="s">
        <v>16</v>
      </c>
      <c r="C2854" s="8" t="s">
        <v>58</v>
      </c>
      <c r="D2854" s="8" t="s">
        <v>9968</v>
      </c>
      <c r="E2854" s="8" t="s">
        <v>12</v>
      </c>
      <c r="F2854" s="5">
        <v>0</v>
      </c>
      <c r="G2854" s="9">
        <v>6902.72</v>
      </c>
      <c r="H2854" s="5">
        <f t="shared" si="88"/>
        <v>0</v>
      </c>
      <c r="I2854" s="5">
        <f t="shared" si="89"/>
        <v>6902.72</v>
      </c>
      <c r="J2854" s="8"/>
      <c r="K2854" s="8"/>
    </row>
    <row r="2855" spans="1:11" s="7" customFormat="1" x14ac:dyDescent="0.35">
      <c r="A2855" s="8" t="s">
        <v>2903</v>
      </c>
      <c r="B2855" s="8" t="s">
        <v>11</v>
      </c>
      <c r="C2855" s="8" t="s">
        <v>58</v>
      </c>
      <c r="D2855" s="8" t="s">
        <v>9968</v>
      </c>
      <c r="E2855" s="8" t="s">
        <v>12</v>
      </c>
      <c r="F2855" s="5">
        <v>0</v>
      </c>
      <c r="G2855" s="9">
        <v>2449.4899999999998</v>
      </c>
      <c r="H2855" s="5">
        <f t="shared" si="88"/>
        <v>0</v>
      </c>
      <c r="I2855" s="5">
        <f t="shared" si="89"/>
        <v>2449.4899999999998</v>
      </c>
      <c r="J2855" s="8"/>
      <c r="K2855" s="8"/>
    </row>
    <row r="2856" spans="1:11" s="7" customFormat="1" x14ac:dyDescent="0.35">
      <c r="A2856" s="8" t="s">
        <v>2904</v>
      </c>
      <c r="B2856" s="8" t="s">
        <v>11</v>
      </c>
      <c r="C2856" s="8" t="s">
        <v>58</v>
      </c>
      <c r="D2856" s="8" t="s">
        <v>9968</v>
      </c>
      <c r="E2856" s="8" t="s">
        <v>12</v>
      </c>
      <c r="F2856" s="5">
        <v>0</v>
      </c>
      <c r="G2856" s="8">
        <v>21.42</v>
      </c>
      <c r="H2856" s="5">
        <f t="shared" si="88"/>
        <v>0</v>
      </c>
      <c r="I2856" s="5">
        <f t="shared" si="89"/>
        <v>21.42</v>
      </c>
      <c r="J2856" s="8"/>
      <c r="K2856" s="8"/>
    </row>
    <row r="2857" spans="1:11" s="7" customFormat="1" x14ac:dyDescent="0.35">
      <c r="A2857" s="8" t="s">
        <v>2905</v>
      </c>
      <c r="B2857" s="8" t="s">
        <v>11</v>
      </c>
      <c r="C2857" s="8" t="s">
        <v>58</v>
      </c>
      <c r="D2857" s="8" t="s">
        <v>9968</v>
      </c>
      <c r="E2857" s="8" t="s">
        <v>12</v>
      </c>
      <c r="F2857" s="5">
        <v>0</v>
      </c>
      <c r="G2857" s="8">
        <v>13.95</v>
      </c>
      <c r="H2857" s="5">
        <f t="shared" si="88"/>
        <v>0</v>
      </c>
      <c r="I2857" s="5">
        <f t="shared" si="89"/>
        <v>13.95</v>
      </c>
      <c r="J2857" s="8"/>
      <c r="K2857" s="8"/>
    </row>
    <row r="2858" spans="1:11" s="7" customFormat="1" x14ac:dyDescent="0.35">
      <c r="A2858" s="8" t="s">
        <v>2906</v>
      </c>
      <c r="B2858" s="8" t="s">
        <v>11</v>
      </c>
      <c r="C2858" s="8" t="s">
        <v>58</v>
      </c>
      <c r="D2858" s="8" t="s">
        <v>9968</v>
      </c>
      <c r="E2858" s="8" t="s">
        <v>12</v>
      </c>
      <c r="F2858" s="5">
        <v>0</v>
      </c>
      <c r="G2858" s="8">
        <v>15.16</v>
      </c>
      <c r="H2858" s="5">
        <f t="shared" si="88"/>
        <v>0</v>
      </c>
      <c r="I2858" s="5">
        <f t="shared" si="89"/>
        <v>15.16</v>
      </c>
      <c r="J2858" s="8"/>
      <c r="K2858" s="8"/>
    </row>
    <row r="2859" spans="1:11" s="7" customFormat="1" x14ac:dyDescent="0.35">
      <c r="A2859" s="8" t="s">
        <v>2907</v>
      </c>
      <c r="B2859" s="8" t="s">
        <v>11</v>
      </c>
      <c r="C2859" s="8" t="s">
        <v>58</v>
      </c>
      <c r="D2859" s="8" t="s">
        <v>9968</v>
      </c>
      <c r="E2859" s="8" t="s">
        <v>12</v>
      </c>
      <c r="F2859" s="5">
        <v>0</v>
      </c>
      <c r="G2859" s="8">
        <v>24.69</v>
      </c>
      <c r="H2859" s="5">
        <f t="shared" si="88"/>
        <v>0</v>
      </c>
      <c r="I2859" s="5">
        <f t="shared" si="89"/>
        <v>24.69</v>
      </c>
      <c r="J2859" s="8"/>
      <c r="K2859" s="8"/>
    </row>
    <row r="2860" spans="1:11" s="7" customFormat="1" x14ac:dyDescent="0.35">
      <c r="A2860" s="8" t="s">
        <v>2908</v>
      </c>
      <c r="B2860" s="8" t="s">
        <v>11</v>
      </c>
      <c r="C2860" s="8" t="s">
        <v>58</v>
      </c>
      <c r="D2860" s="8" t="s">
        <v>9968</v>
      </c>
      <c r="E2860" s="8" t="s">
        <v>12</v>
      </c>
      <c r="F2860" s="5">
        <v>0</v>
      </c>
      <c r="G2860" s="8">
        <v>16.010000000000002</v>
      </c>
      <c r="H2860" s="5">
        <f t="shared" si="88"/>
        <v>0</v>
      </c>
      <c r="I2860" s="5">
        <f t="shared" si="89"/>
        <v>16.010000000000002</v>
      </c>
      <c r="J2860" s="8"/>
      <c r="K2860" s="8"/>
    </row>
    <row r="2861" spans="1:11" s="7" customFormat="1" x14ac:dyDescent="0.35">
      <c r="A2861" s="8" t="s">
        <v>2909</v>
      </c>
      <c r="B2861" s="8" t="s">
        <v>11</v>
      </c>
      <c r="C2861" s="8" t="s">
        <v>58</v>
      </c>
      <c r="D2861" s="8" t="s">
        <v>9968</v>
      </c>
      <c r="E2861" s="8" t="s">
        <v>12</v>
      </c>
      <c r="F2861" s="5">
        <v>0</v>
      </c>
      <c r="G2861" s="8">
        <v>17.41</v>
      </c>
      <c r="H2861" s="5">
        <f t="shared" si="88"/>
        <v>0</v>
      </c>
      <c r="I2861" s="5">
        <f t="shared" si="89"/>
        <v>17.41</v>
      </c>
      <c r="J2861" s="8"/>
      <c r="K2861" s="8"/>
    </row>
    <row r="2862" spans="1:11" s="7" customFormat="1" x14ac:dyDescent="0.35">
      <c r="A2862" s="8" t="s">
        <v>2910</v>
      </c>
      <c r="B2862" s="8" t="s">
        <v>11</v>
      </c>
      <c r="C2862" s="8" t="s">
        <v>58</v>
      </c>
      <c r="D2862" s="8" t="s">
        <v>9968</v>
      </c>
      <c r="E2862" s="8" t="s">
        <v>12</v>
      </c>
      <c r="F2862" s="5">
        <v>0</v>
      </c>
      <c r="G2862" s="8">
        <v>72.2</v>
      </c>
      <c r="H2862" s="5">
        <f t="shared" si="88"/>
        <v>0</v>
      </c>
      <c r="I2862" s="5">
        <f t="shared" si="89"/>
        <v>72.2</v>
      </c>
      <c r="J2862" s="8"/>
      <c r="K2862" s="8"/>
    </row>
    <row r="2863" spans="1:11" s="7" customFormat="1" x14ac:dyDescent="0.35">
      <c r="A2863" s="8" t="s">
        <v>2911</v>
      </c>
      <c r="B2863" s="8" t="s">
        <v>11</v>
      </c>
      <c r="C2863" s="8" t="s">
        <v>58</v>
      </c>
      <c r="D2863" s="8" t="s">
        <v>9968</v>
      </c>
      <c r="E2863" s="8" t="s">
        <v>12</v>
      </c>
      <c r="F2863" s="5">
        <v>0</v>
      </c>
      <c r="G2863" s="8">
        <v>76.319999999999993</v>
      </c>
      <c r="H2863" s="5">
        <f t="shared" si="88"/>
        <v>0</v>
      </c>
      <c r="I2863" s="5">
        <f t="shared" si="89"/>
        <v>76.319999999999993</v>
      </c>
      <c r="J2863" s="8"/>
      <c r="K2863" s="8"/>
    </row>
    <row r="2864" spans="1:11" s="7" customFormat="1" x14ac:dyDescent="0.35">
      <c r="A2864" s="8" t="s">
        <v>2912</v>
      </c>
      <c r="B2864" s="8" t="s">
        <v>11</v>
      </c>
      <c r="C2864" s="8" t="s">
        <v>58</v>
      </c>
      <c r="D2864" s="8" t="s">
        <v>9968</v>
      </c>
      <c r="E2864" s="8" t="s">
        <v>12</v>
      </c>
      <c r="F2864" s="5">
        <v>0</v>
      </c>
      <c r="G2864" s="8">
        <v>305.23</v>
      </c>
      <c r="H2864" s="5">
        <f t="shared" si="88"/>
        <v>0</v>
      </c>
      <c r="I2864" s="5">
        <f t="shared" si="89"/>
        <v>305.23</v>
      </c>
      <c r="J2864" s="8"/>
      <c r="K2864" s="8"/>
    </row>
    <row r="2865" spans="1:11" s="7" customFormat="1" x14ac:dyDescent="0.35">
      <c r="A2865" s="8" t="s">
        <v>2913</v>
      </c>
      <c r="B2865" s="8" t="s">
        <v>11</v>
      </c>
      <c r="C2865" s="8" t="s">
        <v>58</v>
      </c>
      <c r="D2865" s="8" t="s">
        <v>9968</v>
      </c>
      <c r="E2865" s="8" t="s">
        <v>12</v>
      </c>
      <c r="F2865" s="5">
        <v>0</v>
      </c>
      <c r="G2865" s="8">
        <v>317.54000000000002</v>
      </c>
      <c r="H2865" s="5">
        <f t="shared" si="88"/>
        <v>0</v>
      </c>
      <c r="I2865" s="5">
        <f t="shared" si="89"/>
        <v>317.54000000000002</v>
      </c>
      <c r="J2865" s="8"/>
      <c r="K2865" s="8"/>
    </row>
    <row r="2866" spans="1:11" s="7" customFormat="1" x14ac:dyDescent="0.35">
      <c r="A2866" s="8" t="s">
        <v>2914</v>
      </c>
      <c r="B2866" s="8" t="s">
        <v>11</v>
      </c>
      <c r="C2866" s="8" t="s">
        <v>58</v>
      </c>
      <c r="D2866" s="8" t="s">
        <v>9968</v>
      </c>
      <c r="E2866" s="8" t="s">
        <v>12</v>
      </c>
      <c r="F2866" s="5">
        <v>0</v>
      </c>
      <c r="G2866" s="8">
        <v>238.3</v>
      </c>
      <c r="H2866" s="5">
        <f t="shared" si="88"/>
        <v>0</v>
      </c>
      <c r="I2866" s="5">
        <f t="shared" si="89"/>
        <v>238.3</v>
      </c>
      <c r="J2866" s="8"/>
      <c r="K2866" s="8"/>
    </row>
    <row r="2867" spans="1:11" s="7" customFormat="1" x14ac:dyDescent="0.35">
      <c r="A2867" s="8" t="s">
        <v>2915</v>
      </c>
      <c r="B2867" s="8" t="s">
        <v>11</v>
      </c>
      <c r="C2867" s="8" t="s">
        <v>58</v>
      </c>
      <c r="D2867" s="8" t="s">
        <v>9968</v>
      </c>
      <c r="E2867" s="8" t="s">
        <v>12</v>
      </c>
      <c r="F2867" s="5">
        <v>0</v>
      </c>
      <c r="G2867" s="8">
        <v>249.07</v>
      </c>
      <c r="H2867" s="5">
        <f t="shared" si="88"/>
        <v>0</v>
      </c>
      <c r="I2867" s="5">
        <f t="shared" si="89"/>
        <v>249.07</v>
      </c>
      <c r="J2867" s="8"/>
      <c r="K2867" s="8"/>
    </row>
    <row r="2868" spans="1:11" s="7" customFormat="1" x14ac:dyDescent="0.35">
      <c r="A2868" s="8" t="s">
        <v>2916</v>
      </c>
      <c r="B2868" s="8" t="s">
        <v>14</v>
      </c>
      <c r="C2868" s="8" t="s">
        <v>58</v>
      </c>
      <c r="D2868" s="8" t="s">
        <v>9968</v>
      </c>
      <c r="E2868" s="8" t="s">
        <v>5062</v>
      </c>
      <c r="F2868" s="5">
        <v>0</v>
      </c>
      <c r="G2868" s="8">
        <v>133.34</v>
      </c>
      <c r="H2868" s="5">
        <f t="shared" si="88"/>
        <v>0</v>
      </c>
      <c r="I2868" s="5">
        <f t="shared" si="89"/>
        <v>133.34</v>
      </c>
      <c r="J2868" s="8"/>
      <c r="K2868" s="8"/>
    </row>
    <row r="2869" spans="1:11" s="7" customFormat="1" x14ac:dyDescent="0.35">
      <c r="A2869" s="8" t="s">
        <v>2917</v>
      </c>
      <c r="B2869" s="8" t="s">
        <v>14</v>
      </c>
      <c r="C2869" s="8" t="s">
        <v>58</v>
      </c>
      <c r="D2869" s="8" t="s">
        <v>9968</v>
      </c>
      <c r="E2869" s="8" t="s">
        <v>5062</v>
      </c>
      <c r="F2869" s="5">
        <v>0</v>
      </c>
      <c r="G2869" s="8">
        <v>174.88</v>
      </c>
      <c r="H2869" s="5">
        <f t="shared" si="88"/>
        <v>0</v>
      </c>
      <c r="I2869" s="5">
        <f t="shared" si="89"/>
        <v>174.88</v>
      </c>
      <c r="J2869" s="8"/>
      <c r="K2869" s="8"/>
    </row>
    <row r="2870" spans="1:11" s="7" customFormat="1" x14ac:dyDescent="0.35">
      <c r="A2870" s="8" t="s">
        <v>2918</v>
      </c>
      <c r="B2870" s="8" t="s">
        <v>14</v>
      </c>
      <c r="C2870" s="8" t="s">
        <v>58</v>
      </c>
      <c r="D2870" s="8" t="s">
        <v>9968</v>
      </c>
      <c r="E2870" s="8" t="s">
        <v>5062</v>
      </c>
      <c r="F2870" s="5">
        <v>0</v>
      </c>
      <c r="G2870" s="8">
        <v>263.95</v>
      </c>
      <c r="H2870" s="5">
        <f t="shared" si="88"/>
        <v>0</v>
      </c>
      <c r="I2870" s="5">
        <f t="shared" si="89"/>
        <v>263.95</v>
      </c>
      <c r="J2870" s="8"/>
      <c r="K2870" s="8"/>
    </row>
    <row r="2871" spans="1:11" s="7" customFormat="1" x14ac:dyDescent="0.35">
      <c r="A2871" s="8" t="s">
        <v>2919</v>
      </c>
      <c r="B2871" s="8" t="s">
        <v>14</v>
      </c>
      <c r="C2871" s="8" t="s">
        <v>58</v>
      </c>
      <c r="D2871" s="8" t="s">
        <v>9968</v>
      </c>
      <c r="E2871" s="8" t="s">
        <v>5062</v>
      </c>
      <c r="F2871" s="5">
        <v>0</v>
      </c>
      <c r="G2871" s="8">
        <v>298.44</v>
      </c>
      <c r="H2871" s="5">
        <f t="shared" si="88"/>
        <v>0</v>
      </c>
      <c r="I2871" s="5">
        <f t="shared" si="89"/>
        <v>298.44</v>
      </c>
      <c r="J2871" s="8"/>
      <c r="K2871" s="8"/>
    </row>
    <row r="2872" spans="1:11" s="7" customFormat="1" x14ac:dyDescent="0.35">
      <c r="A2872" s="8" t="s">
        <v>2920</v>
      </c>
      <c r="B2872" s="8" t="s">
        <v>14</v>
      </c>
      <c r="C2872" s="8" t="s">
        <v>58</v>
      </c>
      <c r="D2872" s="8" t="s">
        <v>9968</v>
      </c>
      <c r="E2872" s="8" t="s">
        <v>5062</v>
      </c>
      <c r="F2872" s="5">
        <v>0</v>
      </c>
      <c r="G2872" s="8">
        <v>385.83</v>
      </c>
      <c r="H2872" s="5">
        <f t="shared" si="88"/>
        <v>0</v>
      </c>
      <c r="I2872" s="5">
        <f t="shared" si="89"/>
        <v>385.83</v>
      </c>
      <c r="J2872" s="8"/>
      <c r="K2872" s="8"/>
    </row>
    <row r="2873" spans="1:11" s="7" customFormat="1" x14ac:dyDescent="0.35">
      <c r="A2873" s="8" t="s">
        <v>2921</v>
      </c>
      <c r="B2873" s="8" t="s">
        <v>14</v>
      </c>
      <c r="C2873" s="8" t="s">
        <v>58</v>
      </c>
      <c r="D2873" s="8" t="s">
        <v>9968</v>
      </c>
      <c r="E2873" s="8" t="s">
        <v>5062</v>
      </c>
      <c r="F2873" s="5">
        <v>0</v>
      </c>
      <c r="G2873" s="8">
        <v>469.03</v>
      </c>
      <c r="H2873" s="5">
        <f t="shared" si="88"/>
        <v>0</v>
      </c>
      <c r="I2873" s="5">
        <f t="shared" si="89"/>
        <v>469.03</v>
      </c>
      <c r="J2873" s="8"/>
      <c r="K2873" s="8"/>
    </row>
    <row r="2874" spans="1:11" s="7" customFormat="1" x14ac:dyDescent="0.35">
      <c r="A2874" s="8" t="s">
        <v>2922</v>
      </c>
      <c r="B2874" s="8" t="s">
        <v>14</v>
      </c>
      <c r="C2874" s="8" t="s">
        <v>58</v>
      </c>
      <c r="D2874" s="8" t="s">
        <v>9968</v>
      </c>
      <c r="E2874" s="8" t="s">
        <v>5062</v>
      </c>
      <c r="F2874" s="5">
        <v>0</v>
      </c>
      <c r="G2874" s="8">
        <v>568.35</v>
      </c>
      <c r="H2874" s="5">
        <f t="shared" si="88"/>
        <v>0</v>
      </c>
      <c r="I2874" s="5">
        <f t="shared" si="89"/>
        <v>568.35</v>
      </c>
      <c r="J2874" s="8"/>
      <c r="K2874" s="8"/>
    </row>
    <row r="2875" spans="1:11" s="7" customFormat="1" x14ac:dyDescent="0.35">
      <c r="A2875" s="8" t="s">
        <v>2923</v>
      </c>
      <c r="B2875" s="8" t="s">
        <v>14</v>
      </c>
      <c r="C2875" s="8" t="s">
        <v>58</v>
      </c>
      <c r="D2875" s="8" t="s">
        <v>9968</v>
      </c>
      <c r="E2875" s="8" t="s">
        <v>5062</v>
      </c>
      <c r="F2875" s="5">
        <v>0</v>
      </c>
      <c r="G2875" s="8">
        <v>699.01</v>
      </c>
      <c r="H2875" s="5">
        <f t="shared" si="88"/>
        <v>0</v>
      </c>
      <c r="I2875" s="5">
        <f t="shared" si="89"/>
        <v>699.01</v>
      </c>
      <c r="J2875" s="8"/>
      <c r="K2875" s="8"/>
    </row>
    <row r="2876" spans="1:11" s="7" customFormat="1" x14ac:dyDescent="0.35">
      <c r="A2876" s="8" t="s">
        <v>2924</v>
      </c>
      <c r="B2876" s="8" t="s">
        <v>121</v>
      </c>
      <c r="C2876" s="8" t="s">
        <v>58</v>
      </c>
      <c r="D2876" s="8" t="s">
        <v>9968</v>
      </c>
      <c r="E2876" s="8" t="s">
        <v>12</v>
      </c>
      <c r="F2876" s="5">
        <v>0</v>
      </c>
      <c r="G2876" s="9">
        <v>16998.54</v>
      </c>
      <c r="H2876" s="5">
        <f t="shared" si="88"/>
        <v>0</v>
      </c>
      <c r="I2876" s="5">
        <f t="shared" si="89"/>
        <v>16998.54</v>
      </c>
      <c r="J2876" s="8"/>
      <c r="K2876" s="8"/>
    </row>
    <row r="2877" spans="1:11" s="7" customFormat="1" x14ac:dyDescent="0.35">
      <c r="A2877" s="8" t="s">
        <v>2925</v>
      </c>
      <c r="B2877" s="8" t="s">
        <v>121</v>
      </c>
      <c r="C2877" s="8" t="s">
        <v>58</v>
      </c>
      <c r="D2877" s="8" t="s">
        <v>9968</v>
      </c>
      <c r="E2877" s="8" t="s">
        <v>12</v>
      </c>
      <c r="F2877" s="5">
        <v>0</v>
      </c>
      <c r="G2877" s="9">
        <v>19443.57</v>
      </c>
      <c r="H2877" s="5">
        <f t="shared" si="88"/>
        <v>0</v>
      </c>
      <c r="I2877" s="5">
        <f t="shared" si="89"/>
        <v>19443.57</v>
      </c>
      <c r="J2877" s="8"/>
      <c r="K2877" s="8"/>
    </row>
    <row r="2878" spans="1:11" s="7" customFormat="1" x14ac:dyDescent="0.35">
      <c r="A2878" s="8" t="s">
        <v>2926</v>
      </c>
      <c r="B2878" s="8" t="s">
        <v>121</v>
      </c>
      <c r="C2878" s="8" t="s">
        <v>58</v>
      </c>
      <c r="D2878" s="8" t="s">
        <v>9968</v>
      </c>
      <c r="E2878" s="8" t="s">
        <v>12</v>
      </c>
      <c r="F2878" s="5">
        <v>0</v>
      </c>
      <c r="G2878" s="9">
        <v>24277.35</v>
      </c>
      <c r="H2878" s="5">
        <f t="shared" si="88"/>
        <v>0</v>
      </c>
      <c r="I2878" s="5">
        <f t="shared" si="89"/>
        <v>24277.35</v>
      </c>
      <c r="J2878" s="8"/>
      <c r="K2878" s="8"/>
    </row>
    <row r="2879" spans="1:11" s="7" customFormat="1" x14ac:dyDescent="0.35">
      <c r="A2879" s="8" t="s">
        <v>2927</v>
      </c>
      <c r="B2879" s="8" t="s">
        <v>121</v>
      </c>
      <c r="C2879" s="8" t="s">
        <v>58</v>
      </c>
      <c r="D2879" s="8" t="s">
        <v>9968</v>
      </c>
      <c r="E2879" s="8" t="s">
        <v>12</v>
      </c>
      <c r="F2879" s="5">
        <v>0</v>
      </c>
      <c r="G2879" s="9">
        <v>40842.67</v>
      </c>
      <c r="H2879" s="5">
        <f t="shared" si="88"/>
        <v>0</v>
      </c>
      <c r="I2879" s="5">
        <f t="shared" si="89"/>
        <v>40842.67</v>
      </c>
      <c r="J2879" s="8"/>
      <c r="K2879" s="8"/>
    </row>
    <row r="2880" spans="1:11" s="7" customFormat="1" x14ac:dyDescent="0.35">
      <c r="A2880" s="8" t="s">
        <v>2928</v>
      </c>
      <c r="B2880" s="8" t="s">
        <v>11</v>
      </c>
      <c r="C2880" s="8" t="s">
        <v>58</v>
      </c>
      <c r="D2880" s="8" t="s">
        <v>9968</v>
      </c>
      <c r="E2880" s="8" t="s">
        <v>12</v>
      </c>
      <c r="F2880" s="5">
        <v>0</v>
      </c>
      <c r="G2880" s="8">
        <v>571.77</v>
      </c>
      <c r="H2880" s="5">
        <f t="shared" si="88"/>
        <v>0</v>
      </c>
      <c r="I2880" s="5">
        <f t="shared" si="89"/>
        <v>571.77</v>
      </c>
      <c r="J2880" s="8"/>
      <c r="K2880" s="8"/>
    </row>
    <row r="2881" spans="1:11" s="7" customFormat="1" x14ac:dyDescent="0.35">
      <c r="A2881" s="8" t="s">
        <v>2929</v>
      </c>
      <c r="B2881" s="8" t="s">
        <v>219</v>
      </c>
      <c r="C2881" s="8" t="s">
        <v>58</v>
      </c>
      <c r="D2881" s="8" t="s">
        <v>9969</v>
      </c>
      <c r="E2881" s="8" t="s">
        <v>12</v>
      </c>
      <c r="F2881" s="5">
        <v>0</v>
      </c>
      <c r="G2881" s="9">
        <v>18349.38</v>
      </c>
      <c r="H2881" s="5">
        <f t="shared" si="88"/>
        <v>0</v>
      </c>
      <c r="I2881" s="5">
        <f t="shared" si="89"/>
        <v>18349.38</v>
      </c>
      <c r="J2881" s="8"/>
      <c r="K2881" s="8"/>
    </row>
    <row r="2882" spans="1:11" s="7" customFormat="1" x14ac:dyDescent="0.35">
      <c r="A2882" s="8" t="s">
        <v>2930</v>
      </c>
      <c r="B2882" s="8" t="s">
        <v>219</v>
      </c>
      <c r="C2882" s="8" t="s">
        <v>58</v>
      </c>
      <c r="D2882" s="8" t="s">
        <v>9969</v>
      </c>
      <c r="E2882" s="8" t="s">
        <v>12</v>
      </c>
      <c r="F2882" s="5">
        <v>0</v>
      </c>
      <c r="G2882" s="9">
        <v>9492.94</v>
      </c>
      <c r="H2882" s="5">
        <f t="shared" si="88"/>
        <v>0</v>
      </c>
      <c r="I2882" s="5">
        <f t="shared" si="89"/>
        <v>9492.94</v>
      </c>
      <c r="J2882" s="8"/>
      <c r="K2882" s="8"/>
    </row>
    <row r="2883" spans="1:11" s="7" customFormat="1" x14ac:dyDescent="0.35">
      <c r="A2883" s="8" t="s">
        <v>2931</v>
      </c>
      <c r="B2883" s="8" t="s">
        <v>2932</v>
      </c>
      <c r="C2883" s="8" t="s">
        <v>58</v>
      </c>
      <c r="D2883" s="8" t="s">
        <v>9969</v>
      </c>
      <c r="E2883" s="8" t="s">
        <v>12</v>
      </c>
      <c r="F2883" s="5">
        <v>0</v>
      </c>
      <c r="G2883" s="9">
        <v>3484.5</v>
      </c>
      <c r="H2883" s="5">
        <f t="shared" ref="H2883:H2946" si="90">G2883*$K$2</f>
        <v>0</v>
      </c>
      <c r="I2883" s="5">
        <f t="shared" ref="I2883:I2946" si="91">ROUND(SUM(F2883:H2883),2)</f>
        <v>3484.5</v>
      </c>
      <c r="J2883" s="8"/>
      <c r="K2883" s="8"/>
    </row>
    <row r="2884" spans="1:11" s="7" customFormat="1" x14ac:dyDescent="0.35">
      <c r="A2884" s="8" t="s">
        <v>2933</v>
      </c>
      <c r="B2884" s="8" t="s">
        <v>2932</v>
      </c>
      <c r="C2884" s="8" t="s">
        <v>58</v>
      </c>
      <c r="D2884" s="8" t="s">
        <v>9969</v>
      </c>
      <c r="E2884" s="8" t="s">
        <v>12</v>
      </c>
      <c r="F2884" s="5">
        <v>0</v>
      </c>
      <c r="G2884" s="8">
        <v>696.9</v>
      </c>
      <c r="H2884" s="5">
        <f t="shared" si="90"/>
        <v>0</v>
      </c>
      <c r="I2884" s="5">
        <f t="shared" si="91"/>
        <v>696.9</v>
      </c>
      <c r="J2884" s="8"/>
      <c r="K2884" s="8"/>
    </row>
    <row r="2885" spans="1:11" s="7" customFormat="1" x14ac:dyDescent="0.35">
      <c r="A2885" s="8" t="s">
        <v>2934</v>
      </c>
      <c r="B2885" s="8" t="s">
        <v>14</v>
      </c>
      <c r="C2885" s="8" t="s">
        <v>58</v>
      </c>
      <c r="D2885" s="8" t="s">
        <v>9969</v>
      </c>
      <c r="E2885" s="8" t="s">
        <v>12</v>
      </c>
      <c r="F2885" s="5">
        <v>0</v>
      </c>
      <c r="G2885" s="9">
        <v>1072.06</v>
      </c>
      <c r="H2885" s="5">
        <f t="shared" si="90"/>
        <v>0</v>
      </c>
      <c r="I2885" s="5">
        <f t="shared" si="91"/>
        <v>1072.06</v>
      </c>
      <c r="J2885" s="8"/>
      <c r="K2885" s="8"/>
    </row>
    <row r="2886" spans="1:11" s="7" customFormat="1" x14ac:dyDescent="0.35">
      <c r="A2886" s="8" t="s">
        <v>2935</v>
      </c>
      <c r="B2886" s="8" t="s">
        <v>14</v>
      </c>
      <c r="C2886" s="8" t="s">
        <v>58</v>
      </c>
      <c r="D2886" s="8" t="s">
        <v>9969</v>
      </c>
      <c r="E2886" s="8" t="s">
        <v>12</v>
      </c>
      <c r="F2886" s="5">
        <v>0</v>
      </c>
      <c r="G2886" s="9">
        <v>1393.8</v>
      </c>
      <c r="H2886" s="5">
        <f t="shared" si="90"/>
        <v>0</v>
      </c>
      <c r="I2886" s="5">
        <f t="shared" si="91"/>
        <v>1393.8</v>
      </c>
      <c r="J2886" s="8"/>
      <c r="K2886" s="8"/>
    </row>
    <row r="2887" spans="1:11" s="7" customFormat="1" x14ac:dyDescent="0.35">
      <c r="A2887" s="8" t="s">
        <v>2936</v>
      </c>
      <c r="B2887" s="8" t="s">
        <v>14</v>
      </c>
      <c r="C2887" s="8" t="s">
        <v>58</v>
      </c>
      <c r="D2887" s="8" t="s">
        <v>9969</v>
      </c>
      <c r="E2887" s="8" t="s">
        <v>12</v>
      </c>
      <c r="F2887" s="5">
        <v>0</v>
      </c>
      <c r="G2887" s="9">
        <v>1190.54</v>
      </c>
      <c r="H2887" s="5">
        <f t="shared" si="90"/>
        <v>0</v>
      </c>
      <c r="I2887" s="5">
        <f t="shared" si="91"/>
        <v>1190.54</v>
      </c>
      <c r="J2887" s="8"/>
      <c r="K2887" s="8"/>
    </row>
    <row r="2888" spans="1:11" s="7" customFormat="1" x14ac:dyDescent="0.35">
      <c r="A2888" s="8" t="s">
        <v>2937</v>
      </c>
      <c r="B2888" s="8" t="s">
        <v>14</v>
      </c>
      <c r="C2888" s="8" t="s">
        <v>58</v>
      </c>
      <c r="D2888" s="8" t="s">
        <v>9969</v>
      </c>
      <c r="E2888" s="8" t="s">
        <v>12</v>
      </c>
      <c r="F2888" s="5">
        <v>0</v>
      </c>
      <c r="G2888" s="9">
        <v>1509.95</v>
      </c>
      <c r="H2888" s="5">
        <f t="shared" si="90"/>
        <v>0</v>
      </c>
      <c r="I2888" s="5">
        <f t="shared" si="91"/>
        <v>1509.95</v>
      </c>
      <c r="J2888" s="8"/>
      <c r="K2888" s="8"/>
    </row>
    <row r="2889" spans="1:11" s="7" customFormat="1" x14ac:dyDescent="0.35">
      <c r="A2889" s="8" t="s">
        <v>2938</v>
      </c>
      <c r="B2889" s="8" t="s">
        <v>14</v>
      </c>
      <c r="C2889" s="8" t="s">
        <v>58</v>
      </c>
      <c r="D2889" s="8" t="s">
        <v>9969</v>
      </c>
      <c r="E2889" s="8" t="s">
        <v>12</v>
      </c>
      <c r="F2889" s="5">
        <v>0</v>
      </c>
      <c r="G2889" s="9">
        <v>1219.58</v>
      </c>
      <c r="H2889" s="5">
        <f t="shared" si="90"/>
        <v>0</v>
      </c>
      <c r="I2889" s="5">
        <f t="shared" si="91"/>
        <v>1219.58</v>
      </c>
      <c r="J2889" s="8"/>
      <c r="K2889" s="8"/>
    </row>
    <row r="2890" spans="1:11" s="7" customFormat="1" x14ac:dyDescent="0.35">
      <c r="A2890" s="8" t="s">
        <v>2939</v>
      </c>
      <c r="B2890" s="8" t="s">
        <v>14</v>
      </c>
      <c r="C2890" s="8" t="s">
        <v>58</v>
      </c>
      <c r="D2890" s="8" t="s">
        <v>9969</v>
      </c>
      <c r="E2890" s="8" t="s">
        <v>12</v>
      </c>
      <c r="F2890" s="5">
        <v>0</v>
      </c>
      <c r="G2890" s="9">
        <v>1626.1</v>
      </c>
      <c r="H2890" s="5">
        <f t="shared" si="90"/>
        <v>0</v>
      </c>
      <c r="I2890" s="5">
        <f t="shared" si="91"/>
        <v>1626.1</v>
      </c>
      <c r="J2890" s="8"/>
      <c r="K2890" s="8"/>
    </row>
    <row r="2891" spans="1:11" s="7" customFormat="1" x14ac:dyDescent="0.35">
      <c r="A2891" s="8" t="s">
        <v>2940</v>
      </c>
      <c r="B2891" s="8" t="s">
        <v>14</v>
      </c>
      <c r="C2891" s="8" t="s">
        <v>58</v>
      </c>
      <c r="D2891" s="8" t="s">
        <v>9969</v>
      </c>
      <c r="E2891" s="8" t="s">
        <v>12</v>
      </c>
      <c r="F2891" s="5">
        <v>0</v>
      </c>
      <c r="G2891" s="9">
        <v>1277.6500000000001</v>
      </c>
      <c r="H2891" s="5">
        <f t="shared" si="90"/>
        <v>0</v>
      </c>
      <c r="I2891" s="5">
        <f t="shared" si="91"/>
        <v>1277.6500000000001</v>
      </c>
      <c r="J2891" s="8"/>
      <c r="K2891" s="8"/>
    </row>
    <row r="2892" spans="1:11" s="7" customFormat="1" x14ac:dyDescent="0.35">
      <c r="A2892" s="8" t="s">
        <v>2941</v>
      </c>
      <c r="B2892" s="8" t="s">
        <v>14</v>
      </c>
      <c r="C2892" s="8" t="s">
        <v>58</v>
      </c>
      <c r="D2892" s="8" t="s">
        <v>9969</v>
      </c>
      <c r="E2892" s="8" t="s">
        <v>12</v>
      </c>
      <c r="F2892" s="5">
        <v>0</v>
      </c>
      <c r="G2892" s="9">
        <v>1742.25</v>
      </c>
      <c r="H2892" s="5">
        <f t="shared" si="90"/>
        <v>0</v>
      </c>
      <c r="I2892" s="5">
        <f t="shared" si="91"/>
        <v>1742.25</v>
      </c>
      <c r="J2892" s="8"/>
      <c r="K2892" s="8"/>
    </row>
    <row r="2893" spans="1:11" s="7" customFormat="1" x14ac:dyDescent="0.35">
      <c r="A2893" s="8" t="s">
        <v>2942</v>
      </c>
      <c r="B2893" s="8" t="s">
        <v>14</v>
      </c>
      <c r="C2893" s="8" t="s">
        <v>58</v>
      </c>
      <c r="D2893" s="8" t="s">
        <v>9969</v>
      </c>
      <c r="E2893" s="8" t="s">
        <v>12</v>
      </c>
      <c r="F2893" s="5">
        <v>0</v>
      </c>
      <c r="G2893" s="9">
        <v>5738.97</v>
      </c>
      <c r="H2893" s="5">
        <f t="shared" si="90"/>
        <v>0</v>
      </c>
      <c r="I2893" s="5">
        <f t="shared" si="91"/>
        <v>5738.97</v>
      </c>
      <c r="J2893" s="8"/>
      <c r="K2893" s="8"/>
    </row>
    <row r="2894" spans="1:11" s="7" customFormat="1" x14ac:dyDescent="0.35">
      <c r="A2894" s="8" t="s">
        <v>2943</v>
      </c>
      <c r="B2894" s="8" t="s">
        <v>14</v>
      </c>
      <c r="C2894" s="8" t="s">
        <v>58</v>
      </c>
      <c r="D2894" s="8" t="s">
        <v>9969</v>
      </c>
      <c r="E2894" s="8" t="s">
        <v>12</v>
      </c>
      <c r="F2894" s="5">
        <v>0</v>
      </c>
      <c r="G2894" s="9">
        <v>2788.76</v>
      </c>
      <c r="H2894" s="5">
        <f t="shared" si="90"/>
        <v>0</v>
      </c>
      <c r="I2894" s="5">
        <f t="shared" si="91"/>
        <v>2788.76</v>
      </c>
      <c r="J2894" s="8"/>
      <c r="K2894" s="8"/>
    </row>
    <row r="2895" spans="1:11" s="7" customFormat="1" x14ac:dyDescent="0.35">
      <c r="A2895" s="8" t="s">
        <v>2944</v>
      </c>
      <c r="B2895" s="8" t="s">
        <v>14</v>
      </c>
      <c r="C2895" s="8" t="s">
        <v>58</v>
      </c>
      <c r="D2895" s="8" t="s">
        <v>9969</v>
      </c>
      <c r="E2895" s="8" t="s">
        <v>12</v>
      </c>
      <c r="F2895" s="5">
        <v>0</v>
      </c>
      <c r="G2895" s="9">
        <v>3052.42</v>
      </c>
      <c r="H2895" s="5">
        <f t="shared" si="90"/>
        <v>0</v>
      </c>
      <c r="I2895" s="5">
        <f t="shared" si="91"/>
        <v>3052.42</v>
      </c>
      <c r="J2895" s="8"/>
      <c r="K2895" s="8"/>
    </row>
    <row r="2896" spans="1:11" s="7" customFormat="1" x14ac:dyDescent="0.35">
      <c r="A2896" s="8" t="s">
        <v>2945</v>
      </c>
      <c r="B2896" s="8" t="s">
        <v>121</v>
      </c>
      <c r="C2896" s="8" t="s">
        <v>58</v>
      </c>
      <c r="D2896" s="8" t="s">
        <v>9969</v>
      </c>
      <c r="E2896" s="8" t="s">
        <v>12</v>
      </c>
      <c r="F2896" s="5">
        <v>0</v>
      </c>
      <c r="G2896" s="8">
        <v>601.66</v>
      </c>
      <c r="H2896" s="5">
        <f t="shared" si="90"/>
        <v>0</v>
      </c>
      <c r="I2896" s="5">
        <f t="shared" si="91"/>
        <v>601.66</v>
      </c>
      <c r="J2896" s="8"/>
      <c r="K2896" s="8"/>
    </row>
    <row r="2897" spans="1:11" s="7" customFormat="1" x14ac:dyDescent="0.35">
      <c r="A2897" s="8" t="s">
        <v>2946</v>
      </c>
      <c r="B2897" s="8" t="s">
        <v>121</v>
      </c>
      <c r="C2897" s="8" t="s">
        <v>58</v>
      </c>
      <c r="D2897" s="8" t="s">
        <v>9969</v>
      </c>
      <c r="E2897" s="8" t="s">
        <v>12</v>
      </c>
      <c r="F2897" s="5">
        <v>0</v>
      </c>
      <c r="G2897" s="8">
        <v>235.78</v>
      </c>
      <c r="H2897" s="5">
        <f t="shared" si="90"/>
        <v>0</v>
      </c>
      <c r="I2897" s="5">
        <f t="shared" si="91"/>
        <v>235.78</v>
      </c>
      <c r="J2897" s="8"/>
      <c r="K2897" s="8"/>
    </row>
    <row r="2898" spans="1:11" s="7" customFormat="1" x14ac:dyDescent="0.35">
      <c r="A2898" s="8" t="s">
        <v>2947</v>
      </c>
      <c r="B2898" s="8" t="s">
        <v>121</v>
      </c>
      <c r="C2898" s="8" t="s">
        <v>58</v>
      </c>
      <c r="D2898" s="8" t="s">
        <v>9969</v>
      </c>
      <c r="E2898" s="8" t="s">
        <v>12</v>
      </c>
      <c r="F2898" s="5">
        <v>0</v>
      </c>
      <c r="G2898" s="8">
        <v>73.17</v>
      </c>
      <c r="H2898" s="5">
        <f t="shared" si="90"/>
        <v>0</v>
      </c>
      <c r="I2898" s="5">
        <f t="shared" si="91"/>
        <v>73.17</v>
      </c>
      <c r="J2898" s="8"/>
      <c r="K2898" s="8"/>
    </row>
    <row r="2899" spans="1:11" s="7" customFormat="1" x14ac:dyDescent="0.35">
      <c r="A2899" s="8" t="s">
        <v>2948</v>
      </c>
      <c r="B2899" s="8" t="s">
        <v>11</v>
      </c>
      <c r="C2899" s="8" t="s">
        <v>58</v>
      </c>
      <c r="D2899" s="8" t="s">
        <v>9969</v>
      </c>
      <c r="E2899" s="8" t="s">
        <v>12</v>
      </c>
      <c r="F2899" s="5">
        <v>0</v>
      </c>
      <c r="G2899" s="8">
        <v>574.71</v>
      </c>
      <c r="H2899" s="5">
        <f t="shared" si="90"/>
        <v>0</v>
      </c>
      <c r="I2899" s="5">
        <f t="shared" si="91"/>
        <v>574.71</v>
      </c>
      <c r="J2899" s="8"/>
      <c r="K2899" s="8"/>
    </row>
    <row r="2900" spans="1:11" s="7" customFormat="1" x14ac:dyDescent="0.35">
      <c r="A2900" s="8" t="s">
        <v>2949</v>
      </c>
      <c r="B2900" s="8" t="s">
        <v>2950</v>
      </c>
      <c r="C2900" s="8" t="s">
        <v>58</v>
      </c>
      <c r="D2900" s="8" t="s">
        <v>9969</v>
      </c>
      <c r="E2900" s="8" t="s">
        <v>12</v>
      </c>
      <c r="F2900" s="5">
        <v>0</v>
      </c>
      <c r="G2900" s="9">
        <v>2424.0500000000002</v>
      </c>
      <c r="H2900" s="5">
        <f t="shared" si="90"/>
        <v>0</v>
      </c>
      <c r="I2900" s="5">
        <f t="shared" si="91"/>
        <v>2424.0500000000002</v>
      </c>
      <c r="J2900" s="8"/>
      <c r="K2900" s="8"/>
    </row>
    <row r="2901" spans="1:11" s="7" customFormat="1" x14ac:dyDescent="0.35">
      <c r="A2901" s="8" t="s">
        <v>2951</v>
      </c>
      <c r="B2901" s="8" t="s">
        <v>219</v>
      </c>
      <c r="C2901" s="8" t="s">
        <v>58</v>
      </c>
      <c r="D2901" s="8" t="s">
        <v>9969</v>
      </c>
      <c r="E2901" s="8" t="s">
        <v>12</v>
      </c>
      <c r="F2901" s="5">
        <v>0</v>
      </c>
      <c r="G2901" s="9">
        <v>11615</v>
      </c>
      <c r="H2901" s="5">
        <f t="shared" si="90"/>
        <v>0</v>
      </c>
      <c r="I2901" s="5">
        <f t="shared" si="91"/>
        <v>11615</v>
      </c>
      <c r="J2901" s="8"/>
      <c r="K2901" s="8"/>
    </row>
    <row r="2902" spans="1:11" s="7" customFormat="1" x14ac:dyDescent="0.35">
      <c r="A2902" s="8" t="s">
        <v>2952</v>
      </c>
      <c r="B2902" s="8" t="s">
        <v>219</v>
      </c>
      <c r="C2902" s="8" t="s">
        <v>58</v>
      </c>
      <c r="D2902" s="8" t="s">
        <v>9969</v>
      </c>
      <c r="E2902" s="8" t="s">
        <v>12</v>
      </c>
      <c r="F2902" s="5">
        <v>0</v>
      </c>
      <c r="G2902" s="9">
        <v>5807.5</v>
      </c>
      <c r="H2902" s="5">
        <f t="shared" si="90"/>
        <v>0</v>
      </c>
      <c r="I2902" s="5">
        <f t="shared" si="91"/>
        <v>5807.5</v>
      </c>
      <c r="J2902" s="8"/>
      <c r="K2902" s="8"/>
    </row>
    <row r="2903" spans="1:11" s="7" customFormat="1" x14ac:dyDescent="0.35">
      <c r="A2903" s="8" t="s">
        <v>2953</v>
      </c>
      <c r="B2903" s="8" t="s">
        <v>219</v>
      </c>
      <c r="C2903" s="8" t="s">
        <v>58</v>
      </c>
      <c r="D2903" s="8" t="s">
        <v>9969</v>
      </c>
      <c r="E2903" s="8" t="s">
        <v>12</v>
      </c>
      <c r="F2903" s="5">
        <v>0</v>
      </c>
      <c r="G2903" s="9">
        <v>2323</v>
      </c>
      <c r="H2903" s="5">
        <f t="shared" si="90"/>
        <v>0</v>
      </c>
      <c r="I2903" s="5">
        <f t="shared" si="91"/>
        <v>2323</v>
      </c>
      <c r="J2903" s="8"/>
      <c r="K2903" s="8"/>
    </row>
    <row r="2904" spans="1:11" s="7" customFormat="1" x14ac:dyDescent="0.35">
      <c r="A2904" s="8" t="s">
        <v>2954</v>
      </c>
      <c r="B2904" s="8" t="s">
        <v>2955</v>
      </c>
      <c r="C2904" s="8" t="s">
        <v>58</v>
      </c>
      <c r="D2904" s="8" t="s">
        <v>9969</v>
      </c>
      <c r="E2904" s="8" t="s">
        <v>12</v>
      </c>
      <c r="F2904" s="5">
        <v>0</v>
      </c>
      <c r="G2904" s="9">
        <v>11270.03</v>
      </c>
      <c r="H2904" s="5">
        <f t="shared" si="90"/>
        <v>0</v>
      </c>
      <c r="I2904" s="5">
        <f t="shared" si="91"/>
        <v>11270.03</v>
      </c>
      <c r="J2904" s="8"/>
      <c r="K2904" s="8"/>
    </row>
    <row r="2905" spans="1:11" s="7" customFormat="1" x14ac:dyDescent="0.35">
      <c r="A2905" s="8" t="s">
        <v>2956</v>
      </c>
      <c r="B2905" s="8" t="s">
        <v>2955</v>
      </c>
      <c r="C2905" s="8" t="s">
        <v>58</v>
      </c>
      <c r="D2905" s="8" t="s">
        <v>9969</v>
      </c>
      <c r="E2905" s="8" t="s">
        <v>12</v>
      </c>
      <c r="F2905" s="5">
        <v>0</v>
      </c>
      <c r="G2905" s="9">
        <v>12928.66</v>
      </c>
      <c r="H2905" s="5">
        <f t="shared" si="90"/>
        <v>0</v>
      </c>
      <c r="I2905" s="5">
        <f t="shared" si="91"/>
        <v>12928.66</v>
      </c>
      <c r="J2905" s="8"/>
      <c r="K2905" s="8"/>
    </row>
    <row r="2906" spans="1:11" s="7" customFormat="1" x14ac:dyDescent="0.35">
      <c r="A2906" s="8" t="s">
        <v>2957</v>
      </c>
      <c r="B2906" s="8" t="s">
        <v>2955</v>
      </c>
      <c r="C2906" s="8" t="s">
        <v>58</v>
      </c>
      <c r="D2906" s="8" t="s">
        <v>9969</v>
      </c>
      <c r="E2906" s="8" t="s">
        <v>12</v>
      </c>
      <c r="F2906" s="5">
        <v>0</v>
      </c>
      <c r="G2906" s="9">
        <v>13694.09</v>
      </c>
      <c r="H2906" s="5">
        <f t="shared" si="90"/>
        <v>0</v>
      </c>
      <c r="I2906" s="5">
        <f t="shared" si="91"/>
        <v>13694.09</v>
      </c>
      <c r="J2906" s="8"/>
      <c r="K2906" s="8"/>
    </row>
    <row r="2907" spans="1:11" s="7" customFormat="1" x14ac:dyDescent="0.35">
      <c r="A2907" s="8" t="s">
        <v>2958</v>
      </c>
      <c r="B2907" s="8" t="s">
        <v>2955</v>
      </c>
      <c r="C2907" s="8" t="s">
        <v>58</v>
      </c>
      <c r="D2907" s="8" t="s">
        <v>9969</v>
      </c>
      <c r="E2907" s="8" t="s">
        <v>12</v>
      </c>
      <c r="F2907" s="5">
        <v>0</v>
      </c>
      <c r="G2907" s="9">
        <v>4816.74</v>
      </c>
      <c r="H2907" s="5">
        <f t="shared" si="90"/>
        <v>0</v>
      </c>
      <c r="I2907" s="5">
        <f t="shared" si="91"/>
        <v>4816.74</v>
      </c>
      <c r="J2907" s="8"/>
      <c r="K2907" s="8"/>
    </row>
    <row r="2908" spans="1:11" s="7" customFormat="1" x14ac:dyDescent="0.35">
      <c r="A2908" s="8" t="s">
        <v>2959</v>
      </c>
      <c r="B2908" s="8" t="s">
        <v>11</v>
      </c>
      <c r="C2908" s="8" t="s">
        <v>58</v>
      </c>
      <c r="D2908" s="8" t="s">
        <v>9969</v>
      </c>
      <c r="E2908" s="8" t="s">
        <v>12</v>
      </c>
      <c r="F2908" s="5">
        <v>0</v>
      </c>
      <c r="G2908" s="8">
        <v>10.45</v>
      </c>
      <c r="H2908" s="5">
        <f t="shared" si="90"/>
        <v>0</v>
      </c>
      <c r="I2908" s="5">
        <f t="shared" si="91"/>
        <v>10.45</v>
      </c>
      <c r="J2908" s="8"/>
      <c r="K2908" s="8"/>
    </row>
    <row r="2909" spans="1:11" s="7" customFormat="1" x14ac:dyDescent="0.35">
      <c r="A2909" s="8" t="s">
        <v>2960</v>
      </c>
      <c r="B2909" s="8" t="s">
        <v>11</v>
      </c>
      <c r="C2909" s="8" t="s">
        <v>58</v>
      </c>
      <c r="D2909" s="8" t="s">
        <v>9969</v>
      </c>
      <c r="E2909" s="8" t="s">
        <v>12</v>
      </c>
      <c r="F2909" s="5">
        <v>0</v>
      </c>
      <c r="G2909" s="8">
        <v>5.81</v>
      </c>
      <c r="H2909" s="5">
        <f t="shared" si="90"/>
        <v>0</v>
      </c>
      <c r="I2909" s="5">
        <f t="shared" si="91"/>
        <v>5.81</v>
      </c>
      <c r="J2909" s="8"/>
      <c r="K2909" s="8"/>
    </row>
    <row r="2910" spans="1:11" s="7" customFormat="1" x14ac:dyDescent="0.35">
      <c r="A2910" s="8" t="s">
        <v>2961</v>
      </c>
      <c r="B2910" s="8" t="s">
        <v>219</v>
      </c>
      <c r="C2910" s="8" t="s">
        <v>58</v>
      </c>
      <c r="D2910" s="8" t="s">
        <v>9969</v>
      </c>
      <c r="E2910" s="8" t="s">
        <v>12</v>
      </c>
      <c r="F2910" s="5">
        <v>0</v>
      </c>
      <c r="G2910" s="9">
        <v>1502.98</v>
      </c>
      <c r="H2910" s="5">
        <f t="shared" si="90"/>
        <v>0</v>
      </c>
      <c r="I2910" s="5">
        <f t="shared" si="91"/>
        <v>1502.98</v>
      </c>
      <c r="J2910" s="8"/>
      <c r="K2910" s="8"/>
    </row>
    <row r="2911" spans="1:11" s="7" customFormat="1" x14ac:dyDescent="0.35">
      <c r="A2911" s="8" t="s">
        <v>2962</v>
      </c>
      <c r="B2911" s="8" t="s">
        <v>219</v>
      </c>
      <c r="C2911" s="8" t="s">
        <v>58</v>
      </c>
      <c r="D2911" s="8" t="s">
        <v>9969</v>
      </c>
      <c r="E2911" s="8" t="s">
        <v>12</v>
      </c>
      <c r="F2911" s="5">
        <v>0</v>
      </c>
      <c r="G2911" s="8">
        <v>938.49</v>
      </c>
      <c r="H2911" s="5">
        <f t="shared" si="90"/>
        <v>0</v>
      </c>
      <c r="I2911" s="5">
        <f t="shared" si="91"/>
        <v>938.49</v>
      </c>
      <c r="J2911" s="8"/>
      <c r="K2911" s="8"/>
    </row>
    <row r="2912" spans="1:11" s="7" customFormat="1" x14ac:dyDescent="0.35">
      <c r="A2912" s="8" t="s">
        <v>2963</v>
      </c>
      <c r="B2912" s="8" t="s">
        <v>219</v>
      </c>
      <c r="C2912" s="8" t="s">
        <v>58</v>
      </c>
      <c r="D2912" s="8" t="s">
        <v>9969</v>
      </c>
      <c r="E2912" s="8" t="s">
        <v>12</v>
      </c>
      <c r="F2912" s="5">
        <v>0</v>
      </c>
      <c r="G2912" s="9">
        <v>39478.22</v>
      </c>
      <c r="H2912" s="5">
        <f t="shared" si="90"/>
        <v>0</v>
      </c>
      <c r="I2912" s="5">
        <f t="shared" si="91"/>
        <v>39478.22</v>
      </c>
      <c r="J2912" s="8"/>
      <c r="K2912" s="8"/>
    </row>
    <row r="2913" spans="1:11" s="7" customFormat="1" x14ac:dyDescent="0.35">
      <c r="A2913" s="8" t="s">
        <v>2964</v>
      </c>
      <c r="B2913" s="8" t="s">
        <v>11</v>
      </c>
      <c r="C2913" s="8" t="s">
        <v>58</v>
      </c>
      <c r="D2913" s="8" t="s">
        <v>9969</v>
      </c>
      <c r="E2913" s="8" t="s">
        <v>12</v>
      </c>
      <c r="F2913" s="5">
        <v>0</v>
      </c>
      <c r="G2913" s="8">
        <v>34.67</v>
      </c>
      <c r="H2913" s="5">
        <f t="shared" si="90"/>
        <v>0</v>
      </c>
      <c r="I2913" s="5">
        <f t="shared" si="91"/>
        <v>34.67</v>
      </c>
      <c r="J2913" s="8"/>
      <c r="K2913" s="8"/>
    </row>
    <row r="2914" spans="1:11" s="7" customFormat="1" x14ac:dyDescent="0.35">
      <c r="A2914" s="8" t="s">
        <v>2965</v>
      </c>
      <c r="B2914" s="8" t="s">
        <v>11</v>
      </c>
      <c r="C2914" s="8" t="s">
        <v>58</v>
      </c>
      <c r="D2914" s="8" t="s">
        <v>9969</v>
      </c>
      <c r="E2914" s="8" t="s">
        <v>12</v>
      </c>
      <c r="F2914" s="5">
        <v>0</v>
      </c>
      <c r="G2914" s="8">
        <v>75.5</v>
      </c>
      <c r="H2914" s="5">
        <f t="shared" si="90"/>
        <v>0</v>
      </c>
      <c r="I2914" s="5">
        <f t="shared" si="91"/>
        <v>75.5</v>
      </c>
      <c r="J2914" s="8"/>
      <c r="K2914" s="8"/>
    </row>
    <row r="2915" spans="1:11" s="7" customFormat="1" x14ac:dyDescent="0.35">
      <c r="A2915" s="8" t="s">
        <v>2966</v>
      </c>
      <c r="B2915" s="8" t="s">
        <v>11</v>
      </c>
      <c r="C2915" s="8" t="s">
        <v>58</v>
      </c>
      <c r="D2915" s="8" t="s">
        <v>9969</v>
      </c>
      <c r="E2915" s="8" t="s">
        <v>12</v>
      </c>
      <c r="F2915" s="5">
        <v>0</v>
      </c>
      <c r="G2915" s="8">
        <v>58.08</v>
      </c>
      <c r="H2915" s="5">
        <f t="shared" si="90"/>
        <v>0</v>
      </c>
      <c r="I2915" s="5">
        <f t="shared" si="91"/>
        <v>58.08</v>
      </c>
      <c r="J2915" s="8"/>
      <c r="K2915" s="8"/>
    </row>
    <row r="2916" spans="1:11" s="7" customFormat="1" x14ac:dyDescent="0.35">
      <c r="A2916" s="8" t="s">
        <v>2967</v>
      </c>
      <c r="B2916" s="8" t="s">
        <v>2968</v>
      </c>
      <c r="C2916" s="8" t="s">
        <v>58</v>
      </c>
      <c r="D2916" s="8" t="s">
        <v>9969</v>
      </c>
      <c r="E2916" s="8" t="s">
        <v>12</v>
      </c>
      <c r="F2916" s="5">
        <v>0</v>
      </c>
      <c r="G2916" s="8">
        <v>0.87</v>
      </c>
      <c r="H2916" s="5">
        <f t="shared" si="90"/>
        <v>0</v>
      </c>
      <c r="I2916" s="5">
        <f t="shared" si="91"/>
        <v>0.87</v>
      </c>
      <c r="J2916" s="8"/>
      <c r="K2916" s="8"/>
    </row>
    <row r="2917" spans="1:11" s="7" customFormat="1" x14ac:dyDescent="0.35">
      <c r="A2917" s="8" t="s">
        <v>2969</v>
      </c>
      <c r="B2917" s="8" t="s">
        <v>2968</v>
      </c>
      <c r="C2917" s="8" t="s">
        <v>58</v>
      </c>
      <c r="D2917" s="8" t="s">
        <v>9969</v>
      </c>
      <c r="E2917" s="8" t="s">
        <v>12</v>
      </c>
      <c r="F2917" s="5">
        <v>0</v>
      </c>
      <c r="G2917" s="8">
        <v>0.87</v>
      </c>
      <c r="H2917" s="5">
        <f t="shared" si="90"/>
        <v>0</v>
      </c>
      <c r="I2917" s="5">
        <f t="shared" si="91"/>
        <v>0.87</v>
      </c>
      <c r="J2917" s="8"/>
      <c r="K2917" s="8"/>
    </row>
    <row r="2918" spans="1:11" s="7" customFormat="1" x14ac:dyDescent="0.35">
      <c r="A2918" s="8" t="s">
        <v>2970</v>
      </c>
      <c r="B2918" s="8" t="s">
        <v>2968</v>
      </c>
      <c r="C2918" s="8" t="s">
        <v>58</v>
      </c>
      <c r="D2918" s="8" t="s">
        <v>9969</v>
      </c>
      <c r="E2918" s="8" t="s">
        <v>12</v>
      </c>
      <c r="F2918" s="5">
        <v>0</v>
      </c>
      <c r="G2918" s="8">
        <v>1.1599999999999999</v>
      </c>
      <c r="H2918" s="5">
        <f t="shared" si="90"/>
        <v>0</v>
      </c>
      <c r="I2918" s="5">
        <f t="shared" si="91"/>
        <v>1.1599999999999999</v>
      </c>
      <c r="J2918" s="8"/>
      <c r="K2918" s="8"/>
    </row>
    <row r="2919" spans="1:11" s="7" customFormat="1" x14ac:dyDescent="0.35">
      <c r="A2919" s="8" t="s">
        <v>2971</v>
      </c>
      <c r="B2919" s="8" t="s">
        <v>14</v>
      </c>
      <c r="C2919" s="8" t="s">
        <v>58</v>
      </c>
      <c r="D2919" s="8" t="s">
        <v>9970</v>
      </c>
      <c r="E2919" s="8" t="s">
        <v>12</v>
      </c>
      <c r="F2919" s="5">
        <v>0</v>
      </c>
      <c r="G2919" s="9">
        <v>1376.84</v>
      </c>
      <c r="H2919" s="5">
        <f t="shared" si="90"/>
        <v>0</v>
      </c>
      <c r="I2919" s="5">
        <f t="shared" si="91"/>
        <v>1376.84</v>
      </c>
      <c r="J2919" s="8"/>
      <c r="K2919" s="8"/>
    </row>
    <row r="2920" spans="1:11" s="7" customFormat="1" x14ac:dyDescent="0.35">
      <c r="A2920" s="8" t="s">
        <v>2972</v>
      </c>
      <c r="B2920" s="8" t="s">
        <v>14</v>
      </c>
      <c r="C2920" s="8" t="s">
        <v>58</v>
      </c>
      <c r="D2920" s="8" t="s">
        <v>9970</v>
      </c>
      <c r="E2920" s="8" t="s">
        <v>12</v>
      </c>
      <c r="F2920" s="5">
        <v>0</v>
      </c>
      <c r="G2920" s="9">
        <v>1077.07</v>
      </c>
      <c r="H2920" s="5">
        <f t="shared" si="90"/>
        <v>0</v>
      </c>
      <c r="I2920" s="5">
        <f t="shared" si="91"/>
        <v>1077.07</v>
      </c>
      <c r="J2920" s="8"/>
      <c r="K2920" s="8"/>
    </row>
    <row r="2921" spans="1:11" s="7" customFormat="1" x14ac:dyDescent="0.35">
      <c r="A2921" s="8" t="s">
        <v>2973</v>
      </c>
      <c r="B2921" s="8" t="s">
        <v>16</v>
      </c>
      <c r="C2921" s="8" t="s">
        <v>58</v>
      </c>
      <c r="D2921" s="8" t="s">
        <v>9970</v>
      </c>
      <c r="E2921" s="8" t="s">
        <v>12</v>
      </c>
      <c r="F2921" s="5">
        <v>0</v>
      </c>
      <c r="G2921" s="8">
        <v>504.94</v>
      </c>
      <c r="H2921" s="5">
        <f t="shared" si="90"/>
        <v>0</v>
      </c>
      <c r="I2921" s="5">
        <f t="shared" si="91"/>
        <v>504.94</v>
      </c>
      <c r="J2921" s="8"/>
      <c r="K2921" s="8"/>
    </row>
    <row r="2922" spans="1:11" s="7" customFormat="1" x14ac:dyDescent="0.35">
      <c r="A2922" s="8" t="s">
        <v>2974</v>
      </c>
      <c r="B2922" s="8" t="s">
        <v>2575</v>
      </c>
      <c r="C2922" s="8" t="s">
        <v>58</v>
      </c>
      <c r="D2922" s="8" t="s">
        <v>9970</v>
      </c>
      <c r="E2922" s="8" t="s">
        <v>12</v>
      </c>
      <c r="F2922" s="5">
        <v>0</v>
      </c>
      <c r="G2922" s="8">
        <v>319.35000000000002</v>
      </c>
      <c r="H2922" s="5">
        <f t="shared" si="90"/>
        <v>0</v>
      </c>
      <c r="I2922" s="5">
        <f t="shared" si="91"/>
        <v>319.35000000000002</v>
      </c>
      <c r="J2922" s="8"/>
      <c r="K2922" s="8"/>
    </row>
    <row r="2923" spans="1:11" s="7" customFormat="1" x14ac:dyDescent="0.35">
      <c r="A2923" s="8" t="s">
        <v>2975</v>
      </c>
      <c r="B2923" s="8" t="s">
        <v>2575</v>
      </c>
      <c r="C2923" s="8" t="s">
        <v>58</v>
      </c>
      <c r="D2923" s="8" t="s">
        <v>9970</v>
      </c>
      <c r="E2923" s="8" t="s">
        <v>12</v>
      </c>
      <c r="F2923" s="5">
        <v>0</v>
      </c>
      <c r="G2923" s="8">
        <v>364.17</v>
      </c>
      <c r="H2923" s="5">
        <f t="shared" si="90"/>
        <v>0</v>
      </c>
      <c r="I2923" s="5">
        <f t="shared" si="91"/>
        <v>364.17</v>
      </c>
      <c r="J2923" s="8"/>
      <c r="K2923" s="8"/>
    </row>
    <row r="2924" spans="1:11" s="7" customFormat="1" x14ac:dyDescent="0.35">
      <c r="A2924" s="8" t="s">
        <v>2976</v>
      </c>
      <c r="B2924" s="8" t="s">
        <v>2575</v>
      </c>
      <c r="C2924" s="8" t="s">
        <v>58</v>
      </c>
      <c r="D2924" s="8" t="s">
        <v>9970</v>
      </c>
      <c r="E2924" s="8" t="s">
        <v>12</v>
      </c>
      <c r="F2924" s="5">
        <v>0</v>
      </c>
      <c r="G2924" s="8">
        <v>449.24</v>
      </c>
      <c r="H2924" s="5">
        <f t="shared" si="90"/>
        <v>0</v>
      </c>
      <c r="I2924" s="5">
        <f t="shared" si="91"/>
        <v>449.24</v>
      </c>
      <c r="J2924" s="8"/>
      <c r="K2924" s="8"/>
    </row>
    <row r="2925" spans="1:11" s="7" customFormat="1" x14ac:dyDescent="0.35">
      <c r="A2925" s="8" t="s">
        <v>2977</v>
      </c>
      <c r="B2925" s="8" t="s">
        <v>2575</v>
      </c>
      <c r="C2925" s="8" t="s">
        <v>58</v>
      </c>
      <c r="D2925" s="8" t="s">
        <v>9970</v>
      </c>
      <c r="E2925" s="8" t="s">
        <v>12</v>
      </c>
      <c r="F2925" s="5">
        <v>0</v>
      </c>
      <c r="G2925" s="8">
        <v>802.64</v>
      </c>
      <c r="H2925" s="5">
        <f t="shared" si="90"/>
        <v>0</v>
      </c>
      <c r="I2925" s="5">
        <f t="shared" si="91"/>
        <v>802.64</v>
      </c>
      <c r="J2925" s="8"/>
      <c r="K2925" s="8"/>
    </row>
    <row r="2926" spans="1:11" s="7" customFormat="1" x14ac:dyDescent="0.35">
      <c r="A2926" s="8" t="s">
        <v>2978</v>
      </c>
      <c r="B2926" s="8" t="s">
        <v>2575</v>
      </c>
      <c r="C2926" s="8" t="s">
        <v>58</v>
      </c>
      <c r="D2926" s="8" t="s">
        <v>9970</v>
      </c>
      <c r="E2926" s="8" t="s">
        <v>12</v>
      </c>
      <c r="F2926" s="5">
        <v>0</v>
      </c>
      <c r="G2926" s="8">
        <v>930.41</v>
      </c>
      <c r="H2926" s="5">
        <f t="shared" si="90"/>
        <v>0</v>
      </c>
      <c r="I2926" s="5">
        <f t="shared" si="91"/>
        <v>930.41</v>
      </c>
      <c r="J2926" s="8"/>
      <c r="K2926" s="8"/>
    </row>
    <row r="2927" spans="1:11" s="7" customFormat="1" x14ac:dyDescent="0.35">
      <c r="A2927" s="8" t="s">
        <v>2979</v>
      </c>
      <c r="B2927" s="8" t="s">
        <v>2950</v>
      </c>
      <c r="C2927" s="8" t="s">
        <v>58</v>
      </c>
      <c r="D2927" s="8" t="s">
        <v>9970</v>
      </c>
      <c r="E2927" s="8" t="s">
        <v>12</v>
      </c>
      <c r="F2927" s="5">
        <v>0</v>
      </c>
      <c r="G2927" s="8">
        <v>749.17</v>
      </c>
      <c r="H2927" s="5">
        <f t="shared" si="90"/>
        <v>0</v>
      </c>
      <c r="I2927" s="5">
        <f t="shared" si="91"/>
        <v>749.17</v>
      </c>
      <c r="J2927" s="8"/>
      <c r="K2927" s="8"/>
    </row>
    <row r="2928" spans="1:11" s="7" customFormat="1" x14ac:dyDescent="0.35">
      <c r="A2928" s="8" t="s">
        <v>2980</v>
      </c>
      <c r="B2928" s="8" t="s">
        <v>14</v>
      </c>
      <c r="C2928" s="8" t="s">
        <v>58</v>
      </c>
      <c r="D2928" s="8" t="s">
        <v>9970</v>
      </c>
      <c r="E2928" s="8" t="s">
        <v>12</v>
      </c>
      <c r="F2928" s="5">
        <v>0</v>
      </c>
      <c r="G2928" s="8">
        <v>426.41</v>
      </c>
      <c r="H2928" s="5">
        <f t="shared" si="90"/>
        <v>0</v>
      </c>
      <c r="I2928" s="5">
        <f t="shared" si="91"/>
        <v>426.41</v>
      </c>
      <c r="J2928" s="8"/>
      <c r="K2928" s="8"/>
    </row>
    <row r="2929" spans="1:11" s="7" customFormat="1" x14ac:dyDescent="0.35">
      <c r="A2929" s="8" t="s">
        <v>2981</v>
      </c>
      <c r="B2929" s="8" t="s">
        <v>121</v>
      </c>
      <c r="C2929" s="8" t="s">
        <v>58</v>
      </c>
      <c r="D2929" s="8" t="s">
        <v>9970</v>
      </c>
      <c r="E2929" s="8" t="s">
        <v>12</v>
      </c>
      <c r="F2929" s="5">
        <v>0</v>
      </c>
      <c r="G2929" s="8">
        <v>848.48</v>
      </c>
      <c r="H2929" s="5">
        <f t="shared" si="90"/>
        <v>0</v>
      </c>
      <c r="I2929" s="5">
        <f t="shared" si="91"/>
        <v>848.48</v>
      </c>
      <c r="J2929" s="8"/>
      <c r="K2929" s="8"/>
    </row>
    <row r="2930" spans="1:11" s="7" customFormat="1" x14ac:dyDescent="0.35">
      <c r="A2930" s="8" t="s">
        <v>2982</v>
      </c>
      <c r="B2930" s="8" t="s">
        <v>219</v>
      </c>
      <c r="C2930" s="8" t="s">
        <v>58</v>
      </c>
      <c r="D2930" s="8" t="s">
        <v>9970</v>
      </c>
      <c r="E2930" s="8" t="s">
        <v>12</v>
      </c>
      <c r="F2930" s="5">
        <v>0</v>
      </c>
      <c r="G2930" s="8">
        <v>34.020000000000003</v>
      </c>
      <c r="H2930" s="5">
        <f t="shared" si="90"/>
        <v>0</v>
      </c>
      <c r="I2930" s="5">
        <f t="shared" si="91"/>
        <v>34.020000000000003</v>
      </c>
      <c r="J2930" s="8"/>
      <c r="K2930" s="8"/>
    </row>
    <row r="2931" spans="1:11" s="7" customFormat="1" x14ac:dyDescent="0.35">
      <c r="A2931" s="8" t="s">
        <v>2983</v>
      </c>
      <c r="B2931" s="8" t="s">
        <v>121</v>
      </c>
      <c r="C2931" s="8" t="s">
        <v>58</v>
      </c>
      <c r="D2931" s="8" t="s">
        <v>9970</v>
      </c>
      <c r="E2931" s="8" t="s">
        <v>12</v>
      </c>
      <c r="F2931" s="5">
        <v>0</v>
      </c>
      <c r="G2931" s="8">
        <v>412.37</v>
      </c>
      <c r="H2931" s="5">
        <f t="shared" si="90"/>
        <v>0</v>
      </c>
      <c r="I2931" s="5">
        <f t="shared" si="91"/>
        <v>412.37</v>
      </c>
      <c r="J2931" s="8"/>
      <c r="K2931" s="8"/>
    </row>
    <row r="2932" spans="1:11" s="7" customFormat="1" x14ac:dyDescent="0.35">
      <c r="A2932" s="8" t="s">
        <v>2984</v>
      </c>
      <c r="B2932" s="8" t="s">
        <v>121</v>
      </c>
      <c r="C2932" s="8" t="s">
        <v>58</v>
      </c>
      <c r="D2932" s="8" t="s">
        <v>9970</v>
      </c>
      <c r="E2932" s="8" t="s">
        <v>12</v>
      </c>
      <c r="F2932" s="5">
        <v>0</v>
      </c>
      <c r="G2932" s="8">
        <v>379.8</v>
      </c>
      <c r="H2932" s="5">
        <f t="shared" si="90"/>
        <v>0</v>
      </c>
      <c r="I2932" s="5">
        <f t="shared" si="91"/>
        <v>379.8</v>
      </c>
      <c r="J2932" s="8"/>
      <c r="K2932" s="8"/>
    </row>
    <row r="2933" spans="1:11" s="7" customFormat="1" x14ac:dyDescent="0.35">
      <c r="A2933" s="8" t="s">
        <v>2985</v>
      </c>
      <c r="B2933" s="8" t="s">
        <v>121</v>
      </c>
      <c r="C2933" s="8" t="s">
        <v>58</v>
      </c>
      <c r="D2933" s="8" t="s">
        <v>9970</v>
      </c>
      <c r="E2933" s="8" t="s">
        <v>12</v>
      </c>
      <c r="F2933" s="5">
        <v>0</v>
      </c>
      <c r="G2933" s="8">
        <v>646.83000000000004</v>
      </c>
      <c r="H2933" s="5">
        <f t="shared" si="90"/>
        <v>0</v>
      </c>
      <c r="I2933" s="5">
        <f t="shared" si="91"/>
        <v>646.83000000000004</v>
      </c>
      <c r="J2933" s="8"/>
      <c r="K2933" s="8"/>
    </row>
    <row r="2934" spans="1:11" s="7" customFormat="1" x14ac:dyDescent="0.35">
      <c r="A2934" s="8" t="s">
        <v>2986</v>
      </c>
      <c r="B2934" s="8" t="s">
        <v>14</v>
      </c>
      <c r="C2934" s="8" t="s">
        <v>58</v>
      </c>
      <c r="D2934" s="8" t="s">
        <v>9970</v>
      </c>
      <c r="E2934" s="8" t="s">
        <v>12</v>
      </c>
      <c r="F2934" s="5">
        <v>0</v>
      </c>
      <c r="G2934" s="8">
        <v>112.24</v>
      </c>
      <c r="H2934" s="5">
        <f t="shared" si="90"/>
        <v>0</v>
      </c>
      <c r="I2934" s="5">
        <f t="shared" si="91"/>
        <v>112.24</v>
      </c>
      <c r="J2934" s="8"/>
      <c r="K2934" s="8"/>
    </row>
    <row r="2935" spans="1:11" s="7" customFormat="1" x14ac:dyDescent="0.35">
      <c r="A2935" s="8" t="s">
        <v>2987</v>
      </c>
      <c r="B2935" s="8" t="s">
        <v>16</v>
      </c>
      <c r="C2935" s="8" t="s">
        <v>58</v>
      </c>
      <c r="D2935" s="8" t="s">
        <v>9970</v>
      </c>
      <c r="E2935" s="8" t="s">
        <v>12</v>
      </c>
      <c r="F2935" s="5">
        <v>0</v>
      </c>
      <c r="G2935" s="9">
        <v>5809</v>
      </c>
      <c r="H2935" s="5">
        <f t="shared" si="90"/>
        <v>0</v>
      </c>
      <c r="I2935" s="5">
        <f t="shared" si="91"/>
        <v>5809</v>
      </c>
      <c r="J2935" s="8"/>
      <c r="K2935" s="8"/>
    </row>
    <row r="2936" spans="1:11" s="7" customFormat="1" x14ac:dyDescent="0.35">
      <c r="A2936" s="8" t="s">
        <v>2988</v>
      </c>
      <c r="B2936" s="8" t="s">
        <v>16</v>
      </c>
      <c r="C2936" s="8" t="s">
        <v>58</v>
      </c>
      <c r="D2936" s="8" t="s">
        <v>9970</v>
      </c>
      <c r="E2936" s="8" t="s">
        <v>12</v>
      </c>
      <c r="F2936" s="5">
        <v>0</v>
      </c>
      <c r="G2936" s="9">
        <v>2764.6</v>
      </c>
      <c r="H2936" s="5">
        <f t="shared" si="90"/>
        <v>0</v>
      </c>
      <c r="I2936" s="5">
        <f t="shared" si="91"/>
        <v>2764.6</v>
      </c>
      <c r="J2936" s="8"/>
      <c r="K2936" s="8"/>
    </row>
    <row r="2937" spans="1:11" s="7" customFormat="1" x14ac:dyDescent="0.35">
      <c r="A2937" s="8" t="s">
        <v>2989</v>
      </c>
      <c r="B2937" s="8" t="s">
        <v>16</v>
      </c>
      <c r="C2937" s="8" t="s">
        <v>58</v>
      </c>
      <c r="D2937" s="8" t="s">
        <v>9970</v>
      </c>
      <c r="E2937" s="8" t="s">
        <v>12</v>
      </c>
      <c r="F2937" s="5">
        <v>0</v>
      </c>
      <c r="G2937" s="9">
        <v>2054.12</v>
      </c>
      <c r="H2937" s="5">
        <f t="shared" si="90"/>
        <v>0</v>
      </c>
      <c r="I2937" s="5">
        <f t="shared" si="91"/>
        <v>2054.12</v>
      </c>
      <c r="J2937" s="8"/>
      <c r="K2937" s="8"/>
    </row>
    <row r="2938" spans="1:11" s="7" customFormat="1" x14ac:dyDescent="0.35">
      <c r="A2938" s="8" t="s">
        <v>2990</v>
      </c>
      <c r="B2938" s="8" t="s">
        <v>16</v>
      </c>
      <c r="C2938" s="8" t="s">
        <v>58</v>
      </c>
      <c r="D2938" s="8" t="s">
        <v>9970</v>
      </c>
      <c r="E2938" s="8" t="s">
        <v>12</v>
      </c>
      <c r="F2938" s="5">
        <v>0</v>
      </c>
      <c r="G2938" s="8">
        <v>524.41999999999996</v>
      </c>
      <c r="H2938" s="5">
        <f t="shared" si="90"/>
        <v>0</v>
      </c>
      <c r="I2938" s="5">
        <f t="shared" si="91"/>
        <v>524.41999999999996</v>
      </c>
      <c r="J2938" s="8"/>
      <c r="K2938" s="8"/>
    </row>
    <row r="2939" spans="1:11" s="7" customFormat="1" x14ac:dyDescent="0.35">
      <c r="A2939" s="8" t="s">
        <v>2991</v>
      </c>
      <c r="B2939" s="8" t="s">
        <v>16</v>
      </c>
      <c r="C2939" s="8" t="s">
        <v>58</v>
      </c>
      <c r="D2939" s="8" t="s">
        <v>9970</v>
      </c>
      <c r="E2939" s="8" t="s">
        <v>12</v>
      </c>
      <c r="F2939" s="5">
        <v>0</v>
      </c>
      <c r="G2939" s="9">
        <v>2915.83</v>
      </c>
      <c r="H2939" s="5">
        <f t="shared" si="90"/>
        <v>0</v>
      </c>
      <c r="I2939" s="5">
        <f t="shared" si="91"/>
        <v>2915.83</v>
      </c>
      <c r="J2939" s="8"/>
      <c r="K2939" s="8"/>
    </row>
    <row r="2940" spans="1:11" s="7" customFormat="1" x14ac:dyDescent="0.35">
      <c r="A2940" s="8" t="s">
        <v>2992</v>
      </c>
      <c r="B2940" s="8" t="s">
        <v>16</v>
      </c>
      <c r="C2940" s="8" t="s">
        <v>58</v>
      </c>
      <c r="D2940" s="8" t="s">
        <v>9970</v>
      </c>
      <c r="E2940" s="8" t="s">
        <v>12</v>
      </c>
      <c r="F2940" s="5">
        <v>0</v>
      </c>
      <c r="G2940" s="9">
        <v>1594.03</v>
      </c>
      <c r="H2940" s="5">
        <f t="shared" si="90"/>
        <v>0</v>
      </c>
      <c r="I2940" s="5">
        <f t="shared" si="91"/>
        <v>1594.03</v>
      </c>
      <c r="J2940" s="8"/>
      <c r="K2940" s="8"/>
    </row>
    <row r="2941" spans="1:11" s="7" customFormat="1" x14ac:dyDescent="0.35">
      <c r="A2941" s="8" t="s">
        <v>2993</v>
      </c>
      <c r="B2941" s="8" t="s">
        <v>16</v>
      </c>
      <c r="C2941" s="8" t="s">
        <v>58</v>
      </c>
      <c r="D2941" s="8" t="s">
        <v>9970</v>
      </c>
      <c r="E2941" s="8" t="s">
        <v>12</v>
      </c>
      <c r="F2941" s="5">
        <v>0</v>
      </c>
      <c r="G2941" s="8">
        <v>526.19000000000005</v>
      </c>
      <c r="H2941" s="5">
        <f t="shared" si="90"/>
        <v>0</v>
      </c>
      <c r="I2941" s="5">
        <f t="shared" si="91"/>
        <v>526.19000000000005</v>
      </c>
      <c r="J2941" s="8"/>
      <c r="K2941" s="8"/>
    </row>
    <row r="2942" spans="1:11" s="7" customFormat="1" x14ac:dyDescent="0.35">
      <c r="A2942" s="8" t="s">
        <v>2994</v>
      </c>
      <c r="B2942" s="8" t="s">
        <v>16</v>
      </c>
      <c r="C2942" s="8" t="s">
        <v>58</v>
      </c>
      <c r="D2942" s="8" t="s">
        <v>9970</v>
      </c>
      <c r="E2942" s="8" t="s">
        <v>12</v>
      </c>
      <c r="F2942" s="5">
        <v>0</v>
      </c>
      <c r="G2942" s="9">
        <v>1187.8699999999999</v>
      </c>
      <c r="H2942" s="5">
        <f t="shared" si="90"/>
        <v>0</v>
      </c>
      <c r="I2942" s="5">
        <f t="shared" si="91"/>
        <v>1187.8699999999999</v>
      </c>
      <c r="J2942" s="8"/>
      <c r="K2942" s="8"/>
    </row>
    <row r="2943" spans="1:11" s="7" customFormat="1" x14ac:dyDescent="0.35">
      <c r="A2943" s="8" t="s">
        <v>2995</v>
      </c>
      <c r="B2943" s="8" t="s">
        <v>16</v>
      </c>
      <c r="C2943" s="8" t="s">
        <v>58</v>
      </c>
      <c r="D2943" s="8" t="s">
        <v>9970</v>
      </c>
      <c r="E2943" s="8" t="s">
        <v>12</v>
      </c>
      <c r="F2943" s="5">
        <v>0</v>
      </c>
      <c r="G2943" s="9">
        <v>4274.38</v>
      </c>
      <c r="H2943" s="5">
        <f t="shared" si="90"/>
        <v>0</v>
      </c>
      <c r="I2943" s="5">
        <f t="shared" si="91"/>
        <v>4274.38</v>
      </c>
      <c r="J2943" s="8"/>
      <c r="K2943" s="8"/>
    </row>
    <row r="2944" spans="1:11" s="7" customFormat="1" x14ac:dyDescent="0.35">
      <c r="A2944" s="8" t="s">
        <v>2996</v>
      </c>
      <c r="B2944" s="8" t="s">
        <v>2997</v>
      </c>
      <c r="C2944" s="8" t="s">
        <v>58</v>
      </c>
      <c r="D2944" s="8" t="s">
        <v>9970</v>
      </c>
      <c r="E2944" s="8" t="s">
        <v>12</v>
      </c>
      <c r="F2944" s="5">
        <v>0</v>
      </c>
      <c r="G2944" s="8">
        <v>91.27</v>
      </c>
      <c r="H2944" s="5">
        <f t="shared" si="90"/>
        <v>0</v>
      </c>
      <c r="I2944" s="5">
        <f t="shared" si="91"/>
        <v>91.27</v>
      </c>
      <c r="J2944" s="8"/>
      <c r="K2944" s="8"/>
    </row>
    <row r="2945" spans="1:11" s="7" customFormat="1" x14ac:dyDescent="0.35">
      <c r="A2945" s="8" t="s">
        <v>2998</v>
      </c>
      <c r="B2945" s="8" t="s">
        <v>14</v>
      </c>
      <c r="C2945" s="8" t="s">
        <v>58</v>
      </c>
      <c r="D2945" s="8" t="s">
        <v>9970</v>
      </c>
      <c r="E2945" s="8" t="s">
        <v>12</v>
      </c>
      <c r="F2945" s="5">
        <v>0</v>
      </c>
      <c r="G2945" s="9">
        <v>4448.01</v>
      </c>
      <c r="H2945" s="5">
        <f t="shared" si="90"/>
        <v>0</v>
      </c>
      <c r="I2945" s="5">
        <f t="shared" si="91"/>
        <v>4448.01</v>
      </c>
      <c r="J2945" s="8"/>
      <c r="K2945" s="8"/>
    </row>
    <row r="2946" spans="1:11" s="7" customFormat="1" x14ac:dyDescent="0.35">
      <c r="A2946" s="8" t="s">
        <v>2999</v>
      </c>
      <c r="B2946" s="8" t="s">
        <v>1073</v>
      </c>
      <c r="C2946" s="8" t="s">
        <v>58</v>
      </c>
      <c r="D2946" s="8" t="s">
        <v>9970</v>
      </c>
      <c r="E2946" s="8" t="s">
        <v>12</v>
      </c>
      <c r="F2946" s="5">
        <v>0</v>
      </c>
      <c r="G2946" s="9">
        <v>4116.76</v>
      </c>
      <c r="H2946" s="5">
        <f t="shared" si="90"/>
        <v>0</v>
      </c>
      <c r="I2946" s="5">
        <f t="shared" si="91"/>
        <v>4116.76</v>
      </c>
      <c r="J2946" s="8"/>
      <c r="K2946" s="8"/>
    </row>
    <row r="2947" spans="1:11" s="7" customFormat="1" x14ac:dyDescent="0.35">
      <c r="A2947" s="8" t="s">
        <v>3000</v>
      </c>
      <c r="B2947" s="8" t="s">
        <v>121</v>
      </c>
      <c r="C2947" s="8" t="s">
        <v>58</v>
      </c>
      <c r="D2947" s="8" t="s">
        <v>9970</v>
      </c>
      <c r="E2947" s="8" t="s">
        <v>12</v>
      </c>
      <c r="F2947" s="5">
        <v>0</v>
      </c>
      <c r="G2947" s="9">
        <v>2983.31</v>
      </c>
      <c r="H2947" s="5">
        <f t="shared" ref="H2947:H3010" si="92">G2947*$K$2</f>
        <v>0</v>
      </c>
      <c r="I2947" s="5">
        <f t="shared" ref="I2947:I3010" si="93">ROUND(SUM(F2947:H2947),2)</f>
        <v>2983.31</v>
      </c>
      <c r="J2947" s="8"/>
      <c r="K2947" s="8"/>
    </row>
    <row r="2948" spans="1:11" s="7" customFormat="1" x14ac:dyDescent="0.35">
      <c r="A2948" s="8" t="s">
        <v>3001</v>
      </c>
      <c r="B2948" s="8" t="s">
        <v>14</v>
      </c>
      <c r="C2948" s="8" t="s">
        <v>58</v>
      </c>
      <c r="D2948" s="8" t="s">
        <v>9970</v>
      </c>
      <c r="E2948" s="8" t="s">
        <v>12</v>
      </c>
      <c r="F2948" s="5">
        <v>0</v>
      </c>
      <c r="G2948" s="8">
        <v>0.67</v>
      </c>
      <c r="H2948" s="5">
        <f t="shared" si="92"/>
        <v>0</v>
      </c>
      <c r="I2948" s="5">
        <f t="shared" si="93"/>
        <v>0.67</v>
      </c>
      <c r="J2948" s="8"/>
      <c r="K2948" s="8"/>
    </row>
    <row r="2949" spans="1:11" s="7" customFormat="1" x14ac:dyDescent="0.35">
      <c r="A2949" s="8" t="s">
        <v>3002</v>
      </c>
      <c r="B2949" s="8" t="s">
        <v>121</v>
      </c>
      <c r="C2949" s="8" t="s">
        <v>58</v>
      </c>
      <c r="D2949" s="8" t="s">
        <v>9970</v>
      </c>
      <c r="E2949" s="8" t="s">
        <v>12</v>
      </c>
      <c r="F2949" s="5">
        <v>0</v>
      </c>
      <c r="G2949" s="9">
        <v>2635.75</v>
      </c>
      <c r="H2949" s="5">
        <f t="shared" si="92"/>
        <v>0</v>
      </c>
      <c r="I2949" s="5">
        <f t="shared" si="93"/>
        <v>2635.75</v>
      </c>
      <c r="J2949" s="8"/>
      <c r="K2949" s="8"/>
    </row>
    <row r="2950" spans="1:11" s="7" customFormat="1" x14ac:dyDescent="0.35">
      <c r="A2950" s="8" t="s">
        <v>3003</v>
      </c>
      <c r="B2950" s="8" t="s">
        <v>121</v>
      </c>
      <c r="C2950" s="8" t="s">
        <v>58</v>
      </c>
      <c r="D2950" s="8" t="s">
        <v>9970</v>
      </c>
      <c r="E2950" s="8" t="s">
        <v>12</v>
      </c>
      <c r="F2950" s="5">
        <v>0</v>
      </c>
      <c r="G2950" s="9">
        <v>3202.3</v>
      </c>
      <c r="H2950" s="5">
        <f t="shared" si="92"/>
        <v>0</v>
      </c>
      <c r="I2950" s="5">
        <f t="shared" si="93"/>
        <v>3202.3</v>
      </c>
      <c r="J2950" s="8"/>
      <c r="K2950" s="8"/>
    </row>
    <row r="2951" spans="1:11" s="7" customFormat="1" x14ac:dyDescent="0.35">
      <c r="A2951" s="8" t="s">
        <v>3004</v>
      </c>
      <c r="B2951" s="8" t="s">
        <v>121</v>
      </c>
      <c r="C2951" s="8" t="s">
        <v>58</v>
      </c>
      <c r="D2951" s="8" t="s">
        <v>9970</v>
      </c>
      <c r="E2951" s="8" t="s">
        <v>12</v>
      </c>
      <c r="F2951" s="5">
        <v>0</v>
      </c>
      <c r="G2951" s="9">
        <v>2569.2399999999998</v>
      </c>
      <c r="H2951" s="5">
        <f t="shared" si="92"/>
        <v>0</v>
      </c>
      <c r="I2951" s="5">
        <f t="shared" si="93"/>
        <v>2569.2399999999998</v>
      </c>
      <c r="J2951" s="8"/>
      <c r="K2951" s="8"/>
    </row>
    <row r="2952" spans="1:11" s="7" customFormat="1" x14ac:dyDescent="0.35">
      <c r="A2952" s="8" t="s">
        <v>3005</v>
      </c>
      <c r="B2952" s="8" t="s">
        <v>121</v>
      </c>
      <c r="C2952" s="8" t="s">
        <v>58</v>
      </c>
      <c r="D2952" s="8" t="s">
        <v>9970</v>
      </c>
      <c r="E2952" s="8" t="s">
        <v>12</v>
      </c>
      <c r="F2952" s="5">
        <v>0</v>
      </c>
      <c r="G2952" s="9">
        <v>5746.11</v>
      </c>
      <c r="H2952" s="5">
        <f t="shared" si="92"/>
        <v>0</v>
      </c>
      <c r="I2952" s="5">
        <f t="shared" si="93"/>
        <v>5746.11</v>
      </c>
      <c r="J2952" s="8"/>
      <c r="K2952" s="8"/>
    </row>
    <row r="2953" spans="1:11" s="7" customFormat="1" x14ac:dyDescent="0.35">
      <c r="A2953" s="8" t="s">
        <v>3006</v>
      </c>
      <c r="B2953" s="8" t="s">
        <v>14</v>
      </c>
      <c r="C2953" s="8" t="s">
        <v>58</v>
      </c>
      <c r="D2953" s="8" t="s">
        <v>9970</v>
      </c>
      <c r="E2953" s="8" t="s">
        <v>12</v>
      </c>
      <c r="F2953" s="5">
        <v>0</v>
      </c>
      <c r="G2953" s="9">
        <v>3372.19</v>
      </c>
      <c r="H2953" s="5">
        <f t="shared" si="92"/>
        <v>0</v>
      </c>
      <c r="I2953" s="5">
        <f t="shared" si="93"/>
        <v>3372.19</v>
      </c>
      <c r="J2953" s="8"/>
      <c r="K2953" s="8"/>
    </row>
    <row r="2954" spans="1:11" s="7" customFormat="1" x14ac:dyDescent="0.35">
      <c r="A2954" s="8" t="s">
        <v>3007</v>
      </c>
      <c r="B2954" s="8" t="s">
        <v>14</v>
      </c>
      <c r="C2954" s="8" t="s">
        <v>58</v>
      </c>
      <c r="D2954" s="8" t="s">
        <v>9970</v>
      </c>
      <c r="E2954" s="8" t="s">
        <v>12</v>
      </c>
      <c r="F2954" s="5">
        <v>0</v>
      </c>
      <c r="G2954" s="9">
        <v>3750.5</v>
      </c>
      <c r="H2954" s="5">
        <f t="shared" si="92"/>
        <v>0</v>
      </c>
      <c r="I2954" s="5">
        <f t="shared" si="93"/>
        <v>3750.5</v>
      </c>
      <c r="J2954" s="8"/>
      <c r="K2954" s="8"/>
    </row>
    <row r="2955" spans="1:11" s="7" customFormat="1" x14ac:dyDescent="0.35">
      <c r="A2955" s="8" t="s">
        <v>3008</v>
      </c>
      <c r="B2955" s="8" t="s">
        <v>14</v>
      </c>
      <c r="C2955" s="8" t="s">
        <v>58</v>
      </c>
      <c r="D2955" s="8" t="s">
        <v>9970</v>
      </c>
      <c r="E2955" s="8" t="s">
        <v>12</v>
      </c>
      <c r="F2955" s="5">
        <v>0</v>
      </c>
      <c r="G2955" s="9">
        <v>4128.82</v>
      </c>
      <c r="H2955" s="5">
        <f t="shared" si="92"/>
        <v>0</v>
      </c>
      <c r="I2955" s="5">
        <f t="shared" si="93"/>
        <v>4128.82</v>
      </c>
      <c r="J2955" s="8"/>
      <c r="K2955" s="8"/>
    </row>
    <row r="2956" spans="1:11" s="7" customFormat="1" x14ac:dyDescent="0.35">
      <c r="A2956" s="8" t="s">
        <v>3009</v>
      </c>
      <c r="B2956" s="8" t="s">
        <v>14</v>
      </c>
      <c r="C2956" s="8" t="s">
        <v>58</v>
      </c>
      <c r="D2956" s="8" t="s">
        <v>9970</v>
      </c>
      <c r="E2956" s="8" t="s">
        <v>12</v>
      </c>
      <c r="F2956" s="5">
        <v>0</v>
      </c>
      <c r="G2956" s="9">
        <v>4539.1400000000003</v>
      </c>
      <c r="H2956" s="5">
        <f t="shared" si="92"/>
        <v>0</v>
      </c>
      <c r="I2956" s="5">
        <f t="shared" si="93"/>
        <v>4539.1400000000003</v>
      </c>
      <c r="J2956" s="8"/>
      <c r="K2956" s="8"/>
    </row>
    <row r="2957" spans="1:11" s="7" customFormat="1" x14ac:dyDescent="0.35">
      <c r="A2957" s="8" t="s">
        <v>3010</v>
      </c>
      <c r="B2957" s="8" t="s">
        <v>121</v>
      </c>
      <c r="C2957" s="8" t="s">
        <v>58</v>
      </c>
      <c r="D2957" s="8" t="s">
        <v>9970</v>
      </c>
      <c r="E2957" s="8" t="s">
        <v>12</v>
      </c>
      <c r="F2957" s="5">
        <v>0</v>
      </c>
      <c r="G2957" s="9">
        <v>31584.99</v>
      </c>
      <c r="H2957" s="5">
        <f t="shared" si="92"/>
        <v>0</v>
      </c>
      <c r="I2957" s="5">
        <f t="shared" si="93"/>
        <v>31584.99</v>
      </c>
      <c r="J2957" s="8"/>
      <c r="K2957" s="8"/>
    </row>
    <row r="2958" spans="1:11" s="7" customFormat="1" x14ac:dyDescent="0.35">
      <c r="A2958" s="8" t="s">
        <v>3011</v>
      </c>
      <c r="B2958" s="8" t="s">
        <v>14</v>
      </c>
      <c r="C2958" s="8" t="s">
        <v>58</v>
      </c>
      <c r="D2958" s="8" t="s">
        <v>9970</v>
      </c>
      <c r="E2958" s="8" t="s">
        <v>12</v>
      </c>
      <c r="F2958" s="5">
        <v>0</v>
      </c>
      <c r="G2958" s="9">
        <v>5587.87</v>
      </c>
      <c r="H2958" s="5">
        <f t="shared" si="92"/>
        <v>0</v>
      </c>
      <c r="I2958" s="5">
        <f t="shared" si="93"/>
        <v>5587.87</v>
      </c>
      <c r="J2958" s="8"/>
      <c r="K2958" s="8"/>
    </row>
    <row r="2959" spans="1:11" s="7" customFormat="1" x14ac:dyDescent="0.35">
      <c r="A2959" s="8" t="s">
        <v>3012</v>
      </c>
      <c r="B2959" s="8" t="s">
        <v>1073</v>
      </c>
      <c r="C2959" s="8" t="s">
        <v>58</v>
      </c>
      <c r="D2959" s="8" t="s">
        <v>9970</v>
      </c>
      <c r="E2959" s="8" t="s">
        <v>12</v>
      </c>
      <c r="F2959" s="5">
        <v>0</v>
      </c>
      <c r="G2959" s="9">
        <v>5361.98</v>
      </c>
      <c r="H2959" s="5">
        <f t="shared" si="92"/>
        <v>0</v>
      </c>
      <c r="I2959" s="5">
        <f t="shared" si="93"/>
        <v>5361.98</v>
      </c>
      <c r="J2959" s="8"/>
      <c r="K2959" s="8"/>
    </row>
    <row r="2960" spans="1:11" s="7" customFormat="1" x14ac:dyDescent="0.35">
      <c r="A2960" s="8" t="s">
        <v>3013</v>
      </c>
      <c r="B2960" s="8" t="s">
        <v>16</v>
      </c>
      <c r="C2960" s="8" t="s">
        <v>58</v>
      </c>
      <c r="D2960" s="8" t="s">
        <v>9970</v>
      </c>
      <c r="E2960" s="8" t="s">
        <v>12</v>
      </c>
      <c r="F2960" s="5">
        <v>0</v>
      </c>
      <c r="G2960" s="8">
        <v>178.35</v>
      </c>
      <c r="H2960" s="5">
        <f t="shared" si="92"/>
        <v>0</v>
      </c>
      <c r="I2960" s="5">
        <f t="shared" si="93"/>
        <v>178.35</v>
      </c>
      <c r="J2960" s="8"/>
      <c r="K2960" s="8"/>
    </row>
    <row r="2961" spans="1:11" s="7" customFormat="1" x14ac:dyDescent="0.35">
      <c r="A2961" s="8" t="s">
        <v>3014</v>
      </c>
      <c r="B2961" s="8" t="s">
        <v>16</v>
      </c>
      <c r="C2961" s="8" t="s">
        <v>58</v>
      </c>
      <c r="D2961" s="8" t="s">
        <v>9970</v>
      </c>
      <c r="E2961" s="8" t="s">
        <v>12</v>
      </c>
      <c r="F2961" s="5">
        <v>0</v>
      </c>
      <c r="G2961" s="9">
        <v>2163.0700000000002</v>
      </c>
      <c r="H2961" s="5">
        <f t="shared" si="92"/>
        <v>0</v>
      </c>
      <c r="I2961" s="5">
        <f t="shared" si="93"/>
        <v>2163.0700000000002</v>
      </c>
      <c r="J2961" s="8"/>
      <c r="K2961" s="8"/>
    </row>
    <row r="2962" spans="1:11" s="7" customFormat="1" x14ac:dyDescent="0.35">
      <c r="A2962" s="8" t="s">
        <v>3015</v>
      </c>
      <c r="B2962" s="8" t="s">
        <v>16</v>
      </c>
      <c r="C2962" s="8" t="s">
        <v>58</v>
      </c>
      <c r="D2962" s="8" t="s">
        <v>9970</v>
      </c>
      <c r="E2962" s="8" t="s">
        <v>12</v>
      </c>
      <c r="F2962" s="5">
        <v>0</v>
      </c>
      <c r="G2962" s="9">
        <v>1137.03</v>
      </c>
      <c r="H2962" s="5">
        <f t="shared" si="92"/>
        <v>0</v>
      </c>
      <c r="I2962" s="5">
        <f t="shared" si="93"/>
        <v>1137.03</v>
      </c>
      <c r="J2962" s="8"/>
      <c r="K2962" s="8"/>
    </row>
    <row r="2963" spans="1:11" s="7" customFormat="1" x14ac:dyDescent="0.35">
      <c r="A2963" s="8" t="s">
        <v>3016</v>
      </c>
      <c r="B2963" s="8" t="s">
        <v>16</v>
      </c>
      <c r="C2963" s="8" t="s">
        <v>58</v>
      </c>
      <c r="D2963" s="8" t="s">
        <v>9970</v>
      </c>
      <c r="E2963" s="8" t="s">
        <v>12</v>
      </c>
      <c r="F2963" s="5">
        <v>0</v>
      </c>
      <c r="G2963" s="8">
        <v>74.92</v>
      </c>
      <c r="H2963" s="5">
        <f t="shared" si="92"/>
        <v>0</v>
      </c>
      <c r="I2963" s="5">
        <f t="shared" si="93"/>
        <v>74.92</v>
      </c>
      <c r="J2963" s="8"/>
      <c r="K2963" s="8"/>
    </row>
    <row r="2964" spans="1:11" s="7" customFormat="1" x14ac:dyDescent="0.35">
      <c r="A2964" s="8" t="s">
        <v>3017</v>
      </c>
      <c r="B2964" s="8" t="s">
        <v>16</v>
      </c>
      <c r="C2964" s="8" t="s">
        <v>58</v>
      </c>
      <c r="D2964" s="8" t="s">
        <v>9970</v>
      </c>
      <c r="E2964" s="8" t="s">
        <v>12</v>
      </c>
      <c r="F2964" s="5">
        <v>0</v>
      </c>
      <c r="G2964" s="8">
        <v>224.75</v>
      </c>
      <c r="H2964" s="5">
        <f t="shared" si="92"/>
        <v>0</v>
      </c>
      <c r="I2964" s="5">
        <f t="shared" si="93"/>
        <v>224.75</v>
      </c>
      <c r="J2964" s="8"/>
      <c r="K2964" s="8"/>
    </row>
    <row r="2965" spans="1:11" s="7" customFormat="1" x14ac:dyDescent="0.35">
      <c r="A2965" s="8" t="s">
        <v>3018</v>
      </c>
      <c r="B2965" s="8" t="s">
        <v>16</v>
      </c>
      <c r="C2965" s="8" t="s">
        <v>58</v>
      </c>
      <c r="D2965" s="8" t="s">
        <v>9970</v>
      </c>
      <c r="E2965" s="8" t="s">
        <v>12</v>
      </c>
      <c r="F2965" s="5">
        <v>0</v>
      </c>
      <c r="G2965" s="9">
        <v>2392.69</v>
      </c>
      <c r="H2965" s="5">
        <f t="shared" si="92"/>
        <v>0</v>
      </c>
      <c r="I2965" s="5">
        <f t="shared" si="93"/>
        <v>2392.69</v>
      </c>
      <c r="J2965" s="8"/>
      <c r="K2965" s="8"/>
    </row>
    <row r="2966" spans="1:11" s="7" customFormat="1" x14ac:dyDescent="0.35">
      <c r="A2966" s="8" t="s">
        <v>3019</v>
      </c>
      <c r="B2966" s="8" t="s">
        <v>16</v>
      </c>
      <c r="C2966" s="8" t="s">
        <v>58</v>
      </c>
      <c r="D2966" s="8" t="s">
        <v>9970</v>
      </c>
      <c r="E2966" s="8" t="s">
        <v>12</v>
      </c>
      <c r="F2966" s="5">
        <v>0</v>
      </c>
      <c r="G2966" s="9">
        <v>2745.79</v>
      </c>
      <c r="H2966" s="5">
        <f t="shared" si="92"/>
        <v>0</v>
      </c>
      <c r="I2966" s="5">
        <f t="shared" si="93"/>
        <v>2745.79</v>
      </c>
      <c r="J2966" s="8"/>
      <c r="K2966" s="8"/>
    </row>
    <row r="2967" spans="1:11" s="7" customFormat="1" x14ac:dyDescent="0.35">
      <c r="A2967" s="8" t="s">
        <v>3020</v>
      </c>
      <c r="B2967" s="8" t="s">
        <v>16</v>
      </c>
      <c r="C2967" s="8" t="s">
        <v>58</v>
      </c>
      <c r="D2967" s="8" t="s">
        <v>9970</v>
      </c>
      <c r="E2967" s="8" t="s">
        <v>12</v>
      </c>
      <c r="F2967" s="5">
        <v>0</v>
      </c>
      <c r="G2967" s="9">
        <v>2997.83</v>
      </c>
      <c r="H2967" s="5">
        <f t="shared" si="92"/>
        <v>0</v>
      </c>
      <c r="I2967" s="5">
        <f t="shared" si="93"/>
        <v>2997.83</v>
      </c>
      <c r="J2967" s="8"/>
      <c r="K2967" s="8"/>
    </row>
    <row r="2968" spans="1:11" s="7" customFormat="1" x14ac:dyDescent="0.35">
      <c r="A2968" s="8" t="s">
        <v>3021</v>
      </c>
      <c r="B2968" s="8" t="s">
        <v>16</v>
      </c>
      <c r="C2968" s="8" t="s">
        <v>58</v>
      </c>
      <c r="D2968" s="8" t="s">
        <v>9970</v>
      </c>
      <c r="E2968" s="8" t="s">
        <v>12</v>
      </c>
      <c r="F2968" s="5">
        <v>0</v>
      </c>
      <c r="G2968" s="9">
        <v>2759.72</v>
      </c>
      <c r="H2968" s="5">
        <f t="shared" si="92"/>
        <v>0</v>
      </c>
      <c r="I2968" s="5">
        <f t="shared" si="93"/>
        <v>2759.72</v>
      </c>
      <c r="J2968" s="8"/>
      <c r="K2968" s="8"/>
    </row>
    <row r="2969" spans="1:11" s="7" customFormat="1" x14ac:dyDescent="0.35">
      <c r="A2969" s="8" t="s">
        <v>3022</v>
      </c>
      <c r="B2969" s="8" t="s">
        <v>16</v>
      </c>
      <c r="C2969" s="8" t="s">
        <v>58</v>
      </c>
      <c r="D2969" s="8" t="s">
        <v>9970</v>
      </c>
      <c r="E2969" s="8" t="s">
        <v>12</v>
      </c>
      <c r="F2969" s="5">
        <v>0</v>
      </c>
      <c r="G2969" s="9">
        <v>2882.84</v>
      </c>
      <c r="H2969" s="5">
        <f t="shared" si="92"/>
        <v>0</v>
      </c>
      <c r="I2969" s="5">
        <f t="shared" si="93"/>
        <v>2882.84</v>
      </c>
      <c r="J2969" s="8"/>
      <c r="K2969" s="8"/>
    </row>
    <row r="2970" spans="1:11" s="7" customFormat="1" x14ac:dyDescent="0.35">
      <c r="A2970" s="8" t="s">
        <v>3023</v>
      </c>
      <c r="B2970" s="8" t="s">
        <v>16</v>
      </c>
      <c r="C2970" s="8" t="s">
        <v>58</v>
      </c>
      <c r="D2970" s="8" t="s">
        <v>9970</v>
      </c>
      <c r="E2970" s="8" t="s">
        <v>12</v>
      </c>
      <c r="F2970" s="5">
        <v>0</v>
      </c>
      <c r="G2970" s="9">
        <v>2572.7199999999998</v>
      </c>
      <c r="H2970" s="5">
        <f t="shared" si="92"/>
        <v>0</v>
      </c>
      <c r="I2970" s="5">
        <f t="shared" si="93"/>
        <v>2572.7199999999998</v>
      </c>
      <c r="J2970" s="8"/>
      <c r="K2970" s="8"/>
    </row>
    <row r="2971" spans="1:11" s="7" customFormat="1" x14ac:dyDescent="0.35">
      <c r="A2971" s="8" t="s">
        <v>3024</v>
      </c>
      <c r="B2971" s="8" t="s">
        <v>16</v>
      </c>
      <c r="C2971" s="8" t="s">
        <v>58</v>
      </c>
      <c r="D2971" s="8" t="s">
        <v>9970</v>
      </c>
      <c r="E2971" s="8" t="s">
        <v>12</v>
      </c>
      <c r="F2971" s="5">
        <v>0</v>
      </c>
      <c r="G2971" s="9">
        <v>2859.61</v>
      </c>
      <c r="H2971" s="5">
        <f t="shared" si="92"/>
        <v>0</v>
      </c>
      <c r="I2971" s="5">
        <f t="shared" si="93"/>
        <v>2859.61</v>
      </c>
      <c r="J2971" s="8"/>
      <c r="K2971" s="8"/>
    </row>
    <row r="2972" spans="1:11" s="7" customFormat="1" x14ac:dyDescent="0.35">
      <c r="A2972" s="8" t="s">
        <v>3025</v>
      </c>
      <c r="B2972" s="8" t="s">
        <v>16</v>
      </c>
      <c r="C2972" s="8" t="s">
        <v>58</v>
      </c>
      <c r="D2972" s="8" t="s">
        <v>9970</v>
      </c>
      <c r="E2972" s="8" t="s">
        <v>12</v>
      </c>
      <c r="F2972" s="5">
        <v>0</v>
      </c>
      <c r="G2972" s="9">
        <v>2585.5</v>
      </c>
      <c r="H2972" s="5">
        <f t="shared" si="92"/>
        <v>0</v>
      </c>
      <c r="I2972" s="5">
        <f t="shared" si="93"/>
        <v>2585.5</v>
      </c>
      <c r="J2972" s="8"/>
      <c r="K2972" s="8"/>
    </row>
    <row r="2973" spans="1:11" s="7" customFormat="1" x14ac:dyDescent="0.35">
      <c r="A2973" s="8" t="s">
        <v>3026</v>
      </c>
      <c r="B2973" s="8" t="s">
        <v>16</v>
      </c>
      <c r="C2973" s="8" t="s">
        <v>58</v>
      </c>
      <c r="D2973" s="8" t="s">
        <v>9970</v>
      </c>
      <c r="E2973" s="8" t="s">
        <v>12</v>
      </c>
      <c r="F2973" s="5">
        <v>0</v>
      </c>
      <c r="G2973" s="9">
        <v>2447.2800000000002</v>
      </c>
      <c r="H2973" s="5">
        <f t="shared" si="92"/>
        <v>0</v>
      </c>
      <c r="I2973" s="5">
        <f t="shared" si="93"/>
        <v>2447.2800000000002</v>
      </c>
      <c r="J2973" s="8"/>
      <c r="K2973" s="8"/>
    </row>
    <row r="2974" spans="1:11" s="7" customFormat="1" x14ac:dyDescent="0.35">
      <c r="A2974" s="8" t="s">
        <v>3027</v>
      </c>
      <c r="B2974" s="8" t="s">
        <v>16</v>
      </c>
      <c r="C2974" s="8" t="s">
        <v>58</v>
      </c>
      <c r="D2974" s="8" t="s">
        <v>9970</v>
      </c>
      <c r="E2974" s="8" t="s">
        <v>12</v>
      </c>
      <c r="F2974" s="5">
        <v>0</v>
      </c>
      <c r="G2974" s="8">
        <v>382.6</v>
      </c>
      <c r="H2974" s="5">
        <f t="shared" si="92"/>
        <v>0</v>
      </c>
      <c r="I2974" s="5">
        <f t="shared" si="93"/>
        <v>382.6</v>
      </c>
      <c r="J2974" s="8"/>
      <c r="K2974" s="8"/>
    </row>
    <row r="2975" spans="1:11" s="7" customFormat="1" x14ac:dyDescent="0.35">
      <c r="A2975" s="8" t="s">
        <v>3028</v>
      </c>
      <c r="B2975" s="8" t="s">
        <v>16</v>
      </c>
      <c r="C2975" s="8" t="s">
        <v>58</v>
      </c>
      <c r="D2975" s="8" t="s">
        <v>9970</v>
      </c>
      <c r="E2975" s="8" t="s">
        <v>12</v>
      </c>
      <c r="F2975" s="5">
        <v>0</v>
      </c>
      <c r="G2975" s="8">
        <v>432.04</v>
      </c>
      <c r="H2975" s="5">
        <f t="shared" si="92"/>
        <v>0</v>
      </c>
      <c r="I2975" s="5">
        <f t="shared" si="93"/>
        <v>432.04</v>
      </c>
      <c r="J2975" s="8"/>
      <c r="K2975" s="8"/>
    </row>
    <row r="2976" spans="1:11" s="7" customFormat="1" x14ac:dyDescent="0.35">
      <c r="A2976" s="8" t="s">
        <v>3029</v>
      </c>
      <c r="B2976" s="8" t="s">
        <v>16</v>
      </c>
      <c r="C2976" s="8" t="s">
        <v>58</v>
      </c>
      <c r="D2976" s="8" t="s">
        <v>9970</v>
      </c>
      <c r="E2976" s="8" t="s">
        <v>12</v>
      </c>
      <c r="F2976" s="5">
        <v>0</v>
      </c>
      <c r="G2976" s="8">
        <v>525.63</v>
      </c>
      <c r="H2976" s="5">
        <f t="shared" si="92"/>
        <v>0</v>
      </c>
      <c r="I2976" s="5">
        <f t="shared" si="93"/>
        <v>525.63</v>
      </c>
      <c r="J2976" s="8"/>
      <c r="K2976" s="8"/>
    </row>
    <row r="2977" spans="1:11" s="7" customFormat="1" x14ac:dyDescent="0.35">
      <c r="A2977" s="8" t="s">
        <v>3030</v>
      </c>
      <c r="B2977" s="8" t="s">
        <v>16</v>
      </c>
      <c r="C2977" s="8" t="s">
        <v>58</v>
      </c>
      <c r="D2977" s="8" t="s">
        <v>9970</v>
      </c>
      <c r="E2977" s="8" t="s">
        <v>12</v>
      </c>
      <c r="F2977" s="5">
        <v>0</v>
      </c>
      <c r="G2977" s="8">
        <v>506.51</v>
      </c>
      <c r="H2977" s="5">
        <f t="shared" si="92"/>
        <v>0</v>
      </c>
      <c r="I2977" s="5">
        <f t="shared" si="93"/>
        <v>506.51</v>
      </c>
      <c r="J2977" s="8"/>
      <c r="K2977" s="8"/>
    </row>
    <row r="2978" spans="1:11" s="7" customFormat="1" x14ac:dyDescent="0.35">
      <c r="A2978" s="8" t="s">
        <v>3031</v>
      </c>
      <c r="B2978" s="8" t="s">
        <v>16</v>
      </c>
      <c r="C2978" s="8" t="s">
        <v>58</v>
      </c>
      <c r="D2978" s="8" t="s">
        <v>9970</v>
      </c>
      <c r="E2978" s="8" t="s">
        <v>12</v>
      </c>
      <c r="F2978" s="5">
        <v>0</v>
      </c>
      <c r="G2978" s="8">
        <v>519.25</v>
      </c>
      <c r="H2978" s="5">
        <f t="shared" si="92"/>
        <v>0</v>
      </c>
      <c r="I2978" s="5">
        <f t="shared" si="93"/>
        <v>519.25</v>
      </c>
      <c r="J2978" s="8"/>
      <c r="K2978" s="8"/>
    </row>
    <row r="2979" spans="1:11" s="7" customFormat="1" x14ac:dyDescent="0.35">
      <c r="A2979" s="8" t="s">
        <v>3032</v>
      </c>
      <c r="B2979" s="8" t="s">
        <v>16</v>
      </c>
      <c r="C2979" s="8" t="s">
        <v>58</v>
      </c>
      <c r="D2979" s="8" t="s">
        <v>9970</v>
      </c>
      <c r="E2979" s="8" t="s">
        <v>12</v>
      </c>
      <c r="F2979" s="5">
        <v>0</v>
      </c>
      <c r="G2979" s="8">
        <v>497.19</v>
      </c>
      <c r="H2979" s="5">
        <f t="shared" si="92"/>
        <v>0</v>
      </c>
      <c r="I2979" s="5">
        <f t="shared" si="93"/>
        <v>497.19</v>
      </c>
      <c r="J2979" s="8"/>
      <c r="K2979" s="8"/>
    </row>
    <row r="2980" spans="1:11" s="7" customFormat="1" x14ac:dyDescent="0.35">
      <c r="A2980" s="8" t="s">
        <v>3033</v>
      </c>
      <c r="B2980" s="8" t="s">
        <v>16</v>
      </c>
      <c r="C2980" s="8" t="s">
        <v>58</v>
      </c>
      <c r="D2980" s="8" t="s">
        <v>9970</v>
      </c>
      <c r="E2980" s="8" t="s">
        <v>12</v>
      </c>
      <c r="F2980" s="5">
        <v>0</v>
      </c>
      <c r="G2980" s="8">
        <v>519.25</v>
      </c>
      <c r="H2980" s="5">
        <f t="shared" si="92"/>
        <v>0</v>
      </c>
      <c r="I2980" s="5">
        <f t="shared" si="93"/>
        <v>519.25</v>
      </c>
      <c r="J2980" s="8"/>
      <c r="K2980" s="8"/>
    </row>
    <row r="2981" spans="1:11" s="7" customFormat="1" x14ac:dyDescent="0.35">
      <c r="A2981" s="8" t="s">
        <v>3034</v>
      </c>
      <c r="B2981" s="8" t="s">
        <v>16</v>
      </c>
      <c r="C2981" s="8" t="s">
        <v>58</v>
      </c>
      <c r="D2981" s="8" t="s">
        <v>9970</v>
      </c>
      <c r="E2981" s="8" t="s">
        <v>12</v>
      </c>
      <c r="F2981" s="5">
        <v>0</v>
      </c>
      <c r="G2981" s="8">
        <v>608.48</v>
      </c>
      <c r="H2981" s="5">
        <f t="shared" si="92"/>
        <v>0</v>
      </c>
      <c r="I2981" s="5">
        <f t="shared" si="93"/>
        <v>608.48</v>
      </c>
      <c r="J2981" s="8"/>
      <c r="K2981" s="8"/>
    </row>
    <row r="2982" spans="1:11" s="7" customFormat="1" x14ac:dyDescent="0.35">
      <c r="A2982" s="8" t="s">
        <v>3035</v>
      </c>
      <c r="B2982" s="8" t="s">
        <v>16</v>
      </c>
      <c r="C2982" s="8" t="s">
        <v>58</v>
      </c>
      <c r="D2982" s="8" t="s">
        <v>9970</v>
      </c>
      <c r="E2982" s="8" t="s">
        <v>12</v>
      </c>
      <c r="F2982" s="5">
        <v>0</v>
      </c>
      <c r="G2982" s="8">
        <v>563.86</v>
      </c>
      <c r="H2982" s="5">
        <f t="shared" si="92"/>
        <v>0</v>
      </c>
      <c r="I2982" s="5">
        <f t="shared" si="93"/>
        <v>563.86</v>
      </c>
      <c r="J2982" s="8"/>
      <c r="K2982" s="8"/>
    </row>
    <row r="2983" spans="1:11" s="7" customFormat="1" x14ac:dyDescent="0.35">
      <c r="A2983" s="8" t="s">
        <v>3036</v>
      </c>
      <c r="B2983" s="8" t="s">
        <v>16</v>
      </c>
      <c r="C2983" s="8" t="s">
        <v>58</v>
      </c>
      <c r="D2983" s="8" t="s">
        <v>9970</v>
      </c>
      <c r="E2983" s="8" t="s">
        <v>12</v>
      </c>
      <c r="F2983" s="5">
        <v>0</v>
      </c>
      <c r="G2983" s="8">
        <v>519.25</v>
      </c>
      <c r="H2983" s="5">
        <f t="shared" si="92"/>
        <v>0</v>
      </c>
      <c r="I2983" s="5">
        <f t="shared" si="93"/>
        <v>519.25</v>
      </c>
      <c r="J2983" s="8"/>
      <c r="K2983" s="8"/>
    </row>
    <row r="2984" spans="1:11" s="7" customFormat="1" x14ac:dyDescent="0.35">
      <c r="A2984" s="8" t="s">
        <v>3037</v>
      </c>
      <c r="B2984" s="8" t="s">
        <v>16</v>
      </c>
      <c r="C2984" s="8" t="s">
        <v>58</v>
      </c>
      <c r="D2984" s="8" t="s">
        <v>9970</v>
      </c>
      <c r="E2984" s="8" t="s">
        <v>12</v>
      </c>
      <c r="F2984" s="5">
        <v>0</v>
      </c>
      <c r="G2984" s="8">
        <v>74.92</v>
      </c>
      <c r="H2984" s="5">
        <f t="shared" si="92"/>
        <v>0</v>
      </c>
      <c r="I2984" s="5">
        <f t="shared" si="93"/>
        <v>74.92</v>
      </c>
      <c r="J2984" s="8"/>
      <c r="K2984" s="8"/>
    </row>
    <row r="2985" spans="1:11" s="7" customFormat="1" x14ac:dyDescent="0.35">
      <c r="A2985" s="8" t="s">
        <v>3038</v>
      </c>
      <c r="B2985" s="8" t="s">
        <v>16</v>
      </c>
      <c r="C2985" s="8" t="s">
        <v>58</v>
      </c>
      <c r="D2985" s="8" t="s">
        <v>9970</v>
      </c>
      <c r="E2985" s="8" t="s">
        <v>12</v>
      </c>
      <c r="F2985" s="5">
        <v>0</v>
      </c>
      <c r="G2985" s="8">
        <v>24.95</v>
      </c>
      <c r="H2985" s="5">
        <f t="shared" si="92"/>
        <v>0</v>
      </c>
      <c r="I2985" s="5">
        <f t="shared" si="93"/>
        <v>24.95</v>
      </c>
      <c r="J2985" s="8"/>
      <c r="K2985" s="8"/>
    </row>
    <row r="2986" spans="1:11" s="7" customFormat="1" x14ac:dyDescent="0.35">
      <c r="A2986" s="8" t="s">
        <v>3039</v>
      </c>
      <c r="B2986" s="8" t="s">
        <v>16</v>
      </c>
      <c r="C2986" s="8" t="s">
        <v>58</v>
      </c>
      <c r="D2986" s="8" t="s">
        <v>9970</v>
      </c>
      <c r="E2986" s="8" t="s">
        <v>12</v>
      </c>
      <c r="F2986" s="5">
        <v>0</v>
      </c>
      <c r="G2986" s="8">
        <v>307.68</v>
      </c>
      <c r="H2986" s="5">
        <f t="shared" si="92"/>
        <v>0</v>
      </c>
      <c r="I2986" s="5">
        <f t="shared" si="93"/>
        <v>307.68</v>
      </c>
      <c r="J2986" s="8"/>
      <c r="K2986" s="8"/>
    </row>
    <row r="2987" spans="1:11" s="7" customFormat="1" x14ac:dyDescent="0.35">
      <c r="A2987" s="8" t="s">
        <v>3040</v>
      </c>
      <c r="B2987" s="8" t="s">
        <v>16</v>
      </c>
      <c r="C2987" s="8" t="s">
        <v>58</v>
      </c>
      <c r="D2987" s="8" t="s">
        <v>9970</v>
      </c>
      <c r="E2987" s="8" t="s">
        <v>12</v>
      </c>
      <c r="F2987" s="5">
        <v>0</v>
      </c>
      <c r="G2987" s="9">
        <v>2495.02</v>
      </c>
      <c r="H2987" s="5">
        <f t="shared" si="92"/>
        <v>0</v>
      </c>
      <c r="I2987" s="5">
        <f t="shared" si="93"/>
        <v>2495.02</v>
      </c>
      <c r="J2987" s="8"/>
      <c r="K2987" s="8"/>
    </row>
    <row r="2988" spans="1:11" s="7" customFormat="1" x14ac:dyDescent="0.35">
      <c r="A2988" s="8" t="s">
        <v>3041</v>
      </c>
      <c r="B2988" s="8" t="s">
        <v>16</v>
      </c>
      <c r="C2988" s="8" t="s">
        <v>58</v>
      </c>
      <c r="D2988" s="8" t="s">
        <v>9970</v>
      </c>
      <c r="E2988" s="8" t="s">
        <v>12</v>
      </c>
      <c r="F2988" s="5">
        <v>0</v>
      </c>
      <c r="G2988" s="9">
        <v>2842.31</v>
      </c>
      <c r="H2988" s="5">
        <f t="shared" si="92"/>
        <v>0</v>
      </c>
      <c r="I2988" s="5">
        <f t="shared" si="93"/>
        <v>2842.31</v>
      </c>
      <c r="J2988" s="8"/>
      <c r="K2988" s="8"/>
    </row>
    <row r="2989" spans="1:11" s="7" customFormat="1" x14ac:dyDescent="0.35">
      <c r="A2989" s="8" t="s">
        <v>3042</v>
      </c>
      <c r="B2989" s="8" t="s">
        <v>16</v>
      </c>
      <c r="C2989" s="8" t="s">
        <v>58</v>
      </c>
      <c r="D2989" s="8" t="s">
        <v>9970</v>
      </c>
      <c r="E2989" s="8" t="s">
        <v>12</v>
      </c>
      <c r="F2989" s="5">
        <v>0</v>
      </c>
      <c r="G2989" s="9">
        <v>3088.54</v>
      </c>
      <c r="H2989" s="5">
        <f t="shared" si="92"/>
        <v>0</v>
      </c>
      <c r="I2989" s="5">
        <f t="shared" si="93"/>
        <v>3088.54</v>
      </c>
      <c r="J2989" s="8"/>
      <c r="K2989" s="8"/>
    </row>
    <row r="2990" spans="1:11" s="7" customFormat="1" x14ac:dyDescent="0.35">
      <c r="A2990" s="8" t="s">
        <v>3043</v>
      </c>
      <c r="B2990" s="8" t="s">
        <v>16</v>
      </c>
      <c r="C2990" s="8" t="s">
        <v>58</v>
      </c>
      <c r="D2990" s="8" t="s">
        <v>9970</v>
      </c>
      <c r="E2990" s="8" t="s">
        <v>12</v>
      </c>
      <c r="F2990" s="5">
        <v>0</v>
      </c>
      <c r="G2990" s="9">
        <v>2855.08</v>
      </c>
      <c r="H2990" s="5">
        <f t="shared" si="92"/>
        <v>0</v>
      </c>
      <c r="I2990" s="5">
        <f t="shared" si="93"/>
        <v>2855.08</v>
      </c>
      <c r="J2990" s="8"/>
      <c r="K2990" s="8"/>
    </row>
    <row r="2991" spans="1:11" s="7" customFormat="1" x14ac:dyDescent="0.35">
      <c r="A2991" s="8" t="s">
        <v>3044</v>
      </c>
      <c r="B2991" s="8" t="s">
        <v>16</v>
      </c>
      <c r="C2991" s="8" t="s">
        <v>58</v>
      </c>
      <c r="D2991" s="8" t="s">
        <v>9970</v>
      </c>
      <c r="E2991" s="8" t="s">
        <v>12</v>
      </c>
      <c r="F2991" s="5">
        <v>0</v>
      </c>
      <c r="G2991" s="9">
        <v>2975.88</v>
      </c>
      <c r="H2991" s="5">
        <f t="shared" si="92"/>
        <v>0</v>
      </c>
      <c r="I2991" s="5">
        <f t="shared" si="93"/>
        <v>2975.88</v>
      </c>
      <c r="J2991" s="8"/>
      <c r="K2991" s="8"/>
    </row>
    <row r="2992" spans="1:11" s="7" customFormat="1" x14ac:dyDescent="0.35">
      <c r="A2992" s="8" t="s">
        <v>3045</v>
      </c>
      <c r="B2992" s="8" t="s">
        <v>16</v>
      </c>
      <c r="C2992" s="8" t="s">
        <v>58</v>
      </c>
      <c r="D2992" s="8" t="s">
        <v>9970</v>
      </c>
      <c r="E2992" s="8" t="s">
        <v>12</v>
      </c>
      <c r="F2992" s="5">
        <v>0</v>
      </c>
      <c r="G2992" s="9">
        <v>2671.57</v>
      </c>
      <c r="H2992" s="5">
        <f t="shared" si="92"/>
        <v>0</v>
      </c>
      <c r="I2992" s="5">
        <f t="shared" si="93"/>
        <v>2671.57</v>
      </c>
      <c r="J2992" s="8"/>
      <c r="K2992" s="8"/>
    </row>
    <row r="2993" spans="1:11" s="7" customFormat="1" x14ac:dyDescent="0.35">
      <c r="A2993" s="8" t="s">
        <v>3046</v>
      </c>
      <c r="B2993" s="8" t="s">
        <v>16</v>
      </c>
      <c r="C2993" s="8" t="s">
        <v>58</v>
      </c>
      <c r="D2993" s="8" t="s">
        <v>9970</v>
      </c>
      <c r="E2993" s="8" t="s">
        <v>12</v>
      </c>
      <c r="F2993" s="5">
        <v>0</v>
      </c>
      <c r="G2993" s="9">
        <v>2953.81</v>
      </c>
      <c r="H2993" s="5">
        <f t="shared" si="92"/>
        <v>0</v>
      </c>
      <c r="I2993" s="5">
        <f t="shared" si="93"/>
        <v>2953.81</v>
      </c>
      <c r="J2993" s="8"/>
      <c r="K2993" s="8"/>
    </row>
    <row r="2994" spans="1:11" s="7" customFormat="1" x14ac:dyDescent="0.35">
      <c r="A2994" s="8" t="s">
        <v>3047</v>
      </c>
      <c r="B2994" s="8" t="s">
        <v>16</v>
      </c>
      <c r="C2994" s="8" t="s">
        <v>58</v>
      </c>
      <c r="D2994" s="8" t="s">
        <v>9970</v>
      </c>
      <c r="E2994" s="8" t="s">
        <v>12</v>
      </c>
      <c r="F2994" s="5">
        <v>0</v>
      </c>
      <c r="G2994" s="9">
        <v>2684.34</v>
      </c>
      <c r="H2994" s="5">
        <f t="shared" si="92"/>
        <v>0</v>
      </c>
      <c r="I2994" s="5">
        <f t="shared" si="93"/>
        <v>2684.34</v>
      </c>
      <c r="J2994" s="8"/>
      <c r="K2994" s="8"/>
    </row>
    <row r="2995" spans="1:11" s="7" customFormat="1" x14ac:dyDescent="0.35">
      <c r="A2995" s="8" t="s">
        <v>3048</v>
      </c>
      <c r="B2995" s="8" t="s">
        <v>16</v>
      </c>
      <c r="C2995" s="8" t="s">
        <v>58</v>
      </c>
      <c r="D2995" s="8" t="s">
        <v>9970</v>
      </c>
      <c r="E2995" s="8" t="s">
        <v>12</v>
      </c>
      <c r="F2995" s="5">
        <v>0</v>
      </c>
      <c r="G2995" s="9">
        <v>2549.61</v>
      </c>
      <c r="H2995" s="5">
        <f t="shared" si="92"/>
        <v>0</v>
      </c>
      <c r="I2995" s="5">
        <f t="shared" si="93"/>
        <v>2549.61</v>
      </c>
      <c r="J2995" s="8"/>
      <c r="K2995" s="8"/>
    </row>
    <row r="2996" spans="1:11" s="7" customFormat="1" x14ac:dyDescent="0.35">
      <c r="A2996" s="8" t="s">
        <v>3049</v>
      </c>
      <c r="B2996" s="8" t="s">
        <v>16</v>
      </c>
      <c r="C2996" s="8" t="s">
        <v>58</v>
      </c>
      <c r="D2996" s="8" t="s">
        <v>9970</v>
      </c>
      <c r="E2996" s="8" t="s">
        <v>12</v>
      </c>
      <c r="F2996" s="5">
        <v>0</v>
      </c>
      <c r="G2996" s="8">
        <v>89.9</v>
      </c>
      <c r="H2996" s="5">
        <f t="shared" si="92"/>
        <v>0</v>
      </c>
      <c r="I2996" s="5">
        <f t="shared" si="93"/>
        <v>89.9</v>
      </c>
      <c r="J2996" s="8"/>
      <c r="K2996" s="8"/>
    </row>
    <row r="2997" spans="1:11" s="7" customFormat="1" x14ac:dyDescent="0.35">
      <c r="A2997" s="8" t="s">
        <v>3050</v>
      </c>
      <c r="B2997" s="8" t="s">
        <v>16</v>
      </c>
      <c r="C2997" s="8" t="s">
        <v>58</v>
      </c>
      <c r="D2997" s="8" t="s">
        <v>9970</v>
      </c>
      <c r="E2997" s="8" t="s">
        <v>12</v>
      </c>
      <c r="F2997" s="5">
        <v>0</v>
      </c>
      <c r="G2997" s="9">
        <v>2495.02</v>
      </c>
      <c r="H2997" s="5">
        <f t="shared" si="92"/>
        <v>0</v>
      </c>
      <c r="I2997" s="5">
        <f t="shared" si="93"/>
        <v>2495.02</v>
      </c>
      <c r="J2997" s="8"/>
      <c r="K2997" s="8"/>
    </row>
    <row r="2998" spans="1:11" s="7" customFormat="1" x14ac:dyDescent="0.35">
      <c r="A2998" s="8" t="s">
        <v>3051</v>
      </c>
      <c r="B2998" s="8" t="s">
        <v>16</v>
      </c>
      <c r="C2998" s="8" t="s">
        <v>58</v>
      </c>
      <c r="D2998" s="8" t="s">
        <v>9970</v>
      </c>
      <c r="E2998" s="8" t="s">
        <v>12</v>
      </c>
      <c r="F2998" s="5">
        <v>0</v>
      </c>
      <c r="G2998" s="9">
        <v>2842.31</v>
      </c>
      <c r="H2998" s="5">
        <f t="shared" si="92"/>
        <v>0</v>
      </c>
      <c r="I2998" s="5">
        <f t="shared" si="93"/>
        <v>2842.31</v>
      </c>
      <c r="J2998" s="8"/>
      <c r="K2998" s="8"/>
    </row>
    <row r="2999" spans="1:11" s="7" customFormat="1" x14ac:dyDescent="0.35">
      <c r="A2999" s="8" t="s">
        <v>3052</v>
      </c>
      <c r="B2999" s="8" t="s">
        <v>16</v>
      </c>
      <c r="C2999" s="8" t="s">
        <v>58</v>
      </c>
      <c r="D2999" s="8" t="s">
        <v>9970</v>
      </c>
      <c r="E2999" s="8" t="s">
        <v>12</v>
      </c>
      <c r="F2999" s="5">
        <v>0</v>
      </c>
      <c r="G2999" s="9">
        <v>3088.54</v>
      </c>
      <c r="H2999" s="5">
        <f t="shared" si="92"/>
        <v>0</v>
      </c>
      <c r="I2999" s="5">
        <f t="shared" si="93"/>
        <v>3088.54</v>
      </c>
      <c r="J2999" s="8"/>
      <c r="K2999" s="8"/>
    </row>
    <row r="3000" spans="1:11" s="7" customFormat="1" x14ac:dyDescent="0.35">
      <c r="A3000" s="8" t="s">
        <v>3053</v>
      </c>
      <c r="B3000" s="8" t="s">
        <v>16</v>
      </c>
      <c r="C3000" s="8" t="s">
        <v>58</v>
      </c>
      <c r="D3000" s="8" t="s">
        <v>9970</v>
      </c>
      <c r="E3000" s="8" t="s">
        <v>12</v>
      </c>
      <c r="F3000" s="5">
        <v>0</v>
      </c>
      <c r="G3000" s="9">
        <v>2855.08</v>
      </c>
      <c r="H3000" s="5">
        <f t="shared" si="92"/>
        <v>0</v>
      </c>
      <c r="I3000" s="5">
        <f t="shared" si="93"/>
        <v>2855.08</v>
      </c>
      <c r="J3000" s="8"/>
      <c r="K3000" s="8"/>
    </row>
    <row r="3001" spans="1:11" s="7" customFormat="1" x14ac:dyDescent="0.35">
      <c r="A3001" s="8" t="s">
        <v>3054</v>
      </c>
      <c r="B3001" s="8" t="s">
        <v>16</v>
      </c>
      <c r="C3001" s="8" t="s">
        <v>58</v>
      </c>
      <c r="D3001" s="8" t="s">
        <v>9970</v>
      </c>
      <c r="E3001" s="8" t="s">
        <v>12</v>
      </c>
      <c r="F3001" s="5">
        <v>0</v>
      </c>
      <c r="G3001" s="9">
        <v>2975.88</v>
      </c>
      <c r="H3001" s="5">
        <f t="shared" si="92"/>
        <v>0</v>
      </c>
      <c r="I3001" s="5">
        <f t="shared" si="93"/>
        <v>2975.88</v>
      </c>
      <c r="J3001" s="8"/>
      <c r="K3001" s="8"/>
    </row>
    <row r="3002" spans="1:11" s="7" customFormat="1" x14ac:dyDescent="0.35">
      <c r="A3002" s="8" t="s">
        <v>3055</v>
      </c>
      <c r="B3002" s="8" t="s">
        <v>16</v>
      </c>
      <c r="C3002" s="8" t="s">
        <v>58</v>
      </c>
      <c r="D3002" s="8" t="s">
        <v>9970</v>
      </c>
      <c r="E3002" s="8" t="s">
        <v>12</v>
      </c>
      <c r="F3002" s="5">
        <v>0</v>
      </c>
      <c r="G3002" s="9">
        <v>2671.57</v>
      </c>
      <c r="H3002" s="5">
        <f t="shared" si="92"/>
        <v>0</v>
      </c>
      <c r="I3002" s="5">
        <f t="shared" si="93"/>
        <v>2671.57</v>
      </c>
      <c r="J3002" s="8"/>
      <c r="K3002" s="8"/>
    </row>
    <row r="3003" spans="1:11" s="7" customFormat="1" x14ac:dyDescent="0.35">
      <c r="A3003" s="8" t="s">
        <v>3056</v>
      </c>
      <c r="B3003" s="8" t="s">
        <v>16</v>
      </c>
      <c r="C3003" s="8" t="s">
        <v>58</v>
      </c>
      <c r="D3003" s="8" t="s">
        <v>9970</v>
      </c>
      <c r="E3003" s="8" t="s">
        <v>12</v>
      </c>
      <c r="F3003" s="5">
        <v>0</v>
      </c>
      <c r="G3003" s="9">
        <v>2953.81</v>
      </c>
      <c r="H3003" s="5">
        <f t="shared" si="92"/>
        <v>0</v>
      </c>
      <c r="I3003" s="5">
        <f t="shared" si="93"/>
        <v>2953.81</v>
      </c>
      <c r="J3003" s="8"/>
      <c r="K3003" s="8"/>
    </row>
    <row r="3004" spans="1:11" s="7" customFormat="1" x14ac:dyDescent="0.35">
      <c r="A3004" s="8" t="s">
        <v>3057</v>
      </c>
      <c r="B3004" s="8" t="s">
        <v>16</v>
      </c>
      <c r="C3004" s="8" t="s">
        <v>58</v>
      </c>
      <c r="D3004" s="8" t="s">
        <v>9970</v>
      </c>
      <c r="E3004" s="8" t="s">
        <v>12</v>
      </c>
      <c r="F3004" s="5">
        <v>0</v>
      </c>
      <c r="G3004" s="9">
        <v>2684.34</v>
      </c>
      <c r="H3004" s="5">
        <f t="shared" si="92"/>
        <v>0</v>
      </c>
      <c r="I3004" s="5">
        <f t="shared" si="93"/>
        <v>2684.34</v>
      </c>
      <c r="J3004" s="8"/>
      <c r="K3004" s="8"/>
    </row>
    <row r="3005" spans="1:11" s="7" customFormat="1" x14ac:dyDescent="0.35">
      <c r="A3005" s="8" t="s">
        <v>3058</v>
      </c>
      <c r="B3005" s="8" t="s">
        <v>16</v>
      </c>
      <c r="C3005" s="8" t="s">
        <v>58</v>
      </c>
      <c r="D3005" s="8" t="s">
        <v>9970</v>
      </c>
      <c r="E3005" s="8" t="s">
        <v>12</v>
      </c>
      <c r="F3005" s="5">
        <v>0</v>
      </c>
      <c r="G3005" s="9">
        <v>2549.61</v>
      </c>
      <c r="H3005" s="5">
        <f t="shared" si="92"/>
        <v>0</v>
      </c>
      <c r="I3005" s="5">
        <f t="shared" si="93"/>
        <v>2549.61</v>
      </c>
      <c r="J3005" s="8"/>
      <c r="K3005" s="8"/>
    </row>
    <row r="3006" spans="1:11" s="7" customFormat="1" x14ac:dyDescent="0.35">
      <c r="A3006" s="8" t="s">
        <v>3059</v>
      </c>
      <c r="B3006" s="8" t="s">
        <v>16</v>
      </c>
      <c r="C3006" s="8" t="s">
        <v>58</v>
      </c>
      <c r="D3006" s="8" t="s">
        <v>9970</v>
      </c>
      <c r="E3006" s="8" t="s">
        <v>12</v>
      </c>
      <c r="F3006" s="5">
        <v>0</v>
      </c>
      <c r="G3006" s="8">
        <v>99.52</v>
      </c>
      <c r="H3006" s="5">
        <f t="shared" si="92"/>
        <v>0</v>
      </c>
      <c r="I3006" s="5">
        <f t="shared" si="93"/>
        <v>99.52</v>
      </c>
      <c r="J3006" s="8"/>
      <c r="K3006" s="8"/>
    </row>
    <row r="3007" spans="1:11" s="7" customFormat="1" x14ac:dyDescent="0.35">
      <c r="A3007" s="8" t="s">
        <v>3060</v>
      </c>
      <c r="B3007" s="8" t="s">
        <v>16</v>
      </c>
      <c r="C3007" s="8" t="s">
        <v>58</v>
      </c>
      <c r="D3007" s="8" t="s">
        <v>9970</v>
      </c>
      <c r="E3007" s="8" t="s">
        <v>12</v>
      </c>
      <c r="F3007" s="5">
        <v>0</v>
      </c>
      <c r="G3007" s="8">
        <v>33.17</v>
      </c>
      <c r="H3007" s="5">
        <f t="shared" si="92"/>
        <v>0</v>
      </c>
      <c r="I3007" s="5">
        <f t="shared" si="93"/>
        <v>33.17</v>
      </c>
      <c r="J3007" s="8"/>
      <c r="K3007" s="8"/>
    </row>
    <row r="3008" spans="1:11" s="7" customFormat="1" x14ac:dyDescent="0.35">
      <c r="A3008" s="8" t="s">
        <v>3061</v>
      </c>
      <c r="B3008" s="8" t="s">
        <v>16</v>
      </c>
      <c r="C3008" s="8" t="s">
        <v>58</v>
      </c>
      <c r="D3008" s="8" t="s">
        <v>9970</v>
      </c>
      <c r="E3008" s="8" t="s">
        <v>12</v>
      </c>
      <c r="F3008" s="5">
        <v>0</v>
      </c>
      <c r="G3008" s="8">
        <v>430.52</v>
      </c>
      <c r="H3008" s="5">
        <f t="shared" si="92"/>
        <v>0</v>
      </c>
      <c r="I3008" s="5">
        <f t="shared" si="93"/>
        <v>430.52</v>
      </c>
      <c r="J3008" s="8"/>
      <c r="K3008" s="8"/>
    </row>
    <row r="3009" spans="1:11" s="7" customFormat="1" x14ac:dyDescent="0.35">
      <c r="A3009" s="8" t="s">
        <v>3062</v>
      </c>
      <c r="B3009" s="8" t="s">
        <v>121</v>
      </c>
      <c r="C3009" s="8" t="s">
        <v>58</v>
      </c>
      <c r="D3009" s="8" t="s">
        <v>9970</v>
      </c>
      <c r="E3009" s="8" t="s">
        <v>12</v>
      </c>
      <c r="F3009" s="5">
        <v>0</v>
      </c>
      <c r="G3009" s="8">
        <v>794.98</v>
      </c>
      <c r="H3009" s="5">
        <f t="shared" si="92"/>
        <v>0</v>
      </c>
      <c r="I3009" s="5">
        <f t="shared" si="93"/>
        <v>794.98</v>
      </c>
      <c r="J3009" s="8"/>
      <c r="K3009" s="8"/>
    </row>
    <row r="3010" spans="1:11" s="7" customFormat="1" x14ac:dyDescent="0.35">
      <c r="A3010" s="8" t="s">
        <v>3063</v>
      </c>
      <c r="B3010" s="8" t="s">
        <v>121</v>
      </c>
      <c r="C3010" s="8" t="s">
        <v>58</v>
      </c>
      <c r="D3010" s="8" t="s">
        <v>9970</v>
      </c>
      <c r="E3010" s="8" t="s">
        <v>12</v>
      </c>
      <c r="F3010" s="5">
        <v>0</v>
      </c>
      <c r="G3010" s="8">
        <v>849.57</v>
      </c>
      <c r="H3010" s="5">
        <f t="shared" si="92"/>
        <v>0</v>
      </c>
      <c r="I3010" s="5">
        <f t="shared" si="93"/>
        <v>849.57</v>
      </c>
      <c r="J3010" s="8"/>
      <c r="K3010" s="8"/>
    </row>
    <row r="3011" spans="1:11" s="7" customFormat="1" x14ac:dyDescent="0.35">
      <c r="A3011" s="8" t="s">
        <v>3064</v>
      </c>
      <c r="B3011" s="8" t="s">
        <v>437</v>
      </c>
      <c r="C3011" s="8" t="s">
        <v>58</v>
      </c>
      <c r="D3011" s="8" t="s">
        <v>9970</v>
      </c>
      <c r="E3011" s="8" t="s">
        <v>12</v>
      </c>
      <c r="F3011" s="5">
        <v>0</v>
      </c>
      <c r="G3011" s="8">
        <v>915.77</v>
      </c>
      <c r="H3011" s="5">
        <f t="shared" ref="H3011:H3074" si="94">G3011*$K$2</f>
        <v>0</v>
      </c>
      <c r="I3011" s="5">
        <f t="shared" ref="I3011:I3074" si="95">ROUND(SUM(F3011:H3011),2)</f>
        <v>915.77</v>
      </c>
      <c r="J3011" s="8"/>
      <c r="K3011" s="8"/>
    </row>
    <row r="3012" spans="1:11" s="7" customFormat="1" x14ac:dyDescent="0.35">
      <c r="A3012" s="8" t="s">
        <v>3065</v>
      </c>
      <c r="B3012" s="8" t="s">
        <v>437</v>
      </c>
      <c r="C3012" s="8" t="s">
        <v>58</v>
      </c>
      <c r="D3012" s="8" t="s">
        <v>9970</v>
      </c>
      <c r="E3012" s="8" t="s">
        <v>12</v>
      </c>
      <c r="F3012" s="5">
        <v>0</v>
      </c>
      <c r="G3012" s="8">
        <v>853.05</v>
      </c>
      <c r="H3012" s="5">
        <f t="shared" si="94"/>
        <v>0</v>
      </c>
      <c r="I3012" s="5">
        <f t="shared" si="95"/>
        <v>853.05</v>
      </c>
      <c r="J3012" s="8"/>
      <c r="K3012" s="8"/>
    </row>
    <row r="3013" spans="1:11" s="7" customFormat="1" x14ac:dyDescent="0.35">
      <c r="A3013" s="8" t="s">
        <v>3066</v>
      </c>
      <c r="B3013" s="8" t="s">
        <v>121</v>
      </c>
      <c r="C3013" s="8" t="s">
        <v>58</v>
      </c>
      <c r="D3013" s="8" t="s">
        <v>9970</v>
      </c>
      <c r="E3013" s="8" t="s">
        <v>12</v>
      </c>
      <c r="F3013" s="5">
        <v>0</v>
      </c>
      <c r="G3013" s="8">
        <v>885.57</v>
      </c>
      <c r="H3013" s="5">
        <f t="shared" si="94"/>
        <v>0</v>
      </c>
      <c r="I3013" s="5">
        <f t="shared" si="95"/>
        <v>885.57</v>
      </c>
      <c r="J3013" s="8"/>
      <c r="K3013" s="8"/>
    </row>
    <row r="3014" spans="1:11" s="7" customFormat="1" x14ac:dyDescent="0.35">
      <c r="A3014" s="8" t="s">
        <v>3067</v>
      </c>
      <c r="B3014" s="8" t="s">
        <v>121</v>
      </c>
      <c r="C3014" s="8" t="s">
        <v>58</v>
      </c>
      <c r="D3014" s="8" t="s">
        <v>9970</v>
      </c>
      <c r="E3014" s="8" t="s">
        <v>12</v>
      </c>
      <c r="F3014" s="5">
        <v>0</v>
      </c>
      <c r="G3014" s="8">
        <v>864.67</v>
      </c>
      <c r="H3014" s="5">
        <f t="shared" si="94"/>
        <v>0</v>
      </c>
      <c r="I3014" s="5">
        <f t="shared" si="95"/>
        <v>864.67</v>
      </c>
      <c r="J3014" s="8"/>
      <c r="K3014" s="8"/>
    </row>
    <row r="3015" spans="1:11" s="7" customFormat="1" x14ac:dyDescent="0.35">
      <c r="A3015" s="8" t="s">
        <v>3068</v>
      </c>
      <c r="B3015" s="8" t="s">
        <v>121</v>
      </c>
      <c r="C3015" s="8" t="s">
        <v>58</v>
      </c>
      <c r="D3015" s="8" t="s">
        <v>9970</v>
      </c>
      <c r="E3015" s="8" t="s">
        <v>12</v>
      </c>
      <c r="F3015" s="5">
        <v>0</v>
      </c>
      <c r="G3015" s="8">
        <v>879.77</v>
      </c>
      <c r="H3015" s="5">
        <f t="shared" si="94"/>
        <v>0</v>
      </c>
      <c r="I3015" s="5">
        <f t="shared" si="95"/>
        <v>879.77</v>
      </c>
      <c r="J3015" s="8"/>
      <c r="K3015" s="8"/>
    </row>
    <row r="3016" spans="1:11" s="7" customFormat="1" x14ac:dyDescent="0.35">
      <c r="A3016" s="8" t="s">
        <v>3069</v>
      </c>
      <c r="B3016" s="8" t="s">
        <v>121</v>
      </c>
      <c r="C3016" s="8" t="s">
        <v>58</v>
      </c>
      <c r="D3016" s="8" t="s">
        <v>9970</v>
      </c>
      <c r="E3016" s="8" t="s">
        <v>12</v>
      </c>
      <c r="F3016" s="5">
        <v>0</v>
      </c>
      <c r="G3016" s="8">
        <v>806.59</v>
      </c>
      <c r="H3016" s="5">
        <f t="shared" si="94"/>
        <v>0</v>
      </c>
      <c r="I3016" s="5">
        <f t="shared" si="95"/>
        <v>806.59</v>
      </c>
      <c r="J3016" s="8"/>
      <c r="K3016" s="8"/>
    </row>
    <row r="3017" spans="1:11" s="7" customFormat="1" x14ac:dyDescent="0.35">
      <c r="A3017" s="8" t="s">
        <v>3070</v>
      </c>
      <c r="B3017" s="8" t="s">
        <v>121</v>
      </c>
      <c r="C3017" s="8" t="s">
        <v>58</v>
      </c>
      <c r="D3017" s="8" t="s">
        <v>9970</v>
      </c>
      <c r="E3017" s="8" t="s">
        <v>12</v>
      </c>
      <c r="F3017" s="5">
        <v>0</v>
      </c>
      <c r="G3017" s="8">
        <v>693.83</v>
      </c>
      <c r="H3017" s="5">
        <f t="shared" si="94"/>
        <v>0</v>
      </c>
      <c r="I3017" s="5">
        <f t="shared" si="95"/>
        <v>693.83</v>
      </c>
      <c r="J3017" s="8"/>
      <c r="K3017" s="8"/>
    </row>
    <row r="3018" spans="1:11" s="7" customFormat="1" x14ac:dyDescent="0.35">
      <c r="A3018" s="8" t="s">
        <v>3071</v>
      </c>
      <c r="B3018" s="8" t="s">
        <v>121</v>
      </c>
      <c r="C3018" s="8" t="s">
        <v>58</v>
      </c>
      <c r="D3018" s="8" t="s">
        <v>9970</v>
      </c>
      <c r="E3018" s="8" t="s">
        <v>12</v>
      </c>
      <c r="F3018" s="5">
        <v>0</v>
      </c>
      <c r="G3018" s="8">
        <v>146.69</v>
      </c>
      <c r="H3018" s="5">
        <f t="shared" si="94"/>
        <v>0</v>
      </c>
      <c r="I3018" s="5">
        <f t="shared" si="95"/>
        <v>146.69</v>
      </c>
      <c r="J3018" s="8"/>
      <c r="K3018" s="8"/>
    </row>
    <row r="3019" spans="1:11" s="7" customFormat="1" x14ac:dyDescent="0.35">
      <c r="A3019" s="8" t="s">
        <v>3072</v>
      </c>
      <c r="B3019" s="8" t="s">
        <v>437</v>
      </c>
      <c r="C3019" s="8" t="s">
        <v>58</v>
      </c>
      <c r="D3019" s="8" t="s">
        <v>9970</v>
      </c>
      <c r="E3019" s="8" t="s">
        <v>12</v>
      </c>
      <c r="F3019" s="5">
        <v>0</v>
      </c>
      <c r="G3019" s="8">
        <v>215.8</v>
      </c>
      <c r="H3019" s="5">
        <f t="shared" si="94"/>
        <v>0</v>
      </c>
      <c r="I3019" s="5">
        <f t="shared" si="95"/>
        <v>215.8</v>
      </c>
      <c r="J3019" s="8"/>
      <c r="K3019" s="8"/>
    </row>
    <row r="3020" spans="1:11" s="7" customFormat="1" x14ac:dyDescent="0.35">
      <c r="A3020" s="8" t="s">
        <v>3073</v>
      </c>
      <c r="B3020" s="8" t="s">
        <v>16</v>
      </c>
      <c r="C3020" s="8" t="s">
        <v>58</v>
      </c>
      <c r="D3020" s="8" t="s">
        <v>9970</v>
      </c>
      <c r="E3020" s="8" t="s">
        <v>12</v>
      </c>
      <c r="F3020" s="5">
        <v>0</v>
      </c>
      <c r="G3020" s="8">
        <v>382.6</v>
      </c>
      <c r="H3020" s="5">
        <f t="shared" si="94"/>
        <v>0</v>
      </c>
      <c r="I3020" s="5">
        <f t="shared" si="95"/>
        <v>382.6</v>
      </c>
      <c r="J3020" s="8"/>
      <c r="K3020" s="8"/>
    </row>
    <row r="3021" spans="1:11" s="7" customFormat="1" x14ac:dyDescent="0.35">
      <c r="A3021" s="8" t="s">
        <v>3074</v>
      </c>
      <c r="B3021" s="8" t="s">
        <v>16</v>
      </c>
      <c r="C3021" s="8" t="s">
        <v>58</v>
      </c>
      <c r="D3021" s="8" t="s">
        <v>9970</v>
      </c>
      <c r="E3021" s="8" t="s">
        <v>12</v>
      </c>
      <c r="F3021" s="5">
        <v>0</v>
      </c>
      <c r="G3021" s="8">
        <v>526.19000000000005</v>
      </c>
      <c r="H3021" s="5">
        <f t="shared" si="94"/>
        <v>0</v>
      </c>
      <c r="I3021" s="5">
        <f t="shared" si="95"/>
        <v>526.19000000000005</v>
      </c>
      <c r="J3021" s="8"/>
      <c r="K3021" s="8"/>
    </row>
    <row r="3022" spans="1:11" s="7" customFormat="1" x14ac:dyDescent="0.35">
      <c r="A3022" s="8" t="s">
        <v>3075</v>
      </c>
      <c r="B3022" s="8" t="s">
        <v>16</v>
      </c>
      <c r="C3022" s="8" t="s">
        <v>58</v>
      </c>
      <c r="D3022" s="8" t="s">
        <v>9970</v>
      </c>
      <c r="E3022" s="8" t="s">
        <v>12</v>
      </c>
      <c r="F3022" s="5">
        <v>0</v>
      </c>
      <c r="G3022" s="8">
        <v>494.45</v>
      </c>
      <c r="H3022" s="5">
        <f t="shared" si="94"/>
        <v>0</v>
      </c>
      <c r="I3022" s="5">
        <f t="shared" si="95"/>
        <v>494.45</v>
      </c>
      <c r="J3022" s="8"/>
      <c r="K3022" s="8"/>
    </row>
    <row r="3023" spans="1:11" s="7" customFormat="1" x14ac:dyDescent="0.35">
      <c r="A3023" s="8" t="s">
        <v>3076</v>
      </c>
      <c r="B3023" s="8" t="s">
        <v>16</v>
      </c>
      <c r="C3023" s="8" t="s">
        <v>58</v>
      </c>
      <c r="D3023" s="8" t="s">
        <v>9970</v>
      </c>
      <c r="E3023" s="8" t="s">
        <v>12</v>
      </c>
      <c r="F3023" s="5">
        <v>0</v>
      </c>
      <c r="G3023" s="8">
        <v>547.35</v>
      </c>
      <c r="H3023" s="5">
        <f t="shared" si="94"/>
        <v>0</v>
      </c>
      <c r="I3023" s="5">
        <f t="shared" si="95"/>
        <v>547.35</v>
      </c>
      <c r="J3023" s="8"/>
      <c r="K3023" s="8"/>
    </row>
    <row r="3024" spans="1:11" s="7" customFormat="1" x14ac:dyDescent="0.35">
      <c r="A3024" s="8" t="s">
        <v>3077</v>
      </c>
      <c r="B3024" s="8" t="s">
        <v>11</v>
      </c>
      <c r="C3024" s="8" t="s">
        <v>58</v>
      </c>
      <c r="D3024" s="8" t="s">
        <v>9970</v>
      </c>
      <c r="E3024" s="8" t="s">
        <v>12</v>
      </c>
      <c r="F3024" s="5">
        <v>0</v>
      </c>
      <c r="G3024" s="8">
        <v>91.76</v>
      </c>
      <c r="H3024" s="5">
        <f t="shared" si="94"/>
        <v>0</v>
      </c>
      <c r="I3024" s="5">
        <f t="shared" si="95"/>
        <v>91.76</v>
      </c>
      <c r="J3024" s="8"/>
      <c r="K3024" s="8"/>
    </row>
    <row r="3025" spans="1:11" s="7" customFormat="1" x14ac:dyDescent="0.35">
      <c r="A3025" s="8" t="s">
        <v>3078</v>
      </c>
      <c r="B3025" s="8" t="s">
        <v>16</v>
      </c>
      <c r="C3025" s="8" t="s">
        <v>58</v>
      </c>
      <c r="D3025" s="8" t="s">
        <v>9970</v>
      </c>
      <c r="E3025" s="8" t="s">
        <v>12</v>
      </c>
      <c r="F3025" s="5">
        <v>0</v>
      </c>
      <c r="G3025" s="8">
        <v>224.75</v>
      </c>
      <c r="H3025" s="5">
        <f t="shared" si="94"/>
        <v>0</v>
      </c>
      <c r="I3025" s="5">
        <f t="shared" si="95"/>
        <v>224.75</v>
      </c>
      <c r="J3025" s="8"/>
      <c r="K3025" s="8"/>
    </row>
    <row r="3026" spans="1:11" s="7" customFormat="1" x14ac:dyDescent="0.35">
      <c r="A3026" s="8" t="s">
        <v>3079</v>
      </c>
      <c r="B3026" s="8" t="s">
        <v>16</v>
      </c>
      <c r="C3026" s="8" t="s">
        <v>58</v>
      </c>
      <c r="D3026" s="8" t="s">
        <v>9970</v>
      </c>
      <c r="E3026" s="8" t="s">
        <v>12</v>
      </c>
      <c r="F3026" s="5">
        <v>0</v>
      </c>
      <c r="G3026" s="9">
        <v>2495.02</v>
      </c>
      <c r="H3026" s="5">
        <f t="shared" si="94"/>
        <v>0</v>
      </c>
      <c r="I3026" s="5">
        <f t="shared" si="95"/>
        <v>2495.02</v>
      </c>
      <c r="J3026" s="8"/>
      <c r="K3026" s="8"/>
    </row>
    <row r="3027" spans="1:11" s="7" customFormat="1" x14ac:dyDescent="0.35">
      <c r="A3027" s="8" t="s">
        <v>3080</v>
      </c>
      <c r="B3027" s="8" t="s">
        <v>16</v>
      </c>
      <c r="C3027" s="8" t="s">
        <v>58</v>
      </c>
      <c r="D3027" s="8" t="s">
        <v>9970</v>
      </c>
      <c r="E3027" s="8" t="s">
        <v>12</v>
      </c>
      <c r="F3027" s="5">
        <v>0</v>
      </c>
      <c r="G3027" s="9">
        <v>2842.31</v>
      </c>
      <c r="H3027" s="5">
        <f t="shared" si="94"/>
        <v>0</v>
      </c>
      <c r="I3027" s="5">
        <f t="shared" si="95"/>
        <v>2842.31</v>
      </c>
      <c r="J3027" s="8"/>
      <c r="K3027" s="8"/>
    </row>
    <row r="3028" spans="1:11" s="7" customFormat="1" x14ac:dyDescent="0.35">
      <c r="A3028" s="8" t="s">
        <v>3081</v>
      </c>
      <c r="B3028" s="8" t="s">
        <v>16</v>
      </c>
      <c r="C3028" s="8" t="s">
        <v>58</v>
      </c>
      <c r="D3028" s="8" t="s">
        <v>9970</v>
      </c>
      <c r="E3028" s="8" t="s">
        <v>12</v>
      </c>
      <c r="F3028" s="5">
        <v>0</v>
      </c>
      <c r="G3028" s="9">
        <v>3088.54</v>
      </c>
      <c r="H3028" s="5">
        <f t="shared" si="94"/>
        <v>0</v>
      </c>
      <c r="I3028" s="5">
        <f t="shared" si="95"/>
        <v>3088.54</v>
      </c>
      <c r="J3028" s="8"/>
      <c r="K3028" s="8"/>
    </row>
    <row r="3029" spans="1:11" s="7" customFormat="1" x14ac:dyDescent="0.35">
      <c r="A3029" s="8" t="s">
        <v>3082</v>
      </c>
      <c r="B3029" s="8" t="s">
        <v>16</v>
      </c>
      <c r="C3029" s="8" t="s">
        <v>58</v>
      </c>
      <c r="D3029" s="8" t="s">
        <v>9970</v>
      </c>
      <c r="E3029" s="8" t="s">
        <v>12</v>
      </c>
      <c r="F3029" s="5">
        <v>0</v>
      </c>
      <c r="G3029" s="9">
        <v>2855.08</v>
      </c>
      <c r="H3029" s="5">
        <f t="shared" si="94"/>
        <v>0</v>
      </c>
      <c r="I3029" s="5">
        <f t="shared" si="95"/>
        <v>2855.08</v>
      </c>
      <c r="J3029" s="8"/>
      <c r="K3029" s="8"/>
    </row>
    <row r="3030" spans="1:11" s="7" customFormat="1" x14ac:dyDescent="0.35">
      <c r="A3030" s="8" t="s">
        <v>3083</v>
      </c>
      <c r="B3030" s="8" t="s">
        <v>16</v>
      </c>
      <c r="C3030" s="8" t="s">
        <v>58</v>
      </c>
      <c r="D3030" s="8" t="s">
        <v>9970</v>
      </c>
      <c r="E3030" s="8" t="s">
        <v>12</v>
      </c>
      <c r="F3030" s="5">
        <v>0</v>
      </c>
      <c r="G3030" s="9">
        <v>2975.88</v>
      </c>
      <c r="H3030" s="5">
        <f t="shared" si="94"/>
        <v>0</v>
      </c>
      <c r="I3030" s="5">
        <f t="shared" si="95"/>
        <v>2975.88</v>
      </c>
      <c r="J3030" s="8"/>
      <c r="K3030" s="8"/>
    </row>
    <row r="3031" spans="1:11" s="7" customFormat="1" x14ac:dyDescent="0.35">
      <c r="A3031" s="8" t="s">
        <v>3084</v>
      </c>
      <c r="B3031" s="8" t="s">
        <v>16</v>
      </c>
      <c r="C3031" s="8" t="s">
        <v>58</v>
      </c>
      <c r="D3031" s="8" t="s">
        <v>9970</v>
      </c>
      <c r="E3031" s="8" t="s">
        <v>12</v>
      </c>
      <c r="F3031" s="5">
        <v>0</v>
      </c>
      <c r="G3031" s="9">
        <v>2671.57</v>
      </c>
      <c r="H3031" s="5">
        <f t="shared" si="94"/>
        <v>0</v>
      </c>
      <c r="I3031" s="5">
        <f t="shared" si="95"/>
        <v>2671.57</v>
      </c>
      <c r="J3031" s="8"/>
      <c r="K3031" s="8"/>
    </row>
    <row r="3032" spans="1:11" s="7" customFormat="1" x14ac:dyDescent="0.35">
      <c r="A3032" s="8" t="s">
        <v>3085</v>
      </c>
      <c r="B3032" s="8" t="s">
        <v>16</v>
      </c>
      <c r="C3032" s="8" t="s">
        <v>58</v>
      </c>
      <c r="D3032" s="8" t="s">
        <v>9970</v>
      </c>
      <c r="E3032" s="8" t="s">
        <v>12</v>
      </c>
      <c r="F3032" s="5">
        <v>0</v>
      </c>
      <c r="G3032" s="9">
        <v>2953.81</v>
      </c>
      <c r="H3032" s="5">
        <f t="shared" si="94"/>
        <v>0</v>
      </c>
      <c r="I3032" s="5">
        <f t="shared" si="95"/>
        <v>2953.81</v>
      </c>
      <c r="J3032" s="8"/>
      <c r="K3032" s="8"/>
    </row>
    <row r="3033" spans="1:11" s="7" customFormat="1" x14ac:dyDescent="0.35">
      <c r="A3033" s="8" t="s">
        <v>3086</v>
      </c>
      <c r="B3033" s="8" t="s">
        <v>16</v>
      </c>
      <c r="C3033" s="8" t="s">
        <v>58</v>
      </c>
      <c r="D3033" s="8" t="s">
        <v>9970</v>
      </c>
      <c r="E3033" s="8" t="s">
        <v>12</v>
      </c>
      <c r="F3033" s="5">
        <v>0</v>
      </c>
      <c r="G3033" s="9">
        <v>2684.34</v>
      </c>
      <c r="H3033" s="5">
        <f t="shared" si="94"/>
        <v>0</v>
      </c>
      <c r="I3033" s="5">
        <f t="shared" si="95"/>
        <v>2684.34</v>
      </c>
      <c r="J3033" s="8"/>
      <c r="K3033" s="8"/>
    </row>
    <row r="3034" spans="1:11" s="7" customFormat="1" x14ac:dyDescent="0.35">
      <c r="A3034" s="8" t="s">
        <v>3087</v>
      </c>
      <c r="B3034" s="8" t="s">
        <v>16</v>
      </c>
      <c r="C3034" s="8" t="s">
        <v>58</v>
      </c>
      <c r="D3034" s="8" t="s">
        <v>9970</v>
      </c>
      <c r="E3034" s="8" t="s">
        <v>12</v>
      </c>
      <c r="F3034" s="5">
        <v>0</v>
      </c>
      <c r="G3034" s="9">
        <v>2549.61</v>
      </c>
      <c r="H3034" s="5">
        <f t="shared" si="94"/>
        <v>0</v>
      </c>
      <c r="I3034" s="5">
        <f t="shared" si="95"/>
        <v>2549.61</v>
      </c>
      <c r="J3034" s="8"/>
      <c r="K3034" s="8"/>
    </row>
    <row r="3035" spans="1:11" s="7" customFormat="1" x14ac:dyDescent="0.35">
      <c r="A3035" s="8" t="s">
        <v>3088</v>
      </c>
      <c r="B3035" s="8" t="s">
        <v>16</v>
      </c>
      <c r="C3035" s="8" t="s">
        <v>58</v>
      </c>
      <c r="D3035" s="8" t="s">
        <v>9970</v>
      </c>
      <c r="E3035" s="8" t="s">
        <v>12</v>
      </c>
      <c r="F3035" s="5">
        <v>0</v>
      </c>
      <c r="G3035" s="8">
        <v>494.45</v>
      </c>
      <c r="H3035" s="5">
        <f t="shared" si="94"/>
        <v>0</v>
      </c>
      <c r="I3035" s="5">
        <f t="shared" si="95"/>
        <v>494.45</v>
      </c>
      <c r="J3035" s="8"/>
      <c r="K3035" s="8"/>
    </row>
    <row r="3036" spans="1:11" s="7" customFormat="1" x14ac:dyDescent="0.35">
      <c r="A3036" s="8" t="s">
        <v>3089</v>
      </c>
      <c r="B3036" s="8" t="s">
        <v>16</v>
      </c>
      <c r="C3036" s="8" t="s">
        <v>58</v>
      </c>
      <c r="D3036" s="8" t="s">
        <v>9970</v>
      </c>
      <c r="E3036" s="8" t="s">
        <v>12</v>
      </c>
      <c r="F3036" s="5">
        <v>0</v>
      </c>
      <c r="G3036" s="9">
        <v>2495.02</v>
      </c>
      <c r="H3036" s="5">
        <f t="shared" si="94"/>
        <v>0</v>
      </c>
      <c r="I3036" s="5">
        <f t="shared" si="95"/>
        <v>2495.02</v>
      </c>
      <c r="J3036" s="8"/>
      <c r="K3036" s="8"/>
    </row>
    <row r="3037" spans="1:11" s="7" customFormat="1" x14ac:dyDescent="0.35">
      <c r="A3037" s="8" t="s">
        <v>3090</v>
      </c>
      <c r="B3037" s="8" t="s">
        <v>16</v>
      </c>
      <c r="C3037" s="8" t="s">
        <v>58</v>
      </c>
      <c r="D3037" s="8" t="s">
        <v>9970</v>
      </c>
      <c r="E3037" s="8" t="s">
        <v>12</v>
      </c>
      <c r="F3037" s="5">
        <v>0</v>
      </c>
      <c r="G3037" s="9">
        <v>2842.31</v>
      </c>
      <c r="H3037" s="5">
        <f t="shared" si="94"/>
        <v>0</v>
      </c>
      <c r="I3037" s="5">
        <f t="shared" si="95"/>
        <v>2842.31</v>
      </c>
      <c r="J3037" s="8"/>
      <c r="K3037" s="8"/>
    </row>
    <row r="3038" spans="1:11" s="7" customFormat="1" x14ac:dyDescent="0.35">
      <c r="A3038" s="8" t="s">
        <v>3091</v>
      </c>
      <c r="B3038" s="8" t="s">
        <v>16</v>
      </c>
      <c r="C3038" s="8" t="s">
        <v>58</v>
      </c>
      <c r="D3038" s="8" t="s">
        <v>9970</v>
      </c>
      <c r="E3038" s="8" t="s">
        <v>12</v>
      </c>
      <c r="F3038" s="5">
        <v>0</v>
      </c>
      <c r="G3038" s="9">
        <v>3088.54</v>
      </c>
      <c r="H3038" s="5">
        <f t="shared" si="94"/>
        <v>0</v>
      </c>
      <c r="I3038" s="5">
        <f t="shared" si="95"/>
        <v>3088.54</v>
      </c>
      <c r="J3038" s="8"/>
      <c r="K3038" s="8"/>
    </row>
    <row r="3039" spans="1:11" s="7" customFormat="1" x14ac:dyDescent="0.35">
      <c r="A3039" s="8" t="s">
        <v>3092</v>
      </c>
      <c r="B3039" s="8" t="s">
        <v>16</v>
      </c>
      <c r="C3039" s="8" t="s">
        <v>58</v>
      </c>
      <c r="D3039" s="8" t="s">
        <v>9970</v>
      </c>
      <c r="E3039" s="8" t="s">
        <v>12</v>
      </c>
      <c r="F3039" s="5">
        <v>0</v>
      </c>
      <c r="G3039" s="9">
        <v>2855.08</v>
      </c>
      <c r="H3039" s="5">
        <f t="shared" si="94"/>
        <v>0</v>
      </c>
      <c r="I3039" s="5">
        <f t="shared" si="95"/>
        <v>2855.08</v>
      </c>
      <c r="J3039" s="8"/>
      <c r="K3039" s="8"/>
    </row>
    <row r="3040" spans="1:11" s="7" customFormat="1" x14ac:dyDescent="0.35">
      <c r="A3040" s="8" t="s">
        <v>3093</v>
      </c>
      <c r="B3040" s="8" t="s">
        <v>16</v>
      </c>
      <c r="C3040" s="8" t="s">
        <v>58</v>
      </c>
      <c r="D3040" s="8" t="s">
        <v>9970</v>
      </c>
      <c r="E3040" s="8" t="s">
        <v>12</v>
      </c>
      <c r="F3040" s="5">
        <v>0</v>
      </c>
      <c r="G3040" s="9">
        <v>2975.88</v>
      </c>
      <c r="H3040" s="5">
        <f t="shared" si="94"/>
        <v>0</v>
      </c>
      <c r="I3040" s="5">
        <f t="shared" si="95"/>
        <v>2975.88</v>
      </c>
      <c r="J3040" s="8"/>
      <c r="K3040" s="8"/>
    </row>
    <row r="3041" spans="1:11" s="7" customFormat="1" x14ac:dyDescent="0.35">
      <c r="A3041" s="8" t="s">
        <v>3094</v>
      </c>
      <c r="B3041" s="8" t="s">
        <v>16</v>
      </c>
      <c r="C3041" s="8" t="s">
        <v>58</v>
      </c>
      <c r="D3041" s="8" t="s">
        <v>9970</v>
      </c>
      <c r="E3041" s="8" t="s">
        <v>12</v>
      </c>
      <c r="F3041" s="5">
        <v>0</v>
      </c>
      <c r="G3041" s="9">
        <v>2671.57</v>
      </c>
      <c r="H3041" s="5">
        <f t="shared" si="94"/>
        <v>0</v>
      </c>
      <c r="I3041" s="5">
        <f t="shared" si="95"/>
        <v>2671.57</v>
      </c>
      <c r="J3041" s="8"/>
      <c r="K3041" s="8"/>
    </row>
    <row r="3042" spans="1:11" s="7" customFormat="1" x14ac:dyDescent="0.35">
      <c r="A3042" s="8" t="s">
        <v>3095</v>
      </c>
      <c r="B3042" s="8" t="s">
        <v>16</v>
      </c>
      <c r="C3042" s="8" t="s">
        <v>58</v>
      </c>
      <c r="D3042" s="8" t="s">
        <v>9970</v>
      </c>
      <c r="E3042" s="8" t="s">
        <v>12</v>
      </c>
      <c r="F3042" s="5">
        <v>0</v>
      </c>
      <c r="G3042" s="9">
        <v>2953.81</v>
      </c>
      <c r="H3042" s="5">
        <f t="shared" si="94"/>
        <v>0</v>
      </c>
      <c r="I3042" s="5">
        <f t="shared" si="95"/>
        <v>2953.81</v>
      </c>
      <c r="J3042" s="8"/>
      <c r="K3042" s="8"/>
    </row>
    <row r="3043" spans="1:11" s="7" customFormat="1" x14ac:dyDescent="0.35">
      <c r="A3043" s="8" t="s">
        <v>3096</v>
      </c>
      <c r="B3043" s="8" t="s">
        <v>16</v>
      </c>
      <c r="C3043" s="8" t="s">
        <v>58</v>
      </c>
      <c r="D3043" s="8" t="s">
        <v>9970</v>
      </c>
      <c r="E3043" s="8" t="s">
        <v>12</v>
      </c>
      <c r="F3043" s="5">
        <v>0</v>
      </c>
      <c r="G3043" s="9">
        <v>2684.34</v>
      </c>
      <c r="H3043" s="5">
        <f t="shared" si="94"/>
        <v>0</v>
      </c>
      <c r="I3043" s="5">
        <f t="shared" si="95"/>
        <v>2684.34</v>
      </c>
      <c r="J3043" s="8"/>
      <c r="K3043" s="8"/>
    </row>
    <row r="3044" spans="1:11" s="7" customFormat="1" x14ac:dyDescent="0.35">
      <c r="A3044" s="8" t="s">
        <v>3097</v>
      </c>
      <c r="B3044" s="8" t="s">
        <v>16</v>
      </c>
      <c r="C3044" s="8" t="s">
        <v>58</v>
      </c>
      <c r="D3044" s="8" t="s">
        <v>9970</v>
      </c>
      <c r="E3044" s="8" t="s">
        <v>12</v>
      </c>
      <c r="F3044" s="5">
        <v>0</v>
      </c>
      <c r="G3044" s="9">
        <v>2549.61</v>
      </c>
      <c r="H3044" s="5">
        <f t="shared" si="94"/>
        <v>0</v>
      </c>
      <c r="I3044" s="5">
        <f t="shared" si="95"/>
        <v>2549.61</v>
      </c>
      <c r="J3044" s="8"/>
      <c r="K3044" s="8"/>
    </row>
    <row r="3045" spans="1:11" s="7" customFormat="1" x14ac:dyDescent="0.35">
      <c r="A3045" s="8" t="s">
        <v>3098</v>
      </c>
      <c r="B3045" s="8" t="s">
        <v>16</v>
      </c>
      <c r="C3045" s="8" t="s">
        <v>58</v>
      </c>
      <c r="D3045" s="8" t="s">
        <v>9970</v>
      </c>
      <c r="E3045" s="8" t="s">
        <v>12</v>
      </c>
      <c r="F3045" s="5">
        <v>0</v>
      </c>
      <c r="G3045" s="8">
        <v>520.9</v>
      </c>
      <c r="H3045" s="5">
        <f t="shared" si="94"/>
        <v>0</v>
      </c>
      <c r="I3045" s="5">
        <f t="shared" si="95"/>
        <v>520.9</v>
      </c>
      <c r="J3045" s="8"/>
      <c r="K3045" s="8"/>
    </row>
    <row r="3046" spans="1:11" s="7" customFormat="1" x14ac:dyDescent="0.35">
      <c r="A3046" s="8" t="s">
        <v>3099</v>
      </c>
      <c r="B3046" s="8" t="s">
        <v>437</v>
      </c>
      <c r="C3046" s="8" t="s">
        <v>58</v>
      </c>
      <c r="D3046" s="8" t="s">
        <v>9970</v>
      </c>
      <c r="E3046" s="8" t="s">
        <v>12</v>
      </c>
      <c r="F3046" s="5">
        <v>0</v>
      </c>
      <c r="G3046" s="8">
        <v>503.07</v>
      </c>
      <c r="H3046" s="5">
        <f t="shared" si="94"/>
        <v>0</v>
      </c>
      <c r="I3046" s="5">
        <f t="shared" si="95"/>
        <v>503.07</v>
      </c>
      <c r="J3046" s="8"/>
      <c r="K3046" s="8"/>
    </row>
    <row r="3047" spans="1:11" s="7" customFormat="1" x14ac:dyDescent="0.35">
      <c r="A3047" s="8" t="s">
        <v>3100</v>
      </c>
      <c r="B3047" s="8" t="s">
        <v>437</v>
      </c>
      <c r="C3047" s="8" t="s">
        <v>58</v>
      </c>
      <c r="D3047" s="8" t="s">
        <v>9970</v>
      </c>
      <c r="E3047" s="8" t="s">
        <v>12</v>
      </c>
      <c r="F3047" s="5">
        <v>0</v>
      </c>
      <c r="G3047" s="8">
        <v>526.29999999999995</v>
      </c>
      <c r="H3047" s="5">
        <f t="shared" si="94"/>
        <v>0</v>
      </c>
      <c r="I3047" s="5">
        <f t="shared" si="95"/>
        <v>526.29999999999995</v>
      </c>
      <c r="J3047" s="8"/>
      <c r="K3047" s="8"/>
    </row>
    <row r="3048" spans="1:11" s="7" customFormat="1" x14ac:dyDescent="0.35">
      <c r="A3048" s="8" t="s">
        <v>3101</v>
      </c>
      <c r="B3048" s="8" t="s">
        <v>437</v>
      </c>
      <c r="C3048" s="8" t="s">
        <v>58</v>
      </c>
      <c r="D3048" s="8" t="s">
        <v>9970</v>
      </c>
      <c r="E3048" s="8" t="s">
        <v>12</v>
      </c>
      <c r="F3048" s="5">
        <v>0</v>
      </c>
      <c r="G3048" s="8">
        <v>555.34</v>
      </c>
      <c r="H3048" s="5">
        <f t="shared" si="94"/>
        <v>0</v>
      </c>
      <c r="I3048" s="5">
        <f t="shared" si="95"/>
        <v>555.34</v>
      </c>
      <c r="J3048" s="8"/>
      <c r="K3048" s="8"/>
    </row>
    <row r="3049" spans="1:11" s="7" customFormat="1" x14ac:dyDescent="0.35">
      <c r="A3049" s="8" t="s">
        <v>3102</v>
      </c>
      <c r="B3049" s="8" t="s">
        <v>437</v>
      </c>
      <c r="C3049" s="8" t="s">
        <v>58</v>
      </c>
      <c r="D3049" s="8" t="s">
        <v>9970</v>
      </c>
      <c r="E3049" s="8" t="s">
        <v>12</v>
      </c>
      <c r="F3049" s="5">
        <v>0</v>
      </c>
      <c r="G3049" s="8">
        <v>528.62</v>
      </c>
      <c r="H3049" s="5">
        <f t="shared" si="94"/>
        <v>0</v>
      </c>
      <c r="I3049" s="5">
        <f t="shared" si="95"/>
        <v>528.62</v>
      </c>
      <c r="J3049" s="8"/>
      <c r="K3049" s="8"/>
    </row>
    <row r="3050" spans="1:11" s="7" customFormat="1" x14ac:dyDescent="0.35">
      <c r="A3050" s="8" t="s">
        <v>3103</v>
      </c>
      <c r="B3050" s="8" t="s">
        <v>437</v>
      </c>
      <c r="C3050" s="8" t="s">
        <v>58</v>
      </c>
      <c r="D3050" s="8" t="s">
        <v>9970</v>
      </c>
      <c r="E3050" s="8" t="s">
        <v>12</v>
      </c>
      <c r="F3050" s="5">
        <v>0</v>
      </c>
      <c r="G3050" s="8">
        <v>542.55999999999995</v>
      </c>
      <c r="H3050" s="5">
        <f t="shared" si="94"/>
        <v>0</v>
      </c>
      <c r="I3050" s="5">
        <f t="shared" si="95"/>
        <v>542.55999999999995</v>
      </c>
      <c r="J3050" s="8"/>
      <c r="K3050" s="8"/>
    </row>
    <row r="3051" spans="1:11" s="7" customFormat="1" x14ac:dyDescent="0.35">
      <c r="A3051" s="8" t="s">
        <v>3104</v>
      </c>
      <c r="B3051" s="8" t="s">
        <v>437</v>
      </c>
      <c r="C3051" s="8" t="s">
        <v>58</v>
      </c>
      <c r="D3051" s="8" t="s">
        <v>9970</v>
      </c>
      <c r="E3051" s="8" t="s">
        <v>12</v>
      </c>
      <c r="F3051" s="5">
        <v>0</v>
      </c>
      <c r="G3051" s="8">
        <v>533.27</v>
      </c>
      <c r="H3051" s="5">
        <f t="shared" si="94"/>
        <v>0</v>
      </c>
      <c r="I3051" s="5">
        <f t="shared" si="95"/>
        <v>533.27</v>
      </c>
      <c r="J3051" s="8"/>
      <c r="K3051" s="8"/>
    </row>
    <row r="3052" spans="1:11" s="7" customFormat="1" x14ac:dyDescent="0.35">
      <c r="A3052" s="8" t="s">
        <v>3105</v>
      </c>
      <c r="B3052" s="8" t="s">
        <v>437</v>
      </c>
      <c r="C3052" s="8" t="s">
        <v>58</v>
      </c>
      <c r="D3052" s="8" t="s">
        <v>9970</v>
      </c>
      <c r="E3052" s="8" t="s">
        <v>12</v>
      </c>
      <c r="F3052" s="5">
        <v>0</v>
      </c>
      <c r="G3052" s="8">
        <v>540.24</v>
      </c>
      <c r="H3052" s="5">
        <f t="shared" si="94"/>
        <v>0</v>
      </c>
      <c r="I3052" s="5">
        <f t="shared" si="95"/>
        <v>540.24</v>
      </c>
      <c r="J3052" s="8"/>
      <c r="K3052" s="8"/>
    </row>
    <row r="3053" spans="1:11" s="7" customFormat="1" x14ac:dyDescent="0.35">
      <c r="A3053" s="8" t="s">
        <v>3106</v>
      </c>
      <c r="B3053" s="8" t="s">
        <v>437</v>
      </c>
      <c r="C3053" s="8" t="s">
        <v>58</v>
      </c>
      <c r="D3053" s="8" t="s">
        <v>9970</v>
      </c>
      <c r="E3053" s="8" t="s">
        <v>12</v>
      </c>
      <c r="F3053" s="5">
        <v>0</v>
      </c>
      <c r="G3053" s="8">
        <v>508.88</v>
      </c>
      <c r="H3053" s="5">
        <f t="shared" si="94"/>
        <v>0</v>
      </c>
      <c r="I3053" s="5">
        <f t="shared" si="95"/>
        <v>508.88</v>
      </c>
      <c r="J3053" s="8"/>
      <c r="K3053" s="8"/>
    </row>
    <row r="3054" spans="1:11" s="7" customFormat="1" x14ac:dyDescent="0.35">
      <c r="A3054" s="8" t="s">
        <v>3107</v>
      </c>
      <c r="B3054" s="8" t="s">
        <v>437</v>
      </c>
      <c r="C3054" s="8" t="s">
        <v>58</v>
      </c>
      <c r="D3054" s="8" t="s">
        <v>9970</v>
      </c>
      <c r="E3054" s="8" t="s">
        <v>12</v>
      </c>
      <c r="F3054" s="5">
        <v>0</v>
      </c>
      <c r="G3054" s="8">
        <v>220.39</v>
      </c>
      <c r="H3054" s="5">
        <f t="shared" si="94"/>
        <v>0</v>
      </c>
      <c r="I3054" s="5">
        <f t="shared" si="95"/>
        <v>220.39</v>
      </c>
      <c r="J3054" s="8"/>
      <c r="K3054" s="8"/>
    </row>
    <row r="3055" spans="1:11" s="7" customFormat="1" x14ac:dyDescent="0.35">
      <c r="A3055" s="8" t="s">
        <v>3108</v>
      </c>
      <c r="B3055" s="8" t="s">
        <v>437</v>
      </c>
      <c r="C3055" s="8" t="s">
        <v>58</v>
      </c>
      <c r="D3055" s="8" t="s">
        <v>9970</v>
      </c>
      <c r="E3055" s="8" t="s">
        <v>12</v>
      </c>
      <c r="F3055" s="5">
        <v>0</v>
      </c>
      <c r="G3055" s="8">
        <v>651.16</v>
      </c>
      <c r="H3055" s="5">
        <f t="shared" si="94"/>
        <v>0</v>
      </c>
      <c r="I3055" s="5">
        <f t="shared" si="95"/>
        <v>651.16</v>
      </c>
      <c r="J3055" s="8"/>
      <c r="K3055" s="8"/>
    </row>
    <row r="3056" spans="1:11" s="7" customFormat="1" x14ac:dyDescent="0.35">
      <c r="A3056" s="8" t="s">
        <v>3109</v>
      </c>
      <c r="B3056" s="8" t="s">
        <v>437</v>
      </c>
      <c r="C3056" s="8" t="s">
        <v>58</v>
      </c>
      <c r="D3056" s="8" t="s">
        <v>9970</v>
      </c>
      <c r="E3056" s="8" t="s">
        <v>12</v>
      </c>
      <c r="F3056" s="5">
        <v>0</v>
      </c>
      <c r="G3056" s="8">
        <v>690.65</v>
      </c>
      <c r="H3056" s="5">
        <f t="shared" si="94"/>
        <v>0</v>
      </c>
      <c r="I3056" s="5">
        <f t="shared" si="95"/>
        <v>690.65</v>
      </c>
      <c r="J3056" s="8"/>
      <c r="K3056" s="8"/>
    </row>
    <row r="3057" spans="1:11" s="7" customFormat="1" x14ac:dyDescent="0.35">
      <c r="A3057" s="8" t="s">
        <v>3110</v>
      </c>
      <c r="B3057" s="8" t="s">
        <v>437</v>
      </c>
      <c r="C3057" s="8" t="s">
        <v>58</v>
      </c>
      <c r="D3057" s="8" t="s">
        <v>9970</v>
      </c>
      <c r="E3057" s="8" t="s">
        <v>12</v>
      </c>
      <c r="F3057" s="5">
        <v>0</v>
      </c>
      <c r="G3057" s="8">
        <v>738.27</v>
      </c>
      <c r="H3057" s="5">
        <f t="shared" si="94"/>
        <v>0</v>
      </c>
      <c r="I3057" s="5">
        <f t="shared" si="95"/>
        <v>738.27</v>
      </c>
      <c r="J3057" s="8"/>
      <c r="K3057" s="8"/>
    </row>
    <row r="3058" spans="1:11" s="7" customFormat="1" x14ac:dyDescent="0.35">
      <c r="A3058" s="8" t="s">
        <v>3111</v>
      </c>
      <c r="B3058" s="8" t="s">
        <v>437</v>
      </c>
      <c r="C3058" s="8" t="s">
        <v>58</v>
      </c>
      <c r="D3058" s="8" t="s">
        <v>9970</v>
      </c>
      <c r="E3058" s="8" t="s">
        <v>12</v>
      </c>
      <c r="F3058" s="5">
        <v>0</v>
      </c>
      <c r="G3058" s="8">
        <v>692.97</v>
      </c>
      <c r="H3058" s="5">
        <f t="shared" si="94"/>
        <v>0</v>
      </c>
      <c r="I3058" s="5">
        <f t="shared" si="95"/>
        <v>692.97</v>
      </c>
      <c r="J3058" s="8"/>
      <c r="K3058" s="8"/>
    </row>
    <row r="3059" spans="1:11" s="7" customFormat="1" x14ac:dyDescent="0.35">
      <c r="A3059" s="8" t="s">
        <v>3112</v>
      </c>
      <c r="B3059" s="8" t="s">
        <v>437</v>
      </c>
      <c r="C3059" s="8" t="s">
        <v>58</v>
      </c>
      <c r="D3059" s="8" t="s">
        <v>9970</v>
      </c>
      <c r="E3059" s="8" t="s">
        <v>12</v>
      </c>
      <c r="F3059" s="5">
        <v>0</v>
      </c>
      <c r="G3059" s="8">
        <v>716.2</v>
      </c>
      <c r="H3059" s="5">
        <f t="shared" si="94"/>
        <v>0</v>
      </c>
      <c r="I3059" s="5">
        <f t="shared" si="95"/>
        <v>716.2</v>
      </c>
      <c r="J3059" s="8"/>
      <c r="K3059" s="8"/>
    </row>
    <row r="3060" spans="1:11" s="7" customFormat="1" x14ac:dyDescent="0.35">
      <c r="A3060" s="8" t="s">
        <v>3113</v>
      </c>
      <c r="B3060" s="8" t="s">
        <v>437</v>
      </c>
      <c r="C3060" s="8" t="s">
        <v>58</v>
      </c>
      <c r="D3060" s="8" t="s">
        <v>9970</v>
      </c>
      <c r="E3060" s="8" t="s">
        <v>12</v>
      </c>
      <c r="F3060" s="5">
        <v>0</v>
      </c>
      <c r="G3060" s="8">
        <v>701.1</v>
      </c>
      <c r="H3060" s="5">
        <f t="shared" si="94"/>
        <v>0</v>
      </c>
      <c r="I3060" s="5">
        <f t="shared" si="95"/>
        <v>701.1</v>
      </c>
      <c r="J3060" s="8"/>
      <c r="K3060" s="8"/>
    </row>
    <row r="3061" spans="1:11" s="7" customFormat="1" x14ac:dyDescent="0.35">
      <c r="A3061" s="8" t="s">
        <v>3114</v>
      </c>
      <c r="B3061" s="8" t="s">
        <v>437</v>
      </c>
      <c r="C3061" s="8" t="s">
        <v>58</v>
      </c>
      <c r="D3061" s="8" t="s">
        <v>9970</v>
      </c>
      <c r="E3061" s="8" t="s">
        <v>12</v>
      </c>
      <c r="F3061" s="5">
        <v>0</v>
      </c>
      <c r="G3061" s="8">
        <v>711.56</v>
      </c>
      <c r="H3061" s="5">
        <f t="shared" si="94"/>
        <v>0</v>
      </c>
      <c r="I3061" s="5">
        <f t="shared" si="95"/>
        <v>711.56</v>
      </c>
      <c r="J3061" s="8"/>
      <c r="K3061" s="8"/>
    </row>
    <row r="3062" spans="1:11" s="7" customFormat="1" x14ac:dyDescent="0.35">
      <c r="A3062" s="8" t="s">
        <v>3115</v>
      </c>
      <c r="B3062" s="8" t="s">
        <v>437</v>
      </c>
      <c r="C3062" s="8" t="s">
        <v>58</v>
      </c>
      <c r="D3062" s="8" t="s">
        <v>9970</v>
      </c>
      <c r="E3062" s="8" t="s">
        <v>12</v>
      </c>
      <c r="F3062" s="5">
        <v>0</v>
      </c>
      <c r="G3062" s="8">
        <v>660.45</v>
      </c>
      <c r="H3062" s="5">
        <f t="shared" si="94"/>
        <v>0</v>
      </c>
      <c r="I3062" s="5">
        <f t="shared" si="95"/>
        <v>660.45</v>
      </c>
      <c r="J3062" s="8"/>
      <c r="K3062" s="8"/>
    </row>
    <row r="3063" spans="1:11" s="7" customFormat="1" x14ac:dyDescent="0.35">
      <c r="A3063" s="8" t="s">
        <v>3116</v>
      </c>
      <c r="B3063" s="8" t="s">
        <v>437</v>
      </c>
      <c r="C3063" s="8" t="s">
        <v>58</v>
      </c>
      <c r="D3063" s="8" t="s">
        <v>9970</v>
      </c>
      <c r="E3063" s="8" t="s">
        <v>12</v>
      </c>
      <c r="F3063" s="5">
        <v>0</v>
      </c>
      <c r="G3063" s="8">
        <v>367.8</v>
      </c>
      <c r="H3063" s="5">
        <f t="shared" si="94"/>
        <v>0</v>
      </c>
      <c r="I3063" s="5">
        <f t="shared" si="95"/>
        <v>367.8</v>
      </c>
      <c r="J3063" s="8"/>
      <c r="K3063" s="8"/>
    </row>
    <row r="3064" spans="1:11" s="7" customFormat="1" x14ac:dyDescent="0.35">
      <c r="A3064" s="8" t="s">
        <v>3117</v>
      </c>
      <c r="B3064" s="8" t="s">
        <v>121</v>
      </c>
      <c r="C3064" s="8" t="s">
        <v>58</v>
      </c>
      <c r="D3064" s="8" t="s">
        <v>9970</v>
      </c>
      <c r="E3064" s="8" t="s">
        <v>12</v>
      </c>
      <c r="F3064" s="5">
        <v>0</v>
      </c>
      <c r="G3064" s="8">
        <v>62.87</v>
      </c>
      <c r="H3064" s="5">
        <f t="shared" si="94"/>
        <v>0</v>
      </c>
      <c r="I3064" s="5">
        <f t="shared" si="95"/>
        <v>62.87</v>
      </c>
      <c r="J3064" s="8"/>
      <c r="K3064" s="8"/>
    </row>
    <row r="3065" spans="1:11" s="7" customFormat="1" x14ac:dyDescent="0.35">
      <c r="A3065" s="8" t="s">
        <v>3118</v>
      </c>
      <c r="B3065" s="8" t="s">
        <v>121</v>
      </c>
      <c r="C3065" s="8" t="s">
        <v>58</v>
      </c>
      <c r="D3065" s="8" t="s">
        <v>9970</v>
      </c>
      <c r="E3065" s="8" t="s">
        <v>12</v>
      </c>
      <c r="F3065" s="5">
        <v>0</v>
      </c>
      <c r="G3065" s="8">
        <v>110.02</v>
      </c>
      <c r="H3065" s="5">
        <f t="shared" si="94"/>
        <v>0</v>
      </c>
      <c r="I3065" s="5">
        <f t="shared" si="95"/>
        <v>110.02</v>
      </c>
      <c r="J3065" s="8"/>
      <c r="K3065" s="8"/>
    </row>
    <row r="3066" spans="1:11" s="7" customFormat="1" x14ac:dyDescent="0.35">
      <c r="A3066" s="8" t="s">
        <v>3119</v>
      </c>
      <c r="B3066" s="8" t="s">
        <v>121</v>
      </c>
      <c r="C3066" s="8" t="s">
        <v>58</v>
      </c>
      <c r="D3066" s="8" t="s">
        <v>9970</v>
      </c>
      <c r="E3066" s="8" t="s">
        <v>12</v>
      </c>
      <c r="F3066" s="5">
        <v>0</v>
      </c>
      <c r="G3066" s="8">
        <v>77.09</v>
      </c>
      <c r="H3066" s="5">
        <f t="shared" si="94"/>
        <v>0</v>
      </c>
      <c r="I3066" s="5">
        <f t="shared" si="95"/>
        <v>77.09</v>
      </c>
      <c r="J3066" s="8"/>
      <c r="K3066" s="8"/>
    </row>
    <row r="3067" spans="1:11" s="7" customFormat="1" x14ac:dyDescent="0.35">
      <c r="A3067" s="8" t="s">
        <v>3120</v>
      </c>
      <c r="B3067" s="8" t="s">
        <v>121</v>
      </c>
      <c r="C3067" s="8" t="s">
        <v>58</v>
      </c>
      <c r="D3067" s="8" t="s">
        <v>9970</v>
      </c>
      <c r="E3067" s="8" t="s">
        <v>12</v>
      </c>
      <c r="F3067" s="5">
        <v>0</v>
      </c>
      <c r="G3067" s="8">
        <v>134.9</v>
      </c>
      <c r="H3067" s="5">
        <f t="shared" si="94"/>
        <v>0</v>
      </c>
      <c r="I3067" s="5">
        <f t="shared" si="95"/>
        <v>134.9</v>
      </c>
      <c r="J3067" s="8"/>
      <c r="K3067" s="8"/>
    </row>
    <row r="3068" spans="1:11" s="7" customFormat="1" x14ac:dyDescent="0.35">
      <c r="A3068" s="8" t="s">
        <v>3121</v>
      </c>
      <c r="B3068" s="8" t="s">
        <v>3122</v>
      </c>
      <c r="C3068" s="8" t="s">
        <v>58</v>
      </c>
      <c r="D3068" s="8" t="s">
        <v>9970</v>
      </c>
      <c r="E3068" s="8" t="s">
        <v>12</v>
      </c>
      <c r="F3068" s="5">
        <v>0</v>
      </c>
      <c r="G3068" s="8">
        <v>953.17</v>
      </c>
      <c r="H3068" s="5">
        <f t="shared" si="94"/>
        <v>0</v>
      </c>
      <c r="I3068" s="5">
        <f t="shared" si="95"/>
        <v>953.17</v>
      </c>
      <c r="J3068" s="8"/>
      <c r="K3068" s="8"/>
    </row>
    <row r="3069" spans="1:11" s="7" customFormat="1" x14ac:dyDescent="0.35">
      <c r="A3069" s="8" t="s">
        <v>3123</v>
      </c>
      <c r="B3069" s="8" t="s">
        <v>3122</v>
      </c>
      <c r="C3069" s="8" t="s">
        <v>58</v>
      </c>
      <c r="D3069" s="8" t="s">
        <v>9970</v>
      </c>
      <c r="E3069" s="8" t="s">
        <v>12</v>
      </c>
      <c r="F3069" s="5">
        <v>0</v>
      </c>
      <c r="G3069" s="9">
        <v>1085.42</v>
      </c>
      <c r="H3069" s="5">
        <f t="shared" si="94"/>
        <v>0</v>
      </c>
      <c r="I3069" s="5">
        <f t="shared" si="95"/>
        <v>1085.42</v>
      </c>
      <c r="J3069" s="8"/>
      <c r="K3069" s="8"/>
    </row>
    <row r="3070" spans="1:11" s="7" customFormat="1" x14ac:dyDescent="0.35">
      <c r="A3070" s="8" t="s">
        <v>3124</v>
      </c>
      <c r="B3070" s="8" t="s">
        <v>3122</v>
      </c>
      <c r="C3070" s="8" t="s">
        <v>58</v>
      </c>
      <c r="D3070" s="8" t="s">
        <v>9970</v>
      </c>
      <c r="E3070" s="8" t="s">
        <v>12</v>
      </c>
      <c r="F3070" s="5">
        <v>0</v>
      </c>
      <c r="G3070" s="9">
        <v>1179.83</v>
      </c>
      <c r="H3070" s="5">
        <f t="shared" si="94"/>
        <v>0</v>
      </c>
      <c r="I3070" s="5">
        <f t="shared" si="95"/>
        <v>1179.83</v>
      </c>
      <c r="J3070" s="8"/>
      <c r="K3070" s="8"/>
    </row>
    <row r="3071" spans="1:11" s="7" customFormat="1" x14ac:dyDescent="0.35">
      <c r="A3071" s="8" t="s">
        <v>3125</v>
      </c>
      <c r="B3071" s="8" t="s">
        <v>3122</v>
      </c>
      <c r="C3071" s="8" t="s">
        <v>58</v>
      </c>
      <c r="D3071" s="8" t="s">
        <v>9970</v>
      </c>
      <c r="E3071" s="8" t="s">
        <v>12</v>
      </c>
      <c r="F3071" s="5">
        <v>0</v>
      </c>
      <c r="G3071" s="9">
        <v>1090.6500000000001</v>
      </c>
      <c r="H3071" s="5">
        <f t="shared" si="94"/>
        <v>0</v>
      </c>
      <c r="I3071" s="5">
        <f t="shared" si="95"/>
        <v>1090.6500000000001</v>
      </c>
      <c r="J3071" s="8"/>
      <c r="K3071" s="8"/>
    </row>
    <row r="3072" spans="1:11" s="7" customFormat="1" x14ac:dyDescent="0.35">
      <c r="A3072" s="8" t="s">
        <v>3126</v>
      </c>
      <c r="B3072" s="8" t="s">
        <v>3122</v>
      </c>
      <c r="C3072" s="8" t="s">
        <v>58</v>
      </c>
      <c r="D3072" s="8" t="s">
        <v>9970</v>
      </c>
      <c r="E3072" s="8" t="s">
        <v>12</v>
      </c>
      <c r="F3072" s="5">
        <v>0</v>
      </c>
      <c r="G3072" s="9">
        <v>1136.76</v>
      </c>
      <c r="H3072" s="5">
        <f t="shared" si="94"/>
        <v>0</v>
      </c>
      <c r="I3072" s="5">
        <f t="shared" si="95"/>
        <v>1136.76</v>
      </c>
      <c r="J3072" s="8"/>
      <c r="K3072" s="8"/>
    </row>
    <row r="3073" spans="1:11" s="7" customFormat="1" x14ac:dyDescent="0.35">
      <c r="A3073" s="8" t="s">
        <v>3127</v>
      </c>
      <c r="B3073" s="8" t="s">
        <v>3122</v>
      </c>
      <c r="C3073" s="8" t="s">
        <v>58</v>
      </c>
      <c r="D3073" s="8" t="s">
        <v>9970</v>
      </c>
      <c r="E3073" s="8" t="s">
        <v>12</v>
      </c>
      <c r="F3073" s="5">
        <v>0</v>
      </c>
      <c r="G3073" s="9">
        <v>1020.61</v>
      </c>
      <c r="H3073" s="5">
        <f t="shared" si="94"/>
        <v>0</v>
      </c>
      <c r="I3073" s="5">
        <f t="shared" si="95"/>
        <v>1020.61</v>
      </c>
      <c r="J3073" s="8"/>
      <c r="K3073" s="8"/>
    </row>
    <row r="3074" spans="1:11" s="7" customFormat="1" x14ac:dyDescent="0.35">
      <c r="A3074" s="8" t="s">
        <v>3128</v>
      </c>
      <c r="B3074" s="8" t="s">
        <v>3122</v>
      </c>
      <c r="C3074" s="8" t="s">
        <v>58</v>
      </c>
      <c r="D3074" s="8" t="s">
        <v>9970</v>
      </c>
      <c r="E3074" s="8" t="s">
        <v>12</v>
      </c>
      <c r="F3074" s="5">
        <v>0</v>
      </c>
      <c r="G3074" s="9">
        <v>1128.06</v>
      </c>
      <c r="H3074" s="5">
        <f t="shared" si="94"/>
        <v>0</v>
      </c>
      <c r="I3074" s="5">
        <f t="shared" si="95"/>
        <v>1128.06</v>
      </c>
      <c r="J3074" s="8"/>
      <c r="K3074" s="8"/>
    </row>
    <row r="3075" spans="1:11" s="7" customFormat="1" x14ac:dyDescent="0.35">
      <c r="A3075" s="8" t="s">
        <v>3129</v>
      </c>
      <c r="B3075" s="8" t="s">
        <v>3122</v>
      </c>
      <c r="C3075" s="8" t="s">
        <v>58</v>
      </c>
      <c r="D3075" s="8" t="s">
        <v>9970</v>
      </c>
      <c r="E3075" s="8" t="s">
        <v>12</v>
      </c>
      <c r="F3075" s="5">
        <v>0</v>
      </c>
      <c r="G3075" s="9">
        <v>1025.4000000000001</v>
      </c>
      <c r="H3075" s="5">
        <f t="shared" ref="H3075:H3138" si="96">G3075*$K$2</f>
        <v>0</v>
      </c>
      <c r="I3075" s="5">
        <f t="shared" ref="I3075:I3138" si="97">ROUND(SUM(F3075:H3075),2)</f>
        <v>1025.4000000000001</v>
      </c>
      <c r="J3075" s="8"/>
      <c r="K3075" s="8"/>
    </row>
    <row r="3076" spans="1:11" s="7" customFormat="1" x14ac:dyDescent="0.35">
      <c r="A3076" s="8" t="s">
        <v>3130</v>
      </c>
      <c r="B3076" s="8" t="s">
        <v>3122</v>
      </c>
      <c r="C3076" s="8" t="s">
        <v>58</v>
      </c>
      <c r="D3076" s="8" t="s">
        <v>9970</v>
      </c>
      <c r="E3076" s="8" t="s">
        <v>12</v>
      </c>
      <c r="F3076" s="5">
        <v>0</v>
      </c>
      <c r="G3076" s="8">
        <v>973.63</v>
      </c>
      <c r="H3076" s="5">
        <f t="shared" si="96"/>
        <v>0</v>
      </c>
      <c r="I3076" s="5">
        <f t="shared" si="97"/>
        <v>973.63</v>
      </c>
      <c r="J3076" s="8"/>
      <c r="K3076" s="8"/>
    </row>
    <row r="3077" spans="1:11" s="7" customFormat="1" x14ac:dyDescent="0.35">
      <c r="A3077" s="8" t="s">
        <v>3131</v>
      </c>
      <c r="B3077" s="8" t="s">
        <v>3122</v>
      </c>
      <c r="C3077" s="8" t="s">
        <v>58</v>
      </c>
      <c r="D3077" s="8" t="s">
        <v>9970</v>
      </c>
      <c r="E3077" s="8" t="s">
        <v>12</v>
      </c>
      <c r="F3077" s="5">
        <v>0</v>
      </c>
      <c r="G3077" s="8">
        <v>994.94</v>
      </c>
      <c r="H3077" s="5">
        <f t="shared" si="96"/>
        <v>0</v>
      </c>
      <c r="I3077" s="5">
        <f t="shared" si="97"/>
        <v>994.94</v>
      </c>
      <c r="J3077" s="8"/>
      <c r="K3077" s="8"/>
    </row>
    <row r="3078" spans="1:11" s="7" customFormat="1" x14ac:dyDescent="0.35">
      <c r="A3078" s="8" t="s">
        <v>3132</v>
      </c>
      <c r="B3078" s="8" t="s">
        <v>3122</v>
      </c>
      <c r="C3078" s="8" t="s">
        <v>58</v>
      </c>
      <c r="D3078" s="8" t="s">
        <v>9970</v>
      </c>
      <c r="E3078" s="8" t="s">
        <v>12</v>
      </c>
      <c r="F3078" s="5">
        <v>0</v>
      </c>
      <c r="G3078" s="9">
        <v>1108.48</v>
      </c>
      <c r="H3078" s="5">
        <f t="shared" si="96"/>
        <v>0</v>
      </c>
      <c r="I3078" s="5">
        <f t="shared" si="97"/>
        <v>1108.48</v>
      </c>
      <c r="J3078" s="8"/>
      <c r="K3078" s="8"/>
    </row>
    <row r="3079" spans="1:11" s="7" customFormat="1" x14ac:dyDescent="0.35">
      <c r="A3079" s="8" t="s">
        <v>3133</v>
      </c>
      <c r="B3079" s="8" t="s">
        <v>3122</v>
      </c>
      <c r="C3079" s="8" t="s">
        <v>58</v>
      </c>
      <c r="D3079" s="8" t="s">
        <v>9970</v>
      </c>
      <c r="E3079" s="8" t="s">
        <v>12</v>
      </c>
      <c r="F3079" s="5">
        <v>0</v>
      </c>
      <c r="G3079" s="9">
        <v>1210.27</v>
      </c>
      <c r="H3079" s="5">
        <f t="shared" si="96"/>
        <v>0</v>
      </c>
      <c r="I3079" s="5">
        <f t="shared" si="97"/>
        <v>1210.27</v>
      </c>
      <c r="J3079" s="8"/>
      <c r="K3079" s="8"/>
    </row>
    <row r="3080" spans="1:11" s="7" customFormat="1" x14ac:dyDescent="0.35">
      <c r="A3080" s="8" t="s">
        <v>3134</v>
      </c>
      <c r="B3080" s="8" t="s">
        <v>3122</v>
      </c>
      <c r="C3080" s="8" t="s">
        <v>58</v>
      </c>
      <c r="D3080" s="8" t="s">
        <v>9970</v>
      </c>
      <c r="E3080" s="8" t="s">
        <v>12</v>
      </c>
      <c r="F3080" s="5">
        <v>0</v>
      </c>
      <c r="G3080" s="9">
        <v>1113.7</v>
      </c>
      <c r="H3080" s="5">
        <f t="shared" si="96"/>
        <v>0</v>
      </c>
      <c r="I3080" s="5">
        <f t="shared" si="97"/>
        <v>1113.7</v>
      </c>
      <c r="J3080" s="8"/>
      <c r="K3080" s="8"/>
    </row>
    <row r="3081" spans="1:11" s="7" customFormat="1" x14ac:dyDescent="0.35">
      <c r="A3081" s="8" t="s">
        <v>3135</v>
      </c>
      <c r="B3081" s="8" t="s">
        <v>3122</v>
      </c>
      <c r="C3081" s="8" t="s">
        <v>58</v>
      </c>
      <c r="D3081" s="8" t="s">
        <v>9970</v>
      </c>
      <c r="E3081" s="8" t="s">
        <v>12</v>
      </c>
      <c r="F3081" s="5">
        <v>0</v>
      </c>
      <c r="G3081" s="9">
        <v>1163.73</v>
      </c>
      <c r="H3081" s="5">
        <f t="shared" si="96"/>
        <v>0</v>
      </c>
      <c r="I3081" s="5">
        <f t="shared" si="97"/>
        <v>1163.73</v>
      </c>
      <c r="J3081" s="8"/>
      <c r="K3081" s="8"/>
    </row>
    <row r="3082" spans="1:11" s="7" customFormat="1" x14ac:dyDescent="0.35">
      <c r="A3082" s="8" t="s">
        <v>3136</v>
      </c>
      <c r="B3082" s="8" t="s">
        <v>3122</v>
      </c>
      <c r="C3082" s="8" t="s">
        <v>58</v>
      </c>
      <c r="D3082" s="8" t="s">
        <v>9970</v>
      </c>
      <c r="E3082" s="8" t="s">
        <v>12</v>
      </c>
      <c r="F3082" s="5">
        <v>0</v>
      </c>
      <c r="G3082" s="9">
        <v>1038.01</v>
      </c>
      <c r="H3082" s="5">
        <f t="shared" si="96"/>
        <v>0</v>
      </c>
      <c r="I3082" s="5">
        <f t="shared" si="97"/>
        <v>1038.01</v>
      </c>
      <c r="J3082" s="8"/>
      <c r="K3082" s="8"/>
    </row>
    <row r="3083" spans="1:11" s="7" customFormat="1" x14ac:dyDescent="0.35">
      <c r="A3083" s="8" t="s">
        <v>3137</v>
      </c>
      <c r="B3083" s="8" t="s">
        <v>3122</v>
      </c>
      <c r="C3083" s="8" t="s">
        <v>58</v>
      </c>
      <c r="D3083" s="8" t="s">
        <v>9970</v>
      </c>
      <c r="E3083" s="8" t="s">
        <v>12</v>
      </c>
      <c r="F3083" s="5">
        <v>0</v>
      </c>
      <c r="G3083" s="9">
        <v>1154.5899999999999</v>
      </c>
      <c r="H3083" s="5">
        <f t="shared" si="96"/>
        <v>0</v>
      </c>
      <c r="I3083" s="5">
        <f t="shared" si="97"/>
        <v>1154.5899999999999</v>
      </c>
      <c r="J3083" s="8"/>
      <c r="K3083" s="8"/>
    </row>
    <row r="3084" spans="1:11" s="7" customFormat="1" x14ac:dyDescent="0.35">
      <c r="A3084" s="8" t="s">
        <v>3138</v>
      </c>
      <c r="B3084" s="8" t="s">
        <v>3122</v>
      </c>
      <c r="C3084" s="8" t="s">
        <v>58</v>
      </c>
      <c r="D3084" s="8" t="s">
        <v>9970</v>
      </c>
      <c r="E3084" s="8" t="s">
        <v>12</v>
      </c>
      <c r="F3084" s="5">
        <v>0</v>
      </c>
      <c r="G3084" s="9">
        <v>1043.22</v>
      </c>
      <c r="H3084" s="5">
        <f t="shared" si="96"/>
        <v>0</v>
      </c>
      <c r="I3084" s="5">
        <f t="shared" si="97"/>
        <v>1043.22</v>
      </c>
      <c r="J3084" s="8"/>
      <c r="K3084" s="8"/>
    </row>
    <row r="3085" spans="1:11" s="7" customFormat="1" x14ac:dyDescent="0.35">
      <c r="A3085" s="8" t="s">
        <v>3139</v>
      </c>
      <c r="B3085" s="8" t="s">
        <v>3122</v>
      </c>
      <c r="C3085" s="8" t="s">
        <v>58</v>
      </c>
      <c r="D3085" s="8" t="s">
        <v>9970</v>
      </c>
      <c r="E3085" s="8" t="s">
        <v>12</v>
      </c>
      <c r="F3085" s="5">
        <v>0</v>
      </c>
      <c r="G3085" s="8">
        <v>987.54</v>
      </c>
      <c r="H3085" s="5">
        <f t="shared" si="96"/>
        <v>0</v>
      </c>
      <c r="I3085" s="5">
        <f t="shared" si="97"/>
        <v>987.54</v>
      </c>
      <c r="J3085" s="8"/>
      <c r="K3085" s="8"/>
    </row>
    <row r="3086" spans="1:11" s="7" customFormat="1" x14ac:dyDescent="0.35">
      <c r="A3086" s="8" t="s">
        <v>3140</v>
      </c>
      <c r="B3086" s="8" t="s">
        <v>3122</v>
      </c>
      <c r="C3086" s="8" t="s">
        <v>58</v>
      </c>
      <c r="D3086" s="8" t="s">
        <v>9970</v>
      </c>
      <c r="E3086" s="8" t="s">
        <v>12</v>
      </c>
      <c r="F3086" s="5">
        <v>0</v>
      </c>
      <c r="G3086" s="9">
        <v>1048.06</v>
      </c>
      <c r="H3086" s="5">
        <f t="shared" si="96"/>
        <v>0</v>
      </c>
      <c r="I3086" s="5">
        <f t="shared" si="97"/>
        <v>1048.06</v>
      </c>
      <c r="J3086" s="8"/>
      <c r="K3086" s="8"/>
    </row>
    <row r="3087" spans="1:11" s="7" customFormat="1" x14ac:dyDescent="0.35">
      <c r="A3087" s="8" t="s">
        <v>3141</v>
      </c>
      <c r="B3087" s="8" t="s">
        <v>3122</v>
      </c>
      <c r="C3087" s="8" t="s">
        <v>58</v>
      </c>
      <c r="D3087" s="8" t="s">
        <v>9970</v>
      </c>
      <c r="E3087" s="8" t="s">
        <v>12</v>
      </c>
      <c r="F3087" s="5">
        <v>0</v>
      </c>
      <c r="G3087" s="9">
        <v>1150.28</v>
      </c>
      <c r="H3087" s="5">
        <f t="shared" si="96"/>
        <v>0</v>
      </c>
      <c r="I3087" s="5">
        <f t="shared" si="97"/>
        <v>1150.28</v>
      </c>
      <c r="J3087" s="8"/>
      <c r="K3087" s="8"/>
    </row>
    <row r="3088" spans="1:11" s="7" customFormat="1" x14ac:dyDescent="0.35">
      <c r="A3088" s="8" t="s">
        <v>3142</v>
      </c>
      <c r="B3088" s="8" t="s">
        <v>3122</v>
      </c>
      <c r="C3088" s="8" t="s">
        <v>58</v>
      </c>
      <c r="D3088" s="8" t="s">
        <v>9970</v>
      </c>
      <c r="E3088" s="8" t="s">
        <v>12</v>
      </c>
      <c r="F3088" s="5">
        <v>0</v>
      </c>
      <c r="G3088" s="9">
        <v>1274.7</v>
      </c>
      <c r="H3088" s="5">
        <f t="shared" si="96"/>
        <v>0</v>
      </c>
      <c r="I3088" s="5">
        <f t="shared" si="97"/>
        <v>1274.7</v>
      </c>
      <c r="J3088" s="8"/>
      <c r="K3088" s="8"/>
    </row>
    <row r="3089" spans="1:11" s="7" customFormat="1" x14ac:dyDescent="0.35">
      <c r="A3089" s="8" t="s">
        <v>3143</v>
      </c>
      <c r="B3089" s="8" t="s">
        <v>3122</v>
      </c>
      <c r="C3089" s="8" t="s">
        <v>58</v>
      </c>
      <c r="D3089" s="8" t="s">
        <v>9970</v>
      </c>
      <c r="E3089" s="8" t="s">
        <v>12</v>
      </c>
      <c r="F3089" s="5">
        <v>0</v>
      </c>
      <c r="G3089" s="9">
        <v>1156.81</v>
      </c>
      <c r="H3089" s="5">
        <f t="shared" si="96"/>
        <v>0</v>
      </c>
      <c r="I3089" s="5">
        <f t="shared" si="97"/>
        <v>1156.81</v>
      </c>
      <c r="J3089" s="8"/>
      <c r="K3089" s="8"/>
    </row>
    <row r="3090" spans="1:11" s="7" customFormat="1" x14ac:dyDescent="0.35">
      <c r="A3090" s="8" t="s">
        <v>3144</v>
      </c>
      <c r="B3090" s="8" t="s">
        <v>3122</v>
      </c>
      <c r="C3090" s="8" t="s">
        <v>58</v>
      </c>
      <c r="D3090" s="8" t="s">
        <v>9970</v>
      </c>
      <c r="E3090" s="8" t="s">
        <v>12</v>
      </c>
      <c r="F3090" s="5">
        <v>0</v>
      </c>
      <c r="G3090" s="9">
        <v>1218.1500000000001</v>
      </c>
      <c r="H3090" s="5">
        <f t="shared" si="96"/>
        <v>0</v>
      </c>
      <c r="I3090" s="5">
        <f t="shared" si="97"/>
        <v>1218.1500000000001</v>
      </c>
      <c r="J3090" s="8"/>
      <c r="K3090" s="8"/>
    </row>
    <row r="3091" spans="1:11" s="7" customFormat="1" x14ac:dyDescent="0.35">
      <c r="A3091" s="8" t="s">
        <v>3145</v>
      </c>
      <c r="B3091" s="8" t="s">
        <v>3122</v>
      </c>
      <c r="C3091" s="8" t="s">
        <v>58</v>
      </c>
      <c r="D3091" s="8" t="s">
        <v>9970</v>
      </c>
      <c r="E3091" s="8" t="s">
        <v>12</v>
      </c>
      <c r="F3091" s="5">
        <v>0</v>
      </c>
      <c r="G3091" s="9">
        <v>1064.58</v>
      </c>
      <c r="H3091" s="5">
        <f t="shared" si="96"/>
        <v>0</v>
      </c>
      <c r="I3091" s="5">
        <f t="shared" si="97"/>
        <v>1064.58</v>
      </c>
      <c r="J3091" s="8"/>
      <c r="K3091" s="8"/>
    </row>
    <row r="3092" spans="1:11" s="7" customFormat="1" x14ac:dyDescent="0.35">
      <c r="A3092" s="8" t="s">
        <v>3146</v>
      </c>
      <c r="B3092" s="8" t="s">
        <v>3122</v>
      </c>
      <c r="C3092" s="8" t="s">
        <v>58</v>
      </c>
      <c r="D3092" s="8" t="s">
        <v>9970</v>
      </c>
      <c r="E3092" s="8" t="s">
        <v>12</v>
      </c>
      <c r="F3092" s="5">
        <v>0</v>
      </c>
      <c r="G3092" s="9">
        <v>1206.83</v>
      </c>
      <c r="H3092" s="5">
        <f t="shared" si="96"/>
        <v>0</v>
      </c>
      <c r="I3092" s="5">
        <f t="shared" si="97"/>
        <v>1206.83</v>
      </c>
      <c r="J3092" s="8"/>
      <c r="K3092" s="8"/>
    </row>
    <row r="3093" spans="1:11" s="7" customFormat="1" x14ac:dyDescent="0.35">
      <c r="A3093" s="8" t="s">
        <v>3147</v>
      </c>
      <c r="B3093" s="8" t="s">
        <v>3122</v>
      </c>
      <c r="C3093" s="8" t="s">
        <v>58</v>
      </c>
      <c r="D3093" s="8" t="s">
        <v>9970</v>
      </c>
      <c r="E3093" s="8" t="s">
        <v>12</v>
      </c>
      <c r="F3093" s="5">
        <v>0</v>
      </c>
      <c r="G3093" s="9">
        <v>1070.67</v>
      </c>
      <c r="H3093" s="5">
        <f t="shared" si="96"/>
        <v>0</v>
      </c>
      <c r="I3093" s="5">
        <f t="shared" si="97"/>
        <v>1070.67</v>
      </c>
      <c r="J3093" s="8"/>
      <c r="K3093" s="8"/>
    </row>
    <row r="3094" spans="1:11" s="7" customFormat="1" x14ac:dyDescent="0.35">
      <c r="A3094" s="8" t="s">
        <v>3148</v>
      </c>
      <c r="B3094" s="8" t="s">
        <v>3122</v>
      </c>
      <c r="C3094" s="8" t="s">
        <v>58</v>
      </c>
      <c r="D3094" s="8" t="s">
        <v>9970</v>
      </c>
      <c r="E3094" s="8" t="s">
        <v>12</v>
      </c>
      <c r="F3094" s="5">
        <v>0</v>
      </c>
      <c r="G3094" s="9">
        <v>1002.37</v>
      </c>
      <c r="H3094" s="5">
        <f t="shared" si="96"/>
        <v>0</v>
      </c>
      <c r="I3094" s="5">
        <f t="shared" si="97"/>
        <v>1002.37</v>
      </c>
      <c r="J3094" s="8"/>
      <c r="K3094" s="8"/>
    </row>
    <row r="3095" spans="1:11" s="7" customFormat="1" x14ac:dyDescent="0.35">
      <c r="A3095" s="8" t="s">
        <v>3149</v>
      </c>
      <c r="B3095" s="8" t="s">
        <v>3122</v>
      </c>
      <c r="C3095" s="8" t="s">
        <v>58</v>
      </c>
      <c r="D3095" s="8" t="s">
        <v>9970</v>
      </c>
      <c r="E3095" s="8" t="s">
        <v>12</v>
      </c>
      <c r="F3095" s="5">
        <v>0</v>
      </c>
      <c r="G3095" s="9">
        <v>1059.0899999999999</v>
      </c>
      <c r="H3095" s="5">
        <f t="shared" si="96"/>
        <v>0</v>
      </c>
      <c r="I3095" s="5">
        <f t="shared" si="97"/>
        <v>1059.0899999999999</v>
      </c>
      <c r="J3095" s="8"/>
      <c r="K3095" s="8"/>
    </row>
    <row r="3096" spans="1:11" s="7" customFormat="1" x14ac:dyDescent="0.35">
      <c r="A3096" s="8" t="s">
        <v>3150</v>
      </c>
      <c r="B3096" s="8" t="s">
        <v>3122</v>
      </c>
      <c r="C3096" s="8" t="s">
        <v>58</v>
      </c>
      <c r="D3096" s="8" t="s">
        <v>9970</v>
      </c>
      <c r="E3096" s="8" t="s">
        <v>12</v>
      </c>
      <c r="F3096" s="5">
        <v>0</v>
      </c>
      <c r="G3096" s="9">
        <v>1161.31</v>
      </c>
      <c r="H3096" s="5">
        <f t="shared" si="96"/>
        <v>0</v>
      </c>
      <c r="I3096" s="5">
        <f t="shared" si="97"/>
        <v>1161.31</v>
      </c>
      <c r="J3096" s="8"/>
      <c r="K3096" s="8"/>
    </row>
    <row r="3097" spans="1:11" s="7" customFormat="1" x14ac:dyDescent="0.35">
      <c r="A3097" s="8" t="s">
        <v>3151</v>
      </c>
      <c r="B3097" s="8" t="s">
        <v>3122</v>
      </c>
      <c r="C3097" s="8" t="s">
        <v>58</v>
      </c>
      <c r="D3097" s="8" t="s">
        <v>9970</v>
      </c>
      <c r="E3097" s="8" t="s">
        <v>12</v>
      </c>
      <c r="F3097" s="5">
        <v>0</v>
      </c>
      <c r="G3097" s="9">
        <v>1285.73</v>
      </c>
      <c r="H3097" s="5">
        <f t="shared" si="96"/>
        <v>0</v>
      </c>
      <c r="I3097" s="5">
        <f t="shared" si="97"/>
        <v>1285.73</v>
      </c>
      <c r="J3097" s="8"/>
      <c r="K3097" s="8"/>
    </row>
    <row r="3098" spans="1:11" s="7" customFormat="1" x14ac:dyDescent="0.35">
      <c r="A3098" s="8" t="s">
        <v>3152</v>
      </c>
      <c r="B3098" s="8" t="s">
        <v>3122</v>
      </c>
      <c r="C3098" s="8" t="s">
        <v>58</v>
      </c>
      <c r="D3098" s="8" t="s">
        <v>9970</v>
      </c>
      <c r="E3098" s="8" t="s">
        <v>12</v>
      </c>
      <c r="F3098" s="5">
        <v>0</v>
      </c>
      <c r="G3098" s="9">
        <v>1167.8399999999999</v>
      </c>
      <c r="H3098" s="5">
        <f t="shared" si="96"/>
        <v>0</v>
      </c>
      <c r="I3098" s="5">
        <f t="shared" si="97"/>
        <v>1167.8399999999999</v>
      </c>
      <c r="J3098" s="8"/>
      <c r="K3098" s="8"/>
    </row>
    <row r="3099" spans="1:11" s="7" customFormat="1" x14ac:dyDescent="0.35">
      <c r="A3099" s="8" t="s">
        <v>3153</v>
      </c>
      <c r="B3099" s="8" t="s">
        <v>3122</v>
      </c>
      <c r="C3099" s="8" t="s">
        <v>58</v>
      </c>
      <c r="D3099" s="8" t="s">
        <v>9970</v>
      </c>
      <c r="E3099" s="8" t="s">
        <v>12</v>
      </c>
      <c r="F3099" s="5">
        <v>0</v>
      </c>
      <c r="G3099" s="9">
        <v>1229.18</v>
      </c>
      <c r="H3099" s="5">
        <f t="shared" si="96"/>
        <v>0</v>
      </c>
      <c r="I3099" s="5">
        <f t="shared" si="97"/>
        <v>1229.18</v>
      </c>
      <c r="J3099" s="8"/>
      <c r="K3099" s="8"/>
    </row>
    <row r="3100" spans="1:11" s="7" customFormat="1" x14ac:dyDescent="0.35">
      <c r="A3100" s="8" t="s">
        <v>3154</v>
      </c>
      <c r="B3100" s="8" t="s">
        <v>3122</v>
      </c>
      <c r="C3100" s="8" t="s">
        <v>58</v>
      </c>
      <c r="D3100" s="8" t="s">
        <v>9970</v>
      </c>
      <c r="E3100" s="8" t="s">
        <v>12</v>
      </c>
      <c r="F3100" s="5">
        <v>0</v>
      </c>
      <c r="G3100" s="9">
        <v>1075.6199999999999</v>
      </c>
      <c r="H3100" s="5">
        <f t="shared" si="96"/>
        <v>0</v>
      </c>
      <c r="I3100" s="5">
        <f t="shared" si="97"/>
        <v>1075.6199999999999</v>
      </c>
      <c r="J3100" s="8"/>
      <c r="K3100" s="8"/>
    </row>
    <row r="3101" spans="1:11" s="7" customFormat="1" x14ac:dyDescent="0.35">
      <c r="A3101" s="8" t="s">
        <v>3155</v>
      </c>
      <c r="B3101" s="8" t="s">
        <v>3122</v>
      </c>
      <c r="C3101" s="8" t="s">
        <v>58</v>
      </c>
      <c r="D3101" s="8" t="s">
        <v>9970</v>
      </c>
      <c r="E3101" s="8" t="s">
        <v>12</v>
      </c>
      <c r="F3101" s="5">
        <v>0</v>
      </c>
      <c r="G3101" s="9">
        <v>1217.8699999999999</v>
      </c>
      <c r="H3101" s="5">
        <f t="shared" si="96"/>
        <v>0</v>
      </c>
      <c r="I3101" s="5">
        <f t="shared" si="97"/>
        <v>1217.8699999999999</v>
      </c>
      <c r="J3101" s="8"/>
      <c r="K3101" s="8"/>
    </row>
    <row r="3102" spans="1:11" s="7" customFormat="1" x14ac:dyDescent="0.35">
      <c r="A3102" s="8" t="s">
        <v>3156</v>
      </c>
      <c r="B3102" s="8" t="s">
        <v>3122</v>
      </c>
      <c r="C3102" s="8" t="s">
        <v>58</v>
      </c>
      <c r="D3102" s="8" t="s">
        <v>9970</v>
      </c>
      <c r="E3102" s="8" t="s">
        <v>12</v>
      </c>
      <c r="F3102" s="5">
        <v>0</v>
      </c>
      <c r="G3102" s="9">
        <v>1081.7</v>
      </c>
      <c r="H3102" s="5">
        <f t="shared" si="96"/>
        <v>0</v>
      </c>
      <c r="I3102" s="5">
        <f t="shared" si="97"/>
        <v>1081.7</v>
      </c>
      <c r="J3102" s="8"/>
      <c r="K3102" s="8"/>
    </row>
    <row r="3103" spans="1:11" s="7" customFormat="1" x14ac:dyDescent="0.35">
      <c r="A3103" s="8" t="s">
        <v>3157</v>
      </c>
      <c r="B3103" s="8" t="s">
        <v>3122</v>
      </c>
      <c r="C3103" s="8" t="s">
        <v>58</v>
      </c>
      <c r="D3103" s="8" t="s">
        <v>9970</v>
      </c>
      <c r="E3103" s="8" t="s">
        <v>12</v>
      </c>
      <c r="F3103" s="5">
        <v>0</v>
      </c>
      <c r="G3103" s="9">
        <v>1013.41</v>
      </c>
      <c r="H3103" s="5">
        <f t="shared" si="96"/>
        <v>0</v>
      </c>
      <c r="I3103" s="5">
        <f t="shared" si="97"/>
        <v>1013.41</v>
      </c>
      <c r="J3103" s="8"/>
      <c r="K3103" s="8"/>
    </row>
    <row r="3104" spans="1:11" s="7" customFormat="1" x14ac:dyDescent="0.35">
      <c r="A3104" s="8" t="s">
        <v>3158</v>
      </c>
      <c r="B3104" s="8" t="s">
        <v>14</v>
      </c>
      <c r="C3104" s="8" t="s">
        <v>58</v>
      </c>
      <c r="D3104" s="8" t="s">
        <v>9970</v>
      </c>
      <c r="E3104" s="8" t="s">
        <v>12</v>
      </c>
      <c r="F3104" s="5">
        <v>0</v>
      </c>
      <c r="G3104" s="9">
        <v>2220.79</v>
      </c>
      <c r="H3104" s="5">
        <f t="shared" si="96"/>
        <v>0</v>
      </c>
      <c r="I3104" s="5">
        <f t="shared" si="97"/>
        <v>2220.79</v>
      </c>
      <c r="J3104" s="8"/>
      <c r="K3104" s="8"/>
    </row>
    <row r="3105" spans="1:11" s="7" customFormat="1" x14ac:dyDescent="0.35">
      <c r="A3105" s="8" t="s">
        <v>3159</v>
      </c>
      <c r="B3105" s="8" t="s">
        <v>11</v>
      </c>
      <c r="C3105" s="8" t="s">
        <v>58</v>
      </c>
      <c r="D3105" s="8" t="s">
        <v>9970</v>
      </c>
      <c r="E3105" s="8" t="s">
        <v>12</v>
      </c>
      <c r="F3105" s="5">
        <v>0</v>
      </c>
      <c r="G3105" s="9">
        <v>21427.35</v>
      </c>
      <c r="H3105" s="5">
        <f t="shared" si="96"/>
        <v>0</v>
      </c>
      <c r="I3105" s="5">
        <f t="shared" si="97"/>
        <v>21427.35</v>
      </c>
      <c r="J3105" s="8"/>
      <c r="K3105" s="8"/>
    </row>
    <row r="3106" spans="1:11" s="7" customFormat="1" x14ac:dyDescent="0.35">
      <c r="A3106" s="8" t="s">
        <v>3160</v>
      </c>
      <c r="B3106" s="8" t="s">
        <v>14</v>
      </c>
      <c r="C3106" s="8" t="s">
        <v>58</v>
      </c>
      <c r="D3106" s="8" t="s">
        <v>9970</v>
      </c>
      <c r="E3106" s="8" t="s">
        <v>12</v>
      </c>
      <c r="F3106" s="5">
        <v>0</v>
      </c>
      <c r="G3106" s="8">
        <v>138.44</v>
      </c>
      <c r="H3106" s="5">
        <f t="shared" si="96"/>
        <v>0</v>
      </c>
      <c r="I3106" s="5">
        <f t="shared" si="97"/>
        <v>138.44</v>
      </c>
      <c r="J3106" s="8"/>
      <c r="K3106" s="8"/>
    </row>
    <row r="3107" spans="1:11" s="7" customFormat="1" x14ac:dyDescent="0.35">
      <c r="A3107" s="8" t="s">
        <v>3161</v>
      </c>
      <c r="B3107" s="8" t="s">
        <v>14</v>
      </c>
      <c r="C3107" s="8" t="s">
        <v>58</v>
      </c>
      <c r="D3107" s="8" t="s">
        <v>9970</v>
      </c>
      <c r="E3107" s="8" t="s">
        <v>12</v>
      </c>
      <c r="F3107" s="5">
        <v>0</v>
      </c>
      <c r="G3107" s="8">
        <v>113.78</v>
      </c>
      <c r="H3107" s="5">
        <f t="shared" si="96"/>
        <v>0</v>
      </c>
      <c r="I3107" s="5">
        <f t="shared" si="97"/>
        <v>113.78</v>
      </c>
      <c r="J3107" s="8"/>
      <c r="K3107" s="8"/>
    </row>
    <row r="3108" spans="1:11" s="7" customFormat="1" x14ac:dyDescent="0.35">
      <c r="A3108" s="8" t="s">
        <v>3162</v>
      </c>
      <c r="B3108" s="8" t="s">
        <v>14</v>
      </c>
      <c r="C3108" s="8" t="s">
        <v>58</v>
      </c>
      <c r="D3108" s="8" t="s">
        <v>9970</v>
      </c>
      <c r="E3108" s="8" t="s">
        <v>12</v>
      </c>
      <c r="F3108" s="5">
        <v>0</v>
      </c>
      <c r="G3108" s="8">
        <v>79.2</v>
      </c>
      <c r="H3108" s="5">
        <f t="shared" si="96"/>
        <v>0</v>
      </c>
      <c r="I3108" s="5">
        <f t="shared" si="97"/>
        <v>79.2</v>
      </c>
      <c r="J3108" s="8"/>
      <c r="K3108" s="8"/>
    </row>
    <row r="3109" spans="1:11" s="7" customFormat="1" x14ac:dyDescent="0.35">
      <c r="A3109" s="8" t="s">
        <v>3163</v>
      </c>
      <c r="B3109" s="8" t="s">
        <v>14</v>
      </c>
      <c r="C3109" s="8" t="s">
        <v>58</v>
      </c>
      <c r="D3109" s="8" t="s">
        <v>9970</v>
      </c>
      <c r="E3109" s="8" t="s">
        <v>12</v>
      </c>
      <c r="F3109" s="5">
        <v>0</v>
      </c>
      <c r="G3109" s="8">
        <v>895.71</v>
      </c>
      <c r="H3109" s="5">
        <f t="shared" si="96"/>
        <v>0</v>
      </c>
      <c r="I3109" s="5">
        <f t="shared" si="97"/>
        <v>895.71</v>
      </c>
      <c r="J3109" s="8"/>
      <c r="K3109" s="8"/>
    </row>
    <row r="3110" spans="1:11" s="7" customFormat="1" x14ac:dyDescent="0.35">
      <c r="A3110" s="8" t="s">
        <v>3164</v>
      </c>
      <c r="B3110" s="8" t="s">
        <v>14</v>
      </c>
      <c r="C3110" s="8" t="s">
        <v>58</v>
      </c>
      <c r="D3110" s="8" t="s">
        <v>9970</v>
      </c>
      <c r="E3110" s="8" t="s">
        <v>12</v>
      </c>
      <c r="F3110" s="5">
        <v>0</v>
      </c>
      <c r="G3110" s="8">
        <v>449.86</v>
      </c>
      <c r="H3110" s="5">
        <f t="shared" si="96"/>
        <v>0</v>
      </c>
      <c r="I3110" s="5">
        <f t="shared" si="97"/>
        <v>449.86</v>
      </c>
      <c r="J3110" s="8"/>
      <c r="K3110" s="8"/>
    </row>
    <row r="3111" spans="1:11" s="7" customFormat="1" x14ac:dyDescent="0.35">
      <c r="A3111" s="8" t="s">
        <v>3165</v>
      </c>
      <c r="B3111" s="8" t="s">
        <v>121</v>
      </c>
      <c r="C3111" s="8" t="s">
        <v>58</v>
      </c>
      <c r="D3111" s="8" t="s">
        <v>9970</v>
      </c>
      <c r="E3111" s="8" t="s">
        <v>12</v>
      </c>
      <c r="F3111" s="5">
        <v>0</v>
      </c>
      <c r="G3111" s="8">
        <v>157.85</v>
      </c>
      <c r="H3111" s="5">
        <f t="shared" si="96"/>
        <v>0</v>
      </c>
      <c r="I3111" s="5">
        <f t="shared" si="97"/>
        <v>157.85</v>
      </c>
      <c r="J3111" s="8"/>
      <c r="K3111" s="8"/>
    </row>
    <row r="3112" spans="1:11" s="7" customFormat="1" x14ac:dyDescent="0.35">
      <c r="A3112" s="8" t="s">
        <v>3166</v>
      </c>
      <c r="B3112" s="8" t="s">
        <v>11</v>
      </c>
      <c r="C3112" s="8" t="s">
        <v>58</v>
      </c>
      <c r="D3112" s="8" t="s">
        <v>9970</v>
      </c>
      <c r="E3112" s="8" t="s">
        <v>12</v>
      </c>
      <c r="F3112" s="5">
        <v>0</v>
      </c>
      <c r="G3112" s="9">
        <v>13877.78</v>
      </c>
      <c r="H3112" s="5">
        <f t="shared" si="96"/>
        <v>0</v>
      </c>
      <c r="I3112" s="5">
        <f t="shared" si="97"/>
        <v>13877.78</v>
      </c>
      <c r="J3112" s="8"/>
      <c r="K3112" s="8"/>
    </row>
    <row r="3113" spans="1:11" s="7" customFormat="1" x14ac:dyDescent="0.35">
      <c r="A3113" s="8" t="s">
        <v>3167</v>
      </c>
      <c r="B3113" s="8" t="s">
        <v>121</v>
      </c>
      <c r="C3113" s="8" t="s">
        <v>58</v>
      </c>
      <c r="D3113" s="8" t="s">
        <v>9970</v>
      </c>
      <c r="E3113" s="8" t="s">
        <v>12</v>
      </c>
      <c r="F3113" s="5">
        <v>0</v>
      </c>
      <c r="G3113" s="9">
        <v>174225</v>
      </c>
      <c r="H3113" s="5">
        <f t="shared" si="96"/>
        <v>0</v>
      </c>
      <c r="I3113" s="5">
        <f t="shared" si="97"/>
        <v>174225</v>
      </c>
      <c r="J3113" s="8"/>
      <c r="K3113" s="8"/>
    </row>
    <row r="3114" spans="1:11" s="7" customFormat="1" x14ac:dyDescent="0.35">
      <c r="A3114" s="8" t="s">
        <v>3168</v>
      </c>
      <c r="B3114" s="8" t="s">
        <v>14</v>
      </c>
      <c r="C3114" s="8" t="s">
        <v>58</v>
      </c>
      <c r="D3114" s="8" t="s">
        <v>9970</v>
      </c>
      <c r="E3114" s="8" t="s">
        <v>12</v>
      </c>
      <c r="F3114" s="5">
        <v>0</v>
      </c>
      <c r="G3114" s="9">
        <v>27180.560000000001</v>
      </c>
      <c r="H3114" s="5">
        <f t="shared" si="96"/>
        <v>0</v>
      </c>
      <c r="I3114" s="5">
        <f t="shared" si="97"/>
        <v>27180.560000000001</v>
      </c>
      <c r="J3114" s="8"/>
      <c r="K3114" s="8"/>
    </row>
    <row r="3115" spans="1:11" s="7" customFormat="1" x14ac:dyDescent="0.35">
      <c r="A3115" s="8" t="s">
        <v>3169</v>
      </c>
      <c r="B3115" s="8" t="s">
        <v>2950</v>
      </c>
      <c r="C3115" s="8" t="s">
        <v>58</v>
      </c>
      <c r="D3115" s="8" t="s">
        <v>9971</v>
      </c>
      <c r="E3115" s="8" t="s">
        <v>12</v>
      </c>
      <c r="F3115" s="5">
        <v>0</v>
      </c>
      <c r="G3115" s="8">
        <v>232.3</v>
      </c>
      <c r="H3115" s="5">
        <f t="shared" si="96"/>
        <v>0</v>
      </c>
      <c r="I3115" s="5">
        <f t="shared" si="97"/>
        <v>232.3</v>
      </c>
      <c r="J3115" s="8"/>
      <c r="K3115" s="8"/>
    </row>
    <row r="3116" spans="1:11" s="7" customFormat="1" x14ac:dyDescent="0.35">
      <c r="A3116" s="8" t="s">
        <v>3170</v>
      </c>
      <c r="B3116" s="8" t="s">
        <v>2950</v>
      </c>
      <c r="C3116" s="8" t="s">
        <v>58</v>
      </c>
      <c r="D3116" s="8" t="s">
        <v>9971</v>
      </c>
      <c r="E3116" s="8" t="s">
        <v>12</v>
      </c>
      <c r="F3116" s="5">
        <v>0</v>
      </c>
      <c r="G3116" s="9">
        <v>7869.95</v>
      </c>
      <c r="H3116" s="5">
        <f t="shared" si="96"/>
        <v>0</v>
      </c>
      <c r="I3116" s="5">
        <f t="shared" si="97"/>
        <v>7869.95</v>
      </c>
      <c r="J3116" s="8"/>
      <c r="K3116" s="8"/>
    </row>
    <row r="3117" spans="1:11" s="7" customFormat="1" x14ac:dyDescent="0.35">
      <c r="A3117" s="8" t="s">
        <v>3171</v>
      </c>
      <c r="B3117" s="8" t="s">
        <v>2950</v>
      </c>
      <c r="C3117" s="8" t="s">
        <v>58</v>
      </c>
      <c r="D3117" s="8" t="s">
        <v>9971</v>
      </c>
      <c r="E3117" s="8" t="s">
        <v>12</v>
      </c>
      <c r="F3117" s="5">
        <v>0</v>
      </c>
      <c r="G3117" s="9">
        <v>6695.3</v>
      </c>
      <c r="H3117" s="5">
        <f t="shared" si="96"/>
        <v>0</v>
      </c>
      <c r="I3117" s="5">
        <f t="shared" si="97"/>
        <v>6695.3</v>
      </c>
      <c r="J3117" s="8"/>
      <c r="K3117" s="8"/>
    </row>
    <row r="3118" spans="1:11" s="7" customFormat="1" x14ac:dyDescent="0.35">
      <c r="A3118" s="8" t="s">
        <v>3172</v>
      </c>
      <c r="B3118" s="8" t="s">
        <v>2950</v>
      </c>
      <c r="C3118" s="8" t="s">
        <v>58</v>
      </c>
      <c r="D3118" s="8" t="s">
        <v>9971</v>
      </c>
      <c r="E3118" s="8" t="s">
        <v>12</v>
      </c>
      <c r="F3118" s="5">
        <v>0</v>
      </c>
      <c r="G3118" s="9">
        <v>8232.5300000000007</v>
      </c>
      <c r="H3118" s="5">
        <f t="shared" si="96"/>
        <v>0</v>
      </c>
      <c r="I3118" s="5">
        <f t="shared" si="97"/>
        <v>8232.5300000000007</v>
      </c>
      <c r="J3118" s="8"/>
      <c r="K3118" s="8"/>
    </row>
    <row r="3119" spans="1:11" s="7" customFormat="1" x14ac:dyDescent="0.35">
      <c r="A3119" s="8" t="s">
        <v>3173</v>
      </c>
      <c r="B3119" s="8" t="s">
        <v>2950</v>
      </c>
      <c r="C3119" s="8" t="s">
        <v>58</v>
      </c>
      <c r="D3119" s="8" t="s">
        <v>9971</v>
      </c>
      <c r="E3119" s="8" t="s">
        <v>12</v>
      </c>
      <c r="F3119" s="5">
        <v>0</v>
      </c>
      <c r="G3119" s="9">
        <v>15644.94</v>
      </c>
      <c r="H3119" s="5">
        <f t="shared" si="96"/>
        <v>0</v>
      </c>
      <c r="I3119" s="5">
        <f t="shared" si="97"/>
        <v>15644.94</v>
      </c>
      <c r="J3119" s="8"/>
      <c r="K3119" s="8"/>
    </row>
    <row r="3120" spans="1:11" s="7" customFormat="1" x14ac:dyDescent="0.35">
      <c r="A3120" s="8" t="s">
        <v>3174</v>
      </c>
      <c r="B3120" s="8" t="s">
        <v>14</v>
      </c>
      <c r="C3120" s="8" t="s">
        <v>58</v>
      </c>
      <c r="D3120" s="8" t="s">
        <v>9971</v>
      </c>
      <c r="E3120" s="8" t="s">
        <v>12</v>
      </c>
      <c r="F3120" s="5">
        <v>0</v>
      </c>
      <c r="G3120" s="8">
        <v>81.31</v>
      </c>
      <c r="H3120" s="5">
        <f t="shared" si="96"/>
        <v>0</v>
      </c>
      <c r="I3120" s="5">
        <f t="shared" si="97"/>
        <v>81.31</v>
      </c>
      <c r="J3120" s="8"/>
      <c r="K3120" s="8"/>
    </row>
    <row r="3121" spans="1:11" s="7" customFormat="1" x14ac:dyDescent="0.35">
      <c r="A3121" s="8" t="s">
        <v>3175</v>
      </c>
      <c r="B3121" s="8" t="s">
        <v>2950</v>
      </c>
      <c r="C3121" s="8" t="s">
        <v>58</v>
      </c>
      <c r="D3121" s="8" t="s">
        <v>9971</v>
      </c>
      <c r="E3121" s="8" t="s">
        <v>12</v>
      </c>
      <c r="F3121" s="5">
        <v>0</v>
      </c>
      <c r="G3121" s="9">
        <v>7433.6</v>
      </c>
      <c r="H3121" s="5">
        <f t="shared" si="96"/>
        <v>0</v>
      </c>
      <c r="I3121" s="5">
        <f t="shared" si="97"/>
        <v>7433.6</v>
      </c>
      <c r="J3121" s="8"/>
      <c r="K3121" s="8"/>
    </row>
    <row r="3122" spans="1:11" s="7" customFormat="1" x14ac:dyDescent="0.35">
      <c r="A3122" s="8" t="s">
        <v>3176</v>
      </c>
      <c r="B3122" s="8" t="s">
        <v>14</v>
      </c>
      <c r="C3122" s="8" t="s">
        <v>58</v>
      </c>
      <c r="D3122" s="8" t="s">
        <v>9971</v>
      </c>
      <c r="E3122" s="8" t="s">
        <v>12</v>
      </c>
      <c r="F3122" s="5">
        <v>0</v>
      </c>
      <c r="G3122" s="9">
        <v>9756.6</v>
      </c>
      <c r="H3122" s="5">
        <f t="shared" si="96"/>
        <v>0</v>
      </c>
      <c r="I3122" s="5">
        <f t="shared" si="97"/>
        <v>9756.6</v>
      </c>
      <c r="J3122" s="8"/>
      <c r="K3122" s="8"/>
    </row>
    <row r="3123" spans="1:11" s="7" customFormat="1" x14ac:dyDescent="0.35">
      <c r="A3123" s="8" t="s">
        <v>3177</v>
      </c>
      <c r="B3123" s="8" t="s">
        <v>3122</v>
      </c>
      <c r="C3123" s="8" t="s">
        <v>58</v>
      </c>
      <c r="D3123" s="8" t="s">
        <v>9971</v>
      </c>
      <c r="E3123" s="8" t="s">
        <v>12</v>
      </c>
      <c r="F3123" s="5">
        <v>0</v>
      </c>
      <c r="G3123" s="8">
        <v>2.02</v>
      </c>
      <c r="H3123" s="5">
        <f t="shared" si="96"/>
        <v>0</v>
      </c>
      <c r="I3123" s="5">
        <f t="shared" si="97"/>
        <v>2.02</v>
      </c>
      <c r="J3123" s="8"/>
      <c r="K3123" s="8"/>
    </row>
    <row r="3124" spans="1:11" s="7" customFormat="1" x14ac:dyDescent="0.35">
      <c r="A3124" s="8" t="s">
        <v>3178</v>
      </c>
      <c r="B3124" s="8" t="s">
        <v>121</v>
      </c>
      <c r="C3124" s="8" t="s">
        <v>58</v>
      </c>
      <c r="D3124" s="8" t="s">
        <v>9971</v>
      </c>
      <c r="E3124" s="8" t="s">
        <v>12</v>
      </c>
      <c r="F3124" s="5">
        <v>0</v>
      </c>
      <c r="G3124" s="9">
        <v>441152.39</v>
      </c>
      <c r="H3124" s="5">
        <f t="shared" si="96"/>
        <v>0</v>
      </c>
      <c r="I3124" s="5">
        <f t="shared" si="97"/>
        <v>441152.39</v>
      </c>
      <c r="J3124" s="8"/>
      <c r="K3124" s="8"/>
    </row>
    <row r="3125" spans="1:11" s="7" customFormat="1" x14ac:dyDescent="0.35">
      <c r="A3125" s="8" t="s">
        <v>3179</v>
      </c>
      <c r="B3125" s="8" t="s">
        <v>121</v>
      </c>
      <c r="C3125" s="8" t="s">
        <v>58</v>
      </c>
      <c r="D3125" s="8" t="s">
        <v>9971</v>
      </c>
      <c r="E3125" s="8" t="s">
        <v>12</v>
      </c>
      <c r="F3125" s="5">
        <v>0</v>
      </c>
      <c r="G3125" s="9">
        <v>-44115.25</v>
      </c>
      <c r="H3125" s="5">
        <f t="shared" si="96"/>
        <v>0</v>
      </c>
      <c r="I3125" s="5">
        <f t="shared" si="97"/>
        <v>-44115.25</v>
      </c>
      <c r="J3125" s="8"/>
      <c r="K3125" s="8"/>
    </row>
    <row r="3126" spans="1:11" s="7" customFormat="1" x14ac:dyDescent="0.35">
      <c r="A3126" s="8" t="s">
        <v>3180</v>
      </c>
      <c r="B3126" s="8" t="s">
        <v>121</v>
      </c>
      <c r="C3126" s="8" t="s">
        <v>58</v>
      </c>
      <c r="D3126" s="8" t="s">
        <v>9971</v>
      </c>
      <c r="E3126" s="8" t="s">
        <v>12</v>
      </c>
      <c r="F3126" s="5">
        <v>0</v>
      </c>
      <c r="G3126" s="9">
        <v>397037.15</v>
      </c>
      <c r="H3126" s="5">
        <f t="shared" si="96"/>
        <v>0</v>
      </c>
      <c r="I3126" s="5">
        <f t="shared" si="97"/>
        <v>397037.15</v>
      </c>
      <c r="J3126" s="8"/>
      <c r="K3126" s="8"/>
    </row>
    <row r="3127" spans="1:11" s="7" customFormat="1" x14ac:dyDescent="0.35">
      <c r="A3127" s="8" t="s">
        <v>3181</v>
      </c>
      <c r="B3127" s="8" t="s">
        <v>2950</v>
      </c>
      <c r="C3127" s="8" t="s">
        <v>58</v>
      </c>
      <c r="D3127" s="8" t="s">
        <v>9971</v>
      </c>
      <c r="E3127" s="8" t="s">
        <v>12</v>
      </c>
      <c r="F3127" s="5">
        <v>0</v>
      </c>
      <c r="G3127" s="9">
        <v>1078.55</v>
      </c>
      <c r="H3127" s="5">
        <f t="shared" si="96"/>
        <v>0</v>
      </c>
      <c r="I3127" s="5">
        <f t="shared" si="97"/>
        <v>1078.55</v>
      </c>
      <c r="J3127" s="8"/>
      <c r="K3127" s="8"/>
    </row>
    <row r="3128" spans="1:11" s="7" customFormat="1" x14ac:dyDescent="0.35">
      <c r="A3128" s="8" t="s">
        <v>3182</v>
      </c>
      <c r="B3128" s="8" t="s">
        <v>14</v>
      </c>
      <c r="C3128" s="8" t="s">
        <v>58</v>
      </c>
      <c r="D3128" s="8" t="s">
        <v>9971</v>
      </c>
      <c r="E3128" s="8" t="s">
        <v>12</v>
      </c>
      <c r="F3128" s="5">
        <v>0</v>
      </c>
      <c r="G3128" s="8">
        <v>353.54</v>
      </c>
      <c r="H3128" s="5">
        <f t="shared" si="96"/>
        <v>0</v>
      </c>
      <c r="I3128" s="5">
        <f t="shared" si="97"/>
        <v>353.54</v>
      </c>
      <c r="J3128" s="8"/>
      <c r="K3128" s="8"/>
    </row>
    <row r="3129" spans="1:11" s="7" customFormat="1" x14ac:dyDescent="0.35">
      <c r="A3129" s="8" t="s">
        <v>3183</v>
      </c>
      <c r="B3129" s="8" t="s">
        <v>16</v>
      </c>
      <c r="C3129" s="8" t="s">
        <v>58</v>
      </c>
      <c r="D3129" s="8" t="s">
        <v>9971</v>
      </c>
      <c r="E3129" s="8" t="s">
        <v>12</v>
      </c>
      <c r="F3129" s="5">
        <v>0</v>
      </c>
      <c r="G3129" s="8">
        <v>915.9</v>
      </c>
      <c r="H3129" s="5">
        <f t="shared" si="96"/>
        <v>0</v>
      </c>
      <c r="I3129" s="5">
        <f t="shared" si="97"/>
        <v>915.9</v>
      </c>
      <c r="J3129" s="8"/>
      <c r="K3129" s="8"/>
    </row>
    <row r="3130" spans="1:11" s="7" customFormat="1" x14ac:dyDescent="0.35">
      <c r="A3130" s="8" t="s">
        <v>3184</v>
      </c>
      <c r="B3130" s="8" t="s">
        <v>3122</v>
      </c>
      <c r="C3130" s="8" t="s">
        <v>58</v>
      </c>
      <c r="D3130" s="8" t="s">
        <v>9971</v>
      </c>
      <c r="E3130" s="8" t="s">
        <v>12</v>
      </c>
      <c r="F3130" s="5">
        <v>0</v>
      </c>
      <c r="G3130" s="8">
        <v>371.92</v>
      </c>
      <c r="H3130" s="5">
        <f t="shared" si="96"/>
        <v>0</v>
      </c>
      <c r="I3130" s="5">
        <f t="shared" si="97"/>
        <v>371.92</v>
      </c>
      <c r="J3130" s="8"/>
      <c r="K3130" s="8"/>
    </row>
    <row r="3131" spans="1:11" s="7" customFormat="1" x14ac:dyDescent="0.35">
      <c r="A3131" s="8" t="s">
        <v>3185</v>
      </c>
      <c r="B3131" s="8" t="s">
        <v>3122</v>
      </c>
      <c r="C3131" s="8" t="s">
        <v>58</v>
      </c>
      <c r="D3131" s="8" t="s">
        <v>9971</v>
      </c>
      <c r="E3131" s="8" t="s">
        <v>12</v>
      </c>
      <c r="F3131" s="5">
        <v>0</v>
      </c>
      <c r="G3131" s="8">
        <v>25.84</v>
      </c>
      <c r="H3131" s="5">
        <f t="shared" si="96"/>
        <v>0</v>
      </c>
      <c r="I3131" s="5">
        <f t="shared" si="97"/>
        <v>25.84</v>
      </c>
      <c r="J3131" s="8"/>
      <c r="K3131" s="8"/>
    </row>
    <row r="3132" spans="1:11" s="7" customFormat="1" x14ac:dyDescent="0.35">
      <c r="A3132" s="8" t="s">
        <v>3186</v>
      </c>
      <c r="B3132" s="8" t="s">
        <v>3122</v>
      </c>
      <c r="C3132" s="8" t="s">
        <v>58</v>
      </c>
      <c r="D3132" s="8" t="s">
        <v>9971</v>
      </c>
      <c r="E3132" s="8" t="s">
        <v>12</v>
      </c>
      <c r="F3132" s="5">
        <v>0</v>
      </c>
      <c r="G3132" s="8">
        <v>28.71</v>
      </c>
      <c r="H3132" s="5">
        <f t="shared" si="96"/>
        <v>0</v>
      </c>
      <c r="I3132" s="5">
        <f t="shared" si="97"/>
        <v>28.71</v>
      </c>
      <c r="J3132" s="8"/>
      <c r="K3132" s="8"/>
    </row>
    <row r="3133" spans="1:11" s="7" customFormat="1" x14ac:dyDescent="0.35">
      <c r="A3133" s="8" t="s">
        <v>3187</v>
      </c>
      <c r="B3133" s="8" t="s">
        <v>3122</v>
      </c>
      <c r="C3133" s="8" t="s">
        <v>58</v>
      </c>
      <c r="D3133" s="8" t="s">
        <v>9971</v>
      </c>
      <c r="E3133" s="8" t="s">
        <v>12</v>
      </c>
      <c r="F3133" s="5">
        <v>0</v>
      </c>
      <c r="G3133" s="8">
        <v>25.08</v>
      </c>
      <c r="H3133" s="5">
        <f t="shared" si="96"/>
        <v>0</v>
      </c>
      <c r="I3133" s="5">
        <f t="shared" si="97"/>
        <v>25.08</v>
      </c>
      <c r="J3133" s="8"/>
      <c r="K3133" s="8"/>
    </row>
    <row r="3134" spans="1:11" s="7" customFormat="1" x14ac:dyDescent="0.35">
      <c r="A3134" s="8" t="s">
        <v>3188</v>
      </c>
      <c r="B3134" s="8" t="s">
        <v>3122</v>
      </c>
      <c r="C3134" s="8" t="s">
        <v>58</v>
      </c>
      <c r="D3134" s="8" t="s">
        <v>9971</v>
      </c>
      <c r="E3134" s="8" t="s">
        <v>12</v>
      </c>
      <c r="F3134" s="5">
        <v>0</v>
      </c>
      <c r="G3134" s="8">
        <v>10.039999999999999</v>
      </c>
      <c r="H3134" s="5">
        <f t="shared" si="96"/>
        <v>0</v>
      </c>
      <c r="I3134" s="5">
        <f t="shared" si="97"/>
        <v>10.039999999999999</v>
      </c>
      <c r="J3134" s="8"/>
      <c r="K3134" s="8"/>
    </row>
    <row r="3135" spans="1:11" s="7" customFormat="1" x14ac:dyDescent="0.35">
      <c r="A3135" s="8" t="s">
        <v>3189</v>
      </c>
      <c r="B3135" s="8" t="s">
        <v>3122</v>
      </c>
      <c r="C3135" s="8" t="s">
        <v>58</v>
      </c>
      <c r="D3135" s="8" t="s">
        <v>9971</v>
      </c>
      <c r="E3135" s="8" t="s">
        <v>12</v>
      </c>
      <c r="F3135" s="5">
        <v>0</v>
      </c>
      <c r="G3135" s="8">
        <v>92.27</v>
      </c>
      <c r="H3135" s="5">
        <f t="shared" si="96"/>
        <v>0</v>
      </c>
      <c r="I3135" s="5">
        <f t="shared" si="97"/>
        <v>92.27</v>
      </c>
      <c r="J3135" s="8"/>
      <c r="K3135" s="8"/>
    </row>
    <row r="3136" spans="1:11" s="7" customFormat="1" x14ac:dyDescent="0.35">
      <c r="A3136" s="8" t="s">
        <v>3190</v>
      </c>
      <c r="B3136" s="8" t="s">
        <v>3122</v>
      </c>
      <c r="C3136" s="8" t="s">
        <v>58</v>
      </c>
      <c r="D3136" s="8" t="s">
        <v>9971</v>
      </c>
      <c r="E3136" s="8" t="s">
        <v>12</v>
      </c>
      <c r="F3136" s="5">
        <v>0</v>
      </c>
      <c r="G3136" s="8">
        <v>121.28</v>
      </c>
      <c r="H3136" s="5">
        <f t="shared" si="96"/>
        <v>0</v>
      </c>
      <c r="I3136" s="5">
        <f t="shared" si="97"/>
        <v>121.28</v>
      </c>
      <c r="J3136" s="8"/>
      <c r="K3136" s="8"/>
    </row>
    <row r="3137" spans="1:11" s="7" customFormat="1" x14ac:dyDescent="0.35">
      <c r="A3137" s="8" t="s">
        <v>3191</v>
      </c>
      <c r="B3137" s="8" t="s">
        <v>3122</v>
      </c>
      <c r="C3137" s="8" t="s">
        <v>58</v>
      </c>
      <c r="D3137" s="8" t="s">
        <v>9971</v>
      </c>
      <c r="E3137" s="8" t="s">
        <v>12</v>
      </c>
      <c r="F3137" s="5">
        <v>0</v>
      </c>
      <c r="G3137" s="8">
        <v>848.5</v>
      </c>
      <c r="H3137" s="5">
        <f t="shared" si="96"/>
        <v>0</v>
      </c>
      <c r="I3137" s="5">
        <f t="shared" si="97"/>
        <v>848.5</v>
      </c>
      <c r="J3137" s="8"/>
      <c r="K3137" s="8"/>
    </row>
    <row r="3138" spans="1:11" s="7" customFormat="1" x14ac:dyDescent="0.35">
      <c r="A3138" s="8" t="s">
        <v>3192</v>
      </c>
      <c r="B3138" s="8" t="s">
        <v>3122</v>
      </c>
      <c r="C3138" s="8" t="s">
        <v>58</v>
      </c>
      <c r="D3138" s="8" t="s">
        <v>9971</v>
      </c>
      <c r="E3138" s="8" t="s">
        <v>12</v>
      </c>
      <c r="F3138" s="5">
        <v>0</v>
      </c>
      <c r="G3138" s="8">
        <v>757.05</v>
      </c>
      <c r="H3138" s="5">
        <f t="shared" si="96"/>
        <v>0</v>
      </c>
      <c r="I3138" s="5">
        <f t="shared" si="97"/>
        <v>757.05</v>
      </c>
      <c r="J3138" s="8"/>
      <c r="K3138" s="8"/>
    </row>
    <row r="3139" spans="1:11" s="7" customFormat="1" x14ac:dyDescent="0.35">
      <c r="A3139" s="8" t="s">
        <v>3193</v>
      </c>
      <c r="B3139" s="8" t="s">
        <v>3122</v>
      </c>
      <c r="C3139" s="8" t="s">
        <v>58</v>
      </c>
      <c r="D3139" s="8" t="s">
        <v>9971</v>
      </c>
      <c r="E3139" s="8" t="s">
        <v>12</v>
      </c>
      <c r="F3139" s="5">
        <v>0</v>
      </c>
      <c r="G3139" s="8">
        <v>867.79</v>
      </c>
      <c r="H3139" s="5">
        <f t="shared" ref="H3139:H3202" si="98">G3139*$K$2</f>
        <v>0</v>
      </c>
      <c r="I3139" s="5">
        <f t="shared" ref="I3139:I3202" si="99">ROUND(SUM(F3139:H3139),2)</f>
        <v>867.79</v>
      </c>
      <c r="J3139" s="8"/>
      <c r="K3139" s="8"/>
    </row>
    <row r="3140" spans="1:11" s="7" customFormat="1" x14ac:dyDescent="0.35">
      <c r="A3140" s="8" t="s">
        <v>3194</v>
      </c>
      <c r="B3140" s="8" t="s">
        <v>3122</v>
      </c>
      <c r="C3140" s="8" t="s">
        <v>58</v>
      </c>
      <c r="D3140" s="8" t="s">
        <v>9971</v>
      </c>
      <c r="E3140" s="8" t="s">
        <v>12</v>
      </c>
      <c r="F3140" s="5">
        <v>0</v>
      </c>
      <c r="G3140" s="8">
        <v>883.04</v>
      </c>
      <c r="H3140" s="5">
        <f t="shared" si="98"/>
        <v>0</v>
      </c>
      <c r="I3140" s="5">
        <f t="shared" si="99"/>
        <v>883.04</v>
      </c>
      <c r="J3140" s="8"/>
      <c r="K3140" s="8"/>
    </row>
    <row r="3141" spans="1:11" s="7" customFormat="1" x14ac:dyDescent="0.35">
      <c r="A3141" s="8" t="s">
        <v>3195</v>
      </c>
      <c r="B3141" s="8" t="s">
        <v>3122</v>
      </c>
      <c r="C3141" s="8" t="s">
        <v>58</v>
      </c>
      <c r="D3141" s="8" t="s">
        <v>9971</v>
      </c>
      <c r="E3141" s="8" t="s">
        <v>12</v>
      </c>
      <c r="F3141" s="5">
        <v>0</v>
      </c>
      <c r="G3141" s="8">
        <v>838.05</v>
      </c>
      <c r="H3141" s="5">
        <f t="shared" si="98"/>
        <v>0</v>
      </c>
      <c r="I3141" s="5">
        <f t="shared" si="99"/>
        <v>838.05</v>
      </c>
      <c r="J3141" s="8"/>
      <c r="K3141" s="8"/>
    </row>
    <row r="3142" spans="1:11" s="7" customFormat="1" x14ac:dyDescent="0.35">
      <c r="A3142" s="8" t="s">
        <v>3196</v>
      </c>
      <c r="B3142" s="8" t="s">
        <v>3122</v>
      </c>
      <c r="C3142" s="8" t="s">
        <v>58</v>
      </c>
      <c r="D3142" s="8" t="s">
        <v>9971</v>
      </c>
      <c r="E3142" s="8" t="s">
        <v>12</v>
      </c>
      <c r="F3142" s="5">
        <v>0</v>
      </c>
      <c r="G3142" s="8">
        <v>746.6</v>
      </c>
      <c r="H3142" s="5">
        <f t="shared" si="98"/>
        <v>0</v>
      </c>
      <c r="I3142" s="5">
        <f t="shared" si="99"/>
        <v>746.6</v>
      </c>
      <c r="J3142" s="8"/>
      <c r="K3142" s="8"/>
    </row>
    <row r="3143" spans="1:11" s="7" customFormat="1" x14ac:dyDescent="0.35">
      <c r="A3143" s="8" t="s">
        <v>3197</v>
      </c>
      <c r="B3143" s="8" t="s">
        <v>3122</v>
      </c>
      <c r="C3143" s="8" t="s">
        <v>58</v>
      </c>
      <c r="D3143" s="8" t="s">
        <v>9971</v>
      </c>
      <c r="E3143" s="8" t="s">
        <v>12</v>
      </c>
      <c r="F3143" s="5">
        <v>0</v>
      </c>
      <c r="G3143" s="8">
        <v>857.34</v>
      </c>
      <c r="H3143" s="5">
        <f t="shared" si="98"/>
        <v>0</v>
      </c>
      <c r="I3143" s="5">
        <f t="shared" si="99"/>
        <v>857.34</v>
      </c>
      <c r="J3143" s="8"/>
      <c r="K3143" s="8"/>
    </row>
    <row r="3144" spans="1:11" s="7" customFormat="1" x14ac:dyDescent="0.35">
      <c r="A3144" s="8" t="s">
        <v>3198</v>
      </c>
      <c r="B3144" s="8" t="s">
        <v>3122</v>
      </c>
      <c r="C3144" s="8" t="s">
        <v>58</v>
      </c>
      <c r="D3144" s="8" t="s">
        <v>9971</v>
      </c>
      <c r="E3144" s="8" t="s">
        <v>12</v>
      </c>
      <c r="F3144" s="5">
        <v>0</v>
      </c>
      <c r="G3144" s="8">
        <v>872.59</v>
      </c>
      <c r="H3144" s="5">
        <f t="shared" si="98"/>
        <v>0</v>
      </c>
      <c r="I3144" s="5">
        <f t="shared" si="99"/>
        <v>872.59</v>
      </c>
      <c r="J3144" s="8"/>
      <c r="K3144" s="8"/>
    </row>
    <row r="3145" spans="1:11" s="7" customFormat="1" x14ac:dyDescent="0.35">
      <c r="A3145" s="8" t="s">
        <v>3199</v>
      </c>
      <c r="B3145" s="8" t="s">
        <v>3122</v>
      </c>
      <c r="C3145" s="8" t="s">
        <v>58</v>
      </c>
      <c r="D3145" s="8" t="s">
        <v>9971</v>
      </c>
      <c r="E3145" s="8" t="s">
        <v>12</v>
      </c>
      <c r="F3145" s="5">
        <v>0</v>
      </c>
      <c r="G3145" s="9">
        <v>1120.29</v>
      </c>
      <c r="H3145" s="5">
        <f t="shared" si="98"/>
        <v>0</v>
      </c>
      <c r="I3145" s="5">
        <f t="shared" si="99"/>
        <v>1120.29</v>
      </c>
      <c r="J3145" s="8"/>
      <c r="K3145" s="8"/>
    </row>
    <row r="3146" spans="1:11" s="7" customFormat="1" x14ac:dyDescent="0.35">
      <c r="A3146" s="8" t="s">
        <v>3200</v>
      </c>
      <c r="B3146" s="8" t="s">
        <v>3122</v>
      </c>
      <c r="C3146" s="8" t="s">
        <v>58</v>
      </c>
      <c r="D3146" s="8" t="s">
        <v>9971</v>
      </c>
      <c r="E3146" s="8" t="s">
        <v>12</v>
      </c>
      <c r="F3146" s="5">
        <v>0</v>
      </c>
      <c r="G3146" s="9">
        <v>1028.8499999999999</v>
      </c>
      <c r="H3146" s="5">
        <f t="shared" si="98"/>
        <v>0</v>
      </c>
      <c r="I3146" s="5">
        <f t="shared" si="99"/>
        <v>1028.8499999999999</v>
      </c>
      <c r="J3146" s="8"/>
      <c r="K3146" s="8"/>
    </row>
    <row r="3147" spans="1:11" s="7" customFormat="1" x14ac:dyDescent="0.35">
      <c r="A3147" s="8" t="s">
        <v>3201</v>
      </c>
      <c r="B3147" s="8" t="s">
        <v>3122</v>
      </c>
      <c r="C3147" s="8" t="s">
        <v>58</v>
      </c>
      <c r="D3147" s="8" t="s">
        <v>9971</v>
      </c>
      <c r="E3147" s="8" t="s">
        <v>12</v>
      </c>
      <c r="F3147" s="5">
        <v>0</v>
      </c>
      <c r="G3147" s="9">
        <v>1139.58</v>
      </c>
      <c r="H3147" s="5">
        <f t="shared" si="98"/>
        <v>0</v>
      </c>
      <c r="I3147" s="5">
        <f t="shared" si="99"/>
        <v>1139.58</v>
      </c>
      <c r="J3147" s="8"/>
      <c r="K3147" s="8"/>
    </row>
    <row r="3148" spans="1:11" s="7" customFormat="1" x14ac:dyDescent="0.35">
      <c r="A3148" s="8" t="s">
        <v>3202</v>
      </c>
      <c r="B3148" s="8" t="s">
        <v>3122</v>
      </c>
      <c r="C3148" s="8" t="s">
        <v>58</v>
      </c>
      <c r="D3148" s="8" t="s">
        <v>9971</v>
      </c>
      <c r="E3148" s="8" t="s">
        <v>12</v>
      </c>
      <c r="F3148" s="5">
        <v>0</v>
      </c>
      <c r="G3148" s="9">
        <v>1154.83</v>
      </c>
      <c r="H3148" s="5">
        <f t="shared" si="98"/>
        <v>0</v>
      </c>
      <c r="I3148" s="5">
        <f t="shared" si="99"/>
        <v>1154.83</v>
      </c>
      <c r="J3148" s="8"/>
      <c r="K3148" s="8"/>
    </row>
    <row r="3149" spans="1:11" s="7" customFormat="1" x14ac:dyDescent="0.35">
      <c r="A3149" s="8" t="s">
        <v>3203</v>
      </c>
      <c r="B3149" s="8" t="s">
        <v>3122</v>
      </c>
      <c r="C3149" s="8" t="s">
        <v>58</v>
      </c>
      <c r="D3149" s="8" t="s">
        <v>9971</v>
      </c>
      <c r="E3149" s="8" t="s">
        <v>12</v>
      </c>
      <c r="F3149" s="5">
        <v>0</v>
      </c>
      <c r="G3149" s="9">
        <v>1001.82</v>
      </c>
      <c r="H3149" s="5">
        <f t="shared" si="98"/>
        <v>0</v>
      </c>
      <c r="I3149" s="5">
        <f t="shared" si="99"/>
        <v>1001.82</v>
      </c>
      <c r="J3149" s="8"/>
      <c r="K3149" s="8"/>
    </row>
    <row r="3150" spans="1:11" s="7" customFormat="1" x14ac:dyDescent="0.35">
      <c r="A3150" s="8" t="s">
        <v>3204</v>
      </c>
      <c r="B3150" s="8" t="s">
        <v>3122</v>
      </c>
      <c r="C3150" s="8" t="s">
        <v>58</v>
      </c>
      <c r="D3150" s="8" t="s">
        <v>9971</v>
      </c>
      <c r="E3150" s="8" t="s">
        <v>12</v>
      </c>
      <c r="F3150" s="5">
        <v>0</v>
      </c>
      <c r="G3150" s="8">
        <v>910.37</v>
      </c>
      <c r="H3150" s="5">
        <f t="shared" si="98"/>
        <v>0</v>
      </c>
      <c r="I3150" s="5">
        <f t="shared" si="99"/>
        <v>910.37</v>
      </c>
      <c r="J3150" s="8"/>
      <c r="K3150" s="8"/>
    </row>
    <row r="3151" spans="1:11" s="7" customFormat="1" x14ac:dyDescent="0.35">
      <c r="A3151" s="8" t="s">
        <v>3205</v>
      </c>
      <c r="B3151" s="8" t="s">
        <v>3122</v>
      </c>
      <c r="C3151" s="8" t="s">
        <v>58</v>
      </c>
      <c r="D3151" s="8" t="s">
        <v>9971</v>
      </c>
      <c r="E3151" s="8" t="s">
        <v>12</v>
      </c>
      <c r="F3151" s="5">
        <v>0</v>
      </c>
      <c r="G3151" s="9">
        <v>1021.11</v>
      </c>
      <c r="H3151" s="5">
        <f t="shared" si="98"/>
        <v>0</v>
      </c>
      <c r="I3151" s="5">
        <f t="shared" si="99"/>
        <v>1021.11</v>
      </c>
      <c r="J3151" s="8"/>
      <c r="K3151" s="8"/>
    </row>
    <row r="3152" spans="1:11" s="7" customFormat="1" x14ac:dyDescent="0.35">
      <c r="A3152" s="8" t="s">
        <v>3206</v>
      </c>
      <c r="B3152" s="8" t="s">
        <v>3122</v>
      </c>
      <c r="C3152" s="8" t="s">
        <v>58</v>
      </c>
      <c r="D3152" s="8" t="s">
        <v>9971</v>
      </c>
      <c r="E3152" s="8" t="s">
        <v>12</v>
      </c>
      <c r="F3152" s="5">
        <v>0</v>
      </c>
      <c r="G3152" s="9">
        <v>1036.3599999999999</v>
      </c>
      <c r="H3152" s="5">
        <f t="shared" si="98"/>
        <v>0</v>
      </c>
      <c r="I3152" s="5">
        <f t="shared" si="99"/>
        <v>1036.3599999999999</v>
      </c>
      <c r="J3152" s="8"/>
      <c r="K3152" s="8"/>
    </row>
    <row r="3153" spans="1:11" s="7" customFormat="1" x14ac:dyDescent="0.35">
      <c r="A3153" s="8" t="s">
        <v>3207</v>
      </c>
      <c r="B3153" s="8" t="s">
        <v>3122</v>
      </c>
      <c r="C3153" s="8" t="s">
        <v>58</v>
      </c>
      <c r="D3153" s="8" t="s">
        <v>9971</v>
      </c>
      <c r="E3153" s="8" t="s">
        <v>12</v>
      </c>
      <c r="F3153" s="5">
        <v>0</v>
      </c>
      <c r="G3153" s="8">
        <v>970.46</v>
      </c>
      <c r="H3153" s="5">
        <f t="shared" si="98"/>
        <v>0</v>
      </c>
      <c r="I3153" s="5">
        <f t="shared" si="99"/>
        <v>970.46</v>
      </c>
      <c r="J3153" s="8"/>
      <c r="K3153" s="8"/>
    </row>
    <row r="3154" spans="1:11" s="7" customFormat="1" x14ac:dyDescent="0.35">
      <c r="A3154" s="8" t="s">
        <v>3208</v>
      </c>
      <c r="B3154" s="8" t="s">
        <v>3122</v>
      </c>
      <c r="C3154" s="8" t="s">
        <v>58</v>
      </c>
      <c r="D3154" s="8" t="s">
        <v>9971</v>
      </c>
      <c r="E3154" s="8" t="s">
        <v>12</v>
      </c>
      <c r="F3154" s="5">
        <v>0</v>
      </c>
      <c r="G3154" s="8">
        <v>877.85</v>
      </c>
      <c r="H3154" s="5">
        <f t="shared" si="98"/>
        <v>0</v>
      </c>
      <c r="I3154" s="5">
        <f t="shared" si="99"/>
        <v>877.85</v>
      </c>
      <c r="J3154" s="8"/>
      <c r="K3154" s="8"/>
    </row>
    <row r="3155" spans="1:11" s="7" customFormat="1" x14ac:dyDescent="0.35">
      <c r="A3155" s="8" t="s">
        <v>3209</v>
      </c>
      <c r="B3155" s="8" t="s">
        <v>3122</v>
      </c>
      <c r="C3155" s="8" t="s">
        <v>58</v>
      </c>
      <c r="D3155" s="8" t="s">
        <v>9971</v>
      </c>
      <c r="E3155" s="8" t="s">
        <v>12</v>
      </c>
      <c r="F3155" s="5">
        <v>0</v>
      </c>
      <c r="G3155" s="8">
        <v>988.59</v>
      </c>
      <c r="H3155" s="5">
        <f t="shared" si="98"/>
        <v>0</v>
      </c>
      <c r="I3155" s="5">
        <f t="shared" si="99"/>
        <v>988.59</v>
      </c>
      <c r="J3155" s="8"/>
      <c r="K3155" s="8"/>
    </row>
    <row r="3156" spans="1:11" s="7" customFormat="1" x14ac:dyDescent="0.35">
      <c r="A3156" s="8" t="s">
        <v>3210</v>
      </c>
      <c r="B3156" s="8" t="s">
        <v>3122</v>
      </c>
      <c r="C3156" s="8" t="s">
        <v>58</v>
      </c>
      <c r="D3156" s="8" t="s">
        <v>9971</v>
      </c>
      <c r="E3156" s="8" t="s">
        <v>12</v>
      </c>
      <c r="F3156" s="5">
        <v>0</v>
      </c>
      <c r="G3156" s="9">
        <v>1003.84</v>
      </c>
      <c r="H3156" s="5">
        <f t="shared" si="98"/>
        <v>0</v>
      </c>
      <c r="I3156" s="5">
        <f t="shared" si="99"/>
        <v>1003.84</v>
      </c>
      <c r="J3156" s="8"/>
      <c r="K3156" s="8"/>
    </row>
    <row r="3157" spans="1:11" s="7" customFormat="1" x14ac:dyDescent="0.35">
      <c r="A3157" s="8" t="s">
        <v>3211</v>
      </c>
      <c r="B3157" s="8" t="s">
        <v>3122</v>
      </c>
      <c r="C3157" s="8" t="s">
        <v>58</v>
      </c>
      <c r="D3157" s="8" t="s">
        <v>9971</v>
      </c>
      <c r="E3157" s="8" t="s">
        <v>12</v>
      </c>
      <c r="F3157" s="5">
        <v>0</v>
      </c>
      <c r="G3157" s="8">
        <v>825.27</v>
      </c>
      <c r="H3157" s="5">
        <f t="shared" si="98"/>
        <v>0</v>
      </c>
      <c r="I3157" s="5">
        <f t="shared" si="99"/>
        <v>825.27</v>
      </c>
      <c r="J3157" s="8"/>
      <c r="K3157" s="8"/>
    </row>
    <row r="3158" spans="1:11" s="7" customFormat="1" x14ac:dyDescent="0.35">
      <c r="A3158" s="8" t="s">
        <v>3212</v>
      </c>
      <c r="B3158" s="8" t="s">
        <v>3122</v>
      </c>
      <c r="C3158" s="8" t="s">
        <v>58</v>
      </c>
      <c r="D3158" s="8" t="s">
        <v>9971</v>
      </c>
      <c r="E3158" s="8" t="s">
        <v>12</v>
      </c>
      <c r="F3158" s="5">
        <v>0</v>
      </c>
      <c r="G3158" s="8">
        <v>732.66</v>
      </c>
      <c r="H3158" s="5">
        <f t="shared" si="98"/>
        <v>0</v>
      </c>
      <c r="I3158" s="5">
        <f t="shared" si="99"/>
        <v>732.66</v>
      </c>
      <c r="J3158" s="8"/>
      <c r="K3158" s="8"/>
    </row>
    <row r="3159" spans="1:11" s="7" customFormat="1" x14ac:dyDescent="0.35">
      <c r="A3159" s="8" t="s">
        <v>3213</v>
      </c>
      <c r="B3159" s="8" t="s">
        <v>3122</v>
      </c>
      <c r="C3159" s="8" t="s">
        <v>58</v>
      </c>
      <c r="D3159" s="8" t="s">
        <v>9971</v>
      </c>
      <c r="E3159" s="8" t="s">
        <v>12</v>
      </c>
      <c r="F3159" s="5">
        <v>0</v>
      </c>
      <c r="G3159" s="8">
        <v>843.4</v>
      </c>
      <c r="H3159" s="5">
        <f t="shared" si="98"/>
        <v>0</v>
      </c>
      <c r="I3159" s="5">
        <f t="shared" si="99"/>
        <v>843.4</v>
      </c>
      <c r="J3159" s="8"/>
      <c r="K3159" s="8"/>
    </row>
    <row r="3160" spans="1:11" s="7" customFormat="1" x14ac:dyDescent="0.35">
      <c r="A3160" s="8" t="s">
        <v>3214</v>
      </c>
      <c r="B3160" s="8" t="s">
        <v>3122</v>
      </c>
      <c r="C3160" s="8" t="s">
        <v>58</v>
      </c>
      <c r="D3160" s="8" t="s">
        <v>9971</v>
      </c>
      <c r="E3160" s="8" t="s">
        <v>12</v>
      </c>
      <c r="F3160" s="5">
        <v>0</v>
      </c>
      <c r="G3160" s="8">
        <v>858.65</v>
      </c>
      <c r="H3160" s="5">
        <f t="shared" si="98"/>
        <v>0</v>
      </c>
      <c r="I3160" s="5">
        <f t="shared" si="99"/>
        <v>858.65</v>
      </c>
      <c r="J3160" s="8"/>
      <c r="K3160" s="8"/>
    </row>
    <row r="3161" spans="1:11" s="7" customFormat="1" x14ac:dyDescent="0.35">
      <c r="A3161" s="8" t="s">
        <v>3215</v>
      </c>
      <c r="B3161" s="8" t="s">
        <v>3122</v>
      </c>
      <c r="C3161" s="8" t="s">
        <v>58</v>
      </c>
      <c r="D3161" s="8" t="s">
        <v>9971</v>
      </c>
      <c r="E3161" s="8" t="s">
        <v>12</v>
      </c>
      <c r="F3161" s="5">
        <v>0</v>
      </c>
      <c r="G3161" s="8">
        <v>993.69</v>
      </c>
      <c r="H3161" s="5">
        <f t="shared" si="98"/>
        <v>0</v>
      </c>
      <c r="I3161" s="5">
        <f t="shared" si="99"/>
        <v>993.69</v>
      </c>
      <c r="J3161" s="8"/>
      <c r="K3161" s="8"/>
    </row>
    <row r="3162" spans="1:11" s="7" customFormat="1" x14ac:dyDescent="0.35">
      <c r="A3162" s="8" t="s">
        <v>3216</v>
      </c>
      <c r="B3162" s="8" t="s">
        <v>3122</v>
      </c>
      <c r="C3162" s="8" t="s">
        <v>58</v>
      </c>
      <c r="D3162" s="8" t="s">
        <v>9971</v>
      </c>
      <c r="E3162" s="8" t="s">
        <v>12</v>
      </c>
      <c r="F3162" s="5">
        <v>0</v>
      </c>
      <c r="G3162" s="8">
        <v>901.08</v>
      </c>
      <c r="H3162" s="5">
        <f t="shared" si="98"/>
        <v>0</v>
      </c>
      <c r="I3162" s="5">
        <f t="shared" si="99"/>
        <v>901.08</v>
      </c>
      <c r="J3162" s="8"/>
      <c r="K3162" s="8"/>
    </row>
    <row r="3163" spans="1:11" s="7" customFormat="1" x14ac:dyDescent="0.35">
      <c r="A3163" s="8" t="s">
        <v>3217</v>
      </c>
      <c r="B3163" s="8" t="s">
        <v>3122</v>
      </c>
      <c r="C3163" s="8" t="s">
        <v>58</v>
      </c>
      <c r="D3163" s="8" t="s">
        <v>9971</v>
      </c>
      <c r="E3163" s="8" t="s">
        <v>12</v>
      </c>
      <c r="F3163" s="5">
        <v>0</v>
      </c>
      <c r="G3163" s="9">
        <v>1011.82</v>
      </c>
      <c r="H3163" s="5">
        <f t="shared" si="98"/>
        <v>0</v>
      </c>
      <c r="I3163" s="5">
        <f t="shared" si="99"/>
        <v>1011.82</v>
      </c>
      <c r="J3163" s="8"/>
      <c r="K3163" s="8"/>
    </row>
    <row r="3164" spans="1:11" s="7" customFormat="1" x14ac:dyDescent="0.35">
      <c r="A3164" s="8" t="s">
        <v>3218</v>
      </c>
      <c r="B3164" s="8" t="s">
        <v>3122</v>
      </c>
      <c r="C3164" s="8" t="s">
        <v>58</v>
      </c>
      <c r="D3164" s="8" t="s">
        <v>9971</v>
      </c>
      <c r="E3164" s="8" t="s">
        <v>12</v>
      </c>
      <c r="F3164" s="5">
        <v>0</v>
      </c>
      <c r="G3164" s="9">
        <v>1027.07</v>
      </c>
      <c r="H3164" s="5">
        <f t="shared" si="98"/>
        <v>0</v>
      </c>
      <c r="I3164" s="5">
        <f t="shared" si="99"/>
        <v>1027.07</v>
      </c>
      <c r="J3164" s="8"/>
      <c r="K3164" s="8"/>
    </row>
    <row r="3165" spans="1:11" s="7" customFormat="1" x14ac:dyDescent="0.35">
      <c r="A3165" s="8" t="s">
        <v>3219</v>
      </c>
      <c r="B3165" s="8" t="s">
        <v>3122</v>
      </c>
      <c r="C3165" s="8" t="s">
        <v>58</v>
      </c>
      <c r="D3165" s="8" t="s">
        <v>9971</v>
      </c>
      <c r="E3165" s="8" t="s">
        <v>12</v>
      </c>
      <c r="F3165" s="5">
        <v>0</v>
      </c>
      <c r="G3165" s="8">
        <v>876.37</v>
      </c>
      <c r="H3165" s="5">
        <f t="shared" si="98"/>
        <v>0</v>
      </c>
      <c r="I3165" s="5">
        <f t="shared" si="99"/>
        <v>876.37</v>
      </c>
      <c r="J3165" s="8"/>
      <c r="K3165" s="8"/>
    </row>
    <row r="3166" spans="1:11" s="7" customFormat="1" x14ac:dyDescent="0.35">
      <c r="A3166" s="8" t="s">
        <v>3220</v>
      </c>
      <c r="B3166" s="8" t="s">
        <v>3122</v>
      </c>
      <c r="C3166" s="8" t="s">
        <v>58</v>
      </c>
      <c r="D3166" s="8" t="s">
        <v>9971</v>
      </c>
      <c r="E3166" s="8" t="s">
        <v>12</v>
      </c>
      <c r="F3166" s="5">
        <v>0</v>
      </c>
      <c r="G3166" s="8">
        <v>783.77</v>
      </c>
      <c r="H3166" s="5">
        <f t="shared" si="98"/>
        <v>0</v>
      </c>
      <c r="I3166" s="5">
        <f t="shared" si="99"/>
        <v>783.77</v>
      </c>
      <c r="J3166" s="8"/>
      <c r="K3166" s="8"/>
    </row>
    <row r="3167" spans="1:11" s="7" customFormat="1" x14ac:dyDescent="0.35">
      <c r="A3167" s="8" t="s">
        <v>3221</v>
      </c>
      <c r="B3167" s="8" t="s">
        <v>3122</v>
      </c>
      <c r="C3167" s="8" t="s">
        <v>58</v>
      </c>
      <c r="D3167" s="8" t="s">
        <v>9971</v>
      </c>
      <c r="E3167" s="8" t="s">
        <v>12</v>
      </c>
      <c r="F3167" s="5">
        <v>0</v>
      </c>
      <c r="G3167" s="8">
        <v>894.51</v>
      </c>
      <c r="H3167" s="5">
        <f t="shared" si="98"/>
        <v>0</v>
      </c>
      <c r="I3167" s="5">
        <f t="shared" si="99"/>
        <v>894.51</v>
      </c>
      <c r="J3167" s="8"/>
      <c r="K3167" s="8"/>
    </row>
    <row r="3168" spans="1:11" s="7" customFormat="1" x14ac:dyDescent="0.35">
      <c r="A3168" s="8" t="s">
        <v>3222</v>
      </c>
      <c r="B3168" s="8" t="s">
        <v>3122</v>
      </c>
      <c r="C3168" s="8" t="s">
        <v>58</v>
      </c>
      <c r="D3168" s="8" t="s">
        <v>9971</v>
      </c>
      <c r="E3168" s="8" t="s">
        <v>12</v>
      </c>
      <c r="F3168" s="5">
        <v>0</v>
      </c>
      <c r="G3168" s="8">
        <v>909.76</v>
      </c>
      <c r="H3168" s="5">
        <f t="shared" si="98"/>
        <v>0</v>
      </c>
      <c r="I3168" s="5">
        <f t="shared" si="99"/>
        <v>909.76</v>
      </c>
      <c r="J3168" s="8"/>
      <c r="K3168" s="8"/>
    </row>
    <row r="3169" spans="1:11" s="7" customFormat="1" x14ac:dyDescent="0.35">
      <c r="A3169" s="8" t="s">
        <v>3223</v>
      </c>
      <c r="B3169" s="8" t="s">
        <v>3122</v>
      </c>
      <c r="C3169" s="8" t="s">
        <v>58</v>
      </c>
      <c r="D3169" s="8" t="s">
        <v>9971</v>
      </c>
      <c r="E3169" s="8" t="s">
        <v>12</v>
      </c>
      <c r="F3169" s="5">
        <v>0</v>
      </c>
      <c r="G3169" s="8">
        <v>839.21</v>
      </c>
      <c r="H3169" s="5">
        <f t="shared" si="98"/>
        <v>0</v>
      </c>
      <c r="I3169" s="5">
        <f t="shared" si="99"/>
        <v>839.21</v>
      </c>
      <c r="J3169" s="8"/>
      <c r="K3169" s="8"/>
    </row>
    <row r="3170" spans="1:11" s="7" customFormat="1" x14ac:dyDescent="0.35">
      <c r="A3170" s="8" t="s">
        <v>3224</v>
      </c>
      <c r="B3170" s="8" t="s">
        <v>3122</v>
      </c>
      <c r="C3170" s="8" t="s">
        <v>58</v>
      </c>
      <c r="D3170" s="8" t="s">
        <v>9971</v>
      </c>
      <c r="E3170" s="8" t="s">
        <v>12</v>
      </c>
      <c r="F3170" s="5">
        <v>0</v>
      </c>
      <c r="G3170" s="8">
        <v>746.6</v>
      </c>
      <c r="H3170" s="5">
        <f t="shared" si="98"/>
        <v>0</v>
      </c>
      <c r="I3170" s="5">
        <f t="shared" si="99"/>
        <v>746.6</v>
      </c>
      <c r="J3170" s="8"/>
      <c r="K3170" s="8"/>
    </row>
    <row r="3171" spans="1:11" s="7" customFormat="1" x14ac:dyDescent="0.35">
      <c r="A3171" s="8" t="s">
        <v>3225</v>
      </c>
      <c r="B3171" s="8" t="s">
        <v>3122</v>
      </c>
      <c r="C3171" s="8" t="s">
        <v>58</v>
      </c>
      <c r="D3171" s="8" t="s">
        <v>9971</v>
      </c>
      <c r="E3171" s="8" t="s">
        <v>12</v>
      </c>
      <c r="F3171" s="5">
        <v>0</v>
      </c>
      <c r="G3171" s="8">
        <v>857.34</v>
      </c>
      <c r="H3171" s="5">
        <f t="shared" si="98"/>
        <v>0</v>
      </c>
      <c r="I3171" s="5">
        <f t="shared" si="99"/>
        <v>857.34</v>
      </c>
      <c r="J3171" s="8"/>
      <c r="K3171" s="8"/>
    </row>
    <row r="3172" spans="1:11" s="7" customFormat="1" x14ac:dyDescent="0.35">
      <c r="A3172" s="8" t="s">
        <v>3226</v>
      </c>
      <c r="B3172" s="8" t="s">
        <v>3122</v>
      </c>
      <c r="C3172" s="8" t="s">
        <v>58</v>
      </c>
      <c r="D3172" s="8" t="s">
        <v>9971</v>
      </c>
      <c r="E3172" s="8" t="s">
        <v>12</v>
      </c>
      <c r="F3172" s="5">
        <v>0</v>
      </c>
      <c r="G3172" s="8">
        <v>872.59</v>
      </c>
      <c r="H3172" s="5">
        <f t="shared" si="98"/>
        <v>0</v>
      </c>
      <c r="I3172" s="5">
        <f t="shared" si="99"/>
        <v>872.59</v>
      </c>
      <c r="J3172" s="8"/>
      <c r="K3172" s="8"/>
    </row>
    <row r="3173" spans="1:11" s="7" customFormat="1" x14ac:dyDescent="0.35">
      <c r="A3173" s="8" t="s">
        <v>3227</v>
      </c>
      <c r="B3173" s="8" t="s">
        <v>2950</v>
      </c>
      <c r="C3173" s="8" t="s">
        <v>58</v>
      </c>
      <c r="D3173" s="8" t="s">
        <v>9971</v>
      </c>
      <c r="E3173" s="8" t="s">
        <v>12</v>
      </c>
      <c r="F3173" s="5">
        <v>0</v>
      </c>
      <c r="G3173" s="9">
        <v>1533.18</v>
      </c>
      <c r="H3173" s="5">
        <f t="shared" si="98"/>
        <v>0</v>
      </c>
      <c r="I3173" s="5">
        <f t="shared" si="99"/>
        <v>1533.18</v>
      </c>
      <c r="J3173" s="8"/>
      <c r="K3173" s="8"/>
    </row>
    <row r="3174" spans="1:11" s="7" customFormat="1" x14ac:dyDescent="0.35">
      <c r="A3174" s="8" t="s">
        <v>3228</v>
      </c>
      <c r="B3174" s="8" t="s">
        <v>2950</v>
      </c>
      <c r="C3174" s="8" t="s">
        <v>58</v>
      </c>
      <c r="D3174" s="8" t="s">
        <v>9971</v>
      </c>
      <c r="E3174" s="8" t="s">
        <v>12</v>
      </c>
      <c r="F3174" s="5">
        <v>0</v>
      </c>
      <c r="G3174" s="9">
        <v>1672.56</v>
      </c>
      <c r="H3174" s="5">
        <f t="shared" si="98"/>
        <v>0</v>
      </c>
      <c r="I3174" s="5">
        <f t="shared" si="99"/>
        <v>1672.56</v>
      </c>
      <c r="J3174" s="8"/>
      <c r="K3174" s="8"/>
    </row>
    <row r="3175" spans="1:11" s="7" customFormat="1" x14ac:dyDescent="0.35">
      <c r="A3175" s="8" t="s">
        <v>3229</v>
      </c>
      <c r="B3175" s="8" t="s">
        <v>18</v>
      </c>
      <c r="C3175" s="8" t="s">
        <v>58</v>
      </c>
      <c r="D3175" s="8" t="s">
        <v>9971</v>
      </c>
      <c r="E3175" s="8" t="s">
        <v>12</v>
      </c>
      <c r="F3175" s="5">
        <v>0</v>
      </c>
      <c r="G3175" s="8">
        <v>79.319999999999993</v>
      </c>
      <c r="H3175" s="5">
        <f t="shared" si="98"/>
        <v>0</v>
      </c>
      <c r="I3175" s="5">
        <f t="shared" si="99"/>
        <v>79.319999999999993</v>
      </c>
      <c r="J3175" s="8"/>
      <c r="K3175" s="8"/>
    </row>
    <row r="3176" spans="1:11" s="7" customFormat="1" x14ac:dyDescent="0.35">
      <c r="A3176" s="8" t="s">
        <v>3230</v>
      </c>
      <c r="B3176" s="8" t="s">
        <v>121</v>
      </c>
      <c r="C3176" s="8" t="s">
        <v>58</v>
      </c>
      <c r="D3176" s="8" t="s">
        <v>9971</v>
      </c>
      <c r="E3176" s="8" t="s">
        <v>12</v>
      </c>
      <c r="F3176" s="5">
        <v>0</v>
      </c>
      <c r="G3176" s="8">
        <v>613.28</v>
      </c>
      <c r="H3176" s="5">
        <f t="shared" si="98"/>
        <v>0</v>
      </c>
      <c r="I3176" s="5">
        <f t="shared" si="99"/>
        <v>613.28</v>
      </c>
      <c r="J3176" s="8"/>
      <c r="K3176" s="8"/>
    </row>
    <row r="3177" spans="1:11" s="7" customFormat="1" x14ac:dyDescent="0.35">
      <c r="A3177" s="8" t="s">
        <v>3231</v>
      </c>
      <c r="B3177" s="8" t="s">
        <v>121</v>
      </c>
      <c r="C3177" s="8" t="s">
        <v>58</v>
      </c>
      <c r="D3177" s="8" t="s">
        <v>9971</v>
      </c>
      <c r="E3177" s="8" t="s">
        <v>12</v>
      </c>
      <c r="F3177" s="5">
        <v>0</v>
      </c>
      <c r="G3177" s="8">
        <v>989.7</v>
      </c>
      <c r="H3177" s="5">
        <f t="shared" si="98"/>
        <v>0</v>
      </c>
      <c r="I3177" s="5">
        <f t="shared" si="99"/>
        <v>989.7</v>
      </c>
      <c r="J3177" s="8"/>
      <c r="K3177" s="8"/>
    </row>
    <row r="3178" spans="1:11" s="7" customFormat="1" x14ac:dyDescent="0.35">
      <c r="A3178" s="8" t="s">
        <v>3232</v>
      </c>
      <c r="B3178" s="8" t="s">
        <v>121</v>
      </c>
      <c r="C3178" s="8" t="s">
        <v>58</v>
      </c>
      <c r="D3178" s="8" t="s">
        <v>9971</v>
      </c>
      <c r="E3178" s="8" t="s">
        <v>12</v>
      </c>
      <c r="F3178" s="5">
        <v>0</v>
      </c>
      <c r="G3178" s="9">
        <v>1057.72</v>
      </c>
      <c r="H3178" s="5">
        <f t="shared" si="98"/>
        <v>0</v>
      </c>
      <c r="I3178" s="5">
        <f t="shared" si="99"/>
        <v>1057.72</v>
      </c>
      <c r="J3178" s="8"/>
      <c r="K3178" s="8"/>
    </row>
    <row r="3179" spans="1:11" s="7" customFormat="1" x14ac:dyDescent="0.35">
      <c r="A3179" s="8" t="s">
        <v>3233</v>
      </c>
      <c r="B3179" s="8" t="s">
        <v>121</v>
      </c>
      <c r="C3179" s="8" t="s">
        <v>58</v>
      </c>
      <c r="D3179" s="8" t="s">
        <v>9971</v>
      </c>
      <c r="E3179" s="8" t="s">
        <v>12</v>
      </c>
      <c r="F3179" s="5">
        <v>0</v>
      </c>
      <c r="G3179" s="8">
        <v>605.35</v>
      </c>
      <c r="H3179" s="5">
        <f t="shared" si="98"/>
        <v>0</v>
      </c>
      <c r="I3179" s="5">
        <f t="shared" si="99"/>
        <v>605.35</v>
      </c>
      <c r="J3179" s="8"/>
      <c r="K3179" s="8"/>
    </row>
    <row r="3180" spans="1:11" s="7" customFormat="1" x14ac:dyDescent="0.35">
      <c r="A3180" s="8" t="s">
        <v>3234</v>
      </c>
      <c r="B3180" s="8" t="s">
        <v>121</v>
      </c>
      <c r="C3180" s="8" t="s">
        <v>58</v>
      </c>
      <c r="D3180" s="8" t="s">
        <v>9971</v>
      </c>
      <c r="E3180" s="8" t="s">
        <v>12</v>
      </c>
      <c r="F3180" s="5">
        <v>0</v>
      </c>
      <c r="G3180" s="8">
        <v>708.78</v>
      </c>
      <c r="H3180" s="5">
        <f t="shared" si="98"/>
        <v>0</v>
      </c>
      <c r="I3180" s="5">
        <f t="shared" si="99"/>
        <v>708.78</v>
      </c>
      <c r="J3180" s="8"/>
      <c r="K3180" s="8"/>
    </row>
    <row r="3181" spans="1:11" s="7" customFormat="1" x14ac:dyDescent="0.35">
      <c r="A3181" s="8" t="s">
        <v>3235</v>
      </c>
      <c r="B3181" s="8" t="s">
        <v>2950</v>
      </c>
      <c r="C3181" s="8" t="s">
        <v>58</v>
      </c>
      <c r="D3181" s="8" t="s">
        <v>9971</v>
      </c>
      <c r="E3181" s="8" t="s">
        <v>12</v>
      </c>
      <c r="F3181" s="5">
        <v>0</v>
      </c>
      <c r="G3181" s="8">
        <v>829.31</v>
      </c>
      <c r="H3181" s="5">
        <f t="shared" si="98"/>
        <v>0</v>
      </c>
      <c r="I3181" s="5">
        <f t="shared" si="99"/>
        <v>829.31</v>
      </c>
      <c r="J3181" s="8"/>
      <c r="K3181" s="8"/>
    </row>
    <row r="3182" spans="1:11" s="7" customFormat="1" x14ac:dyDescent="0.35">
      <c r="A3182" s="8" t="s">
        <v>3236</v>
      </c>
      <c r="B3182" s="8" t="s">
        <v>437</v>
      </c>
      <c r="C3182" s="8" t="s">
        <v>58</v>
      </c>
      <c r="D3182" s="8" t="s">
        <v>9971</v>
      </c>
      <c r="E3182" s="8" t="s">
        <v>12</v>
      </c>
      <c r="F3182" s="5">
        <v>0</v>
      </c>
      <c r="G3182" s="9">
        <v>7884.26</v>
      </c>
      <c r="H3182" s="5">
        <f t="shared" si="98"/>
        <v>0</v>
      </c>
      <c r="I3182" s="5">
        <f t="shared" si="99"/>
        <v>7884.26</v>
      </c>
      <c r="J3182" s="8"/>
      <c r="K3182" s="8"/>
    </row>
    <row r="3183" spans="1:11" s="7" customFormat="1" x14ac:dyDescent="0.35">
      <c r="A3183" s="8" t="s">
        <v>3237</v>
      </c>
      <c r="B3183" s="8" t="s">
        <v>2950</v>
      </c>
      <c r="C3183" s="8" t="s">
        <v>58</v>
      </c>
      <c r="D3183" s="8" t="s">
        <v>9971</v>
      </c>
      <c r="E3183" s="8" t="s">
        <v>12</v>
      </c>
      <c r="F3183" s="5">
        <v>0</v>
      </c>
      <c r="G3183" s="9">
        <v>19366.849999999999</v>
      </c>
      <c r="H3183" s="5">
        <f t="shared" si="98"/>
        <v>0</v>
      </c>
      <c r="I3183" s="5">
        <f t="shared" si="99"/>
        <v>19366.849999999999</v>
      </c>
      <c r="J3183" s="8"/>
      <c r="K3183" s="8"/>
    </row>
    <row r="3184" spans="1:11" s="7" customFormat="1" x14ac:dyDescent="0.35">
      <c r="A3184" s="8" t="s">
        <v>3238</v>
      </c>
      <c r="B3184" s="8" t="s">
        <v>2950</v>
      </c>
      <c r="C3184" s="8" t="s">
        <v>58</v>
      </c>
      <c r="D3184" s="8" t="s">
        <v>9971</v>
      </c>
      <c r="E3184" s="8" t="s">
        <v>12</v>
      </c>
      <c r="F3184" s="5">
        <v>0</v>
      </c>
      <c r="G3184" s="9">
        <v>23577.99</v>
      </c>
      <c r="H3184" s="5">
        <f t="shared" si="98"/>
        <v>0</v>
      </c>
      <c r="I3184" s="5">
        <f t="shared" si="99"/>
        <v>23577.99</v>
      </c>
      <c r="J3184" s="8"/>
      <c r="K3184" s="8"/>
    </row>
    <row r="3185" spans="1:11" s="7" customFormat="1" x14ac:dyDescent="0.35">
      <c r="A3185" s="8" t="s">
        <v>3239</v>
      </c>
      <c r="B3185" s="8" t="s">
        <v>2950</v>
      </c>
      <c r="C3185" s="8" t="s">
        <v>58</v>
      </c>
      <c r="D3185" s="8" t="s">
        <v>9971</v>
      </c>
      <c r="E3185" s="8" t="s">
        <v>12</v>
      </c>
      <c r="F3185" s="5">
        <v>0</v>
      </c>
      <c r="G3185" s="9">
        <v>5226.75</v>
      </c>
      <c r="H3185" s="5">
        <f t="shared" si="98"/>
        <v>0</v>
      </c>
      <c r="I3185" s="5">
        <f t="shared" si="99"/>
        <v>5226.75</v>
      </c>
      <c r="J3185" s="8"/>
      <c r="K3185" s="8"/>
    </row>
    <row r="3186" spans="1:11" s="7" customFormat="1" x14ac:dyDescent="0.35">
      <c r="A3186" s="8" t="s">
        <v>3240</v>
      </c>
      <c r="B3186" s="8" t="s">
        <v>2950</v>
      </c>
      <c r="C3186" s="8" t="s">
        <v>58</v>
      </c>
      <c r="D3186" s="8" t="s">
        <v>9971</v>
      </c>
      <c r="E3186" s="8" t="s">
        <v>12</v>
      </c>
      <c r="F3186" s="5">
        <v>0</v>
      </c>
      <c r="G3186" s="9">
        <v>3484.5</v>
      </c>
      <c r="H3186" s="5">
        <f t="shared" si="98"/>
        <v>0</v>
      </c>
      <c r="I3186" s="5">
        <f t="shared" si="99"/>
        <v>3484.5</v>
      </c>
      <c r="J3186" s="8"/>
      <c r="K3186" s="8"/>
    </row>
    <row r="3187" spans="1:11" s="7" customFormat="1" x14ac:dyDescent="0.35">
      <c r="A3187" s="8" t="s">
        <v>3241</v>
      </c>
      <c r="B3187" s="8" t="s">
        <v>121</v>
      </c>
      <c r="C3187" s="8" t="s">
        <v>58</v>
      </c>
      <c r="D3187" s="8" t="s">
        <v>9971</v>
      </c>
      <c r="E3187" s="8" t="s">
        <v>12</v>
      </c>
      <c r="F3187" s="5">
        <v>0</v>
      </c>
      <c r="G3187" s="9">
        <v>35297.99</v>
      </c>
      <c r="H3187" s="5">
        <f t="shared" si="98"/>
        <v>0</v>
      </c>
      <c r="I3187" s="5">
        <f t="shared" si="99"/>
        <v>35297.99</v>
      </c>
      <c r="J3187" s="8"/>
      <c r="K3187" s="8"/>
    </row>
    <row r="3188" spans="1:11" s="7" customFormat="1" x14ac:dyDescent="0.35">
      <c r="A3188" s="8" t="s">
        <v>3242</v>
      </c>
      <c r="B3188" s="8" t="s">
        <v>121</v>
      </c>
      <c r="C3188" s="8" t="s">
        <v>58</v>
      </c>
      <c r="D3188" s="8" t="s">
        <v>9971</v>
      </c>
      <c r="E3188" s="8" t="s">
        <v>12</v>
      </c>
      <c r="F3188" s="5">
        <v>0</v>
      </c>
      <c r="G3188" s="9">
        <v>29646.34</v>
      </c>
      <c r="H3188" s="5">
        <f t="shared" si="98"/>
        <v>0</v>
      </c>
      <c r="I3188" s="5">
        <f t="shared" si="99"/>
        <v>29646.34</v>
      </c>
      <c r="J3188" s="8"/>
      <c r="K3188" s="8"/>
    </row>
    <row r="3189" spans="1:11" s="7" customFormat="1" x14ac:dyDescent="0.35">
      <c r="A3189" s="8" t="s">
        <v>3243</v>
      </c>
      <c r="B3189" s="8" t="s">
        <v>14</v>
      </c>
      <c r="C3189" s="8" t="s">
        <v>58</v>
      </c>
      <c r="D3189" s="8" t="s">
        <v>9971</v>
      </c>
      <c r="E3189" s="8" t="s">
        <v>12</v>
      </c>
      <c r="F3189" s="5">
        <v>0</v>
      </c>
      <c r="G3189" s="9">
        <v>5161.22</v>
      </c>
      <c r="H3189" s="5">
        <f t="shared" si="98"/>
        <v>0</v>
      </c>
      <c r="I3189" s="5">
        <f t="shared" si="99"/>
        <v>5161.22</v>
      </c>
      <c r="J3189" s="8"/>
      <c r="K3189" s="8"/>
    </row>
    <row r="3190" spans="1:11" s="7" customFormat="1" x14ac:dyDescent="0.35">
      <c r="A3190" s="8" t="s">
        <v>3244</v>
      </c>
      <c r="B3190" s="8" t="s">
        <v>2950</v>
      </c>
      <c r="C3190" s="8" t="s">
        <v>58</v>
      </c>
      <c r="D3190" s="8" t="s">
        <v>9971</v>
      </c>
      <c r="E3190" s="8" t="s">
        <v>12</v>
      </c>
      <c r="F3190" s="5">
        <v>0</v>
      </c>
      <c r="G3190" s="9">
        <v>5517.13</v>
      </c>
      <c r="H3190" s="5">
        <f t="shared" si="98"/>
        <v>0</v>
      </c>
      <c r="I3190" s="5">
        <f t="shared" si="99"/>
        <v>5517.13</v>
      </c>
      <c r="J3190" s="8"/>
      <c r="K3190" s="8"/>
    </row>
    <row r="3191" spans="1:11" s="7" customFormat="1" x14ac:dyDescent="0.35">
      <c r="A3191" s="8" t="s">
        <v>3245</v>
      </c>
      <c r="B3191" s="8" t="s">
        <v>121</v>
      </c>
      <c r="C3191" s="8" t="s">
        <v>58</v>
      </c>
      <c r="D3191" s="8" t="s">
        <v>9971</v>
      </c>
      <c r="E3191" s="8" t="s">
        <v>12</v>
      </c>
      <c r="F3191" s="5">
        <v>0</v>
      </c>
      <c r="G3191" s="8">
        <v>899</v>
      </c>
      <c r="H3191" s="5">
        <f t="shared" si="98"/>
        <v>0</v>
      </c>
      <c r="I3191" s="5">
        <f t="shared" si="99"/>
        <v>899</v>
      </c>
      <c r="J3191" s="8"/>
      <c r="K3191" s="8"/>
    </row>
    <row r="3192" spans="1:11" s="7" customFormat="1" x14ac:dyDescent="0.35">
      <c r="A3192" s="8" t="s">
        <v>3246</v>
      </c>
      <c r="B3192" s="8" t="s">
        <v>121</v>
      </c>
      <c r="C3192" s="8" t="s">
        <v>58</v>
      </c>
      <c r="D3192" s="8" t="s">
        <v>9971</v>
      </c>
      <c r="E3192" s="8" t="s">
        <v>12</v>
      </c>
      <c r="F3192" s="5">
        <v>0</v>
      </c>
      <c r="G3192" s="9">
        <v>13232.21</v>
      </c>
      <c r="H3192" s="5">
        <f t="shared" si="98"/>
        <v>0</v>
      </c>
      <c r="I3192" s="5">
        <f t="shared" si="99"/>
        <v>13232.21</v>
      </c>
      <c r="J3192" s="8"/>
      <c r="K3192" s="8"/>
    </row>
    <row r="3193" spans="1:11" s="7" customFormat="1" x14ac:dyDescent="0.35">
      <c r="A3193" s="8" t="s">
        <v>3247</v>
      </c>
      <c r="B3193" s="8" t="s">
        <v>2575</v>
      </c>
      <c r="C3193" s="8" t="s">
        <v>58</v>
      </c>
      <c r="D3193" s="8" t="s">
        <v>9971</v>
      </c>
      <c r="E3193" s="8" t="s">
        <v>12</v>
      </c>
      <c r="F3193" s="5">
        <v>0</v>
      </c>
      <c r="G3193" s="9">
        <v>1845.91</v>
      </c>
      <c r="H3193" s="5">
        <f t="shared" si="98"/>
        <v>0</v>
      </c>
      <c r="I3193" s="5">
        <f t="shared" si="99"/>
        <v>1845.91</v>
      </c>
      <c r="J3193" s="8"/>
      <c r="K3193" s="8"/>
    </row>
    <row r="3194" spans="1:11" s="7" customFormat="1" x14ac:dyDescent="0.35">
      <c r="A3194" s="8" t="s">
        <v>3248</v>
      </c>
      <c r="B3194" s="8" t="s">
        <v>2122</v>
      </c>
      <c r="C3194" s="8" t="s">
        <v>58</v>
      </c>
      <c r="D3194" s="8" t="s">
        <v>9971</v>
      </c>
      <c r="E3194" s="8" t="s">
        <v>12</v>
      </c>
      <c r="F3194" s="5">
        <v>0</v>
      </c>
      <c r="G3194" s="9">
        <v>1123.75</v>
      </c>
      <c r="H3194" s="5">
        <f t="shared" si="98"/>
        <v>0</v>
      </c>
      <c r="I3194" s="5">
        <f t="shared" si="99"/>
        <v>1123.75</v>
      </c>
      <c r="J3194" s="8"/>
      <c r="K3194" s="8"/>
    </row>
    <row r="3195" spans="1:11" s="7" customFormat="1" x14ac:dyDescent="0.35">
      <c r="A3195" s="8" t="s">
        <v>3249</v>
      </c>
      <c r="B3195" s="8" t="s">
        <v>2950</v>
      </c>
      <c r="C3195" s="8" t="s">
        <v>58</v>
      </c>
      <c r="D3195" s="8" t="s">
        <v>9971</v>
      </c>
      <c r="E3195" s="8" t="s">
        <v>12</v>
      </c>
      <c r="F3195" s="5">
        <v>0</v>
      </c>
      <c r="G3195" s="9">
        <v>2892.14</v>
      </c>
      <c r="H3195" s="5">
        <f t="shared" si="98"/>
        <v>0</v>
      </c>
      <c r="I3195" s="5">
        <f t="shared" si="99"/>
        <v>2892.14</v>
      </c>
      <c r="J3195" s="8"/>
      <c r="K3195" s="8"/>
    </row>
    <row r="3196" spans="1:11" s="7" customFormat="1" x14ac:dyDescent="0.35">
      <c r="A3196" s="8" t="s">
        <v>3250</v>
      </c>
      <c r="B3196" s="8" t="s">
        <v>16</v>
      </c>
      <c r="C3196" s="8" t="s">
        <v>58</v>
      </c>
      <c r="D3196" s="8" t="s">
        <v>9971</v>
      </c>
      <c r="E3196" s="8" t="s">
        <v>12</v>
      </c>
      <c r="F3196" s="5">
        <v>0</v>
      </c>
      <c r="G3196" s="8">
        <v>244.53</v>
      </c>
      <c r="H3196" s="5">
        <f t="shared" si="98"/>
        <v>0</v>
      </c>
      <c r="I3196" s="5">
        <f t="shared" si="99"/>
        <v>244.53</v>
      </c>
      <c r="J3196" s="8"/>
      <c r="K3196" s="8"/>
    </row>
    <row r="3197" spans="1:11" s="7" customFormat="1" x14ac:dyDescent="0.35">
      <c r="A3197" s="8" t="s">
        <v>3251</v>
      </c>
      <c r="B3197" s="8" t="s">
        <v>2950</v>
      </c>
      <c r="C3197" s="8" t="s">
        <v>58</v>
      </c>
      <c r="D3197" s="8" t="s">
        <v>9971</v>
      </c>
      <c r="E3197" s="8" t="s">
        <v>12</v>
      </c>
      <c r="F3197" s="5">
        <v>0</v>
      </c>
      <c r="G3197" s="9">
        <v>108992</v>
      </c>
      <c r="H3197" s="5">
        <f t="shared" si="98"/>
        <v>0</v>
      </c>
      <c r="I3197" s="5">
        <f t="shared" si="99"/>
        <v>108992</v>
      </c>
      <c r="J3197" s="8"/>
      <c r="K3197" s="8"/>
    </row>
    <row r="3198" spans="1:11" s="7" customFormat="1" x14ac:dyDescent="0.35">
      <c r="A3198" s="8" t="s">
        <v>3252</v>
      </c>
      <c r="B3198" s="8" t="s">
        <v>16</v>
      </c>
      <c r="C3198" s="8" t="s">
        <v>58</v>
      </c>
      <c r="D3198" s="8" t="s">
        <v>9971</v>
      </c>
      <c r="E3198" s="8" t="s">
        <v>12</v>
      </c>
      <c r="F3198" s="5">
        <v>0</v>
      </c>
      <c r="G3198" s="8">
        <v>171.52</v>
      </c>
      <c r="H3198" s="5">
        <f t="shared" si="98"/>
        <v>0</v>
      </c>
      <c r="I3198" s="5">
        <f t="shared" si="99"/>
        <v>171.52</v>
      </c>
      <c r="J3198" s="8"/>
      <c r="K3198" s="8"/>
    </row>
    <row r="3199" spans="1:11" s="7" customFormat="1" x14ac:dyDescent="0.35">
      <c r="A3199" s="8" t="s">
        <v>3253</v>
      </c>
      <c r="B3199" s="8" t="s">
        <v>2950</v>
      </c>
      <c r="C3199" s="8" t="s">
        <v>58</v>
      </c>
      <c r="D3199" s="8" t="s">
        <v>9971</v>
      </c>
      <c r="E3199" s="8" t="s">
        <v>12</v>
      </c>
      <c r="F3199" s="5">
        <v>0</v>
      </c>
      <c r="G3199" s="9">
        <v>117887.49</v>
      </c>
      <c r="H3199" s="5">
        <f t="shared" si="98"/>
        <v>0</v>
      </c>
      <c r="I3199" s="5">
        <f t="shared" si="99"/>
        <v>117887.49</v>
      </c>
      <c r="J3199" s="8"/>
      <c r="K3199" s="8"/>
    </row>
    <row r="3200" spans="1:11" s="7" customFormat="1" x14ac:dyDescent="0.35">
      <c r="A3200" s="8" t="s">
        <v>3254</v>
      </c>
      <c r="B3200" s="8" t="s">
        <v>16</v>
      </c>
      <c r="C3200" s="8" t="s">
        <v>58</v>
      </c>
      <c r="D3200" s="8" t="s">
        <v>9971</v>
      </c>
      <c r="E3200" s="8" t="s">
        <v>12</v>
      </c>
      <c r="F3200" s="5">
        <v>0</v>
      </c>
      <c r="G3200" s="8">
        <v>182.03</v>
      </c>
      <c r="H3200" s="5">
        <f t="shared" si="98"/>
        <v>0</v>
      </c>
      <c r="I3200" s="5">
        <f t="shared" si="99"/>
        <v>182.03</v>
      </c>
      <c r="J3200" s="8"/>
      <c r="K3200" s="8"/>
    </row>
    <row r="3201" spans="1:11" s="7" customFormat="1" x14ac:dyDescent="0.35">
      <c r="A3201" s="8" t="s">
        <v>3255</v>
      </c>
      <c r="B3201" s="8" t="s">
        <v>2950</v>
      </c>
      <c r="C3201" s="8" t="s">
        <v>58</v>
      </c>
      <c r="D3201" s="8" t="s">
        <v>9971</v>
      </c>
      <c r="E3201" s="8" t="s">
        <v>12</v>
      </c>
      <c r="F3201" s="5">
        <v>0</v>
      </c>
      <c r="G3201" s="9">
        <v>177775.88</v>
      </c>
      <c r="H3201" s="5">
        <f t="shared" si="98"/>
        <v>0</v>
      </c>
      <c r="I3201" s="5">
        <f t="shared" si="99"/>
        <v>177775.88</v>
      </c>
      <c r="J3201" s="8"/>
      <c r="K3201" s="8"/>
    </row>
    <row r="3202" spans="1:11" s="7" customFormat="1" x14ac:dyDescent="0.35">
      <c r="A3202" s="8" t="s">
        <v>3256</v>
      </c>
      <c r="B3202" s="8" t="s">
        <v>16</v>
      </c>
      <c r="C3202" s="8" t="s">
        <v>58</v>
      </c>
      <c r="D3202" s="8" t="s">
        <v>9971</v>
      </c>
      <c r="E3202" s="8" t="s">
        <v>12</v>
      </c>
      <c r="F3202" s="5">
        <v>0</v>
      </c>
      <c r="G3202" s="8">
        <v>190.04</v>
      </c>
      <c r="H3202" s="5">
        <f t="shared" si="98"/>
        <v>0</v>
      </c>
      <c r="I3202" s="5">
        <f t="shared" si="99"/>
        <v>190.04</v>
      </c>
      <c r="J3202" s="8"/>
      <c r="K3202" s="8"/>
    </row>
    <row r="3203" spans="1:11" s="7" customFormat="1" x14ac:dyDescent="0.35">
      <c r="A3203" s="8" t="s">
        <v>3257</v>
      </c>
      <c r="B3203" s="8" t="s">
        <v>2950</v>
      </c>
      <c r="C3203" s="8" t="s">
        <v>58</v>
      </c>
      <c r="D3203" s="8" t="s">
        <v>9971</v>
      </c>
      <c r="E3203" s="8" t="s">
        <v>12</v>
      </c>
      <c r="F3203" s="5">
        <v>0</v>
      </c>
      <c r="G3203" s="9">
        <v>310714.03000000003</v>
      </c>
      <c r="H3203" s="5">
        <f t="shared" ref="H3203:H3266" si="100">G3203*$K$2</f>
        <v>0</v>
      </c>
      <c r="I3203" s="5">
        <f t="shared" ref="I3203:I3266" si="101">ROUND(SUM(F3203:H3203),2)</f>
        <v>310714.03000000003</v>
      </c>
      <c r="J3203" s="8"/>
      <c r="K3203" s="8"/>
    </row>
    <row r="3204" spans="1:11" s="7" customFormat="1" x14ac:dyDescent="0.35">
      <c r="A3204" s="8" t="s">
        <v>3258</v>
      </c>
      <c r="B3204" s="8" t="s">
        <v>16</v>
      </c>
      <c r="C3204" s="8" t="s">
        <v>58</v>
      </c>
      <c r="D3204" s="8" t="s">
        <v>9971</v>
      </c>
      <c r="E3204" s="8" t="s">
        <v>12</v>
      </c>
      <c r="F3204" s="5">
        <v>0</v>
      </c>
      <c r="G3204" s="8">
        <v>149.83000000000001</v>
      </c>
      <c r="H3204" s="5">
        <f t="shared" si="100"/>
        <v>0</v>
      </c>
      <c r="I3204" s="5">
        <f t="shared" si="101"/>
        <v>149.83000000000001</v>
      </c>
      <c r="J3204" s="8"/>
      <c r="K3204" s="8"/>
    </row>
    <row r="3205" spans="1:11" s="7" customFormat="1" x14ac:dyDescent="0.35">
      <c r="A3205" s="8" t="s">
        <v>3259</v>
      </c>
      <c r="B3205" s="8" t="s">
        <v>16</v>
      </c>
      <c r="C3205" s="8" t="s">
        <v>58</v>
      </c>
      <c r="D3205" s="8" t="s">
        <v>9971</v>
      </c>
      <c r="E3205" s="8" t="s">
        <v>12</v>
      </c>
      <c r="F3205" s="5">
        <v>0</v>
      </c>
      <c r="G3205" s="8">
        <v>28.78</v>
      </c>
      <c r="H3205" s="5">
        <f t="shared" si="100"/>
        <v>0</v>
      </c>
      <c r="I3205" s="5">
        <f t="shared" si="101"/>
        <v>28.78</v>
      </c>
      <c r="J3205" s="8"/>
      <c r="K3205" s="8"/>
    </row>
    <row r="3206" spans="1:11" s="7" customFormat="1" x14ac:dyDescent="0.35">
      <c r="A3206" s="8" t="s">
        <v>3260</v>
      </c>
      <c r="B3206" s="8" t="s">
        <v>437</v>
      </c>
      <c r="C3206" s="8" t="s">
        <v>58</v>
      </c>
      <c r="D3206" s="8" t="s">
        <v>9971</v>
      </c>
      <c r="E3206" s="8" t="s">
        <v>12</v>
      </c>
      <c r="F3206" s="5">
        <v>0</v>
      </c>
      <c r="G3206" s="8">
        <v>12.47</v>
      </c>
      <c r="H3206" s="5">
        <f t="shared" si="100"/>
        <v>0</v>
      </c>
      <c r="I3206" s="5">
        <f t="shared" si="101"/>
        <v>12.47</v>
      </c>
      <c r="J3206" s="8"/>
      <c r="K3206" s="8"/>
    </row>
    <row r="3207" spans="1:11" s="7" customFormat="1" x14ac:dyDescent="0.35">
      <c r="A3207" s="8" t="s">
        <v>3261</v>
      </c>
      <c r="B3207" s="8" t="s">
        <v>16</v>
      </c>
      <c r="C3207" s="8" t="s">
        <v>58</v>
      </c>
      <c r="D3207" s="8" t="s">
        <v>9971</v>
      </c>
      <c r="E3207" s="8" t="s">
        <v>12</v>
      </c>
      <c r="F3207" s="5">
        <v>0</v>
      </c>
      <c r="G3207" s="8">
        <v>273.31</v>
      </c>
      <c r="H3207" s="5">
        <f t="shared" si="100"/>
        <v>0</v>
      </c>
      <c r="I3207" s="5">
        <f t="shared" si="101"/>
        <v>273.31</v>
      </c>
      <c r="J3207" s="8"/>
      <c r="K3207" s="8"/>
    </row>
    <row r="3208" spans="1:11" s="7" customFormat="1" x14ac:dyDescent="0.35">
      <c r="A3208" s="8" t="s">
        <v>3262</v>
      </c>
      <c r="B3208" s="8" t="s">
        <v>16</v>
      </c>
      <c r="C3208" s="8" t="s">
        <v>58</v>
      </c>
      <c r="D3208" s="8" t="s">
        <v>9971</v>
      </c>
      <c r="E3208" s="8" t="s">
        <v>12</v>
      </c>
      <c r="F3208" s="5">
        <v>0</v>
      </c>
      <c r="G3208" s="8">
        <v>200.3</v>
      </c>
      <c r="H3208" s="5">
        <f t="shared" si="100"/>
        <v>0</v>
      </c>
      <c r="I3208" s="5">
        <f t="shared" si="101"/>
        <v>200.3</v>
      </c>
      <c r="J3208" s="8"/>
      <c r="K3208" s="8"/>
    </row>
    <row r="3209" spans="1:11" s="7" customFormat="1" x14ac:dyDescent="0.35">
      <c r="A3209" s="8" t="s">
        <v>3263</v>
      </c>
      <c r="B3209" s="8" t="s">
        <v>16</v>
      </c>
      <c r="C3209" s="8" t="s">
        <v>58</v>
      </c>
      <c r="D3209" s="8" t="s">
        <v>9971</v>
      </c>
      <c r="E3209" s="8" t="s">
        <v>12</v>
      </c>
      <c r="F3209" s="5">
        <v>0</v>
      </c>
      <c r="G3209" s="8">
        <v>210.81</v>
      </c>
      <c r="H3209" s="5">
        <f t="shared" si="100"/>
        <v>0</v>
      </c>
      <c r="I3209" s="5">
        <f t="shared" si="101"/>
        <v>210.81</v>
      </c>
      <c r="J3209" s="8"/>
      <c r="K3209" s="8"/>
    </row>
    <row r="3210" spans="1:11" s="7" customFormat="1" x14ac:dyDescent="0.35">
      <c r="A3210" s="8" t="s">
        <v>3264</v>
      </c>
      <c r="B3210" s="8" t="s">
        <v>16</v>
      </c>
      <c r="C3210" s="8" t="s">
        <v>58</v>
      </c>
      <c r="D3210" s="8" t="s">
        <v>9971</v>
      </c>
      <c r="E3210" s="8" t="s">
        <v>12</v>
      </c>
      <c r="F3210" s="5">
        <v>0</v>
      </c>
      <c r="G3210" s="8">
        <v>218.83</v>
      </c>
      <c r="H3210" s="5">
        <f t="shared" si="100"/>
        <v>0</v>
      </c>
      <c r="I3210" s="5">
        <f t="shared" si="101"/>
        <v>218.83</v>
      </c>
      <c r="J3210" s="8"/>
      <c r="K3210" s="8"/>
    </row>
    <row r="3211" spans="1:11" s="7" customFormat="1" x14ac:dyDescent="0.35">
      <c r="A3211" s="8" t="s">
        <v>3265</v>
      </c>
      <c r="B3211" s="8" t="s">
        <v>16</v>
      </c>
      <c r="C3211" s="8" t="s">
        <v>58</v>
      </c>
      <c r="D3211" s="8" t="s">
        <v>9971</v>
      </c>
      <c r="E3211" s="8" t="s">
        <v>12</v>
      </c>
      <c r="F3211" s="5">
        <v>0</v>
      </c>
      <c r="G3211" s="8">
        <v>202.93</v>
      </c>
      <c r="H3211" s="5">
        <f t="shared" si="100"/>
        <v>0</v>
      </c>
      <c r="I3211" s="5">
        <f t="shared" si="101"/>
        <v>202.93</v>
      </c>
      <c r="J3211" s="8"/>
      <c r="K3211" s="8"/>
    </row>
    <row r="3212" spans="1:11" s="7" customFormat="1" x14ac:dyDescent="0.35">
      <c r="A3212" s="8" t="s">
        <v>3266</v>
      </c>
      <c r="B3212" s="8" t="s">
        <v>121</v>
      </c>
      <c r="C3212" s="8" t="s">
        <v>58</v>
      </c>
      <c r="D3212" s="8" t="s">
        <v>9971</v>
      </c>
      <c r="E3212" s="8" t="s">
        <v>12</v>
      </c>
      <c r="F3212" s="5">
        <v>0</v>
      </c>
      <c r="G3212" s="8">
        <v>137.21</v>
      </c>
      <c r="H3212" s="5">
        <f t="shared" si="100"/>
        <v>0</v>
      </c>
      <c r="I3212" s="5">
        <f t="shared" si="101"/>
        <v>137.21</v>
      </c>
      <c r="J3212" s="8"/>
      <c r="K3212" s="8"/>
    </row>
    <row r="3213" spans="1:11" s="7" customFormat="1" x14ac:dyDescent="0.35">
      <c r="A3213" s="8" t="s">
        <v>3267</v>
      </c>
      <c r="B3213" s="8" t="s">
        <v>121</v>
      </c>
      <c r="C3213" s="8" t="s">
        <v>58</v>
      </c>
      <c r="D3213" s="8" t="s">
        <v>9971</v>
      </c>
      <c r="E3213" s="8" t="s">
        <v>12</v>
      </c>
      <c r="F3213" s="5">
        <v>0</v>
      </c>
      <c r="G3213" s="8">
        <v>316.64</v>
      </c>
      <c r="H3213" s="5">
        <f t="shared" si="100"/>
        <v>0</v>
      </c>
      <c r="I3213" s="5">
        <f t="shared" si="101"/>
        <v>316.64</v>
      </c>
      <c r="J3213" s="8"/>
      <c r="K3213" s="8"/>
    </row>
    <row r="3214" spans="1:11" s="7" customFormat="1" x14ac:dyDescent="0.35">
      <c r="A3214" s="8" t="s">
        <v>3268</v>
      </c>
      <c r="B3214" s="8" t="s">
        <v>16</v>
      </c>
      <c r="C3214" s="8" t="s">
        <v>58</v>
      </c>
      <c r="D3214" s="8" t="s">
        <v>9971</v>
      </c>
      <c r="E3214" s="8" t="s">
        <v>12</v>
      </c>
      <c r="F3214" s="5">
        <v>0</v>
      </c>
      <c r="G3214" s="9">
        <v>6227.68</v>
      </c>
      <c r="H3214" s="5">
        <f t="shared" si="100"/>
        <v>0</v>
      </c>
      <c r="I3214" s="5">
        <f t="shared" si="101"/>
        <v>6227.68</v>
      </c>
      <c r="J3214" s="8"/>
      <c r="K3214" s="8"/>
    </row>
    <row r="3215" spans="1:11" s="7" customFormat="1" x14ac:dyDescent="0.35">
      <c r="A3215" s="8" t="s">
        <v>3269</v>
      </c>
      <c r="B3215" s="8" t="s">
        <v>121</v>
      </c>
      <c r="C3215" s="8" t="s">
        <v>58</v>
      </c>
      <c r="D3215" s="8" t="s">
        <v>9971</v>
      </c>
      <c r="E3215" s="8" t="s">
        <v>12</v>
      </c>
      <c r="F3215" s="5">
        <v>0</v>
      </c>
      <c r="G3215" s="8">
        <v>468.78</v>
      </c>
      <c r="H3215" s="5">
        <f t="shared" si="100"/>
        <v>0</v>
      </c>
      <c r="I3215" s="5">
        <f t="shared" si="101"/>
        <v>468.78</v>
      </c>
      <c r="J3215" s="8"/>
      <c r="K3215" s="8"/>
    </row>
    <row r="3216" spans="1:11" s="7" customFormat="1" x14ac:dyDescent="0.35">
      <c r="A3216" s="8" t="s">
        <v>3270</v>
      </c>
      <c r="B3216" s="8" t="s">
        <v>16</v>
      </c>
      <c r="C3216" s="8" t="s">
        <v>58</v>
      </c>
      <c r="D3216" s="8" t="s">
        <v>9971</v>
      </c>
      <c r="E3216" s="8" t="s">
        <v>12</v>
      </c>
      <c r="F3216" s="5">
        <v>0</v>
      </c>
      <c r="G3216" s="8">
        <v>139.37</v>
      </c>
      <c r="H3216" s="5">
        <f t="shared" si="100"/>
        <v>0</v>
      </c>
      <c r="I3216" s="5">
        <f t="shared" si="101"/>
        <v>139.37</v>
      </c>
      <c r="J3216" s="8"/>
      <c r="K3216" s="8"/>
    </row>
    <row r="3217" spans="1:11" s="7" customFormat="1" x14ac:dyDescent="0.35">
      <c r="A3217" s="8" t="s">
        <v>3271</v>
      </c>
      <c r="B3217" s="8" t="s">
        <v>16</v>
      </c>
      <c r="C3217" s="8" t="s">
        <v>58</v>
      </c>
      <c r="D3217" s="8" t="s">
        <v>9971</v>
      </c>
      <c r="E3217" s="8" t="s">
        <v>12</v>
      </c>
      <c r="F3217" s="5">
        <v>0</v>
      </c>
      <c r="G3217" s="8">
        <v>447.76</v>
      </c>
      <c r="H3217" s="5">
        <f t="shared" si="100"/>
        <v>0</v>
      </c>
      <c r="I3217" s="5">
        <f t="shared" si="101"/>
        <v>447.76</v>
      </c>
      <c r="J3217" s="8"/>
      <c r="K3217" s="8"/>
    </row>
    <row r="3218" spans="1:11" s="7" customFormat="1" x14ac:dyDescent="0.35">
      <c r="A3218" s="8" t="s">
        <v>3272</v>
      </c>
      <c r="B3218" s="8" t="s">
        <v>121</v>
      </c>
      <c r="C3218" s="8" t="s">
        <v>58</v>
      </c>
      <c r="D3218" s="8" t="s">
        <v>9971</v>
      </c>
      <c r="E3218" s="8" t="s">
        <v>12</v>
      </c>
      <c r="F3218" s="5">
        <v>0</v>
      </c>
      <c r="G3218" s="8">
        <v>23</v>
      </c>
      <c r="H3218" s="5">
        <f t="shared" si="100"/>
        <v>0</v>
      </c>
      <c r="I3218" s="5">
        <f t="shared" si="101"/>
        <v>23</v>
      </c>
      <c r="J3218" s="8"/>
      <c r="K3218" s="8"/>
    </row>
    <row r="3219" spans="1:11" s="7" customFormat="1" x14ac:dyDescent="0.35">
      <c r="A3219" s="8" t="s">
        <v>3273</v>
      </c>
      <c r="B3219" s="8" t="s">
        <v>16</v>
      </c>
      <c r="C3219" s="8" t="s">
        <v>58</v>
      </c>
      <c r="D3219" s="8" t="s">
        <v>9971</v>
      </c>
      <c r="E3219" s="8" t="s">
        <v>12</v>
      </c>
      <c r="F3219" s="5">
        <v>0</v>
      </c>
      <c r="G3219" s="8">
        <v>303.92</v>
      </c>
      <c r="H3219" s="5">
        <f t="shared" si="100"/>
        <v>0</v>
      </c>
      <c r="I3219" s="5">
        <f t="shared" si="101"/>
        <v>303.92</v>
      </c>
      <c r="J3219" s="8"/>
      <c r="K3219" s="8"/>
    </row>
    <row r="3220" spans="1:11" s="7" customFormat="1" x14ac:dyDescent="0.35">
      <c r="A3220" s="8" t="s">
        <v>3274</v>
      </c>
      <c r="B3220" s="8" t="s">
        <v>437</v>
      </c>
      <c r="C3220" s="8" t="s">
        <v>58</v>
      </c>
      <c r="D3220" s="8" t="s">
        <v>9971</v>
      </c>
      <c r="E3220" s="8" t="s">
        <v>12</v>
      </c>
      <c r="F3220" s="5">
        <v>0</v>
      </c>
      <c r="G3220" s="8">
        <v>73.150000000000006</v>
      </c>
      <c r="H3220" s="5">
        <f t="shared" si="100"/>
        <v>0</v>
      </c>
      <c r="I3220" s="5">
        <f t="shared" si="101"/>
        <v>73.150000000000006</v>
      </c>
      <c r="J3220" s="8"/>
      <c r="K3220" s="8"/>
    </row>
    <row r="3221" spans="1:11" s="7" customFormat="1" x14ac:dyDescent="0.35">
      <c r="A3221" s="8" t="s">
        <v>3275</v>
      </c>
      <c r="B3221" s="8" t="s">
        <v>437</v>
      </c>
      <c r="C3221" s="8" t="s">
        <v>58</v>
      </c>
      <c r="D3221" s="8" t="s">
        <v>9971</v>
      </c>
      <c r="E3221" s="8" t="s">
        <v>12</v>
      </c>
      <c r="F3221" s="5">
        <v>0</v>
      </c>
      <c r="G3221" s="8">
        <v>283.88</v>
      </c>
      <c r="H3221" s="5">
        <f t="shared" si="100"/>
        <v>0</v>
      </c>
      <c r="I3221" s="5">
        <f t="shared" si="101"/>
        <v>283.88</v>
      </c>
      <c r="J3221" s="8"/>
      <c r="K3221" s="8"/>
    </row>
    <row r="3222" spans="1:11" s="7" customFormat="1" x14ac:dyDescent="0.35">
      <c r="A3222" s="8" t="s">
        <v>3276</v>
      </c>
      <c r="B3222" s="8" t="s">
        <v>2950</v>
      </c>
      <c r="C3222" s="8" t="s">
        <v>58</v>
      </c>
      <c r="D3222" s="8" t="s">
        <v>9971</v>
      </c>
      <c r="E3222" s="8" t="s">
        <v>12</v>
      </c>
      <c r="F3222" s="5">
        <v>0</v>
      </c>
      <c r="G3222" s="8">
        <v>137.21</v>
      </c>
      <c r="H3222" s="5">
        <f t="shared" si="100"/>
        <v>0</v>
      </c>
      <c r="I3222" s="5">
        <f t="shared" si="101"/>
        <v>137.21</v>
      </c>
      <c r="J3222" s="8"/>
      <c r="K3222" s="8"/>
    </row>
    <row r="3223" spans="1:11" s="7" customFormat="1" x14ac:dyDescent="0.35">
      <c r="A3223" s="8" t="s">
        <v>3277</v>
      </c>
      <c r="B3223" s="8" t="s">
        <v>121</v>
      </c>
      <c r="C3223" s="8" t="s">
        <v>58</v>
      </c>
      <c r="D3223" s="8" t="s">
        <v>9971</v>
      </c>
      <c r="E3223" s="8" t="s">
        <v>12</v>
      </c>
      <c r="F3223" s="5">
        <v>0</v>
      </c>
      <c r="G3223" s="9">
        <v>6163.77</v>
      </c>
      <c r="H3223" s="5">
        <f t="shared" si="100"/>
        <v>0</v>
      </c>
      <c r="I3223" s="5">
        <f t="shared" si="101"/>
        <v>6163.77</v>
      </c>
      <c r="J3223" s="8"/>
      <c r="K3223" s="8"/>
    </row>
    <row r="3224" spans="1:11" s="7" customFormat="1" x14ac:dyDescent="0.35">
      <c r="A3224" s="8" t="s">
        <v>3278</v>
      </c>
      <c r="B3224" s="8" t="s">
        <v>121</v>
      </c>
      <c r="C3224" s="8" t="s">
        <v>58</v>
      </c>
      <c r="D3224" s="8" t="s">
        <v>9971</v>
      </c>
      <c r="E3224" s="8" t="s">
        <v>12</v>
      </c>
      <c r="F3224" s="5">
        <v>0</v>
      </c>
      <c r="G3224" s="8">
        <v>654.45000000000005</v>
      </c>
      <c r="H3224" s="5">
        <f t="shared" si="100"/>
        <v>0</v>
      </c>
      <c r="I3224" s="5">
        <f t="shared" si="101"/>
        <v>654.45000000000005</v>
      </c>
      <c r="J3224" s="8"/>
      <c r="K3224" s="8"/>
    </row>
    <row r="3225" spans="1:11" s="7" customFormat="1" x14ac:dyDescent="0.35">
      <c r="A3225" s="8" t="s">
        <v>3279</v>
      </c>
      <c r="B3225" s="8" t="s">
        <v>121</v>
      </c>
      <c r="C3225" s="8" t="s">
        <v>58</v>
      </c>
      <c r="D3225" s="8" t="s">
        <v>9971</v>
      </c>
      <c r="E3225" s="8" t="s">
        <v>12</v>
      </c>
      <c r="F3225" s="5">
        <v>0</v>
      </c>
      <c r="G3225" s="8">
        <v>257.27</v>
      </c>
      <c r="H3225" s="5">
        <f t="shared" si="100"/>
        <v>0</v>
      </c>
      <c r="I3225" s="5">
        <f t="shared" si="101"/>
        <v>257.27</v>
      </c>
      <c r="J3225" s="8"/>
      <c r="K3225" s="8"/>
    </row>
    <row r="3226" spans="1:11" s="7" customFormat="1" x14ac:dyDescent="0.35">
      <c r="A3226" s="8" t="s">
        <v>3280</v>
      </c>
      <c r="B3226" s="8" t="s">
        <v>437</v>
      </c>
      <c r="C3226" s="8" t="s">
        <v>58</v>
      </c>
      <c r="D3226" s="8" t="s">
        <v>9971</v>
      </c>
      <c r="E3226" s="8" t="s">
        <v>12</v>
      </c>
      <c r="F3226" s="5">
        <v>0</v>
      </c>
      <c r="G3226" s="9">
        <v>1095.99</v>
      </c>
      <c r="H3226" s="5">
        <f t="shared" si="100"/>
        <v>0</v>
      </c>
      <c r="I3226" s="5">
        <f t="shared" si="101"/>
        <v>1095.99</v>
      </c>
      <c r="J3226" s="8"/>
      <c r="K3226" s="8"/>
    </row>
    <row r="3227" spans="1:11" s="7" customFormat="1" x14ac:dyDescent="0.35">
      <c r="A3227" s="8" t="s">
        <v>3281</v>
      </c>
      <c r="B3227" s="8" t="s">
        <v>16</v>
      </c>
      <c r="C3227" s="8" t="s">
        <v>58</v>
      </c>
      <c r="D3227" s="8" t="s">
        <v>9971</v>
      </c>
      <c r="E3227" s="8" t="s">
        <v>12</v>
      </c>
      <c r="F3227" s="5">
        <v>0</v>
      </c>
      <c r="G3227" s="8">
        <v>159.16</v>
      </c>
      <c r="H3227" s="5">
        <f t="shared" si="100"/>
        <v>0</v>
      </c>
      <c r="I3227" s="5">
        <f t="shared" si="101"/>
        <v>159.16</v>
      </c>
      <c r="J3227" s="8"/>
      <c r="K3227" s="8"/>
    </row>
    <row r="3228" spans="1:11" s="7" customFormat="1" x14ac:dyDescent="0.35">
      <c r="A3228" s="8" t="s">
        <v>3282</v>
      </c>
      <c r="B3228" s="8" t="s">
        <v>16</v>
      </c>
      <c r="C3228" s="8" t="s">
        <v>58</v>
      </c>
      <c r="D3228" s="8" t="s">
        <v>9971</v>
      </c>
      <c r="E3228" s="8" t="s">
        <v>12</v>
      </c>
      <c r="F3228" s="5">
        <v>0</v>
      </c>
      <c r="G3228" s="8">
        <v>511.72</v>
      </c>
      <c r="H3228" s="5">
        <f t="shared" si="100"/>
        <v>0</v>
      </c>
      <c r="I3228" s="5">
        <f t="shared" si="101"/>
        <v>511.72</v>
      </c>
      <c r="J3228" s="8"/>
      <c r="K3228" s="8"/>
    </row>
    <row r="3229" spans="1:11" s="7" customFormat="1" x14ac:dyDescent="0.35">
      <c r="A3229" s="8" t="s">
        <v>3283</v>
      </c>
      <c r="B3229" s="8" t="s">
        <v>121</v>
      </c>
      <c r="C3229" s="8" t="s">
        <v>58</v>
      </c>
      <c r="D3229" s="8" t="s">
        <v>9971</v>
      </c>
      <c r="E3229" s="8" t="s">
        <v>12</v>
      </c>
      <c r="F3229" s="5">
        <v>0</v>
      </c>
      <c r="G3229" s="8">
        <v>57.49</v>
      </c>
      <c r="H3229" s="5">
        <f t="shared" si="100"/>
        <v>0</v>
      </c>
      <c r="I3229" s="5">
        <f t="shared" si="101"/>
        <v>57.49</v>
      </c>
      <c r="J3229" s="8"/>
      <c r="K3229" s="8"/>
    </row>
    <row r="3230" spans="1:11" s="7" customFormat="1" x14ac:dyDescent="0.35">
      <c r="A3230" s="8" t="s">
        <v>3284</v>
      </c>
      <c r="B3230" s="8" t="s">
        <v>16</v>
      </c>
      <c r="C3230" s="8" t="s">
        <v>58</v>
      </c>
      <c r="D3230" s="8" t="s">
        <v>9971</v>
      </c>
      <c r="E3230" s="8" t="s">
        <v>12</v>
      </c>
      <c r="F3230" s="5">
        <v>0</v>
      </c>
      <c r="G3230" s="8">
        <v>275.86</v>
      </c>
      <c r="H3230" s="5">
        <f t="shared" si="100"/>
        <v>0</v>
      </c>
      <c r="I3230" s="5">
        <f t="shared" si="101"/>
        <v>275.86</v>
      </c>
      <c r="J3230" s="8"/>
      <c r="K3230" s="8"/>
    </row>
    <row r="3231" spans="1:11" s="7" customFormat="1" x14ac:dyDescent="0.35">
      <c r="A3231" s="8" t="s">
        <v>3285</v>
      </c>
      <c r="B3231" s="8" t="s">
        <v>437</v>
      </c>
      <c r="C3231" s="8" t="s">
        <v>58</v>
      </c>
      <c r="D3231" s="8" t="s">
        <v>9971</v>
      </c>
      <c r="E3231" s="8" t="s">
        <v>12</v>
      </c>
      <c r="F3231" s="5">
        <v>0</v>
      </c>
      <c r="G3231" s="8">
        <v>116.93</v>
      </c>
      <c r="H3231" s="5">
        <f t="shared" si="100"/>
        <v>0</v>
      </c>
      <c r="I3231" s="5">
        <f t="shared" si="101"/>
        <v>116.93</v>
      </c>
      <c r="J3231" s="8"/>
      <c r="K3231" s="8"/>
    </row>
    <row r="3232" spans="1:11" s="7" customFormat="1" x14ac:dyDescent="0.35">
      <c r="A3232" s="8" t="s">
        <v>3286</v>
      </c>
      <c r="B3232" s="8" t="s">
        <v>437</v>
      </c>
      <c r="C3232" s="8" t="s">
        <v>58</v>
      </c>
      <c r="D3232" s="8" t="s">
        <v>9971</v>
      </c>
      <c r="E3232" s="8" t="s">
        <v>12</v>
      </c>
      <c r="F3232" s="5">
        <v>0</v>
      </c>
      <c r="G3232" s="8">
        <v>465.53</v>
      </c>
      <c r="H3232" s="5">
        <f t="shared" si="100"/>
        <v>0</v>
      </c>
      <c r="I3232" s="5">
        <f t="shared" si="101"/>
        <v>465.53</v>
      </c>
      <c r="J3232" s="8"/>
      <c r="K3232" s="8"/>
    </row>
    <row r="3233" spans="1:11" s="7" customFormat="1" x14ac:dyDescent="0.35">
      <c r="A3233" s="8" t="s">
        <v>3287</v>
      </c>
      <c r="B3233" s="8" t="s">
        <v>437</v>
      </c>
      <c r="C3233" s="8" t="s">
        <v>58</v>
      </c>
      <c r="D3233" s="8" t="s">
        <v>9971</v>
      </c>
      <c r="E3233" s="8" t="s">
        <v>12</v>
      </c>
      <c r="F3233" s="5">
        <v>0</v>
      </c>
      <c r="G3233" s="8">
        <v>488.91</v>
      </c>
      <c r="H3233" s="5">
        <f t="shared" si="100"/>
        <v>0</v>
      </c>
      <c r="I3233" s="5">
        <f t="shared" si="101"/>
        <v>488.91</v>
      </c>
      <c r="J3233" s="8"/>
      <c r="K3233" s="8"/>
    </row>
    <row r="3234" spans="1:11" s="7" customFormat="1" x14ac:dyDescent="0.35">
      <c r="A3234" s="8" t="s">
        <v>3288</v>
      </c>
      <c r="B3234" s="8" t="s">
        <v>121</v>
      </c>
      <c r="C3234" s="8" t="s">
        <v>58</v>
      </c>
      <c r="D3234" s="8" t="s">
        <v>9971</v>
      </c>
      <c r="E3234" s="8" t="s">
        <v>12</v>
      </c>
      <c r="F3234" s="5">
        <v>0</v>
      </c>
      <c r="G3234" s="9">
        <v>15444.84</v>
      </c>
      <c r="H3234" s="5">
        <f t="shared" si="100"/>
        <v>0</v>
      </c>
      <c r="I3234" s="5">
        <f t="shared" si="101"/>
        <v>15444.84</v>
      </c>
      <c r="J3234" s="8"/>
      <c r="K3234" s="8"/>
    </row>
    <row r="3235" spans="1:11" s="7" customFormat="1" x14ac:dyDescent="0.35">
      <c r="A3235" s="8" t="s">
        <v>3289</v>
      </c>
      <c r="B3235" s="8" t="s">
        <v>121</v>
      </c>
      <c r="C3235" s="8" t="s">
        <v>58</v>
      </c>
      <c r="D3235" s="8" t="s">
        <v>9971</v>
      </c>
      <c r="E3235" s="8" t="s">
        <v>12</v>
      </c>
      <c r="F3235" s="5">
        <v>0</v>
      </c>
      <c r="G3235" s="9">
        <v>1386.13</v>
      </c>
      <c r="H3235" s="5">
        <f t="shared" si="100"/>
        <v>0</v>
      </c>
      <c r="I3235" s="5">
        <f t="shared" si="101"/>
        <v>1386.13</v>
      </c>
      <c r="J3235" s="8"/>
      <c r="K3235" s="8"/>
    </row>
    <row r="3236" spans="1:11" s="7" customFormat="1" x14ac:dyDescent="0.35">
      <c r="A3236" s="8" t="s">
        <v>3290</v>
      </c>
      <c r="B3236" s="8" t="s">
        <v>437</v>
      </c>
      <c r="C3236" s="8" t="s">
        <v>58</v>
      </c>
      <c r="D3236" s="8" t="s">
        <v>9971</v>
      </c>
      <c r="E3236" s="8" t="s">
        <v>12</v>
      </c>
      <c r="F3236" s="5">
        <v>0</v>
      </c>
      <c r="G3236" s="9">
        <v>1514.26</v>
      </c>
      <c r="H3236" s="5">
        <f t="shared" si="100"/>
        <v>0</v>
      </c>
      <c r="I3236" s="5">
        <f t="shared" si="101"/>
        <v>1514.26</v>
      </c>
      <c r="J3236" s="8"/>
      <c r="K3236" s="8"/>
    </row>
    <row r="3237" spans="1:11" s="7" customFormat="1" x14ac:dyDescent="0.35">
      <c r="A3237" s="8" t="s">
        <v>3291</v>
      </c>
      <c r="B3237" s="8" t="s">
        <v>16</v>
      </c>
      <c r="C3237" s="8" t="s">
        <v>58</v>
      </c>
      <c r="D3237" s="8" t="s">
        <v>9971</v>
      </c>
      <c r="E3237" s="8" t="s">
        <v>12</v>
      </c>
      <c r="F3237" s="5">
        <v>0</v>
      </c>
      <c r="G3237" s="8">
        <v>160.69</v>
      </c>
      <c r="H3237" s="5">
        <f t="shared" si="100"/>
        <v>0</v>
      </c>
      <c r="I3237" s="5">
        <f t="shared" si="101"/>
        <v>160.69</v>
      </c>
      <c r="J3237" s="8"/>
      <c r="K3237" s="8"/>
    </row>
    <row r="3238" spans="1:11" s="7" customFormat="1" x14ac:dyDescent="0.35">
      <c r="A3238" s="8" t="s">
        <v>3292</v>
      </c>
      <c r="B3238" s="8" t="s">
        <v>16</v>
      </c>
      <c r="C3238" s="8" t="s">
        <v>58</v>
      </c>
      <c r="D3238" s="8" t="s">
        <v>9971</v>
      </c>
      <c r="E3238" s="8" t="s">
        <v>12</v>
      </c>
      <c r="F3238" s="5">
        <v>0</v>
      </c>
      <c r="G3238" s="8">
        <v>516.65</v>
      </c>
      <c r="H3238" s="5">
        <f t="shared" si="100"/>
        <v>0</v>
      </c>
      <c r="I3238" s="5">
        <f t="shared" si="101"/>
        <v>516.65</v>
      </c>
      <c r="J3238" s="8"/>
      <c r="K3238" s="8"/>
    </row>
    <row r="3239" spans="1:11" s="7" customFormat="1" x14ac:dyDescent="0.35">
      <c r="A3239" s="8" t="s">
        <v>3293</v>
      </c>
      <c r="B3239" s="8" t="s">
        <v>121</v>
      </c>
      <c r="C3239" s="8" t="s">
        <v>58</v>
      </c>
      <c r="D3239" s="8" t="s">
        <v>9971</v>
      </c>
      <c r="E3239" s="8" t="s">
        <v>12</v>
      </c>
      <c r="F3239" s="5">
        <v>0</v>
      </c>
      <c r="G3239" s="8">
        <v>91.99</v>
      </c>
      <c r="H3239" s="5">
        <f t="shared" si="100"/>
        <v>0</v>
      </c>
      <c r="I3239" s="5">
        <f t="shared" si="101"/>
        <v>91.99</v>
      </c>
      <c r="J3239" s="8"/>
      <c r="K3239" s="8"/>
    </row>
    <row r="3240" spans="1:11" s="7" customFormat="1" x14ac:dyDescent="0.35">
      <c r="A3240" s="8" t="s">
        <v>3294</v>
      </c>
      <c r="B3240" s="8" t="s">
        <v>16</v>
      </c>
      <c r="C3240" s="8" t="s">
        <v>58</v>
      </c>
      <c r="D3240" s="8" t="s">
        <v>9971</v>
      </c>
      <c r="E3240" s="8" t="s">
        <v>12</v>
      </c>
      <c r="F3240" s="5">
        <v>0</v>
      </c>
      <c r="G3240" s="8">
        <v>247.31</v>
      </c>
      <c r="H3240" s="5">
        <f t="shared" si="100"/>
        <v>0</v>
      </c>
      <c r="I3240" s="5">
        <f t="shared" si="101"/>
        <v>247.31</v>
      </c>
      <c r="J3240" s="8"/>
      <c r="K3240" s="8"/>
    </row>
    <row r="3241" spans="1:11" s="7" customFormat="1" x14ac:dyDescent="0.35">
      <c r="A3241" s="8" t="s">
        <v>3295</v>
      </c>
      <c r="B3241" s="8" t="s">
        <v>437</v>
      </c>
      <c r="C3241" s="8" t="s">
        <v>58</v>
      </c>
      <c r="D3241" s="8" t="s">
        <v>9971</v>
      </c>
      <c r="E3241" s="8" t="s">
        <v>12</v>
      </c>
      <c r="F3241" s="5">
        <v>0</v>
      </c>
      <c r="G3241" s="8">
        <v>143.76</v>
      </c>
      <c r="H3241" s="5">
        <f t="shared" si="100"/>
        <v>0</v>
      </c>
      <c r="I3241" s="5">
        <f t="shared" si="101"/>
        <v>143.76</v>
      </c>
      <c r="J3241" s="8"/>
      <c r="K3241" s="8"/>
    </row>
    <row r="3242" spans="1:11" s="7" customFormat="1" x14ac:dyDescent="0.35">
      <c r="A3242" s="8" t="s">
        <v>3296</v>
      </c>
      <c r="B3242" s="8" t="s">
        <v>437</v>
      </c>
      <c r="C3242" s="8" t="s">
        <v>58</v>
      </c>
      <c r="D3242" s="8" t="s">
        <v>9971</v>
      </c>
      <c r="E3242" s="8" t="s">
        <v>12</v>
      </c>
      <c r="F3242" s="5">
        <v>0</v>
      </c>
      <c r="G3242" s="8">
        <v>576.70000000000005</v>
      </c>
      <c r="H3242" s="5">
        <f t="shared" si="100"/>
        <v>0</v>
      </c>
      <c r="I3242" s="5">
        <f t="shared" si="101"/>
        <v>576.70000000000005</v>
      </c>
      <c r="J3242" s="8"/>
      <c r="K3242" s="8"/>
    </row>
    <row r="3243" spans="1:11" s="7" customFormat="1" x14ac:dyDescent="0.35">
      <c r="A3243" s="8" t="s">
        <v>3297</v>
      </c>
      <c r="B3243" s="8" t="s">
        <v>121</v>
      </c>
      <c r="C3243" s="8" t="s">
        <v>58</v>
      </c>
      <c r="D3243" s="8" t="s">
        <v>9971</v>
      </c>
      <c r="E3243" s="8" t="s">
        <v>12</v>
      </c>
      <c r="F3243" s="5">
        <v>0</v>
      </c>
      <c r="G3243" s="8">
        <v>601.73</v>
      </c>
      <c r="H3243" s="5">
        <f t="shared" si="100"/>
        <v>0</v>
      </c>
      <c r="I3243" s="5">
        <f t="shared" si="101"/>
        <v>601.73</v>
      </c>
      <c r="J3243" s="8"/>
      <c r="K3243" s="8"/>
    </row>
    <row r="3244" spans="1:11" s="7" customFormat="1" x14ac:dyDescent="0.35">
      <c r="A3244" s="8" t="s">
        <v>3298</v>
      </c>
      <c r="B3244" s="8" t="s">
        <v>121</v>
      </c>
      <c r="C3244" s="8" t="s">
        <v>58</v>
      </c>
      <c r="D3244" s="8" t="s">
        <v>9971</v>
      </c>
      <c r="E3244" s="8" t="s">
        <v>12</v>
      </c>
      <c r="F3244" s="5">
        <v>0</v>
      </c>
      <c r="G3244" s="9">
        <v>24401.71</v>
      </c>
      <c r="H3244" s="5">
        <f t="shared" si="100"/>
        <v>0</v>
      </c>
      <c r="I3244" s="5">
        <f t="shared" si="101"/>
        <v>24401.71</v>
      </c>
      <c r="J3244" s="8"/>
      <c r="K3244" s="8"/>
    </row>
    <row r="3245" spans="1:11" s="7" customFormat="1" x14ac:dyDescent="0.35">
      <c r="A3245" s="8" t="s">
        <v>3299</v>
      </c>
      <c r="B3245" s="8" t="s">
        <v>121</v>
      </c>
      <c r="C3245" s="8" t="s">
        <v>58</v>
      </c>
      <c r="D3245" s="8" t="s">
        <v>9971</v>
      </c>
      <c r="E3245" s="8" t="s">
        <v>12</v>
      </c>
      <c r="F3245" s="5">
        <v>0</v>
      </c>
      <c r="G3245" s="9">
        <v>1730.81</v>
      </c>
      <c r="H3245" s="5">
        <f t="shared" si="100"/>
        <v>0</v>
      </c>
      <c r="I3245" s="5">
        <f t="shared" si="101"/>
        <v>1730.81</v>
      </c>
      <c r="J3245" s="8"/>
      <c r="K3245" s="8"/>
    </row>
    <row r="3246" spans="1:11" s="7" customFormat="1" x14ac:dyDescent="0.35">
      <c r="A3246" s="8" t="s">
        <v>3300</v>
      </c>
      <c r="B3246" s="8" t="s">
        <v>437</v>
      </c>
      <c r="C3246" s="8" t="s">
        <v>58</v>
      </c>
      <c r="D3246" s="8" t="s">
        <v>9972</v>
      </c>
      <c r="E3246" s="8" t="s">
        <v>12</v>
      </c>
      <c r="F3246" s="5">
        <v>0</v>
      </c>
      <c r="G3246" s="9">
        <v>45298.5</v>
      </c>
      <c r="H3246" s="5">
        <f t="shared" si="100"/>
        <v>0</v>
      </c>
      <c r="I3246" s="5">
        <f t="shared" si="101"/>
        <v>45298.5</v>
      </c>
      <c r="J3246" s="8"/>
      <c r="K3246" s="8"/>
    </row>
    <row r="3247" spans="1:11" s="7" customFormat="1" x14ac:dyDescent="0.35">
      <c r="A3247" s="8" t="s">
        <v>3301</v>
      </c>
      <c r="B3247" s="8" t="s">
        <v>219</v>
      </c>
      <c r="C3247" s="8" t="s">
        <v>58</v>
      </c>
      <c r="D3247" s="8" t="s">
        <v>9972</v>
      </c>
      <c r="E3247" s="8" t="s">
        <v>12</v>
      </c>
      <c r="F3247" s="5">
        <v>0</v>
      </c>
      <c r="G3247" s="9">
        <v>64927.85</v>
      </c>
      <c r="H3247" s="5">
        <f t="shared" si="100"/>
        <v>0</v>
      </c>
      <c r="I3247" s="5">
        <f t="shared" si="101"/>
        <v>64927.85</v>
      </c>
      <c r="J3247" s="8"/>
      <c r="K3247" s="8"/>
    </row>
    <row r="3248" spans="1:11" s="7" customFormat="1" x14ac:dyDescent="0.35">
      <c r="A3248" s="8" t="s">
        <v>3302</v>
      </c>
      <c r="B3248" s="8" t="s">
        <v>11</v>
      </c>
      <c r="C3248" s="8" t="s">
        <v>58</v>
      </c>
      <c r="D3248" s="8" t="s">
        <v>9972</v>
      </c>
      <c r="E3248" s="8" t="s">
        <v>12</v>
      </c>
      <c r="F3248" s="5">
        <v>0</v>
      </c>
      <c r="G3248" s="8">
        <v>237.31</v>
      </c>
      <c r="H3248" s="5">
        <f t="shared" si="100"/>
        <v>0</v>
      </c>
      <c r="I3248" s="5">
        <f t="shared" si="101"/>
        <v>237.31</v>
      </c>
      <c r="J3248" s="8"/>
      <c r="K3248" s="8"/>
    </row>
    <row r="3249" spans="1:11" s="7" customFormat="1" x14ac:dyDescent="0.35">
      <c r="A3249" s="8" t="s">
        <v>3303</v>
      </c>
      <c r="B3249" s="8" t="s">
        <v>11</v>
      </c>
      <c r="C3249" s="8" t="s">
        <v>58</v>
      </c>
      <c r="D3249" s="8" t="s">
        <v>9972</v>
      </c>
      <c r="E3249" s="8" t="s">
        <v>12</v>
      </c>
      <c r="F3249" s="5">
        <v>0</v>
      </c>
      <c r="G3249" s="8">
        <v>237.31</v>
      </c>
      <c r="H3249" s="5">
        <f t="shared" si="100"/>
        <v>0</v>
      </c>
      <c r="I3249" s="5">
        <f t="shared" si="101"/>
        <v>237.31</v>
      </c>
      <c r="J3249" s="8"/>
      <c r="K3249" s="8"/>
    </row>
    <row r="3250" spans="1:11" s="7" customFormat="1" x14ac:dyDescent="0.35">
      <c r="A3250" s="8" t="s">
        <v>3304</v>
      </c>
      <c r="B3250" s="8" t="s">
        <v>14</v>
      </c>
      <c r="C3250" s="8" t="s">
        <v>58</v>
      </c>
      <c r="D3250" s="8" t="s">
        <v>9972</v>
      </c>
      <c r="E3250" s="8" t="s">
        <v>12</v>
      </c>
      <c r="F3250" s="5">
        <v>0</v>
      </c>
      <c r="G3250" s="8">
        <v>301.11</v>
      </c>
      <c r="H3250" s="5">
        <f t="shared" si="100"/>
        <v>0</v>
      </c>
      <c r="I3250" s="5">
        <f t="shared" si="101"/>
        <v>301.11</v>
      </c>
      <c r="J3250" s="8"/>
      <c r="K3250" s="8"/>
    </row>
    <row r="3251" spans="1:11" s="7" customFormat="1" x14ac:dyDescent="0.35">
      <c r="A3251" s="8" t="s">
        <v>3305</v>
      </c>
      <c r="B3251" s="8" t="s">
        <v>253</v>
      </c>
      <c r="C3251" s="8" t="s">
        <v>58</v>
      </c>
      <c r="D3251" s="8" t="s">
        <v>9972</v>
      </c>
      <c r="E3251" s="8" t="s">
        <v>12</v>
      </c>
      <c r="F3251" s="5">
        <v>0</v>
      </c>
      <c r="G3251" s="9">
        <v>17938.599999999999</v>
      </c>
      <c r="H3251" s="5">
        <f t="shared" si="100"/>
        <v>0</v>
      </c>
      <c r="I3251" s="5">
        <f t="shared" si="101"/>
        <v>17938.599999999999</v>
      </c>
      <c r="J3251" s="8"/>
      <c r="K3251" s="8"/>
    </row>
    <row r="3252" spans="1:11" s="7" customFormat="1" x14ac:dyDescent="0.35">
      <c r="A3252" s="8" t="s">
        <v>3306</v>
      </c>
      <c r="B3252" s="8" t="s">
        <v>437</v>
      </c>
      <c r="C3252" s="8" t="s">
        <v>58</v>
      </c>
      <c r="D3252" s="8" t="s">
        <v>9972</v>
      </c>
      <c r="E3252" s="8" t="s">
        <v>12</v>
      </c>
      <c r="F3252" s="5">
        <v>0</v>
      </c>
      <c r="G3252" s="9">
        <v>28553.06</v>
      </c>
      <c r="H3252" s="5">
        <f t="shared" si="100"/>
        <v>0</v>
      </c>
      <c r="I3252" s="5">
        <f t="shared" si="101"/>
        <v>28553.06</v>
      </c>
      <c r="J3252" s="8"/>
      <c r="K3252" s="8"/>
    </row>
    <row r="3253" spans="1:11" s="7" customFormat="1" x14ac:dyDescent="0.35">
      <c r="A3253" s="8" t="s">
        <v>3307</v>
      </c>
      <c r="B3253" s="8" t="s">
        <v>437</v>
      </c>
      <c r="C3253" s="8" t="s">
        <v>58</v>
      </c>
      <c r="D3253" s="8" t="s">
        <v>9972</v>
      </c>
      <c r="E3253" s="8" t="s">
        <v>12</v>
      </c>
      <c r="F3253" s="5">
        <v>0</v>
      </c>
      <c r="G3253" s="9">
        <v>8152.85</v>
      </c>
      <c r="H3253" s="5">
        <f t="shared" si="100"/>
        <v>0</v>
      </c>
      <c r="I3253" s="5">
        <f t="shared" si="101"/>
        <v>8152.85</v>
      </c>
      <c r="J3253" s="8"/>
      <c r="K3253" s="8"/>
    </row>
    <row r="3254" spans="1:11" s="7" customFormat="1" x14ac:dyDescent="0.35">
      <c r="A3254" s="8" t="s">
        <v>3308</v>
      </c>
      <c r="B3254" s="8" t="s">
        <v>437</v>
      </c>
      <c r="C3254" s="8" t="s">
        <v>58</v>
      </c>
      <c r="D3254" s="8" t="s">
        <v>9972</v>
      </c>
      <c r="E3254" s="8" t="s">
        <v>12</v>
      </c>
      <c r="F3254" s="5">
        <v>0</v>
      </c>
      <c r="G3254" s="9">
        <v>1306.71</v>
      </c>
      <c r="H3254" s="5">
        <f t="shared" si="100"/>
        <v>0</v>
      </c>
      <c r="I3254" s="5">
        <f t="shared" si="101"/>
        <v>1306.71</v>
      </c>
      <c r="J3254" s="8"/>
      <c r="K3254" s="8"/>
    </row>
    <row r="3255" spans="1:11" s="7" customFormat="1" x14ac:dyDescent="0.35">
      <c r="A3255" s="8" t="s">
        <v>3309</v>
      </c>
      <c r="B3255" s="8" t="s">
        <v>16</v>
      </c>
      <c r="C3255" s="8" t="s">
        <v>58</v>
      </c>
      <c r="D3255" s="8" t="s">
        <v>9972</v>
      </c>
      <c r="E3255" s="8" t="s">
        <v>12</v>
      </c>
      <c r="F3255" s="5">
        <v>0</v>
      </c>
      <c r="G3255" s="9">
        <v>292771.17</v>
      </c>
      <c r="H3255" s="5">
        <f t="shared" si="100"/>
        <v>0</v>
      </c>
      <c r="I3255" s="5">
        <f t="shared" si="101"/>
        <v>292771.17</v>
      </c>
      <c r="J3255" s="8"/>
      <c r="K3255" s="8"/>
    </row>
    <row r="3256" spans="1:11" s="7" customFormat="1" x14ac:dyDescent="0.35">
      <c r="A3256" s="8" t="s">
        <v>3310</v>
      </c>
      <c r="B3256" s="8" t="s">
        <v>219</v>
      </c>
      <c r="C3256" s="8" t="s">
        <v>58</v>
      </c>
      <c r="D3256" s="8" t="s">
        <v>9972</v>
      </c>
      <c r="E3256" s="8" t="s">
        <v>12</v>
      </c>
      <c r="F3256" s="5">
        <v>0</v>
      </c>
      <c r="G3256" s="9">
        <v>47247.17</v>
      </c>
      <c r="H3256" s="5">
        <f t="shared" si="100"/>
        <v>0</v>
      </c>
      <c r="I3256" s="5">
        <f t="shared" si="101"/>
        <v>47247.17</v>
      </c>
      <c r="J3256" s="8"/>
      <c r="K3256" s="8"/>
    </row>
    <row r="3257" spans="1:11" s="7" customFormat="1" x14ac:dyDescent="0.35">
      <c r="A3257" s="8" t="s">
        <v>3311</v>
      </c>
      <c r="B3257" s="8" t="s">
        <v>14</v>
      </c>
      <c r="C3257" s="8" t="s">
        <v>58</v>
      </c>
      <c r="D3257" s="8" t="s">
        <v>9972</v>
      </c>
      <c r="E3257" s="8" t="s">
        <v>12</v>
      </c>
      <c r="F3257" s="5">
        <v>0</v>
      </c>
      <c r="G3257" s="9">
        <v>2047.21</v>
      </c>
      <c r="H3257" s="5">
        <f t="shared" si="100"/>
        <v>0</v>
      </c>
      <c r="I3257" s="5">
        <f t="shared" si="101"/>
        <v>2047.21</v>
      </c>
      <c r="J3257" s="8"/>
      <c r="K3257" s="8"/>
    </row>
    <row r="3258" spans="1:11" s="7" customFormat="1" x14ac:dyDescent="0.35">
      <c r="A3258" s="8" t="s">
        <v>3312</v>
      </c>
      <c r="B3258" s="8" t="s">
        <v>437</v>
      </c>
      <c r="C3258" s="8" t="s">
        <v>58</v>
      </c>
      <c r="D3258" s="8" t="s">
        <v>9972</v>
      </c>
      <c r="E3258" s="8" t="s">
        <v>12</v>
      </c>
      <c r="F3258" s="5">
        <v>0</v>
      </c>
      <c r="G3258" s="9">
        <v>7667.43</v>
      </c>
      <c r="H3258" s="5">
        <f t="shared" si="100"/>
        <v>0</v>
      </c>
      <c r="I3258" s="5">
        <f t="shared" si="101"/>
        <v>7667.43</v>
      </c>
      <c r="J3258" s="8"/>
      <c r="K3258" s="8"/>
    </row>
    <row r="3259" spans="1:11" s="7" customFormat="1" x14ac:dyDescent="0.35">
      <c r="A3259" s="8" t="s">
        <v>3313</v>
      </c>
      <c r="B3259" s="8" t="s">
        <v>219</v>
      </c>
      <c r="C3259" s="8" t="s">
        <v>58</v>
      </c>
      <c r="D3259" s="8" t="s">
        <v>9972</v>
      </c>
      <c r="E3259" s="8" t="s">
        <v>12</v>
      </c>
      <c r="F3259" s="5">
        <v>0</v>
      </c>
      <c r="G3259" s="9">
        <v>3497.86</v>
      </c>
      <c r="H3259" s="5">
        <f t="shared" si="100"/>
        <v>0</v>
      </c>
      <c r="I3259" s="5">
        <f t="shared" si="101"/>
        <v>3497.86</v>
      </c>
      <c r="J3259" s="8"/>
      <c r="K3259" s="8"/>
    </row>
    <row r="3260" spans="1:11" s="7" customFormat="1" x14ac:dyDescent="0.35">
      <c r="A3260" s="8" t="s">
        <v>3314</v>
      </c>
      <c r="B3260" s="8" t="s">
        <v>437</v>
      </c>
      <c r="C3260" s="8" t="s">
        <v>58</v>
      </c>
      <c r="D3260" s="8" t="s">
        <v>9972</v>
      </c>
      <c r="E3260" s="8" t="s">
        <v>12</v>
      </c>
      <c r="F3260" s="5">
        <v>0</v>
      </c>
      <c r="G3260" s="9">
        <v>3535.4</v>
      </c>
      <c r="H3260" s="5">
        <f t="shared" si="100"/>
        <v>0</v>
      </c>
      <c r="I3260" s="5">
        <f t="shared" si="101"/>
        <v>3535.4</v>
      </c>
      <c r="J3260" s="8"/>
      <c r="K3260" s="8"/>
    </row>
    <row r="3261" spans="1:11" s="7" customFormat="1" x14ac:dyDescent="0.35">
      <c r="A3261" s="8" t="s">
        <v>3315</v>
      </c>
      <c r="B3261" s="8" t="s">
        <v>219</v>
      </c>
      <c r="C3261" s="8" t="s">
        <v>58</v>
      </c>
      <c r="D3261" s="8" t="s">
        <v>9972</v>
      </c>
      <c r="E3261" s="8" t="s">
        <v>12</v>
      </c>
      <c r="F3261" s="5">
        <v>0</v>
      </c>
      <c r="G3261" s="9">
        <v>3515.83</v>
      </c>
      <c r="H3261" s="5">
        <f t="shared" si="100"/>
        <v>0</v>
      </c>
      <c r="I3261" s="5">
        <f t="shared" si="101"/>
        <v>3515.83</v>
      </c>
      <c r="J3261" s="8"/>
      <c r="K3261" s="8"/>
    </row>
    <row r="3262" spans="1:11" s="7" customFormat="1" x14ac:dyDescent="0.35">
      <c r="A3262" s="8" t="s">
        <v>3316</v>
      </c>
      <c r="B3262" s="8" t="s">
        <v>11</v>
      </c>
      <c r="C3262" s="8" t="s">
        <v>58</v>
      </c>
      <c r="D3262" s="8" t="s">
        <v>9972</v>
      </c>
      <c r="E3262" s="8" t="s">
        <v>12</v>
      </c>
      <c r="F3262" s="5">
        <v>0</v>
      </c>
      <c r="G3262" s="9">
        <v>7440.87</v>
      </c>
      <c r="H3262" s="5">
        <f t="shared" si="100"/>
        <v>0</v>
      </c>
      <c r="I3262" s="5">
        <f t="shared" si="101"/>
        <v>7440.87</v>
      </c>
      <c r="J3262" s="8"/>
      <c r="K3262" s="8"/>
    </row>
    <row r="3263" spans="1:11" s="7" customFormat="1" x14ac:dyDescent="0.35">
      <c r="A3263" s="8" t="s">
        <v>3317</v>
      </c>
      <c r="B3263" s="8" t="s">
        <v>11</v>
      </c>
      <c r="C3263" s="8" t="s">
        <v>58</v>
      </c>
      <c r="D3263" s="8" t="s">
        <v>9972</v>
      </c>
      <c r="E3263" s="8" t="s">
        <v>12</v>
      </c>
      <c r="F3263" s="5">
        <v>0</v>
      </c>
      <c r="G3263" s="9">
        <v>1375.09</v>
      </c>
      <c r="H3263" s="5">
        <f t="shared" si="100"/>
        <v>0</v>
      </c>
      <c r="I3263" s="5">
        <f t="shared" si="101"/>
        <v>1375.09</v>
      </c>
      <c r="J3263" s="8"/>
      <c r="K3263" s="8"/>
    </row>
    <row r="3264" spans="1:11" s="7" customFormat="1" x14ac:dyDescent="0.35">
      <c r="A3264" s="8" t="s">
        <v>3318</v>
      </c>
      <c r="B3264" s="8" t="s">
        <v>11</v>
      </c>
      <c r="C3264" s="8" t="s">
        <v>58</v>
      </c>
      <c r="D3264" s="8" t="s">
        <v>9972</v>
      </c>
      <c r="E3264" s="8" t="s">
        <v>12</v>
      </c>
      <c r="F3264" s="5">
        <v>0</v>
      </c>
      <c r="G3264" s="8">
        <v>158.87</v>
      </c>
      <c r="H3264" s="5">
        <f t="shared" si="100"/>
        <v>0</v>
      </c>
      <c r="I3264" s="5">
        <f t="shared" si="101"/>
        <v>158.87</v>
      </c>
      <c r="J3264" s="8"/>
      <c r="K3264" s="8"/>
    </row>
    <row r="3265" spans="1:11" s="7" customFormat="1" x14ac:dyDescent="0.35">
      <c r="A3265" s="8" t="s">
        <v>3319</v>
      </c>
      <c r="B3265" s="8" t="s">
        <v>437</v>
      </c>
      <c r="C3265" s="8" t="s">
        <v>58</v>
      </c>
      <c r="D3265" s="8" t="s">
        <v>9972</v>
      </c>
      <c r="E3265" s="8" t="s">
        <v>12</v>
      </c>
      <c r="F3265" s="5">
        <v>0</v>
      </c>
      <c r="G3265" s="9">
        <v>5094.7</v>
      </c>
      <c r="H3265" s="5">
        <f t="shared" si="100"/>
        <v>0</v>
      </c>
      <c r="I3265" s="5">
        <f t="shared" si="101"/>
        <v>5094.7</v>
      </c>
      <c r="J3265" s="8"/>
      <c r="K3265" s="8"/>
    </row>
    <row r="3266" spans="1:11" s="7" customFormat="1" x14ac:dyDescent="0.35">
      <c r="A3266" s="8" t="s">
        <v>3320</v>
      </c>
      <c r="B3266" s="8" t="s">
        <v>437</v>
      </c>
      <c r="C3266" s="8" t="s">
        <v>58</v>
      </c>
      <c r="D3266" s="8" t="s">
        <v>9972</v>
      </c>
      <c r="E3266" s="8" t="s">
        <v>12</v>
      </c>
      <c r="F3266" s="5">
        <v>0</v>
      </c>
      <c r="G3266" s="9">
        <v>13305.37</v>
      </c>
      <c r="H3266" s="5">
        <f t="shared" si="100"/>
        <v>0</v>
      </c>
      <c r="I3266" s="5">
        <f t="shared" si="101"/>
        <v>13305.37</v>
      </c>
      <c r="J3266" s="8"/>
      <c r="K3266" s="8"/>
    </row>
    <row r="3267" spans="1:11" s="7" customFormat="1" x14ac:dyDescent="0.35">
      <c r="A3267" s="8" t="s">
        <v>3321</v>
      </c>
      <c r="B3267" s="8" t="s">
        <v>437</v>
      </c>
      <c r="C3267" s="8" t="s">
        <v>58</v>
      </c>
      <c r="D3267" s="8" t="s">
        <v>9972</v>
      </c>
      <c r="E3267" s="8" t="s">
        <v>12</v>
      </c>
      <c r="F3267" s="5">
        <v>0</v>
      </c>
      <c r="G3267" s="9">
        <v>12261.65</v>
      </c>
      <c r="H3267" s="5">
        <f t="shared" ref="H3267:H3330" si="102">G3267*$K$2</f>
        <v>0</v>
      </c>
      <c r="I3267" s="5">
        <f t="shared" ref="I3267:I3330" si="103">ROUND(SUM(F3267:H3267),2)</f>
        <v>12261.65</v>
      </c>
      <c r="J3267" s="8"/>
      <c r="K3267" s="8"/>
    </row>
    <row r="3268" spans="1:11" s="7" customFormat="1" x14ac:dyDescent="0.35">
      <c r="A3268" s="8" t="s">
        <v>3322</v>
      </c>
      <c r="B3268" s="8" t="s">
        <v>14</v>
      </c>
      <c r="C3268" s="8" t="s">
        <v>58</v>
      </c>
      <c r="D3268" s="8" t="s">
        <v>9972</v>
      </c>
      <c r="E3268" s="8" t="s">
        <v>12</v>
      </c>
      <c r="F3268" s="5">
        <v>0</v>
      </c>
      <c r="G3268" s="9">
        <v>2100.12</v>
      </c>
      <c r="H3268" s="5">
        <f t="shared" si="102"/>
        <v>0</v>
      </c>
      <c r="I3268" s="5">
        <f t="shared" si="103"/>
        <v>2100.12</v>
      </c>
      <c r="J3268" s="8"/>
      <c r="K3268" s="8"/>
    </row>
    <row r="3269" spans="1:11" s="7" customFormat="1" x14ac:dyDescent="0.35">
      <c r="A3269" s="8" t="s">
        <v>3323</v>
      </c>
      <c r="B3269" s="8" t="s">
        <v>437</v>
      </c>
      <c r="C3269" s="8" t="s">
        <v>58</v>
      </c>
      <c r="D3269" s="8" t="s">
        <v>9972</v>
      </c>
      <c r="E3269" s="8" t="s">
        <v>12</v>
      </c>
      <c r="F3269" s="5">
        <v>0</v>
      </c>
      <c r="G3269" s="9">
        <v>3232.15</v>
      </c>
      <c r="H3269" s="5">
        <f t="shared" si="102"/>
        <v>0</v>
      </c>
      <c r="I3269" s="5">
        <f t="shared" si="103"/>
        <v>3232.15</v>
      </c>
      <c r="J3269" s="8"/>
      <c r="K3269" s="8"/>
    </row>
    <row r="3270" spans="1:11" s="7" customFormat="1" x14ac:dyDescent="0.35">
      <c r="A3270" s="8" t="s">
        <v>3324</v>
      </c>
      <c r="B3270" s="8" t="s">
        <v>219</v>
      </c>
      <c r="C3270" s="8" t="s">
        <v>58</v>
      </c>
      <c r="D3270" s="8" t="s">
        <v>9972</v>
      </c>
      <c r="E3270" s="8" t="s">
        <v>12</v>
      </c>
      <c r="F3270" s="5">
        <v>0</v>
      </c>
      <c r="G3270" s="9">
        <v>9212.51</v>
      </c>
      <c r="H3270" s="5">
        <f t="shared" si="102"/>
        <v>0</v>
      </c>
      <c r="I3270" s="5">
        <f t="shared" si="103"/>
        <v>9212.51</v>
      </c>
      <c r="J3270" s="8"/>
      <c r="K3270" s="8"/>
    </row>
    <row r="3271" spans="1:11" s="7" customFormat="1" x14ac:dyDescent="0.35">
      <c r="A3271" s="8" t="s">
        <v>3325</v>
      </c>
      <c r="B3271" s="8" t="s">
        <v>219</v>
      </c>
      <c r="C3271" s="8" t="s">
        <v>58</v>
      </c>
      <c r="D3271" s="8" t="s">
        <v>9972</v>
      </c>
      <c r="E3271" s="8" t="s">
        <v>12</v>
      </c>
      <c r="F3271" s="5">
        <v>0</v>
      </c>
      <c r="G3271" s="9">
        <v>2625.61</v>
      </c>
      <c r="H3271" s="5">
        <f t="shared" si="102"/>
        <v>0</v>
      </c>
      <c r="I3271" s="5">
        <f t="shared" si="103"/>
        <v>2625.61</v>
      </c>
      <c r="J3271" s="8"/>
      <c r="K3271" s="8"/>
    </row>
    <row r="3272" spans="1:11" s="7" customFormat="1" x14ac:dyDescent="0.35">
      <c r="A3272" s="8" t="s">
        <v>3326</v>
      </c>
      <c r="B3272" s="8" t="s">
        <v>219</v>
      </c>
      <c r="C3272" s="8" t="s">
        <v>58</v>
      </c>
      <c r="D3272" s="8" t="s">
        <v>9972</v>
      </c>
      <c r="E3272" s="8" t="s">
        <v>12</v>
      </c>
      <c r="F3272" s="5">
        <v>0</v>
      </c>
      <c r="G3272" s="9">
        <v>3564.96</v>
      </c>
      <c r="H3272" s="5">
        <f t="shared" si="102"/>
        <v>0</v>
      </c>
      <c r="I3272" s="5">
        <f t="shared" si="103"/>
        <v>3564.96</v>
      </c>
      <c r="J3272" s="8"/>
      <c r="K3272" s="8"/>
    </row>
    <row r="3273" spans="1:11" s="7" customFormat="1" x14ac:dyDescent="0.35">
      <c r="A3273" s="8" t="s">
        <v>3327</v>
      </c>
      <c r="B3273" s="8" t="s">
        <v>14</v>
      </c>
      <c r="C3273" s="8" t="s">
        <v>58</v>
      </c>
      <c r="D3273" s="8" t="s">
        <v>9972</v>
      </c>
      <c r="E3273" s="8" t="s">
        <v>12</v>
      </c>
      <c r="F3273" s="5">
        <v>0</v>
      </c>
      <c r="G3273" s="8">
        <v>273.38</v>
      </c>
      <c r="H3273" s="5">
        <f t="shared" si="102"/>
        <v>0</v>
      </c>
      <c r="I3273" s="5">
        <f t="shared" si="103"/>
        <v>273.38</v>
      </c>
      <c r="J3273" s="8"/>
      <c r="K3273" s="8"/>
    </row>
    <row r="3274" spans="1:11" s="7" customFormat="1" x14ac:dyDescent="0.35">
      <c r="A3274" s="8" t="s">
        <v>3328</v>
      </c>
      <c r="B3274" s="8" t="s">
        <v>11</v>
      </c>
      <c r="C3274" s="8" t="s">
        <v>58</v>
      </c>
      <c r="D3274" s="8" t="s">
        <v>9972</v>
      </c>
      <c r="E3274" s="8" t="s">
        <v>12</v>
      </c>
      <c r="F3274" s="5">
        <v>0</v>
      </c>
      <c r="G3274" s="8">
        <v>349.29</v>
      </c>
      <c r="H3274" s="5">
        <f t="shared" si="102"/>
        <v>0</v>
      </c>
      <c r="I3274" s="5">
        <f t="shared" si="103"/>
        <v>349.29</v>
      </c>
      <c r="J3274" s="8"/>
      <c r="K3274" s="8"/>
    </row>
    <row r="3275" spans="1:11" s="7" customFormat="1" x14ac:dyDescent="0.35">
      <c r="A3275" s="8" t="s">
        <v>3329</v>
      </c>
      <c r="B3275" s="8" t="s">
        <v>11</v>
      </c>
      <c r="C3275" s="8" t="s">
        <v>58</v>
      </c>
      <c r="D3275" s="8" t="s">
        <v>9972</v>
      </c>
      <c r="E3275" s="8" t="s">
        <v>12</v>
      </c>
      <c r="F3275" s="5">
        <v>0</v>
      </c>
      <c r="G3275" s="8">
        <v>196.43</v>
      </c>
      <c r="H3275" s="5">
        <f t="shared" si="102"/>
        <v>0</v>
      </c>
      <c r="I3275" s="5">
        <f t="shared" si="103"/>
        <v>196.43</v>
      </c>
      <c r="J3275" s="8"/>
      <c r="K3275" s="8"/>
    </row>
    <row r="3276" spans="1:11" s="7" customFormat="1" x14ac:dyDescent="0.35">
      <c r="A3276" s="8" t="s">
        <v>3330</v>
      </c>
      <c r="B3276" s="8" t="s">
        <v>11</v>
      </c>
      <c r="C3276" s="8" t="s">
        <v>58</v>
      </c>
      <c r="D3276" s="8" t="s">
        <v>9972</v>
      </c>
      <c r="E3276" s="8" t="s">
        <v>12</v>
      </c>
      <c r="F3276" s="5">
        <v>0</v>
      </c>
      <c r="G3276" s="8">
        <v>331.99</v>
      </c>
      <c r="H3276" s="5">
        <f t="shared" si="102"/>
        <v>0</v>
      </c>
      <c r="I3276" s="5">
        <f t="shared" si="103"/>
        <v>331.99</v>
      </c>
      <c r="J3276" s="8"/>
      <c r="K3276" s="8"/>
    </row>
    <row r="3277" spans="1:11" s="7" customFormat="1" x14ac:dyDescent="0.35">
      <c r="A3277" s="8" t="s">
        <v>3331</v>
      </c>
      <c r="B3277" s="8" t="s">
        <v>11</v>
      </c>
      <c r="C3277" s="8" t="s">
        <v>58</v>
      </c>
      <c r="D3277" s="8" t="s">
        <v>9972</v>
      </c>
      <c r="E3277" s="8" t="s">
        <v>12</v>
      </c>
      <c r="F3277" s="5">
        <v>0</v>
      </c>
      <c r="G3277" s="8">
        <v>546.83000000000004</v>
      </c>
      <c r="H3277" s="5">
        <f t="shared" si="102"/>
        <v>0</v>
      </c>
      <c r="I3277" s="5">
        <f t="shared" si="103"/>
        <v>546.83000000000004</v>
      </c>
      <c r="J3277" s="8"/>
      <c r="K3277" s="8"/>
    </row>
    <row r="3278" spans="1:11" s="7" customFormat="1" x14ac:dyDescent="0.35">
      <c r="A3278" s="8" t="s">
        <v>3332</v>
      </c>
      <c r="B3278" s="8" t="s">
        <v>437</v>
      </c>
      <c r="C3278" s="8" t="s">
        <v>58</v>
      </c>
      <c r="D3278" s="8" t="s">
        <v>9972</v>
      </c>
      <c r="E3278" s="8" t="s">
        <v>12</v>
      </c>
      <c r="F3278" s="5">
        <v>0</v>
      </c>
      <c r="G3278" s="9">
        <v>4413.1400000000003</v>
      </c>
      <c r="H3278" s="5">
        <f t="shared" si="102"/>
        <v>0</v>
      </c>
      <c r="I3278" s="5">
        <f t="shared" si="103"/>
        <v>4413.1400000000003</v>
      </c>
      <c r="J3278" s="8"/>
      <c r="K3278" s="8"/>
    </row>
    <row r="3279" spans="1:11" s="7" customFormat="1" x14ac:dyDescent="0.35">
      <c r="A3279" s="8" t="s">
        <v>3333</v>
      </c>
      <c r="B3279" s="8" t="s">
        <v>437</v>
      </c>
      <c r="C3279" s="8" t="s">
        <v>58</v>
      </c>
      <c r="D3279" s="8" t="s">
        <v>9972</v>
      </c>
      <c r="E3279" s="8" t="s">
        <v>12</v>
      </c>
      <c r="F3279" s="5">
        <v>0</v>
      </c>
      <c r="G3279" s="9">
        <v>1859.53</v>
      </c>
      <c r="H3279" s="5">
        <f t="shared" si="102"/>
        <v>0</v>
      </c>
      <c r="I3279" s="5">
        <f t="shared" si="103"/>
        <v>1859.53</v>
      </c>
      <c r="J3279" s="8"/>
      <c r="K3279" s="8"/>
    </row>
    <row r="3280" spans="1:11" s="7" customFormat="1" x14ac:dyDescent="0.35">
      <c r="A3280" s="8" t="s">
        <v>3334</v>
      </c>
      <c r="B3280" s="8" t="s">
        <v>219</v>
      </c>
      <c r="C3280" s="8" t="s">
        <v>58</v>
      </c>
      <c r="D3280" s="8" t="s">
        <v>9972</v>
      </c>
      <c r="E3280" s="8" t="s">
        <v>12</v>
      </c>
      <c r="F3280" s="5">
        <v>0</v>
      </c>
      <c r="G3280" s="9">
        <v>7252.13</v>
      </c>
      <c r="H3280" s="5">
        <f t="shared" si="102"/>
        <v>0</v>
      </c>
      <c r="I3280" s="5">
        <f t="shared" si="103"/>
        <v>7252.13</v>
      </c>
      <c r="J3280" s="8"/>
      <c r="K3280" s="8"/>
    </row>
    <row r="3281" spans="1:11" s="7" customFormat="1" x14ac:dyDescent="0.35">
      <c r="A3281" s="8" t="s">
        <v>3335</v>
      </c>
      <c r="B3281" s="8" t="s">
        <v>219</v>
      </c>
      <c r="C3281" s="8" t="s">
        <v>58</v>
      </c>
      <c r="D3281" s="8" t="s">
        <v>9972</v>
      </c>
      <c r="E3281" s="8" t="s">
        <v>12</v>
      </c>
      <c r="F3281" s="5">
        <v>0</v>
      </c>
      <c r="G3281" s="9">
        <v>34192.47</v>
      </c>
      <c r="H3281" s="5">
        <f t="shared" si="102"/>
        <v>0</v>
      </c>
      <c r="I3281" s="5">
        <f t="shared" si="103"/>
        <v>34192.47</v>
      </c>
      <c r="J3281" s="8"/>
      <c r="K3281" s="8"/>
    </row>
    <row r="3282" spans="1:11" s="7" customFormat="1" x14ac:dyDescent="0.35">
      <c r="A3282" s="8" t="s">
        <v>3336</v>
      </c>
      <c r="B3282" s="8" t="s">
        <v>437</v>
      </c>
      <c r="C3282" s="8" t="s">
        <v>58</v>
      </c>
      <c r="D3282" s="8" t="s">
        <v>9972</v>
      </c>
      <c r="E3282" s="8" t="s">
        <v>12</v>
      </c>
      <c r="F3282" s="5">
        <v>0</v>
      </c>
      <c r="G3282" s="9">
        <v>30132.63</v>
      </c>
      <c r="H3282" s="5">
        <f t="shared" si="102"/>
        <v>0</v>
      </c>
      <c r="I3282" s="5">
        <f t="shared" si="103"/>
        <v>30132.63</v>
      </c>
      <c r="J3282" s="8"/>
      <c r="K3282" s="8"/>
    </row>
    <row r="3283" spans="1:11" s="7" customFormat="1" x14ac:dyDescent="0.35">
      <c r="A3283" s="8" t="s">
        <v>3337</v>
      </c>
      <c r="B3283" s="8" t="s">
        <v>437</v>
      </c>
      <c r="C3283" s="8" t="s">
        <v>58</v>
      </c>
      <c r="D3283" s="8" t="s">
        <v>9972</v>
      </c>
      <c r="E3283" s="8" t="s">
        <v>12</v>
      </c>
      <c r="F3283" s="5">
        <v>0</v>
      </c>
      <c r="G3283" s="9">
        <v>14891.66</v>
      </c>
      <c r="H3283" s="5">
        <f t="shared" si="102"/>
        <v>0</v>
      </c>
      <c r="I3283" s="5">
        <f t="shared" si="103"/>
        <v>14891.66</v>
      </c>
      <c r="J3283" s="8"/>
      <c r="K3283" s="8"/>
    </row>
    <row r="3284" spans="1:11" s="7" customFormat="1" x14ac:dyDescent="0.35">
      <c r="A3284" s="8" t="s">
        <v>3338</v>
      </c>
      <c r="B3284" s="8" t="s">
        <v>219</v>
      </c>
      <c r="C3284" s="8" t="s">
        <v>58</v>
      </c>
      <c r="D3284" s="8" t="s">
        <v>9972</v>
      </c>
      <c r="E3284" s="8" t="s">
        <v>12</v>
      </c>
      <c r="F3284" s="5">
        <v>0</v>
      </c>
      <c r="G3284" s="9">
        <v>80798.66</v>
      </c>
      <c r="H3284" s="5">
        <f t="shared" si="102"/>
        <v>0</v>
      </c>
      <c r="I3284" s="5">
        <f t="shared" si="103"/>
        <v>80798.66</v>
      </c>
      <c r="J3284" s="8"/>
      <c r="K3284" s="8"/>
    </row>
    <row r="3285" spans="1:11" s="7" customFormat="1" x14ac:dyDescent="0.35">
      <c r="A3285" s="8" t="s">
        <v>3339</v>
      </c>
      <c r="B3285" s="8" t="s">
        <v>14</v>
      </c>
      <c r="C3285" s="8" t="s">
        <v>58</v>
      </c>
      <c r="D3285" s="8" t="s">
        <v>9972</v>
      </c>
      <c r="E3285" s="8" t="s">
        <v>12</v>
      </c>
      <c r="F3285" s="5">
        <v>0</v>
      </c>
      <c r="G3285" s="8">
        <v>224.23</v>
      </c>
      <c r="H3285" s="5">
        <f t="shared" si="102"/>
        <v>0</v>
      </c>
      <c r="I3285" s="5">
        <f t="shared" si="103"/>
        <v>224.23</v>
      </c>
      <c r="J3285" s="8"/>
      <c r="K3285" s="8"/>
    </row>
    <row r="3286" spans="1:11" s="7" customFormat="1" x14ac:dyDescent="0.35">
      <c r="A3286" s="8" t="s">
        <v>3340</v>
      </c>
      <c r="B3286" s="8" t="s">
        <v>253</v>
      </c>
      <c r="C3286" s="8" t="s">
        <v>58</v>
      </c>
      <c r="D3286" s="8" t="s">
        <v>9972</v>
      </c>
      <c r="E3286" s="8" t="s">
        <v>12</v>
      </c>
      <c r="F3286" s="5">
        <v>0</v>
      </c>
      <c r="G3286" s="9">
        <v>17789.509999999998</v>
      </c>
      <c r="H3286" s="5">
        <f t="shared" si="102"/>
        <v>0</v>
      </c>
      <c r="I3286" s="5">
        <f t="shared" si="103"/>
        <v>17789.509999999998</v>
      </c>
      <c r="J3286" s="8"/>
      <c r="K3286" s="8"/>
    </row>
    <row r="3287" spans="1:11" s="7" customFormat="1" x14ac:dyDescent="0.35">
      <c r="A3287" s="8" t="s">
        <v>3341</v>
      </c>
      <c r="B3287" s="8" t="s">
        <v>11</v>
      </c>
      <c r="C3287" s="8" t="s">
        <v>58</v>
      </c>
      <c r="D3287" s="8" t="s">
        <v>9972</v>
      </c>
      <c r="E3287" s="8" t="s">
        <v>12</v>
      </c>
      <c r="F3287" s="5">
        <v>0</v>
      </c>
      <c r="G3287" s="9">
        <v>2484.29</v>
      </c>
      <c r="H3287" s="5">
        <f t="shared" si="102"/>
        <v>0</v>
      </c>
      <c r="I3287" s="5">
        <f t="shared" si="103"/>
        <v>2484.29</v>
      </c>
      <c r="J3287" s="8"/>
      <c r="K3287" s="8"/>
    </row>
    <row r="3288" spans="1:11" s="7" customFormat="1" x14ac:dyDescent="0.35">
      <c r="A3288" s="8" t="s">
        <v>3342</v>
      </c>
      <c r="B3288" s="8" t="s">
        <v>11</v>
      </c>
      <c r="C3288" s="8" t="s">
        <v>58</v>
      </c>
      <c r="D3288" s="8" t="s">
        <v>9972</v>
      </c>
      <c r="E3288" s="8" t="s">
        <v>12</v>
      </c>
      <c r="F3288" s="5">
        <v>0</v>
      </c>
      <c r="G3288" s="9">
        <v>1352</v>
      </c>
      <c r="H3288" s="5">
        <f t="shared" si="102"/>
        <v>0</v>
      </c>
      <c r="I3288" s="5">
        <f t="shared" si="103"/>
        <v>1352</v>
      </c>
      <c r="J3288" s="8"/>
      <c r="K3288" s="8"/>
    </row>
    <row r="3289" spans="1:11" s="7" customFormat="1" x14ac:dyDescent="0.35">
      <c r="A3289" s="8" t="s">
        <v>3343</v>
      </c>
      <c r="B3289" s="8" t="s">
        <v>11</v>
      </c>
      <c r="C3289" s="8" t="s">
        <v>58</v>
      </c>
      <c r="D3289" s="8" t="s">
        <v>9972</v>
      </c>
      <c r="E3289" s="8" t="s">
        <v>12</v>
      </c>
      <c r="F3289" s="5">
        <v>0</v>
      </c>
      <c r="G3289" s="9">
        <v>1341.76</v>
      </c>
      <c r="H3289" s="5">
        <f t="shared" si="102"/>
        <v>0</v>
      </c>
      <c r="I3289" s="5">
        <f t="shared" si="103"/>
        <v>1341.76</v>
      </c>
      <c r="J3289" s="8"/>
      <c r="K3289" s="8"/>
    </row>
    <row r="3290" spans="1:11" s="7" customFormat="1" x14ac:dyDescent="0.35">
      <c r="A3290" s="8" t="s">
        <v>3344</v>
      </c>
      <c r="B3290" s="8" t="s">
        <v>11</v>
      </c>
      <c r="C3290" s="8" t="s">
        <v>58</v>
      </c>
      <c r="D3290" s="8" t="s">
        <v>9972</v>
      </c>
      <c r="E3290" s="8" t="s">
        <v>12</v>
      </c>
      <c r="F3290" s="5">
        <v>0</v>
      </c>
      <c r="G3290" s="9">
        <v>2814.74</v>
      </c>
      <c r="H3290" s="5">
        <f t="shared" si="102"/>
        <v>0</v>
      </c>
      <c r="I3290" s="5">
        <f t="shared" si="103"/>
        <v>2814.74</v>
      </c>
      <c r="J3290" s="8"/>
      <c r="K3290" s="8"/>
    </row>
    <row r="3291" spans="1:11" s="7" customFormat="1" x14ac:dyDescent="0.35">
      <c r="A3291" s="8" t="s">
        <v>3345</v>
      </c>
      <c r="B3291" s="8" t="s">
        <v>11</v>
      </c>
      <c r="C3291" s="8" t="s">
        <v>58</v>
      </c>
      <c r="D3291" s="8" t="s">
        <v>9972</v>
      </c>
      <c r="E3291" s="8" t="s">
        <v>12</v>
      </c>
      <c r="F3291" s="5">
        <v>0</v>
      </c>
      <c r="G3291" s="8">
        <v>225.59</v>
      </c>
      <c r="H3291" s="5">
        <f t="shared" si="102"/>
        <v>0</v>
      </c>
      <c r="I3291" s="5">
        <f t="shared" si="103"/>
        <v>225.59</v>
      </c>
      <c r="J3291" s="8"/>
      <c r="K3291" s="8"/>
    </row>
    <row r="3292" spans="1:11" s="7" customFormat="1" x14ac:dyDescent="0.35">
      <c r="A3292" s="8" t="s">
        <v>3346</v>
      </c>
      <c r="B3292" s="8" t="s">
        <v>11</v>
      </c>
      <c r="C3292" s="8" t="s">
        <v>58</v>
      </c>
      <c r="D3292" s="8" t="s">
        <v>9972</v>
      </c>
      <c r="E3292" s="8" t="s">
        <v>12</v>
      </c>
      <c r="F3292" s="5">
        <v>0</v>
      </c>
      <c r="G3292" s="8">
        <v>284.2</v>
      </c>
      <c r="H3292" s="5">
        <f t="shared" si="102"/>
        <v>0</v>
      </c>
      <c r="I3292" s="5">
        <f t="shared" si="103"/>
        <v>284.2</v>
      </c>
      <c r="J3292" s="8"/>
      <c r="K3292" s="8"/>
    </row>
    <row r="3293" spans="1:11" s="7" customFormat="1" x14ac:dyDescent="0.35">
      <c r="A3293" s="8" t="s">
        <v>3347</v>
      </c>
      <c r="B3293" s="8" t="s">
        <v>11</v>
      </c>
      <c r="C3293" s="8" t="s">
        <v>58</v>
      </c>
      <c r="D3293" s="8" t="s">
        <v>9972</v>
      </c>
      <c r="E3293" s="8" t="s">
        <v>12</v>
      </c>
      <c r="F3293" s="5">
        <v>0</v>
      </c>
      <c r="G3293" s="8">
        <v>109.45</v>
      </c>
      <c r="H3293" s="5">
        <f t="shared" si="102"/>
        <v>0</v>
      </c>
      <c r="I3293" s="5">
        <f t="shared" si="103"/>
        <v>109.45</v>
      </c>
      <c r="J3293" s="8"/>
      <c r="K3293" s="8"/>
    </row>
    <row r="3294" spans="1:11" s="7" customFormat="1" x14ac:dyDescent="0.35">
      <c r="A3294" s="8" t="s">
        <v>3348</v>
      </c>
      <c r="B3294" s="8" t="s">
        <v>11</v>
      </c>
      <c r="C3294" s="8" t="s">
        <v>58</v>
      </c>
      <c r="D3294" s="8" t="s">
        <v>9972</v>
      </c>
      <c r="E3294" s="8" t="s">
        <v>12</v>
      </c>
      <c r="F3294" s="5">
        <v>0</v>
      </c>
      <c r="G3294" s="8">
        <v>326.64</v>
      </c>
      <c r="H3294" s="5">
        <f t="shared" si="102"/>
        <v>0</v>
      </c>
      <c r="I3294" s="5">
        <f t="shared" si="103"/>
        <v>326.64</v>
      </c>
      <c r="J3294" s="8"/>
      <c r="K3294" s="8"/>
    </row>
    <row r="3295" spans="1:11" s="7" customFormat="1" x14ac:dyDescent="0.35">
      <c r="A3295" s="8" t="s">
        <v>3349</v>
      </c>
      <c r="B3295" s="8" t="s">
        <v>437</v>
      </c>
      <c r="C3295" s="8" t="s">
        <v>58</v>
      </c>
      <c r="D3295" s="8" t="s">
        <v>9972</v>
      </c>
      <c r="E3295" s="8" t="s">
        <v>12</v>
      </c>
      <c r="F3295" s="5">
        <v>0</v>
      </c>
      <c r="G3295" s="9">
        <v>1161.5</v>
      </c>
      <c r="H3295" s="5">
        <f t="shared" si="102"/>
        <v>0</v>
      </c>
      <c r="I3295" s="5">
        <f t="shared" si="103"/>
        <v>1161.5</v>
      </c>
      <c r="J3295" s="8"/>
      <c r="K3295" s="8"/>
    </row>
    <row r="3296" spans="1:11" s="7" customFormat="1" x14ac:dyDescent="0.35">
      <c r="A3296" s="8" t="s">
        <v>3350</v>
      </c>
      <c r="B3296" s="8" t="s">
        <v>11</v>
      </c>
      <c r="C3296" s="8" t="s">
        <v>58</v>
      </c>
      <c r="D3296" s="8" t="s">
        <v>9972</v>
      </c>
      <c r="E3296" s="8" t="s">
        <v>12</v>
      </c>
      <c r="F3296" s="5">
        <v>0</v>
      </c>
      <c r="G3296" s="9">
        <v>2524.67</v>
      </c>
      <c r="H3296" s="5">
        <f t="shared" si="102"/>
        <v>0</v>
      </c>
      <c r="I3296" s="5">
        <f t="shared" si="103"/>
        <v>2524.67</v>
      </c>
      <c r="J3296" s="8"/>
      <c r="K3296" s="8"/>
    </row>
    <row r="3297" spans="1:11" s="7" customFormat="1" x14ac:dyDescent="0.35">
      <c r="A3297" s="8" t="s">
        <v>3351</v>
      </c>
      <c r="B3297" s="8" t="s">
        <v>11</v>
      </c>
      <c r="C3297" s="8" t="s">
        <v>58</v>
      </c>
      <c r="D3297" s="8" t="s">
        <v>9972</v>
      </c>
      <c r="E3297" s="8" t="s">
        <v>12</v>
      </c>
      <c r="F3297" s="5">
        <v>0</v>
      </c>
      <c r="G3297" s="9">
        <v>2846.82</v>
      </c>
      <c r="H3297" s="5">
        <f t="shared" si="102"/>
        <v>0</v>
      </c>
      <c r="I3297" s="5">
        <f t="shared" si="103"/>
        <v>2846.82</v>
      </c>
      <c r="J3297" s="8"/>
      <c r="K3297" s="8"/>
    </row>
    <row r="3298" spans="1:11" s="7" customFormat="1" x14ac:dyDescent="0.35">
      <c r="A3298" s="8" t="s">
        <v>3352</v>
      </c>
      <c r="B3298" s="8" t="s">
        <v>16</v>
      </c>
      <c r="C3298" s="8" t="s">
        <v>58</v>
      </c>
      <c r="D3298" s="8" t="s">
        <v>9972</v>
      </c>
      <c r="E3298" s="8" t="s">
        <v>12</v>
      </c>
      <c r="F3298" s="5">
        <v>0</v>
      </c>
      <c r="G3298" s="9">
        <v>172595.42</v>
      </c>
      <c r="H3298" s="5">
        <f t="shared" si="102"/>
        <v>0</v>
      </c>
      <c r="I3298" s="5">
        <f t="shared" si="103"/>
        <v>172595.42</v>
      </c>
      <c r="J3298" s="8"/>
      <c r="K3298" s="8"/>
    </row>
    <row r="3299" spans="1:11" s="7" customFormat="1" x14ac:dyDescent="0.35">
      <c r="A3299" s="8" t="s">
        <v>3353</v>
      </c>
      <c r="B3299" s="8" t="s">
        <v>11</v>
      </c>
      <c r="C3299" s="8" t="s">
        <v>58</v>
      </c>
      <c r="D3299" s="8" t="s">
        <v>9972</v>
      </c>
      <c r="E3299" s="8" t="s">
        <v>12</v>
      </c>
      <c r="F3299" s="5">
        <v>0</v>
      </c>
      <c r="G3299" s="9">
        <v>1778.34</v>
      </c>
      <c r="H3299" s="5">
        <f t="shared" si="102"/>
        <v>0</v>
      </c>
      <c r="I3299" s="5">
        <f t="shared" si="103"/>
        <v>1778.34</v>
      </c>
      <c r="J3299" s="8"/>
      <c r="K3299" s="8"/>
    </row>
    <row r="3300" spans="1:11" s="7" customFormat="1" x14ac:dyDescent="0.35">
      <c r="A3300" s="8" t="s">
        <v>3354</v>
      </c>
      <c r="B3300" s="8" t="s">
        <v>437</v>
      </c>
      <c r="C3300" s="8" t="s">
        <v>58</v>
      </c>
      <c r="D3300" s="8" t="s">
        <v>9972</v>
      </c>
      <c r="E3300" s="8" t="s">
        <v>12</v>
      </c>
      <c r="F3300" s="5">
        <v>0</v>
      </c>
      <c r="G3300" s="8">
        <v>519.77</v>
      </c>
      <c r="H3300" s="5">
        <f t="shared" si="102"/>
        <v>0</v>
      </c>
      <c r="I3300" s="5">
        <f t="shared" si="103"/>
        <v>519.77</v>
      </c>
      <c r="J3300" s="8"/>
      <c r="K3300" s="8"/>
    </row>
    <row r="3301" spans="1:11" s="7" customFormat="1" x14ac:dyDescent="0.35">
      <c r="A3301" s="8" t="s">
        <v>3355</v>
      </c>
      <c r="B3301" s="8" t="s">
        <v>11</v>
      </c>
      <c r="C3301" s="8" t="s">
        <v>58</v>
      </c>
      <c r="D3301" s="8" t="s">
        <v>9972</v>
      </c>
      <c r="E3301" s="8" t="s">
        <v>12</v>
      </c>
      <c r="F3301" s="5">
        <v>0</v>
      </c>
      <c r="G3301" s="9">
        <v>1273.1099999999999</v>
      </c>
      <c r="H3301" s="5">
        <f t="shared" si="102"/>
        <v>0</v>
      </c>
      <c r="I3301" s="5">
        <f t="shared" si="103"/>
        <v>1273.1099999999999</v>
      </c>
      <c r="J3301" s="8"/>
      <c r="K3301" s="8"/>
    </row>
    <row r="3302" spans="1:11" s="7" customFormat="1" x14ac:dyDescent="0.35">
      <c r="A3302" s="8" t="s">
        <v>3356</v>
      </c>
      <c r="B3302" s="8" t="s">
        <v>11</v>
      </c>
      <c r="C3302" s="8" t="s">
        <v>58</v>
      </c>
      <c r="D3302" s="8" t="s">
        <v>9972</v>
      </c>
      <c r="E3302" s="8" t="s">
        <v>12</v>
      </c>
      <c r="F3302" s="5">
        <v>0</v>
      </c>
      <c r="G3302" s="8">
        <v>363.08</v>
      </c>
      <c r="H3302" s="5">
        <f t="shared" si="102"/>
        <v>0</v>
      </c>
      <c r="I3302" s="5">
        <f t="shared" si="103"/>
        <v>363.08</v>
      </c>
      <c r="J3302" s="8"/>
      <c r="K3302" s="8"/>
    </row>
    <row r="3303" spans="1:11" s="7" customFormat="1" x14ac:dyDescent="0.35">
      <c r="A3303" s="8" t="s">
        <v>3357</v>
      </c>
      <c r="B3303" s="8" t="s">
        <v>11</v>
      </c>
      <c r="C3303" s="8" t="s">
        <v>58</v>
      </c>
      <c r="D3303" s="8" t="s">
        <v>9972</v>
      </c>
      <c r="E3303" s="8" t="s">
        <v>12</v>
      </c>
      <c r="F3303" s="5">
        <v>0</v>
      </c>
      <c r="G3303" s="8">
        <v>155.93</v>
      </c>
      <c r="H3303" s="5">
        <f t="shared" si="102"/>
        <v>0</v>
      </c>
      <c r="I3303" s="5">
        <f t="shared" si="103"/>
        <v>155.93</v>
      </c>
      <c r="J3303" s="8"/>
      <c r="K3303" s="8"/>
    </row>
    <row r="3304" spans="1:11" s="7" customFormat="1" x14ac:dyDescent="0.35">
      <c r="A3304" s="8" t="s">
        <v>3358</v>
      </c>
      <c r="B3304" s="8" t="s">
        <v>11</v>
      </c>
      <c r="C3304" s="8" t="s">
        <v>58</v>
      </c>
      <c r="D3304" s="8" t="s">
        <v>9972</v>
      </c>
      <c r="E3304" s="8" t="s">
        <v>12</v>
      </c>
      <c r="F3304" s="5">
        <v>0</v>
      </c>
      <c r="G3304" s="8">
        <v>117.46</v>
      </c>
      <c r="H3304" s="5">
        <f t="shared" si="102"/>
        <v>0</v>
      </c>
      <c r="I3304" s="5">
        <f t="shared" si="103"/>
        <v>117.46</v>
      </c>
      <c r="J3304" s="8"/>
      <c r="K3304" s="8"/>
    </row>
    <row r="3305" spans="1:11" s="7" customFormat="1" x14ac:dyDescent="0.35">
      <c r="A3305" s="8" t="s">
        <v>3359</v>
      </c>
      <c r="B3305" s="8" t="s">
        <v>11</v>
      </c>
      <c r="C3305" s="8" t="s">
        <v>58</v>
      </c>
      <c r="D3305" s="8" t="s">
        <v>9972</v>
      </c>
      <c r="E3305" s="8" t="s">
        <v>12</v>
      </c>
      <c r="F3305" s="5">
        <v>0</v>
      </c>
      <c r="G3305" s="8">
        <v>132.16999999999999</v>
      </c>
      <c r="H3305" s="5">
        <f t="shared" si="102"/>
        <v>0</v>
      </c>
      <c r="I3305" s="5">
        <f t="shared" si="103"/>
        <v>132.16999999999999</v>
      </c>
      <c r="J3305" s="8"/>
      <c r="K3305" s="8"/>
    </row>
    <row r="3306" spans="1:11" s="7" customFormat="1" x14ac:dyDescent="0.35">
      <c r="A3306" s="8" t="s">
        <v>3360</v>
      </c>
      <c r="B3306" s="8" t="s">
        <v>437</v>
      </c>
      <c r="C3306" s="8" t="s">
        <v>58</v>
      </c>
      <c r="D3306" s="8" t="s">
        <v>9972</v>
      </c>
      <c r="E3306" s="8" t="s">
        <v>12</v>
      </c>
      <c r="F3306" s="5">
        <v>0</v>
      </c>
      <c r="G3306" s="9">
        <v>7183.3</v>
      </c>
      <c r="H3306" s="5">
        <f t="shared" si="102"/>
        <v>0</v>
      </c>
      <c r="I3306" s="5">
        <f t="shared" si="103"/>
        <v>7183.3</v>
      </c>
      <c r="J3306" s="8"/>
      <c r="K3306" s="8"/>
    </row>
    <row r="3307" spans="1:11" s="7" customFormat="1" x14ac:dyDescent="0.35">
      <c r="A3307" s="8" t="s">
        <v>3361</v>
      </c>
      <c r="B3307" s="8" t="s">
        <v>18</v>
      </c>
      <c r="C3307" s="8" t="s">
        <v>58</v>
      </c>
      <c r="D3307" s="8" t="s">
        <v>9973</v>
      </c>
      <c r="E3307" s="8" t="s">
        <v>12</v>
      </c>
      <c r="F3307" s="5">
        <v>0</v>
      </c>
      <c r="G3307" s="8">
        <v>64.23</v>
      </c>
      <c r="H3307" s="5">
        <f t="shared" si="102"/>
        <v>0</v>
      </c>
      <c r="I3307" s="5">
        <f t="shared" si="103"/>
        <v>64.23</v>
      </c>
      <c r="J3307" s="8"/>
      <c r="K3307" s="8"/>
    </row>
    <row r="3308" spans="1:11" s="7" customFormat="1" x14ac:dyDescent="0.35">
      <c r="A3308" s="8" t="s">
        <v>3362</v>
      </c>
      <c r="B3308" s="8" t="s">
        <v>18</v>
      </c>
      <c r="C3308" s="8" t="s">
        <v>58</v>
      </c>
      <c r="D3308" s="8" t="s">
        <v>9973</v>
      </c>
      <c r="E3308" s="8" t="s">
        <v>12</v>
      </c>
      <c r="F3308" s="5">
        <v>0</v>
      </c>
      <c r="G3308" s="8">
        <v>66.16</v>
      </c>
      <c r="H3308" s="5">
        <f t="shared" si="102"/>
        <v>0</v>
      </c>
      <c r="I3308" s="5">
        <f t="shared" si="103"/>
        <v>66.16</v>
      </c>
      <c r="J3308" s="8"/>
      <c r="K3308" s="8"/>
    </row>
    <row r="3309" spans="1:11" s="7" customFormat="1" x14ac:dyDescent="0.35">
      <c r="A3309" s="8" t="s">
        <v>3363</v>
      </c>
      <c r="B3309" s="8" t="s">
        <v>18</v>
      </c>
      <c r="C3309" s="8" t="s">
        <v>58</v>
      </c>
      <c r="D3309" s="8" t="s">
        <v>9973</v>
      </c>
      <c r="E3309" s="8" t="s">
        <v>12</v>
      </c>
      <c r="F3309" s="5">
        <v>0</v>
      </c>
      <c r="G3309" s="8">
        <v>73.349999999999994</v>
      </c>
      <c r="H3309" s="5">
        <f t="shared" si="102"/>
        <v>0</v>
      </c>
      <c r="I3309" s="5">
        <f t="shared" si="103"/>
        <v>73.349999999999994</v>
      </c>
      <c r="J3309" s="8"/>
      <c r="K3309" s="8"/>
    </row>
    <row r="3310" spans="1:11" s="7" customFormat="1" x14ac:dyDescent="0.35">
      <c r="A3310" s="8" t="s">
        <v>3364</v>
      </c>
      <c r="B3310" s="8" t="s">
        <v>18</v>
      </c>
      <c r="C3310" s="8" t="s">
        <v>58</v>
      </c>
      <c r="D3310" s="8" t="s">
        <v>9973</v>
      </c>
      <c r="E3310" s="8" t="s">
        <v>12</v>
      </c>
      <c r="F3310" s="5">
        <v>0</v>
      </c>
      <c r="G3310" s="8">
        <v>317.26</v>
      </c>
      <c r="H3310" s="5">
        <f t="shared" si="102"/>
        <v>0</v>
      </c>
      <c r="I3310" s="5">
        <f t="shared" si="103"/>
        <v>317.26</v>
      </c>
      <c r="J3310" s="8"/>
      <c r="K3310" s="8"/>
    </row>
    <row r="3311" spans="1:11" s="7" customFormat="1" x14ac:dyDescent="0.35">
      <c r="A3311" s="8" t="s">
        <v>3365</v>
      </c>
      <c r="B3311" s="8" t="s">
        <v>18</v>
      </c>
      <c r="C3311" s="8" t="s">
        <v>58</v>
      </c>
      <c r="D3311" s="8" t="s">
        <v>9973</v>
      </c>
      <c r="E3311" s="8" t="s">
        <v>12</v>
      </c>
      <c r="F3311" s="5">
        <v>0</v>
      </c>
      <c r="G3311" s="8">
        <v>305.07</v>
      </c>
      <c r="H3311" s="5">
        <f t="shared" si="102"/>
        <v>0</v>
      </c>
      <c r="I3311" s="5">
        <f t="shared" si="103"/>
        <v>305.07</v>
      </c>
      <c r="J3311" s="8"/>
      <c r="K3311" s="8"/>
    </row>
    <row r="3312" spans="1:11" s="7" customFormat="1" x14ac:dyDescent="0.35">
      <c r="A3312" s="8" t="s">
        <v>3366</v>
      </c>
      <c r="B3312" s="8" t="s">
        <v>18</v>
      </c>
      <c r="C3312" s="8" t="s">
        <v>58</v>
      </c>
      <c r="D3312" s="8" t="s">
        <v>9973</v>
      </c>
      <c r="E3312" s="8" t="s">
        <v>12</v>
      </c>
      <c r="F3312" s="5">
        <v>0</v>
      </c>
      <c r="G3312" s="8">
        <v>61.37</v>
      </c>
      <c r="H3312" s="5">
        <f t="shared" si="102"/>
        <v>0</v>
      </c>
      <c r="I3312" s="5">
        <f t="shared" si="103"/>
        <v>61.37</v>
      </c>
      <c r="J3312" s="8"/>
      <c r="K3312" s="8"/>
    </row>
    <row r="3313" spans="1:11" s="7" customFormat="1" x14ac:dyDescent="0.35">
      <c r="A3313" s="8" t="s">
        <v>3367</v>
      </c>
      <c r="B3313" s="8" t="s">
        <v>18</v>
      </c>
      <c r="C3313" s="8" t="s">
        <v>58</v>
      </c>
      <c r="D3313" s="8" t="s">
        <v>9973</v>
      </c>
      <c r="E3313" s="8" t="s">
        <v>12</v>
      </c>
      <c r="F3313" s="5">
        <v>0</v>
      </c>
      <c r="G3313" s="8">
        <v>64.23</v>
      </c>
      <c r="H3313" s="5">
        <f t="shared" si="102"/>
        <v>0</v>
      </c>
      <c r="I3313" s="5">
        <f t="shared" si="103"/>
        <v>64.23</v>
      </c>
      <c r="J3313" s="8"/>
      <c r="K3313" s="8"/>
    </row>
    <row r="3314" spans="1:11" s="7" customFormat="1" x14ac:dyDescent="0.35">
      <c r="A3314" s="8" t="s">
        <v>3368</v>
      </c>
      <c r="B3314" s="8" t="s">
        <v>18</v>
      </c>
      <c r="C3314" s="8" t="s">
        <v>58</v>
      </c>
      <c r="D3314" s="8" t="s">
        <v>9973</v>
      </c>
      <c r="E3314" s="8" t="s">
        <v>12</v>
      </c>
      <c r="F3314" s="5">
        <v>0</v>
      </c>
      <c r="G3314" s="8">
        <v>84.57</v>
      </c>
      <c r="H3314" s="5">
        <f t="shared" si="102"/>
        <v>0</v>
      </c>
      <c r="I3314" s="5">
        <f t="shared" si="103"/>
        <v>84.57</v>
      </c>
      <c r="J3314" s="8"/>
      <c r="K3314" s="8"/>
    </row>
    <row r="3315" spans="1:11" s="7" customFormat="1" x14ac:dyDescent="0.35">
      <c r="A3315" s="8" t="s">
        <v>3369</v>
      </c>
      <c r="B3315" s="8" t="s">
        <v>18</v>
      </c>
      <c r="C3315" s="8" t="s">
        <v>58</v>
      </c>
      <c r="D3315" s="8" t="s">
        <v>9973</v>
      </c>
      <c r="E3315" s="8" t="s">
        <v>12</v>
      </c>
      <c r="F3315" s="5">
        <v>0</v>
      </c>
      <c r="G3315" s="8">
        <v>998.43</v>
      </c>
      <c r="H3315" s="5">
        <f t="shared" si="102"/>
        <v>0</v>
      </c>
      <c r="I3315" s="5">
        <f t="shared" si="103"/>
        <v>998.43</v>
      </c>
      <c r="J3315" s="8"/>
      <c r="K3315" s="8"/>
    </row>
    <row r="3316" spans="1:11" s="7" customFormat="1" x14ac:dyDescent="0.35">
      <c r="A3316" s="8" t="s">
        <v>3370</v>
      </c>
      <c r="B3316" s="8" t="s">
        <v>18</v>
      </c>
      <c r="C3316" s="8" t="s">
        <v>58</v>
      </c>
      <c r="D3316" s="8" t="s">
        <v>9973</v>
      </c>
      <c r="E3316" s="8" t="s">
        <v>12</v>
      </c>
      <c r="F3316" s="5">
        <v>0</v>
      </c>
      <c r="G3316" s="8">
        <v>144.35</v>
      </c>
      <c r="H3316" s="5">
        <f t="shared" si="102"/>
        <v>0</v>
      </c>
      <c r="I3316" s="5">
        <f t="shared" si="103"/>
        <v>144.35</v>
      </c>
      <c r="J3316" s="8"/>
      <c r="K3316" s="8"/>
    </row>
    <row r="3317" spans="1:11" s="7" customFormat="1" x14ac:dyDescent="0.35">
      <c r="A3317" s="8" t="s">
        <v>3371</v>
      </c>
      <c r="B3317" s="8" t="s">
        <v>18</v>
      </c>
      <c r="C3317" s="8" t="s">
        <v>58</v>
      </c>
      <c r="D3317" s="8" t="s">
        <v>9973</v>
      </c>
      <c r="E3317" s="8" t="s">
        <v>12</v>
      </c>
      <c r="F3317" s="5">
        <v>0</v>
      </c>
      <c r="G3317" s="8">
        <v>6.43</v>
      </c>
      <c r="H3317" s="5">
        <f t="shared" si="102"/>
        <v>0</v>
      </c>
      <c r="I3317" s="5">
        <f t="shared" si="103"/>
        <v>6.43</v>
      </c>
      <c r="J3317" s="8"/>
      <c r="K3317" s="8"/>
    </row>
    <row r="3318" spans="1:11" s="7" customFormat="1" x14ac:dyDescent="0.35">
      <c r="A3318" s="8" t="s">
        <v>3372</v>
      </c>
      <c r="B3318" s="8" t="s">
        <v>11</v>
      </c>
      <c r="C3318" s="8" t="s">
        <v>58</v>
      </c>
      <c r="D3318" s="8" t="s">
        <v>9973</v>
      </c>
      <c r="E3318" s="8" t="s">
        <v>12</v>
      </c>
      <c r="F3318" s="5">
        <v>0</v>
      </c>
      <c r="G3318" s="8">
        <v>783.16</v>
      </c>
      <c r="H3318" s="5">
        <f t="shared" si="102"/>
        <v>0</v>
      </c>
      <c r="I3318" s="5">
        <f t="shared" si="103"/>
        <v>783.16</v>
      </c>
      <c r="J3318" s="8"/>
      <c r="K3318" s="8"/>
    </row>
    <row r="3319" spans="1:11" s="7" customFormat="1" x14ac:dyDescent="0.35">
      <c r="A3319" s="8" t="s">
        <v>3373</v>
      </c>
      <c r="B3319" s="8" t="s">
        <v>11</v>
      </c>
      <c r="C3319" s="8" t="s">
        <v>58</v>
      </c>
      <c r="D3319" s="8" t="s">
        <v>9973</v>
      </c>
      <c r="E3319" s="8" t="s">
        <v>12</v>
      </c>
      <c r="F3319" s="5">
        <v>0</v>
      </c>
      <c r="G3319" s="8">
        <v>985.61</v>
      </c>
      <c r="H3319" s="5">
        <f t="shared" si="102"/>
        <v>0</v>
      </c>
      <c r="I3319" s="5">
        <f t="shared" si="103"/>
        <v>985.61</v>
      </c>
      <c r="J3319" s="8"/>
      <c r="K3319" s="8"/>
    </row>
    <row r="3320" spans="1:11" s="7" customFormat="1" x14ac:dyDescent="0.35">
      <c r="A3320" s="8" t="s">
        <v>3374</v>
      </c>
      <c r="B3320" s="8" t="s">
        <v>11</v>
      </c>
      <c r="C3320" s="8" t="s">
        <v>58</v>
      </c>
      <c r="D3320" s="8" t="s">
        <v>9973</v>
      </c>
      <c r="E3320" s="8" t="s">
        <v>12</v>
      </c>
      <c r="F3320" s="5">
        <v>0</v>
      </c>
      <c r="G3320" s="8">
        <v>412.69</v>
      </c>
      <c r="H3320" s="5">
        <f t="shared" si="102"/>
        <v>0</v>
      </c>
      <c r="I3320" s="5">
        <f t="shared" si="103"/>
        <v>412.69</v>
      </c>
      <c r="J3320" s="8"/>
      <c r="K3320" s="8"/>
    </row>
    <row r="3321" spans="1:11" s="7" customFormat="1" x14ac:dyDescent="0.35">
      <c r="A3321" s="8" t="s">
        <v>3375</v>
      </c>
      <c r="B3321" s="8" t="s">
        <v>11</v>
      </c>
      <c r="C3321" s="8" t="s">
        <v>58</v>
      </c>
      <c r="D3321" s="8" t="s">
        <v>9973</v>
      </c>
      <c r="E3321" s="8" t="s">
        <v>12</v>
      </c>
      <c r="F3321" s="5">
        <v>0</v>
      </c>
      <c r="G3321" s="8">
        <v>175.71</v>
      </c>
      <c r="H3321" s="5">
        <f t="shared" si="102"/>
        <v>0</v>
      </c>
      <c r="I3321" s="5">
        <f t="shared" si="103"/>
        <v>175.71</v>
      </c>
      <c r="J3321" s="8"/>
      <c r="K3321" s="8"/>
    </row>
    <row r="3322" spans="1:11" s="7" customFormat="1" x14ac:dyDescent="0.35">
      <c r="A3322" s="8" t="s">
        <v>3376</v>
      </c>
      <c r="B3322" s="8" t="s">
        <v>14</v>
      </c>
      <c r="C3322" s="8" t="s">
        <v>58</v>
      </c>
      <c r="D3322" s="8" t="s">
        <v>9973</v>
      </c>
      <c r="E3322" s="8" t="s">
        <v>12</v>
      </c>
      <c r="F3322" s="5">
        <v>0</v>
      </c>
      <c r="G3322" s="9">
        <v>1988.37</v>
      </c>
      <c r="H3322" s="5">
        <f t="shared" si="102"/>
        <v>0</v>
      </c>
      <c r="I3322" s="5">
        <f t="shared" si="103"/>
        <v>1988.37</v>
      </c>
      <c r="J3322" s="8"/>
      <c r="K3322" s="8"/>
    </row>
    <row r="3323" spans="1:11" s="7" customFormat="1" x14ac:dyDescent="0.35">
      <c r="A3323" s="8" t="s">
        <v>3377</v>
      </c>
      <c r="B3323" s="8" t="s">
        <v>14</v>
      </c>
      <c r="C3323" s="8" t="s">
        <v>58</v>
      </c>
      <c r="D3323" s="8" t="s">
        <v>9973</v>
      </c>
      <c r="E3323" s="8" t="s">
        <v>12</v>
      </c>
      <c r="F3323" s="5">
        <v>0</v>
      </c>
      <c r="G3323" s="9">
        <v>3033.72</v>
      </c>
      <c r="H3323" s="5">
        <f t="shared" si="102"/>
        <v>0</v>
      </c>
      <c r="I3323" s="5">
        <f t="shared" si="103"/>
        <v>3033.72</v>
      </c>
      <c r="J3323" s="8"/>
      <c r="K3323" s="8"/>
    </row>
    <row r="3324" spans="1:11" s="7" customFormat="1" x14ac:dyDescent="0.35">
      <c r="A3324" s="8" t="s">
        <v>3378</v>
      </c>
      <c r="B3324" s="8" t="s">
        <v>14</v>
      </c>
      <c r="C3324" s="8" t="s">
        <v>58</v>
      </c>
      <c r="D3324" s="8" t="s">
        <v>9973</v>
      </c>
      <c r="E3324" s="8" t="s">
        <v>12</v>
      </c>
      <c r="F3324" s="5">
        <v>0</v>
      </c>
      <c r="G3324" s="9">
        <v>2743.35</v>
      </c>
      <c r="H3324" s="5">
        <f t="shared" si="102"/>
        <v>0</v>
      </c>
      <c r="I3324" s="5">
        <f t="shared" si="103"/>
        <v>2743.35</v>
      </c>
      <c r="J3324" s="8"/>
      <c r="K3324" s="8"/>
    </row>
    <row r="3325" spans="1:11" s="7" customFormat="1" x14ac:dyDescent="0.35">
      <c r="A3325" s="8" t="s">
        <v>3379</v>
      </c>
      <c r="B3325" s="8" t="s">
        <v>437</v>
      </c>
      <c r="C3325" s="8" t="s">
        <v>58</v>
      </c>
      <c r="D3325" s="8" t="s">
        <v>9973</v>
      </c>
      <c r="E3325" s="8" t="s">
        <v>12</v>
      </c>
      <c r="F3325" s="5">
        <v>0</v>
      </c>
      <c r="G3325" s="9">
        <v>27858</v>
      </c>
      <c r="H3325" s="5">
        <f t="shared" si="102"/>
        <v>0</v>
      </c>
      <c r="I3325" s="5">
        <f t="shared" si="103"/>
        <v>27858</v>
      </c>
      <c r="J3325" s="8"/>
      <c r="K3325" s="8"/>
    </row>
    <row r="3326" spans="1:11" s="7" customFormat="1" x14ac:dyDescent="0.35">
      <c r="A3326" s="8" t="s">
        <v>3380</v>
      </c>
      <c r="B3326" s="8" t="s">
        <v>437</v>
      </c>
      <c r="C3326" s="8" t="s">
        <v>58</v>
      </c>
      <c r="D3326" s="8" t="s">
        <v>9973</v>
      </c>
      <c r="E3326" s="8" t="s">
        <v>12</v>
      </c>
      <c r="F3326" s="5">
        <v>0</v>
      </c>
      <c r="G3326" s="9">
        <v>41660.75</v>
      </c>
      <c r="H3326" s="5">
        <f t="shared" si="102"/>
        <v>0</v>
      </c>
      <c r="I3326" s="5">
        <f t="shared" si="103"/>
        <v>41660.75</v>
      </c>
      <c r="J3326" s="8"/>
      <c r="K3326" s="8"/>
    </row>
    <row r="3327" spans="1:11" s="7" customFormat="1" x14ac:dyDescent="0.35">
      <c r="A3327" s="8" t="s">
        <v>3381</v>
      </c>
      <c r="B3327" s="8" t="s">
        <v>437</v>
      </c>
      <c r="C3327" s="8" t="s">
        <v>58</v>
      </c>
      <c r="D3327" s="8" t="s">
        <v>9973</v>
      </c>
      <c r="E3327" s="8" t="s">
        <v>12</v>
      </c>
      <c r="F3327" s="5">
        <v>0</v>
      </c>
      <c r="G3327" s="9">
        <v>43868.5</v>
      </c>
      <c r="H3327" s="5">
        <f t="shared" si="102"/>
        <v>0</v>
      </c>
      <c r="I3327" s="5">
        <f t="shared" si="103"/>
        <v>43868.5</v>
      </c>
      <c r="J3327" s="8"/>
      <c r="K3327" s="8"/>
    </row>
    <row r="3328" spans="1:11" s="7" customFormat="1" x14ac:dyDescent="0.35">
      <c r="A3328" s="8" t="s">
        <v>3382</v>
      </c>
      <c r="B3328" s="8" t="s">
        <v>437</v>
      </c>
      <c r="C3328" s="8" t="s">
        <v>58</v>
      </c>
      <c r="D3328" s="8" t="s">
        <v>9973</v>
      </c>
      <c r="E3328" s="8" t="s">
        <v>12</v>
      </c>
      <c r="F3328" s="5">
        <v>0</v>
      </c>
      <c r="G3328" s="9">
        <v>44918.85</v>
      </c>
      <c r="H3328" s="5">
        <f t="shared" si="102"/>
        <v>0</v>
      </c>
      <c r="I3328" s="5">
        <f t="shared" si="103"/>
        <v>44918.85</v>
      </c>
      <c r="J3328" s="8"/>
      <c r="K3328" s="8"/>
    </row>
    <row r="3329" spans="1:11" s="7" customFormat="1" x14ac:dyDescent="0.35">
      <c r="A3329" s="8" t="s">
        <v>3383</v>
      </c>
      <c r="B3329" s="8" t="s">
        <v>437</v>
      </c>
      <c r="C3329" s="8" t="s">
        <v>58</v>
      </c>
      <c r="D3329" s="8" t="s">
        <v>9973</v>
      </c>
      <c r="E3329" s="8" t="s">
        <v>12</v>
      </c>
      <c r="F3329" s="5">
        <v>0</v>
      </c>
      <c r="G3329" s="9">
        <v>70267.73</v>
      </c>
      <c r="H3329" s="5">
        <f t="shared" si="102"/>
        <v>0</v>
      </c>
      <c r="I3329" s="5">
        <f t="shared" si="103"/>
        <v>70267.73</v>
      </c>
      <c r="J3329" s="8"/>
      <c r="K3329" s="8"/>
    </row>
    <row r="3330" spans="1:11" s="7" customFormat="1" x14ac:dyDescent="0.35">
      <c r="A3330" s="8" t="s">
        <v>3384</v>
      </c>
      <c r="B3330" s="8" t="s">
        <v>18</v>
      </c>
      <c r="C3330" s="8" t="s">
        <v>58</v>
      </c>
      <c r="D3330" s="8" t="s">
        <v>9973</v>
      </c>
      <c r="E3330" s="8" t="s">
        <v>12</v>
      </c>
      <c r="F3330" s="5">
        <v>0</v>
      </c>
      <c r="G3330" s="8">
        <v>67.88</v>
      </c>
      <c r="H3330" s="5">
        <f t="shared" si="102"/>
        <v>0</v>
      </c>
      <c r="I3330" s="5">
        <f t="shared" si="103"/>
        <v>67.88</v>
      </c>
      <c r="J3330" s="8"/>
      <c r="K3330" s="8"/>
    </row>
    <row r="3331" spans="1:11" s="7" customFormat="1" x14ac:dyDescent="0.35">
      <c r="A3331" s="8" t="s">
        <v>3385</v>
      </c>
      <c r="B3331" s="8" t="s">
        <v>437</v>
      </c>
      <c r="C3331" s="8" t="s">
        <v>58</v>
      </c>
      <c r="D3331" s="8" t="s">
        <v>9973</v>
      </c>
      <c r="E3331" s="8" t="s">
        <v>12</v>
      </c>
      <c r="F3331" s="5">
        <v>0</v>
      </c>
      <c r="G3331" s="9">
        <v>63393.65</v>
      </c>
      <c r="H3331" s="5">
        <f t="shared" ref="H3331:H3394" si="104">G3331*$K$2</f>
        <v>0</v>
      </c>
      <c r="I3331" s="5">
        <f t="shared" ref="I3331:I3394" si="105">ROUND(SUM(F3331:H3331),2)</f>
        <v>63393.65</v>
      </c>
      <c r="J3331" s="8"/>
      <c r="K3331" s="8"/>
    </row>
    <row r="3332" spans="1:11" s="7" customFormat="1" x14ac:dyDescent="0.35">
      <c r="A3332" s="8" t="s">
        <v>3386</v>
      </c>
      <c r="B3332" s="8" t="s">
        <v>437</v>
      </c>
      <c r="C3332" s="8" t="s">
        <v>58</v>
      </c>
      <c r="D3332" s="8" t="s">
        <v>9973</v>
      </c>
      <c r="E3332" s="8" t="s">
        <v>12</v>
      </c>
      <c r="F3332" s="5">
        <v>0</v>
      </c>
      <c r="G3332" s="9">
        <v>59647.81</v>
      </c>
      <c r="H3332" s="5">
        <f t="shared" si="104"/>
        <v>0</v>
      </c>
      <c r="I3332" s="5">
        <f t="shared" si="105"/>
        <v>59647.81</v>
      </c>
      <c r="J3332" s="8"/>
      <c r="K3332" s="8"/>
    </row>
    <row r="3333" spans="1:11" s="7" customFormat="1" x14ac:dyDescent="0.35">
      <c r="A3333" s="8" t="s">
        <v>3387</v>
      </c>
      <c r="B3333" s="8" t="s">
        <v>437</v>
      </c>
      <c r="C3333" s="8" t="s">
        <v>58</v>
      </c>
      <c r="D3333" s="8" t="s">
        <v>9973</v>
      </c>
      <c r="E3333" s="8" t="s">
        <v>12</v>
      </c>
      <c r="F3333" s="5">
        <v>0</v>
      </c>
      <c r="G3333" s="9">
        <v>56433.34</v>
      </c>
      <c r="H3333" s="5">
        <f t="shared" si="104"/>
        <v>0</v>
      </c>
      <c r="I3333" s="5">
        <f t="shared" si="105"/>
        <v>56433.34</v>
      </c>
      <c r="J3333" s="8"/>
      <c r="K3333" s="8"/>
    </row>
    <row r="3334" spans="1:11" s="7" customFormat="1" x14ac:dyDescent="0.35">
      <c r="A3334" s="8" t="s">
        <v>3388</v>
      </c>
      <c r="B3334" s="8" t="s">
        <v>18</v>
      </c>
      <c r="C3334" s="8" t="s">
        <v>58</v>
      </c>
      <c r="D3334" s="8" t="s">
        <v>9973</v>
      </c>
      <c r="E3334" s="8" t="s">
        <v>12</v>
      </c>
      <c r="F3334" s="5">
        <v>0</v>
      </c>
      <c r="G3334" s="8">
        <v>128.93</v>
      </c>
      <c r="H3334" s="5">
        <f t="shared" si="104"/>
        <v>0</v>
      </c>
      <c r="I3334" s="5">
        <f t="shared" si="105"/>
        <v>128.93</v>
      </c>
      <c r="J3334" s="8"/>
      <c r="K3334" s="8"/>
    </row>
    <row r="3335" spans="1:11" s="7" customFormat="1" x14ac:dyDescent="0.35">
      <c r="A3335" s="8" t="s">
        <v>3389</v>
      </c>
      <c r="B3335" s="8" t="s">
        <v>219</v>
      </c>
      <c r="C3335" s="8" t="s">
        <v>58</v>
      </c>
      <c r="D3335" s="8" t="s">
        <v>9973</v>
      </c>
      <c r="E3335" s="8" t="s">
        <v>12</v>
      </c>
      <c r="F3335" s="5">
        <v>0</v>
      </c>
      <c r="G3335" s="9">
        <v>471731.77</v>
      </c>
      <c r="H3335" s="5">
        <f t="shared" si="104"/>
        <v>0</v>
      </c>
      <c r="I3335" s="5">
        <f t="shared" si="105"/>
        <v>471731.77</v>
      </c>
      <c r="J3335" s="8"/>
      <c r="K3335" s="8"/>
    </row>
    <row r="3336" spans="1:11" s="7" customFormat="1" x14ac:dyDescent="0.35">
      <c r="A3336" s="8" t="s">
        <v>3390</v>
      </c>
      <c r="B3336" s="8" t="s">
        <v>219</v>
      </c>
      <c r="C3336" s="8" t="s">
        <v>58</v>
      </c>
      <c r="D3336" s="8" t="s">
        <v>9973</v>
      </c>
      <c r="E3336" s="8" t="s">
        <v>12</v>
      </c>
      <c r="F3336" s="5">
        <v>0</v>
      </c>
      <c r="G3336" s="9">
        <v>711179.99</v>
      </c>
      <c r="H3336" s="5">
        <f t="shared" si="104"/>
        <v>0</v>
      </c>
      <c r="I3336" s="5">
        <f t="shared" si="105"/>
        <v>711179.99</v>
      </c>
      <c r="J3336" s="8"/>
      <c r="K3336" s="8"/>
    </row>
    <row r="3337" spans="1:11" s="7" customFormat="1" x14ac:dyDescent="0.35">
      <c r="A3337" s="8" t="s">
        <v>3391</v>
      </c>
      <c r="B3337" s="8" t="s">
        <v>219</v>
      </c>
      <c r="C3337" s="8" t="s">
        <v>58</v>
      </c>
      <c r="D3337" s="8" t="s">
        <v>9973</v>
      </c>
      <c r="E3337" s="8" t="s">
        <v>12</v>
      </c>
      <c r="F3337" s="5">
        <v>0</v>
      </c>
      <c r="G3337" s="9">
        <v>762916.45</v>
      </c>
      <c r="H3337" s="5">
        <f t="shared" si="104"/>
        <v>0</v>
      </c>
      <c r="I3337" s="5">
        <f t="shared" si="105"/>
        <v>762916.45</v>
      </c>
      <c r="J3337" s="8"/>
      <c r="K3337" s="8"/>
    </row>
    <row r="3338" spans="1:11" s="7" customFormat="1" x14ac:dyDescent="0.35">
      <c r="A3338" s="8" t="s">
        <v>3392</v>
      </c>
      <c r="B3338" s="8" t="s">
        <v>219</v>
      </c>
      <c r="C3338" s="8" t="s">
        <v>58</v>
      </c>
      <c r="D3338" s="8" t="s">
        <v>9973</v>
      </c>
      <c r="E3338" s="8" t="s">
        <v>12</v>
      </c>
      <c r="F3338" s="5">
        <v>0</v>
      </c>
      <c r="G3338" s="9">
        <v>930906.29</v>
      </c>
      <c r="H3338" s="5">
        <f t="shared" si="104"/>
        <v>0</v>
      </c>
      <c r="I3338" s="5">
        <f t="shared" si="105"/>
        <v>930906.29</v>
      </c>
      <c r="J3338" s="8"/>
      <c r="K3338" s="8"/>
    </row>
    <row r="3339" spans="1:11" s="7" customFormat="1" x14ac:dyDescent="0.35">
      <c r="A3339" s="8" t="s">
        <v>3393</v>
      </c>
      <c r="B3339" s="8" t="s">
        <v>219</v>
      </c>
      <c r="C3339" s="8" t="s">
        <v>58</v>
      </c>
      <c r="D3339" s="8" t="s">
        <v>9973</v>
      </c>
      <c r="E3339" s="8" t="s">
        <v>12</v>
      </c>
      <c r="F3339" s="5">
        <v>0</v>
      </c>
      <c r="G3339" s="9">
        <v>923111.46</v>
      </c>
      <c r="H3339" s="5">
        <f t="shared" si="104"/>
        <v>0</v>
      </c>
      <c r="I3339" s="5">
        <f t="shared" si="105"/>
        <v>923111.46</v>
      </c>
      <c r="J3339" s="8"/>
      <c r="K3339" s="8"/>
    </row>
    <row r="3340" spans="1:11" s="7" customFormat="1" x14ac:dyDescent="0.35">
      <c r="A3340" s="8" t="s">
        <v>3394</v>
      </c>
      <c r="B3340" s="8" t="s">
        <v>219</v>
      </c>
      <c r="C3340" s="8" t="s">
        <v>58</v>
      </c>
      <c r="D3340" s="8" t="s">
        <v>9973</v>
      </c>
      <c r="E3340" s="8" t="s">
        <v>12</v>
      </c>
      <c r="F3340" s="5">
        <v>0</v>
      </c>
      <c r="G3340" s="9">
        <v>981524.27</v>
      </c>
      <c r="H3340" s="5">
        <f t="shared" si="104"/>
        <v>0</v>
      </c>
      <c r="I3340" s="5">
        <f t="shared" si="105"/>
        <v>981524.27</v>
      </c>
      <c r="J3340" s="8"/>
      <c r="K3340" s="8"/>
    </row>
    <row r="3341" spans="1:11" s="7" customFormat="1" x14ac:dyDescent="0.35">
      <c r="A3341" s="8" t="s">
        <v>3395</v>
      </c>
      <c r="B3341" s="8" t="s">
        <v>219</v>
      </c>
      <c r="C3341" s="8" t="s">
        <v>58</v>
      </c>
      <c r="D3341" s="8" t="s">
        <v>9973</v>
      </c>
      <c r="E3341" s="8" t="s">
        <v>12</v>
      </c>
      <c r="F3341" s="5">
        <v>0</v>
      </c>
      <c r="G3341" s="9">
        <v>19788.48</v>
      </c>
      <c r="H3341" s="5">
        <f t="shared" si="104"/>
        <v>0</v>
      </c>
      <c r="I3341" s="5">
        <f t="shared" si="105"/>
        <v>19788.48</v>
      </c>
      <c r="J3341" s="8"/>
      <c r="K3341" s="8"/>
    </row>
    <row r="3342" spans="1:11" s="7" customFormat="1" x14ac:dyDescent="0.35">
      <c r="A3342" s="8" t="s">
        <v>3396</v>
      </c>
      <c r="B3342" s="8" t="s">
        <v>18</v>
      </c>
      <c r="C3342" s="8" t="s">
        <v>58</v>
      </c>
      <c r="D3342" s="8" t="s">
        <v>9973</v>
      </c>
      <c r="E3342" s="8" t="s">
        <v>12</v>
      </c>
      <c r="F3342" s="5">
        <v>0</v>
      </c>
      <c r="G3342" s="8">
        <v>3.65</v>
      </c>
      <c r="H3342" s="5">
        <f t="shared" si="104"/>
        <v>0</v>
      </c>
      <c r="I3342" s="5">
        <f t="shared" si="105"/>
        <v>3.65</v>
      </c>
      <c r="J3342" s="8"/>
      <c r="K3342" s="8"/>
    </row>
    <row r="3343" spans="1:11" s="7" customFormat="1" x14ac:dyDescent="0.35">
      <c r="A3343" s="8" t="s">
        <v>3397</v>
      </c>
      <c r="B3343" s="8" t="s">
        <v>16</v>
      </c>
      <c r="C3343" s="8" t="s">
        <v>58</v>
      </c>
      <c r="D3343" s="8" t="s">
        <v>9974</v>
      </c>
      <c r="E3343" s="8" t="s">
        <v>12</v>
      </c>
      <c r="F3343" s="5">
        <v>0</v>
      </c>
      <c r="G3343" s="8">
        <v>469.5</v>
      </c>
      <c r="H3343" s="5">
        <f t="shared" si="104"/>
        <v>0</v>
      </c>
      <c r="I3343" s="5">
        <f t="shared" si="105"/>
        <v>469.5</v>
      </c>
      <c r="J3343" s="8"/>
      <c r="K3343" s="8"/>
    </row>
    <row r="3344" spans="1:11" s="7" customFormat="1" x14ac:dyDescent="0.35">
      <c r="A3344" s="8" t="s">
        <v>3398</v>
      </c>
      <c r="B3344" s="8" t="s">
        <v>16</v>
      </c>
      <c r="C3344" s="8" t="s">
        <v>58</v>
      </c>
      <c r="D3344" s="8" t="s">
        <v>9974</v>
      </c>
      <c r="E3344" s="8" t="s">
        <v>12</v>
      </c>
      <c r="F3344" s="5">
        <v>0</v>
      </c>
      <c r="G3344" s="8">
        <v>560.20000000000005</v>
      </c>
      <c r="H3344" s="5">
        <f t="shared" si="104"/>
        <v>0</v>
      </c>
      <c r="I3344" s="5">
        <f t="shared" si="105"/>
        <v>560.20000000000005</v>
      </c>
      <c r="J3344" s="8"/>
      <c r="K3344" s="8"/>
    </row>
    <row r="3345" spans="1:11" s="7" customFormat="1" x14ac:dyDescent="0.35">
      <c r="A3345" s="8" t="s">
        <v>3399</v>
      </c>
      <c r="B3345" s="8" t="s">
        <v>16</v>
      </c>
      <c r="C3345" s="8" t="s">
        <v>58</v>
      </c>
      <c r="D3345" s="8" t="s">
        <v>9974</v>
      </c>
      <c r="E3345" s="8" t="s">
        <v>12</v>
      </c>
      <c r="F3345" s="5">
        <v>0</v>
      </c>
      <c r="G3345" s="8">
        <v>650.9</v>
      </c>
      <c r="H3345" s="5">
        <f t="shared" si="104"/>
        <v>0</v>
      </c>
      <c r="I3345" s="5">
        <f t="shared" si="105"/>
        <v>650.9</v>
      </c>
      <c r="J3345" s="8"/>
      <c r="K3345" s="8"/>
    </row>
    <row r="3346" spans="1:11" s="7" customFormat="1" x14ac:dyDescent="0.35">
      <c r="A3346" s="8" t="s">
        <v>3400</v>
      </c>
      <c r="B3346" s="8" t="s">
        <v>16</v>
      </c>
      <c r="C3346" s="8" t="s">
        <v>58</v>
      </c>
      <c r="D3346" s="8" t="s">
        <v>9974</v>
      </c>
      <c r="E3346" s="8" t="s">
        <v>12</v>
      </c>
      <c r="F3346" s="5">
        <v>0</v>
      </c>
      <c r="G3346" s="8">
        <v>741.61</v>
      </c>
      <c r="H3346" s="5">
        <f t="shared" si="104"/>
        <v>0</v>
      </c>
      <c r="I3346" s="5">
        <f t="shared" si="105"/>
        <v>741.61</v>
      </c>
      <c r="J3346" s="8"/>
      <c r="K3346" s="8"/>
    </row>
    <row r="3347" spans="1:11" s="7" customFormat="1" x14ac:dyDescent="0.35">
      <c r="A3347" s="8" t="s">
        <v>3401</v>
      </c>
      <c r="B3347" s="8" t="s">
        <v>16</v>
      </c>
      <c r="C3347" s="8" t="s">
        <v>58</v>
      </c>
      <c r="D3347" s="8" t="s">
        <v>9974</v>
      </c>
      <c r="E3347" s="8" t="s">
        <v>12</v>
      </c>
      <c r="F3347" s="5">
        <v>0</v>
      </c>
      <c r="G3347" s="8">
        <v>692.53</v>
      </c>
      <c r="H3347" s="5">
        <f t="shared" si="104"/>
        <v>0</v>
      </c>
      <c r="I3347" s="5">
        <f t="shared" si="105"/>
        <v>692.53</v>
      </c>
      <c r="J3347" s="8"/>
      <c r="K3347" s="8"/>
    </row>
    <row r="3348" spans="1:11" s="7" customFormat="1" x14ac:dyDescent="0.35">
      <c r="A3348" s="8" t="s">
        <v>3402</v>
      </c>
      <c r="B3348" s="8" t="s">
        <v>16</v>
      </c>
      <c r="C3348" s="8" t="s">
        <v>58</v>
      </c>
      <c r="D3348" s="8" t="s">
        <v>9974</v>
      </c>
      <c r="E3348" s="8" t="s">
        <v>12</v>
      </c>
      <c r="F3348" s="5">
        <v>0</v>
      </c>
      <c r="G3348" s="8">
        <v>855.21</v>
      </c>
      <c r="H3348" s="5">
        <f t="shared" si="104"/>
        <v>0</v>
      </c>
      <c r="I3348" s="5">
        <f t="shared" si="105"/>
        <v>855.21</v>
      </c>
      <c r="J3348" s="8"/>
      <c r="K3348" s="8"/>
    </row>
    <row r="3349" spans="1:11" s="7" customFormat="1" x14ac:dyDescent="0.35">
      <c r="A3349" s="8" t="s">
        <v>3403</v>
      </c>
      <c r="B3349" s="8" t="s">
        <v>16</v>
      </c>
      <c r="C3349" s="8" t="s">
        <v>58</v>
      </c>
      <c r="D3349" s="8" t="s">
        <v>9974</v>
      </c>
      <c r="E3349" s="8" t="s">
        <v>12</v>
      </c>
      <c r="F3349" s="5">
        <v>0</v>
      </c>
      <c r="G3349" s="9">
        <v>1017.89</v>
      </c>
      <c r="H3349" s="5">
        <f t="shared" si="104"/>
        <v>0</v>
      </c>
      <c r="I3349" s="5">
        <f t="shared" si="105"/>
        <v>1017.89</v>
      </c>
      <c r="J3349" s="8"/>
      <c r="K3349" s="8"/>
    </row>
    <row r="3350" spans="1:11" s="7" customFormat="1" x14ac:dyDescent="0.35">
      <c r="A3350" s="8" t="s">
        <v>3404</v>
      </c>
      <c r="B3350" s="8" t="s">
        <v>16</v>
      </c>
      <c r="C3350" s="8" t="s">
        <v>58</v>
      </c>
      <c r="D3350" s="8" t="s">
        <v>9974</v>
      </c>
      <c r="E3350" s="8" t="s">
        <v>12</v>
      </c>
      <c r="F3350" s="5">
        <v>0</v>
      </c>
      <c r="G3350" s="9">
        <v>1180.57</v>
      </c>
      <c r="H3350" s="5">
        <f t="shared" si="104"/>
        <v>0</v>
      </c>
      <c r="I3350" s="5">
        <f t="shared" si="105"/>
        <v>1180.57</v>
      </c>
      <c r="J3350" s="8"/>
      <c r="K3350" s="8"/>
    </row>
    <row r="3351" spans="1:11" s="7" customFormat="1" x14ac:dyDescent="0.35">
      <c r="A3351" s="8" t="s">
        <v>3405</v>
      </c>
      <c r="B3351" s="8" t="s">
        <v>16</v>
      </c>
      <c r="C3351" s="8" t="s">
        <v>58</v>
      </c>
      <c r="D3351" s="8" t="s">
        <v>9974</v>
      </c>
      <c r="E3351" s="8" t="s">
        <v>12</v>
      </c>
      <c r="F3351" s="5">
        <v>0</v>
      </c>
      <c r="G3351" s="8">
        <v>977.14</v>
      </c>
      <c r="H3351" s="5">
        <f t="shared" si="104"/>
        <v>0</v>
      </c>
      <c r="I3351" s="5">
        <f t="shared" si="105"/>
        <v>977.14</v>
      </c>
      <c r="J3351" s="8"/>
      <c r="K3351" s="8"/>
    </row>
    <row r="3352" spans="1:11" s="7" customFormat="1" x14ac:dyDescent="0.35">
      <c r="A3352" s="8" t="s">
        <v>3406</v>
      </c>
      <c r="B3352" s="8" t="s">
        <v>16</v>
      </c>
      <c r="C3352" s="8" t="s">
        <v>58</v>
      </c>
      <c r="D3352" s="8" t="s">
        <v>9974</v>
      </c>
      <c r="E3352" s="8" t="s">
        <v>12</v>
      </c>
      <c r="F3352" s="5">
        <v>0</v>
      </c>
      <c r="G3352" s="9">
        <v>1139.81</v>
      </c>
      <c r="H3352" s="5">
        <f t="shared" si="104"/>
        <v>0</v>
      </c>
      <c r="I3352" s="5">
        <f t="shared" si="105"/>
        <v>1139.81</v>
      </c>
      <c r="J3352" s="8"/>
      <c r="K3352" s="8"/>
    </row>
    <row r="3353" spans="1:11" s="7" customFormat="1" x14ac:dyDescent="0.35">
      <c r="A3353" s="8" t="s">
        <v>3407</v>
      </c>
      <c r="B3353" s="8" t="s">
        <v>16</v>
      </c>
      <c r="C3353" s="8" t="s">
        <v>58</v>
      </c>
      <c r="D3353" s="8" t="s">
        <v>9974</v>
      </c>
      <c r="E3353" s="8" t="s">
        <v>12</v>
      </c>
      <c r="F3353" s="5">
        <v>0</v>
      </c>
      <c r="G3353" s="9">
        <v>1302.49</v>
      </c>
      <c r="H3353" s="5">
        <f t="shared" si="104"/>
        <v>0</v>
      </c>
      <c r="I3353" s="5">
        <f t="shared" si="105"/>
        <v>1302.49</v>
      </c>
      <c r="J3353" s="8"/>
      <c r="K3353" s="8"/>
    </row>
    <row r="3354" spans="1:11" s="7" customFormat="1" x14ac:dyDescent="0.35">
      <c r="A3354" s="8" t="s">
        <v>3408</v>
      </c>
      <c r="B3354" s="8" t="s">
        <v>16</v>
      </c>
      <c r="C3354" s="8" t="s">
        <v>58</v>
      </c>
      <c r="D3354" s="8" t="s">
        <v>9974</v>
      </c>
      <c r="E3354" s="8" t="s">
        <v>12</v>
      </c>
      <c r="F3354" s="5">
        <v>0</v>
      </c>
      <c r="G3354" s="9">
        <v>1465.17</v>
      </c>
      <c r="H3354" s="5">
        <f t="shared" si="104"/>
        <v>0</v>
      </c>
      <c r="I3354" s="5">
        <f t="shared" si="105"/>
        <v>1465.17</v>
      </c>
      <c r="J3354" s="8"/>
      <c r="K3354" s="8"/>
    </row>
    <row r="3355" spans="1:11" s="7" customFormat="1" x14ac:dyDescent="0.35">
      <c r="A3355" s="8" t="s">
        <v>3409</v>
      </c>
      <c r="B3355" s="8" t="s">
        <v>16</v>
      </c>
      <c r="C3355" s="8" t="s">
        <v>58</v>
      </c>
      <c r="D3355" s="8" t="s">
        <v>9974</v>
      </c>
      <c r="E3355" s="8" t="s">
        <v>12</v>
      </c>
      <c r="F3355" s="5">
        <v>0</v>
      </c>
      <c r="G3355" s="9">
        <v>1335.11</v>
      </c>
      <c r="H3355" s="5">
        <f t="shared" si="104"/>
        <v>0</v>
      </c>
      <c r="I3355" s="5">
        <f t="shared" si="105"/>
        <v>1335.11</v>
      </c>
      <c r="J3355" s="8"/>
      <c r="K3355" s="8"/>
    </row>
    <row r="3356" spans="1:11" s="7" customFormat="1" x14ac:dyDescent="0.35">
      <c r="A3356" s="8" t="s">
        <v>3410</v>
      </c>
      <c r="B3356" s="8" t="s">
        <v>16</v>
      </c>
      <c r="C3356" s="8" t="s">
        <v>58</v>
      </c>
      <c r="D3356" s="8" t="s">
        <v>9974</v>
      </c>
      <c r="E3356" s="8" t="s">
        <v>12</v>
      </c>
      <c r="F3356" s="5">
        <v>0</v>
      </c>
      <c r="G3356" s="9">
        <v>1497.79</v>
      </c>
      <c r="H3356" s="5">
        <f t="shared" si="104"/>
        <v>0</v>
      </c>
      <c r="I3356" s="5">
        <f t="shared" si="105"/>
        <v>1497.79</v>
      </c>
      <c r="J3356" s="8"/>
      <c r="K3356" s="8"/>
    </row>
    <row r="3357" spans="1:11" s="7" customFormat="1" x14ac:dyDescent="0.35">
      <c r="A3357" s="8" t="s">
        <v>3411</v>
      </c>
      <c r="B3357" s="8" t="s">
        <v>16</v>
      </c>
      <c r="C3357" s="8" t="s">
        <v>58</v>
      </c>
      <c r="D3357" s="8" t="s">
        <v>9974</v>
      </c>
      <c r="E3357" s="8" t="s">
        <v>12</v>
      </c>
      <c r="F3357" s="5">
        <v>0</v>
      </c>
      <c r="G3357" s="9">
        <v>1660.47</v>
      </c>
      <c r="H3357" s="5">
        <f t="shared" si="104"/>
        <v>0</v>
      </c>
      <c r="I3357" s="5">
        <f t="shared" si="105"/>
        <v>1660.47</v>
      </c>
      <c r="J3357" s="8"/>
      <c r="K3357" s="8"/>
    </row>
    <row r="3358" spans="1:11" s="7" customFormat="1" x14ac:dyDescent="0.35">
      <c r="A3358" s="8" t="s">
        <v>3412</v>
      </c>
      <c r="B3358" s="8" t="s">
        <v>16</v>
      </c>
      <c r="C3358" s="8" t="s">
        <v>58</v>
      </c>
      <c r="D3358" s="8" t="s">
        <v>9974</v>
      </c>
      <c r="E3358" s="8" t="s">
        <v>12</v>
      </c>
      <c r="F3358" s="5">
        <v>0</v>
      </c>
      <c r="G3358" s="9">
        <v>1823.15</v>
      </c>
      <c r="H3358" s="5">
        <f t="shared" si="104"/>
        <v>0</v>
      </c>
      <c r="I3358" s="5">
        <f t="shared" si="105"/>
        <v>1823.15</v>
      </c>
      <c r="J3358" s="8"/>
      <c r="K3358" s="8"/>
    </row>
    <row r="3359" spans="1:11" s="7" customFormat="1" x14ac:dyDescent="0.35">
      <c r="A3359" s="8" t="s">
        <v>3413</v>
      </c>
      <c r="B3359" s="8" t="s">
        <v>16</v>
      </c>
      <c r="C3359" s="8" t="s">
        <v>58</v>
      </c>
      <c r="D3359" s="8" t="s">
        <v>9974</v>
      </c>
      <c r="E3359" s="8" t="s">
        <v>12</v>
      </c>
      <c r="F3359" s="5">
        <v>0</v>
      </c>
      <c r="G3359" s="8">
        <v>618.21</v>
      </c>
      <c r="H3359" s="5">
        <f t="shared" si="104"/>
        <v>0</v>
      </c>
      <c r="I3359" s="5">
        <f t="shared" si="105"/>
        <v>618.21</v>
      </c>
      <c r="J3359" s="8"/>
      <c r="K3359" s="8"/>
    </row>
    <row r="3360" spans="1:11" s="7" customFormat="1" x14ac:dyDescent="0.35">
      <c r="A3360" s="8" t="s">
        <v>3414</v>
      </c>
      <c r="B3360" s="8" t="s">
        <v>16</v>
      </c>
      <c r="C3360" s="8" t="s">
        <v>58</v>
      </c>
      <c r="D3360" s="8" t="s">
        <v>9974</v>
      </c>
      <c r="E3360" s="8" t="s">
        <v>12</v>
      </c>
      <c r="F3360" s="5">
        <v>0</v>
      </c>
      <c r="G3360" s="8">
        <v>911.24</v>
      </c>
      <c r="H3360" s="5">
        <f t="shared" si="104"/>
        <v>0</v>
      </c>
      <c r="I3360" s="5">
        <f t="shared" si="105"/>
        <v>911.24</v>
      </c>
      <c r="J3360" s="8"/>
      <c r="K3360" s="8"/>
    </row>
    <row r="3361" spans="1:11" s="7" customFormat="1" x14ac:dyDescent="0.35">
      <c r="A3361" s="8" t="s">
        <v>3415</v>
      </c>
      <c r="B3361" s="8" t="s">
        <v>16</v>
      </c>
      <c r="C3361" s="8" t="s">
        <v>58</v>
      </c>
      <c r="D3361" s="8" t="s">
        <v>9974</v>
      </c>
      <c r="E3361" s="8" t="s">
        <v>12</v>
      </c>
      <c r="F3361" s="5">
        <v>0</v>
      </c>
      <c r="G3361" s="8">
        <v>858.37</v>
      </c>
      <c r="H3361" s="5">
        <f t="shared" si="104"/>
        <v>0</v>
      </c>
      <c r="I3361" s="5">
        <f t="shared" si="105"/>
        <v>858.37</v>
      </c>
      <c r="J3361" s="8"/>
      <c r="K3361" s="8"/>
    </row>
    <row r="3362" spans="1:11" s="7" customFormat="1" x14ac:dyDescent="0.35">
      <c r="A3362" s="8" t="s">
        <v>3416</v>
      </c>
      <c r="B3362" s="8" t="s">
        <v>16</v>
      </c>
      <c r="C3362" s="8" t="s">
        <v>58</v>
      </c>
      <c r="D3362" s="8" t="s">
        <v>9974</v>
      </c>
      <c r="E3362" s="8" t="s">
        <v>12</v>
      </c>
      <c r="F3362" s="5">
        <v>0</v>
      </c>
      <c r="G3362" s="9">
        <v>1021.05</v>
      </c>
      <c r="H3362" s="5">
        <f t="shared" si="104"/>
        <v>0</v>
      </c>
      <c r="I3362" s="5">
        <f t="shared" si="105"/>
        <v>1021.05</v>
      </c>
      <c r="J3362" s="8"/>
      <c r="K3362" s="8"/>
    </row>
    <row r="3363" spans="1:11" s="7" customFormat="1" x14ac:dyDescent="0.35">
      <c r="A3363" s="8" t="s">
        <v>3417</v>
      </c>
      <c r="B3363" s="8" t="s">
        <v>16</v>
      </c>
      <c r="C3363" s="8" t="s">
        <v>58</v>
      </c>
      <c r="D3363" s="8" t="s">
        <v>9974</v>
      </c>
      <c r="E3363" s="8" t="s">
        <v>12</v>
      </c>
      <c r="F3363" s="5">
        <v>0</v>
      </c>
      <c r="G3363" s="9">
        <v>1183.73</v>
      </c>
      <c r="H3363" s="5">
        <f t="shared" si="104"/>
        <v>0</v>
      </c>
      <c r="I3363" s="5">
        <f t="shared" si="105"/>
        <v>1183.73</v>
      </c>
      <c r="J3363" s="8"/>
      <c r="K3363" s="8"/>
    </row>
    <row r="3364" spans="1:11" s="7" customFormat="1" x14ac:dyDescent="0.35">
      <c r="A3364" s="8" t="s">
        <v>3418</v>
      </c>
      <c r="B3364" s="8" t="s">
        <v>16</v>
      </c>
      <c r="C3364" s="8" t="s">
        <v>58</v>
      </c>
      <c r="D3364" s="8" t="s">
        <v>9974</v>
      </c>
      <c r="E3364" s="8" t="s">
        <v>12</v>
      </c>
      <c r="F3364" s="5">
        <v>0</v>
      </c>
      <c r="G3364" s="9">
        <v>1346.41</v>
      </c>
      <c r="H3364" s="5">
        <f t="shared" si="104"/>
        <v>0</v>
      </c>
      <c r="I3364" s="5">
        <f t="shared" si="105"/>
        <v>1346.41</v>
      </c>
      <c r="J3364" s="8"/>
      <c r="K3364" s="8"/>
    </row>
    <row r="3365" spans="1:11" s="7" customFormat="1" x14ac:dyDescent="0.35">
      <c r="A3365" s="8" t="s">
        <v>3419</v>
      </c>
      <c r="B3365" s="8" t="s">
        <v>16</v>
      </c>
      <c r="C3365" s="8" t="s">
        <v>58</v>
      </c>
      <c r="D3365" s="8" t="s">
        <v>9974</v>
      </c>
      <c r="E3365" s="8" t="s">
        <v>12</v>
      </c>
      <c r="F3365" s="5">
        <v>0</v>
      </c>
      <c r="G3365" s="9">
        <v>1151.4100000000001</v>
      </c>
      <c r="H3365" s="5">
        <f t="shared" si="104"/>
        <v>0</v>
      </c>
      <c r="I3365" s="5">
        <f t="shared" si="105"/>
        <v>1151.4100000000001</v>
      </c>
      <c r="J3365" s="8"/>
      <c r="K3365" s="8"/>
    </row>
    <row r="3366" spans="1:11" s="7" customFormat="1" x14ac:dyDescent="0.35">
      <c r="A3366" s="8" t="s">
        <v>3420</v>
      </c>
      <c r="B3366" s="8" t="s">
        <v>16</v>
      </c>
      <c r="C3366" s="8" t="s">
        <v>58</v>
      </c>
      <c r="D3366" s="8" t="s">
        <v>9974</v>
      </c>
      <c r="E3366" s="8" t="s">
        <v>12</v>
      </c>
      <c r="F3366" s="5">
        <v>0</v>
      </c>
      <c r="G3366" s="9">
        <v>1314.09</v>
      </c>
      <c r="H3366" s="5">
        <f t="shared" si="104"/>
        <v>0</v>
      </c>
      <c r="I3366" s="5">
        <f t="shared" si="105"/>
        <v>1314.09</v>
      </c>
      <c r="J3366" s="8"/>
      <c r="K3366" s="8"/>
    </row>
    <row r="3367" spans="1:11" s="7" customFormat="1" x14ac:dyDescent="0.35">
      <c r="A3367" s="8" t="s">
        <v>3421</v>
      </c>
      <c r="B3367" s="8" t="s">
        <v>16</v>
      </c>
      <c r="C3367" s="8" t="s">
        <v>58</v>
      </c>
      <c r="D3367" s="8" t="s">
        <v>9974</v>
      </c>
      <c r="E3367" s="8" t="s">
        <v>12</v>
      </c>
      <c r="F3367" s="5">
        <v>0</v>
      </c>
      <c r="G3367" s="9">
        <v>1476.77</v>
      </c>
      <c r="H3367" s="5">
        <f t="shared" si="104"/>
        <v>0</v>
      </c>
      <c r="I3367" s="5">
        <f t="shared" si="105"/>
        <v>1476.77</v>
      </c>
      <c r="J3367" s="8"/>
      <c r="K3367" s="8"/>
    </row>
    <row r="3368" spans="1:11" s="7" customFormat="1" x14ac:dyDescent="0.35">
      <c r="A3368" s="8" t="s">
        <v>3422</v>
      </c>
      <c r="B3368" s="8" t="s">
        <v>16</v>
      </c>
      <c r="C3368" s="8" t="s">
        <v>58</v>
      </c>
      <c r="D3368" s="8" t="s">
        <v>9974</v>
      </c>
      <c r="E3368" s="8" t="s">
        <v>12</v>
      </c>
      <c r="F3368" s="5">
        <v>0</v>
      </c>
      <c r="G3368" s="9">
        <v>1639.45</v>
      </c>
      <c r="H3368" s="5">
        <f t="shared" si="104"/>
        <v>0</v>
      </c>
      <c r="I3368" s="5">
        <f t="shared" si="105"/>
        <v>1639.45</v>
      </c>
      <c r="J3368" s="8"/>
      <c r="K3368" s="8"/>
    </row>
    <row r="3369" spans="1:11" s="7" customFormat="1" x14ac:dyDescent="0.35">
      <c r="A3369" s="8" t="s">
        <v>3423</v>
      </c>
      <c r="B3369" s="8" t="s">
        <v>16</v>
      </c>
      <c r="C3369" s="8" t="s">
        <v>58</v>
      </c>
      <c r="D3369" s="8" t="s">
        <v>9974</v>
      </c>
      <c r="E3369" s="8" t="s">
        <v>12</v>
      </c>
      <c r="F3369" s="5">
        <v>0</v>
      </c>
      <c r="G3369" s="8">
        <v>454</v>
      </c>
      <c r="H3369" s="5">
        <f t="shared" si="104"/>
        <v>0</v>
      </c>
      <c r="I3369" s="5">
        <f t="shared" si="105"/>
        <v>454</v>
      </c>
      <c r="J3369" s="8"/>
      <c r="K3369" s="8"/>
    </row>
    <row r="3370" spans="1:11" s="7" customFormat="1" x14ac:dyDescent="0.35">
      <c r="A3370" s="8" t="s">
        <v>3424</v>
      </c>
      <c r="B3370" s="8" t="s">
        <v>16</v>
      </c>
      <c r="C3370" s="8" t="s">
        <v>58</v>
      </c>
      <c r="D3370" s="8" t="s">
        <v>9974</v>
      </c>
      <c r="E3370" s="8" t="s">
        <v>12</v>
      </c>
      <c r="F3370" s="5">
        <v>0</v>
      </c>
      <c r="G3370" s="8">
        <v>499.4</v>
      </c>
      <c r="H3370" s="5">
        <f t="shared" si="104"/>
        <v>0</v>
      </c>
      <c r="I3370" s="5">
        <f t="shared" si="105"/>
        <v>499.4</v>
      </c>
      <c r="J3370" s="8"/>
      <c r="K3370" s="8"/>
    </row>
    <row r="3371" spans="1:11" s="7" customFormat="1" x14ac:dyDescent="0.35">
      <c r="A3371" s="8" t="s">
        <v>3425</v>
      </c>
      <c r="B3371" s="8" t="s">
        <v>16</v>
      </c>
      <c r="C3371" s="8" t="s">
        <v>58</v>
      </c>
      <c r="D3371" s="8" t="s">
        <v>9974</v>
      </c>
      <c r="E3371" s="8" t="s">
        <v>12</v>
      </c>
      <c r="F3371" s="5">
        <v>0</v>
      </c>
      <c r="G3371" s="8">
        <v>544.79</v>
      </c>
      <c r="H3371" s="5">
        <f t="shared" si="104"/>
        <v>0</v>
      </c>
      <c r="I3371" s="5">
        <f t="shared" si="105"/>
        <v>544.79</v>
      </c>
      <c r="J3371" s="8"/>
      <c r="K3371" s="8"/>
    </row>
    <row r="3372" spans="1:11" s="7" customFormat="1" x14ac:dyDescent="0.35">
      <c r="A3372" s="8" t="s">
        <v>3426</v>
      </c>
      <c r="B3372" s="8" t="s">
        <v>16</v>
      </c>
      <c r="C3372" s="8" t="s">
        <v>58</v>
      </c>
      <c r="D3372" s="8" t="s">
        <v>9974</v>
      </c>
      <c r="E3372" s="8" t="s">
        <v>12</v>
      </c>
      <c r="F3372" s="5">
        <v>0</v>
      </c>
      <c r="G3372" s="8">
        <v>590.19000000000005</v>
      </c>
      <c r="H3372" s="5">
        <f t="shared" si="104"/>
        <v>0</v>
      </c>
      <c r="I3372" s="5">
        <f t="shared" si="105"/>
        <v>590.19000000000005</v>
      </c>
      <c r="J3372" s="8"/>
      <c r="K3372" s="8"/>
    </row>
    <row r="3373" spans="1:11" s="7" customFormat="1" x14ac:dyDescent="0.35">
      <c r="A3373" s="8" t="s">
        <v>3427</v>
      </c>
      <c r="B3373" s="8" t="s">
        <v>16</v>
      </c>
      <c r="C3373" s="8" t="s">
        <v>58</v>
      </c>
      <c r="D3373" s="8" t="s">
        <v>9974</v>
      </c>
      <c r="E3373" s="8" t="s">
        <v>12</v>
      </c>
      <c r="F3373" s="5">
        <v>0</v>
      </c>
      <c r="G3373" s="8">
        <v>635.6</v>
      </c>
      <c r="H3373" s="5">
        <f t="shared" si="104"/>
        <v>0</v>
      </c>
      <c r="I3373" s="5">
        <f t="shared" si="105"/>
        <v>635.6</v>
      </c>
      <c r="J3373" s="8"/>
      <c r="K3373" s="8"/>
    </row>
    <row r="3374" spans="1:11" s="7" customFormat="1" x14ac:dyDescent="0.35">
      <c r="A3374" s="8" t="s">
        <v>3428</v>
      </c>
      <c r="B3374" s="8" t="s">
        <v>16</v>
      </c>
      <c r="C3374" s="8" t="s">
        <v>58</v>
      </c>
      <c r="D3374" s="8" t="s">
        <v>9974</v>
      </c>
      <c r="E3374" s="8" t="s">
        <v>12</v>
      </c>
      <c r="F3374" s="5">
        <v>0</v>
      </c>
      <c r="G3374" s="8">
        <v>681</v>
      </c>
      <c r="H3374" s="5">
        <f t="shared" si="104"/>
        <v>0</v>
      </c>
      <c r="I3374" s="5">
        <f t="shared" si="105"/>
        <v>681</v>
      </c>
      <c r="J3374" s="8"/>
      <c r="K3374" s="8"/>
    </row>
    <row r="3375" spans="1:11" s="7" customFormat="1" x14ac:dyDescent="0.35">
      <c r="A3375" s="8" t="s">
        <v>3429</v>
      </c>
      <c r="B3375" s="8" t="s">
        <v>16</v>
      </c>
      <c r="C3375" s="8" t="s">
        <v>58</v>
      </c>
      <c r="D3375" s="8" t="s">
        <v>9974</v>
      </c>
      <c r="E3375" s="8" t="s">
        <v>12</v>
      </c>
      <c r="F3375" s="5">
        <v>0</v>
      </c>
      <c r="G3375" s="8">
        <v>726.39</v>
      </c>
      <c r="H3375" s="5">
        <f t="shared" si="104"/>
        <v>0</v>
      </c>
      <c r="I3375" s="5">
        <f t="shared" si="105"/>
        <v>726.39</v>
      </c>
      <c r="J3375" s="8"/>
      <c r="K3375" s="8"/>
    </row>
    <row r="3376" spans="1:11" s="7" customFormat="1" x14ac:dyDescent="0.35">
      <c r="A3376" s="8" t="s">
        <v>3430</v>
      </c>
      <c r="B3376" s="8" t="s">
        <v>16</v>
      </c>
      <c r="C3376" s="8" t="s">
        <v>58</v>
      </c>
      <c r="D3376" s="8" t="s">
        <v>9974</v>
      </c>
      <c r="E3376" s="8" t="s">
        <v>12</v>
      </c>
      <c r="F3376" s="5">
        <v>0</v>
      </c>
      <c r="G3376" s="8">
        <v>771.79</v>
      </c>
      <c r="H3376" s="5">
        <f t="shared" si="104"/>
        <v>0</v>
      </c>
      <c r="I3376" s="5">
        <f t="shared" si="105"/>
        <v>771.79</v>
      </c>
      <c r="J3376" s="8"/>
      <c r="K3376" s="8"/>
    </row>
    <row r="3377" spans="1:11" s="7" customFormat="1" x14ac:dyDescent="0.35">
      <c r="A3377" s="8" t="s">
        <v>3431</v>
      </c>
      <c r="B3377" s="8" t="s">
        <v>16</v>
      </c>
      <c r="C3377" s="8" t="s">
        <v>58</v>
      </c>
      <c r="D3377" s="8" t="s">
        <v>9974</v>
      </c>
      <c r="E3377" s="8" t="s">
        <v>12</v>
      </c>
      <c r="F3377" s="5">
        <v>0</v>
      </c>
      <c r="G3377" s="8">
        <v>817.2</v>
      </c>
      <c r="H3377" s="5">
        <f t="shared" si="104"/>
        <v>0</v>
      </c>
      <c r="I3377" s="5">
        <f t="shared" si="105"/>
        <v>817.2</v>
      </c>
      <c r="J3377" s="8"/>
      <c r="K3377" s="8"/>
    </row>
    <row r="3378" spans="1:11" s="7" customFormat="1" x14ac:dyDescent="0.35">
      <c r="A3378" s="8" t="s">
        <v>3432</v>
      </c>
      <c r="B3378" s="8" t="s">
        <v>16</v>
      </c>
      <c r="C3378" s="8" t="s">
        <v>58</v>
      </c>
      <c r="D3378" s="8" t="s">
        <v>9974</v>
      </c>
      <c r="E3378" s="8" t="s">
        <v>12</v>
      </c>
      <c r="F3378" s="5">
        <v>0</v>
      </c>
      <c r="G3378" s="8">
        <v>862.59</v>
      </c>
      <c r="H3378" s="5">
        <f t="shared" si="104"/>
        <v>0</v>
      </c>
      <c r="I3378" s="5">
        <f t="shared" si="105"/>
        <v>862.59</v>
      </c>
      <c r="J3378" s="8"/>
      <c r="K3378" s="8"/>
    </row>
    <row r="3379" spans="1:11" s="7" customFormat="1" x14ac:dyDescent="0.35">
      <c r="A3379" s="8" t="s">
        <v>3433</v>
      </c>
      <c r="B3379" s="8" t="s">
        <v>16</v>
      </c>
      <c r="C3379" s="8" t="s">
        <v>58</v>
      </c>
      <c r="D3379" s="8" t="s">
        <v>9974</v>
      </c>
      <c r="E3379" s="8" t="s">
        <v>12</v>
      </c>
      <c r="F3379" s="5">
        <v>0</v>
      </c>
      <c r="G3379" s="8">
        <v>544.79</v>
      </c>
      <c r="H3379" s="5">
        <f t="shared" si="104"/>
        <v>0</v>
      </c>
      <c r="I3379" s="5">
        <f t="shared" si="105"/>
        <v>544.79</v>
      </c>
      <c r="J3379" s="8"/>
      <c r="K3379" s="8"/>
    </row>
    <row r="3380" spans="1:11" s="7" customFormat="1" x14ac:dyDescent="0.35">
      <c r="A3380" s="8" t="s">
        <v>3434</v>
      </c>
      <c r="B3380" s="8" t="s">
        <v>16</v>
      </c>
      <c r="C3380" s="8" t="s">
        <v>58</v>
      </c>
      <c r="D3380" s="8" t="s">
        <v>9974</v>
      </c>
      <c r="E3380" s="8" t="s">
        <v>12</v>
      </c>
      <c r="F3380" s="5">
        <v>0</v>
      </c>
      <c r="G3380" s="8">
        <v>599.26</v>
      </c>
      <c r="H3380" s="5">
        <f t="shared" si="104"/>
        <v>0</v>
      </c>
      <c r="I3380" s="5">
        <f t="shared" si="105"/>
        <v>599.26</v>
      </c>
      <c r="J3380" s="8"/>
      <c r="K3380" s="8"/>
    </row>
    <row r="3381" spans="1:11" s="7" customFormat="1" x14ac:dyDescent="0.35">
      <c r="A3381" s="8" t="s">
        <v>3435</v>
      </c>
      <c r="B3381" s="8" t="s">
        <v>16</v>
      </c>
      <c r="C3381" s="8" t="s">
        <v>58</v>
      </c>
      <c r="D3381" s="8" t="s">
        <v>9974</v>
      </c>
      <c r="E3381" s="8" t="s">
        <v>12</v>
      </c>
      <c r="F3381" s="5">
        <v>0</v>
      </c>
      <c r="G3381" s="8">
        <v>653.75</v>
      </c>
      <c r="H3381" s="5">
        <f t="shared" si="104"/>
        <v>0</v>
      </c>
      <c r="I3381" s="5">
        <f t="shared" si="105"/>
        <v>653.75</v>
      </c>
      <c r="J3381" s="8"/>
      <c r="K3381" s="8"/>
    </row>
    <row r="3382" spans="1:11" s="7" customFormat="1" x14ac:dyDescent="0.35">
      <c r="A3382" s="8" t="s">
        <v>3436</v>
      </c>
      <c r="B3382" s="8" t="s">
        <v>16</v>
      </c>
      <c r="C3382" s="8" t="s">
        <v>58</v>
      </c>
      <c r="D3382" s="8" t="s">
        <v>9974</v>
      </c>
      <c r="E3382" s="8" t="s">
        <v>12</v>
      </c>
      <c r="F3382" s="5">
        <v>0</v>
      </c>
      <c r="G3382" s="8">
        <v>708.22</v>
      </c>
      <c r="H3382" s="5">
        <f t="shared" si="104"/>
        <v>0</v>
      </c>
      <c r="I3382" s="5">
        <f t="shared" si="105"/>
        <v>708.22</v>
      </c>
      <c r="J3382" s="8"/>
      <c r="K3382" s="8"/>
    </row>
    <row r="3383" spans="1:11" s="7" customFormat="1" x14ac:dyDescent="0.35">
      <c r="A3383" s="8" t="s">
        <v>3437</v>
      </c>
      <c r="B3383" s="8" t="s">
        <v>16</v>
      </c>
      <c r="C3383" s="8" t="s">
        <v>58</v>
      </c>
      <c r="D3383" s="8" t="s">
        <v>9974</v>
      </c>
      <c r="E3383" s="8" t="s">
        <v>12</v>
      </c>
      <c r="F3383" s="5">
        <v>0</v>
      </c>
      <c r="G3383" s="8">
        <v>762.71</v>
      </c>
      <c r="H3383" s="5">
        <f t="shared" si="104"/>
        <v>0</v>
      </c>
      <c r="I3383" s="5">
        <f t="shared" si="105"/>
        <v>762.71</v>
      </c>
      <c r="J3383" s="8"/>
      <c r="K3383" s="8"/>
    </row>
    <row r="3384" spans="1:11" s="7" customFormat="1" x14ac:dyDescent="0.35">
      <c r="A3384" s="8" t="s">
        <v>3438</v>
      </c>
      <c r="B3384" s="8" t="s">
        <v>16</v>
      </c>
      <c r="C3384" s="8" t="s">
        <v>58</v>
      </c>
      <c r="D3384" s="8" t="s">
        <v>9974</v>
      </c>
      <c r="E3384" s="8" t="s">
        <v>12</v>
      </c>
      <c r="F3384" s="5">
        <v>0</v>
      </c>
      <c r="G3384" s="8">
        <v>817.18</v>
      </c>
      <c r="H3384" s="5">
        <f t="shared" si="104"/>
        <v>0</v>
      </c>
      <c r="I3384" s="5">
        <f t="shared" si="105"/>
        <v>817.18</v>
      </c>
      <c r="J3384" s="8"/>
      <c r="K3384" s="8"/>
    </row>
    <row r="3385" spans="1:11" s="7" customFormat="1" x14ac:dyDescent="0.35">
      <c r="A3385" s="8" t="s">
        <v>3439</v>
      </c>
      <c r="B3385" s="8" t="s">
        <v>16</v>
      </c>
      <c r="C3385" s="8" t="s">
        <v>58</v>
      </c>
      <c r="D3385" s="8" t="s">
        <v>9974</v>
      </c>
      <c r="E3385" s="8" t="s">
        <v>12</v>
      </c>
      <c r="F3385" s="5">
        <v>0</v>
      </c>
      <c r="G3385" s="8">
        <v>871.66</v>
      </c>
      <c r="H3385" s="5">
        <f t="shared" si="104"/>
        <v>0</v>
      </c>
      <c r="I3385" s="5">
        <f t="shared" si="105"/>
        <v>871.66</v>
      </c>
      <c r="J3385" s="8"/>
      <c r="K3385" s="8"/>
    </row>
    <row r="3386" spans="1:11" s="7" customFormat="1" x14ac:dyDescent="0.35">
      <c r="A3386" s="8" t="s">
        <v>3440</v>
      </c>
      <c r="B3386" s="8" t="s">
        <v>16</v>
      </c>
      <c r="C3386" s="8" t="s">
        <v>58</v>
      </c>
      <c r="D3386" s="8" t="s">
        <v>9974</v>
      </c>
      <c r="E3386" s="8" t="s">
        <v>12</v>
      </c>
      <c r="F3386" s="5">
        <v>0</v>
      </c>
      <c r="G3386" s="8">
        <v>926.15</v>
      </c>
      <c r="H3386" s="5">
        <f t="shared" si="104"/>
        <v>0</v>
      </c>
      <c r="I3386" s="5">
        <f t="shared" si="105"/>
        <v>926.15</v>
      </c>
      <c r="J3386" s="8"/>
      <c r="K3386" s="8"/>
    </row>
    <row r="3387" spans="1:11" s="7" customFormat="1" x14ac:dyDescent="0.35">
      <c r="A3387" s="8" t="s">
        <v>3441</v>
      </c>
      <c r="B3387" s="8" t="s">
        <v>16</v>
      </c>
      <c r="C3387" s="8" t="s">
        <v>58</v>
      </c>
      <c r="D3387" s="8" t="s">
        <v>9974</v>
      </c>
      <c r="E3387" s="8" t="s">
        <v>12</v>
      </c>
      <c r="F3387" s="5">
        <v>0</v>
      </c>
      <c r="G3387" s="8">
        <v>980.62</v>
      </c>
      <c r="H3387" s="5">
        <f t="shared" si="104"/>
        <v>0</v>
      </c>
      <c r="I3387" s="5">
        <f t="shared" si="105"/>
        <v>980.62</v>
      </c>
      <c r="J3387" s="8"/>
      <c r="K3387" s="8"/>
    </row>
    <row r="3388" spans="1:11" s="7" customFormat="1" x14ac:dyDescent="0.35">
      <c r="A3388" s="8" t="s">
        <v>3442</v>
      </c>
      <c r="B3388" s="8" t="s">
        <v>16</v>
      </c>
      <c r="C3388" s="8" t="s">
        <v>58</v>
      </c>
      <c r="D3388" s="8" t="s">
        <v>9974</v>
      </c>
      <c r="E3388" s="8" t="s">
        <v>12</v>
      </c>
      <c r="F3388" s="5">
        <v>0</v>
      </c>
      <c r="G3388" s="9">
        <v>1035.1099999999999</v>
      </c>
      <c r="H3388" s="5">
        <f t="shared" si="104"/>
        <v>0</v>
      </c>
      <c r="I3388" s="5">
        <f t="shared" si="105"/>
        <v>1035.1099999999999</v>
      </c>
      <c r="J3388" s="8"/>
      <c r="K3388" s="8"/>
    </row>
    <row r="3389" spans="1:11" s="7" customFormat="1" x14ac:dyDescent="0.35">
      <c r="A3389" s="8" t="s">
        <v>3443</v>
      </c>
      <c r="B3389" s="8" t="s">
        <v>16</v>
      </c>
      <c r="C3389" s="8" t="s">
        <v>58</v>
      </c>
      <c r="D3389" s="8" t="s">
        <v>9974</v>
      </c>
      <c r="E3389" s="8" t="s">
        <v>12</v>
      </c>
      <c r="F3389" s="5">
        <v>0</v>
      </c>
      <c r="G3389" s="9">
        <v>1152.22</v>
      </c>
      <c r="H3389" s="5">
        <f t="shared" si="104"/>
        <v>0</v>
      </c>
      <c r="I3389" s="5">
        <f t="shared" si="105"/>
        <v>1152.22</v>
      </c>
      <c r="J3389" s="8"/>
      <c r="K3389" s="8"/>
    </row>
    <row r="3390" spans="1:11" s="7" customFormat="1" x14ac:dyDescent="0.35">
      <c r="A3390" s="8" t="s">
        <v>3444</v>
      </c>
      <c r="B3390" s="8" t="s">
        <v>16</v>
      </c>
      <c r="C3390" s="8" t="s">
        <v>58</v>
      </c>
      <c r="D3390" s="8" t="s">
        <v>9974</v>
      </c>
      <c r="E3390" s="8" t="s">
        <v>12</v>
      </c>
      <c r="F3390" s="5">
        <v>0</v>
      </c>
      <c r="G3390" s="9">
        <v>1267.44</v>
      </c>
      <c r="H3390" s="5">
        <f t="shared" si="104"/>
        <v>0</v>
      </c>
      <c r="I3390" s="5">
        <f t="shared" si="105"/>
        <v>1267.44</v>
      </c>
      <c r="J3390" s="8"/>
      <c r="K3390" s="8"/>
    </row>
    <row r="3391" spans="1:11" s="7" customFormat="1" x14ac:dyDescent="0.35">
      <c r="A3391" s="8" t="s">
        <v>3445</v>
      </c>
      <c r="B3391" s="8" t="s">
        <v>16</v>
      </c>
      <c r="C3391" s="8" t="s">
        <v>58</v>
      </c>
      <c r="D3391" s="8" t="s">
        <v>9974</v>
      </c>
      <c r="E3391" s="8" t="s">
        <v>12</v>
      </c>
      <c r="F3391" s="5">
        <v>0</v>
      </c>
      <c r="G3391" s="9">
        <v>1382.66</v>
      </c>
      <c r="H3391" s="5">
        <f t="shared" si="104"/>
        <v>0</v>
      </c>
      <c r="I3391" s="5">
        <f t="shared" si="105"/>
        <v>1382.66</v>
      </c>
      <c r="J3391" s="8"/>
      <c r="K3391" s="8"/>
    </row>
    <row r="3392" spans="1:11" s="7" customFormat="1" x14ac:dyDescent="0.35">
      <c r="A3392" s="8" t="s">
        <v>3446</v>
      </c>
      <c r="B3392" s="8" t="s">
        <v>16</v>
      </c>
      <c r="C3392" s="8" t="s">
        <v>58</v>
      </c>
      <c r="D3392" s="8" t="s">
        <v>9974</v>
      </c>
      <c r="E3392" s="8" t="s">
        <v>12</v>
      </c>
      <c r="F3392" s="5">
        <v>0</v>
      </c>
      <c r="G3392" s="9">
        <v>1497.88</v>
      </c>
      <c r="H3392" s="5">
        <f t="shared" si="104"/>
        <v>0</v>
      </c>
      <c r="I3392" s="5">
        <f t="shared" si="105"/>
        <v>1497.88</v>
      </c>
      <c r="J3392" s="8"/>
      <c r="K3392" s="8"/>
    </row>
    <row r="3393" spans="1:11" s="7" customFormat="1" x14ac:dyDescent="0.35">
      <c r="A3393" s="8" t="s">
        <v>3447</v>
      </c>
      <c r="B3393" s="8" t="s">
        <v>16</v>
      </c>
      <c r="C3393" s="8" t="s">
        <v>58</v>
      </c>
      <c r="D3393" s="8" t="s">
        <v>9974</v>
      </c>
      <c r="E3393" s="8" t="s">
        <v>12</v>
      </c>
      <c r="F3393" s="5">
        <v>0</v>
      </c>
      <c r="G3393" s="9">
        <v>1613.1</v>
      </c>
      <c r="H3393" s="5">
        <f t="shared" si="104"/>
        <v>0</v>
      </c>
      <c r="I3393" s="5">
        <f t="shared" si="105"/>
        <v>1613.1</v>
      </c>
      <c r="J3393" s="8"/>
      <c r="K3393" s="8"/>
    </row>
    <row r="3394" spans="1:11" s="7" customFormat="1" x14ac:dyDescent="0.35">
      <c r="A3394" s="8" t="s">
        <v>3448</v>
      </c>
      <c r="B3394" s="8" t="s">
        <v>16</v>
      </c>
      <c r="C3394" s="8" t="s">
        <v>58</v>
      </c>
      <c r="D3394" s="8" t="s">
        <v>9974</v>
      </c>
      <c r="E3394" s="8" t="s">
        <v>12</v>
      </c>
      <c r="F3394" s="5">
        <v>0</v>
      </c>
      <c r="G3394" s="9">
        <v>1728.34</v>
      </c>
      <c r="H3394" s="5">
        <f t="shared" si="104"/>
        <v>0</v>
      </c>
      <c r="I3394" s="5">
        <f t="shared" si="105"/>
        <v>1728.34</v>
      </c>
      <c r="J3394" s="8"/>
      <c r="K3394" s="8"/>
    </row>
    <row r="3395" spans="1:11" s="7" customFormat="1" x14ac:dyDescent="0.35">
      <c r="A3395" s="8" t="s">
        <v>3449</v>
      </c>
      <c r="B3395" s="8" t="s">
        <v>437</v>
      </c>
      <c r="C3395" s="8" t="s">
        <v>58</v>
      </c>
      <c r="D3395" s="8" t="s">
        <v>9974</v>
      </c>
      <c r="E3395" s="8" t="s">
        <v>12</v>
      </c>
      <c r="F3395" s="5">
        <v>0</v>
      </c>
      <c r="G3395" s="9">
        <v>1843.56</v>
      </c>
      <c r="H3395" s="5">
        <f t="shared" ref="H3395:H3458" si="106">G3395*$K$2</f>
        <v>0</v>
      </c>
      <c r="I3395" s="5">
        <f t="shared" ref="I3395:I3458" si="107">ROUND(SUM(F3395:H3395),2)</f>
        <v>1843.56</v>
      </c>
      <c r="J3395" s="8"/>
      <c r="K3395" s="8"/>
    </row>
    <row r="3396" spans="1:11" s="7" customFormat="1" x14ac:dyDescent="0.35">
      <c r="A3396" s="8" t="s">
        <v>3450</v>
      </c>
      <c r="B3396" s="8" t="s">
        <v>16</v>
      </c>
      <c r="C3396" s="8" t="s">
        <v>58</v>
      </c>
      <c r="D3396" s="8" t="s">
        <v>9974</v>
      </c>
      <c r="E3396" s="8" t="s">
        <v>12</v>
      </c>
      <c r="F3396" s="5">
        <v>0</v>
      </c>
      <c r="G3396" s="9">
        <v>1958.78</v>
      </c>
      <c r="H3396" s="5">
        <f t="shared" si="106"/>
        <v>0</v>
      </c>
      <c r="I3396" s="5">
        <f t="shared" si="107"/>
        <v>1958.78</v>
      </c>
      <c r="J3396" s="8"/>
      <c r="K3396" s="8"/>
    </row>
    <row r="3397" spans="1:11" s="7" customFormat="1" x14ac:dyDescent="0.35">
      <c r="A3397" s="8" t="s">
        <v>3451</v>
      </c>
      <c r="B3397" s="8" t="s">
        <v>16</v>
      </c>
      <c r="C3397" s="8" t="s">
        <v>58</v>
      </c>
      <c r="D3397" s="8" t="s">
        <v>9974</v>
      </c>
      <c r="E3397" s="8" t="s">
        <v>12</v>
      </c>
      <c r="F3397" s="5">
        <v>0</v>
      </c>
      <c r="G3397" s="9">
        <v>2074</v>
      </c>
      <c r="H3397" s="5">
        <f t="shared" si="106"/>
        <v>0</v>
      </c>
      <c r="I3397" s="5">
        <f t="shared" si="107"/>
        <v>2074</v>
      </c>
      <c r="J3397" s="8"/>
      <c r="K3397" s="8"/>
    </row>
    <row r="3398" spans="1:11" s="7" customFormat="1" x14ac:dyDescent="0.35">
      <c r="A3398" s="8" t="s">
        <v>3452</v>
      </c>
      <c r="B3398" s="8" t="s">
        <v>16</v>
      </c>
      <c r="C3398" s="8" t="s">
        <v>58</v>
      </c>
      <c r="D3398" s="8" t="s">
        <v>9974</v>
      </c>
      <c r="E3398" s="8" t="s">
        <v>12</v>
      </c>
      <c r="F3398" s="5">
        <v>0</v>
      </c>
      <c r="G3398" s="9">
        <v>2189.2199999999998</v>
      </c>
      <c r="H3398" s="5">
        <f t="shared" si="106"/>
        <v>0</v>
      </c>
      <c r="I3398" s="5">
        <f t="shared" si="107"/>
        <v>2189.2199999999998</v>
      </c>
      <c r="J3398" s="8"/>
      <c r="K3398" s="8"/>
    </row>
    <row r="3399" spans="1:11" s="7" customFormat="1" x14ac:dyDescent="0.35">
      <c r="A3399" s="8" t="s">
        <v>3453</v>
      </c>
      <c r="B3399" s="8" t="s">
        <v>16</v>
      </c>
      <c r="C3399" s="8" t="s">
        <v>58</v>
      </c>
      <c r="D3399" s="8" t="s">
        <v>9974</v>
      </c>
      <c r="E3399" s="8" t="s">
        <v>12</v>
      </c>
      <c r="F3399" s="5">
        <v>0</v>
      </c>
      <c r="G3399" s="9">
        <v>1382.66</v>
      </c>
      <c r="H3399" s="5">
        <f t="shared" si="106"/>
        <v>0</v>
      </c>
      <c r="I3399" s="5">
        <f t="shared" si="107"/>
        <v>1382.66</v>
      </c>
      <c r="J3399" s="8"/>
      <c r="K3399" s="8"/>
    </row>
    <row r="3400" spans="1:11" s="7" customFormat="1" x14ac:dyDescent="0.35">
      <c r="A3400" s="8" t="s">
        <v>3454</v>
      </c>
      <c r="B3400" s="8" t="s">
        <v>16</v>
      </c>
      <c r="C3400" s="8" t="s">
        <v>58</v>
      </c>
      <c r="D3400" s="8" t="s">
        <v>9974</v>
      </c>
      <c r="E3400" s="8" t="s">
        <v>12</v>
      </c>
      <c r="F3400" s="5">
        <v>0</v>
      </c>
      <c r="G3400" s="9">
        <v>1520.93</v>
      </c>
      <c r="H3400" s="5">
        <f t="shared" si="106"/>
        <v>0</v>
      </c>
      <c r="I3400" s="5">
        <f t="shared" si="107"/>
        <v>1520.93</v>
      </c>
      <c r="J3400" s="8"/>
      <c r="K3400" s="8"/>
    </row>
    <row r="3401" spans="1:11" s="7" customFormat="1" x14ac:dyDescent="0.35">
      <c r="A3401" s="8" t="s">
        <v>3455</v>
      </c>
      <c r="B3401" s="8" t="s">
        <v>16</v>
      </c>
      <c r="C3401" s="8" t="s">
        <v>58</v>
      </c>
      <c r="D3401" s="8" t="s">
        <v>9974</v>
      </c>
      <c r="E3401" s="8" t="s">
        <v>12</v>
      </c>
      <c r="F3401" s="5">
        <v>0</v>
      </c>
      <c r="G3401" s="9">
        <v>1659.19</v>
      </c>
      <c r="H3401" s="5">
        <f t="shared" si="106"/>
        <v>0</v>
      </c>
      <c r="I3401" s="5">
        <f t="shared" si="107"/>
        <v>1659.19</v>
      </c>
      <c r="J3401" s="8"/>
      <c r="K3401" s="8"/>
    </row>
    <row r="3402" spans="1:11" s="7" customFormat="1" x14ac:dyDescent="0.35">
      <c r="A3402" s="8" t="s">
        <v>3456</v>
      </c>
      <c r="B3402" s="8" t="s">
        <v>16</v>
      </c>
      <c r="C3402" s="8" t="s">
        <v>58</v>
      </c>
      <c r="D3402" s="8" t="s">
        <v>9974</v>
      </c>
      <c r="E3402" s="8" t="s">
        <v>12</v>
      </c>
      <c r="F3402" s="5">
        <v>0</v>
      </c>
      <c r="G3402" s="9">
        <v>1797.46</v>
      </c>
      <c r="H3402" s="5">
        <f t="shared" si="106"/>
        <v>0</v>
      </c>
      <c r="I3402" s="5">
        <f t="shared" si="107"/>
        <v>1797.46</v>
      </c>
      <c r="J3402" s="8"/>
      <c r="K3402" s="8"/>
    </row>
    <row r="3403" spans="1:11" s="7" customFormat="1" x14ac:dyDescent="0.35">
      <c r="A3403" s="8" t="s">
        <v>3457</v>
      </c>
      <c r="B3403" s="8" t="s">
        <v>16</v>
      </c>
      <c r="C3403" s="8" t="s">
        <v>58</v>
      </c>
      <c r="D3403" s="8" t="s">
        <v>9974</v>
      </c>
      <c r="E3403" s="8" t="s">
        <v>12</v>
      </c>
      <c r="F3403" s="5">
        <v>0</v>
      </c>
      <c r="G3403" s="9">
        <v>1935.72</v>
      </c>
      <c r="H3403" s="5">
        <f t="shared" si="106"/>
        <v>0</v>
      </c>
      <c r="I3403" s="5">
        <f t="shared" si="107"/>
        <v>1935.72</v>
      </c>
      <c r="J3403" s="8"/>
      <c r="K3403" s="8"/>
    </row>
    <row r="3404" spans="1:11" s="7" customFormat="1" x14ac:dyDescent="0.35">
      <c r="A3404" s="8" t="s">
        <v>3458</v>
      </c>
      <c r="B3404" s="8" t="s">
        <v>16</v>
      </c>
      <c r="C3404" s="8" t="s">
        <v>58</v>
      </c>
      <c r="D3404" s="8" t="s">
        <v>9974</v>
      </c>
      <c r="E3404" s="8" t="s">
        <v>12</v>
      </c>
      <c r="F3404" s="5">
        <v>0</v>
      </c>
      <c r="G3404" s="9">
        <v>2074</v>
      </c>
      <c r="H3404" s="5">
        <f t="shared" si="106"/>
        <v>0</v>
      </c>
      <c r="I3404" s="5">
        <f t="shared" si="107"/>
        <v>2074</v>
      </c>
      <c r="J3404" s="8"/>
      <c r="K3404" s="8"/>
    </row>
    <row r="3405" spans="1:11" s="7" customFormat="1" x14ac:dyDescent="0.35">
      <c r="A3405" s="8" t="s">
        <v>3459</v>
      </c>
      <c r="B3405" s="8" t="s">
        <v>16</v>
      </c>
      <c r="C3405" s="8" t="s">
        <v>58</v>
      </c>
      <c r="D3405" s="8" t="s">
        <v>9974</v>
      </c>
      <c r="E3405" s="8" t="s">
        <v>12</v>
      </c>
      <c r="F3405" s="5">
        <v>0</v>
      </c>
      <c r="G3405" s="9">
        <v>2212.2600000000002</v>
      </c>
      <c r="H3405" s="5">
        <f t="shared" si="106"/>
        <v>0</v>
      </c>
      <c r="I3405" s="5">
        <f t="shared" si="107"/>
        <v>2212.2600000000002</v>
      </c>
      <c r="J3405" s="8"/>
      <c r="K3405" s="8"/>
    </row>
    <row r="3406" spans="1:11" s="7" customFormat="1" x14ac:dyDescent="0.35">
      <c r="A3406" s="8" t="s">
        <v>3460</v>
      </c>
      <c r="B3406" s="8" t="s">
        <v>16</v>
      </c>
      <c r="C3406" s="8" t="s">
        <v>58</v>
      </c>
      <c r="D3406" s="8" t="s">
        <v>9974</v>
      </c>
      <c r="E3406" s="8" t="s">
        <v>12</v>
      </c>
      <c r="F3406" s="5">
        <v>0</v>
      </c>
      <c r="G3406" s="9">
        <v>2350.5300000000002</v>
      </c>
      <c r="H3406" s="5">
        <f t="shared" si="106"/>
        <v>0</v>
      </c>
      <c r="I3406" s="5">
        <f t="shared" si="107"/>
        <v>2350.5300000000002</v>
      </c>
      <c r="J3406" s="8"/>
      <c r="K3406" s="8"/>
    </row>
    <row r="3407" spans="1:11" s="7" customFormat="1" x14ac:dyDescent="0.35">
      <c r="A3407" s="8" t="s">
        <v>3461</v>
      </c>
      <c r="B3407" s="8" t="s">
        <v>16</v>
      </c>
      <c r="C3407" s="8" t="s">
        <v>58</v>
      </c>
      <c r="D3407" s="8" t="s">
        <v>9974</v>
      </c>
      <c r="E3407" s="8" t="s">
        <v>12</v>
      </c>
      <c r="F3407" s="5">
        <v>0</v>
      </c>
      <c r="G3407" s="9">
        <v>2488.79</v>
      </c>
      <c r="H3407" s="5">
        <f t="shared" si="106"/>
        <v>0</v>
      </c>
      <c r="I3407" s="5">
        <f t="shared" si="107"/>
        <v>2488.79</v>
      </c>
      <c r="J3407" s="8"/>
      <c r="K3407" s="8"/>
    </row>
    <row r="3408" spans="1:11" s="7" customFormat="1" x14ac:dyDescent="0.35">
      <c r="A3408" s="8" t="s">
        <v>3462</v>
      </c>
      <c r="B3408" s="8" t="s">
        <v>16</v>
      </c>
      <c r="C3408" s="8" t="s">
        <v>58</v>
      </c>
      <c r="D3408" s="8" t="s">
        <v>9974</v>
      </c>
      <c r="E3408" s="8" t="s">
        <v>12</v>
      </c>
      <c r="F3408" s="5">
        <v>0</v>
      </c>
      <c r="G3408" s="9">
        <v>2627.06</v>
      </c>
      <c r="H3408" s="5">
        <f t="shared" si="106"/>
        <v>0</v>
      </c>
      <c r="I3408" s="5">
        <f t="shared" si="107"/>
        <v>2627.06</v>
      </c>
      <c r="J3408" s="8"/>
      <c r="K3408" s="8"/>
    </row>
    <row r="3409" spans="1:11" s="7" customFormat="1" x14ac:dyDescent="0.35">
      <c r="A3409" s="8" t="s">
        <v>3463</v>
      </c>
      <c r="B3409" s="8" t="s">
        <v>16</v>
      </c>
      <c r="C3409" s="8" t="s">
        <v>58</v>
      </c>
      <c r="D3409" s="8" t="s">
        <v>9974</v>
      </c>
      <c r="E3409" s="8" t="s">
        <v>12</v>
      </c>
      <c r="F3409" s="5">
        <v>0</v>
      </c>
      <c r="G3409" s="8">
        <v>435.27</v>
      </c>
      <c r="H3409" s="5">
        <f t="shared" si="106"/>
        <v>0</v>
      </c>
      <c r="I3409" s="5">
        <f t="shared" si="107"/>
        <v>435.27</v>
      </c>
      <c r="J3409" s="8"/>
      <c r="K3409" s="8"/>
    </row>
    <row r="3410" spans="1:11" s="7" customFormat="1" x14ac:dyDescent="0.35">
      <c r="A3410" s="8" t="s">
        <v>3464</v>
      </c>
      <c r="B3410" s="8" t="s">
        <v>16</v>
      </c>
      <c r="C3410" s="8" t="s">
        <v>58</v>
      </c>
      <c r="D3410" s="8" t="s">
        <v>9974</v>
      </c>
      <c r="E3410" s="8" t="s">
        <v>12</v>
      </c>
      <c r="F3410" s="5">
        <v>0</v>
      </c>
      <c r="G3410" s="8">
        <v>478.81</v>
      </c>
      <c r="H3410" s="5">
        <f t="shared" si="106"/>
        <v>0</v>
      </c>
      <c r="I3410" s="5">
        <f t="shared" si="107"/>
        <v>478.81</v>
      </c>
      <c r="J3410" s="8"/>
      <c r="K3410" s="8"/>
    </row>
    <row r="3411" spans="1:11" s="7" customFormat="1" x14ac:dyDescent="0.35">
      <c r="A3411" s="8" t="s">
        <v>3465</v>
      </c>
      <c r="B3411" s="8" t="s">
        <v>16</v>
      </c>
      <c r="C3411" s="8" t="s">
        <v>58</v>
      </c>
      <c r="D3411" s="8" t="s">
        <v>9974</v>
      </c>
      <c r="E3411" s="8" t="s">
        <v>12</v>
      </c>
      <c r="F3411" s="5">
        <v>0</v>
      </c>
      <c r="G3411" s="8">
        <v>522.33000000000004</v>
      </c>
      <c r="H3411" s="5">
        <f t="shared" si="106"/>
        <v>0</v>
      </c>
      <c r="I3411" s="5">
        <f t="shared" si="107"/>
        <v>522.33000000000004</v>
      </c>
      <c r="J3411" s="8"/>
      <c r="K3411" s="8"/>
    </row>
    <row r="3412" spans="1:11" s="7" customFormat="1" x14ac:dyDescent="0.35">
      <c r="A3412" s="8" t="s">
        <v>3466</v>
      </c>
      <c r="B3412" s="8" t="s">
        <v>16</v>
      </c>
      <c r="C3412" s="8" t="s">
        <v>58</v>
      </c>
      <c r="D3412" s="8" t="s">
        <v>9974</v>
      </c>
      <c r="E3412" s="8" t="s">
        <v>12</v>
      </c>
      <c r="F3412" s="5">
        <v>0</v>
      </c>
      <c r="G3412" s="8">
        <v>565.86</v>
      </c>
      <c r="H3412" s="5">
        <f t="shared" si="106"/>
        <v>0</v>
      </c>
      <c r="I3412" s="5">
        <f t="shared" si="107"/>
        <v>565.86</v>
      </c>
      <c r="J3412" s="8"/>
      <c r="K3412" s="8"/>
    </row>
    <row r="3413" spans="1:11" s="7" customFormat="1" x14ac:dyDescent="0.35">
      <c r="A3413" s="8" t="s">
        <v>3467</v>
      </c>
      <c r="B3413" s="8" t="s">
        <v>16</v>
      </c>
      <c r="C3413" s="8" t="s">
        <v>58</v>
      </c>
      <c r="D3413" s="8" t="s">
        <v>9974</v>
      </c>
      <c r="E3413" s="8" t="s">
        <v>12</v>
      </c>
      <c r="F3413" s="5">
        <v>0</v>
      </c>
      <c r="G3413" s="8">
        <v>609.38</v>
      </c>
      <c r="H3413" s="5">
        <f t="shared" si="106"/>
        <v>0</v>
      </c>
      <c r="I3413" s="5">
        <f t="shared" si="107"/>
        <v>609.38</v>
      </c>
      <c r="J3413" s="8"/>
      <c r="K3413" s="8"/>
    </row>
    <row r="3414" spans="1:11" s="7" customFormat="1" x14ac:dyDescent="0.35">
      <c r="A3414" s="8" t="s">
        <v>3468</v>
      </c>
      <c r="B3414" s="8" t="s">
        <v>16</v>
      </c>
      <c r="C3414" s="8" t="s">
        <v>58</v>
      </c>
      <c r="D3414" s="8" t="s">
        <v>9974</v>
      </c>
      <c r="E3414" s="8" t="s">
        <v>12</v>
      </c>
      <c r="F3414" s="5">
        <v>0</v>
      </c>
      <c r="G3414" s="8">
        <v>652.91</v>
      </c>
      <c r="H3414" s="5">
        <f t="shared" si="106"/>
        <v>0</v>
      </c>
      <c r="I3414" s="5">
        <f t="shared" si="107"/>
        <v>652.91</v>
      </c>
      <c r="J3414" s="8"/>
      <c r="K3414" s="8"/>
    </row>
    <row r="3415" spans="1:11" s="7" customFormat="1" x14ac:dyDescent="0.35">
      <c r="A3415" s="8" t="s">
        <v>3469</v>
      </c>
      <c r="B3415" s="8" t="s">
        <v>16</v>
      </c>
      <c r="C3415" s="8" t="s">
        <v>58</v>
      </c>
      <c r="D3415" s="8" t="s">
        <v>9974</v>
      </c>
      <c r="E3415" s="8" t="s">
        <v>12</v>
      </c>
      <c r="F3415" s="5">
        <v>0</v>
      </c>
      <c r="G3415" s="8">
        <v>696.44</v>
      </c>
      <c r="H3415" s="5">
        <f t="shared" si="106"/>
        <v>0</v>
      </c>
      <c r="I3415" s="5">
        <f t="shared" si="107"/>
        <v>696.44</v>
      </c>
      <c r="J3415" s="8"/>
      <c r="K3415" s="8"/>
    </row>
    <row r="3416" spans="1:11" s="7" customFormat="1" x14ac:dyDescent="0.35">
      <c r="A3416" s="8" t="s">
        <v>3470</v>
      </c>
      <c r="B3416" s="8" t="s">
        <v>16</v>
      </c>
      <c r="C3416" s="8" t="s">
        <v>58</v>
      </c>
      <c r="D3416" s="8" t="s">
        <v>9974</v>
      </c>
      <c r="E3416" s="8" t="s">
        <v>12</v>
      </c>
      <c r="F3416" s="5">
        <v>0</v>
      </c>
      <c r="G3416" s="8">
        <v>739.97</v>
      </c>
      <c r="H3416" s="5">
        <f t="shared" si="106"/>
        <v>0</v>
      </c>
      <c r="I3416" s="5">
        <f t="shared" si="107"/>
        <v>739.97</v>
      </c>
      <c r="J3416" s="8"/>
      <c r="K3416" s="8"/>
    </row>
    <row r="3417" spans="1:11" s="7" customFormat="1" x14ac:dyDescent="0.35">
      <c r="A3417" s="8" t="s">
        <v>3471</v>
      </c>
      <c r="B3417" s="8" t="s">
        <v>16</v>
      </c>
      <c r="C3417" s="8" t="s">
        <v>58</v>
      </c>
      <c r="D3417" s="8" t="s">
        <v>9974</v>
      </c>
      <c r="E3417" s="8" t="s">
        <v>12</v>
      </c>
      <c r="F3417" s="5">
        <v>0</v>
      </c>
      <c r="G3417" s="8">
        <v>783.49</v>
      </c>
      <c r="H3417" s="5">
        <f t="shared" si="106"/>
        <v>0</v>
      </c>
      <c r="I3417" s="5">
        <f t="shared" si="107"/>
        <v>783.49</v>
      </c>
      <c r="J3417" s="8"/>
      <c r="K3417" s="8"/>
    </row>
    <row r="3418" spans="1:11" s="7" customFormat="1" x14ac:dyDescent="0.35">
      <c r="A3418" s="8" t="s">
        <v>3472</v>
      </c>
      <c r="B3418" s="8" t="s">
        <v>16</v>
      </c>
      <c r="C3418" s="8" t="s">
        <v>58</v>
      </c>
      <c r="D3418" s="8" t="s">
        <v>9974</v>
      </c>
      <c r="E3418" s="8" t="s">
        <v>12</v>
      </c>
      <c r="F3418" s="5">
        <v>0</v>
      </c>
      <c r="G3418" s="8">
        <v>827.02</v>
      </c>
      <c r="H3418" s="5">
        <f t="shared" si="106"/>
        <v>0</v>
      </c>
      <c r="I3418" s="5">
        <f t="shared" si="107"/>
        <v>827.02</v>
      </c>
      <c r="J3418" s="8"/>
      <c r="K3418" s="8"/>
    </row>
    <row r="3419" spans="1:11" s="7" customFormat="1" x14ac:dyDescent="0.35">
      <c r="A3419" s="8" t="s">
        <v>3473</v>
      </c>
      <c r="B3419" s="8" t="s">
        <v>16</v>
      </c>
      <c r="C3419" s="8" t="s">
        <v>58</v>
      </c>
      <c r="D3419" s="8" t="s">
        <v>9974</v>
      </c>
      <c r="E3419" s="8" t="s">
        <v>12</v>
      </c>
      <c r="F3419" s="5">
        <v>0</v>
      </c>
      <c r="G3419" s="8">
        <v>522.33000000000004</v>
      </c>
      <c r="H3419" s="5">
        <f t="shared" si="106"/>
        <v>0</v>
      </c>
      <c r="I3419" s="5">
        <f t="shared" si="107"/>
        <v>522.33000000000004</v>
      </c>
      <c r="J3419" s="8"/>
      <c r="K3419" s="8"/>
    </row>
    <row r="3420" spans="1:11" s="7" customFormat="1" x14ac:dyDescent="0.35">
      <c r="A3420" s="8" t="s">
        <v>3474</v>
      </c>
      <c r="B3420" s="8" t="s">
        <v>16</v>
      </c>
      <c r="C3420" s="8" t="s">
        <v>58</v>
      </c>
      <c r="D3420" s="8" t="s">
        <v>9974</v>
      </c>
      <c r="E3420" s="8" t="s">
        <v>12</v>
      </c>
      <c r="F3420" s="5">
        <v>0</v>
      </c>
      <c r="G3420" s="8">
        <v>574.55999999999995</v>
      </c>
      <c r="H3420" s="5">
        <f t="shared" si="106"/>
        <v>0</v>
      </c>
      <c r="I3420" s="5">
        <f t="shared" si="107"/>
        <v>574.55999999999995</v>
      </c>
      <c r="J3420" s="8"/>
      <c r="K3420" s="8"/>
    </row>
    <row r="3421" spans="1:11" s="7" customFormat="1" x14ac:dyDescent="0.35">
      <c r="A3421" s="8" t="s">
        <v>3475</v>
      </c>
      <c r="B3421" s="8" t="s">
        <v>16</v>
      </c>
      <c r="C3421" s="8" t="s">
        <v>58</v>
      </c>
      <c r="D3421" s="8" t="s">
        <v>9974</v>
      </c>
      <c r="E3421" s="8" t="s">
        <v>12</v>
      </c>
      <c r="F3421" s="5">
        <v>0</v>
      </c>
      <c r="G3421" s="8">
        <v>626.79</v>
      </c>
      <c r="H3421" s="5">
        <f t="shared" si="106"/>
        <v>0</v>
      </c>
      <c r="I3421" s="5">
        <f t="shared" si="107"/>
        <v>626.79</v>
      </c>
      <c r="J3421" s="8"/>
      <c r="K3421" s="8"/>
    </row>
    <row r="3422" spans="1:11" s="7" customFormat="1" x14ac:dyDescent="0.35">
      <c r="A3422" s="8" t="s">
        <v>3476</v>
      </c>
      <c r="B3422" s="8" t="s">
        <v>16</v>
      </c>
      <c r="C3422" s="8" t="s">
        <v>58</v>
      </c>
      <c r="D3422" s="8" t="s">
        <v>9974</v>
      </c>
      <c r="E3422" s="8" t="s">
        <v>12</v>
      </c>
      <c r="F3422" s="5">
        <v>0</v>
      </c>
      <c r="G3422" s="8">
        <v>679.02</v>
      </c>
      <c r="H3422" s="5">
        <f t="shared" si="106"/>
        <v>0</v>
      </c>
      <c r="I3422" s="5">
        <f t="shared" si="107"/>
        <v>679.02</v>
      </c>
      <c r="J3422" s="8"/>
      <c r="K3422" s="8"/>
    </row>
    <row r="3423" spans="1:11" s="7" customFormat="1" x14ac:dyDescent="0.35">
      <c r="A3423" s="8" t="s">
        <v>3477</v>
      </c>
      <c r="B3423" s="8" t="s">
        <v>16</v>
      </c>
      <c r="C3423" s="8" t="s">
        <v>58</v>
      </c>
      <c r="D3423" s="8" t="s">
        <v>9974</v>
      </c>
      <c r="E3423" s="8" t="s">
        <v>12</v>
      </c>
      <c r="F3423" s="5">
        <v>0</v>
      </c>
      <c r="G3423" s="8">
        <v>731.26</v>
      </c>
      <c r="H3423" s="5">
        <f t="shared" si="106"/>
        <v>0</v>
      </c>
      <c r="I3423" s="5">
        <f t="shared" si="107"/>
        <v>731.26</v>
      </c>
      <c r="J3423" s="8"/>
      <c r="K3423" s="8"/>
    </row>
    <row r="3424" spans="1:11" s="7" customFormat="1" x14ac:dyDescent="0.35">
      <c r="A3424" s="8" t="s">
        <v>3478</v>
      </c>
      <c r="B3424" s="8" t="s">
        <v>16</v>
      </c>
      <c r="C3424" s="8" t="s">
        <v>58</v>
      </c>
      <c r="D3424" s="8" t="s">
        <v>9974</v>
      </c>
      <c r="E3424" s="8" t="s">
        <v>12</v>
      </c>
      <c r="F3424" s="5">
        <v>0</v>
      </c>
      <c r="G3424" s="8">
        <v>783.49</v>
      </c>
      <c r="H3424" s="5">
        <f t="shared" si="106"/>
        <v>0</v>
      </c>
      <c r="I3424" s="5">
        <f t="shared" si="107"/>
        <v>783.49</v>
      </c>
      <c r="J3424" s="8"/>
      <c r="K3424" s="8"/>
    </row>
    <row r="3425" spans="1:11" s="7" customFormat="1" x14ac:dyDescent="0.35">
      <c r="A3425" s="8" t="s">
        <v>3479</v>
      </c>
      <c r="B3425" s="8" t="s">
        <v>16</v>
      </c>
      <c r="C3425" s="8" t="s">
        <v>58</v>
      </c>
      <c r="D3425" s="8" t="s">
        <v>9974</v>
      </c>
      <c r="E3425" s="8" t="s">
        <v>12</v>
      </c>
      <c r="F3425" s="5">
        <v>0</v>
      </c>
      <c r="G3425" s="8">
        <v>835.72</v>
      </c>
      <c r="H3425" s="5">
        <f t="shared" si="106"/>
        <v>0</v>
      </c>
      <c r="I3425" s="5">
        <f t="shared" si="107"/>
        <v>835.72</v>
      </c>
      <c r="J3425" s="8"/>
      <c r="K3425" s="8"/>
    </row>
    <row r="3426" spans="1:11" s="7" customFormat="1" x14ac:dyDescent="0.35">
      <c r="A3426" s="8" t="s">
        <v>3480</v>
      </c>
      <c r="B3426" s="8" t="s">
        <v>16</v>
      </c>
      <c r="C3426" s="8" t="s">
        <v>58</v>
      </c>
      <c r="D3426" s="8" t="s">
        <v>9974</v>
      </c>
      <c r="E3426" s="8" t="s">
        <v>12</v>
      </c>
      <c r="F3426" s="5">
        <v>0</v>
      </c>
      <c r="G3426" s="8">
        <v>887.96</v>
      </c>
      <c r="H3426" s="5">
        <f t="shared" si="106"/>
        <v>0</v>
      </c>
      <c r="I3426" s="5">
        <f t="shared" si="107"/>
        <v>887.96</v>
      </c>
      <c r="J3426" s="8"/>
      <c r="K3426" s="8"/>
    </row>
    <row r="3427" spans="1:11" s="7" customFormat="1" x14ac:dyDescent="0.35">
      <c r="A3427" s="8" t="s">
        <v>3481</v>
      </c>
      <c r="B3427" s="8" t="s">
        <v>16</v>
      </c>
      <c r="C3427" s="8" t="s">
        <v>58</v>
      </c>
      <c r="D3427" s="8" t="s">
        <v>9974</v>
      </c>
      <c r="E3427" s="8" t="s">
        <v>12</v>
      </c>
      <c r="F3427" s="5">
        <v>0</v>
      </c>
      <c r="G3427" s="8">
        <v>940.19</v>
      </c>
      <c r="H3427" s="5">
        <f t="shared" si="106"/>
        <v>0</v>
      </c>
      <c r="I3427" s="5">
        <f t="shared" si="107"/>
        <v>940.19</v>
      </c>
      <c r="J3427" s="8"/>
      <c r="K3427" s="8"/>
    </row>
    <row r="3428" spans="1:11" s="7" customFormat="1" x14ac:dyDescent="0.35">
      <c r="A3428" s="8" t="s">
        <v>3482</v>
      </c>
      <c r="B3428" s="8" t="s">
        <v>16</v>
      </c>
      <c r="C3428" s="8" t="s">
        <v>58</v>
      </c>
      <c r="D3428" s="8" t="s">
        <v>9974</v>
      </c>
      <c r="E3428" s="8" t="s">
        <v>12</v>
      </c>
      <c r="F3428" s="5">
        <v>0</v>
      </c>
      <c r="G3428" s="8">
        <v>992.42</v>
      </c>
      <c r="H3428" s="5">
        <f t="shared" si="106"/>
        <v>0</v>
      </c>
      <c r="I3428" s="5">
        <f t="shared" si="107"/>
        <v>992.42</v>
      </c>
      <c r="J3428" s="8"/>
      <c r="K3428" s="8"/>
    </row>
    <row r="3429" spans="1:11" s="7" customFormat="1" x14ac:dyDescent="0.35">
      <c r="A3429" s="8" t="s">
        <v>3483</v>
      </c>
      <c r="B3429" s="8" t="s">
        <v>16</v>
      </c>
      <c r="C3429" s="8" t="s">
        <v>58</v>
      </c>
      <c r="D3429" s="8" t="s">
        <v>9974</v>
      </c>
      <c r="E3429" s="8" t="s">
        <v>12</v>
      </c>
      <c r="F3429" s="5">
        <v>0</v>
      </c>
      <c r="G3429" s="9">
        <v>1128.25</v>
      </c>
      <c r="H3429" s="5">
        <f t="shared" si="106"/>
        <v>0</v>
      </c>
      <c r="I3429" s="5">
        <f t="shared" si="107"/>
        <v>1128.25</v>
      </c>
      <c r="J3429" s="8"/>
      <c r="K3429" s="8"/>
    </row>
    <row r="3430" spans="1:11" s="7" customFormat="1" x14ac:dyDescent="0.35">
      <c r="A3430" s="8" t="s">
        <v>3484</v>
      </c>
      <c r="B3430" s="8" t="s">
        <v>16</v>
      </c>
      <c r="C3430" s="8" t="s">
        <v>58</v>
      </c>
      <c r="D3430" s="8" t="s">
        <v>9974</v>
      </c>
      <c r="E3430" s="8" t="s">
        <v>12</v>
      </c>
      <c r="F3430" s="5">
        <v>0</v>
      </c>
      <c r="G3430" s="9">
        <v>1241.07</v>
      </c>
      <c r="H3430" s="5">
        <f t="shared" si="106"/>
        <v>0</v>
      </c>
      <c r="I3430" s="5">
        <f t="shared" si="107"/>
        <v>1241.07</v>
      </c>
      <c r="J3430" s="8"/>
      <c r="K3430" s="8"/>
    </row>
    <row r="3431" spans="1:11" s="7" customFormat="1" x14ac:dyDescent="0.35">
      <c r="A3431" s="8" t="s">
        <v>3485</v>
      </c>
      <c r="B3431" s="8" t="s">
        <v>16</v>
      </c>
      <c r="C3431" s="8" t="s">
        <v>58</v>
      </c>
      <c r="D3431" s="8" t="s">
        <v>9974</v>
      </c>
      <c r="E3431" s="8" t="s">
        <v>12</v>
      </c>
      <c r="F3431" s="5">
        <v>0</v>
      </c>
      <c r="G3431" s="9">
        <v>1353.89</v>
      </c>
      <c r="H3431" s="5">
        <f t="shared" si="106"/>
        <v>0</v>
      </c>
      <c r="I3431" s="5">
        <f t="shared" si="107"/>
        <v>1353.89</v>
      </c>
      <c r="J3431" s="8"/>
      <c r="K3431" s="8"/>
    </row>
    <row r="3432" spans="1:11" s="7" customFormat="1" x14ac:dyDescent="0.35">
      <c r="A3432" s="8" t="s">
        <v>3486</v>
      </c>
      <c r="B3432" s="8" t="s">
        <v>16</v>
      </c>
      <c r="C3432" s="8" t="s">
        <v>58</v>
      </c>
      <c r="D3432" s="8" t="s">
        <v>9974</v>
      </c>
      <c r="E3432" s="8" t="s">
        <v>12</v>
      </c>
      <c r="F3432" s="5">
        <v>0</v>
      </c>
      <c r="G3432" s="9">
        <v>1466.72</v>
      </c>
      <c r="H3432" s="5">
        <f t="shared" si="106"/>
        <v>0</v>
      </c>
      <c r="I3432" s="5">
        <f t="shared" si="107"/>
        <v>1466.72</v>
      </c>
      <c r="J3432" s="8"/>
      <c r="K3432" s="8"/>
    </row>
    <row r="3433" spans="1:11" s="7" customFormat="1" x14ac:dyDescent="0.35">
      <c r="A3433" s="8" t="s">
        <v>3487</v>
      </c>
      <c r="B3433" s="8" t="s">
        <v>16</v>
      </c>
      <c r="C3433" s="8" t="s">
        <v>58</v>
      </c>
      <c r="D3433" s="8" t="s">
        <v>9974</v>
      </c>
      <c r="E3433" s="8" t="s">
        <v>12</v>
      </c>
      <c r="F3433" s="5">
        <v>0</v>
      </c>
      <c r="G3433" s="9">
        <v>1579.55</v>
      </c>
      <c r="H3433" s="5">
        <f t="shared" si="106"/>
        <v>0</v>
      </c>
      <c r="I3433" s="5">
        <f t="shared" si="107"/>
        <v>1579.55</v>
      </c>
      <c r="J3433" s="8"/>
      <c r="K3433" s="8"/>
    </row>
    <row r="3434" spans="1:11" s="7" customFormat="1" x14ac:dyDescent="0.35">
      <c r="A3434" s="8" t="s">
        <v>3488</v>
      </c>
      <c r="B3434" s="8" t="s">
        <v>16</v>
      </c>
      <c r="C3434" s="8" t="s">
        <v>58</v>
      </c>
      <c r="D3434" s="8" t="s">
        <v>9974</v>
      </c>
      <c r="E3434" s="8" t="s">
        <v>12</v>
      </c>
      <c r="F3434" s="5">
        <v>0</v>
      </c>
      <c r="G3434" s="9">
        <v>1692.38</v>
      </c>
      <c r="H3434" s="5">
        <f t="shared" si="106"/>
        <v>0</v>
      </c>
      <c r="I3434" s="5">
        <f t="shared" si="107"/>
        <v>1692.38</v>
      </c>
      <c r="J3434" s="8"/>
      <c r="K3434" s="8"/>
    </row>
    <row r="3435" spans="1:11" s="7" customFormat="1" x14ac:dyDescent="0.35">
      <c r="A3435" s="8" t="s">
        <v>3489</v>
      </c>
      <c r="B3435" s="8" t="s">
        <v>16</v>
      </c>
      <c r="C3435" s="8" t="s">
        <v>58</v>
      </c>
      <c r="D3435" s="8" t="s">
        <v>9974</v>
      </c>
      <c r="E3435" s="8" t="s">
        <v>12</v>
      </c>
      <c r="F3435" s="5">
        <v>0</v>
      </c>
      <c r="G3435" s="9">
        <v>1805.19</v>
      </c>
      <c r="H3435" s="5">
        <f t="shared" si="106"/>
        <v>0</v>
      </c>
      <c r="I3435" s="5">
        <f t="shared" si="107"/>
        <v>1805.19</v>
      </c>
      <c r="J3435" s="8"/>
      <c r="K3435" s="8"/>
    </row>
    <row r="3436" spans="1:11" s="7" customFormat="1" x14ac:dyDescent="0.35">
      <c r="A3436" s="8" t="s">
        <v>3490</v>
      </c>
      <c r="B3436" s="8" t="s">
        <v>16</v>
      </c>
      <c r="C3436" s="8" t="s">
        <v>58</v>
      </c>
      <c r="D3436" s="8" t="s">
        <v>9974</v>
      </c>
      <c r="E3436" s="8" t="s">
        <v>12</v>
      </c>
      <c r="F3436" s="5">
        <v>0</v>
      </c>
      <c r="G3436" s="9">
        <v>1918.02</v>
      </c>
      <c r="H3436" s="5">
        <f t="shared" si="106"/>
        <v>0</v>
      </c>
      <c r="I3436" s="5">
        <f t="shared" si="107"/>
        <v>1918.02</v>
      </c>
      <c r="J3436" s="8"/>
      <c r="K3436" s="8"/>
    </row>
    <row r="3437" spans="1:11" s="7" customFormat="1" x14ac:dyDescent="0.35">
      <c r="A3437" s="8" t="s">
        <v>3491</v>
      </c>
      <c r="B3437" s="8" t="s">
        <v>16</v>
      </c>
      <c r="C3437" s="8" t="s">
        <v>58</v>
      </c>
      <c r="D3437" s="8" t="s">
        <v>9974</v>
      </c>
      <c r="E3437" s="8" t="s">
        <v>12</v>
      </c>
      <c r="F3437" s="5">
        <v>0</v>
      </c>
      <c r="G3437" s="9">
        <v>2030.85</v>
      </c>
      <c r="H3437" s="5">
        <f t="shared" si="106"/>
        <v>0</v>
      </c>
      <c r="I3437" s="5">
        <f t="shared" si="107"/>
        <v>2030.85</v>
      </c>
      <c r="J3437" s="8"/>
      <c r="K3437" s="8"/>
    </row>
    <row r="3438" spans="1:11" s="7" customFormat="1" x14ac:dyDescent="0.35">
      <c r="A3438" s="8" t="s">
        <v>3492</v>
      </c>
      <c r="B3438" s="8" t="s">
        <v>16</v>
      </c>
      <c r="C3438" s="8" t="s">
        <v>58</v>
      </c>
      <c r="D3438" s="8" t="s">
        <v>9974</v>
      </c>
      <c r="E3438" s="8" t="s">
        <v>12</v>
      </c>
      <c r="F3438" s="5">
        <v>0</v>
      </c>
      <c r="G3438" s="9">
        <v>2143.66</v>
      </c>
      <c r="H3438" s="5">
        <f t="shared" si="106"/>
        <v>0</v>
      </c>
      <c r="I3438" s="5">
        <f t="shared" si="107"/>
        <v>2143.66</v>
      </c>
      <c r="J3438" s="8"/>
      <c r="K3438" s="8"/>
    </row>
    <row r="3439" spans="1:11" s="7" customFormat="1" x14ac:dyDescent="0.35">
      <c r="A3439" s="8" t="s">
        <v>3493</v>
      </c>
      <c r="B3439" s="8" t="s">
        <v>16</v>
      </c>
      <c r="C3439" s="8" t="s">
        <v>58</v>
      </c>
      <c r="D3439" s="8" t="s">
        <v>9974</v>
      </c>
      <c r="E3439" s="8" t="s">
        <v>12</v>
      </c>
      <c r="F3439" s="5">
        <v>0</v>
      </c>
      <c r="G3439" s="9">
        <v>1353.89</v>
      </c>
      <c r="H3439" s="5">
        <f t="shared" si="106"/>
        <v>0</v>
      </c>
      <c r="I3439" s="5">
        <f t="shared" si="107"/>
        <v>1353.89</v>
      </c>
      <c r="J3439" s="8"/>
      <c r="K3439" s="8"/>
    </row>
    <row r="3440" spans="1:11" s="7" customFormat="1" x14ac:dyDescent="0.35">
      <c r="A3440" s="8" t="s">
        <v>3494</v>
      </c>
      <c r="B3440" s="8" t="s">
        <v>16</v>
      </c>
      <c r="C3440" s="8" t="s">
        <v>58</v>
      </c>
      <c r="D3440" s="8" t="s">
        <v>9974</v>
      </c>
      <c r="E3440" s="8" t="s">
        <v>12</v>
      </c>
      <c r="F3440" s="5">
        <v>0</v>
      </c>
      <c r="G3440" s="9">
        <v>1489.28</v>
      </c>
      <c r="H3440" s="5">
        <f t="shared" si="106"/>
        <v>0</v>
      </c>
      <c r="I3440" s="5">
        <f t="shared" si="107"/>
        <v>1489.28</v>
      </c>
      <c r="J3440" s="8"/>
      <c r="K3440" s="8"/>
    </row>
    <row r="3441" spans="1:11" s="7" customFormat="1" x14ac:dyDescent="0.35">
      <c r="A3441" s="8" t="s">
        <v>3495</v>
      </c>
      <c r="B3441" s="8" t="s">
        <v>16</v>
      </c>
      <c r="C3441" s="8" t="s">
        <v>58</v>
      </c>
      <c r="D3441" s="8" t="s">
        <v>9974</v>
      </c>
      <c r="E3441" s="8" t="s">
        <v>12</v>
      </c>
      <c r="F3441" s="5">
        <v>0</v>
      </c>
      <c r="G3441" s="9">
        <v>1624.67</v>
      </c>
      <c r="H3441" s="5">
        <f t="shared" si="106"/>
        <v>0</v>
      </c>
      <c r="I3441" s="5">
        <f t="shared" si="107"/>
        <v>1624.67</v>
      </c>
      <c r="J3441" s="8"/>
      <c r="K3441" s="8"/>
    </row>
    <row r="3442" spans="1:11" s="7" customFormat="1" x14ac:dyDescent="0.35">
      <c r="A3442" s="8" t="s">
        <v>3496</v>
      </c>
      <c r="B3442" s="8" t="s">
        <v>16</v>
      </c>
      <c r="C3442" s="8" t="s">
        <v>58</v>
      </c>
      <c r="D3442" s="8" t="s">
        <v>9974</v>
      </c>
      <c r="E3442" s="8" t="s">
        <v>12</v>
      </c>
      <c r="F3442" s="5">
        <v>0</v>
      </c>
      <c r="G3442" s="9">
        <v>1760.06</v>
      </c>
      <c r="H3442" s="5">
        <f t="shared" si="106"/>
        <v>0</v>
      </c>
      <c r="I3442" s="5">
        <f t="shared" si="107"/>
        <v>1760.06</v>
      </c>
      <c r="J3442" s="8"/>
      <c r="K3442" s="8"/>
    </row>
    <row r="3443" spans="1:11" s="7" customFormat="1" x14ac:dyDescent="0.35">
      <c r="A3443" s="8" t="s">
        <v>3497</v>
      </c>
      <c r="B3443" s="8" t="s">
        <v>16</v>
      </c>
      <c r="C3443" s="8" t="s">
        <v>58</v>
      </c>
      <c r="D3443" s="8" t="s">
        <v>9974</v>
      </c>
      <c r="E3443" s="8" t="s">
        <v>12</v>
      </c>
      <c r="F3443" s="5">
        <v>0</v>
      </c>
      <c r="G3443" s="9">
        <v>1895.45</v>
      </c>
      <c r="H3443" s="5">
        <f t="shared" si="106"/>
        <v>0</v>
      </c>
      <c r="I3443" s="5">
        <f t="shared" si="107"/>
        <v>1895.45</v>
      </c>
      <c r="J3443" s="8"/>
      <c r="K3443" s="8"/>
    </row>
    <row r="3444" spans="1:11" s="7" customFormat="1" x14ac:dyDescent="0.35">
      <c r="A3444" s="8" t="s">
        <v>3498</v>
      </c>
      <c r="B3444" s="8" t="s">
        <v>16</v>
      </c>
      <c r="C3444" s="8" t="s">
        <v>58</v>
      </c>
      <c r="D3444" s="8" t="s">
        <v>9974</v>
      </c>
      <c r="E3444" s="8" t="s">
        <v>12</v>
      </c>
      <c r="F3444" s="5">
        <v>0</v>
      </c>
      <c r="G3444" s="9">
        <v>2030.84</v>
      </c>
      <c r="H3444" s="5">
        <f t="shared" si="106"/>
        <v>0</v>
      </c>
      <c r="I3444" s="5">
        <f t="shared" si="107"/>
        <v>2030.84</v>
      </c>
      <c r="J3444" s="8"/>
      <c r="K3444" s="8"/>
    </row>
    <row r="3445" spans="1:11" s="7" customFormat="1" x14ac:dyDescent="0.35">
      <c r="A3445" s="8" t="s">
        <v>3499</v>
      </c>
      <c r="B3445" s="8" t="s">
        <v>16</v>
      </c>
      <c r="C3445" s="8" t="s">
        <v>58</v>
      </c>
      <c r="D3445" s="8" t="s">
        <v>9974</v>
      </c>
      <c r="E3445" s="8" t="s">
        <v>12</v>
      </c>
      <c r="F3445" s="5">
        <v>0</v>
      </c>
      <c r="G3445" s="9">
        <v>2166.2199999999998</v>
      </c>
      <c r="H3445" s="5">
        <f t="shared" si="106"/>
        <v>0</v>
      </c>
      <c r="I3445" s="5">
        <f t="shared" si="107"/>
        <v>2166.2199999999998</v>
      </c>
      <c r="J3445" s="8"/>
      <c r="K3445" s="8"/>
    </row>
    <row r="3446" spans="1:11" s="7" customFormat="1" x14ac:dyDescent="0.35">
      <c r="A3446" s="8" t="s">
        <v>3500</v>
      </c>
      <c r="B3446" s="8" t="s">
        <v>16</v>
      </c>
      <c r="C3446" s="8" t="s">
        <v>58</v>
      </c>
      <c r="D3446" s="8" t="s">
        <v>9974</v>
      </c>
      <c r="E3446" s="8" t="s">
        <v>12</v>
      </c>
      <c r="F3446" s="5">
        <v>0</v>
      </c>
      <c r="G3446" s="9">
        <v>2301.62</v>
      </c>
      <c r="H3446" s="5">
        <f t="shared" si="106"/>
        <v>0</v>
      </c>
      <c r="I3446" s="5">
        <f t="shared" si="107"/>
        <v>2301.62</v>
      </c>
      <c r="J3446" s="8"/>
      <c r="K3446" s="8"/>
    </row>
    <row r="3447" spans="1:11" s="7" customFormat="1" x14ac:dyDescent="0.35">
      <c r="A3447" s="8" t="s">
        <v>3501</v>
      </c>
      <c r="B3447" s="8" t="s">
        <v>16</v>
      </c>
      <c r="C3447" s="8" t="s">
        <v>58</v>
      </c>
      <c r="D3447" s="8" t="s">
        <v>9974</v>
      </c>
      <c r="E3447" s="8" t="s">
        <v>12</v>
      </c>
      <c r="F3447" s="5">
        <v>0</v>
      </c>
      <c r="G3447" s="9">
        <v>2437</v>
      </c>
      <c r="H3447" s="5">
        <f t="shared" si="106"/>
        <v>0</v>
      </c>
      <c r="I3447" s="5">
        <f t="shared" si="107"/>
        <v>2437</v>
      </c>
      <c r="J3447" s="8"/>
      <c r="K3447" s="8"/>
    </row>
    <row r="3448" spans="1:11" s="7" customFormat="1" x14ac:dyDescent="0.35">
      <c r="A3448" s="8" t="s">
        <v>3502</v>
      </c>
      <c r="B3448" s="8" t="s">
        <v>16</v>
      </c>
      <c r="C3448" s="8" t="s">
        <v>58</v>
      </c>
      <c r="D3448" s="8" t="s">
        <v>9974</v>
      </c>
      <c r="E3448" s="8" t="s">
        <v>12</v>
      </c>
      <c r="F3448" s="5">
        <v>0</v>
      </c>
      <c r="G3448" s="9">
        <v>2572.4</v>
      </c>
      <c r="H3448" s="5">
        <f t="shared" si="106"/>
        <v>0</v>
      </c>
      <c r="I3448" s="5">
        <f t="shared" si="107"/>
        <v>2572.4</v>
      </c>
      <c r="J3448" s="8"/>
      <c r="K3448" s="8"/>
    </row>
    <row r="3449" spans="1:11" s="7" customFormat="1" x14ac:dyDescent="0.35">
      <c r="A3449" s="8" t="s">
        <v>3503</v>
      </c>
      <c r="B3449" s="8" t="s">
        <v>16</v>
      </c>
      <c r="C3449" s="8" t="s">
        <v>58</v>
      </c>
      <c r="D3449" s="8" t="s">
        <v>9974</v>
      </c>
      <c r="E3449" s="8" t="s">
        <v>12</v>
      </c>
      <c r="F3449" s="5">
        <v>0</v>
      </c>
      <c r="G3449" s="8">
        <v>400.81</v>
      </c>
      <c r="H3449" s="5">
        <f t="shared" si="106"/>
        <v>0</v>
      </c>
      <c r="I3449" s="5">
        <f t="shared" si="107"/>
        <v>400.81</v>
      </c>
      <c r="J3449" s="8"/>
      <c r="K3449" s="8"/>
    </row>
    <row r="3450" spans="1:11" s="7" customFormat="1" x14ac:dyDescent="0.35">
      <c r="A3450" s="8" t="s">
        <v>3504</v>
      </c>
      <c r="B3450" s="8" t="s">
        <v>16</v>
      </c>
      <c r="C3450" s="8" t="s">
        <v>58</v>
      </c>
      <c r="D3450" s="8" t="s">
        <v>9974</v>
      </c>
      <c r="E3450" s="8" t="s">
        <v>12</v>
      </c>
      <c r="F3450" s="5">
        <v>0</v>
      </c>
      <c r="G3450" s="8">
        <v>440.89</v>
      </c>
      <c r="H3450" s="5">
        <f t="shared" si="106"/>
        <v>0</v>
      </c>
      <c r="I3450" s="5">
        <f t="shared" si="107"/>
        <v>440.89</v>
      </c>
      <c r="J3450" s="8"/>
      <c r="K3450" s="8"/>
    </row>
    <row r="3451" spans="1:11" s="7" customFormat="1" x14ac:dyDescent="0.35">
      <c r="A3451" s="8" t="s">
        <v>3505</v>
      </c>
      <c r="B3451" s="8" t="s">
        <v>16</v>
      </c>
      <c r="C3451" s="8" t="s">
        <v>58</v>
      </c>
      <c r="D3451" s="8" t="s">
        <v>9974</v>
      </c>
      <c r="E3451" s="8" t="s">
        <v>12</v>
      </c>
      <c r="F3451" s="5">
        <v>0</v>
      </c>
      <c r="G3451" s="8">
        <v>480.98</v>
      </c>
      <c r="H3451" s="5">
        <f t="shared" si="106"/>
        <v>0</v>
      </c>
      <c r="I3451" s="5">
        <f t="shared" si="107"/>
        <v>480.98</v>
      </c>
      <c r="J3451" s="8"/>
      <c r="K3451" s="8"/>
    </row>
    <row r="3452" spans="1:11" s="7" customFormat="1" x14ac:dyDescent="0.35">
      <c r="A3452" s="8" t="s">
        <v>3506</v>
      </c>
      <c r="B3452" s="8" t="s">
        <v>16</v>
      </c>
      <c r="C3452" s="8" t="s">
        <v>58</v>
      </c>
      <c r="D3452" s="8" t="s">
        <v>9974</v>
      </c>
      <c r="E3452" s="8" t="s">
        <v>12</v>
      </c>
      <c r="F3452" s="5">
        <v>0</v>
      </c>
      <c r="G3452" s="8">
        <v>521.04999999999995</v>
      </c>
      <c r="H3452" s="5">
        <f t="shared" si="106"/>
        <v>0</v>
      </c>
      <c r="I3452" s="5">
        <f t="shared" si="107"/>
        <v>521.04999999999995</v>
      </c>
      <c r="J3452" s="8"/>
      <c r="K3452" s="8"/>
    </row>
    <row r="3453" spans="1:11" s="7" customFormat="1" x14ac:dyDescent="0.35">
      <c r="A3453" s="8" t="s">
        <v>3507</v>
      </c>
      <c r="B3453" s="8" t="s">
        <v>16</v>
      </c>
      <c r="C3453" s="8" t="s">
        <v>58</v>
      </c>
      <c r="D3453" s="8" t="s">
        <v>9974</v>
      </c>
      <c r="E3453" s="8" t="s">
        <v>12</v>
      </c>
      <c r="F3453" s="5">
        <v>0</v>
      </c>
      <c r="G3453" s="8">
        <v>561.13</v>
      </c>
      <c r="H3453" s="5">
        <f t="shared" si="106"/>
        <v>0</v>
      </c>
      <c r="I3453" s="5">
        <f t="shared" si="107"/>
        <v>561.13</v>
      </c>
      <c r="J3453" s="8"/>
      <c r="K3453" s="8"/>
    </row>
    <row r="3454" spans="1:11" s="7" customFormat="1" x14ac:dyDescent="0.35">
      <c r="A3454" s="8" t="s">
        <v>3508</v>
      </c>
      <c r="B3454" s="8" t="s">
        <v>16</v>
      </c>
      <c r="C3454" s="8" t="s">
        <v>58</v>
      </c>
      <c r="D3454" s="8" t="s">
        <v>9974</v>
      </c>
      <c r="E3454" s="8" t="s">
        <v>12</v>
      </c>
      <c r="F3454" s="5">
        <v>0</v>
      </c>
      <c r="G3454" s="8">
        <v>601.22</v>
      </c>
      <c r="H3454" s="5">
        <f t="shared" si="106"/>
        <v>0</v>
      </c>
      <c r="I3454" s="5">
        <f t="shared" si="107"/>
        <v>601.22</v>
      </c>
      <c r="J3454" s="8"/>
      <c r="K3454" s="8"/>
    </row>
    <row r="3455" spans="1:11" s="7" customFormat="1" x14ac:dyDescent="0.35">
      <c r="A3455" s="8" t="s">
        <v>3509</v>
      </c>
      <c r="B3455" s="8" t="s">
        <v>16</v>
      </c>
      <c r="C3455" s="8" t="s">
        <v>58</v>
      </c>
      <c r="D3455" s="8" t="s">
        <v>9974</v>
      </c>
      <c r="E3455" s="8" t="s">
        <v>12</v>
      </c>
      <c r="F3455" s="5">
        <v>0</v>
      </c>
      <c r="G3455" s="8">
        <v>641.29999999999995</v>
      </c>
      <c r="H3455" s="5">
        <f t="shared" si="106"/>
        <v>0</v>
      </c>
      <c r="I3455" s="5">
        <f t="shared" si="107"/>
        <v>641.29999999999995</v>
      </c>
      <c r="J3455" s="8"/>
      <c r="K3455" s="8"/>
    </row>
    <row r="3456" spans="1:11" s="7" customFormat="1" x14ac:dyDescent="0.35">
      <c r="A3456" s="8" t="s">
        <v>3510</v>
      </c>
      <c r="B3456" s="8" t="s">
        <v>16</v>
      </c>
      <c r="C3456" s="8" t="s">
        <v>58</v>
      </c>
      <c r="D3456" s="8" t="s">
        <v>9974</v>
      </c>
      <c r="E3456" s="8" t="s">
        <v>12</v>
      </c>
      <c r="F3456" s="5">
        <v>0</v>
      </c>
      <c r="G3456" s="8">
        <v>681.38</v>
      </c>
      <c r="H3456" s="5">
        <f t="shared" si="106"/>
        <v>0</v>
      </c>
      <c r="I3456" s="5">
        <f t="shared" si="107"/>
        <v>681.38</v>
      </c>
      <c r="J3456" s="8"/>
      <c r="K3456" s="8"/>
    </row>
    <row r="3457" spans="1:11" s="7" customFormat="1" x14ac:dyDescent="0.35">
      <c r="A3457" s="8" t="s">
        <v>3511</v>
      </c>
      <c r="B3457" s="8" t="s">
        <v>16</v>
      </c>
      <c r="C3457" s="8" t="s">
        <v>58</v>
      </c>
      <c r="D3457" s="8" t="s">
        <v>9974</v>
      </c>
      <c r="E3457" s="8" t="s">
        <v>12</v>
      </c>
      <c r="F3457" s="5">
        <v>0</v>
      </c>
      <c r="G3457" s="8">
        <v>721.45</v>
      </c>
      <c r="H3457" s="5">
        <f t="shared" si="106"/>
        <v>0</v>
      </c>
      <c r="I3457" s="5">
        <f t="shared" si="107"/>
        <v>721.45</v>
      </c>
      <c r="J3457" s="8"/>
      <c r="K3457" s="8"/>
    </row>
    <row r="3458" spans="1:11" s="7" customFormat="1" x14ac:dyDescent="0.35">
      <c r="A3458" s="8" t="s">
        <v>3512</v>
      </c>
      <c r="B3458" s="8" t="s">
        <v>16</v>
      </c>
      <c r="C3458" s="8" t="s">
        <v>58</v>
      </c>
      <c r="D3458" s="8" t="s">
        <v>9974</v>
      </c>
      <c r="E3458" s="8" t="s">
        <v>12</v>
      </c>
      <c r="F3458" s="5">
        <v>0</v>
      </c>
      <c r="G3458" s="8">
        <v>761.54</v>
      </c>
      <c r="H3458" s="5">
        <f t="shared" si="106"/>
        <v>0</v>
      </c>
      <c r="I3458" s="5">
        <f t="shared" si="107"/>
        <v>761.54</v>
      </c>
      <c r="J3458" s="8"/>
      <c r="K3458" s="8"/>
    </row>
    <row r="3459" spans="1:11" s="7" customFormat="1" x14ac:dyDescent="0.35">
      <c r="A3459" s="8" t="s">
        <v>3513</v>
      </c>
      <c r="B3459" s="8" t="s">
        <v>16</v>
      </c>
      <c r="C3459" s="8" t="s">
        <v>58</v>
      </c>
      <c r="D3459" s="8" t="s">
        <v>9974</v>
      </c>
      <c r="E3459" s="8" t="s">
        <v>12</v>
      </c>
      <c r="F3459" s="5">
        <v>0</v>
      </c>
      <c r="G3459" s="8">
        <v>480.98</v>
      </c>
      <c r="H3459" s="5">
        <f t="shared" ref="H3459:H3522" si="108">G3459*$K$2</f>
        <v>0</v>
      </c>
      <c r="I3459" s="5">
        <f t="shared" ref="I3459:I3522" si="109">ROUND(SUM(F3459:H3459),2)</f>
        <v>480.98</v>
      </c>
      <c r="J3459" s="8"/>
      <c r="K3459" s="8"/>
    </row>
    <row r="3460" spans="1:11" s="7" customFormat="1" x14ac:dyDescent="0.35">
      <c r="A3460" s="8" t="s">
        <v>3514</v>
      </c>
      <c r="B3460" s="8" t="s">
        <v>16</v>
      </c>
      <c r="C3460" s="8" t="s">
        <v>58</v>
      </c>
      <c r="D3460" s="8" t="s">
        <v>9974</v>
      </c>
      <c r="E3460" s="8" t="s">
        <v>12</v>
      </c>
      <c r="F3460" s="5">
        <v>0</v>
      </c>
      <c r="G3460" s="8">
        <v>529.07000000000005</v>
      </c>
      <c r="H3460" s="5">
        <f t="shared" si="108"/>
        <v>0</v>
      </c>
      <c r="I3460" s="5">
        <f t="shared" si="109"/>
        <v>529.07000000000005</v>
      </c>
      <c r="J3460" s="8"/>
      <c r="K3460" s="8"/>
    </row>
    <row r="3461" spans="1:11" s="7" customFormat="1" x14ac:dyDescent="0.35">
      <c r="A3461" s="8" t="s">
        <v>3515</v>
      </c>
      <c r="B3461" s="8" t="s">
        <v>16</v>
      </c>
      <c r="C3461" s="8" t="s">
        <v>58</v>
      </c>
      <c r="D3461" s="8" t="s">
        <v>9974</v>
      </c>
      <c r="E3461" s="8" t="s">
        <v>12</v>
      </c>
      <c r="F3461" s="5">
        <v>0</v>
      </c>
      <c r="G3461" s="8">
        <v>577.16999999999996</v>
      </c>
      <c r="H3461" s="5">
        <f t="shared" si="108"/>
        <v>0</v>
      </c>
      <c r="I3461" s="5">
        <f t="shared" si="109"/>
        <v>577.16999999999996</v>
      </c>
      <c r="J3461" s="8"/>
      <c r="K3461" s="8"/>
    </row>
    <row r="3462" spans="1:11" s="7" customFormat="1" x14ac:dyDescent="0.35">
      <c r="A3462" s="8" t="s">
        <v>3516</v>
      </c>
      <c r="B3462" s="8" t="s">
        <v>16</v>
      </c>
      <c r="C3462" s="8" t="s">
        <v>58</v>
      </c>
      <c r="D3462" s="8" t="s">
        <v>9974</v>
      </c>
      <c r="E3462" s="8" t="s">
        <v>12</v>
      </c>
      <c r="F3462" s="5">
        <v>0</v>
      </c>
      <c r="G3462" s="8">
        <v>625.27</v>
      </c>
      <c r="H3462" s="5">
        <f t="shared" si="108"/>
        <v>0</v>
      </c>
      <c r="I3462" s="5">
        <f t="shared" si="109"/>
        <v>625.27</v>
      </c>
      <c r="J3462" s="8"/>
      <c r="K3462" s="8"/>
    </row>
    <row r="3463" spans="1:11" s="7" customFormat="1" x14ac:dyDescent="0.35">
      <c r="A3463" s="8" t="s">
        <v>3517</v>
      </c>
      <c r="B3463" s="8" t="s">
        <v>16</v>
      </c>
      <c r="C3463" s="8" t="s">
        <v>58</v>
      </c>
      <c r="D3463" s="8" t="s">
        <v>9974</v>
      </c>
      <c r="E3463" s="8" t="s">
        <v>12</v>
      </c>
      <c r="F3463" s="5">
        <v>0</v>
      </c>
      <c r="G3463" s="8">
        <v>673.37</v>
      </c>
      <c r="H3463" s="5">
        <f t="shared" si="108"/>
        <v>0</v>
      </c>
      <c r="I3463" s="5">
        <f t="shared" si="109"/>
        <v>673.37</v>
      </c>
      <c r="J3463" s="8"/>
      <c r="K3463" s="8"/>
    </row>
    <row r="3464" spans="1:11" s="7" customFormat="1" x14ac:dyDescent="0.35">
      <c r="A3464" s="8" t="s">
        <v>3518</v>
      </c>
      <c r="B3464" s="8" t="s">
        <v>16</v>
      </c>
      <c r="C3464" s="8" t="s">
        <v>58</v>
      </c>
      <c r="D3464" s="8" t="s">
        <v>9974</v>
      </c>
      <c r="E3464" s="8" t="s">
        <v>12</v>
      </c>
      <c r="F3464" s="5">
        <v>0</v>
      </c>
      <c r="G3464" s="8">
        <v>721.47</v>
      </c>
      <c r="H3464" s="5">
        <f t="shared" si="108"/>
        <v>0</v>
      </c>
      <c r="I3464" s="5">
        <f t="shared" si="109"/>
        <v>721.47</v>
      </c>
      <c r="J3464" s="8"/>
      <c r="K3464" s="8"/>
    </row>
    <row r="3465" spans="1:11" s="7" customFormat="1" x14ac:dyDescent="0.35">
      <c r="A3465" s="8" t="s">
        <v>3519</v>
      </c>
      <c r="B3465" s="8" t="s">
        <v>16</v>
      </c>
      <c r="C3465" s="8" t="s">
        <v>58</v>
      </c>
      <c r="D3465" s="8" t="s">
        <v>9974</v>
      </c>
      <c r="E3465" s="8" t="s">
        <v>12</v>
      </c>
      <c r="F3465" s="5">
        <v>0</v>
      </c>
      <c r="G3465" s="8">
        <v>769.56</v>
      </c>
      <c r="H3465" s="5">
        <f t="shared" si="108"/>
        <v>0</v>
      </c>
      <c r="I3465" s="5">
        <f t="shared" si="109"/>
        <v>769.56</v>
      </c>
      <c r="J3465" s="8"/>
      <c r="K3465" s="8"/>
    </row>
    <row r="3466" spans="1:11" s="7" customFormat="1" x14ac:dyDescent="0.35">
      <c r="A3466" s="8" t="s">
        <v>3520</v>
      </c>
      <c r="B3466" s="8" t="s">
        <v>16</v>
      </c>
      <c r="C3466" s="8" t="s">
        <v>58</v>
      </c>
      <c r="D3466" s="8" t="s">
        <v>9974</v>
      </c>
      <c r="E3466" s="8" t="s">
        <v>12</v>
      </c>
      <c r="F3466" s="5">
        <v>0</v>
      </c>
      <c r="G3466" s="8">
        <v>817.66</v>
      </c>
      <c r="H3466" s="5">
        <f t="shared" si="108"/>
        <v>0</v>
      </c>
      <c r="I3466" s="5">
        <f t="shared" si="109"/>
        <v>817.66</v>
      </c>
      <c r="J3466" s="8"/>
      <c r="K3466" s="8"/>
    </row>
    <row r="3467" spans="1:11" s="7" customFormat="1" x14ac:dyDescent="0.35">
      <c r="A3467" s="8" t="s">
        <v>3521</v>
      </c>
      <c r="B3467" s="8" t="s">
        <v>16</v>
      </c>
      <c r="C3467" s="8" t="s">
        <v>58</v>
      </c>
      <c r="D3467" s="8" t="s">
        <v>9974</v>
      </c>
      <c r="E3467" s="8" t="s">
        <v>12</v>
      </c>
      <c r="F3467" s="5">
        <v>0</v>
      </c>
      <c r="G3467" s="8">
        <v>865.76</v>
      </c>
      <c r="H3467" s="5">
        <f t="shared" si="108"/>
        <v>0</v>
      </c>
      <c r="I3467" s="5">
        <f t="shared" si="109"/>
        <v>865.76</v>
      </c>
      <c r="J3467" s="8"/>
      <c r="K3467" s="8"/>
    </row>
    <row r="3468" spans="1:11" s="7" customFormat="1" x14ac:dyDescent="0.35">
      <c r="A3468" s="8" t="s">
        <v>3522</v>
      </c>
      <c r="B3468" s="8" t="s">
        <v>16</v>
      </c>
      <c r="C3468" s="8" t="s">
        <v>58</v>
      </c>
      <c r="D3468" s="8" t="s">
        <v>9974</v>
      </c>
      <c r="E3468" s="8" t="s">
        <v>12</v>
      </c>
      <c r="F3468" s="5">
        <v>0</v>
      </c>
      <c r="G3468" s="8">
        <v>913.86</v>
      </c>
      <c r="H3468" s="5">
        <f t="shared" si="108"/>
        <v>0</v>
      </c>
      <c r="I3468" s="5">
        <f t="shared" si="109"/>
        <v>913.86</v>
      </c>
      <c r="J3468" s="8"/>
      <c r="K3468" s="8"/>
    </row>
    <row r="3469" spans="1:11" s="7" customFormat="1" x14ac:dyDescent="0.35">
      <c r="A3469" s="8" t="s">
        <v>3523</v>
      </c>
      <c r="B3469" s="8" t="s">
        <v>16</v>
      </c>
      <c r="C3469" s="8" t="s">
        <v>58</v>
      </c>
      <c r="D3469" s="8" t="s">
        <v>9974</v>
      </c>
      <c r="E3469" s="8" t="s">
        <v>12</v>
      </c>
      <c r="F3469" s="5">
        <v>0</v>
      </c>
      <c r="G3469" s="8">
        <v>961.95</v>
      </c>
      <c r="H3469" s="5">
        <f t="shared" si="108"/>
        <v>0</v>
      </c>
      <c r="I3469" s="5">
        <f t="shared" si="109"/>
        <v>961.95</v>
      </c>
      <c r="J3469" s="8"/>
      <c r="K3469" s="8"/>
    </row>
    <row r="3470" spans="1:11" s="7" customFormat="1" x14ac:dyDescent="0.35">
      <c r="A3470" s="8" t="s">
        <v>3524</v>
      </c>
      <c r="B3470" s="8" t="s">
        <v>16</v>
      </c>
      <c r="C3470" s="8" t="s">
        <v>58</v>
      </c>
      <c r="D3470" s="8" t="s">
        <v>9974</v>
      </c>
      <c r="E3470" s="8" t="s">
        <v>12</v>
      </c>
      <c r="F3470" s="5">
        <v>0</v>
      </c>
      <c r="G3470" s="9">
        <v>1010.05</v>
      </c>
      <c r="H3470" s="5">
        <f t="shared" si="108"/>
        <v>0</v>
      </c>
      <c r="I3470" s="5">
        <f t="shared" si="109"/>
        <v>1010.05</v>
      </c>
      <c r="J3470" s="8"/>
      <c r="K3470" s="8"/>
    </row>
    <row r="3471" spans="1:11" s="7" customFormat="1" x14ac:dyDescent="0.35">
      <c r="A3471" s="8" t="s">
        <v>3525</v>
      </c>
      <c r="B3471" s="8" t="s">
        <v>16</v>
      </c>
      <c r="C3471" s="8" t="s">
        <v>58</v>
      </c>
      <c r="D3471" s="8" t="s">
        <v>9974</v>
      </c>
      <c r="E3471" s="8" t="s">
        <v>12</v>
      </c>
      <c r="F3471" s="5">
        <v>0</v>
      </c>
      <c r="G3471" s="9">
        <v>1058.1500000000001</v>
      </c>
      <c r="H3471" s="5">
        <f t="shared" si="108"/>
        <v>0</v>
      </c>
      <c r="I3471" s="5">
        <f t="shared" si="109"/>
        <v>1058.1500000000001</v>
      </c>
      <c r="J3471" s="8"/>
      <c r="K3471" s="8"/>
    </row>
    <row r="3472" spans="1:11" s="7" customFormat="1" x14ac:dyDescent="0.35">
      <c r="A3472" s="8" t="s">
        <v>3526</v>
      </c>
      <c r="B3472" s="8" t="s">
        <v>16</v>
      </c>
      <c r="C3472" s="8" t="s">
        <v>58</v>
      </c>
      <c r="D3472" s="8" t="s">
        <v>9974</v>
      </c>
      <c r="E3472" s="8" t="s">
        <v>12</v>
      </c>
      <c r="F3472" s="5">
        <v>0</v>
      </c>
      <c r="G3472" s="9">
        <v>1106.25</v>
      </c>
      <c r="H3472" s="5">
        <f t="shared" si="108"/>
        <v>0</v>
      </c>
      <c r="I3472" s="5">
        <f t="shared" si="109"/>
        <v>1106.25</v>
      </c>
      <c r="J3472" s="8"/>
      <c r="K3472" s="8"/>
    </row>
    <row r="3473" spans="1:11" s="7" customFormat="1" x14ac:dyDescent="0.35">
      <c r="A3473" s="8" t="s">
        <v>3527</v>
      </c>
      <c r="B3473" s="8" t="s">
        <v>16</v>
      </c>
      <c r="C3473" s="8" t="s">
        <v>58</v>
      </c>
      <c r="D3473" s="8" t="s">
        <v>9974</v>
      </c>
      <c r="E3473" s="8" t="s">
        <v>12</v>
      </c>
      <c r="F3473" s="5">
        <v>0</v>
      </c>
      <c r="G3473" s="9">
        <v>1013.63</v>
      </c>
      <c r="H3473" s="5">
        <f t="shared" si="108"/>
        <v>0</v>
      </c>
      <c r="I3473" s="5">
        <f t="shared" si="109"/>
        <v>1013.63</v>
      </c>
      <c r="J3473" s="8"/>
      <c r="K3473" s="8"/>
    </row>
    <row r="3474" spans="1:11" s="7" customFormat="1" x14ac:dyDescent="0.35">
      <c r="A3474" s="8" t="s">
        <v>3528</v>
      </c>
      <c r="B3474" s="8" t="s">
        <v>16</v>
      </c>
      <c r="C3474" s="8" t="s">
        <v>58</v>
      </c>
      <c r="D3474" s="8" t="s">
        <v>9974</v>
      </c>
      <c r="E3474" s="8" t="s">
        <v>12</v>
      </c>
      <c r="F3474" s="5">
        <v>0</v>
      </c>
      <c r="G3474" s="9">
        <v>1114.99</v>
      </c>
      <c r="H3474" s="5">
        <f t="shared" si="108"/>
        <v>0</v>
      </c>
      <c r="I3474" s="5">
        <f t="shared" si="109"/>
        <v>1114.99</v>
      </c>
      <c r="J3474" s="8"/>
      <c r="K3474" s="8"/>
    </row>
    <row r="3475" spans="1:11" s="7" customFormat="1" x14ac:dyDescent="0.35">
      <c r="A3475" s="8" t="s">
        <v>3529</v>
      </c>
      <c r="B3475" s="8" t="s">
        <v>16</v>
      </c>
      <c r="C3475" s="8" t="s">
        <v>58</v>
      </c>
      <c r="D3475" s="8" t="s">
        <v>9974</v>
      </c>
      <c r="E3475" s="8" t="s">
        <v>12</v>
      </c>
      <c r="F3475" s="5">
        <v>0</v>
      </c>
      <c r="G3475" s="9">
        <v>1216.3599999999999</v>
      </c>
      <c r="H3475" s="5">
        <f t="shared" si="108"/>
        <v>0</v>
      </c>
      <c r="I3475" s="5">
        <f t="shared" si="109"/>
        <v>1216.3599999999999</v>
      </c>
      <c r="J3475" s="8"/>
      <c r="K3475" s="8"/>
    </row>
    <row r="3476" spans="1:11" s="7" customFormat="1" x14ac:dyDescent="0.35">
      <c r="A3476" s="8" t="s">
        <v>3530</v>
      </c>
      <c r="B3476" s="8" t="s">
        <v>16</v>
      </c>
      <c r="C3476" s="8" t="s">
        <v>58</v>
      </c>
      <c r="D3476" s="8" t="s">
        <v>9974</v>
      </c>
      <c r="E3476" s="8" t="s">
        <v>12</v>
      </c>
      <c r="F3476" s="5">
        <v>0</v>
      </c>
      <c r="G3476" s="9">
        <v>1317.72</v>
      </c>
      <c r="H3476" s="5">
        <f t="shared" si="108"/>
        <v>0</v>
      </c>
      <c r="I3476" s="5">
        <f t="shared" si="109"/>
        <v>1317.72</v>
      </c>
      <c r="J3476" s="8"/>
      <c r="K3476" s="8"/>
    </row>
    <row r="3477" spans="1:11" s="7" customFormat="1" x14ac:dyDescent="0.35">
      <c r="A3477" s="8" t="s">
        <v>3531</v>
      </c>
      <c r="B3477" s="8" t="s">
        <v>16</v>
      </c>
      <c r="C3477" s="8" t="s">
        <v>58</v>
      </c>
      <c r="D3477" s="8" t="s">
        <v>9974</v>
      </c>
      <c r="E3477" s="8" t="s">
        <v>12</v>
      </c>
      <c r="F3477" s="5">
        <v>0</v>
      </c>
      <c r="G3477" s="9">
        <v>1419.09</v>
      </c>
      <c r="H3477" s="5">
        <f t="shared" si="108"/>
        <v>0</v>
      </c>
      <c r="I3477" s="5">
        <f t="shared" si="109"/>
        <v>1419.09</v>
      </c>
      <c r="J3477" s="8"/>
      <c r="K3477" s="8"/>
    </row>
    <row r="3478" spans="1:11" s="7" customFormat="1" x14ac:dyDescent="0.35">
      <c r="A3478" s="8" t="s">
        <v>3532</v>
      </c>
      <c r="B3478" s="8" t="s">
        <v>16</v>
      </c>
      <c r="C3478" s="8" t="s">
        <v>58</v>
      </c>
      <c r="D3478" s="8" t="s">
        <v>9974</v>
      </c>
      <c r="E3478" s="8" t="s">
        <v>12</v>
      </c>
      <c r="F3478" s="5">
        <v>0</v>
      </c>
      <c r="G3478" s="9">
        <v>1520.45</v>
      </c>
      <c r="H3478" s="5">
        <f t="shared" si="108"/>
        <v>0</v>
      </c>
      <c r="I3478" s="5">
        <f t="shared" si="109"/>
        <v>1520.45</v>
      </c>
      <c r="J3478" s="8"/>
      <c r="K3478" s="8"/>
    </row>
    <row r="3479" spans="1:11" s="7" customFormat="1" x14ac:dyDescent="0.35">
      <c r="A3479" s="8" t="s">
        <v>3533</v>
      </c>
      <c r="B3479" s="8" t="s">
        <v>16</v>
      </c>
      <c r="C3479" s="8" t="s">
        <v>58</v>
      </c>
      <c r="D3479" s="8" t="s">
        <v>9974</v>
      </c>
      <c r="E3479" s="8" t="s">
        <v>12</v>
      </c>
      <c r="F3479" s="5">
        <v>0</v>
      </c>
      <c r="G3479" s="9">
        <v>1621.8</v>
      </c>
      <c r="H3479" s="5">
        <f t="shared" si="108"/>
        <v>0</v>
      </c>
      <c r="I3479" s="5">
        <f t="shared" si="109"/>
        <v>1621.8</v>
      </c>
      <c r="J3479" s="8"/>
      <c r="K3479" s="8"/>
    </row>
    <row r="3480" spans="1:11" s="7" customFormat="1" x14ac:dyDescent="0.35">
      <c r="A3480" s="8" t="s">
        <v>3534</v>
      </c>
      <c r="B3480" s="8" t="s">
        <v>16</v>
      </c>
      <c r="C3480" s="8" t="s">
        <v>58</v>
      </c>
      <c r="D3480" s="8" t="s">
        <v>9974</v>
      </c>
      <c r="E3480" s="8" t="s">
        <v>12</v>
      </c>
      <c r="F3480" s="5">
        <v>0</v>
      </c>
      <c r="G3480" s="9">
        <v>1723.17</v>
      </c>
      <c r="H3480" s="5">
        <f t="shared" si="108"/>
        <v>0</v>
      </c>
      <c r="I3480" s="5">
        <f t="shared" si="109"/>
        <v>1723.17</v>
      </c>
      <c r="J3480" s="8"/>
      <c r="K3480" s="8"/>
    </row>
    <row r="3481" spans="1:11" s="7" customFormat="1" x14ac:dyDescent="0.35">
      <c r="A3481" s="8" t="s">
        <v>3535</v>
      </c>
      <c r="B3481" s="8" t="s">
        <v>16</v>
      </c>
      <c r="C3481" s="8" t="s">
        <v>58</v>
      </c>
      <c r="D3481" s="8" t="s">
        <v>9974</v>
      </c>
      <c r="E3481" s="8" t="s">
        <v>12</v>
      </c>
      <c r="F3481" s="5">
        <v>0</v>
      </c>
      <c r="G3481" s="9">
        <v>1824.53</v>
      </c>
      <c r="H3481" s="5">
        <f t="shared" si="108"/>
        <v>0</v>
      </c>
      <c r="I3481" s="5">
        <f t="shared" si="109"/>
        <v>1824.53</v>
      </c>
      <c r="J3481" s="8"/>
      <c r="K3481" s="8"/>
    </row>
    <row r="3482" spans="1:11" s="7" customFormat="1" x14ac:dyDescent="0.35">
      <c r="A3482" s="8" t="s">
        <v>3536</v>
      </c>
      <c r="B3482" s="8" t="s">
        <v>16</v>
      </c>
      <c r="C3482" s="8" t="s">
        <v>58</v>
      </c>
      <c r="D3482" s="8" t="s">
        <v>9974</v>
      </c>
      <c r="E3482" s="8" t="s">
        <v>12</v>
      </c>
      <c r="F3482" s="5">
        <v>0</v>
      </c>
      <c r="G3482" s="9">
        <v>1925.89</v>
      </c>
      <c r="H3482" s="5">
        <f t="shared" si="108"/>
        <v>0</v>
      </c>
      <c r="I3482" s="5">
        <f t="shared" si="109"/>
        <v>1925.89</v>
      </c>
      <c r="J3482" s="8"/>
      <c r="K3482" s="8"/>
    </row>
    <row r="3483" spans="1:11" s="7" customFormat="1" x14ac:dyDescent="0.35">
      <c r="A3483" s="8" t="s">
        <v>3537</v>
      </c>
      <c r="B3483" s="8" t="s">
        <v>16</v>
      </c>
      <c r="C3483" s="8" t="s">
        <v>58</v>
      </c>
      <c r="D3483" s="8" t="s">
        <v>9974</v>
      </c>
      <c r="E3483" s="8" t="s">
        <v>12</v>
      </c>
      <c r="F3483" s="5">
        <v>0</v>
      </c>
      <c r="G3483" s="9">
        <v>1216.3599999999999</v>
      </c>
      <c r="H3483" s="5">
        <f t="shared" si="108"/>
        <v>0</v>
      </c>
      <c r="I3483" s="5">
        <f t="shared" si="109"/>
        <v>1216.3599999999999</v>
      </c>
      <c r="J3483" s="8"/>
      <c r="K3483" s="8"/>
    </row>
    <row r="3484" spans="1:11" s="7" customFormat="1" x14ac:dyDescent="0.35">
      <c r="A3484" s="8" t="s">
        <v>3538</v>
      </c>
      <c r="B3484" s="8" t="s">
        <v>16</v>
      </c>
      <c r="C3484" s="8" t="s">
        <v>58</v>
      </c>
      <c r="D3484" s="8" t="s">
        <v>9974</v>
      </c>
      <c r="E3484" s="8" t="s">
        <v>12</v>
      </c>
      <c r="F3484" s="5">
        <v>0</v>
      </c>
      <c r="G3484" s="9">
        <v>1337.99</v>
      </c>
      <c r="H3484" s="5">
        <f t="shared" si="108"/>
        <v>0</v>
      </c>
      <c r="I3484" s="5">
        <f t="shared" si="109"/>
        <v>1337.99</v>
      </c>
      <c r="J3484" s="8"/>
      <c r="K3484" s="8"/>
    </row>
    <row r="3485" spans="1:11" s="7" customFormat="1" x14ac:dyDescent="0.35">
      <c r="A3485" s="8" t="s">
        <v>3539</v>
      </c>
      <c r="B3485" s="8" t="s">
        <v>16</v>
      </c>
      <c r="C3485" s="8" t="s">
        <v>58</v>
      </c>
      <c r="D3485" s="8" t="s">
        <v>9974</v>
      </c>
      <c r="E3485" s="8" t="s">
        <v>12</v>
      </c>
      <c r="F3485" s="5">
        <v>0</v>
      </c>
      <c r="G3485" s="9">
        <v>1459.63</v>
      </c>
      <c r="H3485" s="5">
        <f t="shared" si="108"/>
        <v>0</v>
      </c>
      <c r="I3485" s="5">
        <f t="shared" si="109"/>
        <v>1459.63</v>
      </c>
      <c r="J3485" s="8"/>
      <c r="K3485" s="8"/>
    </row>
    <row r="3486" spans="1:11" s="7" customFormat="1" x14ac:dyDescent="0.35">
      <c r="A3486" s="8" t="s">
        <v>3540</v>
      </c>
      <c r="B3486" s="8" t="s">
        <v>16</v>
      </c>
      <c r="C3486" s="8" t="s">
        <v>58</v>
      </c>
      <c r="D3486" s="8" t="s">
        <v>9974</v>
      </c>
      <c r="E3486" s="8" t="s">
        <v>12</v>
      </c>
      <c r="F3486" s="5">
        <v>0</v>
      </c>
      <c r="G3486" s="9">
        <v>1581.27</v>
      </c>
      <c r="H3486" s="5">
        <f t="shared" si="108"/>
        <v>0</v>
      </c>
      <c r="I3486" s="5">
        <f t="shared" si="109"/>
        <v>1581.27</v>
      </c>
      <c r="J3486" s="8"/>
      <c r="K3486" s="8"/>
    </row>
    <row r="3487" spans="1:11" s="7" customFormat="1" x14ac:dyDescent="0.35">
      <c r="A3487" s="8" t="s">
        <v>3541</v>
      </c>
      <c r="B3487" s="8" t="s">
        <v>16</v>
      </c>
      <c r="C3487" s="8" t="s">
        <v>58</v>
      </c>
      <c r="D3487" s="8" t="s">
        <v>9974</v>
      </c>
      <c r="E3487" s="8" t="s">
        <v>12</v>
      </c>
      <c r="F3487" s="5">
        <v>0</v>
      </c>
      <c r="G3487" s="9">
        <v>1702.9</v>
      </c>
      <c r="H3487" s="5">
        <f t="shared" si="108"/>
        <v>0</v>
      </c>
      <c r="I3487" s="5">
        <f t="shared" si="109"/>
        <v>1702.9</v>
      </c>
      <c r="J3487" s="8"/>
      <c r="K3487" s="8"/>
    </row>
    <row r="3488" spans="1:11" s="7" customFormat="1" x14ac:dyDescent="0.35">
      <c r="A3488" s="8" t="s">
        <v>3542</v>
      </c>
      <c r="B3488" s="8" t="s">
        <v>16</v>
      </c>
      <c r="C3488" s="8" t="s">
        <v>58</v>
      </c>
      <c r="D3488" s="8" t="s">
        <v>9974</v>
      </c>
      <c r="E3488" s="8" t="s">
        <v>12</v>
      </c>
      <c r="F3488" s="5">
        <v>0</v>
      </c>
      <c r="G3488" s="9">
        <v>1824.54</v>
      </c>
      <c r="H3488" s="5">
        <f t="shared" si="108"/>
        <v>0</v>
      </c>
      <c r="I3488" s="5">
        <f t="shared" si="109"/>
        <v>1824.54</v>
      </c>
      <c r="J3488" s="8"/>
      <c r="K3488" s="8"/>
    </row>
    <row r="3489" spans="1:11" s="7" customFormat="1" x14ac:dyDescent="0.35">
      <c r="A3489" s="8" t="s">
        <v>3543</v>
      </c>
      <c r="B3489" s="8" t="s">
        <v>16</v>
      </c>
      <c r="C3489" s="8" t="s">
        <v>58</v>
      </c>
      <c r="D3489" s="8" t="s">
        <v>9974</v>
      </c>
      <c r="E3489" s="8" t="s">
        <v>12</v>
      </c>
      <c r="F3489" s="5">
        <v>0</v>
      </c>
      <c r="G3489" s="9">
        <v>1946.17</v>
      </c>
      <c r="H3489" s="5">
        <f t="shared" si="108"/>
        <v>0</v>
      </c>
      <c r="I3489" s="5">
        <f t="shared" si="109"/>
        <v>1946.17</v>
      </c>
      <c r="J3489" s="8"/>
      <c r="K3489" s="8"/>
    </row>
    <row r="3490" spans="1:11" s="7" customFormat="1" x14ac:dyDescent="0.35">
      <c r="A3490" s="8" t="s">
        <v>3544</v>
      </c>
      <c r="B3490" s="8" t="s">
        <v>16</v>
      </c>
      <c r="C3490" s="8" t="s">
        <v>58</v>
      </c>
      <c r="D3490" s="8" t="s">
        <v>9974</v>
      </c>
      <c r="E3490" s="8" t="s">
        <v>12</v>
      </c>
      <c r="F3490" s="5">
        <v>0</v>
      </c>
      <c r="G3490" s="9">
        <v>2067.81</v>
      </c>
      <c r="H3490" s="5">
        <f t="shared" si="108"/>
        <v>0</v>
      </c>
      <c r="I3490" s="5">
        <f t="shared" si="109"/>
        <v>2067.81</v>
      </c>
      <c r="J3490" s="8"/>
      <c r="K3490" s="8"/>
    </row>
    <row r="3491" spans="1:11" s="7" customFormat="1" x14ac:dyDescent="0.35">
      <c r="A3491" s="8" t="s">
        <v>3545</v>
      </c>
      <c r="B3491" s="8" t="s">
        <v>16</v>
      </c>
      <c r="C3491" s="8" t="s">
        <v>58</v>
      </c>
      <c r="D3491" s="8" t="s">
        <v>9974</v>
      </c>
      <c r="E3491" s="8" t="s">
        <v>12</v>
      </c>
      <c r="F3491" s="5">
        <v>0</v>
      </c>
      <c r="G3491" s="9">
        <v>2189.44</v>
      </c>
      <c r="H3491" s="5">
        <f t="shared" si="108"/>
        <v>0</v>
      </c>
      <c r="I3491" s="5">
        <f t="shared" si="109"/>
        <v>2189.44</v>
      </c>
      <c r="J3491" s="8"/>
      <c r="K3491" s="8"/>
    </row>
    <row r="3492" spans="1:11" s="7" customFormat="1" x14ac:dyDescent="0.35">
      <c r="A3492" s="8" t="s">
        <v>3546</v>
      </c>
      <c r="B3492" s="8" t="s">
        <v>16</v>
      </c>
      <c r="C3492" s="8" t="s">
        <v>58</v>
      </c>
      <c r="D3492" s="8" t="s">
        <v>9974</v>
      </c>
      <c r="E3492" s="8" t="s">
        <v>12</v>
      </c>
      <c r="F3492" s="5">
        <v>0</v>
      </c>
      <c r="G3492" s="9">
        <v>2311.08</v>
      </c>
      <c r="H3492" s="5">
        <f t="shared" si="108"/>
        <v>0</v>
      </c>
      <c r="I3492" s="5">
        <f t="shared" si="109"/>
        <v>2311.08</v>
      </c>
      <c r="J3492" s="8"/>
      <c r="K3492" s="8"/>
    </row>
    <row r="3493" spans="1:11" s="7" customFormat="1" x14ac:dyDescent="0.35">
      <c r="A3493" s="8" t="s">
        <v>3547</v>
      </c>
      <c r="B3493" s="8" t="s">
        <v>16</v>
      </c>
      <c r="C3493" s="8" t="s">
        <v>58</v>
      </c>
      <c r="D3493" s="8" t="s">
        <v>9974</v>
      </c>
      <c r="E3493" s="8" t="s">
        <v>12</v>
      </c>
      <c r="F3493" s="5">
        <v>0</v>
      </c>
      <c r="G3493" s="8">
        <v>385.07</v>
      </c>
      <c r="H3493" s="5">
        <f t="shared" si="108"/>
        <v>0</v>
      </c>
      <c r="I3493" s="5">
        <f t="shared" si="109"/>
        <v>385.07</v>
      </c>
      <c r="J3493" s="8"/>
      <c r="K3493" s="8"/>
    </row>
    <row r="3494" spans="1:11" s="7" customFormat="1" x14ac:dyDescent="0.35">
      <c r="A3494" s="8" t="s">
        <v>3548</v>
      </c>
      <c r="B3494" s="8" t="s">
        <v>16</v>
      </c>
      <c r="C3494" s="8" t="s">
        <v>58</v>
      </c>
      <c r="D3494" s="8" t="s">
        <v>9974</v>
      </c>
      <c r="E3494" s="8" t="s">
        <v>12</v>
      </c>
      <c r="F3494" s="5">
        <v>0</v>
      </c>
      <c r="G3494" s="8">
        <v>423.58</v>
      </c>
      <c r="H3494" s="5">
        <f t="shared" si="108"/>
        <v>0</v>
      </c>
      <c r="I3494" s="5">
        <f t="shared" si="109"/>
        <v>423.58</v>
      </c>
      <c r="J3494" s="8"/>
      <c r="K3494" s="8"/>
    </row>
    <row r="3495" spans="1:11" s="7" customFormat="1" x14ac:dyDescent="0.35">
      <c r="A3495" s="8" t="s">
        <v>3549</v>
      </c>
      <c r="B3495" s="8" t="s">
        <v>16</v>
      </c>
      <c r="C3495" s="8" t="s">
        <v>58</v>
      </c>
      <c r="D3495" s="8" t="s">
        <v>9974</v>
      </c>
      <c r="E3495" s="8" t="s">
        <v>12</v>
      </c>
      <c r="F3495" s="5">
        <v>0</v>
      </c>
      <c r="G3495" s="8">
        <v>462.09</v>
      </c>
      <c r="H3495" s="5">
        <f t="shared" si="108"/>
        <v>0</v>
      </c>
      <c r="I3495" s="5">
        <f t="shared" si="109"/>
        <v>462.09</v>
      </c>
      <c r="J3495" s="8"/>
      <c r="K3495" s="8"/>
    </row>
    <row r="3496" spans="1:11" s="7" customFormat="1" x14ac:dyDescent="0.35">
      <c r="A3496" s="8" t="s">
        <v>3550</v>
      </c>
      <c r="B3496" s="8" t="s">
        <v>16</v>
      </c>
      <c r="C3496" s="8" t="s">
        <v>58</v>
      </c>
      <c r="D3496" s="8" t="s">
        <v>9974</v>
      </c>
      <c r="E3496" s="8" t="s">
        <v>12</v>
      </c>
      <c r="F3496" s="5">
        <v>0</v>
      </c>
      <c r="G3496" s="8">
        <v>500.59</v>
      </c>
      <c r="H3496" s="5">
        <f t="shared" si="108"/>
        <v>0</v>
      </c>
      <c r="I3496" s="5">
        <f t="shared" si="109"/>
        <v>500.59</v>
      </c>
      <c r="J3496" s="8"/>
      <c r="K3496" s="8"/>
    </row>
    <row r="3497" spans="1:11" s="7" customFormat="1" x14ac:dyDescent="0.35">
      <c r="A3497" s="8" t="s">
        <v>3551</v>
      </c>
      <c r="B3497" s="8" t="s">
        <v>16</v>
      </c>
      <c r="C3497" s="8" t="s">
        <v>58</v>
      </c>
      <c r="D3497" s="8" t="s">
        <v>9974</v>
      </c>
      <c r="E3497" s="8" t="s">
        <v>12</v>
      </c>
      <c r="F3497" s="5">
        <v>0</v>
      </c>
      <c r="G3497" s="8">
        <v>539.1</v>
      </c>
      <c r="H3497" s="5">
        <f t="shared" si="108"/>
        <v>0</v>
      </c>
      <c r="I3497" s="5">
        <f t="shared" si="109"/>
        <v>539.1</v>
      </c>
      <c r="J3497" s="8"/>
      <c r="K3497" s="8"/>
    </row>
    <row r="3498" spans="1:11" s="7" customFormat="1" x14ac:dyDescent="0.35">
      <c r="A3498" s="8" t="s">
        <v>3552</v>
      </c>
      <c r="B3498" s="8" t="s">
        <v>16</v>
      </c>
      <c r="C3498" s="8" t="s">
        <v>58</v>
      </c>
      <c r="D3498" s="8" t="s">
        <v>9974</v>
      </c>
      <c r="E3498" s="8" t="s">
        <v>12</v>
      </c>
      <c r="F3498" s="5">
        <v>0</v>
      </c>
      <c r="G3498" s="8">
        <v>577.61</v>
      </c>
      <c r="H3498" s="5">
        <f t="shared" si="108"/>
        <v>0</v>
      </c>
      <c r="I3498" s="5">
        <f t="shared" si="109"/>
        <v>577.61</v>
      </c>
      <c r="J3498" s="8"/>
      <c r="K3498" s="8"/>
    </row>
    <row r="3499" spans="1:11" s="7" customFormat="1" x14ac:dyDescent="0.35">
      <c r="A3499" s="8" t="s">
        <v>3553</v>
      </c>
      <c r="B3499" s="8" t="s">
        <v>16</v>
      </c>
      <c r="C3499" s="8" t="s">
        <v>58</v>
      </c>
      <c r="D3499" s="8" t="s">
        <v>9974</v>
      </c>
      <c r="E3499" s="8" t="s">
        <v>12</v>
      </c>
      <c r="F3499" s="5">
        <v>0</v>
      </c>
      <c r="G3499" s="8">
        <v>616.12</v>
      </c>
      <c r="H3499" s="5">
        <f t="shared" si="108"/>
        <v>0</v>
      </c>
      <c r="I3499" s="5">
        <f t="shared" si="109"/>
        <v>616.12</v>
      </c>
      <c r="J3499" s="8"/>
      <c r="K3499" s="8"/>
    </row>
    <row r="3500" spans="1:11" s="7" customFormat="1" x14ac:dyDescent="0.35">
      <c r="A3500" s="8" t="s">
        <v>3554</v>
      </c>
      <c r="B3500" s="8" t="s">
        <v>16</v>
      </c>
      <c r="C3500" s="8" t="s">
        <v>58</v>
      </c>
      <c r="D3500" s="8" t="s">
        <v>9974</v>
      </c>
      <c r="E3500" s="8" t="s">
        <v>12</v>
      </c>
      <c r="F3500" s="5">
        <v>0</v>
      </c>
      <c r="G3500" s="8">
        <v>654.62</v>
      </c>
      <c r="H3500" s="5">
        <f t="shared" si="108"/>
        <v>0</v>
      </c>
      <c r="I3500" s="5">
        <f t="shared" si="109"/>
        <v>654.62</v>
      </c>
      <c r="J3500" s="8"/>
      <c r="K3500" s="8"/>
    </row>
    <row r="3501" spans="1:11" s="7" customFormat="1" x14ac:dyDescent="0.35">
      <c r="A3501" s="8" t="s">
        <v>3555</v>
      </c>
      <c r="B3501" s="8" t="s">
        <v>16</v>
      </c>
      <c r="C3501" s="8" t="s">
        <v>58</v>
      </c>
      <c r="D3501" s="8" t="s">
        <v>9974</v>
      </c>
      <c r="E3501" s="8" t="s">
        <v>12</v>
      </c>
      <c r="F3501" s="5">
        <v>0</v>
      </c>
      <c r="G3501" s="8">
        <v>693.13</v>
      </c>
      <c r="H3501" s="5">
        <f t="shared" si="108"/>
        <v>0</v>
      </c>
      <c r="I3501" s="5">
        <f t="shared" si="109"/>
        <v>693.13</v>
      </c>
      <c r="J3501" s="8"/>
      <c r="K3501" s="8"/>
    </row>
    <row r="3502" spans="1:11" s="7" customFormat="1" x14ac:dyDescent="0.35">
      <c r="A3502" s="8" t="s">
        <v>3556</v>
      </c>
      <c r="B3502" s="8" t="s">
        <v>16</v>
      </c>
      <c r="C3502" s="8" t="s">
        <v>58</v>
      </c>
      <c r="D3502" s="8" t="s">
        <v>9974</v>
      </c>
      <c r="E3502" s="8" t="s">
        <v>12</v>
      </c>
      <c r="F3502" s="5">
        <v>0</v>
      </c>
      <c r="G3502" s="8">
        <v>731.64</v>
      </c>
      <c r="H3502" s="5">
        <f t="shared" si="108"/>
        <v>0</v>
      </c>
      <c r="I3502" s="5">
        <f t="shared" si="109"/>
        <v>731.64</v>
      </c>
      <c r="J3502" s="8"/>
      <c r="K3502" s="8"/>
    </row>
    <row r="3503" spans="1:11" s="7" customFormat="1" x14ac:dyDescent="0.35">
      <c r="A3503" s="8" t="s">
        <v>3557</v>
      </c>
      <c r="B3503" s="8" t="s">
        <v>16</v>
      </c>
      <c r="C3503" s="8" t="s">
        <v>58</v>
      </c>
      <c r="D3503" s="8" t="s">
        <v>9974</v>
      </c>
      <c r="E3503" s="8" t="s">
        <v>12</v>
      </c>
      <c r="F3503" s="5">
        <v>0</v>
      </c>
      <c r="G3503" s="8">
        <v>462.09</v>
      </c>
      <c r="H3503" s="5">
        <f t="shared" si="108"/>
        <v>0</v>
      </c>
      <c r="I3503" s="5">
        <f t="shared" si="109"/>
        <v>462.09</v>
      </c>
      <c r="J3503" s="8"/>
      <c r="K3503" s="8"/>
    </row>
    <row r="3504" spans="1:11" s="7" customFormat="1" x14ac:dyDescent="0.35">
      <c r="A3504" s="8" t="s">
        <v>3558</v>
      </c>
      <c r="B3504" s="8" t="s">
        <v>16</v>
      </c>
      <c r="C3504" s="8" t="s">
        <v>58</v>
      </c>
      <c r="D3504" s="8" t="s">
        <v>9974</v>
      </c>
      <c r="E3504" s="8" t="s">
        <v>12</v>
      </c>
      <c r="F3504" s="5">
        <v>0</v>
      </c>
      <c r="G3504" s="8">
        <v>508.3</v>
      </c>
      <c r="H3504" s="5">
        <f t="shared" si="108"/>
        <v>0</v>
      </c>
      <c r="I3504" s="5">
        <f t="shared" si="109"/>
        <v>508.3</v>
      </c>
      <c r="J3504" s="8"/>
      <c r="K3504" s="8"/>
    </row>
    <row r="3505" spans="1:11" s="7" customFormat="1" x14ac:dyDescent="0.35">
      <c r="A3505" s="8" t="s">
        <v>3559</v>
      </c>
      <c r="B3505" s="8" t="s">
        <v>16</v>
      </c>
      <c r="C3505" s="8" t="s">
        <v>58</v>
      </c>
      <c r="D3505" s="8" t="s">
        <v>9974</v>
      </c>
      <c r="E3505" s="8" t="s">
        <v>12</v>
      </c>
      <c r="F3505" s="5">
        <v>0</v>
      </c>
      <c r="G3505" s="8">
        <v>554.51</v>
      </c>
      <c r="H3505" s="5">
        <f t="shared" si="108"/>
        <v>0</v>
      </c>
      <c r="I3505" s="5">
        <f t="shared" si="109"/>
        <v>554.51</v>
      </c>
      <c r="J3505" s="8"/>
      <c r="K3505" s="8"/>
    </row>
    <row r="3506" spans="1:11" s="7" customFormat="1" x14ac:dyDescent="0.35">
      <c r="A3506" s="8" t="s">
        <v>3560</v>
      </c>
      <c r="B3506" s="8" t="s">
        <v>16</v>
      </c>
      <c r="C3506" s="8" t="s">
        <v>58</v>
      </c>
      <c r="D3506" s="8" t="s">
        <v>9974</v>
      </c>
      <c r="E3506" s="8" t="s">
        <v>12</v>
      </c>
      <c r="F3506" s="5">
        <v>0</v>
      </c>
      <c r="G3506" s="8">
        <v>600.72</v>
      </c>
      <c r="H3506" s="5">
        <f t="shared" si="108"/>
        <v>0</v>
      </c>
      <c r="I3506" s="5">
        <f t="shared" si="109"/>
        <v>600.72</v>
      </c>
      <c r="J3506" s="8"/>
      <c r="K3506" s="8"/>
    </row>
    <row r="3507" spans="1:11" s="7" customFormat="1" x14ac:dyDescent="0.35">
      <c r="A3507" s="8" t="s">
        <v>3561</v>
      </c>
      <c r="B3507" s="8" t="s">
        <v>16</v>
      </c>
      <c r="C3507" s="8" t="s">
        <v>58</v>
      </c>
      <c r="D3507" s="8" t="s">
        <v>9974</v>
      </c>
      <c r="E3507" s="8" t="s">
        <v>12</v>
      </c>
      <c r="F3507" s="5">
        <v>0</v>
      </c>
      <c r="G3507" s="8">
        <v>646.92999999999995</v>
      </c>
      <c r="H3507" s="5">
        <f t="shared" si="108"/>
        <v>0</v>
      </c>
      <c r="I3507" s="5">
        <f t="shared" si="109"/>
        <v>646.92999999999995</v>
      </c>
      <c r="J3507" s="8"/>
      <c r="K3507" s="8"/>
    </row>
    <row r="3508" spans="1:11" s="7" customFormat="1" x14ac:dyDescent="0.35">
      <c r="A3508" s="8" t="s">
        <v>3562</v>
      </c>
      <c r="B3508" s="8" t="s">
        <v>16</v>
      </c>
      <c r="C3508" s="8" t="s">
        <v>58</v>
      </c>
      <c r="D3508" s="8" t="s">
        <v>9974</v>
      </c>
      <c r="E3508" s="8" t="s">
        <v>12</v>
      </c>
      <c r="F3508" s="5">
        <v>0</v>
      </c>
      <c r="G3508" s="8">
        <v>693.14</v>
      </c>
      <c r="H3508" s="5">
        <f t="shared" si="108"/>
        <v>0</v>
      </c>
      <c r="I3508" s="5">
        <f t="shared" si="109"/>
        <v>693.14</v>
      </c>
      <c r="J3508" s="8"/>
      <c r="K3508" s="8"/>
    </row>
    <row r="3509" spans="1:11" s="7" customFormat="1" x14ac:dyDescent="0.35">
      <c r="A3509" s="8" t="s">
        <v>3563</v>
      </c>
      <c r="B3509" s="8" t="s">
        <v>16</v>
      </c>
      <c r="C3509" s="8" t="s">
        <v>58</v>
      </c>
      <c r="D3509" s="8" t="s">
        <v>9974</v>
      </c>
      <c r="E3509" s="8" t="s">
        <v>12</v>
      </c>
      <c r="F3509" s="5">
        <v>0</v>
      </c>
      <c r="G3509" s="8">
        <v>739.34</v>
      </c>
      <c r="H3509" s="5">
        <f t="shared" si="108"/>
        <v>0</v>
      </c>
      <c r="I3509" s="5">
        <f t="shared" si="109"/>
        <v>739.34</v>
      </c>
      <c r="J3509" s="8"/>
      <c r="K3509" s="8"/>
    </row>
    <row r="3510" spans="1:11" s="7" customFormat="1" x14ac:dyDescent="0.35">
      <c r="A3510" s="8" t="s">
        <v>3564</v>
      </c>
      <c r="B3510" s="8" t="s">
        <v>16</v>
      </c>
      <c r="C3510" s="8" t="s">
        <v>58</v>
      </c>
      <c r="D3510" s="8" t="s">
        <v>9974</v>
      </c>
      <c r="E3510" s="8" t="s">
        <v>12</v>
      </c>
      <c r="F3510" s="5">
        <v>0</v>
      </c>
      <c r="G3510" s="8">
        <v>785.56</v>
      </c>
      <c r="H3510" s="5">
        <f t="shared" si="108"/>
        <v>0</v>
      </c>
      <c r="I3510" s="5">
        <f t="shared" si="109"/>
        <v>785.56</v>
      </c>
      <c r="J3510" s="8"/>
      <c r="K3510" s="8"/>
    </row>
    <row r="3511" spans="1:11" s="7" customFormat="1" x14ac:dyDescent="0.35">
      <c r="A3511" s="8" t="s">
        <v>3565</v>
      </c>
      <c r="B3511" s="8" t="s">
        <v>16</v>
      </c>
      <c r="C3511" s="8" t="s">
        <v>58</v>
      </c>
      <c r="D3511" s="8" t="s">
        <v>9974</v>
      </c>
      <c r="E3511" s="8" t="s">
        <v>12</v>
      </c>
      <c r="F3511" s="5">
        <v>0</v>
      </c>
      <c r="G3511" s="8">
        <v>831.76</v>
      </c>
      <c r="H3511" s="5">
        <f t="shared" si="108"/>
        <v>0</v>
      </c>
      <c r="I3511" s="5">
        <f t="shared" si="109"/>
        <v>831.76</v>
      </c>
      <c r="J3511" s="8"/>
      <c r="K3511" s="8"/>
    </row>
    <row r="3512" spans="1:11" s="7" customFormat="1" x14ac:dyDescent="0.35">
      <c r="A3512" s="8" t="s">
        <v>3566</v>
      </c>
      <c r="B3512" s="8" t="s">
        <v>16</v>
      </c>
      <c r="C3512" s="8" t="s">
        <v>58</v>
      </c>
      <c r="D3512" s="8" t="s">
        <v>9974</v>
      </c>
      <c r="E3512" s="8" t="s">
        <v>12</v>
      </c>
      <c r="F3512" s="5">
        <v>0</v>
      </c>
      <c r="G3512" s="8">
        <v>877.98</v>
      </c>
      <c r="H3512" s="5">
        <f t="shared" si="108"/>
        <v>0</v>
      </c>
      <c r="I3512" s="5">
        <f t="shared" si="109"/>
        <v>877.98</v>
      </c>
      <c r="J3512" s="8"/>
      <c r="K3512" s="8"/>
    </row>
    <row r="3513" spans="1:11" s="7" customFormat="1" x14ac:dyDescent="0.35">
      <c r="A3513" s="8" t="s">
        <v>3567</v>
      </c>
      <c r="B3513" s="8" t="s">
        <v>16</v>
      </c>
      <c r="C3513" s="8" t="s">
        <v>58</v>
      </c>
      <c r="D3513" s="8" t="s">
        <v>9974</v>
      </c>
      <c r="E3513" s="8" t="s">
        <v>12</v>
      </c>
      <c r="F3513" s="5">
        <v>0</v>
      </c>
      <c r="G3513" s="8">
        <v>924.18</v>
      </c>
      <c r="H3513" s="5">
        <f t="shared" si="108"/>
        <v>0</v>
      </c>
      <c r="I3513" s="5">
        <f t="shared" si="109"/>
        <v>924.18</v>
      </c>
      <c r="J3513" s="8"/>
      <c r="K3513" s="8"/>
    </row>
    <row r="3514" spans="1:11" s="7" customFormat="1" x14ac:dyDescent="0.35">
      <c r="A3514" s="8" t="s">
        <v>3568</v>
      </c>
      <c r="B3514" s="8" t="s">
        <v>16</v>
      </c>
      <c r="C3514" s="8" t="s">
        <v>58</v>
      </c>
      <c r="D3514" s="8" t="s">
        <v>9974</v>
      </c>
      <c r="E3514" s="8" t="s">
        <v>12</v>
      </c>
      <c r="F3514" s="5">
        <v>0</v>
      </c>
      <c r="G3514" s="8">
        <v>970.39</v>
      </c>
      <c r="H3514" s="5">
        <f t="shared" si="108"/>
        <v>0</v>
      </c>
      <c r="I3514" s="5">
        <f t="shared" si="109"/>
        <v>970.39</v>
      </c>
      <c r="J3514" s="8"/>
      <c r="K3514" s="8"/>
    </row>
    <row r="3515" spans="1:11" s="7" customFormat="1" x14ac:dyDescent="0.35">
      <c r="A3515" s="8" t="s">
        <v>3569</v>
      </c>
      <c r="B3515" s="8" t="s">
        <v>16</v>
      </c>
      <c r="C3515" s="8" t="s">
        <v>58</v>
      </c>
      <c r="D3515" s="8" t="s">
        <v>9974</v>
      </c>
      <c r="E3515" s="8" t="s">
        <v>12</v>
      </c>
      <c r="F3515" s="5">
        <v>0</v>
      </c>
      <c r="G3515" s="9">
        <v>1016.6</v>
      </c>
      <c r="H3515" s="5">
        <f t="shared" si="108"/>
        <v>0</v>
      </c>
      <c r="I3515" s="5">
        <f t="shared" si="109"/>
        <v>1016.6</v>
      </c>
      <c r="J3515" s="8"/>
      <c r="K3515" s="8"/>
    </row>
    <row r="3516" spans="1:11" s="7" customFormat="1" x14ac:dyDescent="0.35">
      <c r="A3516" s="8" t="s">
        <v>3570</v>
      </c>
      <c r="B3516" s="8" t="s">
        <v>16</v>
      </c>
      <c r="C3516" s="8" t="s">
        <v>58</v>
      </c>
      <c r="D3516" s="8" t="s">
        <v>9974</v>
      </c>
      <c r="E3516" s="8" t="s">
        <v>12</v>
      </c>
      <c r="F3516" s="5">
        <v>0</v>
      </c>
      <c r="G3516" s="9">
        <v>1062.81</v>
      </c>
      <c r="H3516" s="5">
        <f t="shared" si="108"/>
        <v>0</v>
      </c>
      <c r="I3516" s="5">
        <f t="shared" si="109"/>
        <v>1062.81</v>
      </c>
      <c r="J3516" s="8"/>
      <c r="K3516" s="8"/>
    </row>
    <row r="3517" spans="1:11" s="7" customFormat="1" x14ac:dyDescent="0.35">
      <c r="A3517" s="8" t="s">
        <v>3571</v>
      </c>
      <c r="B3517" s="8" t="s">
        <v>16</v>
      </c>
      <c r="C3517" s="8" t="s">
        <v>58</v>
      </c>
      <c r="D3517" s="8" t="s">
        <v>9974</v>
      </c>
      <c r="E3517" s="8" t="s">
        <v>12</v>
      </c>
      <c r="F3517" s="5">
        <v>0</v>
      </c>
      <c r="G3517" s="8">
        <v>985.9</v>
      </c>
      <c r="H3517" s="5">
        <f t="shared" si="108"/>
        <v>0</v>
      </c>
      <c r="I3517" s="5">
        <f t="shared" si="109"/>
        <v>985.9</v>
      </c>
      <c r="J3517" s="8"/>
      <c r="K3517" s="8"/>
    </row>
    <row r="3518" spans="1:11" s="7" customFormat="1" x14ac:dyDescent="0.35">
      <c r="A3518" s="8" t="s">
        <v>3572</v>
      </c>
      <c r="B3518" s="8" t="s">
        <v>16</v>
      </c>
      <c r="C3518" s="8" t="s">
        <v>58</v>
      </c>
      <c r="D3518" s="8" t="s">
        <v>9974</v>
      </c>
      <c r="E3518" s="8" t="s">
        <v>12</v>
      </c>
      <c r="F3518" s="5">
        <v>0</v>
      </c>
      <c r="G3518" s="9">
        <v>1084.49</v>
      </c>
      <c r="H3518" s="5">
        <f t="shared" si="108"/>
        <v>0</v>
      </c>
      <c r="I3518" s="5">
        <f t="shared" si="109"/>
        <v>1084.49</v>
      </c>
      <c r="J3518" s="8"/>
      <c r="K3518" s="8"/>
    </row>
    <row r="3519" spans="1:11" s="7" customFormat="1" x14ac:dyDescent="0.35">
      <c r="A3519" s="8" t="s">
        <v>3573</v>
      </c>
      <c r="B3519" s="8" t="s">
        <v>16</v>
      </c>
      <c r="C3519" s="8" t="s">
        <v>58</v>
      </c>
      <c r="D3519" s="8" t="s">
        <v>9974</v>
      </c>
      <c r="E3519" s="8" t="s">
        <v>12</v>
      </c>
      <c r="F3519" s="5">
        <v>0</v>
      </c>
      <c r="G3519" s="9">
        <v>1183.08</v>
      </c>
      <c r="H3519" s="5">
        <f t="shared" si="108"/>
        <v>0</v>
      </c>
      <c r="I3519" s="5">
        <f t="shared" si="109"/>
        <v>1183.08</v>
      </c>
      <c r="J3519" s="8"/>
      <c r="K3519" s="8"/>
    </row>
    <row r="3520" spans="1:11" s="7" customFormat="1" x14ac:dyDescent="0.35">
      <c r="A3520" s="8" t="s">
        <v>3574</v>
      </c>
      <c r="B3520" s="8" t="s">
        <v>16</v>
      </c>
      <c r="C3520" s="8" t="s">
        <v>58</v>
      </c>
      <c r="D3520" s="8" t="s">
        <v>9974</v>
      </c>
      <c r="E3520" s="8" t="s">
        <v>12</v>
      </c>
      <c r="F3520" s="5">
        <v>0</v>
      </c>
      <c r="G3520" s="9">
        <v>1281.68</v>
      </c>
      <c r="H3520" s="5">
        <f t="shared" si="108"/>
        <v>0</v>
      </c>
      <c r="I3520" s="5">
        <f t="shared" si="109"/>
        <v>1281.68</v>
      </c>
      <c r="J3520" s="8"/>
      <c r="K3520" s="8"/>
    </row>
    <row r="3521" spans="1:11" s="7" customFormat="1" x14ac:dyDescent="0.35">
      <c r="A3521" s="8" t="s">
        <v>3575</v>
      </c>
      <c r="B3521" s="8" t="s">
        <v>16</v>
      </c>
      <c r="C3521" s="8" t="s">
        <v>58</v>
      </c>
      <c r="D3521" s="8" t="s">
        <v>9974</v>
      </c>
      <c r="E3521" s="8" t="s">
        <v>12</v>
      </c>
      <c r="F3521" s="5">
        <v>0</v>
      </c>
      <c r="G3521" s="9">
        <v>1380.27</v>
      </c>
      <c r="H3521" s="5">
        <f t="shared" si="108"/>
        <v>0</v>
      </c>
      <c r="I3521" s="5">
        <f t="shared" si="109"/>
        <v>1380.27</v>
      </c>
      <c r="J3521" s="8"/>
      <c r="K3521" s="8"/>
    </row>
    <row r="3522" spans="1:11" s="7" customFormat="1" x14ac:dyDescent="0.35">
      <c r="A3522" s="8" t="s">
        <v>3576</v>
      </c>
      <c r="B3522" s="8" t="s">
        <v>16</v>
      </c>
      <c r="C3522" s="8" t="s">
        <v>58</v>
      </c>
      <c r="D3522" s="8" t="s">
        <v>9974</v>
      </c>
      <c r="E3522" s="8" t="s">
        <v>12</v>
      </c>
      <c r="F3522" s="5">
        <v>0</v>
      </c>
      <c r="G3522" s="9">
        <v>1478.86</v>
      </c>
      <c r="H3522" s="5">
        <f t="shared" si="108"/>
        <v>0</v>
      </c>
      <c r="I3522" s="5">
        <f t="shared" si="109"/>
        <v>1478.86</v>
      </c>
      <c r="J3522" s="8"/>
      <c r="K3522" s="8"/>
    </row>
    <row r="3523" spans="1:11" s="7" customFormat="1" x14ac:dyDescent="0.35">
      <c r="A3523" s="8" t="s">
        <v>3577</v>
      </c>
      <c r="B3523" s="8" t="s">
        <v>16</v>
      </c>
      <c r="C3523" s="8" t="s">
        <v>58</v>
      </c>
      <c r="D3523" s="8" t="s">
        <v>9974</v>
      </c>
      <c r="E3523" s="8" t="s">
        <v>12</v>
      </c>
      <c r="F3523" s="5">
        <v>0</v>
      </c>
      <c r="G3523" s="9">
        <v>1577.44</v>
      </c>
      <c r="H3523" s="5">
        <f t="shared" ref="H3523:H3586" si="110">G3523*$K$2</f>
        <v>0</v>
      </c>
      <c r="I3523" s="5">
        <f t="shared" ref="I3523:I3586" si="111">ROUND(SUM(F3523:H3523),2)</f>
        <v>1577.44</v>
      </c>
      <c r="J3523" s="8"/>
      <c r="K3523" s="8"/>
    </row>
    <row r="3524" spans="1:11" s="7" customFormat="1" x14ac:dyDescent="0.35">
      <c r="A3524" s="8" t="s">
        <v>3578</v>
      </c>
      <c r="B3524" s="8" t="s">
        <v>16</v>
      </c>
      <c r="C3524" s="8" t="s">
        <v>58</v>
      </c>
      <c r="D3524" s="8" t="s">
        <v>9974</v>
      </c>
      <c r="E3524" s="8" t="s">
        <v>12</v>
      </c>
      <c r="F3524" s="5">
        <v>0</v>
      </c>
      <c r="G3524" s="9">
        <v>1676.03</v>
      </c>
      <c r="H3524" s="5">
        <f t="shared" si="110"/>
        <v>0</v>
      </c>
      <c r="I3524" s="5">
        <f t="shared" si="111"/>
        <v>1676.03</v>
      </c>
      <c r="J3524" s="8"/>
      <c r="K3524" s="8"/>
    </row>
    <row r="3525" spans="1:11" s="7" customFormat="1" x14ac:dyDescent="0.35">
      <c r="A3525" s="8" t="s">
        <v>3579</v>
      </c>
      <c r="B3525" s="8" t="s">
        <v>16</v>
      </c>
      <c r="C3525" s="8" t="s">
        <v>58</v>
      </c>
      <c r="D3525" s="8" t="s">
        <v>9974</v>
      </c>
      <c r="E3525" s="8" t="s">
        <v>12</v>
      </c>
      <c r="F3525" s="5">
        <v>0</v>
      </c>
      <c r="G3525" s="9">
        <v>1774.63</v>
      </c>
      <c r="H3525" s="5">
        <f t="shared" si="110"/>
        <v>0</v>
      </c>
      <c r="I3525" s="5">
        <f t="shared" si="111"/>
        <v>1774.63</v>
      </c>
      <c r="J3525" s="8"/>
      <c r="K3525" s="8"/>
    </row>
    <row r="3526" spans="1:11" s="7" customFormat="1" x14ac:dyDescent="0.35">
      <c r="A3526" s="8" t="s">
        <v>3580</v>
      </c>
      <c r="B3526" s="8" t="s">
        <v>16</v>
      </c>
      <c r="C3526" s="8" t="s">
        <v>58</v>
      </c>
      <c r="D3526" s="8" t="s">
        <v>9974</v>
      </c>
      <c r="E3526" s="8" t="s">
        <v>12</v>
      </c>
      <c r="F3526" s="5">
        <v>0</v>
      </c>
      <c r="G3526" s="9">
        <v>1873.22</v>
      </c>
      <c r="H3526" s="5">
        <f t="shared" si="110"/>
        <v>0</v>
      </c>
      <c r="I3526" s="5">
        <f t="shared" si="111"/>
        <v>1873.22</v>
      </c>
      <c r="J3526" s="8"/>
      <c r="K3526" s="8"/>
    </row>
    <row r="3527" spans="1:11" s="7" customFormat="1" x14ac:dyDescent="0.35">
      <c r="A3527" s="8" t="s">
        <v>3581</v>
      </c>
      <c r="B3527" s="8" t="s">
        <v>16</v>
      </c>
      <c r="C3527" s="8" t="s">
        <v>58</v>
      </c>
      <c r="D3527" s="8" t="s">
        <v>9974</v>
      </c>
      <c r="E3527" s="8" t="s">
        <v>12</v>
      </c>
      <c r="F3527" s="5">
        <v>0</v>
      </c>
      <c r="G3527" s="9">
        <v>1183.08</v>
      </c>
      <c r="H3527" s="5">
        <f t="shared" si="110"/>
        <v>0</v>
      </c>
      <c r="I3527" s="5">
        <f t="shared" si="111"/>
        <v>1183.08</v>
      </c>
      <c r="J3527" s="8"/>
      <c r="K3527" s="8"/>
    </row>
    <row r="3528" spans="1:11" s="7" customFormat="1" x14ac:dyDescent="0.35">
      <c r="A3528" s="8" t="s">
        <v>3582</v>
      </c>
      <c r="B3528" s="8" t="s">
        <v>16</v>
      </c>
      <c r="C3528" s="8" t="s">
        <v>58</v>
      </c>
      <c r="D3528" s="8" t="s">
        <v>9974</v>
      </c>
      <c r="E3528" s="8" t="s">
        <v>12</v>
      </c>
      <c r="F3528" s="5">
        <v>0</v>
      </c>
      <c r="G3528" s="9">
        <v>1301.3900000000001</v>
      </c>
      <c r="H3528" s="5">
        <f t="shared" si="110"/>
        <v>0</v>
      </c>
      <c r="I3528" s="5">
        <f t="shared" si="111"/>
        <v>1301.3900000000001</v>
      </c>
      <c r="J3528" s="8"/>
      <c r="K3528" s="8"/>
    </row>
    <row r="3529" spans="1:11" s="7" customFormat="1" x14ac:dyDescent="0.35">
      <c r="A3529" s="8" t="s">
        <v>3583</v>
      </c>
      <c r="B3529" s="8" t="s">
        <v>16</v>
      </c>
      <c r="C3529" s="8" t="s">
        <v>58</v>
      </c>
      <c r="D3529" s="8" t="s">
        <v>9974</v>
      </c>
      <c r="E3529" s="8" t="s">
        <v>12</v>
      </c>
      <c r="F3529" s="5">
        <v>0</v>
      </c>
      <c r="G3529" s="9">
        <v>1419.7</v>
      </c>
      <c r="H3529" s="5">
        <f t="shared" si="110"/>
        <v>0</v>
      </c>
      <c r="I3529" s="5">
        <f t="shared" si="111"/>
        <v>1419.7</v>
      </c>
      <c r="J3529" s="8"/>
      <c r="K3529" s="8"/>
    </row>
    <row r="3530" spans="1:11" s="7" customFormat="1" x14ac:dyDescent="0.35">
      <c r="A3530" s="8" t="s">
        <v>3584</v>
      </c>
      <c r="B3530" s="8" t="s">
        <v>16</v>
      </c>
      <c r="C3530" s="8" t="s">
        <v>58</v>
      </c>
      <c r="D3530" s="8" t="s">
        <v>9974</v>
      </c>
      <c r="E3530" s="8" t="s">
        <v>12</v>
      </c>
      <c r="F3530" s="5">
        <v>0</v>
      </c>
      <c r="G3530" s="9">
        <v>1538</v>
      </c>
      <c r="H3530" s="5">
        <f t="shared" si="110"/>
        <v>0</v>
      </c>
      <c r="I3530" s="5">
        <f t="shared" si="111"/>
        <v>1538</v>
      </c>
      <c r="J3530" s="8"/>
      <c r="K3530" s="8"/>
    </row>
    <row r="3531" spans="1:11" s="7" customFormat="1" x14ac:dyDescent="0.35">
      <c r="A3531" s="8" t="s">
        <v>3585</v>
      </c>
      <c r="B3531" s="8" t="s">
        <v>16</v>
      </c>
      <c r="C3531" s="8" t="s">
        <v>58</v>
      </c>
      <c r="D3531" s="8" t="s">
        <v>9974</v>
      </c>
      <c r="E3531" s="8" t="s">
        <v>12</v>
      </c>
      <c r="F3531" s="5">
        <v>0</v>
      </c>
      <c r="G3531" s="9">
        <v>1656.31</v>
      </c>
      <c r="H3531" s="5">
        <f t="shared" si="110"/>
        <v>0</v>
      </c>
      <c r="I3531" s="5">
        <f t="shared" si="111"/>
        <v>1656.31</v>
      </c>
      <c r="J3531" s="8"/>
      <c r="K3531" s="8"/>
    </row>
    <row r="3532" spans="1:11" s="7" customFormat="1" x14ac:dyDescent="0.35">
      <c r="A3532" s="8" t="s">
        <v>3586</v>
      </c>
      <c r="B3532" s="8" t="s">
        <v>16</v>
      </c>
      <c r="C3532" s="8" t="s">
        <v>58</v>
      </c>
      <c r="D3532" s="8" t="s">
        <v>9974</v>
      </c>
      <c r="E3532" s="8" t="s">
        <v>12</v>
      </c>
      <c r="F3532" s="5">
        <v>0</v>
      </c>
      <c r="G3532" s="9">
        <v>1774.62</v>
      </c>
      <c r="H3532" s="5">
        <f t="shared" si="110"/>
        <v>0</v>
      </c>
      <c r="I3532" s="5">
        <f t="shared" si="111"/>
        <v>1774.62</v>
      </c>
      <c r="J3532" s="8"/>
      <c r="K3532" s="8"/>
    </row>
    <row r="3533" spans="1:11" s="7" customFormat="1" x14ac:dyDescent="0.35">
      <c r="A3533" s="8" t="s">
        <v>3587</v>
      </c>
      <c r="B3533" s="8" t="s">
        <v>16</v>
      </c>
      <c r="C3533" s="8" t="s">
        <v>58</v>
      </c>
      <c r="D3533" s="8" t="s">
        <v>9974</v>
      </c>
      <c r="E3533" s="8" t="s">
        <v>12</v>
      </c>
      <c r="F3533" s="5">
        <v>0</v>
      </c>
      <c r="G3533" s="9">
        <v>1892.93</v>
      </c>
      <c r="H3533" s="5">
        <f t="shared" si="110"/>
        <v>0</v>
      </c>
      <c r="I3533" s="5">
        <f t="shared" si="111"/>
        <v>1892.93</v>
      </c>
      <c r="J3533" s="8"/>
      <c r="K3533" s="8"/>
    </row>
    <row r="3534" spans="1:11" s="7" customFormat="1" x14ac:dyDescent="0.35">
      <c r="A3534" s="8" t="s">
        <v>3588</v>
      </c>
      <c r="B3534" s="8" t="s">
        <v>16</v>
      </c>
      <c r="C3534" s="8" t="s">
        <v>58</v>
      </c>
      <c r="D3534" s="8" t="s">
        <v>9974</v>
      </c>
      <c r="E3534" s="8" t="s">
        <v>12</v>
      </c>
      <c r="F3534" s="5">
        <v>0</v>
      </c>
      <c r="G3534" s="9">
        <v>2011.24</v>
      </c>
      <c r="H3534" s="5">
        <f t="shared" si="110"/>
        <v>0</v>
      </c>
      <c r="I3534" s="5">
        <f t="shared" si="111"/>
        <v>2011.24</v>
      </c>
      <c r="J3534" s="8"/>
      <c r="K3534" s="8"/>
    </row>
    <row r="3535" spans="1:11" s="7" customFormat="1" x14ac:dyDescent="0.35">
      <c r="A3535" s="8" t="s">
        <v>3589</v>
      </c>
      <c r="B3535" s="8" t="s">
        <v>16</v>
      </c>
      <c r="C3535" s="8" t="s">
        <v>58</v>
      </c>
      <c r="D3535" s="8" t="s">
        <v>9974</v>
      </c>
      <c r="E3535" s="8" t="s">
        <v>12</v>
      </c>
      <c r="F3535" s="5">
        <v>0</v>
      </c>
      <c r="G3535" s="9">
        <v>2129.54</v>
      </c>
      <c r="H3535" s="5">
        <f t="shared" si="110"/>
        <v>0</v>
      </c>
      <c r="I3535" s="5">
        <f t="shared" si="111"/>
        <v>2129.54</v>
      </c>
      <c r="J3535" s="8"/>
      <c r="K3535" s="8"/>
    </row>
    <row r="3536" spans="1:11" s="7" customFormat="1" x14ac:dyDescent="0.35">
      <c r="A3536" s="8" t="s">
        <v>3590</v>
      </c>
      <c r="B3536" s="8" t="s">
        <v>16</v>
      </c>
      <c r="C3536" s="8" t="s">
        <v>58</v>
      </c>
      <c r="D3536" s="8" t="s">
        <v>9974</v>
      </c>
      <c r="E3536" s="8" t="s">
        <v>12</v>
      </c>
      <c r="F3536" s="5">
        <v>0</v>
      </c>
      <c r="G3536" s="9">
        <v>2247.85</v>
      </c>
      <c r="H3536" s="5">
        <f t="shared" si="110"/>
        <v>0</v>
      </c>
      <c r="I3536" s="5">
        <f t="shared" si="111"/>
        <v>2247.85</v>
      </c>
      <c r="J3536" s="8"/>
      <c r="K3536" s="8"/>
    </row>
    <row r="3537" spans="1:11" s="7" customFormat="1" x14ac:dyDescent="0.35">
      <c r="A3537" s="8" t="s">
        <v>3591</v>
      </c>
      <c r="B3537" s="8" t="s">
        <v>16</v>
      </c>
      <c r="C3537" s="8" t="s">
        <v>58</v>
      </c>
      <c r="D3537" s="8" t="s">
        <v>9974</v>
      </c>
      <c r="E3537" s="8" t="s">
        <v>12</v>
      </c>
      <c r="F3537" s="5">
        <v>0</v>
      </c>
      <c r="G3537" s="8">
        <v>381.33</v>
      </c>
      <c r="H3537" s="5">
        <f t="shared" si="110"/>
        <v>0</v>
      </c>
      <c r="I3537" s="5">
        <f t="shared" si="111"/>
        <v>381.33</v>
      </c>
      <c r="J3537" s="8"/>
      <c r="K3537" s="8"/>
    </row>
    <row r="3538" spans="1:11" s="7" customFormat="1" x14ac:dyDescent="0.35">
      <c r="A3538" s="8" t="s">
        <v>3592</v>
      </c>
      <c r="B3538" s="8" t="s">
        <v>16</v>
      </c>
      <c r="C3538" s="8" t="s">
        <v>58</v>
      </c>
      <c r="D3538" s="8" t="s">
        <v>9974</v>
      </c>
      <c r="E3538" s="8" t="s">
        <v>12</v>
      </c>
      <c r="F3538" s="5">
        <v>0</v>
      </c>
      <c r="G3538" s="8">
        <v>419.46</v>
      </c>
      <c r="H3538" s="5">
        <f t="shared" si="110"/>
        <v>0</v>
      </c>
      <c r="I3538" s="5">
        <f t="shared" si="111"/>
        <v>419.46</v>
      </c>
      <c r="J3538" s="8"/>
      <c r="K3538" s="8"/>
    </row>
    <row r="3539" spans="1:11" s="7" customFormat="1" x14ac:dyDescent="0.35">
      <c r="A3539" s="8" t="s">
        <v>3593</v>
      </c>
      <c r="B3539" s="8" t="s">
        <v>16</v>
      </c>
      <c r="C3539" s="8" t="s">
        <v>58</v>
      </c>
      <c r="D3539" s="8" t="s">
        <v>9974</v>
      </c>
      <c r="E3539" s="8" t="s">
        <v>12</v>
      </c>
      <c r="F3539" s="5">
        <v>0</v>
      </c>
      <c r="G3539" s="8">
        <v>457.6</v>
      </c>
      <c r="H3539" s="5">
        <f t="shared" si="110"/>
        <v>0</v>
      </c>
      <c r="I3539" s="5">
        <f t="shared" si="111"/>
        <v>457.6</v>
      </c>
      <c r="J3539" s="8"/>
      <c r="K3539" s="8"/>
    </row>
    <row r="3540" spans="1:11" s="7" customFormat="1" x14ac:dyDescent="0.35">
      <c r="A3540" s="8" t="s">
        <v>3594</v>
      </c>
      <c r="B3540" s="8" t="s">
        <v>16</v>
      </c>
      <c r="C3540" s="8" t="s">
        <v>58</v>
      </c>
      <c r="D3540" s="8" t="s">
        <v>9974</v>
      </c>
      <c r="E3540" s="8" t="s">
        <v>12</v>
      </c>
      <c r="F3540" s="5">
        <v>0</v>
      </c>
      <c r="G3540" s="8">
        <v>495.73</v>
      </c>
      <c r="H3540" s="5">
        <f t="shared" si="110"/>
        <v>0</v>
      </c>
      <c r="I3540" s="5">
        <f t="shared" si="111"/>
        <v>495.73</v>
      </c>
      <c r="J3540" s="8"/>
      <c r="K3540" s="8"/>
    </row>
    <row r="3541" spans="1:11" s="7" customFormat="1" x14ac:dyDescent="0.35">
      <c r="A3541" s="8" t="s">
        <v>3595</v>
      </c>
      <c r="B3541" s="8" t="s">
        <v>16</v>
      </c>
      <c r="C3541" s="8" t="s">
        <v>58</v>
      </c>
      <c r="D3541" s="8" t="s">
        <v>9974</v>
      </c>
      <c r="E3541" s="8" t="s">
        <v>12</v>
      </c>
      <c r="F3541" s="5">
        <v>0</v>
      </c>
      <c r="G3541" s="8">
        <v>533.86</v>
      </c>
      <c r="H3541" s="5">
        <f t="shared" si="110"/>
        <v>0</v>
      </c>
      <c r="I3541" s="5">
        <f t="shared" si="111"/>
        <v>533.86</v>
      </c>
      <c r="J3541" s="8"/>
      <c r="K3541" s="8"/>
    </row>
    <row r="3542" spans="1:11" s="7" customFormat="1" x14ac:dyDescent="0.35">
      <c r="A3542" s="8" t="s">
        <v>3596</v>
      </c>
      <c r="B3542" s="8" t="s">
        <v>16</v>
      </c>
      <c r="C3542" s="8" t="s">
        <v>58</v>
      </c>
      <c r="D3542" s="8" t="s">
        <v>9974</v>
      </c>
      <c r="E3542" s="8" t="s">
        <v>12</v>
      </c>
      <c r="F3542" s="5">
        <v>0</v>
      </c>
      <c r="G3542" s="8">
        <v>572</v>
      </c>
      <c r="H3542" s="5">
        <f t="shared" si="110"/>
        <v>0</v>
      </c>
      <c r="I3542" s="5">
        <f t="shared" si="111"/>
        <v>572</v>
      </c>
      <c r="J3542" s="8"/>
      <c r="K3542" s="8"/>
    </row>
    <row r="3543" spans="1:11" s="7" customFormat="1" x14ac:dyDescent="0.35">
      <c r="A3543" s="8" t="s">
        <v>3597</v>
      </c>
      <c r="B3543" s="8" t="s">
        <v>16</v>
      </c>
      <c r="C3543" s="8" t="s">
        <v>58</v>
      </c>
      <c r="D3543" s="8" t="s">
        <v>9974</v>
      </c>
      <c r="E3543" s="8" t="s">
        <v>12</v>
      </c>
      <c r="F3543" s="5">
        <v>0</v>
      </c>
      <c r="G3543" s="8">
        <v>610.14</v>
      </c>
      <c r="H3543" s="5">
        <f t="shared" si="110"/>
        <v>0</v>
      </c>
      <c r="I3543" s="5">
        <f t="shared" si="111"/>
        <v>610.14</v>
      </c>
      <c r="J3543" s="8"/>
      <c r="K3543" s="8"/>
    </row>
    <row r="3544" spans="1:11" s="7" customFormat="1" x14ac:dyDescent="0.35">
      <c r="A3544" s="8" t="s">
        <v>3598</v>
      </c>
      <c r="B3544" s="8" t="s">
        <v>16</v>
      </c>
      <c r="C3544" s="8" t="s">
        <v>58</v>
      </c>
      <c r="D3544" s="8" t="s">
        <v>9974</v>
      </c>
      <c r="E3544" s="8" t="s">
        <v>12</v>
      </c>
      <c r="F3544" s="5">
        <v>0</v>
      </c>
      <c r="G3544" s="8">
        <v>648.27</v>
      </c>
      <c r="H3544" s="5">
        <f t="shared" si="110"/>
        <v>0</v>
      </c>
      <c r="I3544" s="5">
        <f t="shared" si="111"/>
        <v>648.27</v>
      </c>
      <c r="J3544" s="8"/>
      <c r="K3544" s="8"/>
    </row>
    <row r="3545" spans="1:11" s="7" customFormat="1" x14ac:dyDescent="0.35">
      <c r="A3545" s="8" t="s">
        <v>3599</v>
      </c>
      <c r="B3545" s="8" t="s">
        <v>16</v>
      </c>
      <c r="C3545" s="8" t="s">
        <v>58</v>
      </c>
      <c r="D3545" s="8" t="s">
        <v>9974</v>
      </c>
      <c r="E3545" s="8" t="s">
        <v>12</v>
      </c>
      <c r="F3545" s="5">
        <v>0</v>
      </c>
      <c r="G3545" s="8">
        <v>686.4</v>
      </c>
      <c r="H3545" s="5">
        <f t="shared" si="110"/>
        <v>0</v>
      </c>
      <c r="I3545" s="5">
        <f t="shared" si="111"/>
        <v>686.4</v>
      </c>
      <c r="J3545" s="8"/>
      <c r="K3545" s="8"/>
    </row>
    <row r="3546" spans="1:11" s="7" customFormat="1" x14ac:dyDescent="0.35">
      <c r="A3546" s="8" t="s">
        <v>3600</v>
      </c>
      <c r="B3546" s="8" t="s">
        <v>16</v>
      </c>
      <c r="C3546" s="8" t="s">
        <v>58</v>
      </c>
      <c r="D3546" s="8" t="s">
        <v>9974</v>
      </c>
      <c r="E3546" s="8" t="s">
        <v>12</v>
      </c>
      <c r="F3546" s="5">
        <v>0</v>
      </c>
      <c r="G3546" s="8">
        <v>724.53</v>
      </c>
      <c r="H3546" s="5">
        <f t="shared" si="110"/>
        <v>0</v>
      </c>
      <c r="I3546" s="5">
        <f t="shared" si="111"/>
        <v>724.53</v>
      </c>
      <c r="J3546" s="8"/>
      <c r="K3546" s="8"/>
    </row>
    <row r="3547" spans="1:11" s="7" customFormat="1" x14ac:dyDescent="0.35">
      <c r="A3547" s="8" t="s">
        <v>3601</v>
      </c>
      <c r="B3547" s="8" t="s">
        <v>16</v>
      </c>
      <c r="C3547" s="8" t="s">
        <v>58</v>
      </c>
      <c r="D3547" s="8" t="s">
        <v>9974</v>
      </c>
      <c r="E3547" s="8" t="s">
        <v>12</v>
      </c>
      <c r="F3547" s="5">
        <v>0</v>
      </c>
      <c r="G3547" s="8">
        <v>457.6</v>
      </c>
      <c r="H3547" s="5">
        <f t="shared" si="110"/>
        <v>0</v>
      </c>
      <c r="I3547" s="5">
        <f t="shared" si="111"/>
        <v>457.6</v>
      </c>
      <c r="J3547" s="8"/>
      <c r="K3547" s="8"/>
    </row>
    <row r="3548" spans="1:11" s="7" customFormat="1" x14ac:dyDescent="0.35">
      <c r="A3548" s="8" t="s">
        <v>3602</v>
      </c>
      <c r="B3548" s="8" t="s">
        <v>16</v>
      </c>
      <c r="C3548" s="8" t="s">
        <v>58</v>
      </c>
      <c r="D3548" s="8" t="s">
        <v>9974</v>
      </c>
      <c r="E3548" s="8" t="s">
        <v>12</v>
      </c>
      <c r="F3548" s="5">
        <v>0</v>
      </c>
      <c r="G3548" s="8">
        <v>503.36</v>
      </c>
      <c r="H3548" s="5">
        <f t="shared" si="110"/>
        <v>0</v>
      </c>
      <c r="I3548" s="5">
        <f t="shared" si="111"/>
        <v>503.36</v>
      </c>
      <c r="J3548" s="8"/>
      <c r="K3548" s="8"/>
    </row>
    <row r="3549" spans="1:11" s="7" customFormat="1" x14ac:dyDescent="0.35">
      <c r="A3549" s="8" t="s">
        <v>3603</v>
      </c>
      <c r="B3549" s="8" t="s">
        <v>16</v>
      </c>
      <c r="C3549" s="8" t="s">
        <v>58</v>
      </c>
      <c r="D3549" s="8" t="s">
        <v>9974</v>
      </c>
      <c r="E3549" s="8" t="s">
        <v>12</v>
      </c>
      <c r="F3549" s="5">
        <v>0</v>
      </c>
      <c r="G3549" s="8">
        <v>549.11</v>
      </c>
      <c r="H3549" s="5">
        <f t="shared" si="110"/>
        <v>0</v>
      </c>
      <c r="I3549" s="5">
        <f t="shared" si="111"/>
        <v>549.11</v>
      </c>
      <c r="J3549" s="8"/>
      <c r="K3549" s="8"/>
    </row>
    <row r="3550" spans="1:11" s="7" customFormat="1" x14ac:dyDescent="0.35">
      <c r="A3550" s="8" t="s">
        <v>3604</v>
      </c>
      <c r="B3550" s="8" t="s">
        <v>16</v>
      </c>
      <c r="C3550" s="8" t="s">
        <v>58</v>
      </c>
      <c r="D3550" s="8" t="s">
        <v>9974</v>
      </c>
      <c r="E3550" s="8" t="s">
        <v>12</v>
      </c>
      <c r="F3550" s="5">
        <v>0</v>
      </c>
      <c r="G3550" s="8">
        <v>594.87</v>
      </c>
      <c r="H3550" s="5">
        <f t="shared" si="110"/>
        <v>0</v>
      </c>
      <c r="I3550" s="5">
        <f t="shared" si="111"/>
        <v>594.87</v>
      </c>
      <c r="J3550" s="8"/>
      <c r="K3550" s="8"/>
    </row>
    <row r="3551" spans="1:11" s="7" customFormat="1" x14ac:dyDescent="0.35">
      <c r="A3551" s="8" t="s">
        <v>3605</v>
      </c>
      <c r="B3551" s="8" t="s">
        <v>16</v>
      </c>
      <c r="C3551" s="8" t="s">
        <v>58</v>
      </c>
      <c r="D3551" s="8" t="s">
        <v>9974</v>
      </c>
      <c r="E3551" s="8" t="s">
        <v>12</v>
      </c>
      <c r="F3551" s="5">
        <v>0</v>
      </c>
      <c r="G3551" s="8">
        <v>640.64</v>
      </c>
      <c r="H3551" s="5">
        <f t="shared" si="110"/>
        <v>0</v>
      </c>
      <c r="I3551" s="5">
        <f t="shared" si="111"/>
        <v>640.64</v>
      </c>
      <c r="J3551" s="8"/>
      <c r="K3551" s="8"/>
    </row>
    <row r="3552" spans="1:11" s="7" customFormat="1" x14ac:dyDescent="0.35">
      <c r="A3552" s="8" t="s">
        <v>3606</v>
      </c>
      <c r="B3552" s="8" t="s">
        <v>16</v>
      </c>
      <c r="C3552" s="8" t="s">
        <v>58</v>
      </c>
      <c r="D3552" s="8" t="s">
        <v>9974</v>
      </c>
      <c r="E3552" s="8" t="s">
        <v>12</v>
      </c>
      <c r="F3552" s="5">
        <v>0</v>
      </c>
      <c r="G3552" s="8">
        <v>686.4</v>
      </c>
      <c r="H3552" s="5">
        <f t="shared" si="110"/>
        <v>0</v>
      </c>
      <c r="I3552" s="5">
        <f t="shared" si="111"/>
        <v>686.4</v>
      </c>
      <c r="J3552" s="8"/>
      <c r="K3552" s="8"/>
    </row>
    <row r="3553" spans="1:11" s="7" customFormat="1" x14ac:dyDescent="0.35">
      <c r="A3553" s="8" t="s">
        <v>3607</v>
      </c>
      <c r="B3553" s="8" t="s">
        <v>16</v>
      </c>
      <c r="C3553" s="8" t="s">
        <v>58</v>
      </c>
      <c r="D3553" s="8" t="s">
        <v>9974</v>
      </c>
      <c r="E3553" s="8" t="s">
        <v>12</v>
      </c>
      <c r="F3553" s="5">
        <v>0</v>
      </c>
      <c r="G3553" s="8">
        <v>732.15</v>
      </c>
      <c r="H3553" s="5">
        <f t="shared" si="110"/>
        <v>0</v>
      </c>
      <c r="I3553" s="5">
        <f t="shared" si="111"/>
        <v>732.15</v>
      </c>
      <c r="J3553" s="8"/>
      <c r="K3553" s="8"/>
    </row>
    <row r="3554" spans="1:11" s="7" customFormat="1" x14ac:dyDescent="0.35">
      <c r="A3554" s="8" t="s">
        <v>3608</v>
      </c>
      <c r="B3554" s="8" t="s">
        <v>16</v>
      </c>
      <c r="C3554" s="8" t="s">
        <v>58</v>
      </c>
      <c r="D3554" s="8" t="s">
        <v>9974</v>
      </c>
      <c r="E3554" s="8" t="s">
        <v>12</v>
      </c>
      <c r="F3554" s="5">
        <v>0</v>
      </c>
      <c r="G3554" s="8">
        <v>777.91</v>
      </c>
      <c r="H3554" s="5">
        <f t="shared" si="110"/>
        <v>0</v>
      </c>
      <c r="I3554" s="5">
        <f t="shared" si="111"/>
        <v>777.91</v>
      </c>
      <c r="J3554" s="8"/>
      <c r="K3554" s="8"/>
    </row>
    <row r="3555" spans="1:11" s="7" customFormat="1" x14ac:dyDescent="0.35">
      <c r="A3555" s="8" t="s">
        <v>3609</v>
      </c>
      <c r="B3555" s="8" t="s">
        <v>16</v>
      </c>
      <c r="C3555" s="8" t="s">
        <v>58</v>
      </c>
      <c r="D3555" s="8" t="s">
        <v>9974</v>
      </c>
      <c r="E3555" s="8" t="s">
        <v>12</v>
      </c>
      <c r="F3555" s="5">
        <v>0</v>
      </c>
      <c r="G3555" s="8">
        <v>823.68</v>
      </c>
      <c r="H3555" s="5">
        <f t="shared" si="110"/>
        <v>0</v>
      </c>
      <c r="I3555" s="5">
        <f t="shared" si="111"/>
        <v>823.68</v>
      </c>
      <c r="J3555" s="8"/>
      <c r="K3555" s="8"/>
    </row>
    <row r="3556" spans="1:11" s="7" customFormat="1" x14ac:dyDescent="0.35">
      <c r="A3556" s="8" t="s">
        <v>3610</v>
      </c>
      <c r="B3556" s="8" t="s">
        <v>16</v>
      </c>
      <c r="C3556" s="8" t="s">
        <v>58</v>
      </c>
      <c r="D3556" s="8" t="s">
        <v>9974</v>
      </c>
      <c r="E3556" s="8" t="s">
        <v>12</v>
      </c>
      <c r="F3556" s="5">
        <v>0</v>
      </c>
      <c r="G3556" s="8">
        <v>869.43</v>
      </c>
      <c r="H3556" s="5">
        <f t="shared" si="110"/>
        <v>0</v>
      </c>
      <c r="I3556" s="5">
        <f t="shared" si="111"/>
        <v>869.43</v>
      </c>
      <c r="J3556" s="8"/>
      <c r="K3556" s="8"/>
    </row>
    <row r="3557" spans="1:11" s="7" customFormat="1" x14ac:dyDescent="0.35">
      <c r="A3557" s="8" t="s">
        <v>3611</v>
      </c>
      <c r="B3557" s="8" t="s">
        <v>16</v>
      </c>
      <c r="C3557" s="8" t="s">
        <v>58</v>
      </c>
      <c r="D3557" s="8" t="s">
        <v>9974</v>
      </c>
      <c r="E3557" s="8" t="s">
        <v>12</v>
      </c>
      <c r="F3557" s="5">
        <v>0</v>
      </c>
      <c r="G3557" s="8">
        <v>915.19</v>
      </c>
      <c r="H3557" s="5">
        <f t="shared" si="110"/>
        <v>0</v>
      </c>
      <c r="I3557" s="5">
        <f t="shared" si="111"/>
        <v>915.19</v>
      </c>
      <c r="J3557" s="8"/>
      <c r="K3557" s="8"/>
    </row>
    <row r="3558" spans="1:11" s="7" customFormat="1" x14ac:dyDescent="0.35">
      <c r="A3558" s="8" t="s">
        <v>3612</v>
      </c>
      <c r="B3558" s="8" t="s">
        <v>16</v>
      </c>
      <c r="C3558" s="8" t="s">
        <v>58</v>
      </c>
      <c r="D3558" s="8" t="s">
        <v>9974</v>
      </c>
      <c r="E3558" s="8" t="s">
        <v>12</v>
      </c>
      <c r="F3558" s="5">
        <v>0</v>
      </c>
      <c r="G3558" s="8">
        <v>960.96</v>
      </c>
      <c r="H3558" s="5">
        <f t="shared" si="110"/>
        <v>0</v>
      </c>
      <c r="I3558" s="5">
        <f t="shared" si="111"/>
        <v>960.96</v>
      </c>
      <c r="J3558" s="8"/>
      <c r="K3558" s="8"/>
    </row>
    <row r="3559" spans="1:11" s="7" customFormat="1" x14ac:dyDescent="0.35">
      <c r="A3559" s="8" t="s">
        <v>3613</v>
      </c>
      <c r="B3559" s="8" t="s">
        <v>16</v>
      </c>
      <c r="C3559" s="8" t="s">
        <v>58</v>
      </c>
      <c r="D3559" s="8" t="s">
        <v>9974</v>
      </c>
      <c r="E3559" s="8" t="s">
        <v>12</v>
      </c>
      <c r="F3559" s="5">
        <v>0</v>
      </c>
      <c r="G3559" s="9">
        <v>1006.71</v>
      </c>
      <c r="H3559" s="5">
        <f t="shared" si="110"/>
        <v>0</v>
      </c>
      <c r="I3559" s="5">
        <f t="shared" si="111"/>
        <v>1006.71</v>
      </c>
      <c r="J3559" s="8"/>
      <c r="K3559" s="8"/>
    </row>
    <row r="3560" spans="1:11" s="7" customFormat="1" x14ac:dyDescent="0.35">
      <c r="A3560" s="8" t="s">
        <v>3614</v>
      </c>
      <c r="B3560" s="8" t="s">
        <v>16</v>
      </c>
      <c r="C3560" s="8" t="s">
        <v>58</v>
      </c>
      <c r="D3560" s="8" t="s">
        <v>9974</v>
      </c>
      <c r="E3560" s="8" t="s">
        <v>12</v>
      </c>
      <c r="F3560" s="5">
        <v>0</v>
      </c>
      <c r="G3560" s="9">
        <v>1052.47</v>
      </c>
      <c r="H3560" s="5">
        <f t="shared" si="110"/>
        <v>0</v>
      </c>
      <c r="I3560" s="5">
        <f t="shared" si="111"/>
        <v>1052.47</v>
      </c>
      <c r="J3560" s="8"/>
      <c r="K3560" s="8"/>
    </row>
    <row r="3561" spans="1:11" s="7" customFormat="1" x14ac:dyDescent="0.35">
      <c r="A3561" s="8" t="s">
        <v>3615</v>
      </c>
      <c r="B3561" s="8" t="s">
        <v>16</v>
      </c>
      <c r="C3561" s="8" t="s">
        <v>58</v>
      </c>
      <c r="D3561" s="8" t="s">
        <v>9974</v>
      </c>
      <c r="E3561" s="8" t="s">
        <v>12</v>
      </c>
      <c r="F3561" s="5">
        <v>0</v>
      </c>
      <c r="G3561" s="8">
        <v>967.18</v>
      </c>
      <c r="H3561" s="5">
        <f t="shared" si="110"/>
        <v>0</v>
      </c>
      <c r="I3561" s="5">
        <f t="shared" si="111"/>
        <v>967.18</v>
      </c>
      <c r="J3561" s="8"/>
      <c r="K3561" s="8"/>
    </row>
    <row r="3562" spans="1:11" s="7" customFormat="1" x14ac:dyDescent="0.35">
      <c r="A3562" s="8" t="s">
        <v>3616</v>
      </c>
      <c r="B3562" s="8" t="s">
        <v>16</v>
      </c>
      <c r="C3562" s="8" t="s">
        <v>58</v>
      </c>
      <c r="D3562" s="8" t="s">
        <v>9974</v>
      </c>
      <c r="E3562" s="8" t="s">
        <v>12</v>
      </c>
      <c r="F3562" s="5">
        <v>0</v>
      </c>
      <c r="G3562" s="9">
        <v>1063.9000000000001</v>
      </c>
      <c r="H3562" s="5">
        <f t="shared" si="110"/>
        <v>0</v>
      </c>
      <c r="I3562" s="5">
        <f t="shared" si="111"/>
        <v>1063.9000000000001</v>
      </c>
      <c r="J3562" s="8"/>
      <c r="K3562" s="8"/>
    </row>
    <row r="3563" spans="1:11" s="7" customFormat="1" x14ac:dyDescent="0.35">
      <c r="A3563" s="8" t="s">
        <v>3617</v>
      </c>
      <c r="B3563" s="8" t="s">
        <v>16</v>
      </c>
      <c r="C3563" s="8" t="s">
        <v>58</v>
      </c>
      <c r="D3563" s="8" t="s">
        <v>9974</v>
      </c>
      <c r="E3563" s="8" t="s">
        <v>12</v>
      </c>
      <c r="F3563" s="5">
        <v>0</v>
      </c>
      <c r="G3563" s="9">
        <v>1160.6199999999999</v>
      </c>
      <c r="H3563" s="5">
        <f t="shared" si="110"/>
        <v>0</v>
      </c>
      <c r="I3563" s="5">
        <f t="shared" si="111"/>
        <v>1160.6199999999999</v>
      </c>
      <c r="J3563" s="8"/>
      <c r="K3563" s="8"/>
    </row>
    <row r="3564" spans="1:11" s="7" customFormat="1" x14ac:dyDescent="0.35">
      <c r="A3564" s="8" t="s">
        <v>3618</v>
      </c>
      <c r="B3564" s="8" t="s">
        <v>16</v>
      </c>
      <c r="C3564" s="8" t="s">
        <v>58</v>
      </c>
      <c r="D3564" s="8" t="s">
        <v>9974</v>
      </c>
      <c r="E3564" s="8" t="s">
        <v>12</v>
      </c>
      <c r="F3564" s="5">
        <v>0</v>
      </c>
      <c r="G3564" s="9">
        <v>1257.3399999999999</v>
      </c>
      <c r="H3564" s="5">
        <f t="shared" si="110"/>
        <v>0</v>
      </c>
      <c r="I3564" s="5">
        <f t="shared" si="111"/>
        <v>1257.3399999999999</v>
      </c>
      <c r="J3564" s="8"/>
      <c r="K3564" s="8"/>
    </row>
    <row r="3565" spans="1:11" s="7" customFormat="1" x14ac:dyDescent="0.35">
      <c r="A3565" s="8" t="s">
        <v>3619</v>
      </c>
      <c r="B3565" s="8" t="s">
        <v>16</v>
      </c>
      <c r="C3565" s="8" t="s">
        <v>58</v>
      </c>
      <c r="D3565" s="8" t="s">
        <v>9974</v>
      </c>
      <c r="E3565" s="8" t="s">
        <v>12</v>
      </c>
      <c r="F3565" s="5">
        <v>0</v>
      </c>
      <c r="G3565" s="9">
        <v>1354.05</v>
      </c>
      <c r="H3565" s="5">
        <f t="shared" si="110"/>
        <v>0</v>
      </c>
      <c r="I3565" s="5">
        <f t="shared" si="111"/>
        <v>1354.05</v>
      </c>
      <c r="J3565" s="8"/>
      <c r="K3565" s="8"/>
    </row>
    <row r="3566" spans="1:11" s="7" customFormat="1" x14ac:dyDescent="0.35">
      <c r="A3566" s="8" t="s">
        <v>3620</v>
      </c>
      <c r="B3566" s="8" t="s">
        <v>16</v>
      </c>
      <c r="C3566" s="8" t="s">
        <v>58</v>
      </c>
      <c r="D3566" s="8" t="s">
        <v>9974</v>
      </c>
      <c r="E3566" s="8" t="s">
        <v>12</v>
      </c>
      <c r="F3566" s="5">
        <v>0</v>
      </c>
      <c r="G3566" s="9">
        <v>1450.77</v>
      </c>
      <c r="H3566" s="5">
        <f t="shared" si="110"/>
        <v>0</v>
      </c>
      <c r="I3566" s="5">
        <f t="shared" si="111"/>
        <v>1450.77</v>
      </c>
      <c r="J3566" s="8"/>
      <c r="K3566" s="8"/>
    </row>
    <row r="3567" spans="1:11" s="7" customFormat="1" x14ac:dyDescent="0.35">
      <c r="A3567" s="8" t="s">
        <v>3621</v>
      </c>
      <c r="B3567" s="8" t="s">
        <v>16</v>
      </c>
      <c r="C3567" s="8" t="s">
        <v>58</v>
      </c>
      <c r="D3567" s="8" t="s">
        <v>9974</v>
      </c>
      <c r="E3567" s="8" t="s">
        <v>12</v>
      </c>
      <c r="F3567" s="5">
        <v>0</v>
      </c>
      <c r="G3567" s="9">
        <v>1547.49</v>
      </c>
      <c r="H3567" s="5">
        <f t="shared" si="110"/>
        <v>0</v>
      </c>
      <c r="I3567" s="5">
        <f t="shared" si="111"/>
        <v>1547.49</v>
      </c>
      <c r="J3567" s="8"/>
      <c r="K3567" s="8"/>
    </row>
    <row r="3568" spans="1:11" s="7" customFormat="1" x14ac:dyDescent="0.35">
      <c r="A3568" s="8" t="s">
        <v>3622</v>
      </c>
      <c r="B3568" s="8" t="s">
        <v>16</v>
      </c>
      <c r="C3568" s="8" t="s">
        <v>58</v>
      </c>
      <c r="D3568" s="8" t="s">
        <v>9974</v>
      </c>
      <c r="E3568" s="8" t="s">
        <v>12</v>
      </c>
      <c r="F3568" s="5">
        <v>0</v>
      </c>
      <c r="G3568" s="9">
        <v>1644.21</v>
      </c>
      <c r="H3568" s="5">
        <f t="shared" si="110"/>
        <v>0</v>
      </c>
      <c r="I3568" s="5">
        <f t="shared" si="111"/>
        <v>1644.21</v>
      </c>
      <c r="J3568" s="8"/>
      <c r="K3568" s="8"/>
    </row>
    <row r="3569" spans="1:11" s="7" customFormat="1" x14ac:dyDescent="0.35">
      <c r="A3569" s="8" t="s">
        <v>3623</v>
      </c>
      <c r="B3569" s="8" t="s">
        <v>16</v>
      </c>
      <c r="C3569" s="8" t="s">
        <v>58</v>
      </c>
      <c r="D3569" s="8" t="s">
        <v>9974</v>
      </c>
      <c r="E3569" s="8" t="s">
        <v>12</v>
      </c>
      <c r="F3569" s="5">
        <v>0</v>
      </c>
      <c r="G3569" s="9">
        <v>1740.93</v>
      </c>
      <c r="H3569" s="5">
        <f t="shared" si="110"/>
        <v>0</v>
      </c>
      <c r="I3569" s="5">
        <f t="shared" si="111"/>
        <v>1740.93</v>
      </c>
      <c r="J3569" s="8"/>
      <c r="K3569" s="8"/>
    </row>
    <row r="3570" spans="1:11" s="7" customFormat="1" x14ac:dyDescent="0.35">
      <c r="A3570" s="8" t="s">
        <v>3624</v>
      </c>
      <c r="B3570" s="8" t="s">
        <v>16</v>
      </c>
      <c r="C3570" s="8" t="s">
        <v>58</v>
      </c>
      <c r="D3570" s="8" t="s">
        <v>9974</v>
      </c>
      <c r="E3570" s="8" t="s">
        <v>12</v>
      </c>
      <c r="F3570" s="5">
        <v>0</v>
      </c>
      <c r="G3570" s="9">
        <v>1837.64</v>
      </c>
      <c r="H3570" s="5">
        <f t="shared" si="110"/>
        <v>0</v>
      </c>
      <c r="I3570" s="5">
        <f t="shared" si="111"/>
        <v>1837.64</v>
      </c>
      <c r="J3570" s="8"/>
      <c r="K3570" s="8"/>
    </row>
    <row r="3571" spans="1:11" s="7" customFormat="1" x14ac:dyDescent="0.35">
      <c r="A3571" s="8" t="s">
        <v>3625</v>
      </c>
      <c r="B3571" s="8" t="s">
        <v>16</v>
      </c>
      <c r="C3571" s="8" t="s">
        <v>58</v>
      </c>
      <c r="D3571" s="8" t="s">
        <v>9974</v>
      </c>
      <c r="E3571" s="8" t="s">
        <v>12</v>
      </c>
      <c r="F3571" s="5">
        <v>0</v>
      </c>
      <c r="G3571" s="9">
        <v>1160.6199999999999</v>
      </c>
      <c r="H3571" s="5">
        <f t="shared" si="110"/>
        <v>0</v>
      </c>
      <c r="I3571" s="5">
        <f t="shared" si="111"/>
        <v>1160.6199999999999</v>
      </c>
      <c r="J3571" s="8"/>
      <c r="K3571" s="8"/>
    </row>
    <row r="3572" spans="1:11" s="7" customFormat="1" x14ac:dyDescent="0.35">
      <c r="A3572" s="8" t="s">
        <v>3626</v>
      </c>
      <c r="B3572" s="8" t="s">
        <v>16</v>
      </c>
      <c r="C3572" s="8" t="s">
        <v>58</v>
      </c>
      <c r="D3572" s="8" t="s">
        <v>9974</v>
      </c>
      <c r="E3572" s="8" t="s">
        <v>12</v>
      </c>
      <c r="F3572" s="5">
        <v>0</v>
      </c>
      <c r="G3572" s="9">
        <v>1276.67</v>
      </c>
      <c r="H3572" s="5">
        <f t="shared" si="110"/>
        <v>0</v>
      </c>
      <c r="I3572" s="5">
        <f t="shared" si="111"/>
        <v>1276.67</v>
      </c>
      <c r="J3572" s="8"/>
      <c r="K3572" s="8"/>
    </row>
    <row r="3573" spans="1:11" s="7" customFormat="1" x14ac:dyDescent="0.35">
      <c r="A3573" s="8" t="s">
        <v>3627</v>
      </c>
      <c r="B3573" s="8" t="s">
        <v>16</v>
      </c>
      <c r="C3573" s="8" t="s">
        <v>58</v>
      </c>
      <c r="D3573" s="8" t="s">
        <v>9974</v>
      </c>
      <c r="E3573" s="8" t="s">
        <v>12</v>
      </c>
      <c r="F3573" s="5">
        <v>0</v>
      </c>
      <c r="G3573" s="9">
        <v>1392.74</v>
      </c>
      <c r="H3573" s="5">
        <f t="shared" si="110"/>
        <v>0</v>
      </c>
      <c r="I3573" s="5">
        <f t="shared" si="111"/>
        <v>1392.74</v>
      </c>
      <c r="J3573" s="8"/>
      <c r="K3573" s="8"/>
    </row>
    <row r="3574" spans="1:11" s="7" customFormat="1" x14ac:dyDescent="0.35">
      <c r="A3574" s="8" t="s">
        <v>3628</v>
      </c>
      <c r="B3574" s="8" t="s">
        <v>16</v>
      </c>
      <c r="C3574" s="8" t="s">
        <v>58</v>
      </c>
      <c r="D3574" s="8" t="s">
        <v>9974</v>
      </c>
      <c r="E3574" s="8" t="s">
        <v>12</v>
      </c>
      <c r="F3574" s="5">
        <v>0</v>
      </c>
      <c r="G3574" s="9">
        <v>1508.8</v>
      </c>
      <c r="H3574" s="5">
        <f t="shared" si="110"/>
        <v>0</v>
      </c>
      <c r="I3574" s="5">
        <f t="shared" si="111"/>
        <v>1508.8</v>
      </c>
      <c r="J3574" s="8"/>
      <c r="K3574" s="8"/>
    </row>
    <row r="3575" spans="1:11" s="7" customFormat="1" x14ac:dyDescent="0.35">
      <c r="A3575" s="8" t="s">
        <v>3629</v>
      </c>
      <c r="B3575" s="8" t="s">
        <v>16</v>
      </c>
      <c r="C3575" s="8" t="s">
        <v>58</v>
      </c>
      <c r="D3575" s="8" t="s">
        <v>9974</v>
      </c>
      <c r="E3575" s="8" t="s">
        <v>12</v>
      </c>
      <c r="F3575" s="5">
        <v>0</v>
      </c>
      <c r="G3575" s="9">
        <v>1624.87</v>
      </c>
      <c r="H3575" s="5">
        <f t="shared" si="110"/>
        <v>0</v>
      </c>
      <c r="I3575" s="5">
        <f t="shared" si="111"/>
        <v>1624.87</v>
      </c>
      <c r="J3575" s="8"/>
      <c r="K3575" s="8"/>
    </row>
    <row r="3576" spans="1:11" s="7" customFormat="1" x14ac:dyDescent="0.35">
      <c r="A3576" s="8" t="s">
        <v>3630</v>
      </c>
      <c r="B3576" s="8" t="s">
        <v>16</v>
      </c>
      <c r="C3576" s="8" t="s">
        <v>58</v>
      </c>
      <c r="D3576" s="8" t="s">
        <v>9974</v>
      </c>
      <c r="E3576" s="8" t="s">
        <v>12</v>
      </c>
      <c r="F3576" s="5">
        <v>0</v>
      </c>
      <c r="G3576" s="9">
        <v>1740.93</v>
      </c>
      <c r="H3576" s="5">
        <f t="shared" si="110"/>
        <v>0</v>
      </c>
      <c r="I3576" s="5">
        <f t="shared" si="111"/>
        <v>1740.93</v>
      </c>
      <c r="J3576" s="8"/>
      <c r="K3576" s="8"/>
    </row>
    <row r="3577" spans="1:11" s="7" customFormat="1" x14ac:dyDescent="0.35">
      <c r="A3577" s="8" t="s">
        <v>3631</v>
      </c>
      <c r="B3577" s="8" t="s">
        <v>16</v>
      </c>
      <c r="C3577" s="8" t="s">
        <v>58</v>
      </c>
      <c r="D3577" s="8" t="s">
        <v>9974</v>
      </c>
      <c r="E3577" s="8" t="s">
        <v>12</v>
      </c>
      <c r="F3577" s="5">
        <v>0</v>
      </c>
      <c r="G3577" s="9">
        <v>1856.98</v>
      </c>
      <c r="H3577" s="5">
        <f t="shared" si="110"/>
        <v>0</v>
      </c>
      <c r="I3577" s="5">
        <f t="shared" si="111"/>
        <v>1856.98</v>
      </c>
      <c r="J3577" s="8"/>
      <c r="K3577" s="8"/>
    </row>
    <row r="3578" spans="1:11" s="7" customFormat="1" x14ac:dyDescent="0.35">
      <c r="A3578" s="8" t="s">
        <v>3632</v>
      </c>
      <c r="B3578" s="8" t="s">
        <v>16</v>
      </c>
      <c r="C3578" s="8" t="s">
        <v>58</v>
      </c>
      <c r="D3578" s="8" t="s">
        <v>9974</v>
      </c>
      <c r="E3578" s="8" t="s">
        <v>12</v>
      </c>
      <c r="F3578" s="5">
        <v>0</v>
      </c>
      <c r="G3578" s="9">
        <v>1973.05</v>
      </c>
      <c r="H3578" s="5">
        <f t="shared" si="110"/>
        <v>0</v>
      </c>
      <c r="I3578" s="5">
        <f t="shared" si="111"/>
        <v>1973.05</v>
      </c>
      <c r="J3578" s="8"/>
      <c r="K3578" s="8"/>
    </row>
    <row r="3579" spans="1:11" s="7" customFormat="1" x14ac:dyDescent="0.35">
      <c r="A3579" s="8" t="s">
        <v>3633</v>
      </c>
      <c r="B3579" s="8" t="s">
        <v>16</v>
      </c>
      <c r="C3579" s="8" t="s">
        <v>58</v>
      </c>
      <c r="D3579" s="8" t="s">
        <v>9974</v>
      </c>
      <c r="E3579" s="8" t="s">
        <v>12</v>
      </c>
      <c r="F3579" s="5">
        <v>0</v>
      </c>
      <c r="G3579" s="9">
        <v>2089.11</v>
      </c>
      <c r="H3579" s="5">
        <f t="shared" si="110"/>
        <v>0</v>
      </c>
      <c r="I3579" s="5">
        <f t="shared" si="111"/>
        <v>2089.11</v>
      </c>
      <c r="J3579" s="8"/>
      <c r="K3579" s="8"/>
    </row>
    <row r="3580" spans="1:11" s="7" customFormat="1" x14ac:dyDescent="0.35">
      <c r="A3580" s="8" t="s">
        <v>3634</v>
      </c>
      <c r="B3580" s="8" t="s">
        <v>16</v>
      </c>
      <c r="C3580" s="8" t="s">
        <v>58</v>
      </c>
      <c r="D3580" s="8" t="s">
        <v>9974</v>
      </c>
      <c r="E3580" s="8" t="s">
        <v>12</v>
      </c>
      <c r="F3580" s="5">
        <v>0</v>
      </c>
      <c r="G3580" s="9">
        <v>2205.1799999999998</v>
      </c>
      <c r="H3580" s="5">
        <f t="shared" si="110"/>
        <v>0</v>
      </c>
      <c r="I3580" s="5">
        <f t="shared" si="111"/>
        <v>2205.1799999999998</v>
      </c>
      <c r="J3580" s="8"/>
      <c r="K3580" s="8"/>
    </row>
    <row r="3581" spans="1:11" s="7" customFormat="1" x14ac:dyDescent="0.35">
      <c r="A3581" s="8" t="s">
        <v>3635</v>
      </c>
      <c r="B3581" s="8" t="s">
        <v>16</v>
      </c>
      <c r="C3581" s="8" t="s">
        <v>58</v>
      </c>
      <c r="D3581" s="8" t="s">
        <v>9974</v>
      </c>
      <c r="E3581" s="8" t="s">
        <v>12</v>
      </c>
      <c r="F3581" s="5">
        <v>0</v>
      </c>
      <c r="G3581" s="9">
        <v>3346.83</v>
      </c>
      <c r="H3581" s="5">
        <f t="shared" si="110"/>
        <v>0</v>
      </c>
      <c r="I3581" s="5">
        <f t="shared" si="111"/>
        <v>3346.83</v>
      </c>
      <c r="J3581" s="8"/>
      <c r="K3581" s="8"/>
    </row>
    <row r="3582" spans="1:11" s="7" customFormat="1" x14ac:dyDescent="0.35">
      <c r="A3582" s="8" t="s">
        <v>3636</v>
      </c>
      <c r="B3582" s="8" t="s">
        <v>16</v>
      </c>
      <c r="C3582" s="8" t="s">
        <v>58</v>
      </c>
      <c r="D3582" s="8" t="s">
        <v>9974</v>
      </c>
      <c r="E3582" s="8" t="s">
        <v>12</v>
      </c>
      <c r="F3582" s="5">
        <v>0</v>
      </c>
      <c r="G3582" s="8">
        <v>617.54999999999995</v>
      </c>
      <c r="H3582" s="5">
        <f t="shared" si="110"/>
        <v>0</v>
      </c>
      <c r="I3582" s="5">
        <f t="shared" si="111"/>
        <v>617.54999999999995</v>
      </c>
      <c r="J3582" s="8"/>
      <c r="K3582" s="8"/>
    </row>
    <row r="3583" spans="1:11" s="7" customFormat="1" x14ac:dyDescent="0.35">
      <c r="A3583" s="8" t="s">
        <v>3637</v>
      </c>
      <c r="B3583" s="8" t="s">
        <v>16</v>
      </c>
      <c r="C3583" s="8" t="s">
        <v>58</v>
      </c>
      <c r="D3583" s="8" t="s">
        <v>9974</v>
      </c>
      <c r="E3583" s="8" t="s">
        <v>12</v>
      </c>
      <c r="F3583" s="5">
        <v>0</v>
      </c>
      <c r="G3583" s="9">
        <v>1402.19</v>
      </c>
      <c r="H3583" s="5">
        <f t="shared" si="110"/>
        <v>0</v>
      </c>
      <c r="I3583" s="5">
        <f t="shared" si="111"/>
        <v>1402.19</v>
      </c>
      <c r="J3583" s="8"/>
      <c r="K3583" s="8"/>
    </row>
    <row r="3584" spans="1:11" s="7" customFormat="1" x14ac:dyDescent="0.35">
      <c r="A3584" s="8" t="s">
        <v>3638</v>
      </c>
      <c r="B3584" s="8" t="s">
        <v>16</v>
      </c>
      <c r="C3584" s="8" t="s">
        <v>58</v>
      </c>
      <c r="D3584" s="8" t="s">
        <v>9974</v>
      </c>
      <c r="E3584" s="8" t="s">
        <v>12</v>
      </c>
      <c r="F3584" s="5">
        <v>0</v>
      </c>
      <c r="G3584" s="9">
        <v>1607.79</v>
      </c>
      <c r="H3584" s="5">
        <f t="shared" si="110"/>
        <v>0</v>
      </c>
      <c r="I3584" s="5">
        <f t="shared" si="111"/>
        <v>1607.79</v>
      </c>
      <c r="J3584" s="8"/>
      <c r="K3584" s="8"/>
    </row>
    <row r="3585" spans="1:11" s="7" customFormat="1" x14ac:dyDescent="0.35">
      <c r="A3585" s="8" t="s">
        <v>3639</v>
      </c>
      <c r="B3585" s="8" t="s">
        <v>16</v>
      </c>
      <c r="C3585" s="8" t="s">
        <v>58</v>
      </c>
      <c r="D3585" s="8" t="s">
        <v>9974</v>
      </c>
      <c r="E3585" s="8" t="s">
        <v>12</v>
      </c>
      <c r="F3585" s="5">
        <v>0</v>
      </c>
      <c r="G3585" s="9">
        <v>1813.4</v>
      </c>
      <c r="H3585" s="5">
        <f t="shared" si="110"/>
        <v>0</v>
      </c>
      <c r="I3585" s="5">
        <f t="shared" si="111"/>
        <v>1813.4</v>
      </c>
      <c r="J3585" s="8"/>
      <c r="K3585" s="8"/>
    </row>
    <row r="3586" spans="1:11" s="7" customFormat="1" x14ac:dyDescent="0.35">
      <c r="A3586" s="8" t="s">
        <v>3640</v>
      </c>
      <c r="B3586" s="8" t="s">
        <v>16</v>
      </c>
      <c r="C3586" s="8" t="s">
        <v>58</v>
      </c>
      <c r="D3586" s="8" t="s">
        <v>9974</v>
      </c>
      <c r="E3586" s="8" t="s">
        <v>12</v>
      </c>
      <c r="F3586" s="5">
        <v>0</v>
      </c>
      <c r="G3586" s="9">
        <v>4172.08</v>
      </c>
      <c r="H3586" s="5">
        <f t="shared" si="110"/>
        <v>0</v>
      </c>
      <c r="I3586" s="5">
        <f t="shared" si="111"/>
        <v>4172.08</v>
      </c>
      <c r="J3586" s="8"/>
      <c r="K3586" s="8"/>
    </row>
    <row r="3587" spans="1:11" s="7" customFormat="1" x14ac:dyDescent="0.35">
      <c r="A3587" s="8" t="s">
        <v>3641</v>
      </c>
      <c r="B3587" s="8" t="s">
        <v>16</v>
      </c>
      <c r="C3587" s="8" t="s">
        <v>58</v>
      </c>
      <c r="D3587" s="8" t="s">
        <v>9974</v>
      </c>
      <c r="E3587" s="8" t="s">
        <v>12</v>
      </c>
      <c r="F3587" s="5">
        <v>0</v>
      </c>
      <c r="G3587" s="9">
        <v>4956.72</v>
      </c>
      <c r="H3587" s="5">
        <f t="shared" ref="H3587:H3650" si="112">G3587*$K$2</f>
        <v>0</v>
      </c>
      <c r="I3587" s="5">
        <f t="shared" ref="I3587:I3650" si="113">ROUND(SUM(F3587:H3587),2)</f>
        <v>4956.72</v>
      </c>
      <c r="J3587" s="8"/>
      <c r="K3587" s="8"/>
    </row>
    <row r="3588" spans="1:11" s="7" customFormat="1" x14ac:dyDescent="0.35">
      <c r="A3588" s="8" t="s">
        <v>3642</v>
      </c>
      <c r="B3588" s="8" t="s">
        <v>16</v>
      </c>
      <c r="C3588" s="8" t="s">
        <v>58</v>
      </c>
      <c r="D3588" s="8" t="s">
        <v>9974</v>
      </c>
      <c r="E3588" s="8" t="s">
        <v>12</v>
      </c>
      <c r="F3588" s="5">
        <v>0</v>
      </c>
      <c r="G3588" s="9">
        <v>5162.33</v>
      </c>
      <c r="H3588" s="5">
        <f t="shared" si="112"/>
        <v>0</v>
      </c>
      <c r="I3588" s="5">
        <f t="shared" si="113"/>
        <v>5162.33</v>
      </c>
      <c r="J3588" s="8"/>
      <c r="K3588" s="8"/>
    </row>
    <row r="3589" spans="1:11" s="7" customFormat="1" x14ac:dyDescent="0.35">
      <c r="A3589" s="8" t="s">
        <v>3643</v>
      </c>
      <c r="B3589" s="8" t="s">
        <v>16</v>
      </c>
      <c r="C3589" s="8" t="s">
        <v>58</v>
      </c>
      <c r="D3589" s="8" t="s">
        <v>9974</v>
      </c>
      <c r="E3589" s="8" t="s">
        <v>12</v>
      </c>
      <c r="F3589" s="5">
        <v>0</v>
      </c>
      <c r="G3589" s="9">
        <v>5367.94</v>
      </c>
      <c r="H3589" s="5">
        <f t="shared" si="112"/>
        <v>0</v>
      </c>
      <c r="I3589" s="5">
        <f t="shared" si="113"/>
        <v>5367.94</v>
      </c>
      <c r="J3589" s="8"/>
      <c r="K3589" s="8"/>
    </row>
    <row r="3590" spans="1:11" s="7" customFormat="1" x14ac:dyDescent="0.35">
      <c r="A3590" s="8" t="s">
        <v>3644</v>
      </c>
      <c r="B3590" s="8" t="s">
        <v>437</v>
      </c>
      <c r="C3590" s="8" t="s">
        <v>58</v>
      </c>
      <c r="D3590" s="8" t="s">
        <v>9974</v>
      </c>
      <c r="E3590" s="8" t="s">
        <v>12</v>
      </c>
      <c r="F3590" s="5">
        <v>0</v>
      </c>
      <c r="G3590" s="8">
        <v>27.14</v>
      </c>
      <c r="H3590" s="5">
        <f t="shared" si="112"/>
        <v>0</v>
      </c>
      <c r="I3590" s="5">
        <f t="shared" si="113"/>
        <v>27.14</v>
      </c>
      <c r="J3590" s="8"/>
      <c r="K3590" s="8"/>
    </row>
    <row r="3591" spans="1:11" s="7" customFormat="1" x14ac:dyDescent="0.35">
      <c r="A3591" s="8" t="s">
        <v>3645</v>
      </c>
      <c r="B3591" s="8" t="s">
        <v>437</v>
      </c>
      <c r="C3591" s="8" t="s">
        <v>58</v>
      </c>
      <c r="D3591" s="8" t="s">
        <v>9974</v>
      </c>
      <c r="E3591" s="8" t="s">
        <v>12</v>
      </c>
      <c r="F3591" s="5">
        <v>0</v>
      </c>
      <c r="G3591" s="8">
        <v>52.45</v>
      </c>
      <c r="H3591" s="5">
        <f t="shared" si="112"/>
        <v>0</v>
      </c>
      <c r="I3591" s="5">
        <f t="shared" si="113"/>
        <v>52.45</v>
      </c>
      <c r="J3591" s="8"/>
      <c r="K3591" s="8"/>
    </row>
    <row r="3592" spans="1:11" s="7" customFormat="1" x14ac:dyDescent="0.35">
      <c r="A3592" s="8" t="s">
        <v>3646</v>
      </c>
      <c r="B3592" s="8" t="s">
        <v>437</v>
      </c>
      <c r="C3592" s="8" t="s">
        <v>58</v>
      </c>
      <c r="D3592" s="8" t="s">
        <v>9974</v>
      </c>
      <c r="E3592" s="8" t="s">
        <v>12</v>
      </c>
      <c r="F3592" s="5">
        <v>0</v>
      </c>
      <c r="G3592" s="8">
        <v>118.48</v>
      </c>
      <c r="H3592" s="5">
        <f t="shared" si="112"/>
        <v>0</v>
      </c>
      <c r="I3592" s="5">
        <f t="shared" si="113"/>
        <v>118.48</v>
      </c>
      <c r="J3592" s="8"/>
      <c r="K3592" s="8"/>
    </row>
    <row r="3593" spans="1:11" s="7" customFormat="1" x14ac:dyDescent="0.35">
      <c r="A3593" s="8" t="s">
        <v>3647</v>
      </c>
      <c r="B3593" s="8" t="s">
        <v>16</v>
      </c>
      <c r="C3593" s="8" t="s">
        <v>58</v>
      </c>
      <c r="D3593" s="8" t="s">
        <v>9974</v>
      </c>
      <c r="E3593" s="8" t="s">
        <v>12</v>
      </c>
      <c r="F3593" s="5">
        <v>0</v>
      </c>
      <c r="G3593" s="8">
        <v>648.28</v>
      </c>
      <c r="H3593" s="5">
        <f t="shared" si="112"/>
        <v>0</v>
      </c>
      <c r="I3593" s="5">
        <f t="shared" si="113"/>
        <v>648.28</v>
      </c>
      <c r="J3593" s="8"/>
      <c r="K3593" s="8"/>
    </row>
    <row r="3594" spans="1:11" s="7" customFormat="1" x14ac:dyDescent="0.35">
      <c r="A3594" s="8" t="s">
        <v>3648</v>
      </c>
      <c r="B3594" s="8" t="s">
        <v>16</v>
      </c>
      <c r="C3594" s="8" t="s">
        <v>58</v>
      </c>
      <c r="D3594" s="8" t="s">
        <v>9974</v>
      </c>
      <c r="E3594" s="8" t="s">
        <v>12</v>
      </c>
      <c r="F3594" s="5">
        <v>0</v>
      </c>
      <c r="G3594" s="8">
        <v>64.819999999999993</v>
      </c>
      <c r="H3594" s="5">
        <f t="shared" si="112"/>
        <v>0</v>
      </c>
      <c r="I3594" s="5">
        <f t="shared" si="113"/>
        <v>64.819999999999993</v>
      </c>
      <c r="J3594" s="8"/>
      <c r="K3594" s="8"/>
    </row>
    <row r="3595" spans="1:11" s="7" customFormat="1" x14ac:dyDescent="0.35">
      <c r="A3595" s="8" t="s">
        <v>3649</v>
      </c>
      <c r="B3595" s="8" t="s">
        <v>16</v>
      </c>
      <c r="C3595" s="8" t="s">
        <v>58</v>
      </c>
      <c r="D3595" s="8" t="s">
        <v>9974</v>
      </c>
      <c r="E3595" s="8" t="s">
        <v>12</v>
      </c>
      <c r="F3595" s="5">
        <v>0</v>
      </c>
      <c r="G3595" s="8">
        <v>205.61</v>
      </c>
      <c r="H3595" s="5">
        <f t="shared" si="112"/>
        <v>0</v>
      </c>
      <c r="I3595" s="5">
        <f t="shared" si="113"/>
        <v>205.61</v>
      </c>
      <c r="J3595" s="8"/>
      <c r="K3595" s="8"/>
    </row>
    <row r="3596" spans="1:11" s="7" customFormat="1" x14ac:dyDescent="0.35">
      <c r="A3596" s="8" t="s">
        <v>3650</v>
      </c>
      <c r="B3596" s="8" t="s">
        <v>11</v>
      </c>
      <c r="C3596" s="8" t="s">
        <v>58</v>
      </c>
      <c r="D3596" s="8" t="s">
        <v>9974</v>
      </c>
      <c r="E3596" s="8" t="s">
        <v>12</v>
      </c>
      <c r="F3596" s="5">
        <v>0</v>
      </c>
      <c r="G3596" s="8">
        <v>619.53</v>
      </c>
      <c r="H3596" s="5">
        <f t="shared" si="112"/>
        <v>0</v>
      </c>
      <c r="I3596" s="5">
        <f t="shared" si="113"/>
        <v>619.53</v>
      </c>
      <c r="J3596" s="8"/>
      <c r="K3596" s="8"/>
    </row>
    <row r="3597" spans="1:11" s="7" customFormat="1" x14ac:dyDescent="0.35">
      <c r="A3597" s="8" t="s">
        <v>3651</v>
      </c>
      <c r="B3597" s="8" t="s">
        <v>19</v>
      </c>
      <c r="C3597" s="8" t="s">
        <v>58</v>
      </c>
      <c r="D3597" s="8" t="s">
        <v>9974</v>
      </c>
      <c r="E3597" s="8" t="s">
        <v>12</v>
      </c>
      <c r="F3597" s="5">
        <v>0</v>
      </c>
      <c r="G3597" s="8">
        <v>20.399999999999999</v>
      </c>
      <c r="H3597" s="5">
        <f t="shared" si="112"/>
        <v>0</v>
      </c>
      <c r="I3597" s="5">
        <f t="shared" si="113"/>
        <v>20.399999999999999</v>
      </c>
      <c r="J3597" s="8"/>
      <c r="K3597" s="8"/>
    </row>
    <row r="3598" spans="1:11" s="7" customFormat="1" x14ac:dyDescent="0.35">
      <c r="A3598" s="8" t="s">
        <v>3652</v>
      </c>
      <c r="B3598" s="8" t="s">
        <v>11</v>
      </c>
      <c r="C3598" s="8" t="s">
        <v>58</v>
      </c>
      <c r="D3598" s="8" t="s">
        <v>9974</v>
      </c>
      <c r="E3598" s="8" t="s">
        <v>12</v>
      </c>
      <c r="F3598" s="5">
        <v>0</v>
      </c>
      <c r="G3598" s="8">
        <v>180.95</v>
      </c>
      <c r="H3598" s="5">
        <f t="shared" si="112"/>
        <v>0</v>
      </c>
      <c r="I3598" s="5">
        <f t="shared" si="113"/>
        <v>180.95</v>
      </c>
      <c r="J3598" s="8"/>
      <c r="K3598" s="8"/>
    </row>
    <row r="3599" spans="1:11" s="7" customFormat="1" x14ac:dyDescent="0.35">
      <c r="A3599" s="8" t="s">
        <v>3653</v>
      </c>
      <c r="B3599" s="8" t="s">
        <v>11</v>
      </c>
      <c r="C3599" s="8" t="s">
        <v>58</v>
      </c>
      <c r="D3599" s="8" t="s">
        <v>9974</v>
      </c>
      <c r="E3599" s="8" t="s">
        <v>12</v>
      </c>
      <c r="F3599" s="5">
        <v>0</v>
      </c>
      <c r="G3599" s="8">
        <v>35.549999999999997</v>
      </c>
      <c r="H3599" s="5">
        <f t="shared" si="112"/>
        <v>0</v>
      </c>
      <c r="I3599" s="5">
        <f t="shared" si="113"/>
        <v>35.549999999999997</v>
      </c>
      <c r="J3599" s="8"/>
      <c r="K3599" s="8"/>
    </row>
    <row r="3600" spans="1:11" s="7" customFormat="1" x14ac:dyDescent="0.35">
      <c r="A3600" s="8" t="s">
        <v>3654</v>
      </c>
      <c r="B3600" s="8" t="s">
        <v>11</v>
      </c>
      <c r="C3600" s="8" t="s">
        <v>58</v>
      </c>
      <c r="D3600" s="8" t="s">
        <v>9974</v>
      </c>
      <c r="E3600" s="8" t="s">
        <v>12</v>
      </c>
      <c r="F3600" s="5">
        <v>0</v>
      </c>
      <c r="G3600" s="8">
        <v>21</v>
      </c>
      <c r="H3600" s="5">
        <f t="shared" si="112"/>
        <v>0</v>
      </c>
      <c r="I3600" s="5">
        <f t="shared" si="113"/>
        <v>21</v>
      </c>
      <c r="J3600" s="8"/>
      <c r="K3600" s="8"/>
    </row>
    <row r="3601" spans="1:11" s="7" customFormat="1" x14ac:dyDescent="0.35">
      <c r="A3601" s="8" t="s">
        <v>3655</v>
      </c>
      <c r="B3601" s="8" t="s">
        <v>11</v>
      </c>
      <c r="C3601" s="8" t="s">
        <v>58</v>
      </c>
      <c r="D3601" s="8" t="s">
        <v>9974</v>
      </c>
      <c r="E3601" s="8" t="s">
        <v>12</v>
      </c>
      <c r="F3601" s="5">
        <v>0</v>
      </c>
      <c r="G3601" s="8">
        <v>68.040000000000006</v>
      </c>
      <c r="H3601" s="5">
        <f t="shared" si="112"/>
        <v>0</v>
      </c>
      <c r="I3601" s="5">
        <f t="shared" si="113"/>
        <v>68.040000000000006</v>
      </c>
      <c r="J3601" s="8"/>
      <c r="K3601" s="8"/>
    </row>
    <row r="3602" spans="1:11" s="7" customFormat="1" x14ac:dyDescent="0.35">
      <c r="A3602" s="8" t="s">
        <v>3656</v>
      </c>
      <c r="B3602" s="8" t="s">
        <v>11</v>
      </c>
      <c r="C3602" s="8" t="s">
        <v>58</v>
      </c>
      <c r="D3602" s="8" t="s">
        <v>9974</v>
      </c>
      <c r="E3602" s="8" t="s">
        <v>12</v>
      </c>
      <c r="F3602" s="5">
        <v>0</v>
      </c>
      <c r="G3602" s="8">
        <v>183.84</v>
      </c>
      <c r="H3602" s="5">
        <f t="shared" si="112"/>
        <v>0</v>
      </c>
      <c r="I3602" s="5">
        <f t="shared" si="113"/>
        <v>183.84</v>
      </c>
      <c r="J3602" s="8"/>
      <c r="K3602" s="8"/>
    </row>
    <row r="3603" spans="1:11" s="7" customFormat="1" x14ac:dyDescent="0.35">
      <c r="A3603" s="8" t="s">
        <v>3657</v>
      </c>
      <c r="B3603" s="8" t="s">
        <v>11</v>
      </c>
      <c r="C3603" s="8" t="s">
        <v>58</v>
      </c>
      <c r="D3603" s="8" t="s">
        <v>9974</v>
      </c>
      <c r="E3603" s="8" t="s">
        <v>12</v>
      </c>
      <c r="F3603" s="5">
        <v>0</v>
      </c>
      <c r="G3603" s="8">
        <v>91.92</v>
      </c>
      <c r="H3603" s="5">
        <f t="shared" si="112"/>
        <v>0</v>
      </c>
      <c r="I3603" s="5">
        <f t="shared" si="113"/>
        <v>91.92</v>
      </c>
      <c r="J3603" s="8"/>
      <c r="K3603" s="8"/>
    </row>
    <row r="3604" spans="1:11" s="7" customFormat="1" x14ac:dyDescent="0.35">
      <c r="A3604" s="8" t="s">
        <v>3658</v>
      </c>
      <c r="B3604" s="8" t="s">
        <v>11</v>
      </c>
      <c r="C3604" s="8" t="s">
        <v>58</v>
      </c>
      <c r="D3604" s="8" t="s">
        <v>9974</v>
      </c>
      <c r="E3604" s="8" t="s">
        <v>12</v>
      </c>
      <c r="F3604" s="5">
        <v>0</v>
      </c>
      <c r="G3604" s="8">
        <v>38.22</v>
      </c>
      <c r="H3604" s="5">
        <f t="shared" si="112"/>
        <v>0</v>
      </c>
      <c r="I3604" s="5">
        <f t="shared" si="113"/>
        <v>38.22</v>
      </c>
      <c r="J3604" s="8"/>
      <c r="K3604" s="8"/>
    </row>
    <row r="3605" spans="1:11" s="7" customFormat="1" x14ac:dyDescent="0.35">
      <c r="A3605" s="8" t="s">
        <v>3659</v>
      </c>
      <c r="B3605" s="8" t="s">
        <v>3660</v>
      </c>
      <c r="C3605" s="8" t="s">
        <v>58</v>
      </c>
      <c r="D3605" s="8" t="s">
        <v>9974</v>
      </c>
      <c r="E3605" s="8" t="s">
        <v>12</v>
      </c>
      <c r="F3605" s="5">
        <v>0</v>
      </c>
      <c r="G3605" s="8">
        <v>27.25</v>
      </c>
      <c r="H3605" s="5">
        <f t="shared" si="112"/>
        <v>0</v>
      </c>
      <c r="I3605" s="5">
        <f t="shared" si="113"/>
        <v>27.25</v>
      </c>
      <c r="J3605" s="8"/>
      <c r="K3605" s="8"/>
    </row>
    <row r="3606" spans="1:11" s="7" customFormat="1" x14ac:dyDescent="0.35">
      <c r="A3606" s="8" t="s">
        <v>3661</v>
      </c>
      <c r="B3606" s="8" t="s">
        <v>3660</v>
      </c>
      <c r="C3606" s="8" t="s">
        <v>58</v>
      </c>
      <c r="D3606" s="8" t="s">
        <v>9974</v>
      </c>
      <c r="E3606" s="8" t="s">
        <v>12</v>
      </c>
      <c r="F3606" s="5">
        <v>0</v>
      </c>
      <c r="G3606" s="8">
        <v>13.62</v>
      </c>
      <c r="H3606" s="5">
        <f t="shared" si="112"/>
        <v>0</v>
      </c>
      <c r="I3606" s="5">
        <f t="shared" si="113"/>
        <v>13.62</v>
      </c>
      <c r="J3606" s="8"/>
      <c r="K3606" s="8"/>
    </row>
    <row r="3607" spans="1:11" s="7" customFormat="1" x14ac:dyDescent="0.35">
      <c r="A3607" s="8" t="s">
        <v>3662</v>
      </c>
      <c r="B3607" s="8" t="s">
        <v>3660</v>
      </c>
      <c r="C3607" s="8" t="s">
        <v>58</v>
      </c>
      <c r="D3607" s="8" t="s">
        <v>9974</v>
      </c>
      <c r="E3607" s="8" t="s">
        <v>12</v>
      </c>
      <c r="F3607" s="5">
        <v>0</v>
      </c>
      <c r="G3607" s="8">
        <v>6.81</v>
      </c>
      <c r="H3607" s="5">
        <f t="shared" si="112"/>
        <v>0</v>
      </c>
      <c r="I3607" s="5">
        <f t="shared" si="113"/>
        <v>6.81</v>
      </c>
      <c r="J3607" s="8"/>
      <c r="K3607" s="8"/>
    </row>
    <row r="3608" spans="1:11" s="7" customFormat="1" x14ac:dyDescent="0.35">
      <c r="A3608" s="8" t="s">
        <v>3663</v>
      </c>
      <c r="B3608" s="8" t="s">
        <v>3660</v>
      </c>
      <c r="C3608" s="8" t="s">
        <v>58</v>
      </c>
      <c r="D3608" s="8" t="s">
        <v>9974</v>
      </c>
      <c r="E3608" s="8" t="s">
        <v>12</v>
      </c>
      <c r="F3608" s="5">
        <v>0</v>
      </c>
      <c r="G3608" s="8">
        <v>4.54</v>
      </c>
      <c r="H3608" s="5">
        <f t="shared" si="112"/>
        <v>0</v>
      </c>
      <c r="I3608" s="5">
        <f t="shared" si="113"/>
        <v>4.54</v>
      </c>
      <c r="J3608" s="8"/>
      <c r="K3608" s="8"/>
    </row>
    <row r="3609" spans="1:11" s="7" customFormat="1" x14ac:dyDescent="0.35">
      <c r="A3609" s="8" t="s">
        <v>3664</v>
      </c>
      <c r="B3609" s="8" t="s">
        <v>3660</v>
      </c>
      <c r="C3609" s="8" t="s">
        <v>58</v>
      </c>
      <c r="D3609" s="8" t="s">
        <v>9974</v>
      </c>
      <c r="E3609" s="8" t="s">
        <v>12</v>
      </c>
      <c r="F3609" s="5">
        <v>0</v>
      </c>
      <c r="G3609" s="8">
        <v>3.4</v>
      </c>
      <c r="H3609" s="5">
        <f t="shared" si="112"/>
        <v>0</v>
      </c>
      <c r="I3609" s="5">
        <f t="shared" si="113"/>
        <v>3.4</v>
      </c>
      <c r="J3609" s="8"/>
      <c r="K3609" s="8"/>
    </row>
    <row r="3610" spans="1:11" s="7" customFormat="1" x14ac:dyDescent="0.35">
      <c r="A3610" s="8" t="s">
        <v>3665</v>
      </c>
      <c r="B3610" s="8" t="s">
        <v>14</v>
      </c>
      <c r="C3610" s="8" t="s">
        <v>58</v>
      </c>
      <c r="D3610" s="8" t="s">
        <v>9974</v>
      </c>
      <c r="E3610" s="8" t="s">
        <v>12</v>
      </c>
      <c r="F3610" s="5">
        <v>0</v>
      </c>
      <c r="G3610" s="8">
        <v>25.24</v>
      </c>
      <c r="H3610" s="5">
        <f t="shared" si="112"/>
        <v>0</v>
      </c>
      <c r="I3610" s="5">
        <f t="shared" si="113"/>
        <v>25.24</v>
      </c>
      <c r="J3610" s="8"/>
      <c r="K3610" s="8"/>
    </row>
    <row r="3611" spans="1:11" s="7" customFormat="1" x14ac:dyDescent="0.35">
      <c r="A3611" s="8" t="s">
        <v>3666</v>
      </c>
      <c r="B3611" s="8" t="s">
        <v>14</v>
      </c>
      <c r="C3611" s="8" t="s">
        <v>58</v>
      </c>
      <c r="D3611" s="8" t="s">
        <v>9974</v>
      </c>
      <c r="E3611" s="8" t="s">
        <v>12</v>
      </c>
      <c r="F3611" s="5">
        <v>0</v>
      </c>
      <c r="G3611" s="8">
        <v>85.9</v>
      </c>
      <c r="H3611" s="5">
        <f t="shared" si="112"/>
        <v>0</v>
      </c>
      <c r="I3611" s="5">
        <f t="shared" si="113"/>
        <v>85.9</v>
      </c>
      <c r="J3611" s="8"/>
      <c r="K3611" s="8"/>
    </row>
    <row r="3612" spans="1:11" s="7" customFormat="1" x14ac:dyDescent="0.35">
      <c r="A3612" s="8" t="s">
        <v>3667</v>
      </c>
      <c r="B3612" s="8" t="s">
        <v>14</v>
      </c>
      <c r="C3612" s="8" t="s">
        <v>58</v>
      </c>
      <c r="D3612" s="8" t="s">
        <v>9974</v>
      </c>
      <c r="E3612" s="8" t="s">
        <v>12</v>
      </c>
      <c r="F3612" s="5">
        <v>0</v>
      </c>
      <c r="G3612" s="8">
        <v>19.27</v>
      </c>
      <c r="H3612" s="5">
        <f t="shared" si="112"/>
        <v>0</v>
      </c>
      <c r="I3612" s="5">
        <f t="shared" si="113"/>
        <v>19.27</v>
      </c>
      <c r="J3612" s="8"/>
      <c r="K3612" s="8"/>
    </row>
    <row r="3613" spans="1:11" s="7" customFormat="1" x14ac:dyDescent="0.35">
      <c r="A3613" s="8" t="s">
        <v>3668</v>
      </c>
      <c r="B3613" s="8" t="s">
        <v>14</v>
      </c>
      <c r="C3613" s="8" t="s">
        <v>58</v>
      </c>
      <c r="D3613" s="8" t="s">
        <v>9974</v>
      </c>
      <c r="E3613" s="8" t="s">
        <v>12</v>
      </c>
      <c r="F3613" s="5">
        <v>0</v>
      </c>
      <c r="G3613" s="8">
        <v>29.65</v>
      </c>
      <c r="H3613" s="5">
        <f t="shared" si="112"/>
        <v>0</v>
      </c>
      <c r="I3613" s="5">
        <f t="shared" si="113"/>
        <v>29.65</v>
      </c>
      <c r="J3613" s="8"/>
      <c r="K3613" s="8"/>
    </row>
    <row r="3614" spans="1:11" s="7" customFormat="1" x14ac:dyDescent="0.35">
      <c r="A3614" s="8" t="s">
        <v>3669</v>
      </c>
      <c r="B3614" s="8" t="s">
        <v>14</v>
      </c>
      <c r="C3614" s="8" t="s">
        <v>58</v>
      </c>
      <c r="D3614" s="8" t="s">
        <v>9974</v>
      </c>
      <c r="E3614" s="8" t="s">
        <v>12</v>
      </c>
      <c r="F3614" s="5">
        <v>0</v>
      </c>
      <c r="G3614" s="8">
        <v>34.47</v>
      </c>
      <c r="H3614" s="5">
        <f t="shared" si="112"/>
        <v>0</v>
      </c>
      <c r="I3614" s="5">
        <f t="shared" si="113"/>
        <v>34.47</v>
      </c>
      <c r="J3614" s="8"/>
      <c r="K3614" s="8"/>
    </row>
    <row r="3615" spans="1:11" s="7" customFormat="1" x14ac:dyDescent="0.35">
      <c r="A3615" s="8" t="s">
        <v>3670</v>
      </c>
      <c r="B3615" s="8" t="s">
        <v>14</v>
      </c>
      <c r="C3615" s="8" t="s">
        <v>58</v>
      </c>
      <c r="D3615" s="8" t="s">
        <v>9974</v>
      </c>
      <c r="E3615" s="8" t="s">
        <v>12</v>
      </c>
      <c r="F3615" s="5">
        <v>0</v>
      </c>
      <c r="G3615" s="8">
        <v>39.29</v>
      </c>
      <c r="H3615" s="5">
        <f t="shared" si="112"/>
        <v>0</v>
      </c>
      <c r="I3615" s="5">
        <f t="shared" si="113"/>
        <v>39.29</v>
      </c>
      <c r="J3615" s="8"/>
      <c r="K3615" s="8"/>
    </row>
    <row r="3616" spans="1:11" s="7" customFormat="1" x14ac:dyDescent="0.35">
      <c r="A3616" s="8" t="s">
        <v>3671</v>
      </c>
      <c r="B3616" s="8" t="s">
        <v>14</v>
      </c>
      <c r="C3616" s="8" t="s">
        <v>58</v>
      </c>
      <c r="D3616" s="8" t="s">
        <v>9974</v>
      </c>
      <c r="E3616" s="8" t="s">
        <v>12</v>
      </c>
      <c r="F3616" s="5">
        <v>0</v>
      </c>
      <c r="G3616" s="8">
        <v>39.29</v>
      </c>
      <c r="H3616" s="5">
        <f t="shared" si="112"/>
        <v>0</v>
      </c>
      <c r="I3616" s="5">
        <f t="shared" si="113"/>
        <v>39.29</v>
      </c>
      <c r="J3616" s="8"/>
      <c r="K3616" s="8"/>
    </row>
    <row r="3617" spans="1:11" s="7" customFormat="1" x14ac:dyDescent="0.35">
      <c r="A3617" s="8" t="s">
        <v>3672</v>
      </c>
      <c r="B3617" s="8" t="s">
        <v>14</v>
      </c>
      <c r="C3617" s="8" t="s">
        <v>58</v>
      </c>
      <c r="D3617" s="8" t="s">
        <v>9974</v>
      </c>
      <c r="E3617" s="8" t="s">
        <v>12</v>
      </c>
      <c r="F3617" s="5">
        <v>0</v>
      </c>
      <c r="G3617" s="8">
        <v>72.209999999999994</v>
      </c>
      <c r="H3617" s="5">
        <f t="shared" si="112"/>
        <v>0</v>
      </c>
      <c r="I3617" s="5">
        <f t="shared" si="113"/>
        <v>72.209999999999994</v>
      </c>
      <c r="J3617" s="8"/>
      <c r="K3617" s="8"/>
    </row>
    <row r="3618" spans="1:11" s="7" customFormat="1" x14ac:dyDescent="0.35">
      <c r="A3618" s="8" t="s">
        <v>3673</v>
      </c>
      <c r="B3618" s="8" t="s">
        <v>14</v>
      </c>
      <c r="C3618" s="8" t="s">
        <v>58</v>
      </c>
      <c r="D3618" s="8" t="s">
        <v>9974</v>
      </c>
      <c r="E3618" s="8" t="s">
        <v>12</v>
      </c>
      <c r="F3618" s="5">
        <v>0</v>
      </c>
      <c r="G3618" s="8">
        <v>72.209999999999994</v>
      </c>
      <c r="H3618" s="5">
        <f t="shared" si="112"/>
        <v>0</v>
      </c>
      <c r="I3618" s="5">
        <f t="shared" si="113"/>
        <v>72.209999999999994</v>
      </c>
      <c r="J3618" s="8"/>
      <c r="K3618" s="8"/>
    </row>
    <row r="3619" spans="1:11" s="7" customFormat="1" x14ac:dyDescent="0.35">
      <c r="A3619" s="8" t="s">
        <v>3674</v>
      </c>
      <c r="B3619" s="8" t="s">
        <v>14</v>
      </c>
      <c r="C3619" s="8" t="s">
        <v>58</v>
      </c>
      <c r="D3619" s="8" t="s">
        <v>9974</v>
      </c>
      <c r="E3619" s="8" t="s">
        <v>12</v>
      </c>
      <c r="F3619" s="5">
        <v>0</v>
      </c>
      <c r="G3619" s="8">
        <v>72.209999999999994</v>
      </c>
      <c r="H3619" s="5">
        <f t="shared" si="112"/>
        <v>0</v>
      </c>
      <c r="I3619" s="5">
        <f t="shared" si="113"/>
        <v>72.209999999999994</v>
      </c>
      <c r="J3619" s="8"/>
      <c r="K3619" s="8"/>
    </row>
    <row r="3620" spans="1:11" s="7" customFormat="1" x14ac:dyDescent="0.35">
      <c r="A3620" s="8" t="s">
        <v>3675</v>
      </c>
      <c r="B3620" s="8" t="s">
        <v>14</v>
      </c>
      <c r="C3620" s="8" t="s">
        <v>58</v>
      </c>
      <c r="D3620" s="8" t="s">
        <v>9974</v>
      </c>
      <c r="E3620" s="8" t="s">
        <v>12</v>
      </c>
      <c r="F3620" s="5">
        <v>0</v>
      </c>
      <c r="G3620" s="8">
        <v>106.36</v>
      </c>
      <c r="H3620" s="5">
        <f t="shared" si="112"/>
        <v>0</v>
      </c>
      <c r="I3620" s="5">
        <f t="shared" si="113"/>
        <v>106.36</v>
      </c>
      <c r="J3620" s="8"/>
      <c r="K3620" s="8"/>
    </row>
    <row r="3621" spans="1:11" s="7" customFormat="1" x14ac:dyDescent="0.35">
      <c r="A3621" s="8" t="s">
        <v>3676</v>
      </c>
      <c r="B3621" s="8" t="s">
        <v>14</v>
      </c>
      <c r="C3621" s="8" t="s">
        <v>58</v>
      </c>
      <c r="D3621" s="8" t="s">
        <v>9974</v>
      </c>
      <c r="E3621" s="8" t="s">
        <v>12</v>
      </c>
      <c r="F3621" s="5">
        <v>0</v>
      </c>
      <c r="G3621" s="8">
        <v>139.6</v>
      </c>
      <c r="H3621" s="5">
        <f t="shared" si="112"/>
        <v>0</v>
      </c>
      <c r="I3621" s="5">
        <f t="shared" si="113"/>
        <v>139.6</v>
      </c>
      <c r="J3621" s="8"/>
      <c r="K3621" s="8"/>
    </row>
    <row r="3622" spans="1:11" s="7" customFormat="1" x14ac:dyDescent="0.35">
      <c r="A3622" s="8" t="s">
        <v>3677</v>
      </c>
      <c r="B3622" s="8" t="s">
        <v>14</v>
      </c>
      <c r="C3622" s="8" t="s">
        <v>58</v>
      </c>
      <c r="D3622" s="8" t="s">
        <v>9974</v>
      </c>
      <c r="E3622" s="8" t="s">
        <v>12</v>
      </c>
      <c r="F3622" s="5">
        <v>0</v>
      </c>
      <c r="G3622" s="8">
        <v>168.19</v>
      </c>
      <c r="H3622" s="5">
        <f t="shared" si="112"/>
        <v>0</v>
      </c>
      <c r="I3622" s="5">
        <f t="shared" si="113"/>
        <v>168.19</v>
      </c>
      <c r="J3622" s="8"/>
      <c r="K3622" s="8"/>
    </row>
    <row r="3623" spans="1:11" s="7" customFormat="1" x14ac:dyDescent="0.35">
      <c r="A3623" s="8" t="s">
        <v>3678</v>
      </c>
      <c r="B3623" s="8" t="s">
        <v>14</v>
      </c>
      <c r="C3623" s="8" t="s">
        <v>58</v>
      </c>
      <c r="D3623" s="8" t="s">
        <v>9974</v>
      </c>
      <c r="E3623" s="8" t="s">
        <v>12</v>
      </c>
      <c r="F3623" s="5">
        <v>0</v>
      </c>
      <c r="G3623" s="8">
        <v>201.43</v>
      </c>
      <c r="H3623" s="5">
        <f t="shared" si="112"/>
        <v>0</v>
      </c>
      <c r="I3623" s="5">
        <f t="shared" si="113"/>
        <v>201.43</v>
      </c>
      <c r="J3623" s="8"/>
      <c r="K3623" s="8"/>
    </row>
    <row r="3624" spans="1:11" s="7" customFormat="1" x14ac:dyDescent="0.35">
      <c r="A3624" s="8" t="s">
        <v>3679</v>
      </c>
      <c r="B3624" s="8" t="s">
        <v>14</v>
      </c>
      <c r="C3624" s="8" t="s">
        <v>58</v>
      </c>
      <c r="D3624" s="8" t="s">
        <v>9974</v>
      </c>
      <c r="E3624" s="8" t="s">
        <v>12</v>
      </c>
      <c r="F3624" s="5">
        <v>0</v>
      </c>
      <c r="G3624" s="8">
        <v>237.07</v>
      </c>
      <c r="H3624" s="5">
        <f t="shared" si="112"/>
        <v>0</v>
      </c>
      <c r="I3624" s="5">
        <f t="shared" si="113"/>
        <v>237.07</v>
      </c>
      <c r="J3624" s="8"/>
      <c r="K3624" s="8"/>
    </row>
    <row r="3625" spans="1:11" s="7" customFormat="1" x14ac:dyDescent="0.35">
      <c r="A3625" s="8" t="s">
        <v>3680</v>
      </c>
      <c r="B3625" s="8" t="s">
        <v>14</v>
      </c>
      <c r="C3625" s="8" t="s">
        <v>58</v>
      </c>
      <c r="D3625" s="8" t="s">
        <v>9974</v>
      </c>
      <c r="E3625" s="8" t="s">
        <v>12</v>
      </c>
      <c r="F3625" s="5">
        <v>0</v>
      </c>
      <c r="G3625" s="8">
        <v>336.96</v>
      </c>
      <c r="H3625" s="5">
        <f t="shared" si="112"/>
        <v>0</v>
      </c>
      <c r="I3625" s="5">
        <f t="shared" si="113"/>
        <v>336.96</v>
      </c>
      <c r="J3625" s="8"/>
      <c r="K3625" s="8"/>
    </row>
    <row r="3626" spans="1:11" s="7" customFormat="1" x14ac:dyDescent="0.35">
      <c r="A3626" s="8" t="s">
        <v>3681</v>
      </c>
      <c r="B3626" s="8" t="s">
        <v>14</v>
      </c>
      <c r="C3626" s="8" t="s">
        <v>58</v>
      </c>
      <c r="D3626" s="8" t="s">
        <v>9974</v>
      </c>
      <c r="E3626" s="8" t="s">
        <v>12</v>
      </c>
      <c r="F3626" s="5">
        <v>0</v>
      </c>
      <c r="G3626" s="8">
        <v>405.27</v>
      </c>
      <c r="H3626" s="5">
        <f t="shared" si="112"/>
        <v>0</v>
      </c>
      <c r="I3626" s="5">
        <f t="shared" si="113"/>
        <v>405.27</v>
      </c>
      <c r="J3626" s="8"/>
      <c r="K3626" s="8"/>
    </row>
    <row r="3627" spans="1:11" s="7" customFormat="1" x14ac:dyDescent="0.35">
      <c r="A3627" s="8" t="s">
        <v>3682</v>
      </c>
      <c r="B3627" s="8" t="s">
        <v>14</v>
      </c>
      <c r="C3627" s="8" t="s">
        <v>58</v>
      </c>
      <c r="D3627" s="8" t="s">
        <v>9974</v>
      </c>
      <c r="E3627" s="8" t="s">
        <v>12</v>
      </c>
      <c r="F3627" s="5">
        <v>0</v>
      </c>
      <c r="G3627" s="8">
        <v>74.92</v>
      </c>
      <c r="H3627" s="5">
        <f t="shared" si="112"/>
        <v>0</v>
      </c>
      <c r="I3627" s="5">
        <f t="shared" si="113"/>
        <v>74.92</v>
      </c>
      <c r="J3627" s="8"/>
      <c r="K3627" s="8"/>
    </row>
    <row r="3628" spans="1:11" s="7" customFormat="1" x14ac:dyDescent="0.35">
      <c r="A3628" s="8" t="s">
        <v>3683</v>
      </c>
      <c r="B3628" s="8" t="s">
        <v>14</v>
      </c>
      <c r="C3628" s="8" t="s">
        <v>58</v>
      </c>
      <c r="D3628" s="8" t="s">
        <v>9974</v>
      </c>
      <c r="E3628" s="8" t="s">
        <v>12</v>
      </c>
      <c r="F3628" s="5">
        <v>0</v>
      </c>
      <c r="G3628" s="8">
        <v>102.05</v>
      </c>
      <c r="H3628" s="5">
        <f t="shared" si="112"/>
        <v>0</v>
      </c>
      <c r="I3628" s="5">
        <f t="shared" si="113"/>
        <v>102.05</v>
      </c>
      <c r="J3628" s="8"/>
      <c r="K3628" s="8"/>
    </row>
    <row r="3629" spans="1:11" s="7" customFormat="1" x14ac:dyDescent="0.35">
      <c r="A3629" s="8" t="s">
        <v>3684</v>
      </c>
      <c r="B3629" s="8" t="s">
        <v>14</v>
      </c>
      <c r="C3629" s="8" t="s">
        <v>58</v>
      </c>
      <c r="D3629" s="8" t="s">
        <v>9974</v>
      </c>
      <c r="E3629" s="8" t="s">
        <v>12</v>
      </c>
      <c r="F3629" s="5">
        <v>0</v>
      </c>
      <c r="G3629" s="8">
        <v>107.86</v>
      </c>
      <c r="H3629" s="5">
        <f t="shared" si="112"/>
        <v>0</v>
      </c>
      <c r="I3629" s="5">
        <f t="shared" si="113"/>
        <v>107.86</v>
      </c>
      <c r="J3629" s="8"/>
      <c r="K3629" s="8"/>
    </row>
    <row r="3630" spans="1:11" s="7" customFormat="1" x14ac:dyDescent="0.35">
      <c r="A3630" s="8" t="s">
        <v>3685</v>
      </c>
      <c r="B3630" s="8" t="s">
        <v>14</v>
      </c>
      <c r="C3630" s="8" t="s">
        <v>58</v>
      </c>
      <c r="D3630" s="8" t="s">
        <v>9974</v>
      </c>
      <c r="E3630" s="8" t="s">
        <v>12</v>
      </c>
      <c r="F3630" s="5">
        <v>0</v>
      </c>
      <c r="G3630" s="8">
        <v>145.69</v>
      </c>
      <c r="H3630" s="5">
        <f t="shared" si="112"/>
        <v>0</v>
      </c>
      <c r="I3630" s="5">
        <f t="shared" si="113"/>
        <v>145.69</v>
      </c>
      <c r="J3630" s="8"/>
      <c r="K3630" s="8"/>
    </row>
    <row r="3631" spans="1:11" s="7" customFormat="1" x14ac:dyDescent="0.35">
      <c r="A3631" s="8" t="s">
        <v>3686</v>
      </c>
      <c r="B3631" s="8" t="s">
        <v>14</v>
      </c>
      <c r="C3631" s="8" t="s">
        <v>58</v>
      </c>
      <c r="D3631" s="8" t="s">
        <v>9974</v>
      </c>
      <c r="E3631" s="8" t="s">
        <v>12</v>
      </c>
      <c r="F3631" s="5">
        <v>0</v>
      </c>
      <c r="G3631" s="8">
        <v>174.04</v>
      </c>
      <c r="H3631" s="5">
        <f t="shared" si="112"/>
        <v>0</v>
      </c>
      <c r="I3631" s="5">
        <f t="shared" si="113"/>
        <v>174.04</v>
      </c>
      <c r="J3631" s="8"/>
      <c r="K3631" s="8"/>
    </row>
    <row r="3632" spans="1:11" s="7" customFormat="1" x14ac:dyDescent="0.35">
      <c r="A3632" s="8" t="s">
        <v>3687</v>
      </c>
      <c r="B3632" s="8" t="s">
        <v>14</v>
      </c>
      <c r="C3632" s="8" t="s">
        <v>58</v>
      </c>
      <c r="D3632" s="8" t="s">
        <v>9974</v>
      </c>
      <c r="E3632" s="8" t="s">
        <v>12</v>
      </c>
      <c r="F3632" s="5">
        <v>0</v>
      </c>
      <c r="G3632" s="8">
        <v>214.81</v>
      </c>
      <c r="H3632" s="5">
        <f t="shared" si="112"/>
        <v>0</v>
      </c>
      <c r="I3632" s="5">
        <f t="shared" si="113"/>
        <v>214.81</v>
      </c>
      <c r="J3632" s="8"/>
      <c r="K3632" s="8"/>
    </row>
    <row r="3633" spans="1:11" s="7" customFormat="1" x14ac:dyDescent="0.35">
      <c r="A3633" s="8" t="s">
        <v>3688</v>
      </c>
      <c r="B3633" s="8" t="s">
        <v>14</v>
      </c>
      <c r="C3633" s="8" t="s">
        <v>58</v>
      </c>
      <c r="D3633" s="8" t="s">
        <v>9974</v>
      </c>
      <c r="E3633" s="8" t="s">
        <v>12</v>
      </c>
      <c r="F3633" s="5">
        <v>0</v>
      </c>
      <c r="G3633" s="8">
        <v>258.95999999999998</v>
      </c>
      <c r="H3633" s="5">
        <f t="shared" si="112"/>
        <v>0</v>
      </c>
      <c r="I3633" s="5">
        <f t="shared" si="113"/>
        <v>258.95999999999998</v>
      </c>
      <c r="J3633" s="8"/>
      <c r="K3633" s="8"/>
    </row>
    <row r="3634" spans="1:11" s="7" customFormat="1" x14ac:dyDescent="0.35">
      <c r="A3634" s="8" t="s">
        <v>3689</v>
      </c>
      <c r="B3634" s="8" t="s">
        <v>14</v>
      </c>
      <c r="C3634" s="8" t="s">
        <v>58</v>
      </c>
      <c r="D3634" s="8" t="s">
        <v>9974</v>
      </c>
      <c r="E3634" s="8" t="s">
        <v>12</v>
      </c>
      <c r="F3634" s="5">
        <v>0</v>
      </c>
      <c r="G3634" s="8">
        <v>305.56</v>
      </c>
      <c r="H3634" s="5">
        <f t="shared" si="112"/>
        <v>0</v>
      </c>
      <c r="I3634" s="5">
        <f t="shared" si="113"/>
        <v>305.56</v>
      </c>
      <c r="J3634" s="8"/>
      <c r="K3634" s="8"/>
    </row>
    <row r="3635" spans="1:11" s="7" customFormat="1" x14ac:dyDescent="0.35">
      <c r="A3635" s="8" t="s">
        <v>3690</v>
      </c>
      <c r="B3635" s="8" t="s">
        <v>14</v>
      </c>
      <c r="C3635" s="8" t="s">
        <v>58</v>
      </c>
      <c r="D3635" s="8" t="s">
        <v>9974</v>
      </c>
      <c r="E3635" s="8" t="s">
        <v>12</v>
      </c>
      <c r="F3635" s="5">
        <v>0</v>
      </c>
      <c r="G3635" s="8">
        <v>358</v>
      </c>
      <c r="H3635" s="5">
        <f t="shared" si="112"/>
        <v>0</v>
      </c>
      <c r="I3635" s="5">
        <f t="shared" si="113"/>
        <v>358</v>
      </c>
      <c r="J3635" s="8"/>
      <c r="K3635" s="8"/>
    </row>
    <row r="3636" spans="1:11" s="7" customFormat="1" x14ac:dyDescent="0.35">
      <c r="A3636" s="8" t="s">
        <v>3691</v>
      </c>
      <c r="B3636" s="8" t="s">
        <v>14</v>
      </c>
      <c r="C3636" s="8" t="s">
        <v>58</v>
      </c>
      <c r="D3636" s="8" t="s">
        <v>9974</v>
      </c>
      <c r="E3636" s="8" t="s">
        <v>12</v>
      </c>
      <c r="F3636" s="5">
        <v>0</v>
      </c>
      <c r="G3636" s="8">
        <v>421.39</v>
      </c>
      <c r="H3636" s="5">
        <f t="shared" si="112"/>
        <v>0</v>
      </c>
      <c r="I3636" s="5">
        <f t="shared" si="113"/>
        <v>421.39</v>
      </c>
      <c r="J3636" s="8"/>
      <c r="K3636" s="8"/>
    </row>
    <row r="3637" spans="1:11" s="7" customFormat="1" x14ac:dyDescent="0.35">
      <c r="A3637" s="8" t="s">
        <v>3692</v>
      </c>
      <c r="B3637" s="8" t="s">
        <v>14</v>
      </c>
      <c r="C3637" s="8" t="s">
        <v>58</v>
      </c>
      <c r="D3637" s="8" t="s">
        <v>9974</v>
      </c>
      <c r="E3637" s="8" t="s">
        <v>12</v>
      </c>
      <c r="F3637" s="5">
        <v>0</v>
      </c>
      <c r="G3637" s="8">
        <v>471.19</v>
      </c>
      <c r="H3637" s="5">
        <f t="shared" si="112"/>
        <v>0</v>
      </c>
      <c r="I3637" s="5">
        <f t="shared" si="113"/>
        <v>471.19</v>
      </c>
      <c r="J3637" s="8"/>
      <c r="K3637" s="8"/>
    </row>
    <row r="3638" spans="1:11" s="7" customFormat="1" x14ac:dyDescent="0.35">
      <c r="A3638" s="8" t="s">
        <v>3693</v>
      </c>
      <c r="B3638" s="8" t="s">
        <v>14</v>
      </c>
      <c r="C3638" s="8" t="s">
        <v>58</v>
      </c>
      <c r="D3638" s="8" t="s">
        <v>9974</v>
      </c>
      <c r="E3638" s="8" t="s">
        <v>12</v>
      </c>
      <c r="F3638" s="5">
        <v>0</v>
      </c>
      <c r="G3638" s="8">
        <v>531.75</v>
      </c>
      <c r="H3638" s="5">
        <f t="shared" si="112"/>
        <v>0</v>
      </c>
      <c r="I3638" s="5">
        <f t="shared" si="113"/>
        <v>531.75</v>
      </c>
      <c r="J3638" s="8"/>
      <c r="K3638" s="8"/>
    </row>
    <row r="3639" spans="1:11" s="7" customFormat="1" x14ac:dyDescent="0.35">
      <c r="A3639" s="8" t="s">
        <v>3694</v>
      </c>
      <c r="B3639" s="8" t="s">
        <v>14</v>
      </c>
      <c r="C3639" s="8" t="s">
        <v>58</v>
      </c>
      <c r="D3639" s="8" t="s">
        <v>9974</v>
      </c>
      <c r="E3639" s="8" t="s">
        <v>12</v>
      </c>
      <c r="F3639" s="5">
        <v>0</v>
      </c>
      <c r="G3639" s="8">
        <v>592.49</v>
      </c>
      <c r="H3639" s="5">
        <f t="shared" si="112"/>
        <v>0</v>
      </c>
      <c r="I3639" s="5">
        <f t="shared" si="113"/>
        <v>592.49</v>
      </c>
      <c r="J3639" s="8"/>
      <c r="K3639" s="8"/>
    </row>
    <row r="3640" spans="1:11" s="7" customFormat="1" x14ac:dyDescent="0.35">
      <c r="A3640" s="8" t="s">
        <v>3695</v>
      </c>
      <c r="B3640" s="8" t="s">
        <v>14</v>
      </c>
      <c r="C3640" s="8" t="s">
        <v>58</v>
      </c>
      <c r="D3640" s="8" t="s">
        <v>9974</v>
      </c>
      <c r="E3640" s="8" t="s">
        <v>12</v>
      </c>
      <c r="F3640" s="5">
        <v>0</v>
      </c>
      <c r="G3640" s="8">
        <v>658.88</v>
      </c>
      <c r="H3640" s="5">
        <f t="shared" si="112"/>
        <v>0</v>
      </c>
      <c r="I3640" s="5">
        <f t="shared" si="113"/>
        <v>658.88</v>
      </c>
      <c r="J3640" s="8"/>
      <c r="K3640" s="8"/>
    </row>
    <row r="3641" spans="1:11" s="7" customFormat="1" x14ac:dyDescent="0.35">
      <c r="A3641" s="8" t="s">
        <v>3696</v>
      </c>
      <c r="B3641" s="8" t="s">
        <v>14</v>
      </c>
      <c r="C3641" s="8" t="s">
        <v>58</v>
      </c>
      <c r="D3641" s="8" t="s">
        <v>9974</v>
      </c>
      <c r="E3641" s="8" t="s">
        <v>12</v>
      </c>
      <c r="F3641" s="5">
        <v>0</v>
      </c>
      <c r="G3641" s="8">
        <v>725.28</v>
      </c>
      <c r="H3641" s="5">
        <f t="shared" si="112"/>
        <v>0</v>
      </c>
      <c r="I3641" s="5">
        <f t="shared" si="113"/>
        <v>725.28</v>
      </c>
      <c r="J3641" s="8"/>
      <c r="K3641" s="8"/>
    </row>
    <row r="3642" spans="1:11" s="7" customFormat="1" x14ac:dyDescent="0.35">
      <c r="A3642" s="8" t="s">
        <v>3697</v>
      </c>
      <c r="B3642" s="8" t="s">
        <v>14</v>
      </c>
      <c r="C3642" s="8" t="s">
        <v>58</v>
      </c>
      <c r="D3642" s="8" t="s">
        <v>9974</v>
      </c>
      <c r="E3642" s="8" t="s">
        <v>12</v>
      </c>
      <c r="F3642" s="5">
        <v>0</v>
      </c>
      <c r="G3642" s="8">
        <v>799.96</v>
      </c>
      <c r="H3642" s="5">
        <f t="shared" si="112"/>
        <v>0</v>
      </c>
      <c r="I3642" s="5">
        <f t="shared" si="113"/>
        <v>799.96</v>
      </c>
      <c r="J3642" s="8"/>
      <c r="K3642" s="8"/>
    </row>
    <row r="3643" spans="1:11" s="7" customFormat="1" x14ac:dyDescent="0.35">
      <c r="A3643" s="8" t="s">
        <v>3698</v>
      </c>
      <c r="B3643" s="8" t="s">
        <v>14</v>
      </c>
      <c r="C3643" s="8" t="s">
        <v>58</v>
      </c>
      <c r="D3643" s="8" t="s">
        <v>9974</v>
      </c>
      <c r="E3643" s="8" t="s">
        <v>12</v>
      </c>
      <c r="F3643" s="5">
        <v>0</v>
      </c>
      <c r="G3643" s="8">
        <v>889.29</v>
      </c>
      <c r="H3643" s="5">
        <f t="shared" si="112"/>
        <v>0</v>
      </c>
      <c r="I3643" s="5">
        <f t="shared" si="113"/>
        <v>889.29</v>
      </c>
      <c r="J3643" s="8"/>
      <c r="K3643" s="8"/>
    </row>
    <row r="3644" spans="1:11" s="7" customFormat="1" x14ac:dyDescent="0.35">
      <c r="A3644" s="8" t="s">
        <v>3699</v>
      </c>
      <c r="B3644" s="8" t="s">
        <v>14</v>
      </c>
      <c r="C3644" s="8" t="s">
        <v>58</v>
      </c>
      <c r="D3644" s="8" t="s">
        <v>9974</v>
      </c>
      <c r="E3644" s="8" t="s">
        <v>12</v>
      </c>
      <c r="F3644" s="5">
        <v>0</v>
      </c>
      <c r="G3644" s="8">
        <v>137.13</v>
      </c>
      <c r="H3644" s="5">
        <f t="shared" si="112"/>
        <v>0</v>
      </c>
      <c r="I3644" s="5">
        <f t="shared" si="113"/>
        <v>137.13</v>
      </c>
      <c r="J3644" s="8"/>
      <c r="K3644" s="8"/>
    </row>
    <row r="3645" spans="1:11" s="7" customFormat="1" x14ac:dyDescent="0.35">
      <c r="A3645" s="8" t="s">
        <v>3700</v>
      </c>
      <c r="B3645" s="8" t="s">
        <v>14</v>
      </c>
      <c r="C3645" s="8" t="s">
        <v>58</v>
      </c>
      <c r="D3645" s="8" t="s">
        <v>9974</v>
      </c>
      <c r="E3645" s="8" t="s">
        <v>12</v>
      </c>
      <c r="F3645" s="5">
        <v>0</v>
      </c>
      <c r="G3645" s="8">
        <v>150.47</v>
      </c>
      <c r="H3645" s="5">
        <f t="shared" si="112"/>
        <v>0</v>
      </c>
      <c r="I3645" s="5">
        <f t="shared" si="113"/>
        <v>150.47</v>
      </c>
      <c r="J3645" s="8"/>
      <c r="K3645" s="8"/>
    </row>
    <row r="3646" spans="1:11" s="7" customFormat="1" x14ac:dyDescent="0.35">
      <c r="A3646" s="8" t="s">
        <v>3701</v>
      </c>
      <c r="B3646" s="8" t="s">
        <v>14</v>
      </c>
      <c r="C3646" s="8" t="s">
        <v>58</v>
      </c>
      <c r="D3646" s="8" t="s">
        <v>9974</v>
      </c>
      <c r="E3646" s="8" t="s">
        <v>12</v>
      </c>
      <c r="F3646" s="5">
        <v>0</v>
      </c>
      <c r="G3646" s="8">
        <v>164.61</v>
      </c>
      <c r="H3646" s="5">
        <f t="shared" si="112"/>
        <v>0</v>
      </c>
      <c r="I3646" s="5">
        <f t="shared" si="113"/>
        <v>164.61</v>
      </c>
      <c r="J3646" s="8"/>
      <c r="K3646" s="8"/>
    </row>
    <row r="3647" spans="1:11" s="7" customFormat="1" x14ac:dyDescent="0.35">
      <c r="A3647" s="8" t="s">
        <v>3702</v>
      </c>
      <c r="B3647" s="8" t="s">
        <v>14</v>
      </c>
      <c r="C3647" s="8" t="s">
        <v>58</v>
      </c>
      <c r="D3647" s="8" t="s">
        <v>9974</v>
      </c>
      <c r="E3647" s="8" t="s">
        <v>12</v>
      </c>
      <c r="F3647" s="5">
        <v>0</v>
      </c>
      <c r="G3647" s="8">
        <v>188.72</v>
      </c>
      <c r="H3647" s="5">
        <f t="shared" si="112"/>
        <v>0</v>
      </c>
      <c r="I3647" s="5">
        <f t="shared" si="113"/>
        <v>188.72</v>
      </c>
      <c r="J3647" s="8"/>
      <c r="K3647" s="8"/>
    </row>
    <row r="3648" spans="1:11" s="7" customFormat="1" x14ac:dyDescent="0.35">
      <c r="A3648" s="8" t="s">
        <v>3703</v>
      </c>
      <c r="B3648" s="8" t="s">
        <v>14</v>
      </c>
      <c r="C3648" s="8" t="s">
        <v>58</v>
      </c>
      <c r="D3648" s="8" t="s">
        <v>9974</v>
      </c>
      <c r="E3648" s="8" t="s">
        <v>12</v>
      </c>
      <c r="F3648" s="5">
        <v>0</v>
      </c>
      <c r="G3648" s="8">
        <v>242.18</v>
      </c>
      <c r="H3648" s="5">
        <f t="shared" si="112"/>
        <v>0</v>
      </c>
      <c r="I3648" s="5">
        <f t="shared" si="113"/>
        <v>242.18</v>
      </c>
      <c r="J3648" s="8"/>
      <c r="K3648" s="8"/>
    </row>
    <row r="3649" spans="1:11" s="7" customFormat="1" x14ac:dyDescent="0.35">
      <c r="A3649" s="8" t="s">
        <v>3704</v>
      </c>
      <c r="B3649" s="8" t="s">
        <v>14</v>
      </c>
      <c r="C3649" s="8" t="s">
        <v>58</v>
      </c>
      <c r="D3649" s="8" t="s">
        <v>9974</v>
      </c>
      <c r="E3649" s="8" t="s">
        <v>12</v>
      </c>
      <c r="F3649" s="5">
        <v>0</v>
      </c>
      <c r="G3649" s="8">
        <v>294.57</v>
      </c>
      <c r="H3649" s="5">
        <f t="shared" si="112"/>
        <v>0</v>
      </c>
      <c r="I3649" s="5">
        <f t="shared" si="113"/>
        <v>294.57</v>
      </c>
      <c r="J3649" s="8"/>
      <c r="K3649" s="8"/>
    </row>
    <row r="3650" spans="1:11" s="7" customFormat="1" x14ac:dyDescent="0.35">
      <c r="A3650" s="8" t="s">
        <v>3705</v>
      </c>
      <c r="B3650" s="8" t="s">
        <v>14</v>
      </c>
      <c r="C3650" s="8" t="s">
        <v>58</v>
      </c>
      <c r="D3650" s="8" t="s">
        <v>9974</v>
      </c>
      <c r="E3650" s="8" t="s">
        <v>12</v>
      </c>
      <c r="F3650" s="5">
        <v>0</v>
      </c>
      <c r="G3650" s="8">
        <v>414.74</v>
      </c>
      <c r="H3650" s="5">
        <f t="shared" si="112"/>
        <v>0</v>
      </c>
      <c r="I3650" s="5">
        <f t="shared" si="113"/>
        <v>414.74</v>
      </c>
      <c r="J3650" s="8"/>
      <c r="K3650" s="8"/>
    </row>
    <row r="3651" spans="1:11" s="7" customFormat="1" x14ac:dyDescent="0.35">
      <c r="A3651" s="8" t="s">
        <v>3706</v>
      </c>
      <c r="B3651" s="8" t="s">
        <v>14</v>
      </c>
      <c r="C3651" s="8" t="s">
        <v>58</v>
      </c>
      <c r="D3651" s="8" t="s">
        <v>9974</v>
      </c>
      <c r="E3651" s="8" t="s">
        <v>5063</v>
      </c>
      <c r="F3651" s="5">
        <v>0</v>
      </c>
      <c r="G3651" s="8">
        <v>119.68</v>
      </c>
      <c r="H3651" s="5">
        <f t="shared" ref="H3651:H3714" si="114">G3651*$K$2</f>
        <v>0</v>
      </c>
      <c r="I3651" s="5">
        <f t="shared" ref="I3651:I3714" si="115">ROUND(SUM(F3651:H3651),2)</f>
        <v>119.68</v>
      </c>
      <c r="J3651" s="8"/>
      <c r="K3651" s="8"/>
    </row>
    <row r="3652" spans="1:11" s="7" customFormat="1" x14ac:dyDescent="0.35">
      <c r="A3652" s="8" t="s">
        <v>3707</v>
      </c>
      <c r="B3652" s="8" t="s">
        <v>14</v>
      </c>
      <c r="C3652" s="8" t="s">
        <v>58</v>
      </c>
      <c r="D3652" s="8" t="s">
        <v>9974</v>
      </c>
      <c r="E3652" s="8" t="s">
        <v>5063</v>
      </c>
      <c r="F3652" s="5">
        <v>0</v>
      </c>
      <c r="G3652" s="8">
        <v>119.75</v>
      </c>
      <c r="H3652" s="5">
        <f t="shared" si="114"/>
        <v>0</v>
      </c>
      <c r="I3652" s="5">
        <f t="shared" si="115"/>
        <v>119.75</v>
      </c>
      <c r="J3652" s="8"/>
      <c r="K3652" s="8"/>
    </row>
    <row r="3653" spans="1:11" s="7" customFormat="1" x14ac:dyDescent="0.35">
      <c r="A3653" s="8" t="s">
        <v>3708</v>
      </c>
      <c r="B3653" s="8" t="s">
        <v>14</v>
      </c>
      <c r="C3653" s="8" t="s">
        <v>58</v>
      </c>
      <c r="D3653" s="8" t="s">
        <v>9974</v>
      </c>
      <c r="E3653" s="8" t="s">
        <v>5063</v>
      </c>
      <c r="F3653" s="5">
        <v>0</v>
      </c>
      <c r="G3653" s="8">
        <v>130.63</v>
      </c>
      <c r="H3653" s="5">
        <f t="shared" si="114"/>
        <v>0</v>
      </c>
      <c r="I3653" s="5">
        <f t="shared" si="115"/>
        <v>130.63</v>
      </c>
      <c r="J3653" s="8"/>
      <c r="K3653" s="8"/>
    </row>
    <row r="3654" spans="1:11" s="7" customFormat="1" x14ac:dyDescent="0.35">
      <c r="A3654" s="8" t="s">
        <v>3709</v>
      </c>
      <c r="B3654" s="8" t="s">
        <v>14</v>
      </c>
      <c r="C3654" s="8" t="s">
        <v>58</v>
      </c>
      <c r="D3654" s="8" t="s">
        <v>9974</v>
      </c>
      <c r="E3654" s="8" t="s">
        <v>5063</v>
      </c>
      <c r="F3654" s="5">
        <v>0</v>
      </c>
      <c r="G3654" s="8">
        <v>130.76</v>
      </c>
      <c r="H3654" s="5">
        <f t="shared" si="114"/>
        <v>0</v>
      </c>
      <c r="I3654" s="5">
        <f t="shared" si="115"/>
        <v>130.76</v>
      </c>
      <c r="J3654" s="8"/>
      <c r="K3654" s="8"/>
    </row>
    <row r="3655" spans="1:11" s="7" customFormat="1" x14ac:dyDescent="0.35">
      <c r="A3655" s="8" t="s">
        <v>3710</v>
      </c>
      <c r="B3655" s="8" t="s">
        <v>14</v>
      </c>
      <c r="C3655" s="8" t="s">
        <v>58</v>
      </c>
      <c r="D3655" s="8" t="s">
        <v>9974</v>
      </c>
      <c r="E3655" s="8" t="s">
        <v>5063</v>
      </c>
      <c r="F3655" s="5">
        <v>0</v>
      </c>
      <c r="G3655" s="8">
        <v>141.15</v>
      </c>
      <c r="H3655" s="5">
        <f t="shared" si="114"/>
        <v>0</v>
      </c>
      <c r="I3655" s="5">
        <f t="shared" si="115"/>
        <v>141.15</v>
      </c>
      <c r="J3655" s="8"/>
      <c r="K3655" s="8"/>
    </row>
    <row r="3656" spans="1:11" s="7" customFormat="1" x14ac:dyDescent="0.35">
      <c r="A3656" s="8" t="s">
        <v>3711</v>
      </c>
      <c r="B3656" s="8" t="s">
        <v>14</v>
      </c>
      <c r="C3656" s="8" t="s">
        <v>58</v>
      </c>
      <c r="D3656" s="8" t="s">
        <v>9974</v>
      </c>
      <c r="E3656" s="8" t="s">
        <v>5063</v>
      </c>
      <c r="F3656" s="5">
        <v>0</v>
      </c>
      <c r="G3656" s="8">
        <v>141.41</v>
      </c>
      <c r="H3656" s="5">
        <f t="shared" si="114"/>
        <v>0</v>
      </c>
      <c r="I3656" s="5">
        <f t="shared" si="115"/>
        <v>141.41</v>
      </c>
      <c r="J3656" s="8"/>
      <c r="K3656" s="8"/>
    </row>
    <row r="3657" spans="1:11" s="7" customFormat="1" x14ac:dyDescent="0.35">
      <c r="A3657" s="8" t="s">
        <v>3712</v>
      </c>
      <c r="B3657" s="8" t="s">
        <v>14</v>
      </c>
      <c r="C3657" s="8" t="s">
        <v>58</v>
      </c>
      <c r="D3657" s="8" t="s">
        <v>9974</v>
      </c>
      <c r="E3657" s="8" t="s">
        <v>5063</v>
      </c>
      <c r="F3657" s="5">
        <v>0</v>
      </c>
      <c r="G3657" s="8">
        <v>175.57</v>
      </c>
      <c r="H3657" s="5">
        <f t="shared" si="114"/>
        <v>0</v>
      </c>
      <c r="I3657" s="5">
        <f t="shared" si="115"/>
        <v>175.57</v>
      </c>
      <c r="J3657" s="8"/>
      <c r="K3657" s="8"/>
    </row>
    <row r="3658" spans="1:11" s="7" customFormat="1" x14ac:dyDescent="0.35">
      <c r="A3658" s="8" t="s">
        <v>3713</v>
      </c>
      <c r="B3658" s="8" t="s">
        <v>14</v>
      </c>
      <c r="C3658" s="8" t="s">
        <v>58</v>
      </c>
      <c r="D3658" s="8" t="s">
        <v>9974</v>
      </c>
      <c r="E3658" s="8" t="s">
        <v>5063</v>
      </c>
      <c r="F3658" s="5">
        <v>0</v>
      </c>
      <c r="G3658" s="8">
        <v>175.92</v>
      </c>
      <c r="H3658" s="5">
        <f t="shared" si="114"/>
        <v>0</v>
      </c>
      <c r="I3658" s="5">
        <f t="shared" si="115"/>
        <v>175.92</v>
      </c>
      <c r="J3658" s="8"/>
      <c r="K3658" s="8"/>
    </row>
    <row r="3659" spans="1:11" s="7" customFormat="1" x14ac:dyDescent="0.35">
      <c r="A3659" s="8" t="s">
        <v>3714</v>
      </c>
      <c r="B3659" s="8" t="s">
        <v>14</v>
      </c>
      <c r="C3659" s="8" t="s">
        <v>58</v>
      </c>
      <c r="D3659" s="8" t="s">
        <v>9974</v>
      </c>
      <c r="E3659" s="8" t="s">
        <v>5063</v>
      </c>
      <c r="F3659" s="5">
        <v>0</v>
      </c>
      <c r="G3659" s="8">
        <v>198.14</v>
      </c>
      <c r="H3659" s="5">
        <f t="shared" si="114"/>
        <v>0</v>
      </c>
      <c r="I3659" s="5">
        <f t="shared" si="115"/>
        <v>198.14</v>
      </c>
      <c r="J3659" s="8"/>
      <c r="K3659" s="8"/>
    </row>
    <row r="3660" spans="1:11" s="7" customFormat="1" x14ac:dyDescent="0.35">
      <c r="A3660" s="8" t="s">
        <v>3715</v>
      </c>
      <c r="B3660" s="8" t="s">
        <v>14</v>
      </c>
      <c r="C3660" s="8" t="s">
        <v>58</v>
      </c>
      <c r="D3660" s="8" t="s">
        <v>9974</v>
      </c>
      <c r="E3660" s="8" t="s">
        <v>5063</v>
      </c>
      <c r="F3660" s="5">
        <v>0</v>
      </c>
      <c r="G3660" s="8">
        <v>221.8</v>
      </c>
      <c r="H3660" s="5">
        <f t="shared" si="114"/>
        <v>0</v>
      </c>
      <c r="I3660" s="5">
        <f t="shared" si="115"/>
        <v>221.8</v>
      </c>
      <c r="J3660" s="8"/>
      <c r="K3660" s="8"/>
    </row>
    <row r="3661" spans="1:11" s="7" customFormat="1" x14ac:dyDescent="0.35">
      <c r="A3661" s="8" t="s">
        <v>3716</v>
      </c>
      <c r="B3661" s="8" t="s">
        <v>14</v>
      </c>
      <c r="C3661" s="8" t="s">
        <v>58</v>
      </c>
      <c r="D3661" s="8" t="s">
        <v>9974</v>
      </c>
      <c r="E3661" s="8" t="s">
        <v>5063</v>
      </c>
      <c r="F3661" s="5">
        <v>0</v>
      </c>
      <c r="G3661" s="8">
        <v>245.17</v>
      </c>
      <c r="H3661" s="5">
        <f t="shared" si="114"/>
        <v>0</v>
      </c>
      <c r="I3661" s="5">
        <f t="shared" si="115"/>
        <v>245.17</v>
      </c>
      <c r="J3661" s="8"/>
      <c r="K3661" s="8"/>
    </row>
    <row r="3662" spans="1:11" s="7" customFormat="1" x14ac:dyDescent="0.35">
      <c r="A3662" s="8" t="s">
        <v>3717</v>
      </c>
      <c r="B3662" s="8" t="s">
        <v>437</v>
      </c>
      <c r="C3662" s="8" t="s">
        <v>58</v>
      </c>
      <c r="D3662" s="8" t="s">
        <v>9974</v>
      </c>
      <c r="E3662" s="8" t="s">
        <v>12</v>
      </c>
      <c r="F3662" s="5">
        <v>0</v>
      </c>
      <c r="G3662" s="8">
        <v>605</v>
      </c>
      <c r="H3662" s="5">
        <f t="shared" si="114"/>
        <v>0</v>
      </c>
      <c r="I3662" s="5">
        <f t="shared" si="115"/>
        <v>605</v>
      </c>
      <c r="J3662" s="8"/>
      <c r="K3662" s="8"/>
    </row>
    <row r="3663" spans="1:11" s="7" customFormat="1" x14ac:dyDescent="0.35">
      <c r="A3663" s="8" t="s">
        <v>3718</v>
      </c>
      <c r="B3663" s="8" t="s">
        <v>437</v>
      </c>
      <c r="C3663" s="8" t="s">
        <v>58</v>
      </c>
      <c r="D3663" s="8" t="s">
        <v>9974</v>
      </c>
      <c r="E3663" s="8" t="s">
        <v>12</v>
      </c>
      <c r="F3663" s="5">
        <v>0</v>
      </c>
      <c r="G3663" s="9">
        <v>1731.47</v>
      </c>
      <c r="H3663" s="5">
        <f t="shared" si="114"/>
        <v>0</v>
      </c>
      <c r="I3663" s="5">
        <f t="shared" si="115"/>
        <v>1731.47</v>
      </c>
      <c r="J3663" s="8"/>
      <c r="K3663" s="8"/>
    </row>
    <row r="3664" spans="1:11" s="7" customFormat="1" x14ac:dyDescent="0.35">
      <c r="A3664" s="8" t="s">
        <v>3719</v>
      </c>
      <c r="B3664" s="8" t="s">
        <v>14</v>
      </c>
      <c r="C3664" s="8" t="s">
        <v>58</v>
      </c>
      <c r="D3664" s="8" t="s">
        <v>9974</v>
      </c>
      <c r="E3664" s="8" t="s">
        <v>12</v>
      </c>
      <c r="F3664" s="5">
        <v>0</v>
      </c>
      <c r="G3664" s="8">
        <v>50.18</v>
      </c>
      <c r="H3664" s="5">
        <f t="shared" si="114"/>
        <v>0</v>
      </c>
      <c r="I3664" s="5">
        <f t="shared" si="115"/>
        <v>50.18</v>
      </c>
      <c r="J3664" s="8"/>
      <c r="K3664" s="8"/>
    </row>
    <row r="3665" spans="1:11" s="7" customFormat="1" x14ac:dyDescent="0.35">
      <c r="A3665" s="8" t="s">
        <v>3720</v>
      </c>
      <c r="B3665" s="8" t="s">
        <v>14</v>
      </c>
      <c r="C3665" s="8" t="s">
        <v>58</v>
      </c>
      <c r="D3665" s="8" t="s">
        <v>9974</v>
      </c>
      <c r="E3665" s="8" t="s">
        <v>12</v>
      </c>
      <c r="F3665" s="5">
        <v>0</v>
      </c>
      <c r="G3665" s="8">
        <v>75.010000000000005</v>
      </c>
      <c r="H3665" s="5">
        <f t="shared" si="114"/>
        <v>0</v>
      </c>
      <c r="I3665" s="5">
        <f t="shared" si="115"/>
        <v>75.010000000000005</v>
      </c>
      <c r="J3665" s="8"/>
      <c r="K3665" s="8"/>
    </row>
    <row r="3666" spans="1:11" s="7" customFormat="1" x14ac:dyDescent="0.35">
      <c r="A3666" s="8" t="s">
        <v>3721</v>
      </c>
      <c r="B3666" s="8" t="s">
        <v>14</v>
      </c>
      <c r="C3666" s="8" t="s">
        <v>58</v>
      </c>
      <c r="D3666" s="8" t="s">
        <v>9974</v>
      </c>
      <c r="E3666" s="8" t="s">
        <v>12</v>
      </c>
      <c r="F3666" s="5">
        <v>0</v>
      </c>
      <c r="G3666" s="8">
        <v>104.95</v>
      </c>
      <c r="H3666" s="5">
        <f t="shared" si="114"/>
        <v>0</v>
      </c>
      <c r="I3666" s="5">
        <f t="shared" si="115"/>
        <v>104.95</v>
      </c>
      <c r="J3666" s="8"/>
      <c r="K3666" s="8"/>
    </row>
    <row r="3667" spans="1:11" s="7" customFormat="1" x14ac:dyDescent="0.35">
      <c r="A3667" s="8" t="s">
        <v>3722</v>
      </c>
      <c r="B3667" s="8" t="s">
        <v>14</v>
      </c>
      <c r="C3667" s="8" t="s">
        <v>58</v>
      </c>
      <c r="D3667" s="8" t="s">
        <v>9974</v>
      </c>
      <c r="E3667" s="8" t="s">
        <v>12</v>
      </c>
      <c r="F3667" s="5">
        <v>0</v>
      </c>
      <c r="G3667" s="8">
        <v>140.41</v>
      </c>
      <c r="H3667" s="5">
        <f t="shared" si="114"/>
        <v>0</v>
      </c>
      <c r="I3667" s="5">
        <f t="shared" si="115"/>
        <v>140.41</v>
      </c>
      <c r="J3667" s="8"/>
      <c r="K3667" s="8"/>
    </row>
    <row r="3668" spans="1:11" s="7" customFormat="1" x14ac:dyDescent="0.35">
      <c r="A3668" s="8" t="s">
        <v>3723</v>
      </c>
      <c r="B3668" s="8" t="s">
        <v>14</v>
      </c>
      <c r="C3668" s="8" t="s">
        <v>58</v>
      </c>
      <c r="D3668" s="8" t="s">
        <v>9974</v>
      </c>
      <c r="E3668" s="8" t="s">
        <v>12</v>
      </c>
      <c r="F3668" s="5">
        <v>0</v>
      </c>
      <c r="G3668" s="8">
        <v>176.56</v>
      </c>
      <c r="H3668" s="5">
        <f t="shared" si="114"/>
        <v>0</v>
      </c>
      <c r="I3668" s="5">
        <f t="shared" si="115"/>
        <v>176.56</v>
      </c>
      <c r="J3668" s="8"/>
      <c r="K3668" s="8"/>
    </row>
    <row r="3669" spans="1:11" s="7" customFormat="1" x14ac:dyDescent="0.35">
      <c r="A3669" s="8" t="s">
        <v>3724</v>
      </c>
      <c r="B3669" s="8" t="s">
        <v>14</v>
      </c>
      <c r="C3669" s="8" t="s">
        <v>58</v>
      </c>
      <c r="D3669" s="8" t="s">
        <v>9974</v>
      </c>
      <c r="E3669" s="8" t="s">
        <v>12</v>
      </c>
      <c r="F3669" s="5">
        <v>0</v>
      </c>
      <c r="G3669" s="8">
        <v>234.34</v>
      </c>
      <c r="H3669" s="5">
        <f t="shared" si="114"/>
        <v>0</v>
      </c>
      <c r="I3669" s="5">
        <f t="shared" si="115"/>
        <v>234.34</v>
      </c>
      <c r="J3669" s="8"/>
      <c r="K3669" s="8"/>
    </row>
    <row r="3670" spans="1:11" s="7" customFormat="1" x14ac:dyDescent="0.35">
      <c r="A3670" s="8" t="s">
        <v>3725</v>
      </c>
      <c r="B3670" s="8" t="s">
        <v>14</v>
      </c>
      <c r="C3670" s="8" t="s">
        <v>58</v>
      </c>
      <c r="D3670" s="8" t="s">
        <v>9974</v>
      </c>
      <c r="E3670" s="8" t="s">
        <v>12</v>
      </c>
      <c r="F3670" s="5">
        <v>0</v>
      </c>
      <c r="G3670" s="8">
        <v>283.48</v>
      </c>
      <c r="H3670" s="5">
        <f t="shared" si="114"/>
        <v>0</v>
      </c>
      <c r="I3670" s="5">
        <f t="shared" si="115"/>
        <v>283.48</v>
      </c>
      <c r="J3670" s="8"/>
      <c r="K3670" s="8"/>
    </row>
    <row r="3671" spans="1:11" s="7" customFormat="1" x14ac:dyDescent="0.35">
      <c r="A3671" s="8" t="s">
        <v>3726</v>
      </c>
      <c r="B3671" s="8" t="s">
        <v>14</v>
      </c>
      <c r="C3671" s="8" t="s">
        <v>58</v>
      </c>
      <c r="D3671" s="8" t="s">
        <v>9974</v>
      </c>
      <c r="E3671" s="8" t="s">
        <v>12</v>
      </c>
      <c r="F3671" s="5">
        <v>0</v>
      </c>
      <c r="G3671" s="8">
        <v>333.79</v>
      </c>
      <c r="H3671" s="5">
        <f t="shared" si="114"/>
        <v>0</v>
      </c>
      <c r="I3671" s="5">
        <f t="shared" si="115"/>
        <v>333.79</v>
      </c>
      <c r="J3671" s="8"/>
      <c r="K3671" s="8"/>
    </row>
    <row r="3672" spans="1:11" s="7" customFormat="1" x14ac:dyDescent="0.35">
      <c r="A3672" s="8" t="s">
        <v>3727</v>
      </c>
      <c r="B3672" s="8" t="s">
        <v>14</v>
      </c>
      <c r="C3672" s="8" t="s">
        <v>58</v>
      </c>
      <c r="D3672" s="8" t="s">
        <v>9974</v>
      </c>
      <c r="E3672" s="8" t="s">
        <v>12</v>
      </c>
      <c r="F3672" s="5">
        <v>0</v>
      </c>
      <c r="G3672" s="8">
        <v>381.75</v>
      </c>
      <c r="H3672" s="5">
        <f t="shared" si="114"/>
        <v>0</v>
      </c>
      <c r="I3672" s="5">
        <f t="shared" si="115"/>
        <v>381.75</v>
      </c>
      <c r="J3672" s="8"/>
      <c r="K3672" s="8"/>
    </row>
    <row r="3673" spans="1:11" s="7" customFormat="1" x14ac:dyDescent="0.35">
      <c r="A3673" s="8" t="s">
        <v>3728</v>
      </c>
      <c r="B3673" s="8" t="s">
        <v>14</v>
      </c>
      <c r="C3673" s="8" t="s">
        <v>58</v>
      </c>
      <c r="D3673" s="8" t="s">
        <v>9974</v>
      </c>
      <c r="E3673" s="8" t="s">
        <v>12</v>
      </c>
      <c r="F3673" s="5">
        <v>0</v>
      </c>
      <c r="G3673" s="8">
        <v>506.45</v>
      </c>
      <c r="H3673" s="5">
        <f t="shared" si="114"/>
        <v>0</v>
      </c>
      <c r="I3673" s="5">
        <f t="shared" si="115"/>
        <v>506.45</v>
      </c>
      <c r="J3673" s="8"/>
      <c r="K3673" s="8"/>
    </row>
    <row r="3674" spans="1:11" s="7" customFormat="1" x14ac:dyDescent="0.35">
      <c r="A3674" s="8" t="s">
        <v>3729</v>
      </c>
      <c r="B3674" s="8" t="s">
        <v>14</v>
      </c>
      <c r="C3674" s="8" t="s">
        <v>58</v>
      </c>
      <c r="D3674" s="8" t="s">
        <v>9974</v>
      </c>
      <c r="E3674" s="8" t="s">
        <v>12</v>
      </c>
      <c r="F3674" s="5">
        <v>0</v>
      </c>
      <c r="G3674" s="8">
        <v>609.92999999999995</v>
      </c>
      <c r="H3674" s="5">
        <f t="shared" si="114"/>
        <v>0</v>
      </c>
      <c r="I3674" s="5">
        <f t="shared" si="115"/>
        <v>609.92999999999995</v>
      </c>
      <c r="J3674" s="8"/>
      <c r="K3674" s="8"/>
    </row>
    <row r="3675" spans="1:11" s="7" customFormat="1" x14ac:dyDescent="0.35">
      <c r="A3675" s="8" t="s">
        <v>3730</v>
      </c>
      <c r="B3675" s="8" t="s">
        <v>14</v>
      </c>
      <c r="C3675" s="8" t="s">
        <v>58</v>
      </c>
      <c r="D3675" s="8" t="s">
        <v>9974</v>
      </c>
      <c r="E3675" s="8" t="s">
        <v>12</v>
      </c>
      <c r="F3675" s="5">
        <v>0</v>
      </c>
      <c r="G3675" s="8">
        <v>732.67</v>
      </c>
      <c r="H3675" s="5">
        <f t="shared" si="114"/>
        <v>0</v>
      </c>
      <c r="I3675" s="5">
        <f t="shared" si="115"/>
        <v>732.67</v>
      </c>
      <c r="J3675" s="8"/>
      <c r="K3675" s="8"/>
    </row>
    <row r="3676" spans="1:11" s="7" customFormat="1" x14ac:dyDescent="0.35">
      <c r="A3676" s="8" t="s">
        <v>3731</v>
      </c>
      <c r="B3676" s="8" t="s">
        <v>14</v>
      </c>
      <c r="C3676" s="8" t="s">
        <v>58</v>
      </c>
      <c r="D3676" s="8" t="s">
        <v>9974</v>
      </c>
      <c r="E3676" s="8" t="s">
        <v>12</v>
      </c>
      <c r="F3676" s="5">
        <v>0</v>
      </c>
      <c r="G3676" s="8">
        <v>830.83</v>
      </c>
      <c r="H3676" s="5">
        <f t="shared" si="114"/>
        <v>0</v>
      </c>
      <c r="I3676" s="5">
        <f t="shared" si="115"/>
        <v>830.83</v>
      </c>
      <c r="J3676" s="8"/>
      <c r="K3676" s="8"/>
    </row>
    <row r="3677" spans="1:11" s="7" customFormat="1" x14ac:dyDescent="0.35">
      <c r="A3677" s="8" t="s">
        <v>3732</v>
      </c>
      <c r="B3677" s="8" t="s">
        <v>14</v>
      </c>
      <c r="C3677" s="8" t="s">
        <v>58</v>
      </c>
      <c r="D3677" s="8" t="s">
        <v>9974</v>
      </c>
      <c r="E3677" s="8" t="s">
        <v>12</v>
      </c>
      <c r="F3677" s="5">
        <v>0</v>
      </c>
      <c r="G3677" s="8">
        <v>971.26</v>
      </c>
      <c r="H3677" s="5">
        <f t="shared" si="114"/>
        <v>0</v>
      </c>
      <c r="I3677" s="5">
        <f t="shared" si="115"/>
        <v>971.26</v>
      </c>
      <c r="J3677" s="8"/>
      <c r="K3677" s="8"/>
    </row>
    <row r="3678" spans="1:11" s="7" customFormat="1" x14ac:dyDescent="0.35">
      <c r="A3678" s="8" t="s">
        <v>3733</v>
      </c>
      <c r="B3678" s="8" t="s">
        <v>14</v>
      </c>
      <c r="C3678" s="8" t="s">
        <v>58</v>
      </c>
      <c r="D3678" s="8" t="s">
        <v>9974</v>
      </c>
      <c r="E3678" s="8" t="s">
        <v>12</v>
      </c>
      <c r="F3678" s="5">
        <v>0</v>
      </c>
      <c r="G3678" s="9">
        <v>1123.8800000000001</v>
      </c>
      <c r="H3678" s="5">
        <f t="shared" si="114"/>
        <v>0</v>
      </c>
      <c r="I3678" s="5">
        <f t="shared" si="115"/>
        <v>1123.8800000000001</v>
      </c>
      <c r="J3678" s="8"/>
      <c r="K3678" s="8"/>
    </row>
    <row r="3679" spans="1:11" s="7" customFormat="1" x14ac:dyDescent="0.35">
      <c r="A3679" s="8" t="s">
        <v>3734</v>
      </c>
      <c r="B3679" s="8" t="s">
        <v>14</v>
      </c>
      <c r="C3679" s="8" t="s">
        <v>58</v>
      </c>
      <c r="D3679" s="8" t="s">
        <v>9974</v>
      </c>
      <c r="E3679" s="8" t="s">
        <v>12</v>
      </c>
      <c r="F3679" s="5">
        <v>0</v>
      </c>
      <c r="G3679" s="8">
        <v>60.65</v>
      </c>
      <c r="H3679" s="5">
        <f t="shared" si="114"/>
        <v>0</v>
      </c>
      <c r="I3679" s="5">
        <f t="shared" si="115"/>
        <v>60.65</v>
      </c>
      <c r="J3679" s="8"/>
      <c r="K3679" s="8"/>
    </row>
    <row r="3680" spans="1:11" s="7" customFormat="1" x14ac:dyDescent="0.35">
      <c r="A3680" s="8" t="s">
        <v>3735</v>
      </c>
      <c r="B3680" s="8" t="s">
        <v>14</v>
      </c>
      <c r="C3680" s="8" t="s">
        <v>58</v>
      </c>
      <c r="D3680" s="8" t="s">
        <v>9974</v>
      </c>
      <c r="E3680" s="8" t="s">
        <v>12</v>
      </c>
      <c r="F3680" s="5">
        <v>0</v>
      </c>
      <c r="G3680" s="8">
        <v>91.41</v>
      </c>
      <c r="H3680" s="5">
        <f t="shared" si="114"/>
        <v>0</v>
      </c>
      <c r="I3680" s="5">
        <f t="shared" si="115"/>
        <v>91.41</v>
      </c>
      <c r="J3680" s="8"/>
      <c r="K3680" s="8"/>
    </row>
    <row r="3681" spans="1:11" s="7" customFormat="1" x14ac:dyDescent="0.35">
      <c r="A3681" s="8" t="s">
        <v>3736</v>
      </c>
      <c r="B3681" s="8" t="s">
        <v>14</v>
      </c>
      <c r="C3681" s="8" t="s">
        <v>58</v>
      </c>
      <c r="D3681" s="8" t="s">
        <v>9974</v>
      </c>
      <c r="E3681" s="8" t="s">
        <v>12</v>
      </c>
      <c r="F3681" s="5">
        <v>0</v>
      </c>
      <c r="G3681" s="8">
        <v>125.81</v>
      </c>
      <c r="H3681" s="5">
        <f t="shared" si="114"/>
        <v>0</v>
      </c>
      <c r="I3681" s="5">
        <f t="shared" si="115"/>
        <v>125.81</v>
      </c>
      <c r="J3681" s="8"/>
      <c r="K3681" s="8"/>
    </row>
    <row r="3682" spans="1:11" s="7" customFormat="1" x14ac:dyDescent="0.35">
      <c r="A3682" s="8" t="s">
        <v>3737</v>
      </c>
      <c r="B3682" s="8" t="s">
        <v>14</v>
      </c>
      <c r="C3682" s="8" t="s">
        <v>58</v>
      </c>
      <c r="D3682" s="8" t="s">
        <v>9974</v>
      </c>
      <c r="E3682" s="8" t="s">
        <v>12</v>
      </c>
      <c r="F3682" s="5">
        <v>0</v>
      </c>
      <c r="G3682" s="8">
        <v>169.95</v>
      </c>
      <c r="H3682" s="5">
        <f t="shared" si="114"/>
        <v>0</v>
      </c>
      <c r="I3682" s="5">
        <f t="shared" si="115"/>
        <v>169.95</v>
      </c>
      <c r="J3682" s="8"/>
      <c r="K3682" s="8"/>
    </row>
    <row r="3683" spans="1:11" s="7" customFormat="1" x14ac:dyDescent="0.35">
      <c r="A3683" s="8" t="s">
        <v>3738</v>
      </c>
      <c r="B3683" s="8" t="s">
        <v>14</v>
      </c>
      <c r="C3683" s="8" t="s">
        <v>58</v>
      </c>
      <c r="D3683" s="8" t="s">
        <v>9974</v>
      </c>
      <c r="E3683" s="8" t="s">
        <v>12</v>
      </c>
      <c r="F3683" s="5">
        <v>0</v>
      </c>
      <c r="G3683" s="8">
        <v>217.78</v>
      </c>
      <c r="H3683" s="5">
        <f t="shared" si="114"/>
        <v>0</v>
      </c>
      <c r="I3683" s="5">
        <f t="shared" si="115"/>
        <v>217.78</v>
      </c>
      <c r="J3683" s="8"/>
      <c r="K3683" s="8"/>
    </row>
    <row r="3684" spans="1:11" s="7" customFormat="1" x14ac:dyDescent="0.35">
      <c r="A3684" s="8" t="s">
        <v>3739</v>
      </c>
      <c r="B3684" s="8" t="s">
        <v>14</v>
      </c>
      <c r="C3684" s="8" t="s">
        <v>58</v>
      </c>
      <c r="D3684" s="8" t="s">
        <v>9974</v>
      </c>
      <c r="E3684" s="8" t="s">
        <v>12</v>
      </c>
      <c r="F3684" s="5">
        <v>0</v>
      </c>
      <c r="G3684" s="8">
        <v>264.58</v>
      </c>
      <c r="H3684" s="5">
        <f t="shared" si="114"/>
        <v>0</v>
      </c>
      <c r="I3684" s="5">
        <f t="shared" si="115"/>
        <v>264.58</v>
      </c>
      <c r="J3684" s="8"/>
      <c r="K3684" s="8"/>
    </row>
    <row r="3685" spans="1:11" s="7" customFormat="1" x14ac:dyDescent="0.35">
      <c r="A3685" s="8" t="s">
        <v>3740</v>
      </c>
      <c r="B3685" s="8" t="s">
        <v>14</v>
      </c>
      <c r="C3685" s="8" t="s">
        <v>58</v>
      </c>
      <c r="D3685" s="8" t="s">
        <v>9974</v>
      </c>
      <c r="E3685" s="8" t="s">
        <v>12</v>
      </c>
      <c r="F3685" s="5">
        <v>0</v>
      </c>
      <c r="G3685" s="8">
        <v>317.68</v>
      </c>
      <c r="H3685" s="5">
        <f t="shared" si="114"/>
        <v>0</v>
      </c>
      <c r="I3685" s="5">
        <f t="shared" si="115"/>
        <v>317.68</v>
      </c>
      <c r="J3685" s="8"/>
      <c r="K3685" s="8"/>
    </row>
    <row r="3686" spans="1:11" s="7" customFormat="1" x14ac:dyDescent="0.35">
      <c r="A3686" s="8" t="s">
        <v>3741</v>
      </c>
      <c r="B3686" s="8" t="s">
        <v>14</v>
      </c>
      <c r="C3686" s="8" t="s">
        <v>58</v>
      </c>
      <c r="D3686" s="8" t="s">
        <v>9974</v>
      </c>
      <c r="E3686" s="8" t="s">
        <v>12</v>
      </c>
      <c r="F3686" s="5">
        <v>0</v>
      </c>
      <c r="G3686" s="8">
        <v>377.39</v>
      </c>
      <c r="H3686" s="5">
        <f t="shared" si="114"/>
        <v>0</v>
      </c>
      <c r="I3686" s="5">
        <f t="shared" si="115"/>
        <v>377.39</v>
      </c>
      <c r="J3686" s="8"/>
      <c r="K3686" s="8"/>
    </row>
    <row r="3687" spans="1:11" s="7" customFormat="1" x14ac:dyDescent="0.35">
      <c r="A3687" s="8" t="s">
        <v>3742</v>
      </c>
      <c r="B3687" s="8" t="s">
        <v>3743</v>
      </c>
      <c r="C3687" s="8" t="s">
        <v>58</v>
      </c>
      <c r="D3687" s="8" t="s">
        <v>9974</v>
      </c>
      <c r="E3687" s="8" t="s">
        <v>12</v>
      </c>
      <c r="F3687" s="5">
        <v>0</v>
      </c>
      <c r="G3687" s="8">
        <v>429.74</v>
      </c>
      <c r="H3687" s="5">
        <f t="shared" si="114"/>
        <v>0</v>
      </c>
      <c r="I3687" s="5">
        <f t="shared" si="115"/>
        <v>429.74</v>
      </c>
      <c r="J3687" s="8"/>
      <c r="K3687" s="8"/>
    </row>
    <row r="3688" spans="1:11" s="7" customFormat="1" x14ac:dyDescent="0.35">
      <c r="A3688" s="8" t="s">
        <v>3744</v>
      </c>
      <c r="B3688" s="8" t="s">
        <v>14</v>
      </c>
      <c r="C3688" s="8" t="s">
        <v>58</v>
      </c>
      <c r="D3688" s="8" t="s">
        <v>9974</v>
      </c>
      <c r="E3688" s="8" t="s">
        <v>12</v>
      </c>
      <c r="F3688" s="5">
        <v>0</v>
      </c>
      <c r="G3688" s="8">
        <v>585.01</v>
      </c>
      <c r="H3688" s="5">
        <f t="shared" si="114"/>
        <v>0</v>
      </c>
      <c r="I3688" s="5">
        <f t="shared" si="115"/>
        <v>585.01</v>
      </c>
      <c r="J3688" s="8"/>
      <c r="K3688" s="8"/>
    </row>
    <row r="3689" spans="1:11" s="7" customFormat="1" x14ac:dyDescent="0.35">
      <c r="A3689" s="8" t="s">
        <v>3745</v>
      </c>
      <c r="B3689" s="8" t="s">
        <v>14</v>
      </c>
      <c r="C3689" s="8" t="s">
        <v>58</v>
      </c>
      <c r="D3689" s="8" t="s">
        <v>9974</v>
      </c>
      <c r="E3689" s="8" t="s">
        <v>12</v>
      </c>
      <c r="F3689" s="5">
        <v>0</v>
      </c>
      <c r="G3689" s="8">
        <v>706.99</v>
      </c>
      <c r="H3689" s="5">
        <f t="shared" si="114"/>
        <v>0</v>
      </c>
      <c r="I3689" s="5">
        <f t="shared" si="115"/>
        <v>706.99</v>
      </c>
      <c r="J3689" s="8"/>
      <c r="K3689" s="8"/>
    </row>
    <row r="3690" spans="1:11" s="7" customFormat="1" x14ac:dyDescent="0.35">
      <c r="A3690" s="8" t="s">
        <v>3746</v>
      </c>
      <c r="B3690" s="8" t="s">
        <v>14</v>
      </c>
      <c r="C3690" s="8" t="s">
        <v>58</v>
      </c>
      <c r="D3690" s="8" t="s">
        <v>9974</v>
      </c>
      <c r="E3690" s="8" t="s">
        <v>12</v>
      </c>
      <c r="F3690" s="5">
        <v>0</v>
      </c>
      <c r="G3690" s="8">
        <v>42.88</v>
      </c>
      <c r="H3690" s="5">
        <f t="shared" si="114"/>
        <v>0</v>
      </c>
      <c r="I3690" s="5">
        <f t="shared" si="115"/>
        <v>42.88</v>
      </c>
      <c r="J3690" s="8"/>
      <c r="K3690" s="8"/>
    </row>
    <row r="3691" spans="1:11" s="7" customFormat="1" x14ac:dyDescent="0.35">
      <c r="A3691" s="8" t="s">
        <v>3747</v>
      </c>
      <c r="B3691" s="8" t="s">
        <v>14</v>
      </c>
      <c r="C3691" s="8" t="s">
        <v>58</v>
      </c>
      <c r="D3691" s="8" t="s">
        <v>9974</v>
      </c>
      <c r="E3691" s="8" t="s">
        <v>12</v>
      </c>
      <c r="F3691" s="5">
        <v>0</v>
      </c>
      <c r="G3691" s="8">
        <v>55.47</v>
      </c>
      <c r="H3691" s="5">
        <f t="shared" si="114"/>
        <v>0</v>
      </c>
      <c r="I3691" s="5">
        <f t="shared" si="115"/>
        <v>55.47</v>
      </c>
      <c r="J3691" s="8"/>
      <c r="K3691" s="8"/>
    </row>
    <row r="3692" spans="1:11" s="7" customFormat="1" x14ac:dyDescent="0.35">
      <c r="A3692" s="8" t="s">
        <v>3748</v>
      </c>
      <c r="B3692" s="8" t="s">
        <v>14</v>
      </c>
      <c r="C3692" s="8" t="s">
        <v>58</v>
      </c>
      <c r="D3692" s="8" t="s">
        <v>9974</v>
      </c>
      <c r="E3692" s="8" t="s">
        <v>12</v>
      </c>
      <c r="F3692" s="5">
        <v>0</v>
      </c>
      <c r="G3692" s="8">
        <v>72.41</v>
      </c>
      <c r="H3692" s="5">
        <f t="shared" si="114"/>
        <v>0</v>
      </c>
      <c r="I3692" s="5">
        <f t="shared" si="115"/>
        <v>72.41</v>
      </c>
      <c r="J3692" s="8"/>
      <c r="K3692" s="8"/>
    </row>
    <row r="3693" spans="1:11" s="7" customFormat="1" x14ac:dyDescent="0.35">
      <c r="A3693" s="8" t="s">
        <v>3749</v>
      </c>
      <c r="B3693" s="8" t="s">
        <v>14</v>
      </c>
      <c r="C3693" s="8" t="s">
        <v>58</v>
      </c>
      <c r="D3693" s="8" t="s">
        <v>9974</v>
      </c>
      <c r="E3693" s="8" t="s">
        <v>12</v>
      </c>
      <c r="F3693" s="5">
        <v>0</v>
      </c>
      <c r="G3693" s="8">
        <v>90.38</v>
      </c>
      <c r="H3693" s="5">
        <f t="shared" si="114"/>
        <v>0</v>
      </c>
      <c r="I3693" s="5">
        <f t="shared" si="115"/>
        <v>90.38</v>
      </c>
      <c r="J3693" s="8"/>
      <c r="K3693" s="8"/>
    </row>
    <row r="3694" spans="1:11" s="7" customFormat="1" x14ac:dyDescent="0.35">
      <c r="A3694" s="8" t="s">
        <v>3750</v>
      </c>
      <c r="B3694" s="8" t="s">
        <v>14</v>
      </c>
      <c r="C3694" s="8" t="s">
        <v>58</v>
      </c>
      <c r="D3694" s="8" t="s">
        <v>9974</v>
      </c>
      <c r="E3694" s="8" t="s">
        <v>12</v>
      </c>
      <c r="F3694" s="5">
        <v>0</v>
      </c>
      <c r="G3694" s="8">
        <v>133.33000000000001</v>
      </c>
      <c r="H3694" s="5">
        <f t="shared" si="114"/>
        <v>0</v>
      </c>
      <c r="I3694" s="5">
        <f t="shared" si="115"/>
        <v>133.33000000000001</v>
      </c>
      <c r="J3694" s="8"/>
      <c r="K3694" s="8"/>
    </row>
    <row r="3695" spans="1:11" s="7" customFormat="1" x14ac:dyDescent="0.35">
      <c r="A3695" s="8" t="s">
        <v>3751</v>
      </c>
      <c r="B3695" s="8" t="s">
        <v>14</v>
      </c>
      <c r="C3695" s="8" t="s">
        <v>58</v>
      </c>
      <c r="D3695" s="8" t="s">
        <v>9974</v>
      </c>
      <c r="E3695" s="8" t="s">
        <v>12</v>
      </c>
      <c r="F3695" s="5">
        <v>0</v>
      </c>
      <c r="G3695" s="8">
        <v>180.58</v>
      </c>
      <c r="H3695" s="5">
        <f t="shared" si="114"/>
        <v>0</v>
      </c>
      <c r="I3695" s="5">
        <f t="shared" si="115"/>
        <v>180.58</v>
      </c>
      <c r="J3695" s="8"/>
      <c r="K3695" s="8"/>
    </row>
    <row r="3696" spans="1:11" s="7" customFormat="1" x14ac:dyDescent="0.35">
      <c r="A3696" s="8" t="s">
        <v>3752</v>
      </c>
      <c r="B3696" s="8" t="s">
        <v>14</v>
      </c>
      <c r="C3696" s="8" t="s">
        <v>58</v>
      </c>
      <c r="D3696" s="8" t="s">
        <v>9974</v>
      </c>
      <c r="E3696" s="8" t="s">
        <v>12</v>
      </c>
      <c r="F3696" s="5">
        <v>0</v>
      </c>
      <c r="G3696" s="8">
        <v>231.78</v>
      </c>
      <c r="H3696" s="5">
        <f t="shared" si="114"/>
        <v>0</v>
      </c>
      <c r="I3696" s="5">
        <f t="shared" si="115"/>
        <v>231.78</v>
      </c>
      <c r="J3696" s="8"/>
      <c r="K3696" s="8"/>
    </row>
    <row r="3697" spans="1:11" s="7" customFormat="1" x14ac:dyDescent="0.35">
      <c r="A3697" s="8" t="s">
        <v>3753</v>
      </c>
      <c r="B3697" s="8" t="s">
        <v>14</v>
      </c>
      <c r="C3697" s="8" t="s">
        <v>58</v>
      </c>
      <c r="D3697" s="8" t="s">
        <v>9974</v>
      </c>
      <c r="E3697" s="8" t="s">
        <v>12</v>
      </c>
      <c r="F3697" s="5">
        <v>0</v>
      </c>
      <c r="G3697" s="8">
        <v>294.89</v>
      </c>
      <c r="H3697" s="5">
        <f t="shared" si="114"/>
        <v>0</v>
      </c>
      <c r="I3697" s="5">
        <f t="shared" si="115"/>
        <v>294.89</v>
      </c>
      <c r="J3697" s="8"/>
      <c r="K3697" s="8"/>
    </row>
    <row r="3698" spans="1:11" s="7" customFormat="1" x14ac:dyDescent="0.35">
      <c r="A3698" s="8" t="s">
        <v>3754</v>
      </c>
      <c r="B3698" s="8" t="s">
        <v>14</v>
      </c>
      <c r="C3698" s="8" t="s">
        <v>58</v>
      </c>
      <c r="D3698" s="8" t="s">
        <v>9974</v>
      </c>
      <c r="E3698" s="8" t="s">
        <v>12</v>
      </c>
      <c r="F3698" s="5">
        <v>0</v>
      </c>
      <c r="G3698" s="8">
        <v>363.03</v>
      </c>
      <c r="H3698" s="5">
        <f t="shared" si="114"/>
        <v>0</v>
      </c>
      <c r="I3698" s="5">
        <f t="shared" si="115"/>
        <v>363.03</v>
      </c>
      <c r="J3698" s="8"/>
      <c r="K3698" s="8"/>
    </row>
    <row r="3699" spans="1:11" s="7" customFormat="1" x14ac:dyDescent="0.35">
      <c r="A3699" s="8" t="s">
        <v>3755</v>
      </c>
      <c r="B3699" s="8" t="s">
        <v>14</v>
      </c>
      <c r="C3699" s="8" t="s">
        <v>58</v>
      </c>
      <c r="D3699" s="8" t="s">
        <v>9974</v>
      </c>
      <c r="E3699" s="8" t="s">
        <v>12</v>
      </c>
      <c r="F3699" s="5">
        <v>0</v>
      </c>
      <c r="G3699" s="8">
        <v>438.29</v>
      </c>
      <c r="H3699" s="5">
        <f t="shared" si="114"/>
        <v>0</v>
      </c>
      <c r="I3699" s="5">
        <f t="shared" si="115"/>
        <v>438.29</v>
      </c>
      <c r="J3699" s="8"/>
      <c r="K3699" s="8"/>
    </row>
    <row r="3700" spans="1:11" s="7" customFormat="1" x14ac:dyDescent="0.35">
      <c r="A3700" s="8" t="s">
        <v>3756</v>
      </c>
      <c r="B3700" s="8" t="s">
        <v>14</v>
      </c>
      <c r="C3700" s="8" t="s">
        <v>58</v>
      </c>
      <c r="D3700" s="8" t="s">
        <v>9974</v>
      </c>
      <c r="E3700" s="8" t="s">
        <v>12</v>
      </c>
      <c r="F3700" s="5">
        <v>0</v>
      </c>
      <c r="G3700" s="8">
        <v>505.15</v>
      </c>
      <c r="H3700" s="5">
        <f t="shared" si="114"/>
        <v>0</v>
      </c>
      <c r="I3700" s="5">
        <f t="shared" si="115"/>
        <v>505.15</v>
      </c>
      <c r="J3700" s="8"/>
      <c r="K3700" s="8"/>
    </row>
    <row r="3701" spans="1:11" s="7" customFormat="1" x14ac:dyDescent="0.35">
      <c r="A3701" s="8" t="s">
        <v>3757</v>
      </c>
      <c r="B3701" s="8" t="s">
        <v>14</v>
      </c>
      <c r="C3701" s="8" t="s">
        <v>58</v>
      </c>
      <c r="D3701" s="8" t="s">
        <v>9974</v>
      </c>
      <c r="E3701" s="8" t="s">
        <v>12</v>
      </c>
      <c r="F3701" s="5">
        <v>0</v>
      </c>
      <c r="G3701" s="8">
        <v>680.88</v>
      </c>
      <c r="H3701" s="5">
        <f t="shared" si="114"/>
        <v>0</v>
      </c>
      <c r="I3701" s="5">
        <f t="shared" si="115"/>
        <v>680.88</v>
      </c>
      <c r="J3701" s="8"/>
      <c r="K3701" s="8"/>
    </row>
    <row r="3702" spans="1:11" s="7" customFormat="1" x14ac:dyDescent="0.35">
      <c r="A3702" s="8" t="s">
        <v>3758</v>
      </c>
      <c r="B3702" s="8" t="s">
        <v>14</v>
      </c>
      <c r="C3702" s="8" t="s">
        <v>58</v>
      </c>
      <c r="D3702" s="8" t="s">
        <v>9974</v>
      </c>
      <c r="E3702" s="8" t="s">
        <v>12</v>
      </c>
      <c r="F3702" s="5">
        <v>0</v>
      </c>
      <c r="G3702" s="8">
        <v>858.51</v>
      </c>
      <c r="H3702" s="5">
        <f t="shared" si="114"/>
        <v>0</v>
      </c>
      <c r="I3702" s="5">
        <f t="shared" si="115"/>
        <v>858.51</v>
      </c>
      <c r="J3702" s="8"/>
      <c r="K3702" s="8"/>
    </row>
    <row r="3703" spans="1:11" s="7" customFormat="1" x14ac:dyDescent="0.35">
      <c r="A3703" s="8" t="s">
        <v>3759</v>
      </c>
      <c r="B3703" s="8" t="s">
        <v>14</v>
      </c>
      <c r="C3703" s="8" t="s">
        <v>58</v>
      </c>
      <c r="D3703" s="8" t="s">
        <v>9974</v>
      </c>
      <c r="E3703" s="8" t="s">
        <v>12</v>
      </c>
      <c r="F3703" s="5">
        <v>0</v>
      </c>
      <c r="G3703" s="8">
        <v>953.2</v>
      </c>
      <c r="H3703" s="5">
        <f t="shared" si="114"/>
        <v>0</v>
      </c>
      <c r="I3703" s="5">
        <f t="shared" si="115"/>
        <v>953.2</v>
      </c>
      <c r="J3703" s="8"/>
      <c r="K3703" s="8"/>
    </row>
    <row r="3704" spans="1:11" s="7" customFormat="1" x14ac:dyDescent="0.35">
      <c r="A3704" s="8" t="s">
        <v>3760</v>
      </c>
      <c r="B3704" s="8" t="s">
        <v>14</v>
      </c>
      <c r="C3704" s="8" t="s">
        <v>58</v>
      </c>
      <c r="D3704" s="8" t="s">
        <v>9974</v>
      </c>
      <c r="E3704" s="8" t="s">
        <v>12</v>
      </c>
      <c r="F3704" s="5">
        <v>0</v>
      </c>
      <c r="G3704" s="9">
        <v>1058.68</v>
      </c>
      <c r="H3704" s="5">
        <f t="shared" si="114"/>
        <v>0</v>
      </c>
      <c r="I3704" s="5">
        <f t="shared" si="115"/>
        <v>1058.68</v>
      </c>
      <c r="J3704" s="8"/>
      <c r="K3704" s="8"/>
    </row>
    <row r="3705" spans="1:11" s="7" customFormat="1" x14ac:dyDescent="0.35">
      <c r="A3705" s="8" t="s">
        <v>3761</v>
      </c>
      <c r="B3705" s="8" t="s">
        <v>14</v>
      </c>
      <c r="C3705" s="8" t="s">
        <v>58</v>
      </c>
      <c r="D3705" s="8" t="s">
        <v>9974</v>
      </c>
      <c r="E3705" s="8" t="s">
        <v>12</v>
      </c>
      <c r="F3705" s="5">
        <v>0</v>
      </c>
      <c r="G3705" s="9">
        <v>1309.21</v>
      </c>
      <c r="H3705" s="5">
        <f t="shared" si="114"/>
        <v>0</v>
      </c>
      <c r="I3705" s="5">
        <f t="shared" si="115"/>
        <v>1309.21</v>
      </c>
      <c r="J3705" s="8"/>
      <c r="K3705" s="8"/>
    </row>
    <row r="3706" spans="1:11" s="7" customFormat="1" x14ac:dyDescent="0.35">
      <c r="A3706" s="8" t="s">
        <v>3762</v>
      </c>
      <c r="B3706" s="8" t="s">
        <v>14</v>
      </c>
      <c r="C3706" s="8" t="s">
        <v>58</v>
      </c>
      <c r="D3706" s="8" t="s">
        <v>9974</v>
      </c>
      <c r="E3706" s="8" t="s">
        <v>12</v>
      </c>
      <c r="F3706" s="5">
        <v>0</v>
      </c>
      <c r="G3706" s="9">
        <v>1586.43</v>
      </c>
      <c r="H3706" s="5">
        <f t="shared" si="114"/>
        <v>0</v>
      </c>
      <c r="I3706" s="5">
        <f t="shared" si="115"/>
        <v>1586.43</v>
      </c>
      <c r="J3706" s="8"/>
      <c r="K3706" s="8"/>
    </row>
    <row r="3707" spans="1:11" s="7" customFormat="1" x14ac:dyDescent="0.35">
      <c r="A3707" s="8" t="s">
        <v>3763</v>
      </c>
      <c r="B3707" s="8" t="s">
        <v>14</v>
      </c>
      <c r="C3707" s="8" t="s">
        <v>58</v>
      </c>
      <c r="D3707" s="8" t="s">
        <v>9974</v>
      </c>
      <c r="E3707" s="8" t="s">
        <v>12</v>
      </c>
      <c r="F3707" s="5">
        <v>0</v>
      </c>
      <c r="G3707" s="8">
        <v>47.26</v>
      </c>
      <c r="H3707" s="5">
        <f t="shared" si="114"/>
        <v>0</v>
      </c>
      <c r="I3707" s="5">
        <f t="shared" si="115"/>
        <v>47.26</v>
      </c>
      <c r="J3707" s="8"/>
      <c r="K3707" s="8"/>
    </row>
    <row r="3708" spans="1:11" s="7" customFormat="1" x14ac:dyDescent="0.35">
      <c r="A3708" s="8" t="s">
        <v>3764</v>
      </c>
      <c r="B3708" s="8" t="s">
        <v>14</v>
      </c>
      <c r="C3708" s="8" t="s">
        <v>58</v>
      </c>
      <c r="D3708" s="8" t="s">
        <v>9974</v>
      </c>
      <c r="E3708" s="8" t="s">
        <v>12</v>
      </c>
      <c r="F3708" s="5">
        <v>0</v>
      </c>
      <c r="G3708" s="8">
        <v>60.65</v>
      </c>
      <c r="H3708" s="5">
        <f t="shared" si="114"/>
        <v>0</v>
      </c>
      <c r="I3708" s="5">
        <f t="shared" si="115"/>
        <v>60.65</v>
      </c>
      <c r="J3708" s="8"/>
      <c r="K3708" s="8"/>
    </row>
    <row r="3709" spans="1:11" s="7" customFormat="1" x14ac:dyDescent="0.35">
      <c r="A3709" s="8" t="s">
        <v>3765</v>
      </c>
      <c r="B3709" s="8" t="s">
        <v>14</v>
      </c>
      <c r="C3709" s="8" t="s">
        <v>58</v>
      </c>
      <c r="D3709" s="8" t="s">
        <v>9974</v>
      </c>
      <c r="E3709" s="8" t="s">
        <v>12</v>
      </c>
      <c r="F3709" s="5">
        <v>0</v>
      </c>
      <c r="G3709" s="8">
        <v>78.63</v>
      </c>
      <c r="H3709" s="5">
        <f t="shared" si="114"/>
        <v>0</v>
      </c>
      <c r="I3709" s="5">
        <f t="shared" si="115"/>
        <v>78.63</v>
      </c>
      <c r="J3709" s="8"/>
      <c r="K3709" s="8"/>
    </row>
    <row r="3710" spans="1:11" s="7" customFormat="1" x14ac:dyDescent="0.35">
      <c r="A3710" s="8" t="s">
        <v>3766</v>
      </c>
      <c r="B3710" s="8" t="s">
        <v>14</v>
      </c>
      <c r="C3710" s="8" t="s">
        <v>58</v>
      </c>
      <c r="D3710" s="8" t="s">
        <v>9974</v>
      </c>
      <c r="E3710" s="8" t="s">
        <v>12</v>
      </c>
      <c r="F3710" s="5">
        <v>0</v>
      </c>
      <c r="G3710" s="8">
        <v>98.4</v>
      </c>
      <c r="H3710" s="5">
        <f t="shared" si="114"/>
        <v>0</v>
      </c>
      <c r="I3710" s="5">
        <f t="shared" si="115"/>
        <v>98.4</v>
      </c>
      <c r="J3710" s="8"/>
      <c r="K3710" s="8"/>
    </row>
    <row r="3711" spans="1:11" s="7" customFormat="1" x14ac:dyDescent="0.35">
      <c r="A3711" s="8" t="s">
        <v>3767</v>
      </c>
      <c r="B3711" s="8" t="s">
        <v>14</v>
      </c>
      <c r="C3711" s="8" t="s">
        <v>58</v>
      </c>
      <c r="D3711" s="8" t="s">
        <v>9974</v>
      </c>
      <c r="E3711" s="8" t="s">
        <v>12</v>
      </c>
      <c r="F3711" s="5">
        <v>0</v>
      </c>
      <c r="G3711" s="8">
        <v>143.69</v>
      </c>
      <c r="H3711" s="5">
        <f t="shared" si="114"/>
        <v>0</v>
      </c>
      <c r="I3711" s="5">
        <f t="shared" si="115"/>
        <v>143.69</v>
      </c>
      <c r="J3711" s="8"/>
      <c r="K3711" s="8"/>
    </row>
    <row r="3712" spans="1:11" s="7" customFormat="1" x14ac:dyDescent="0.35">
      <c r="A3712" s="8" t="s">
        <v>3768</v>
      </c>
      <c r="B3712" s="8" t="s">
        <v>14</v>
      </c>
      <c r="C3712" s="8" t="s">
        <v>58</v>
      </c>
      <c r="D3712" s="8" t="s">
        <v>9974</v>
      </c>
      <c r="E3712" s="8" t="s">
        <v>12</v>
      </c>
      <c r="F3712" s="5">
        <v>0</v>
      </c>
      <c r="G3712" s="8">
        <v>195.09</v>
      </c>
      <c r="H3712" s="5">
        <f t="shared" si="114"/>
        <v>0</v>
      </c>
      <c r="I3712" s="5">
        <f t="shared" si="115"/>
        <v>195.09</v>
      </c>
      <c r="J3712" s="8"/>
      <c r="K3712" s="8"/>
    </row>
    <row r="3713" spans="1:11" s="7" customFormat="1" x14ac:dyDescent="0.35">
      <c r="A3713" s="8" t="s">
        <v>3769</v>
      </c>
      <c r="B3713" s="8" t="s">
        <v>14</v>
      </c>
      <c r="C3713" s="8" t="s">
        <v>58</v>
      </c>
      <c r="D3713" s="8" t="s">
        <v>9974</v>
      </c>
      <c r="E3713" s="8" t="s">
        <v>12</v>
      </c>
      <c r="F3713" s="5">
        <v>0</v>
      </c>
      <c r="G3713" s="8">
        <v>251.73</v>
      </c>
      <c r="H3713" s="5">
        <f t="shared" si="114"/>
        <v>0</v>
      </c>
      <c r="I3713" s="5">
        <f t="shared" si="115"/>
        <v>251.73</v>
      </c>
      <c r="J3713" s="8"/>
      <c r="K3713" s="8"/>
    </row>
    <row r="3714" spans="1:11" s="7" customFormat="1" x14ac:dyDescent="0.35">
      <c r="A3714" s="8" t="s">
        <v>3770</v>
      </c>
      <c r="B3714" s="8" t="s">
        <v>14</v>
      </c>
      <c r="C3714" s="8" t="s">
        <v>58</v>
      </c>
      <c r="D3714" s="8" t="s">
        <v>9974</v>
      </c>
      <c r="E3714" s="8" t="s">
        <v>12</v>
      </c>
      <c r="F3714" s="5">
        <v>0</v>
      </c>
      <c r="G3714" s="8">
        <v>317.44</v>
      </c>
      <c r="H3714" s="5">
        <f t="shared" si="114"/>
        <v>0</v>
      </c>
      <c r="I3714" s="5">
        <f t="shared" si="115"/>
        <v>317.44</v>
      </c>
      <c r="J3714" s="8"/>
      <c r="K3714" s="8"/>
    </row>
    <row r="3715" spans="1:11" s="7" customFormat="1" x14ac:dyDescent="0.35">
      <c r="A3715" s="8" t="s">
        <v>3771</v>
      </c>
      <c r="B3715" s="8" t="s">
        <v>14</v>
      </c>
      <c r="C3715" s="8" t="s">
        <v>58</v>
      </c>
      <c r="D3715" s="8" t="s">
        <v>9974</v>
      </c>
      <c r="E3715" s="8" t="s">
        <v>12</v>
      </c>
      <c r="F3715" s="5">
        <v>0</v>
      </c>
      <c r="G3715" s="8">
        <v>393.09</v>
      </c>
      <c r="H3715" s="5">
        <f t="shared" ref="H3715:H3778" si="116">G3715*$K$2</f>
        <v>0</v>
      </c>
      <c r="I3715" s="5">
        <f t="shared" ref="I3715:I3778" si="117">ROUND(SUM(F3715:H3715),2)</f>
        <v>393.09</v>
      </c>
      <c r="J3715" s="8"/>
      <c r="K3715" s="8"/>
    </row>
    <row r="3716" spans="1:11" s="7" customFormat="1" x14ac:dyDescent="0.35">
      <c r="A3716" s="8" t="s">
        <v>3772</v>
      </c>
      <c r="B3716" s="8" t="s">
        <v>14</v>
      </c>
      <c r="C3716" s="8" t="s">
        <v>58</v>
      </c>
      <c r="D3716" s="8" t="s">
        <v>9974</v>
      </c>
      <c r="E3716" s="8" t="s">
        <v>12</v>
      </c>
      <c r="F3716" s="5">
        <v>0</v>
      </c>
      <c r="G3716" s="8">
        <v>476.9</v>
      </c>
      <c r="H3716" s="5">
        <f t="shared" si="116"/>
        <v>0</v>
      </c>
      <c r="I3716" s="5">
        <f t="shared" si="117"/>
        <v>476.9</v>
      </c>
      <c r="J3716" s="8"/>
      <c r="K3716" s="8"/>
    </row>
    <row r="3717" spans="1:11" s="7" customFormat="1" x14ac:dyDescent="0.35">
      <c r="A3717" s="8" t="s">
        <v>3773</v>
      </c>
      <c r="B3717" s="8" t="s">
        <v>14</v>
      </c>
      <c r="C3717" s="8" t="s">
        <v>58</v>
      </c>
      <c r="D3717" s="8" t="s">
        <v>9974</v>
      </c>
      <c r="E3717" s="8" t="s">
        <v>12</v>
      </c>
      <c r="F3717" s="5">
        <v>0</v>
      </c>
      <c r="G3717" s="8">
        <v>546.09</v>
      </c>
      <c r="H3717" s="5">
        <f t="shared" si="116"/>
        <v>0</v>
      </c>
      <c r="I3717" s="5">
        <f t="shared" si="117"/>
        <v>546.09</v>
      </c>
      <c r="J3717" s="8"/>
      <c r="K3717" s="8"/>
    </row>
    <row r="3718" spans="1:11" s="7" customFormat="1" x14ac:dyDescent="0.35">
      <c r="A3718" s="8" t="s">
        <v>3774</v>
      </c>
      <c r="B3718" s="8" t="s">
        <v>14</v>
      </c>
      <c r="C3718" s="8" t="s">
        <v>58</v>
      </c>
      <c r="D3718" s="8" t="s">
        <v>9974</v>
      </c>
      <c r="E3718" s="8" t="s">
        <v>12</v>
      </c>
      <c r="F3718" s="5">
        <v>0</v>
      </c>
      <c r="G3718" s="8">
        <v>736.86</v>
      </c>
      <c r="H3718" s="5">
        <f t="shared" si="116"/>
        <v>0</v>
      </c>
      <c r="I3718" s="5">
        <f t="shared" si="117"/>
        <v>736.86</v>
      </c>
      <c r="J3718" s="8"/>
      <c r="K3718" s="8"/>
    </row>
    <row r="3719" spans="1:11" s="7" customFormat="1" x14ac:dyDescent="0.35">
      <c r="A3719" s="8" t="s">
        <v>3775</v>
      </c>
      <c r="B3719" s="8" t="s">
        <v>14</v>
      </c>
      <c r="C3719" s="8" t="s">
        <v>58</v>
      </c>
      <c r="D3719" s="8" t="s">
        <v>9974</v>
      </c>
      <c r="E3719" s="8" t="s">
        <v>12</v>
      </c>
      <c r="F3719" s="5">
        <v>0</v>
      </c>
      <c r="G3719" s="8">
        <v>931.53</v>
      </c>
      <c r="H3719" s="5">
        <f t="shared" si="116"/>
        <v>0</v>
      </c>
      <c r="I3719" s="5">
        <f t="shared" si="117"/>
        <v>931.53</v>
      </c>
      <c r="J3719" s="8"/>
      <c r="K3719" s="8"/>
    </row>
    <row r="3720" spans="1:11" s="7" customFormat="1" x14ac:dyDescent="0.35">
      <c r="A3720" s="8" t="s">
        <v>3776</v>
      </c>
      <c r="B3720" s="8" t="s">
        <v>14</v>
      </c>
      <c r="C3720" s="8" t="s">
        <v>58</v>
      </c>
      <c r="D3720" s="8" t="s">
        <v>9974</v>
      </c>
      <c r="E3720" s="8" t="s">
        <v>12</v>
      </c>
      <c r="F3720" s="5">
        <v>0</v>
      </c>
      <c r="G3720" s="9">
        <v>1035.6500000000001</v>
      </c>
      <c r="H3720" s="5">
        <f t="shared" si="116"/>
        <v>0</v>
      </c>
      <c r="I3720" s="5">
        <f t="shared" si="117"/>
        <v>1035.6500000000001</v>
      </c>
      <c r="J3720" s="8"/>
      <c r="K3720" s="8"/>
    </row>
    <row r="3721" spans="1:11" s="7" customFormat="1" x14ac:dyDescent="0.35">
      <c r="A3721" s="8" t="s">
        <v>3777</v>
      </c>
      <c r="B3721" s="8" t="s">
        <v>14</v>
      </c>
      <c r="C3721" s="8" t="s">
        <v>58</v>
      </c>
      <c r="D3721" s="8" t="s">
        <v>9974</v>
      </c>
      <c r="E3721" s="8" t="s">
        <v>12</v>
      </c>
      <c r="F3721" s="5">
        <v>0</v>
      </c>
      <c r="G3721" s="9">
        <v>1147.29</v>
      </c>
      <c r="H3721" s="5">
        <f t="shared" si="116"/>
        <v>0</v>
      </c>
      <c r="I3721" s="5">
        <f t="shared" si="117"/>
        <v>1147.29</v>
      </c>
      <c r="J3721" s="8"/>
      <c r="K3721" s="8"/>
    </row>
    <row r="3722" spans="1:11" s="7" customFormat="1" x14ac:dyDescent="0.35">
      <c r="A3722" s="8" t="s">
        <v>3778</v>
      </c>
      <c r="B3722" s="8" t="s">
        <v>14</v>
      </c>
      <c r="C3722" s="8" t="s">
        <v>58</v>
      </c>
      <c r="D3722" s="8" t="s">
        <v>9974</v>
      </c>
      <c r="E3722" s="8" t="s">
        <v>12</v>
      </c>
      <c r="F3722" s="5">
        <v>0</v>
      </c>
      <c r="G3722" s="9">
        <v>1418.82</v>
      </c>
      <c r="H3722" s="5">
        <f t="shared" si="116"/>
        <v>0</v>
      </c>
      <c r="I3722" s="5">
        <f t="shared" si="117"/>
        <v>1418.82</v>
      </c>
      <c r="J3722" s="8"/>
      <c r="K3722" s="8"/>
    </row>
    <row r="3723" spans="1:11" s="7" customFormat="1" x14ac:dyDescent="0.35">
      <c r="A3723" s="8" t="s">
        <v>3779</v>
      </c>
      <c r="B3723" s="8" t="s">
        <v>14</v>
      </c>
      <c r="C3723" s="8" t="s">
        <v>58</v>
      </c>
      <c r="D3723" s="8" t="s">
        <v>9974</v>
      </c>
      <c r="E3723" s="8" t="s">
        <v>12</v>
      </c>
      <c r="F3723" s="5">
        <v>0</v>
      </c>
      <c r="G3723" s="9">
        <v>1720.14</v>
      </c>
      <c r="H3723" s="5">
        <f t="shared" si="116"/>
        <v>0</v>
      </c>
      <c r="I3723" s="5">
        <f t="shared" si="117"/>
        <v>1720.14</v>
      </c>
      <c r="J3723" s="8"/>
      <c r="K3723" s="8"/>
    </row>
    <row r="3724" spans="1:11" s="7" customFormat="1" x14ac:dyDescent="0.35">
      <c r="A3724" s="8" t="s">
        <v>3780</v>
      </c>
      <c r="B3724" s="8" t="s">
        <v>14</v>
      </c>
      <c r="C3724" s="8" t="s">
        <v>58</v>
      </c>
      <c r="D3724" s="8" t="s">
        <v>9974</v>
      </c>
      <c r="E3724" s="8" t="s">
        <v>12</v>
      </c>
      <c r="F3724" s="5">
        <v>0</v>
      </c>
      <c r="G3724" s="8">
        <v>51.02</v>
      </c>
      <c r="H3724" s="5">
        <f t="shared" si="116"/>
        <v>0</v>
      </c>
      <c r="I3724" s="5">
        <f t="shared" si="117"/>
        <v>51.02</v>
      </c>
      <c r="J3724" s="8"/>
      <c r="K3724" s="8"/>
    </row>
    <row r="3725" spans="1:11" s="7" customFormat="1" x14ac:dyDescent="0.35">
      <c r="A3725" s="8" t="s">
        <v>3781</v>
      </c>
      <c r="B3725" s="8" t="s">
        <v>14</v>
      </c>
      <c r="C3725" s="8" t="s">
        <v>58</v>
      </c>
      <c r="D3725" s="8" t="s">
        <v>9974</v>
      </c>
      <c r="E3725" s="8" t="s">
        <v>12</v>
      </c>
      <c r="F3725" s="5">
        <v>0</v>
      </c>
      <c r="G3725" s="8">
        <v>64.53</v>
      </c>
      <c r="H3725" s="5">
        <f t="shared" si="116"/>
        <v>0</v>
      </c>
      <c r="I3725" s="5">
        <f t="shared" si="117"/>
        <v>64.53</v>
      </c>
      <c r="J3725" s="8"/>
      <c r="K3725" s="8"/>
    </row>
    <row r="3726" spans="1:11" s="7" customFormat="1" x14ac:dyDescent="0.35">
      <c r="A3726" s="8" t="s">
        <v>3782</v>
      </c>
      <c r="B3726" s="8" t="s">
        <v>14</v>
      </c>
      <c r="C3726" s="8" t="s">
        <v>58</v>
      </c>
      <c r="D3726" s="8" t="s">
        <v>9974</v>
      </c>
      <c r="E3726" s="8" t="s">
        <v>12</v>
      </c>
      <c r="F3726" s="5">
        <v>0</v>
      </c>
      <c r="G3726" s="8">
        <v>84.34</v>
      </c>
      <c r="H3726" s="5">
        <f t="shared" si="116"/>
        <v>0</v>
      </c>
      <c r="I3726" s="5">
        <f t="shared" si="117"/>
        <v>84.34</v>
      </c>
      <c r="J3726" s="8"/>
      <c r="K3726" s="8"/>
    </row>
    <row r="3727" spans="1:11" s="7" customFormat="1" x14ac:dyDescent="0.35">
      <c r="A3727" s="8" t="s">
        <v>3783</v>
      </c>
      <c r="B3727" s="8" t="s">
        <v>14</v>
      </c>
      <c r="C3727" s="8" t="s">
        <v>58</v>
      </c>
      <c r="D3727" s="8" t="s">
        <v>9974</v>
      </c>
      <c r="E3727" s="8" t="s">
        <v>12</v>
      </c>
      <c r="F3727" s="5">
        <v>0</v>
      </c>
      <c r="G3727" s="8">
        <v>105.41</v>
      </c>
      <c r="H3727" s="5">
        <f t="shared" si="116"/>
        <v>0</v>
      </c>
      <c r="I3727" s="5">
        <f t="shared" si="117"/>
        <v>105.41</v>
      </c>
      <c r="J3727" s="8"/>
      <c r="K3727" s="8"/>
    </row>
    <row r="3728" spans="1:11" s="7" customFormat="1" x14ac:dyDescent="0.35">
      <c r="A3728" s="8" t="s">
        <v>3784</v>
      </c>
      <c r="B3728" s="8" t="s">
        <v>14</v>
      </c>
      <c r="C3728" s="8" t="s">
        <v>58</v>
      </c>
      <c r="D3728" s="8" t="s">
        <v>9974</v>
      </c>
      <c r="E3728" s="8" t="s">
        <v>12</v>
      </c>
      <c r="F3728" s="5">
        <v>0</v>
      </c>
      <c r="G3728" s="8">
        <v>154.57</v>
      </c>
      <c r="H3728" s="5">
        <f t="shared" si="116"/>
        <v>0</v>
      </c>
      <c r="I3728" s="5">
        <f t="shared" si="117"/>
        <v>154.57</v>
      </c>
      <c r="J3728" s="8"/>
      <c r="K3728" s="8"/>
    </row>
    <row r="3729" spans="1:11" s="7" customFormat="1" x14ac:dyDescent="0.35">
      <c r="A3729" s="8" t="s">
        <v>3785</v>
      </c>
      <c r="B3729" s="8" t="s">
        <v>14</v>
      </c>
      <c r="C3729" s="8" t="s">
        <v>58</v>
      </c>
      <c r="D3729" s="8" t="s">
        <v>9974</v>
      </c>
      <c r="E3729" s="8" t="s">
        <v>12</v>
      </c>
      <c r="F3729" s="5">
        <v>0</v>
      </c>
      <c r="G3729" s="8">
        <v>204.94</v>
      </c>
      <c r="H3729" s="5">
        <f t="shared" si="116"/>
        <v>0</v>
      </c>
      <c r="I3729" s="5">
        <f t="shared" si="117"/>
        <v>204.94</v>
      </c>
      <c r="J3729" s="8"/>
      <c r="K3729" s="8"/>
    </row>
    <row r="3730" spans="1:11" s="7" customFormat="1" x14ac:dyDescent="0.35">
      <c r="A3730" s="8" t="s">
        <v>3786</v>
      </c>
      <c r="B3730" s="8" t="s">
        <v>14</v>
      </c>
      <c r="C3730" s="8" t="s">
        <v>58</v>
      </c>
      <c r="D3730" s="8" t="s">
        <v>9974</v>
      </c>
      <c r="E3730" s="8" t="s">
        <v>12</v>
      </c>
      <c r="F3730" s="5">
        <v>0</v>
      </c>
      <c r="G3730" s="8">
        <v>270.91000000000003</v>
      </c>
      <c r="H3730" s="5">
        <f t="shared" si="116"/>
        <v>0</v>
      </c>
      <c r="I3730" s="5">
        <f t="shared" si="117"/>
        <v>270.91000000000003</v>
      </c>
      <c r="J3730" s="8"/>
      <c r="K3730" s="8"/>
    </row>
    <row r="3731" spans="1:11" s="7" customFormat="1" x14ac:dyDescent="0.35">
      <c r="A3731" s="8" t="s">
        <v>3787</v>
      </c>
      <c r="B3731" s="8" t="s">
        <v>14</v>
      </c>
      <c r="C3731" s="8" t="s">
        <v>58</v>
      </c>
      <c r="D3731" s="8" t="s">
        <v>9974</v>
      </c>
      <c r="E3731" s="8" t="s">
        <v>12</v>
      </c>
      <c r="F3731" s="5">
        <v>0</v>
      </c>
      <c r="G3731" s="8">
        <v>342.06</v>
      </c>
      <c r="H3731" s="5">
        <f t="shared" si="116"/>
        <v>0</v>
      </c>
      <c r="I3731" s="5">
        <f t="shared" si="117"/>
        <v>342.06</v>
      </c>
      <c r="J3731" s="8"/>
      <c r="K3731" s="8"/>
    </row>
    <row r="3732" spans="1:11" s="7" customFormat="1" x14ac:dyDescent="0.35">
      <c r="A3732" s="8" t="s">
        <v>3788</v>
      </c>
      <c r="B3732" s="8" t="s">
        <v>14</v>
      </c>
      <c r="C3732" s="8" t="s">
        <v>58</v>
      </c>
      <c r="D3732" s="8" t="s">
        <v>9974</v>
      </c>
      <c r="E3732" s="8" t="s">
        <v>12</v>
      </c>
      <c r="F3732" s="5">
        <v>0</v>
      </c>
      <c r="G3732" s="8">
        <v>421.33</v>
      </c>
      <c r="H3732" s="5">
        <f t="shared" si="116"/>
        <v>0</v>
      </c>
      <c r="I3732" s="5">
        <f t="shared" si="117"/>
        <v>421.33</v>
      </c>
      <c r="J3732" s="8"/>
      <c r="K3732" s="8"/>
    </row>
    <row r="3733" spans="1:11" s="7" customFormat="1" x14ac:dyDescent="0.35">
      <c r="A3733" s="8" t="s">
        <v>3789</v>
      </c>
      <c r="B3733" s="8" t="s">
        <v>14</v>
      </c>
      <c r="C3733" s="8" t="s">
        <v>58</v>
      </c>
      <c r="D3733" s="8" t="s">
        <v>9974</v>
      </c>
      <c r="E3733" s="8" t="s">
        <v>12</v>
      </c>
      <c r="F3733" s="5">
        <v>0</v>
      </c>
      <c r="G3733" s="8">
        <v>510.84</v>
      </c>
      <c r="H3733" s="5">
        <f t="shared" si="116"/>
        <v>0</v>
      </c>
      <c r="I3733" s="5">
        <f t="shared" si="117"/>
        <v>510.84</v>
      </c>
      <c r="J3733" s="8"/>
      <c r="K3733" s="8"/>
    </row>
    <row r="3734" spans="1:11" s="7" customFormat="1" x14ac:dyDescent="0.35">
      <c r="A3734" s="8" t="s">
        <v>3790</v>
      </c>
      <c r="B3734" s="8" t="s">
        <v>14</v>
      </c>
      <c r="C3734" s="8" t="s">
        <v>58</v>
      </c>
      <c r="D3734" s="8" t="s">
        <v>9974</v>
      </c>
      <c r="E3734" s="8" t="s">
        <v>12</v>
      </c>
      <c r="F3734" s="5">
        <v>0</v>
      </c>
      <c r="G3734" s="8">
        <v>587.02</v>
      </c>
      <c r="H3734" s="5">
        <f t="shared" si="116"/>
        <v>0</v>
      </c>
      <c r="I3734" s="5">
        <f t="shared" si="117"/>
        <v>587.02</v>
      </c>
      <c r="J3734" s="8"/>
      <c r="K3734" s="8"/>
    </row>
    <row r="3735" spans="1:11" s="7" customFormat="1" x14ac:dyDescent="0.35">
      <c r="A3735" s="8" t="s">
        <v>3791</v>
      </c>
      <c r="B3735" s="8" t="s">
        <v>14</v>
      </c>
      <c r="C3735" s="8" t="s">
        <v>58</v>
      </c>
      <c r="D3735" s="8" t="s">
        <v>9974</v>
      </c>
      <c r="E3735" s="8" t="s">
        <v>12</v>
      </c>
      <c r="F3735" s="5">
        <v>0</v>
      </c>
      <c r="G3735" s="8">
        <v>792.56</v>
      </c>
      <c r="H3735" s="5">
        <f t="shared" si="116"/>
        <v>0</v>
      </c>
      <c r="I3735" s="5">
        <f t="shared" si="117"/>
        <v>792.56</v>
      </c>
      <c r="J3735" s="8"/>
      <c r="K3735" s="8"/>
    </row>
    <row r="3736" spans="1:11" s="7" customFormat="1" x14ac:dyDescent="0.35">
      <c r="A3736" s="8" t="s">
        <v>3792</v>
      </c>
      <c r="B3736" s="8" t="s">
        <v>14</v>
      </c>
      <c r="C3736" s="8" t="s">
        <v>58</v>
      </c>
      <c r="D3736" s="8" t="s">
        <v>9974</v>
      </c>
      <c r="E3736" s="8" t="s">
        <v>12</v>
      </c>
      <c r="F3736" s="5">
        <v>0</v>
      </c>
      <c r="G3736" s="9">
        <v>1000.77</v>
      </c>
      <c r="H3736" s="5">
        <f t="shared" si="116"/>
        <v>0</v>
      </c>
      <c r="I3736" s="5">
        <f t="shared" si="117"/>
        <v>1000.77</v>
      </c>
      <c r="J3736" s="8"/>
      <c r="K3736" s="8"/>
    </row>
    <row r="3737" spans="1:11" s="7" customFormat="1" x14ac:dyDescent="0.35">
      <c r="A3737" s="8" t="s">
        <v>3793</v>
      </c>
      <c r="B3737" s="8" t="s">
        <v>14</v>
      </c>
      <c r="C3737" s="8" t="s">
        <v>58</v>
      </c>
      <c r="D3737" s="8" t="s">
        <v>9974</v>
      </c>
      <c r="E3737" s="8" t="s">
        <v>12</v>
      </c>
      <c r="F3737" s="5">
        <v>0</v>
      </c>
      <c r="G3737" s="9">
        <v>1117.6300000000001</v>
      </c>
      <c r="H3737" s="5">
        <f t="shared" si="116"/>
        <v>0</v>
      </c>
      <c r="I3737" s="5">
        <f t="shared" si="117"/>
        <v>1117.6300000000001</v>
      </c>
      <c r="J3737" s="8"/>
      <c r="K3737" s="8"/>
    </row>
    <row r="3738" spans="1:11" s="7" customFormat="1" x14ac:dyDescent="0.35">
      <c r="A3738" s="8" t="s">
        <v>3794</v>
      </c>
      <c r="B3738" s="8" t="s">
        <v>14</v>
      </c>
      <c r="C3738" s="8" t="s">
        <v>58</v>
      </c>
      <c r="D3738" s="8" t="s">
        <v>9974</v>
      </c>
      <c r="E3738" s="8" t="s">
        <v>12</v>
      </c>
      <c r="F3738" s="5">
        <v>0</v>
      </c>
      <c r="G3738" s="9">
        <v>1235.4100000000001</v>
      </c>
      <c r="H3738" s="5">
        <f t="shared" si="116"/>
        <v>0</v>
      </c>
      <c r="I3738" s="5">
        <f t="shared" si="117"/>
        <v>1235.4100000000001</v>
      </c>
      <c r="J3738" s="8"/>
      <c r="K3738" s="8"/>
    </row>
    <row r="3739" spans="1:11" s="7" customFormat="1" x14ac:dyDescent="0.35">
      <c r="A3739" s="8" t="s">
        <v>3795</v>
      </c>
      <c r="B3739" s="8" t="s">
        <v>14</v>
      </c>
      <c r="C3739" s="8" t="s">
        <v>58</v>
      </c>
      <c r="D3739" s="8" t="s">
        <v>9974</v>
      </c>
      <c r="E3739" s="8" t="s">
        <v>12</v>
      </c>
      <c r="F3739" s="5">
        <v>0</v>
      </c>
      <c r="G3739" s="9">
        <v>1528.68</v>
      </c>
      <c r="H3739" s="5">
        <f t="shared" si="116"/>
        <v>0</v>
      </c>
      <c r="I3739" s="5">
        <f t="shared" si="117"/>
        <v>1528.68</v>
      </c>
      <c r="J3739" s="8"/>
      <c r="K3739" s="8"/>
    </row>
    <row r="3740" spans="1:11" s="7" customFormat="1" x14ac:dyDescent="0.35">
      <c r="A3740" s="8" t="s">
        <v>3796</v>
      </c>
      <c r="B3740" s="8" t="s">
        <v>14</v>
      </c>
      <c r="C3740" s="8" t="s">
        <v>58</v>
      </c>
      <c r="D3740" s="8" t="s">
        <v>9974</v>
      </c>
      <c r="E3740" s="8" t="s">
        <v>12</v>
      </c>
      <c r="F3740" s="5">
        <v>0</v>
      </c>
      <c r="G3740" s="9">
        <v>1844.51</v>
      </c>
      <c r="H3740" s="5">
        <f t="shared" si="116"/>
        <v>0</v>
      </c>
      <c r="I3740" s="5">
        <f t="shared" si="117"/>
        <v>1844.51</v>
      </c>
      <c r="J3740" s="8"/>
      <c r="K3740" s="8"/>
    </row>
    <row r="3741" spans="1:11" s="7" customFormat="1" x14ac:dyDescent="0.35">
      <c r="A3741" s="8" t="s">
        <v>3797</v>
      </c>
      <c r="B3741" s="8" t="s">
        <v>14</v>
      </c>
      <c r="C3741" s="8" t="s">
        <v>58</v>
      </c>
      <c r="D3741" s="8" t="s">
        <v>9974</v>
      </c>
      <c r="E3741" s="8" t="s">
        <v>12</v>
      </c>
      <c r="F3741" s="5">
        <v>0</v>
      </c>
      <c r="G3741" s="8">
        <v>74.13</v>
      </c>
      <c r="H3741" s="5">
        <f t="shared" si="116"/>
        <v>0</v>
      </c>
      <c r="I3741" s="5">
        <f t="shared" si="117"/>
        <v>74.13</v>
      </c>
      <c r="J3741" s="8"/>
      <c r="K3741" s="8"/>
    </row>
    <row r="3742" spans="1:11" s="7" customFormat="1" x14ac:dyDescent="0.35">
      <c r="A3742" s="8" t="s">
        <v>3798</v>
      </c>
      <c r="B3742" s="8" t="s">
        <v>14</v>
      </c>
      <c r="C3742" s="8" t="s">
        <v>58</v>
      </c>
      <c r="D3742" s="8" t="s">
        <v>9974</v>
      </c>
      <c r="E3742" s="8" t="s">
        <v>12</v>
      </c>
      <c r="F3742" s="5">
        <v>0</v>
      </c>
      <c r="G3742" s="8">
        <v>121.47</v>
      </c>
      <c r="H3742" s="5">
        <f t="shared" si="116"/>
        <v>0</v>
      </c>
      <c r="I3742" s="5">
        <f t="shared" si="117"/>
        <v>121.47</v>
      </c>
      <c r="J3742" s="8"/>
      <c r="K3742" s="8"/>
    </row>
    <row r="3743" spans="1:11" s="7" customFormat="1" x14ac:dyDescent="0.35">
      <c r="A3743" s="8" t="s">
        <v>3799</v>
      </c>
      <c r="B3743" s="8" t="s">
        <v>14</v>
      </c>
      <c r="C3743" s="8" t="s">
        <v>58</v>
      </c>
      <c r="D3743" s="8" t="s">
        <v>9974</v>
      </c>
      <c r="E3743" s="8" t="s">
        <v>12</v>
      </c>
      <c r="F3743" s="5">
        <v>0</v>
      </c>
      <c r="G3743" s="8">
        <v>176.08</v>
      </c>
      <c r="H3743" s="5">
        <f t="shared" si="116"/>
        <v>0</v>
      </c>
      <c r="I3743" s="5">
        <f t="shared" si="117"/>
        <v>176.08</v>
      </c>
      <c r="J3743" s="8"/>
      <c r="K3743" s="8"/>
    </row>
    <row r="3744" spans="1:11" s="7" customFormat="1" x14ac:dyDescent="0.35">
      <c r="A3744" s="8" t="s">
        <v>3800</v>
      </c>
      <c r="B3744" s="8" t="s">
        <v>14</v>
      </c>
      <c r="C3744" s="8" t="s">
        <v>58</v>
      </c>
      <c r="D3744" s="8" t="s">
        <v>9974</v>
      </c>
      <c r="E3744" s="8" t="s">
        <v>12</v>
      </c>
      <c r="F3744" s="5">
        <v>0</v>
      </c>
      <c r="G3744" s="8">
        <v>237.32</v>
      </c>
      <c r="H3744" s="5">
        <f t="shared" si="116"/>
        <v>0</v>
      </c>
      <c r="I3744" s="5">
        <f t="shared" si="117"/>
        <v>237.32</v>
      </c>
      <c r="J3744" s="8"/>
      <c r="K3744" s="8"/>
    </row>
    <row r="3745" spans="1:11" s="7" customFormat="1" x14ac:dyDescent="0.35">
      <c r="A3745" s="8" t="s">
        <v>3801</v>
      </c>
      <c r="B3745" s="8" t="s">
        <v>14</v>
      </c>
      <c r="C3745" s="8" t="s">
        <v>58</v>
      </c>
      <c r="D3745" s="8" t="s">
        <v>9974</v>
      </c>
      <c r="E3745" s="8" t="s">
        <v>12</v>
      </c>
      <c r="F3745" s="5">
        <v>0</v>
      </c>
      <c r="G3745" s="8">
        <v>304.85000000000002</v>
      </c>
      <c r="H3745" s="5">
        <f t="shared" si="116"/>
        <v>0</v>
      </c>
      <c r="I3745" s="5">
        <f t="shared" si="117"/>
        <v>304.85000000000002</v>
      </c>
      <c r="J3745" s="8"/>
      <c r="K3745" s="8"/>
    </row>
    <row r="3746" spans="1:11" s="7" customFormat="1" x14ac:dyDescent="0.35">
      <c r="A3746" s="8" t="s">
        <v>3802</v>
      </c>
      <c r="B3746" s="8" t="s">
        <v>14</v>
      </c>
      <c r="C3746" s="8" t="s">
        <v>58</v>
      </c>
      <c r="D3746" s="8" t="s">
        <v>9974</v>
      </c>
      <c r="E3746" s="8" t="s">
        <v>12</v>
      </c>
      <c r="F3746" s="5">
        <v>0</v>
      </c>
      <c r="G3746" s="8">
        <v>379.62</v>
      </c>
      <c r="H3746" s="5">
        <f t="shared" si="116"/>
        <v>0</v>
      </c>
      <c r="I3746" s="5">
        <f t="shared" si="117"/>
        <v>379.62</v>
      </c>
      <c r="J3746" s="8"/>
      <c r="K3746" s="8"/>
    </row>
    <row r="3747" spans="1:11" s="7" customFormat="1" x14ac:dyDescent="0.35">
      <c r="A3747" s="8" t="s">
        <v>3803</v>
      </c>
      <c r="B3747" s="8" t="s">
        <v>14</v>
      </c>
      <c r="C3747" s="8" t="s">
        <v>58</v>
      </c>
      <c r="D3747" s="8" t="s">
        <v>9974</v>
      </c>
      <c r="E3747" s="8" t="s">
        <v>12</v>
      </c>
      <c r="F3747" s="5">
        <v>0</v>
      </c>
      <c r="G3747" s="8">
        <v>470.05</v>
      </c>
      <c r="H3747" s="5">
        <f t="shared" si="116"/>
        <v>0</v>
      </c>
      <c r="I3747" s="5">
        <f t="shared" si="117"/>
        <v>470.05</v>
      </c>
      <c r="J3747" s="8"/>
      <c r="K3747" s="8"/>
    </row>
    <row r="3748" spans="1:11" s="7" customFormat="1" x14ac:dyDescent="0.35">
      <c r="A3748" s="8" t="s">
        <v>3804</v>
      </c>
      <c r="B3748" s="8" t="s">
        <v>14</v>
      </c>
      <c r="C3748" s="8" t="s">
        <v>58</v>
      </c>
      <c r="D3748" s="8" t="s">
        <v>9974</v>
      </c>
      <c r="E3748" s="8" t="s">
        <v>12</v>
      </c>
      <c r="F3748" s="5">
        <v>0</v>
      </c>
      <c r="G3748" s="8">
        <v>568.62</v>
      </c>
      <c r="H3748" s="5">
        <f t="shared" si="116"/>
        <v>0</v>
      </c>
      <c r="I3748" s="5">
        <f t="shared" si="117"/>
        <v>568.62</v>
      </c>
      <c r="J3748" s="8"/>
      <c r="K3748" s="8"/>
    </row>
    <row r="3749" spans="1:11" s="7" customFormat="1" x14ac:dyDescent="0.35">
      <c r="A3749" s="8" t="s">
        <v>3805</v>
      </c>
      <c r="B3749" s="8" t="s">
        <v>14</v>
      </c>
      <c r="C3749" s="8" t="s">
        <v>58</v>
      </c>
      <c r="D3749" s="8" t="s">
        <v>9974</v>
      </c>
      <c r="E3749" s="8" t="s">
        <v>12</v>
      </c>
      <c r="F3749" s="5">
        <v>0</v>
      </c>
      <c r="G3749" s="8">
        <v>654.66</v>
      </c>
      <c r="H3749" s="5">
        <f t="shared" si="116"/>
        <v>0</v>
      </c>
      <c r="I3749" s="5">
        <f t="shared" si="117"/>
        <v>654.66</v>
      </c>
      <c r="J3749" s="8"/>
      <c r="K3749" s="8"/>
    </row>
    <row r="3750" spans="1:11" s="7" customFormat="1" x14ac:dyDescent="0.35">
      <c r="A3750" s="8" t="s">
        <v>3806</v>
      </c>
      <c r="B3750" s="8" t="s">
        <v>14</v>
      </c>
      <c r="C3750" s="8" t="s">
        <v>58</v>
      </c>
      <c r="D3750" s="8" t="s">
        <v>9974</v>
      </c>
      <c r="E3750" s="8" t="s">
        <v>12</v>
      </c>
      <c r="F3750" s="5">
        <v>0</v>
      </c>
      <c r="G3750" s="8">
        <v>886.63</v>
      </c>
      <c r="H3750" s="5">
        <f t="shared" si="116"/>
        <v>0</v>
      </c>
      <c r="I3750" s="5">
        <f t="shared" si="117"/>
        <v>886.63</v>
      </c>
      <c r="J3750" s="8"/>
      <c r="K3750" s="8"/>
    </row>
    <row r="3751" spans="1:11" s="7" customFormat="1" x14ac:dyDescent="0.35">
      <c r="A3751" s="8" t="s">
        <v>3807</v>
      </c>
      <c r="B3751" s="8" t="s">
        <v>1073</v>
      </c>
      <c r="C3751" s="8" t="s">
        <v>58</v>
      </c>
      <c r="D3751" s="8" t="s">
        <v>9974</v>
      </c>
      <c r="E3751" s="8" t="s">
        <v>12</v>
      </c>
      <c r="F3751" s="5">
        <v>0</v>
      </c>
      <c r="G3751" s="8">
        <v>314.69</v>
      </c>
      <c r="H3751" s="5">
        <f t="shared" si="116"/>
        <v>0</v>
      </c>
      <c r="I3751" s="5">
        <f t="shared" si="117"/>
        <v>314.69</v>
      </c>
      <c r="J3751" s="8"/>
      <c r="K3751" s="8"/>
    </row>
    <row r="3752" spans="1:11" s="7" customFormat="1" x14ac:dyDescent="0.35">
      <c r="A3752" s="8" t="s">
        <v>3808</v>
      </c>
      <c r="B3752" s="8" t="s">
        <v>1073</v>
      </c>
      <c r="C3752" s="8" t="s">
        <v>58</v>
      </c>
      <c r="D3752" s="8" t="s">
        <v>9974</v>
      </c>
      <c r="E3752" s="8" t="s">
        <v>12</v>
      </c>
      <c r="F3752" s="5">
        <v>0</v>
      </c>
      <c r="G3752" s="9">
        <v>2672.96</v>
      </c>
      <c r="H3752" s="5">
        <f t="shared" si="116"/>
        <v>0</v>
      </c>
      <c r="I3752" s="5">
        <f t="shared" si="117"/>
        <v>2672.96</v>
      </c>
      <c r="J3752" s="8"/>
      <c r="K3752" s="8"/>
    </row>
    <row r="3753" spans="1:11" s="7" customFormat="1" x14ac:dyDescent="0.35">
      <c r="A3753" s="8" t="s">
        <v>3809</v>
      </c>
      <c r="B3753" s="8" t="s">
        <v>1073</v>
      </c>
      <c r="C3753" s="8" t="s">
        <v>58</v>
      </c>
      <c r="D3753" s="8" t="s">
        <v>9974</v>
      </c>
      <c r="E3753" s="8" t="s">
        <v>12</v>
      </c>
      <c r="F3753" s="5">
        <v>0</v>
      </c>
      <c r="G3753" s="9">
        <v>3016.08</v>
      </c>
      <c r="H3753" s="5">
        <f t="shared" si="116"/>
        <v>0</v>
      </c>
      <c r="I3753" s="5">
        <f t="shared" si="117"/>
        <v>3016.08</v>
      </c>
      <c r="J3753" s="8"/>
      <c r="K3753" s="8"/>
    </row>
    <row r="3754" spans="1:11" s="7" customFormat="1" x14ac:dyDescent="0.35">
      <c r="A3754" s="8" t="s">
        <v>3810</v>
      </c>
      <c r="B3754" s="8" t="s">
        <v>1073</v>
      </c>
      <c r="C3754" s="8" t="s">
        <v>58</v>
      </c>
      <c r="D3754" s="8" t="s">
        <v>9974</v>
      </c>
      <c r="E3754" s="8" t="s">
        <v>12</v>
      </c>
      <c r="F3754" s="5">
        <v>0</v>
      </c>
      <c r="G3754" s="9">
        <v>3520.98</v>
      </c>
      <c r="H3754" s="5">
        <f t="shared" si="116"/>
        <v>0</v>
      </c>
      <c r="I3754" s="5">
        <f t="shared" si="117"/>
        <v>3520.98</v>
      </c>
      <c r="J3754" s="8"/>
      <c r="K3754" s="8"/>
    </row>
    <row r="3755" spans="1:11" s="7" customFormat="1" x14ac:dyDescent="0.35">
      <c r="A3755" s="8" t="s">
        <v>3811</v>
      </c>
      <c r="B3755" s="8" t="s">
        <v>1073</v>
      </c>
      <c r="C3755" s="8" t="s">
        <v>58</v>
      </c>
      <c r="D3755" s="8" t="s">
        <v>9974</v>
      </c>
      <c r="E3755" s="8" t="s">
        <v>12</v>
      </c>
      <c r="F3755" s="5">
        <v>0</v>
      </c>
      <c r="G3755" s="9">
        <v>3894.95</v>
      </c>
      <c r="H3755" s="5">
        <f t="shared" si="116"/>
        <v>0</v>
      </c>
      <c r="I3755" s="5">
        <f t="shared" si="117"/>
        <v>3894.95</v>
      </c>
      <c r="J3755" s="8"/>
      <c r="K3755" s="8"/>
    </row>
    <row r="3756" spans="1:11" s="7" customFormat="1" x14ac:dyDescent="0.35">
      <c r="A3756" s="8" t="s">
        <v>3812</v>
      </c>
      <c r="B3756" s="8" t="s">
        <v>1073</v>
      </c>
      <c r="C3756" s="8" t="s">
        <v>58</v>
      </c>
      <c r="D3756" s="8" t="s">
        <v>9974</v>
      </c>
      <c r="E3756" s="8" t="s">
        <v>12</v>
      </c>
      <c r="F3756" s="5">
        <v>0</v>
      </c>
      <c r="G3756" s="9">
        <v>4502.49</v>
      </c>
      <c r="H3756" s="5">
        <f t="shared" si="116"/>
        <v>0</v>
      </c>
      <c r="I3756" s="5">
        <f t="shared" si="117"/>
        <v>4502.49</v>
      </c>
      <c r="J3756" s="8"/>
      <c r="K3756" s="8"/>
    </row>
    <row r="3757" spans="1:11" s="7" customFormat="1" x14ac:dyDescent="0.35">
      <c r="A3757" s="8" t="s">
        <v>3813</v>
      </c>
      <c r="B3757" s="8" t="s">
        <v>1073</v>
      </c>
      <c r="C3757" s="8" t="s">
        <v>58</v>
      </c>
      <c r="D3757" s="8" t="s">
        <v>9974</v>
      </c>
      <c r="E3757" s="8" t="s">
        <v>12</v>
      </c>
      <c r="F3757" s="5">
        <v>0</v>
      </c>
      <c r="G3757" s="9">
        <v>2292.27</v>
      </c>
      <c r="H3757" s="5">
        <f t="shared" si="116"/>
        <v>0</v>
      </c>
      <c r="I3757" s="5">
        <f t="shared" si="117"/>
        <v>2292.27</v>
      </c>
      <c r="J3757" s="8"/>
      <c r="K3757" s="8"/>
    </row>
    <row r="3758" spans="1:11" s="7" customFormat="1" x14ac:dyDescent="0.35">
      <c r="A3758" s="8" t="s">
        <v>3814</v>
      </c>
      <c r="B3758" s="8" t="s">
        <v>1073</v>
      </c>
      <c r="C3758" s="8" t="s">
        <v>58</v>
      </c>
      <c r="D3758" s="8" t="s">
        <v>9974</v>
      </c>
      <c r="E3758" s="8" t="s">
        <v>12</v>
      </c>
      <c r="F3758" s="5">
        <v>0</v>
      </c>
      <c r="G3758" s="9">
        <v>2350.12</v>
      </c>
      <c r="H3758" s="5">
        <f t="shared" si="116"/>
        <v>0</v>
      </c>
      <c r="I3758" s="5">
        <f t="shared" si="117"/>
        <v>2350.12</v>
      </c>
      <c r="J3758" s="8"/>
      <c r="K3758" s="8"/>
    </row>
    <row r="3759" spans="1:11" s="7" customFormat="1" x14ac:dyDescent="0.35">
      <c r="A3759" s="8" t="s">
        <v>3815</v>
      </c>
      <c r="B3759" s="8" t="s">
        <v>1073</v>
      </c>
      <c r="C3759" s="8" t="s">
        <v>58</v>
      </c>
      <c r="D3759" s="8" t="s">
        <v>9974</v>
      </c>
      <c r="E3759" s="8" t="s">
        <v>12</v>
      </c>
      <c r="F3759" s="5">
        <v>0</v>
      </c>
      <c r="G3759" s="9">
        <v>2956.61</v>
      </c>
      <c r="H3759" s="5">
        <f t="shared" si="116"/>
        <v>0</v>
      </c>
      <c r="I3759" s="5">
        <f t="shared" si="117"/>
        <v>2956.61</v>
      </c>
      <c r="J3759" s="8"/>
      <c r="K3759" s="8"/>
    </row>
    <row r="3760" spans="1:11" s="7" customFormat="1" x14ac:dyDescent="0.35">
      <c r="A3760" s="8" t="s">
        <v>3816</v>
      </c>
      <c r="B3760" s="8" t="s">
        <v>1073</v>
      </c>
      <c r="C3760" s="8" t="s">
        <v>58</v>
      </c>
      <c r="D3760" s="8" t="s">
        <v>9974</v>
      </c>
      <c r="E3760" s="8" t="s">
        <v>12</v>
      </c>
      <c r="F3760" s="5">
        <v>0</v>
      </c>
      <c r="G3760" s="9">
        <v>3447.13</v>
      </c>
      <c r="H3760" s="5">
        <f t="shared" si="116"/>
        <v>0</v>
      </c>
      <c r="I3760" s="5">
        <f t="shared" si="117"/>
        <v>3447.13</v>
      </c>
      <c r="J3760" s="8"/>
      <c r="K3760" s="8"/>
    </row>
    <row r="3761" spans="1:11" s="7" customFormat="1" x14ac:dyDescent="0.35">
      <c r="A3761" s="8" t="s">
        <v>3817</v>
      </c>
      <c r="B3761" s="8" t="s">
        <v>1073</v>
      </c>
      <c r="C3761" s="8" t="s">
        <v>58</v>
      </c>
      <c r="D3761" s="8" t="s">
        <v>9974</v>
      </c>
      <c r="E3761" s="8" t="s">
        <v>12</v>
      </c>
      <c r="F3761" s="5">
        <v>0</v>
      </c>
      <c r="G3761" s="9">
        <v>4393.71</v>
      </c>
      <c r="H3761" s="5">
        <f t="shared" si="116"/>
        <v>0</v>
      </c>
      <c r="I3761" s="5">
        <f t="shared" si="117"/>
        <v>4393.71</v>
      </c>
      <c r="J3761" s="8"/>
      <c r="K3761" s="8"/>
    </row>
    <row r="3762" spans="1:11" s="7" customFormat="1" x14ac:dyDescent="0.35">
      <c r="A3762" s="8" t="s">
        <v>3818</v>
      </c>
      <c r="B3762" s="8" t="s">
        <v>1073</v>
      </c>
      <c r="C3762" s="8" t="s">
        <v>58</v>
      </c>
      <c r="D3762" s="8" t="s">
        <v>9974</v>
      </c>
      <c r="E3762" s="8" t="s">
        <v>12</v>
      </c>
      <c r="F3762" s="5">
        <v>0</v>
      </c>
      <c r="G3762" s="8">
        <v>445.87</v>
      </c>
      <c r="H3762" s="5">
        <f t="shared" si="116"/>
        <v>0</v>
      </c>
      <c r="I3762" s="5">
        <f t="shared" si="117"/>
        <v>445.87</v>
      </c>
      <c r="J3762" s="8"/>
      <c r="K3762" s="8"/>
    </row>
    <row r="3763" spans="1:11" s="7" customFormat="1" x14ac:dyDescent="0.35">
      <c r="A3763" s="8" t="s">
        <v>3819</v>
      </c>
      <c r="B3763" s="8" t="s">
        <v>1073</v>
      </c>
      <c r="C3763" s="8" t="s">
        <v>58</v>
      </c>
      <c r="D3763" s="8" t="s">
        <v>9974</v>
      </c>
      <c r="E3763" s="8" t="s">
        <v>12</v>
      </c>
      <c r="F3763" s="5">
        <v>0</v>
      </c>
      <c r="G3763" s="8">
        <v>549.59</v>
      </c>
      <c r="H3763" s="5">
        <f t="shared" si="116"/>
        <v>0</v>
      </c>
      <c r="I3763" s="5">
        <f t="shared" si="117"/>
        <v>549.59</v>
      </c>
      <c r="J3763" s="8"/>
      <c r="K3763" s="8"/>
    </row>
    <row r="3764" spans="1:11" s="7" customFormat="1" x14ac:dyDescent="0.35">
      <c r="A3764" s="8" t="s">
        <v>3820</v>
      </c>
      <c r="B3764" s="8" t="s">
        <v>1073</v>
      </c>
      <c r="C3764" s="8" t="s">
        <v>58</v>
      </c>
      <c r="D3764" s="8" t="s">
        <v>9974</v>
      </c>
      <c r="E3764" s="8" t="s">
        <v>12</v>
      </c>
      <c r="F3764" s="5">
        <v>0</v>
      </c>
      <c r="G3764" s="8">
        <v>639.28</v>
      </c>
      <c r="H3764" s="5">
        <f t="shared" si="116"/>
        <v>0</v>
      </c>
      <c r="I3764" s="5">
        <f t="shared" si="117"/>
        <v>639.28</v>
      </c>
      <c r="J3764" s="8"/>
      <c r="K3764" s="8"/>
    </row>
    <row r="3765" spans="1:11" s="7" customFormat="1" x14ac:dyDescent="0.35">
      <c r="A3765" s="8" t="s">
        <v>3821</v>
      </c>
      <c r="B3765" s="8" t="s">
        <v>1073</v>
      </c>
      <c r="C3765" s="8" t="s">
        <v>58</v>
      </c>
      <c r="D3765" s="8" t="s">
        <v>9974</v>
      </c>
      <c r="E3765" s="8" t="s">
        <v>12</v>
      </c>
      <c r="F3765" s="5">
        <v>0</v>
      </c>
      <c r="G3765" s="8">
        <v>847.08</v>
      </c>
      <c r="H3765" s="5">
        <f t="shared" si="116"/>
        <v>0</v>
      </c>
      <c r="I3765" s="5">
        <f t="shared" si="117"/>
        <v>847.08</v>
      </c>
      <c r="J3765" s="8"/>
      <c r="K3765" s="8"/>
    </row>
    <row r="3766" spans="1:11" s="7" customFormat="1" x14ac:dyDescent="0.35">
      <c r="A3766" s="8" t="s">
        <v>3822</v>
      </c>
      <c r="B3766" s="8" t="s">
        <v>1073</v>
      </c>
      <c r="C3766" s="8" t="s">
        <v>58</v>
      </c>
      <c r="D3766" s="8" t="s">
        <v>9974</v>
      </c>
      <c r="E3766" s="8" t="s">
        <v>12</v>
      </c>
      <c r="F3766" s="5">
        <v>0</v>
      </c>
      <c r="G3766" s="9">
        <v>1157.8399999999999</v>
      </c>
      <c r="H3766" s="5">
        <f t="shared" si="116"/>
        <v>0</v>
      </c>
      <c r="I3766" s="5">
        <f t="shared" si="117"/>
        <v>1157.8399999999999</v>
      </c>
      <c r="J3766" s="8"/>
      <c r="K3766" s="8"/>
    </row>
    <row r="3767" spans="1:11" s="7" customFormat="1" x14ac:dyDescent="0.35">
      <c r="A3767" s="8" t="s">
        <v>3823</v>
      </c>
      <c r="B3767" s="8" t="s">
        <v>1073</v>
      </c>
      <c r="C3767" s="8" t="s">
        <v>58</v>
      </c>
      <c r="D3767" s="8" t="s">
        <v>9974</v>
      </c>
      <c r="E3767" s="8" t="s">
        <v>12</v>
      </c>
      <c r="F3767" s="5">
        <v>0</v>
      </c>
      <c r="G3767" s="9">
        <v>1660.7</v>
      </c>
      <c r="H3767" s="5">
        <f t="shared" si="116"/>
        <v>0</v>
      </c>
      <c r="I3767" s="5">
        <f t="shared" si="117"/>
        <v>1660.7</v>
      </c>
      <c r="J3767" s="8"/>
      <c r="K3767" s="8"/>
    </row>
    <row r="3768" spans="1:11" s="7" customFormat="1" x14ac:dyDescent="0.35">
      <c r="A3768" s="8" t="s">
        <v>3824</v>
      </c>
      <c r="B3768" s="8" t="s">
        <v>1073</v>
      </c>
      <c r="C3768" s="8" t="s">
        <v>58</v>
      </c>
      <c r="D3768" s="8" t="s">
        <v>9974</v>
      </c>
      <c r="E3768" s="8" t="s">
        <v>12</v>
      </c>
      <c r="F3768" s="5">
        <v>0</v>
      </c>
      <c r="G3768" s="9">
        <v>1952.99</v>
      </c>
      <c r="H3768" s="5">
        <f t="shared" si="116"/>
        <v>0</v>
      </c>
      <c r="I3768" s="5">
        <f t="shared" si="117"/>
        <v>1952.99</v>
      </c>
      <c r="J3768" s="8"/>
      <c r="K3768" s="8"/>
    </row>
    <row r="3769" spans="1:11" s="7" customFormat="1" x14ac:dyDescent="0.35">
      <c r="A3769" s="8" t="s">
        <v>3825</v>
      </c>
      <c r="B3769" s="8" t="s">
        <v>1073</v>
      </c>
      <c r="C3769" s="8" t="s">
        <v>58</v>
      </c>
      <c r="D3769" s="8" t="s">
        <v>9974</v>
      </c>
      <c r="E3769" s="8" t="s">
        <v>12</v>
      </c>
      <c r="F3769" s="5">
        <v>0</v>
      </c>
      <c r="G3769" s="9">
        <v>2381.34</v>
      </c>
      <c r="H3769" s="5">
        <f t="shared" si="116"/>
        <v>0</v>
      </c>
      <c r="I3769" s="5">
        <f t="shared" si="117"/>
        <v>2381.34</v>
      </c>
      <c r="J3769" s="8"/>
      <c r="K3769" s="8"/>
    </row>
    <row r="3770" spans="1:11" s="7" customFormat="1" x14ac:dyDescent="0.35">
      <c r="A3770" s="8" t="s">
        <v>3826</v>
      </c>
      <c r="B3770" s="8" t="s">
        <v>1073</v>
      </c>
      <c r="C3770" s="8" t="s">
        <v>58</v>
      </c>
      <c r="D3770" s="8" t="s">
        <v>9974</v>
      </c>
      <c r="E3770" s="8" t="s">
        <v>12</v>
      </c>
      <c r="F3770" s="5">
        <v>0</v>
      </c>
      <c r="G3770" s="9">
        <v>2675.9</v>
      </c>
      <c r="H3770" s="5">
        <f t="shared" si="116"/>
        <v>0</v>
      </c>
      <c r="I3770" s="5">
        <f t="shared" si="117"/>
        <v>2675.9</v>
      </c>
      <c r="J3770" s="8"/>
      <c r="K3770" s="8"/>
    </row>
    <row r="3771" spans="1:11" s="7" customFormat="1" x14ac:dyDescent="0.35">
      <c r="A3771" s="8" t="s">
        <v>3827</v>
      </c>
      <c r="B3771" s="8" t="s">
        <v>1073</v>
      </c>
      <c r="C3771" s="8" t="s">
        <v>58</v>
      </c>
      <c r="D3771" s="8" t="s">
        <v>9974</v>
      </c>
      <c r="E3771" s="8" t="s">
        <v>12</v>
      </c>
      <c r="F3771" s="5">
        <v>0</v>
      </c>
      <c r="G3771" s="9">
        <v>3192.81</v>
      </c>
      <c r="H3771" s="5">
        <f t="shared" si="116"/>
        <v>0</v>
      </c>
      <c r="I3771" s="5">
        <f t="shared" si="117"/>
        <v>3192.81</v>
      </c>
      <c r="J3771" s="8"/>
      <c r="K3771" s="8"/>
    </row>
    <row r="3772" spans="1:11" s="7" customFormat="1" x14ac:dyDescent="0.35">
      <c r="A3772" s="8" t="s">
        <v>3828</v>
      </c>
      <c r="B3772" s="8" t="s">
        <v>1073</v>
      </c>
      <c r="C3772" s="8" t="s">
        <v>58</v>
      </c>
      <c r="D3772" s="8" t="s">
        <v>9974</v>
      </c>
      <c r="E3772" s="8" t="s">
        <v>12</v>
      </c>
      <c r="F3772" s="5">
        <v>0</v>
      </c>
      <c r="G3772" s="9">
        <v>3510.35</v>
      </c>
      <c r="H3772" s="5">
        <f t="shared" si="116"/>
        <v>0</v>
      </c>
      <c r="I3772" s="5">
        <f t="shared" si="117"/>
        <v>3510.35</v>
      </c>
      <c r="J3772" s="8"/>
      <c r="K3772" s="8"/>
    </row>
    <row r="3773" spans="1:11" s="7" customFormat="1" x14ac:dyDescent="0.35">
      <c r="A3773" s="8" t="s">
        <v>3829</v>
      </c>
      <c r="B3773" s="8" t="s">
        <v>1073</v>
      </c>
      <c r="C3773" s="8" t="s">
        <v>58</v>
      </c>
      <c r="D3773" s="8" t="s">
        <v>9974</v>
      </c>
      <c r="E3773" s="8" t="s">
        <v>12</v>
      </c>
      <c r="F3773" s="5">
        <v>0</v>
      </c>
      <c r="G3773" s="9">
        <v>4151.1000000000004</v>
      </c>
      <c r="H3773" s="5">
        <f t="shared" si="116"/>
        <v>0</v>
      </c>
      <c r="I3773" s="5">
        <f t="shared" si="117"/>
        <v>4151.1000000000004</v>
      </c>
      <c r="J3773" s="8"/>
      <c r="K3773" s="8"/>
    </row>
    <row r="3774" spans="1:11" s="7" customFormat="1" x14ac:dyDescent="0.35">
      <c r="A3774" s="8" t="s">
        <v>3830</v>
      </c>
      <c r="B3774" s="8" t="s">
        <v>1073</v>
      </c>
      <c r="C3774" s="8" t="s">
        <v>58</v>
      </c>
      <c r="D3774" s="8" t="s">
        <v>9974</v>
      </c>
      <c r="E3774" s="8" t="s">
        <v>12</v>
      </c>
      <c r="F3774" s="5">
        <v>0</v>
      </c>
      <c r="G3774" s="9">
        <v>4913.93</v>
      </c>
      <c r="H3774" s="5">
        <f t="shared" si="116"/>
        <v>0</v>
      </c>
      <c r="I3774" s="5">
        <f t="shared" si="117"/>
        <v>4913.93</v>
      </c>
      <c r="J3774" s="8"/>
      <c r="K3774" s="8"/>
    </row>
    <row r="3775" spans="1:11" s="7" customFormat="1" x14ac:dyDescent="0.35">
      <c r="A3775" s="8" t="s">
        <v>3831</v>
      </c>
      <c r="B3775" s="8" t="s">
        <v>1073</v>
      </c>
      <c r="C3775" s="8" t="s">
        <v>58</v>
      </c>
      <c r="D3775" s="8" t="s">
        <v>9974</v>
      </c>
      <c r="E3775" s="8" t="s">
        <v>12</v>
      </c>
      <c r="F3775" s="5">
        <v>0</v>
      </c>
      <c r="G3775" s="9">
        <v>5800.41</v>
      </c>
      <c r="H3775" s="5">
        <f t="shared" si="116"/>
        <v>0</v>
      </c>
      <c r="I3775" s="5">
        <f t="shared" si="117"/>
        <v>5800.41</v>
      </c>
      <c r="J3775" s="8"/>
      <c r="K3775" s="8"/>
    </row>
    <row r="3776" spans="1:11" s="7" customFormat="1" x14ac:dyDescent="0.35">
      <c r="A3776" s="8" t="s">
        <v>3832</v>
      </c>
      <c r="B3776" s="8" t="s">
        <v>1073</v>
      </c>
      <c r="C3776" s="8" t="s">
        <v>58</v>
      </c>
      <c r="D3776" s="8" t="s">
        <v>9974</v>
      </c>
      <c r="E3776" s="8" t="s">
        <v>12</v>
      </c>
      <c r="F3776" s="5">
        <v>0</v>
      </c>
      <c r="G3776" s="9">
        <v>6880.62</v>
      </c>
      <c r="H3776" s="5">
        <f t="shared" si="116"/>
        <v>0</v>
      </c>
      <c r="I3776" s="5">
        <f t="shared" si="117"/>
        <v>6880.62</v>
      </c>
      <c r="J3776" s="8"/>
      <c r="K3776" s="8"/>
    </row>
    <row r="3777" spans="1:11" s="7" customFormat="1" x14ac:dyDescent="0.35">
      <c r="A3777" s="8" t="s">
        <v>3833</v>
      </c>
      <c r="B3777" s="8" t="s">
        <v>1073</v>
      </c>
      <c r="C3777" s="8" t="s">
        <v>58</v>
      </c>
      <c r="D3777" s="8" t="s">
        <v>9974</v>
      </c>
      <c r="E3777" s="8" t="s">
        <v>12</v>
      </c>
      <c r="F3777" s="5">
        <v>0</v>
      </c>
      <c r="G3777" s="9">
        <v>8545.31</v>
      </c>
      <c r="H3777" s="5">
        <f t="shared" si="116"/>
        <v>0</v>
      </c>
      <c r="I3777" s="5">
        <f t="shared" si="117"/>
        <v>8545.31</v>
      </c>
      <c r="J3777" s="8"/>
      <c r="K3777" s="8"/>
    </row>
    <row r="3778" spans="1:11" s="7" customFormat="1" x14ac:dyDescent="0.35">
      <c r="A3778" s="8" t="s">
        <v>3834</v>
      </c>
      <c r="B3778" s="8" t="s">
        <v>1073</v>
      </c>
      <c r="C3778" s="8" t="s">
        <v>58</v>
      </c>
      <c r="D3778" s="8" t="s">
        <v>9974</v>
      </c>
      <c r="E3778" s="8" t="s">
        <v>12</v>
      </c>
      <c r="F3778" s="5">
        <v>0</v>
      </c>
      <c r="G3778" s="9">
        <v>10365.200000000001</v>
      </c>
      <c r="H3778" s="5">
        <f t="shared" si="116"/>
        <v>0</v>
      </c>
      <c r="I3778" s="5">
        <f t="shared" si="117"/>
        <v>10365.200000000001</v>
      </c>
      <c r="J3778" s="8"/>
      <c r="K3778" s="8"/>
    </row>
    <row r="3779" spans="1:11" s="7" customFormat="1" x14ac:dyDescent="0.35">
      <c r="A3779" s="8" t="s">
        <v>3835</v>
      </c>
      <c r="B3779" s="8" t="s">
        <v>1073</v>
      </c>
      <c r="C3779" s="8" t="s">
        <v>58</v>
      </c>
      <c r="D3779" s="8" t="s">
        <v>9974</v>
      </c>
      <c r="E3779" s="8" t="s">
        <v>12</v>
      </c>
      <c r="F3779" s="5">
        <v>0</v>
      </c>
      <c r="G3779" s="8">
        <v>329.2</v>
      </c>
      <c r="H3779" s="5">
        <f t="shared" ref="H3779:H3842" si="118">G3779*$K$2</f>
        <v>0</v>
      </c>
      <c r="I3779" s="5">
        <f t="shared" ref="I3779:I3842" si="119">ROUND(SUM(F3779:H3779),2)</f>
        <v>329.2</v>
      </c>
      <c r="J3779" s="8"/>
      <c r="K3779" s="8"/>
    </row>
    <row r="3780" spans="1:11" s="7" customFormat="1" x14ac:dyDescent="0.35">
      <c r="A3780" s="8" t="s">
        <v>3836</v>
      </c>
      <c r="B3780" s="8" t="s">
        <v>1073</v>
      </c>
      <c r="C3780" s="8" t="s">
        <v>58</v>
      </c>
      <c r="D3780" s="8" t="s">
        <v>9974</v>
      </c>
      <c r="E3780" s="8" t="s">
        <v>12</v>
      </c>
      <c r="F3780" s="5">
        <v>0</v>
      </c>
      <c r="G3780" s="8">
        <v>365.78</v>
      </c>
      <c r="H3780" s="5">
        <f t="shared" si="118"/>
        <v>0</v>
      </c>
      <c r="I3780" s="5">
        <f t="shared" si="119"/>
        <v>365.78</v>
      </c>
      <c r="J3780" s="8"/>
      <c r="K3780" s="8"/>
    </row>
    <row r="3781" spans="1:11" s="7" customFormat="1" x14ac:dyDescent="0.35">
      <c r="A3781" s="8" t="s">
        <v>3837</v>
      </c>
      <c r="B3781" s="8" t="s">
        <v>1073</v>
      </c>
      <c r="C3781" s="8" t="s">
        <v>58</v>
      </c>
      <c r="D3781" s="8" t="s">
        <v>9974</v>
      </c>
      <c r="E3781" s="8" t="s">
        <v>12</v>
      </c>
      <c r="F3781" s="5">
        <v>0</v>
      </c>
      <c r="G3781" s="8">
        <v>393.41</v>
      </c>
      <c r="H3781" s="5">
        <f t="shared" si="118"/>
        <v>0</v>
      </c>
      <c r="I3781" s="5">
        <f t="shared" si="119"/>
        <v>393.41</v>
      </c>
      <c r="J3781" s="8"/>
      <c r="K3781" s="8"/>
    </row>
    <row r="3782" spans="1:11" s="7" customFormat="1" x14ac:dyDescent="0.35">
      <c r="A3782" s="8" t="s">
        <v>3838</v>
      </c>
      <c r="B3782" s="8" t="s">
        <v>1073</v>
      </c>
      <c r="C3782" s="8" t="s">
        <v>58</v>
      </c>
      <c r="D3782" s="8" t="s">
        <v>9974</v>
      </c>
      <c r="E3782" s="8" t="s">
        <v>12</v>
      </c>
      <c r="F3782" s="5">
        <v>0</v>
      </c>
      <c r="G3782" s="8">
        <v>473.76</v>
      </c>
      <c r="H3782" s="5">
        <f t="shared" si="118"/>
        <v>0</v>
      </c>
      <c r="I3782" s="5">
        <f t="shared" si="119"/>
        <v>473.76</v>
      </c>
      <c r="J3782" s="8"/>
      <c r="K3782" s="8"/>
    </row>
    <row r="3783" spans="1:11" s="7" customFormat="1" x14ac:dyDescent="0.35">
      <c r="A3783" s="8" t="s">
        <v>3839</v>
      </c>
      <c r="B3783" s="8" t="s">
        <v>1073</v>
      </c>
      <c r="C3783" s="8" t="s">
        <v>58</v>
      </c>
      <c r="D3783" s="8" t="s">
        <v>9974</v>
      </c>
      <c r="E3783" s="8" t="s">
        <v>12</v>
      </c>
      <c r="F3783" s="5">
        <v>0</v>
      </c>
      <c r="G3783" s="8">
        <v>618.86</v>
      </c>
      <c r="H3783" s="5">
        <f t="shared" si="118"/>
        <v>0</v>
      </c>
      <c r="I3783" s="5">
        <f t="shared" si="119"/>
        <v>618.86</v>
      </c>
      <c r="J3783" s="8"/>
      <c r="K3783" s="8"/>
    </row>
    <row r="3784" spans="1:11" s="7" customFormat="1" x14ac:dyDescent="0.35">
      <c r="A3784" s="8" t="s">
        <v>3840</v>
      </c>
      <c r="B3784" s="8" t="s">
        <v>1073</v>
      </c>
      <c r="C3784" s="8" t="s">
        <v>58</v>
      </c>
      <c r="D3784" s="8" t="s">
        <v>9974</v>
      </c>
      <c r="E3784" s="8" t="s">
        <v>12</v>
      </c>
      <c r="F3784" s="5">
        <v>0</v>
      </c>
      <c r="G3784" s="8">
        <v>744.38</v>
      </c>
      <c r="H3784" s="5">
        <f t="shared" si="118"/>
        <v>0</v>
      </c>
      <c r="I3784" s="5">
        <f t="shared" si="119"/>
        <v>744.38</v>
      </c>
      <c r="J3784" s="8"/>
      <c r="K3784" s="8"/>
    </row>
    <row r="3785" spans="1:11" s="7" customFormat="1" x14ac:dyDescent="0.35">
      <c r="A3785" s="8" t="s">
        <v>3841</v>
      </c>
      <c r="B3785" s="8" t="s">
        <v>1073</v>
      </c>
      <c r="C3785" s="8" t="s">
        <v>58</v>
      </c>
      <c r="D3785" s="8" t="s">
        <v>9974</v>
      </c>
      <c r="E3785" s="8" t="s">
        <v>12</v>
      </c>
      <c r="F3785" s="5">
        <v>0</v>
      </c>
      <c r="G3785" s="8">
        <v>851.89</v>
      </c>
      <c r="H3785" s="5">
        <f t="shared" si="118"/>
        <v>0</v>
      </c>
      <c r="I3785" s="5">
        <f t="shared" si="119"/>
        <v>851.89</v>
      </c>
      <c r="J3785" s="8"/>
      <c r="K3785" s="8"/>
    </row>
    <row r="3786" spans="1:11" s="7" customFormat="1" x14ac:dyDescent="0.35">
      <c r="A3786" s="8" t="s">
        <v>3842</v>
      </c>
      <c r="B3786" s="8" t="s">
        <v>437</v>
      </c>
      <c r="C3786" s="8" t="s">
        <v>58</v>
      </c>
      <c r="D3786" s="8" t="s">
        <v>9974</v>
      </c>
      <c r="E3786" s="8" t="s">
        <v>12</v>
      </c>
      <c r="F3786" s="5">
        <v>0</v>
      </c>
      <c r="G3786" s="9">
        <v>1228.6300000000001</v>
      </c>
      <c r="H3786" s="5">
        <f t="shared" si="118"/>
        <v>0</v>
      </c>
      <c r="I3786" s="5">
        <f t="shared" si="119"/>
        <v>1228.6300000000001</v>
      </c>
      <c r="J3786" s="8"/>
      <c r="K3786" s="8"/>
    </row>
    <row r="3787" spans="1:11" s="7" customFormat="1" x14ac:dyDescent="0.35">
      <c r="A3787" s="8" t="s">
        <v>3843</v>
      </c>
      <c r="B3787" s="8" t="s">
        <v>437</v>
      </c>
      <c r="C3787" s="8" t="s">
        <v>58</v>
      </c>
      <c r="D3787" s="8" t="s">
        <v>9974</v>
      </c>
      <c r="E3787" s="8" t="s">
        <v>12</v>
      </c>
      <c r="F3787" s="5">
        <v>0</v>
      </c>
      <c r="G3787" s="9">
        <v>1315.04</v>
      </c>
      <c r="H3787" s="5">
        <f t="shared" si="118"/>
        <v>0</v>
      </c>
      <c r="I3787" s="5">
        <f t="shared" si="119"/>
        <v>1315.04</v>
      </c>
      <c r="J3787" s="8"/>
      <c r="K3787" s="8"/>
    </row>
    <row r="3788" spans="1:11" s="7" customFormat="1" x14ac:dyDescent="0.35">
      <c r="A3788" s="8" t="s">
        <v>3844</v>
      </c>
      <c r="B3788" s="8" t="s">
        <v>437</v>
      </c>
      <c r="C3788" s="8" t="s">
        <v>58</v>
      </c>
      <c r="D3788" s="8" t="s">
        <v>9974</v>
      </c>
      <c r="E3788" s="8" t="s">
        <v>12</v>
      </c>
      <c r="F3788" s="5">
        <v>0</v>
      </c>
      <c r="G3788" s="9">
        <v>1401.48</v>
      </c>
      <c r="H3788" s="5">
        <f t="shared" si="118"/>
        <v>0</v>
      </c>
      <c r="I3788" s="5">
        <f t="shared" si="119"/>
        <v>1401.48</v>
      </c>
      <c r="J3788" s="8"/>
      <c r="K3788" s="8"/>
    </row>
    <row r="3789" spans="1:11" s="7" customFormat="1" x14ac:dyDescent="0.35">
      <c r="A3789" s="8" t="s">
        <v>3845</v>
      </c>
      <c r="B3789" s="8" t="s">
        <v>437</v>
      </c>
      <c r="C3789" s="8" t="s">
        <v>58</v>
      </c>
      <c r="D3789" s="8" t="s">
        <v>9974</v>
      </c>
      <c r="E3789" s="8" t="s">
        <v>12</v>
      </c>
      <c r="F3789" s="5">
        <v>0</v>
      </c>
      <c r="G3789" s="9">
        <v>1590.95</v>
      </c>
      <c r="H3789" s="5">
        <f t="shared" si="118"/>
        <v>0</v>
      </c>
      <c r="I3789" s="5">
        <f t="shared" si="119"/>
        <v>1590.95</v>
      </c>
      <c r="J3789" s="8"/>
      <c r="K3789" s="8"/>
    </row>
    <row r="3790" spans="1:11" s="7" customFormat="1" x14ac:dyDescent="0.35">
      <c r="A3790" s="8" t="s">
        <v>3846</v>
      </c>
      <c r="B3790" s="8" t="s">
        <v>437</v>
      </c>
      <c r="C3790" s="8" t="s">
        <v>58</v>
      </c>
      <c r="D3790" s="8" t="s">
        <v>9974</v>
      </c>
      <c r="E3790" s="8" t="s">
        <v>12</v>
      </c>
      <c r="F3790" s="5">
        <v>0</v>
      </c>
      <c r="G3790" s="9">
        <v>1763.82</v>
      </c>
      <c r="H3790" s="5">
        <f t="shared" si="118"/>
        <v>0</v>
      </c>
      <c r="I3790" s="5">
        <f t="shared" si="119"/>
        <v>1763.82</v>
      </c>
      <c r="J3790" s="8"/>
      <c r="K3790" s="8"/>
    </row>
    <row r="3791" spans="1:11" s="7" customFormat="1" x14ac:dyDescent="0.35">
      <c r="A3791" s="8" t="s">
        <v>3847</v>
      </c>
      <c r="B3791" s="8" t="s">
        <v>437</v>
      </c>
      <c r="C3791" s="8" t="s">
        <v>58</v>
      </c>
      <c r="D3791" s="8" t="s">
        <v>9974</v>
      </c>
      <c r="E3791" s="8" t="s">
        <v>12</v>
      </c>
      <c r="F3791" s="5">
        <v>0</v>
      </c>
      <c r="G3791" s="9">
        <v>1936.7</v>
      </c>
      <c r="H3791" s="5">
        <f t="shared" si="118"/>
        <v>0</v>
      </c>
      <c r="I3791" s="5">
        <f t="shared" si="119"/>
        <v>1936.7</v>
      </c>
      <c r="J3791" s="8"/>
      <c r="K3791" s="8"/>
    </row>
    <row r="3792" spans="1:11" s="7" customFormat="1" x14ac:dyDescent="0.35">
      <c r="A3792" s="8" t="s">
        <v>3848</v>
      </c>
      <c r="B3792" s="8" t="s">
        <v>437</v>
      </c>
      <c r="C3792" s="8" t="s">
        <v>58</v>
      </c>
      <c r="D3792" s="8" t="s">
        <v>9974</v>
      </c>
      <c r="E3792" s="8" t="s">
        <v>12</v>
      </c>
      <c r="F3792" s="5">
        <v>0</v>
      </c>
      <c r="G3792" s="9">
        <v>2126.16</v>
      </c>
      <c r="H3792" s="5">
        <f t="shared" si="118"/>
        <v>0</v>
      </c>
      <c r="I3792" s="5">
        <f t="shared" si="119"/>
        <v>2126.16</v>
      </c>
      <c r="J3792" s="8"/>
      <c r="K3792" s="8"/>
    </row>
    <row r="3793" spans="1:11" s="7" customFormat="1" x14ac:dyDescent="0.35">
      <c r="A3793" s="8" t="s">
        <v>3849</v>
      </c>
      <c r="B3793" s="8" t="s">
        <v>437</v>
      </c>
      <c r="C3793" s="8" t="s">
        <v>58</v>
      </c>
      <c r="D3793" s="8" t="s">
        <v>9974</v>
      </c>
      <c r="E3793" s="8" t="s">
        <v>12</v>
      </c>
      <c r="F3793" s="5">
        <v>0</v>
      </c>
      <c r="G3793" s="9">
        <v>2661.36</v>
      </c>
      <c r="H3793" s="5">
        <f t="shared" si="118"/>
        <v>0</v>
      </c>
      <c r="I3793" s="5">
        <f t="shared" si="119"/>
        <v>2661.36</v>
      </c>
      <c r="J3793" s="8"/>
      <c r="K3793" s="8"/>
    </row>
    <row r="3794" spans="1:11" s="7" customFormat="1" x14ac:dyDescent="0.35">
      <c r="A3794" s="8" t="s">
        <v>3850</v>
      </c>
      <c r="B3794" s="8" t="s">
        <v>14</v>
      </c>
      <c r="C3794" s="8" t="s">
        <v>58</v>
      </c>
      <c r="D3794" s="8" t="s">
        <v>9974</v>
      </c>
      <c r="E3794" s="8" t="s">
        <v>12</v>
      </c>
      <c r="F3794" s="5">
        <v>0</v>
      </c>
      <c r="G3794" s="8">
        <v>71.56</v>
      </c>
      <c r="H3794" s="5">
        <f t="shared" si="118"/>
        <v>0</v>
      </c>
      <c r="I3794" s="5">
        <f t="shared" si="119"/>
        <v>71.56</v>
      </c>
      <c r="J3794" s="8"/>
      <c r="K3794" s="8"/>
    </row>
    <row r="3795" spans="1:11" s="7" customFormat="1" x14ac:dyDescent="0.35">
      <c r="A3795" s="8" t="s">
        <v>3851</v>
      </c>
      <c r="B3795" s="8" t="s">
        <v>14</v>
      </c>
      <c r="C3795" s="8" t="s">
        <v>58</v>
      </c>
      <c r="D3795" s="8" t="s">
        <v>9974</v>
      </c>
      <c r="E3795" s="8" t="s">
        <v>12</v>
      </c>
      <c r="F3795" s="5">
        <v>0</v>
      </c>
      <c r="G3795" s="8">
        <v>98.15</v>
      </c>
      <c r="H3795" s="5">
        <f t="shared" si="118"/>
        <v>0</v>
      </c>
      <c r="I3795" s="5">
        <f t="shared" si="119"/>
        <v>98.15</v>
      </c>
      <c r="J3795" s="8"/>
      <c r="K3795" s="8"/>
    </row>
    <row r="3796" spans="1:11" s="7" customFormat="1" x14ac:dyDescent="0.35">
      <c r="A3796" s="8" t="s">
        <v>3852</v>
      </c>
      <c r="B3796" s="8" t="s">
        <v>14</v>
      </c>
      <c r="C3796" s="8" t="s">
        <v>58</v>
      </c>
      <c r="D3796" s="8" t="s">
        <v>9974</v>
      </c>
      <c r="E3796" s="8" t="s">
        <v>12</v>
      </c>
      <c r="F3796" s="5">
        <v>0</v>
      </c>
      <c r="G3796" s="8">
        <v>105.21</v>
      </c>
      <c r="H3796" s="5">
        <f t="shared" si="118"/>
        <v>0</v>
      </c>
      <c r="I3796" s="5">
        <f t="shared" si="119"/>
        <v>105.21</v>
      </c>
      <c r="J3796" s="8"/>
      <c r="K3796" s="8"/>
    </row>
    <row r="3797" spans="1:11" s="7" customFormat="1" x14ac:dyDescent="0.35">
      <c r="A3797" s="8" t="s">
        <v>3853</v>
      </c>
      <c r="B3797" s="8" t="s">
        <v>14</v>
      </c>
      <c r="C3797" s="8" t="s">
        <v>58</v>
      </c>
      <c r="D3797" s="8" t="s">
        <v>9974</v>
      </c>
      <c r="E3797" s="8" t="s">
        <v>12</v>
      </c>
      <c r="F3797" s="5">
        <v>0</v>
      </c>
      <c r="G3797" s="8">
        <v>113.07</v>
      </c>
      <c r="H3797" s="5">
        <f t="shared" si="118"/>
        <v>0</v>
      </c>
      <c r="I3797" s="5">
        <f t="shared" si="119"/>
        <v>113.07</v>
      </c>
      <c r="J3797" s="8"/>
      <c r="K3797" s="8"/>
    </row>
    <row r="3798" spans="1:11" s="7" customFormat="1" x14ac:dyDescent="0.35">
      <c r="A3798" s="8" t="s">
        <v>3854</v>
      </c>
      <c r="B3798" s="8" t="s">
        <v>14</v>
      </c>
      <c r="C3798" s="8" t="s">
        <v>58</v>
      </c>
      <c r="D3798" s="8" t="s">
        <v>9974</v>
      </c>
      <c r="E3798" s="8" t="s">
        <v>12</v>
      </c>
      <c r="F3798" s="5">
        <v>0</v>
      </c>
      <c r="G3798" s="8">
        <v>120.95</v>
      </c>
      <c r="H3798" s="5">
        <f t="shared" si="118"/>
        <v>0</v>
      </c>
      <c r="I3798" s="5">
        <f t="shared" si="119"/>
        <v>120.95</v>
      </c>
      <c r="J3798" s="8"/>
      <c r="K3798" s="8"/>
    </row>
    <row r="3799" spans="1:11" s="7" customFormat="1" x14ac:dyDescent="0.35">
      <c r="A3799" s="8" t="s">
        <v>3855</v>
      </c>
      <c r="B3799" s="8" t="s">
        <v>14</v>
      </c>
      <c r="C3799" s="8" t="s">
        <v>58</v>
      </c>
      <c r="D3799" s="8" t="s">
        <v>9974</v>
      </c>
      <c r="E3799" s="8" t="s">
        <v>12</v>
      </c>
      <c r="F3799" s="5">
        <v>0</v>
      </c>
      <c r="G3799" s="8">
        <v>150.69</v>
      </c>
      <c r="H3799" s="5">
        <f t="shared" si="118"/>
        <v>0</v>
      </c>
      <c r="I3799" s="5">
        <f t="shared" si="119"/>
        <v>150.69</v>
      </c>
      <c r="J3799" s="8"/>
      <c r="K3799" s="8"/>
    </row>
    <row r="3800" spans="1:11" s="7" customFormat="1" x14ac:dyDescent="0.35">
      <c r="A3800" s="8" t="s">
        <v>3856</v>
      </c>
      <c r="B3800" s="8" t="s">
        <v>14</v>
      </c>
      <c r="C3800" s="8" t="s">
        <v>58</v>
      </c>
      <c r="D3800" s="8" t="s">
        <v>9974</v>
      </c>
      <c r="E3800" s="8" t="s">
        <v>12</v>
      </c>
      <c r="F3800" s="5">
        <v>0</v>
      </c>
      <c r="G3800" s="8">
        <v>158.94999999999999</v>
      </c>
      <c r="H3800" s="5">
        <f t="shared" si="118"/>
        <v>0</v>
      </c>
      <c r="I3800" s="5">
        <f t="shared" si="119"/>
        <v>158.94999999999999</v>
      </c>
      <c r="J3800" s="8"/>
      <c r="K3800" s="8"/>
    </row>
    <row r="3801" spans="1:11" s="7" customFormat="1" x14ac:dyDescent="0.35">
      <c r="A3801" s="8" t="s">
        <v>3857</v>
      </c>
      <c r="B3801" s="8" t="s">
        <v>14</v>
      </c>
      <c r="C3801" s="8" t="s">
        <v>58</v>
      </c>
      <c r="D3801" s="8" t="s">
        <v>9974</v>
      </c>
      <c r="E3801" s="8" t="s">
        <v>12</v>
      </c>
      <c r="F3801" s="5">
        <v>0</v>
      </c>
      <c r="G3801" s="8">
        <v>168.87</v>
      </c>
      <c r="H3801" s="5">
        <f t="shared" si="118"/>
        <v>0</v>
      </c>
      <c r="I3801" s="5">
        <f t="shared" si="119"/>
        <v>168.87</v>
      </c>
      <c r="J3801" s="8"/>
      <c r="K3801" s="8"/>
    </row>
    <row r="3802" spans="1:11" s="7" customFormat="1" x14ac:dyDescent="0.35">
      <c r="A3802" s="8" t="s">
        <v>3858</v>
      </c>
      <c r="B3802" s="8" t="s">
        <v>14</v>
      </c>
      <c r="C3802" s="8" t="s">
        <v>58</v>
      </c>
      <c r="D3802" s="8" t="s">
        <v>9974</v>
      </c>
      <c r="E3802" s="8" t="s">
        <v>12</v>
      </c>
      <c r="F3802" s="5">
        <v>0</v>
      </c>
      <c r="G3802" s="8">
        <v>218.59</v>
      </c>
      <c r="H3802" s="5">
        <f t="shared" si="118"/>
        <v>0</v>
      </c>
      <c r="I3802" s="5">
        <f t="shared" si="119"/>
        <v>218.59</v>
      </c>
      <c r="J3802" s="8"/>
      <c r="K3802" s="8"/>
    </row>
    <row r="3803" spans="1:11" s="7" customFormat="1" x14ac:dyDescent="0.35">
      <c r="A3803" s="8" t="s">
        <v>3859</v>
      </c>
      <c r="B3803" s="8" t="s">
        <v>14</v>
      </c>
      <c r="C3803" s="8" t="s">
        <v>58</v>
      </c>
      <c r="D3803" s="8" t="s">
        <v>9974</v>
      </c>
      <c r="E3803" s="8" t="s">
        <v>12</v>
      </c>
      <c r="F3803" s="5">
        <v>0</v>
      </c>
      <c r="G3803" s="8">
        <v>250.77</v>
      </c>
      <c r="H3803" s="5">
        <f t="shared" si="118"/>
        <v>0</v>
      </c>
      <c r="I3803" s="5">
        <f t="shared" si="119"/>
        <v>250.77</v>
      </c>
      <c r="J3803" s="8"/>
      <c r="K3803" s="8"/>
    </row>
    <row r="3804" spans="1:11" s="7" customFormat="1" x14ac:dyDescent="0.35">
      <c r="A3804" s="8" t="s">
        <v>3860</v>
      </c>
      <c r="B3804" s="8" t="s">
        <v>14</v>
      </c>
      <c r="C3804" s="8" t="s">
        <v>58</v>
      </c>
      <c r="D3804" s="8" t="s">
        <v>9974</v>
      </c>
      <c r="E3804" s="8" t="s">
        <v>12</v>
      </c>
      <c r="F3804" s="5">
        <v>0</v>
      </c>
      <c r="G3804" s="8">
        <v>277.89</v>
      </c>
      <c r="H3804" s="5">
        <f t="shared" si="118"/>
        <v>0</v>
      </c>
      <c r="I3804" s="5">
        <f t="shared" si="119"/>
        <v>277.89</v>
      </c>
      <c r="J3804" s="8"/>
      <c r="K3804" s="8"/>
    </row>
    <row r="3805" spans="1:11" s="7" customFormat="1" x14ac:dyDescent="0.35">
      <c r="A3805" s="8" t="s">
        <v>3861</v>
      </c>
      <c r="B3805" s="8" t="s">
        <v>14</v>
      </c>
      <c r="C3805" s="8" t="s">
        <v>58</v>
      </c>
      <c r="D3805" s="8" t="s">
        <v>9974</v>
      </c>
      <c r="E3805" s="8" t="s">
        <v>12</v>
      </c>
      <c r="F3805" s="5">
        <v>0</v>
      </c>
      <c r="G3805" s="8">
        <v>299.91000000000003</v>
      </c>
      <c r="H3805" s="5">
        <f t="shared" si="118"/>
        <v>0</v>
      </c>
      <c r="I3805" s="5">
        <f t="shared" si="119"/>
        <v>299.91000000000003</v>
      </c>
      <c r="J3805" s="8"/>
      <c r="K3805" s="8"/>
    </row>
    <row r="3806" spans="1:11" s="7" customFormat="1" x14ac:dyDescent="0.35">
      <c r="A3806" s="8" t="s">
        <v>3862</v>
      </c>
      <c r="B3806" s="8" t="s">
        <v>14</v>
      </c>
      <c r="C3806" s="8" t="s">
        <v>58</v>
      </c>
      <c r="D3806" s="8" t="s">
        <v>9974</v>
      </c>
      <c r="E3806" s="8" t="s">
        <v>12</v>
      </c>
      <c r="F3806" s="5">
        <v>0</v>
      </c>
      <c r="G3806" s="8">
        <v>349.82</v>
      </c>
      <c r="H3806" s="5">
        <f t="shared" si="118"/>
        <v>0</v>
      </c>
      <c r="I3806" s="5">
        <f t="shared" si="119"/>
        <v>349.82</v>
      </c>
      <c r="J3806" s="8"/>
      <c r="K3806" s="8"/>
    </row>
    <row r="3807" spans="1:11" s="7" customFormat="1" x14ac:dyDescent="0.35">
      <c r="A3807" s="8" t="s">
        <v>3863</v>
      </c>
      <c r="B3807" s="8" t="s">
        <v>14</v>
      </c>
      <c r="C3807" s="8" t="s">
        <v>58</v>
      </c>
      <c r="D3807" s="8" t="s">
        <v>9974</v>
      </c>
      <c r="E3807" s="8" t="s">
        <v>12</v>
      </c>
      <c r="F3807" s="5">
        <v>0</v>
      </c>
      <c r="G3807" s="8">
        <v>414.69</v>
      </c>
      <c r="H3807" s="5">
        <f t="shared" si="118"/>
        <v>0</v>
      </c>
      <c r="I3807" s="5">
        <f t="shared" si="119"/>
        <v>414.69</v>
      </c>
      <c r="J3807" s="8"/>
      <c r="K3807" s="8"/>
    </row>
    <row r="3808" spans="1:11" s="7" customFormat="1" x14ac:dyDescent="0.35">
      <c r="A3808" s="8" t="s">
        <v>3864</v>
      </c>
      <c r="B3808" s="8" t="s">
        <v>14</v>
      </c>
      <c r="C3808" s="8" t="s">
        <v>58</v>
      </c>
      <c r="D3808" s="8" t="s">
        <v>9974</v>
      </c>
      <c r="E3808" s="8" t="s">
        <v>12</v>
      </c>
      <c r="F3808" s="5">
        <v>0</v>
      </c>
      <c r="G3808" s="8">
        <v>499.48</v>
      </c>
      <c r="H3808" s="5">
        <f t="shared" si="118"/>
        <v>0</v>
      </c>
      <c r="I3808" s="5">
        <f t="shared" si="119"/>
        <v>499.48</v>
      </c>
      <c r="J3808" s="8"/>
      <c r="K3808" s="8"/>
    </row>
    <row r="3809" spans="1:11" s="7" customFormat="1" x14ac:dyDescent="0.35">
      <c r="A3809" s="8" t="s">
        <v>3865</v>
      </c>
      <c r="B3809" s="8" t="s">
        <v>14</v>
      </c>
      <c r="C3809" s="8" t="s">
        <v>58</v>
      </c>
      <c r="D3809" s="8" t="s">
        <v>9974</v>
      </c>
      <c r="E3809" s="8" t="s">
        <v>12</v>
      </c>
      <c r="F3809" s="5">
        <v>0</v>
      </c>
      <c r="G3809" s="8">
        <v>73.88</v>
      </c>
      <c r="H3809" s="5">
        <f t="shared" si="118"/>
        <v>0</v>
      </c>
      <c r="I3809" s="5">
        <f t="shared" si="119"/>
        <v>73.88</v>
      </c>
      <c r="J3809" s="8"/>
      <c r="K3809" s="8"/>
    </row>
    <row r="3810" spans="1:11" s="7" customFormat="1" x14ac:dyDescent="0.35">
      <c r="A3810" s="8" t="s">
        <v>3866</v>
      </c>
      <c r="B3810" s="8" t="s">
        <v>14</v>
      </c>
      <c r="C3810" s="8" t="s">
        <v>58</v>
      </c>
      <c r="D3810" s="8" t="s">
        <v>9974</v>
      </c>
      <c r="E3810" s="8" t="s">
        <v>12</v>
      </c>
      <c r="F3810" s="5">
        <v>0</v>
      </c>
      <c r="G3810" s="8">
        <v>102.04</v>
      </c>
      <c r="H3810" s="5">
        <f t="shared" si="118"/>
        <v>0</v>
      </c>
      <c r="I3810" s="5">
        <f t="shared" si="119"/>
        <v>102.04</v>
      </c>
      <c r="J3810" s="8"/>
      <c r="K3810" s="8"/>
    </row>
    <row r="3811" spans="1:11" s="7" customFormat="1" x14ac:dyDescent="0.35">
      <c r="A3811" s="8" t="s">
        <v>3867</v>
      </c>
      <c r="B3811" s="8" t="s">
        <v>14</v>
      </c>
      <c r="C3811" s="8" t="s">
        <v>58</v>
      </c>
      <c r="D3811" s="8" t="s">
        <v>9974</v>
      </c>
      <c r="E3811" s="8" t="s">
        <v>12</v>
      </c>
      <c r="F3811" s="5">
        <v>0</v>
      </c>
      <c r="G3811" s="8">
        <v>110.75</v>
      </c>
      <c r="H3811" s="5">
        <f t="shared" si="118"/>
        <v>0</v>
      </c>
      <c r="I3811" s="5">
        <f t="shared" si="119"/>
        <v>110.75</v>
      </c>
      <c r="J3811" s="8"/>
      <c r="K3811" s="8"/>
    </row>
    <row r="3812" spans="1:11" s="7" customFormat="1" x14ac:dyDescent="0.35">
      <c r="A3812" s="8" t="s">
        <v>3868</v>
      </c>
      <c r="B3812" s="8" t="s">
        <v>14</v>
      </c>
      <c r="C3812" s="8" t="s">
        <v>58</v>
      </c>
      <c r="D3812" s="8" t="s">
        <v>9974</v>
      </c>
      <c r="E3812" s="8" t="s">
        <v>12</v>
      </c>
      <c r="F3812" s="5">
        <v>0</v>
      </c>
      <c r="G3812" s="8">
        <v>120.95</v>
      </c>
      <c r="H3812" s="5">
        <f t="shared" si="118"/>
        <v>0</v>
      </c>
      <c r="I3812" s="5">
        <f t="shared" si="119"/>
        <v>120.95</v>
      </c>
      <c r="J3812" s="8"/>
      <c r="K3812" s="8"/>
    </row>
    <row r="3813" spans="1:11" s="7" customFormat="1" x14ac:dyDescent="0.35">
      <c r="A3813" s="8" t="s">
        <v>3869</v>
      </c>
      <c r="B3813" s="8" t="s">
        <v>14</v>
      </c>
      <c r="C3813" s="8" t="s">
        <v>58</v>
      </c>
      <c r="D3813" s="8" t="s">
        <v>9974</v>
      </c>
      <c r="E3813" s="8" t="s">
        <v>12</v>
      </c>
      <c r="F3813" s="5">
        <v>0</v>
      </c>
      <c r="G3813" s="8">
        <v>131.96</v>
      </c>
      <c r="H3813" s="5">
        <f t="shared" si="118"/>
        <v>0</v>
      </c>
      <c r="I3813" s="5">
        <f t="shared" si="119"/>
        <v>131.96</v>
      </c>
      <c r="J3813" s="8"/>
      <c r="K3813" s="8"/>
    </row>
    <row r="3814" spans="1:11" s="7" customFormat="1" x14ac:dyDescent="0.35">
      <c r="A3814" s="8" t="s">
        <v>3870</v>
      </c>
      <c r="B3814" s="8" t="s">
        <v>14</v>
      </c>
      <c r="C3814" s="8" t="s">
        <v>58</v>
      </c>
      <c r="D3814" s="8" t="s">
        <v>9974</v>
      </c>
      <c r="E3814" s="8" t="s">
        <v>12</v>
      </c>
      <c r="F3814" s="5">
        <v>0</v>
      </c>
      <c r="G3814" s="8">
        <v>164.85</v>
      </c>
      <c r="H3814" s="5">
        <f t="shared" si="118"/>
        <v>0</v>
      </c>
      <c r="I3814" s="5">
        <f t="shared" si="119"/>
        <v>164.85</v>
      </c>
      <c r="J3814" s="8"/>
      <c r="K3814" s="8"/>
    </row>
    <row r="3815" spans="1:11" s="7" customFormat="1" x14ac:dyDescent="0.35">
      <c r="A3815" s="8" t="s">
        <v>3871</v>
      </c>
      <c r="B3815" s="8" t="s">
        <v>14</v>
      </c>
      <c r="C3815" s="8" t="s">
        <v>58</v>
      </c>
      <c r="D3815" s="8" t="s">
        <v>9974</v>
      </c>
      <c r="E3815" s="8" t="s">
        <v>12</v>
      </c>
      <c r="F3815" s="5">
        <v>0</v>
      </c>
      <c r="G3815" s="8">
        <v>175.89</v>
      </c>
      <c r="H3815" s="5">
        <f t="shared" si="118"/>
        <v>0</v>
      </c>
      <c r="I3815" s="5">
        <f t="shared" si="119"/>
        <v>175.89</v>
      </c>
      <c r="J3815" s="8"/>
      <c r="K3815" s="8"/>
    </row>
    <row r="3816" spans="1:11" s="7" customFormat="1" x14ac:dyDescent="0.35">
      <c r="A3816" s="8" t="s">
        <v>3872</v>
      </c>
      <c r="B3816" s="8" t="s">
        <v>14</v>
      </c>
      <c r="C3816" s="8" t="s">
        <v>58</v>
      </c>
      <c r="D3816" s="8" t="s">
        <v>9974</v>
      </c>
      <c r="E3816" s="8" t="s">
        <v>12</v>
      </c>
      <c r="F3816" s="5">
        <v>0</v>
      </c>
      <c r="G3816" s="8">
        <v>192.47</v>
      </c>
      <c r="H3816" s="5">
        <f t="shared" si="118"/>
        <v>0</v>
      </c>
      <c r="I3816" s="5">
        <f t="shared" si="119"/>
        <v>192.47</v>
      </c>
      <c r="J3816" s="8"/>
      <c r="K3816" s="8"/>
    </row>
    <row r="3817" spans="1:11" s="7" customFormat="1" x14ac:dyDescent="0.35">
      <c r="A3817" s="8" t="s">
        <v>3873</v>
      </c>
      <c r="B3817" s="8" t="s">
        <v>14</v>
      </c>
      <c r="C3817" s="8" t="s">
        <v>58</v>
      </c>
      <c r="D3817" s="8" t="s">
        <v>9974</v>
      </c>
      <c r="E3817" s="8" t="s">
        <v>12</v>
      </c>
      <c r="F3817" s="5">
        <v>0</v>
      </c>
      <c r="G3817" s="8">
        <v>233.21</v>
      </c>
      <c r="H3817" s="5">
        <f t="shared" si="118"/>
        <v>0</v>
      </c>
      <c r="I3817" s="5">
        <f t="shared" si="119"/>
        <v>233.21</v>
      </c>
      <c r="J3817" s="8"/>
      <c r="K3817" s="8"/>
    </row>
    <row r="3818" spans="1:11" s="7" customFormat="1" x14ac:dyDescent="0.35">
      <c r="A3818" s="8" t="s">
        <v>3874</v>
      </c>
      <c r="B3818" s="8" t="s">
        <v>14</v>
      </c>
      <c r="C3818" s="8" t="s">
        <v>58</v>
      </c>
      <c r="D3818" s="8" t="s">
        <v>9974</v>
      </c>
      <c r="E3818" s="8" t="s">
        <v>12</v>
      </c>
      <c r="F3818" s="5">
        <v>0</v>
      </c>
      <c r="G3818" s="8">
        <v>263.35000000000002</v>
      </c>
      <c r="H3818" s="5">
        <f t="shared" si="118"/>
        <v>0</v>
      </c>
      <c r="I3818" s="5">
        <f t="shared" si="119"/>
        <v>263.35000000000002</v>
      </c>
      <c r="J3818" s="8"/>
      <c r="K3818" s="8"/>
    </row>
    <row r="3819" spans="1:11" s="7" customFormat="1" x14ac:dyDescent="0.35">
      <c r="A3819" s="8" t="s">
        <v>3875</v>
      </c>
      <c r="B3819" s="8" t="s">
        <v>14</v>
      </c>
      <c r="C3819" s="8" t="s">
        <v>58</v>
      </c>
      <c r="D3819" s="8" t="s">
        <v>9974</v>
      </c>
      <c r="E3819" s="8" t="s">
        <v>12</v>
      </c>
      <c r="F3819" s="5">
        <v>0</v>
      </c>
      <c r="G3819" s="8">
        <v>291.82</v>
      </c>
      <c r="H3819" s="5">
        <f t="shared" si="118"/>
        <v>0</v>
      </c>
      <c r="I3819" s="5">
        <f t="shared" si="119"/>
        <v>291.82</v>
      </c>
      <c r="J3819" s="8"/>
      <c r="K3819" s="8"/>
    </row>
    <row r="3820" spans="1:11" s="7" customFormat="1" x14ac:dyDescent="0.35">
      <c r="A3820" s="8" t="s">
        <v>3876</v>
      </c>
      <c r="B3820" s="8" t="s">
        <v>14</v>
      </c>
      <c r="C3820" s="8" t="s">
        <v>58</v>
      </c>
      <c r="D3820" s="8" t="s">
        <v>9974</v>
      </c>
      <c r="E3820" s="8" t="s">
        <v>12</v>
      </c>
      <c r="F3820" s="5">
        <v>0</v>
      </c>
      <c r="G3820" s="8">
        <v>314.95999999999998</v>
      </c>
      <c r="H3820" s="5">
        <f t="shared" si="118"/>
        <v>0</v>
      </c>
      <c r="I3820" s="5">
        <f t="shared" si="119"/>
        <v>314.95999999999998</v>
      </c>
      <c r="J3820" s="8"/>
      <c r="K3820" s="8"/>
    </row>
    <row r="3821" spans="1:11" s="7" customFormat="1" x14ac:dyDescent="0.35">
      <c r="A3821" s="8" t="s">
        <v>3877</v>
      </c>
      <c r="B3821" s="8" t="s">
        <v>14</v>
      </c>
      <c r="C3821" s="8" t="s">
        <v>58</v>
      </c>
      <c r="D3821" s="8" t="s">
        <v>9974</v>
      </c>
      <c r="E3821" s="8" t="s">
        <v>12</v>
      </c>
      <c r="F3821" s="5">
        <v>0</v>
      </c>
      <c r="G3821" s="8">
        <v>367.3</v>
      </c>
      <c r="H3821" s="5">
        <f t="shared" si="118"/>
        <v>0</v>
      </c>
      <c r="I3821" s="5">
        <f t="shared" si="119"/>
        <v>367.3</v>
      </c>
      <c r="J3821" s="8"/>
      <c r="K3821" s="8"/>
    </row>
    <row r="3822" spans="1:11" s="7" customFormat="1" x14ac:dyDescent="0.35">
      <c r="A3822" s="8" t="s">
        <v>3878</v>
      </c>
      <c r="B3822" s="8" t="s">
        <v>14</v>
      </c>
      <c r="C3822" s="8" t="s">
        <v>58</v>
      </c>
      <c r="D3822" s="8" t="s">
        <v>9974</v>
      </c>
      <c r="E3822" s="8" t="s">
        <v>12</v>
      </c>
      <c r="F3822" s="5">
        <v>0</v>
      </c>
      <c r="G3822" s="8">
        <v>435.4</v>
      </c>
      <c r="H3822" s="5">
        <f t="shared" si="118"/>
        <v>0</v>
      </c>
      <c r="I3822" s="5">
        <f t="shared" si="119"/>
        <v>435.4</v>
      </c>
      <c r="J3822" s="8"/>
      <c r="K3822" s="8"/>
    </row>
    <row r="3823" spans="1:11" s="7" customFormat="1" x14ac:dyDescent="0.35">
      <c r="A3823" s="8" t="s">
        <v>3879</v>
      </c>
      <c r="B3823" s="8" t="s">
        <v>14</v>
      </c>
      <c r="C3823" s="8" t="s">
        <v>58</v>
      </c>
      <c r="D3823" s="8" t="s">
        <v>9974</v>
      </c>
      <c r="E3823" s="8" t="s">
        <v>12</v>
      </c>
      <c r="F3823" s="5">
        <v>0</v>
      </c>
      <c r="G3823" s="8">
        <v>524.5</v>
      </c>
      <c r="H3823" s="5">
        <f t="shared" si="118"/>
        <v>0</v>
      </c>
      <c r="I3823" s="5">
        <f t="shared" si="119"/>
        <v>524.5</v>
      </c>
      <c r="J3823" s="8"/>
      <c r="K3823" s="8"/>
    </row>
    <row r="3824" spans="1:11" s="7" customFormat="1" x14ac:dyDescent="0.35">
      <c r="A3824" s="8" t="s">
        <v>3880</v>
      </c>
      <c r="B3824" s="8" t="s">
        <v>14</v>
      </c>
      <c r="C3824" s="8" t="s">
        <v>58</v>
      </c>
      <c r="D3824" s="8" t="s">
        <v>9974</v>
      </c>
      <c r="E3824" s="8" t="s">
        <v>12</v>
      </c>
      <c r="F3824" s="5">
        <v>0</v>
      </c>
      <c r="G3824" s="8">
        <v>75.459999999999994</v>
      </c>
      <c r="H3824" s="5">
        <f t="shared" si="118"/>
        <v>0</v>
      </c>
      <c r="I3824" s="5">
        <f t="shared" si="119"/>
        <v>75.459999999999994</v>
      </c>
      <c r="J3824" s="8"/>
      <c r="K3824" s="8"/>
    </row>
    <row r="3825" spans="1:11" s="7" customFormat="1" x14ac:dyDescent="0.35">
      <c r="A3825" s="8" t="s">
        <v>3881</v>
      </c>
      <c r="B3825" s="8" t="s">
        <v>14</v>
      </c>
      <c r="C3825" s="8" t="s">
        <v>58</v>
      </c>
      <c r="D3825" s="8" t="s">
        <v>9974</v>
      </c>
      <c r="E3825" s="8" t="s">
        <v>12</v>
      </c>
      <c r="F3825" s="5">
        <v>0</v>
      </c>
      <c r="G3825" s="8">
        <v>103.61</v>
      </c>
      <c r="H3825" s="5">
        <f t="shared" si="118"/>
        <v>0</v>
      </c>
      <c r="I3825" s="5">
        <f t="shared" si="119"/>
        <v>103.61</v>
      </c>
      <c r="J3825" s="8"/>
      <c r="K3825" s="8"/>
    </row>
    <row r="3826" spans="1:11" s="7" customFormat="1" x14ac:dyDescent="0.35">
      <c r="A3826" s="8" t="s">
        <v>3882</v>
      </c>
      <c r="B3826" s="8" t="s">
        <v>14</v>
      </c>
      <c r="C3826" s="8" t="s">
        <v>58</v>
      </c>
      <c r="D3826" s="8" t="s">
        <v>9974</v>
      </c>
      <c r="E3826" s="8" t="s">
        <v>12</v>
      </c>
      <c r="F3826" s="5">
        <v>0</v>
      </c>
      <c r="G3826" s="8">
        <v>113.9</v>
      </c>
      <c r="H3826" s="5">
        <f t="shared" si="118"/>
        <v>0</v>
      </c>
      <c r="I3826" s="5">
        <f t="shared" si="119"/>
        <v>113.9</v>
      </c>
      <c r="J3826" s="8"/>
      <c r="K3826" s="8"/>
    </row>
    <row r="3827" spans="1:11" s="7" customFormat="1" x14ac:dyDescent="0.35">
      <c r="A3827" s="8" t="s">
        <v>3883</v>
      </c>
      <c r="B3827" s="8" t="s">
        <v>14</v>
      </c>
      <c r="C3827" s="8" t="s">
        <v>58</v>
      </c>
      <c r="D3827" s="8" t="s">
        <v>9974</v>
      </c>
      <c r="E3827" s="8" t="s">
        <v>12</v>
      </c>
      <c r="F3827" s="5">
        <v>0</v>
      </c>
      <c r="G3827" s="8">
        <v>125.66</v>
      </c>
      <c r="H3827" s="5">
        <f t="shared" si="118"/>
        <v>0</v>
      </c>
      <c r="I3827" s="5">
        <f t="shared" si="119"/>
        <v>125.66</v>
      </c>
      <c r="J3827" s="8"/>
      <c r="K3827" s="8"/>
    </row>
    <row r="3828" spans="1:11" s="7" customFormat="1" x14ac:dyDescent="0.35">
      <c r="A3828" s="8" t="s">
        <v>3884</v>
      </c>
      <c r="B3828" s="8" t="s">
        <v>14</v>
      </c>
      <c r="C3828" s="8" t="s">
        <v>58</v>
      </c>
      <c r="D3828" s="8" t="s">
        <v>9974</v>
      </c>
      <c r="E3828" s="8" t="s">
        <v>12</v>
      </c>
      <c r="F3828" s="5">
        <v>0</v>
      </c>
      <c r="G3828" s="8">
        <v>139.82</v>
      </c>
      <c r="H3828" s="5">
        <f t="shared" si="118"/>
        <v>0</v>
      </c>
      <c r="I3828" s="5">
        <f t="shared" si="119"/>
        <v>139.82</v>
      </c>
      <c r="J3828" s="8"/>
      <c r="K3828" s="8"/>
    </row>
    <row r="3829" spans="1:11" s="7" customFormat="1" x14ac:dyDescent="0.35">
      <c r="A3829" s="8" t="s">
        <v>3885</v>
      </c>
      <c r="B3829" s="8" t="s">
        <v>14</v>
      </c>
      <c r="C3829" s="8" t="s">
        <v>58</v>
      </c>
      <c r="D3829" s="8" t="s">
        <v>9974</v>
      </c>
      <c r="E3829" s="8" t="s">
        <v>12</v>
      </c>
      <c r="F3829" s="5">
        <v>0</v>
      </c>
      <c r="G3829" s="8">
        <v>177.44</v>
      </c>
      <c r="H3829" s="5">
        <f t="shared" si="118"/>
        <v>0</v>
      </c>
      <c r="I3829" s="5">
        <f t="shared" si="119"/>
        <v>177.44</v>
      </c>
      <c r="J3829" s="8"/>
      <c r="K3829" s="8"/>
    </row>
    <row r="3830" spans="1:11" s="7" customFormat="1" x14ac:dyDescent="0.35">
      <c r="A3830" s="8" t="s">
        <v>3886</v>
      </c>
      <c r="B3830" s="8" t="s">
        <v>14</v>
      </c>
      <c r="C3830" s="8" t="s">
        <v>58</v>
      </c>
      <c r="D3830" s="8" t="s">
        <v>9974</v>
      </c>
      <c r="E3830" s="8" t="s">
        <v>12</v>
      </c>
      <c r="F3830" s="5">
        <v>0</v>
      </c>
      <c r="G3830" s="8">
        <v>188.48</v>
      </c>
      <c r="H3830" s="5">
        <f t="shared" si="118"/>
        <v>0</v>
      </c>
      <c r="I3830" s="5">
        <f t="shared" si="119"/>
        <v>188.48</v>
      </c>
      <c r="J3830" s="8"/>
      <c r="K3830" s="8"/>
    </row>
    <row r="3831" spans="1:11" s="7" customFormat="1" x14ac:dyDescent="0.35">
      <c r="A3831" s="8" t="s">
        <v>3887</v>
      </c>
      <c r="B3831" s="8" t="s">
        <v>14</v>
      </c>
      <c r="C3831" s="8" t="s">
        <v>58</v>
      </c>
      <c r="D3831" s="8" t="s">
        <v>9974</v>
      </c>
      <c r="E3831" s="8" t="s">
        <v>12</v>
      </c>
      <c r="F3831" s="5">
        <v>0</v>
      </c>
      <c r="G3831" s="8">
        <v>194.09</v>
      </c>
      <c r="H3831" s="5">
        <f t="shared" si="118"/>
        <v>0</v>
      </c>
      <c r="I3831" s="5">
        <f t="shared" si="119"/>
        <v>194.09</v>
      </c>
      <c r="J3831" s="8"/>
      <c r="K3831" s="8"/>
    </row>
    <row r="3832" spans="1:11" s="7" customFormat="1" x14ac:dyDescent="0.35">
      <c r="A3832" s="8" t="s">
        <v>3888</v>
      </c>
      <c r="B3832" s="8" t="s">
        <v>14</v>
      </c>
      <c r="C3832" s="8" t="s">
        <v>58</v>
      </c>
      <c r="D3832" s="8" t="s">
        <v>9974</v>
      </c>
      <c r="E3832" s="8" t="s">
        <v>12</v>
      </c>
      <c r="F3832" s="5">
        <v>0</v>
      </c>
      <c r="G3832" s="8">
        <v>251.31</v>
      </c>
      <c r="H3832" s="5">
        <f t="shared" si="118"/>
        <v>0</v>
      </c>
      <c r="I3832" s="5">
        <f t="shared" si="119"/>
        <v>251.31</v>
      </c>
      <c r="J3832" s="8"/>
      <c r="K3832" s="8"/>
    </row>
    <row r="3833" spans="1:11" s="7" customFormat="1" x14ac:dyDescent="0.35">
      <c r="A3833" s="8" t="s">
        <v>3889</v>
      </c>
      <c r="B3833" s="8" t="s">
        <v>14</v>
      </c>
      <c r="C3833" s="8" t="s">
        <v>58</v>
      </c>
      <c r="D3833" s="8" t="s">
        <v>9974</v>
      </c>
      <c r="E3833" s="8" t="s">
        <v>12</v>
      </c>
      <c r="F3833" s="5">
        <v>0</v>
      </c>
      <c r="G3833" s="8">
        <v>275.83</v>
      </c>
      <c r="H3833" s="5">
        <f t="shared" si="118"/>
        <v>0</v>
      </c>
      <c r="I3833" s="5">
        <f t="shared" si="119"/>
        <v>275.83</v>
      </c>
      <c r="J3833" s="8"/>
      <c r="K3833" s="8"/>
    </row>
    <row r="3834" spans="1:11" s="7" customFormat="1" x14ac:dyDescent="0.35">
      <c r="A3834" s="8" t="s">
        <v>3890</v>
      </c>
      <c r="B3834" s="8" t="s">
        <v>14</v>
      </c>
      <c r="C3834" s="8" t="s">
        <v>58</v>
      </c>
      <c r="D3834" s="8" t="s">
        <v>9974</v>
      </c>
      <c r="E3834" s="8" t="s">
        <v>12</v>
      </c>
      <c r="F3834" s="5">
        <v>0</v>
      </c>
      <c r="G3834" s="8">
        <v>305.64999999999998</v>
      </c>
      <c r="H3834" s="5">
        <f t="shared" si="118"/>
        <v>0</v>
      </c>
      <c r="I3834" s="5">
        <f t="shared" si="119"/>
        <v>305.64999999999998</v>
      </c>
      <c r="J3834" s="8"/>
      <c r="K3834" s="8"/>
    </row>
    <row r="3835" spans="1:11" s="7" customFormat="1" x14ac:dyDescent="0.35">
      <c r="A3835" s="8" t="s">
        <v>3891</v>
      </c>
      <c r="B3835" s="8" t="s">
        <v>14</v>
      </c>
      <c r="C3835" s="8" t="s">
        <v>58</v>
      </c>
      <c r="D3835" s="8" t="s">
        <v>9974</v>
      </c>
      <c r="E3835" s="8" t="s">
        <v>12</v>
      </c>
      <c r="F3835" s="5">
        <v>0</v>
      </c>
      <c r="G3835" s="8">
        <v>329.84</v>
      </c>
      <c r="H3835" s="5">
        <f t="shared" si="118"/>
        <v>0</v>
      </c>
      <c r="I3835" s="5">
        <f t="shared" si="119"/>
        <v>329.84</v>
      </c>
      <c r="J3835" s="8"/>
      <c r="K3835" s="8"/>
    </row>
    <row r="3836" spans="1:11" s="7" customFormat="1" x14ac:dyDescent="0.35">
      <c r="A3836" s="8" t="s">
        <v>3892</v>
      </c>
      <c r="B3836" s="8" t="s">
        <v>14</v>
      </c>
      <c r="C3836" s="8" t="s">
        <v>58</v>
      </c>
      <c r="D3836" s="8" t="s">
        <v>9974</v>
      </c>
      <c r="E3836" s="8" t="s">
        <v>12</v>
      </c>
      <c r="F3836" s="5">
        <v>0</v>
      </c>
      <c r="G3836" s="8">
        <v>384.7</v>
      </c>
      <c r="H3836" s="5">
        <f t="shared" si="118"/>
        <v>0</v>
      </c>
      <c r="I3836" s="5">
        <f t="shared" si="119"/>
        <v>384.7</v>
      </c>
      <c r="J3836" s="8"/>
      <c r="K3836" s="8"/>
    </row>
    <row r="3837" spans="1:11" s="7" customFormat="1" x14ac:dyDescent="0.35">
      <c r="A3837" s="8" t="s">
        <v>3893</v>
      </c>
      <c r="B3837" s="8" t="s">
        <v>14</v>
      </c>
      <c r="C3837" s="8" t="s">
        <v>58</v>
      </c>
      <c r="D3837" s="8" t="s">
        <v>9974</v>
      </c>
      <c r="E3837" s="8" t="s">
        <v>12</v>
      </c>
      <c r="F3837" s="5">
        <v>0</v>
      </c>
      <c r="G3837" s="8">
        <v>460.65</v>
      </c>
      <c r="H3837" s="5">
        <f t="shared" si="118"/>
        <v>0</v>
      </c>
      <c r="I3837" s="5">
        <f t="shared" si="119"/>
        <v>460.65</v>
      </c>
      <c r="J3837" s="8"/>
      <c r="K3837" s="8"/>
    </row>
    <row r="3838" spans="1:11" s="7" customFormat="1" x14ac:dyDescent="0.35">
      <c r="A3838" s="8" t="s">
        <v>3894</v>
      </c>
      <c r="B3838" s="8" t="s">
        <v>14</v>
      </c>
      <c r="C3838" s="8" t="s">
        <v>58</v>
      </c>
      <c r="D3838" s="8" t="s">
        <v>9974</v>
      </c>
      <c r="E3838" s="8" t="s">
        <v>12</v>
      </c>
      <c r="F3838" s="5">
        <v>0</v>
      </c>
      <c r="G3838" s="8">
        <v>549.35</v>
      </c>
      <c r="H3838" s="5">
        <f t="shared" si="118"/>
        <v>0</v>
      </c>
      <c r="I3838" s="5">
        <f t="shared" si="119"/>
        <v>549.35</v>
      </c>
      <c r="J3838" s="8"/>
      <c r="K3838" s="8"/>
    </row>
    <row r="3839" spans="1:11" s="7" customFormat="1" x14ac:dyDescent="0.35">
      <c r="A3839" s="8" t="s">
        <v>3895</v>
      </c>
      <c r="B3839" s="8" t="s">
        <v>14</v>
      </c>
      <c r="C3839" s="8" t="s">
        <v>58</v>
      </c>
      <c r="D3839" s="8" t="s">
        <v>9974</v>
      </c>
      <c r="E3839" s="8" t="s">
        <v>12</v>
      </c>
      <c r="F3839" s="5">
        <v>0</v>
      </c>
      <c r="G3839" s="8">
        <v>82.22</v>
      </c>
      <c r="H3839" s="5">
        <f t="shared" si="118"/>
        <v>0</v>
      </c>
      <c r="I3839" s="5">
        <f t="shared" si="119"/>
        <v>82.22</v>
      </c>
      <c r="J3839" s="8"/>
      <c r="K3839" s="8"/>
    </row>
    <row r="3840" spans="1:11" s="7" customFormat="1" x14ac:dyDescent="0.35">
      <c r="A3840" s="8" t="s">
        <v>3896</v>
      </c>
      <c r="B3840" s="8" t="s">
        <v>14</v>
      </c>
      <c r="C3840" s="8" t="s">
        <v>58</v>
      </c>
      <c r="D3840" s="8" t="s">
        <v>9974</v>
      </c>
      <c r="E3840" s="8" t="s">
        <v>12</v>
      </c>
      <c r="F3840" s="5">
        <v>0</v>
      </c>
      <c r="G3840" s="8">
        <v>112.78</v>
      </c>
      <c r="H3840" s="5">
        <f t="shared" si="118"/>
        <v>0</v>
      </c>
      <c r="I3840" s="5">
        <f t="shared" si="119"/>
        <v>112.78</v>
      </c>
      <c r="J3840" s="8"/>
      <c r="K3840" s="8"/>
    </row>
    <row r="3841" spans="1:11" s="7" customFormat="1" x14ac:dyDescent="0.35">
      <c r="A3841" s="8" t="s">
        <v>3897</v>
      </c>
      <c r="B3841" s="8" t="s">
        <v>14</v>
      </c>
      <c r="C3841" s="8" t="s">
        <v>58</v>
      </c>
      <c r="D3841" s="8" t="s">
        <v>9974</v>
      </c>
      <c r="E3841" s="8" t="s">
        <v>12</v>
      </c>
      <c r="F3841" s="5">
        <v>0</v>
      </c>
      <c r="G3841" s="8">
        <v>120.9</v>
      </c>
      <c r="H3841" s="5">
        <f t="shared" si="118"/>
        <v>0</v>
      </c>
      <c r="I3841" s="5">
        <f t="shared" si="119"/>
        <v>120.9</v>
      </c>
      <c r="J3841" s="8"/>
      <c r="K3841" s="8"/>
    </row>
    <row r="3842" spans="1:11" s="7" customFormat="1" x14ac:dyDescent="0.35">
      <c r="A3842" s="8" t="s">
        <v>3898</v>
      </c>
      <c r="B3842" s="8" t="s">
        <v>14</v>
      </c>
      <c r="C3842" s="8" t="s">
        <v>58</v>
      </c>
      <c r="D3842" s="8" t="s">
        <v>9974</v>
      </c>
      <c r="E3842" s="8" t="s">
        <v>12</v>
      </c>
      <c r="F3842" s="5">
        <v>0</v>
      </c>
      <c r="G3842" s="8">
        <v>129.97</v>
      </c>
      <c r="H3842" s="5">
        <f t="shared" si="118"/>
        <v>0</v>
      </c>
      <c r="I3842" s="5">
        <f t="shared" si="119"/>
        <v>129.97</v>
      </c>
      <c r="J3842" s="8"/>
      <c r="K3842" s="8"/>
    </row>
    <row r="3843" spans="1:11" s="7" customFormat="1" x14ac:dyDescent="0.35">
      <c r="A3843" s="8" t="s">
        <v>3899</v>
      </c>
      <c r="B3843" s="8" t="s">
        <v>14</v>
      </c>
      <c r="C3843" s="8" t="s">
        <v>58</v>
      </c>
      <c r="D3843" s="8" t="s">
        <v>9974</v>
      </c>
      <c r="E3843" s="8" t="s">
        <v>12</v>
      </c>
      <c r="F3843" s="5">
        <v>0</v>
      </c>
      <c r="G3843" s="8">
        <v>139.03</v>
      </c>
      <c r="H3843" s="5">
        <f t="shared" ref="H3843:H3906" si="120">G3843*$K$2</f>
        <v>0</v>
      </c>
      <c r="I3843" s="5">
        <f t="shared" ref="I3843:I3906" si="121">ROUND(SUM(F3843:H3843),2)</f>
        <v>139.03</v>
      </c>
      <c r="J3843" s="8"/>
      <c r="K3843" s="8"/>
    </row>
    <row r="3844" spans="1:11" s="7" customFormat="1" x14ac:dyDescent="0.35">
      <c r="A3844" s="8" t="s">
        <v>3900</v>
      </c>
      <c r="B3844" s="8" t="s">
        <v>14</v>
      </c>
      <c r="C3844" s="8" t="s">
        <v>58</v>
      </c>
      <c r="D3844" s="8" t="s">
        <v>9974</v>
      </c>
      <c r="E3844" s="8" t="s">
        <v>12</v>
      </c>
      <c r="F3844" s="5">
        <v>0</v>
      </c>
      <c r="G3844" s="8">
        <v>173.26</v>
      </c>
      <c r="H3844" s="5">
        <f t="shared" si="120"/>
        <v>0</v>
      </c>
      <c r="I3844" s="5">
        <f t="shared" si="121"/>
        <v>173.26</v>
      </c>
      <c r="J3844" s="8"/>
      <c r="K3844" s="8"/>
    </row>
    <row r="3845" spans="1:11" s="7" customFormat="1" x14ac:dyDescent="0.35">
      <c r="A3845" s="8" t="s">
        <v>3901</v>
      </c>
      <c r="B3845" s="8" t="s">
        <v>14</v>
      </c>
      <c r="C3845" s="8" t="s">
        <v>58</v>
      </c>
      <c r="D3845" s="8" t="s">
        <v>9974</v>
      </c>
      <c r="E3845" s="8" t="s">
        <v>12</v>
      </c>
      <c r="F3845" s="5">
        <v>0</v>
      </c>
      <c r="G3845" s="8">
        <v>182.8</v>
      </c>
      <c r="H3845" s="5">
        <f t="shared" si="120"/>
        <v>0</v>
      </c>
      <c r="I3845" s="5">
        <f t="shared" si="121"/>
        <v>182.8</v>
      </c>
      <c r="J3845" s="8"/>
      <c r="K3845" s="8"/>
    </row>
    <row r="3846" spans="1:11" s="7" customFormat="1" x14ac:dyDescent="0.35">
      <c r="A3846" s="8" t="s">
        <v>3902</v>
      </c>
      <c r="B3846" s="8" t="s">
        <v>14</v>
      </c>
      <c r="C3846" s="8" t="s">
        <v>58</v>
      </c>
      <c r="D3846" s="8" t="s">
        <v>9974</v>
      </c>
      <c r="E3846" s="8" t="s">
        <v>12</v>
      </c>
      <c r="F3846" s="5">
        <v>0</v>
      </c>
      <c r="G3846" s="8">
        <v>194.13</v>
      </c>
      <c r="H3846" s="5">
        <f t="shared" si="120"/>
        <v>0</v>
      </c>
      <c r="I3846" s="5">
        <f t="shared" si="121"/>
        <v>194.13</v>
      </c>
      <c r="J3846" s="8"/>
      <c r="K3846" s="8"/>
    </row>
    <row r="3847" spans="1:11" s="7" customFormat="1" x14ac:dyDescent="0.35">
      <c r="A3847" s="8" t="s">
        <v>3903</v>
      </c>
      <c r="B3847" s="8" t="s">
        <v>14</v>
      </c>
      <c r="C3847" s="8" t="s">
        <v>58</v>
      </c>
      <c r="D3847" s="8" t="s">
        <v>9974</v>
      </c>
      <c r="E3847" s="8" t="s">
        <v>12</v>
      </c>
      <c r="F3847" s="5">
        <v>0</v>
      </c>
      <c r="G3847" s="8">
        <v>251.31</v>
      </c>
      <c r="H3847" s="5">
        <f t="shared" si="120"/>
        <v>0</v>
      </c>
      <c r="I3847" s="5">
        <f t="shared" si="121"/>
        <v>251.31</v>
      </c>
      <c r="J3847" s="8"/>
      <c r="K3847" s="8"/>
    </row>
    <row r="3848" spans="1:11" s="7" customFormat="1" x14ac:dyDescent="0.35">
      <c r="A3848" s="8" t="s">
        <v>3904</v>
      </c>
      <c r="B3848" s="8" t="s">
        <v>14</v>
      </c>
      <c r="C3848" s="8" t="s">
        <v>58</v>
      </c>
      <c r="D3848" s="8" t="s">
        <v>9974</v>
      </c>
      <c r="E3848" s="8" t="s">
        <v>12</v>
      </c>
      <c r="F3848" s="5">
        <v>0</v>
      </c>
      <c r="G3848" s="8">
        <v>288.33</v>
      </c>
      <c r="H3848" s="5">
        <f t="shared" si="120"/>
        <v>0</v>
      </c>
      <c r="I3848" s="5">
        <f t="shared" si="121"/>
        <v>288.33</v>
      </c>
      <c r="J3848" s="8"/>
      <c r="K3848" s="8"/>
    </row>
    <row r="3849" spans="1:11" s="7" customFormat="1" x14ac:dyDescent="0.35">
      <c r="A3849" s="8" t="s">
        <v>3905</v>
      </c>
      <c r="B3849" s="8" t="s">
        <v>14</v>
      </c>
      <c r="C3849" s="8" t="s">
        <v>58</v>
      </c>
      <c r="D3849" s="8" t="s">
        <v>9974</v>
      </c>
      <c r="E3849" s="8" t="s">
        <v>12</v>
      </c>
      <c r="F3849" s="5">
        <v>0</v>
      </c>
      <c r="G3849" s="8">
        <v>319.51</v>
      </c>
      <c r="H3849" s="5">
        <f t="shared" si="120"/>
        <v>0</v>
      </c>
      <c r="I3849" s="5">
        <f t="shared" si="121"/>
        <v>319.51</v>
      </c>
      <c r="J3849" s="8"/>
      <c r="K3849" s="8"/>
    </row>
    <row r="3850" spans="1:11" s="7" customFormat="1" x14ac:dyDescent="0.35">
      <c r="A3850" s="8" t="s">
        <v>3906</v>
      </c>
      <c r="B3850" s="8" t="s">
        <v>14</v>
      </c>
      <c r="C3850" s="8" t="s">
        <v>58</v>
      </c>
      <c r="D3850" s="8" t="s">
        <v>9974</v>
      </c>
      <c r="E3850" s="8" t="s">
        <v>12</v>
      </c>
      <c r="F3850" s="5">
        <v>0</v>
      </c>
      <c r="G3850" s="8">
        <v>344.9</v>
      </c>
      <c r="H3850" s="5">
        <f t="shared" si="120"/>
        <v>0</v>
      </c>
      <c r="I3850" s="5">
        <f t="shared" si="121"/>
        <v>344.9</v>
      </c>
      <c r="J3850" s="8"/>
      <c r="K3850" s="8"/>
    </row>
    <row r="3851" spans="1:11" s="7" customFormat="1" x14ac:dyDescent="0.35">
      <c r="A3851" s="8" t="s">
        <v>3907</v>
      </c>
      <c r="B3851" s="8" t="s">
        <v>14</v>
      </c>
      <c r="C3851" s="8" t="s">
        <v>58</v>
      </c>
      <c r="D3851" s="8" t="s">
        <v>9974</v>
      </c>
      <c r="E3851" s="8" t="s">
        <v>12</v>
      </c>
      <c r="F3851" s="5">
        <v>0</v>
      </c>
      <c r="G3851" s="8">
        <v>402.18</v>
      </c>
      <c r="H3851" s="5">
        <f t="shared" si="120"/>
        <v>0</v>
      </c>
      <c r="I3851" s="5">
        <f t="shared" si="121"/>
        <v>402.18</v>
      </c>
      <c r="J3851" s="8"/>
      <c r="K3851" s="8"/>
    </row>
    <row r="3852" spans="1:11" s="7" customFormat="1" x14ac:dyDescent="0.35">
      <c r="A3852" s="8" t="s">
        <v>3908</v>
      </c>
      <c r="B3852" s="8" t="s">
        <v>14</v>
      </c>
      <c r="C3852" s="8" t="s">
        <v>58</v>
      </c>
      <c r="D3852" s="8" t="s">
        <v>9974</v>
      </c>
      <c r="E3852" s="8" t="s">
        <v>12</v>
      </c>
      <c r="F3852" s="5">
        <v>0</v>
      </c>
      <c r="G3852" s="8">
        <v>476.8</v>
      </c>
      <c r="H3852" s="5">
        <f t="shared" si="120"/>
        <v>0</v>
      </c>
      <c r="I3852" s="5">
        <f t="shared" si="121"/>
        <v>476.8</v>
      </c>
      <c r="J3852" s="8"/>
      <c r="K3852" s="8"/>
    </row>
    <row r="3853" spans="1:11" s="7" customFormat="1" x14ac:dyDescent="0.35">
      <c r="A3853" s="8" t="s">
        <v>3909</v>
      </c>
      <c r="B3853" s="8" t="s">
        <v>14</v>
      </c>
      <c r="C3853" s="8" t="s">
        <v>58</v>
      </c>
      <c r="D3853" s="8" t="s">
        <v>9974</v>
      </c>
      <c r="E3853" s="8" t="s">
        <v>12</v>
      </c>
      <c r="F3853" s="5">
        <v>0</v>
      </c>
      <c r="G3853" s="8">
        <v>574.37</v>
      </c>
      <c r="H3853" s="5">
        <f t="shared" si="120"/>
        <v>0</v>
      </c>
      <c r="I3853" s="5">
        <f t="shared" si="121"/>
        <v>574.37</v>
      </c>
      <c r="J3853" s="8"/>
      <c r="K3853" s="8"/>
    </row>
    <row r="3854" spans="1:11" s="7" customFormat="1" x14ac:dyDescent="0.35">
      <c r="A3854" s="8" t="s">
        <v>3910</v>
      </c>
      <c r="B3854" s="8" t="s">
        <v>1073</v>
      </c>
      <c r="C3854" s="8" t="s">
        <v>58</v>
      </c>
      <c r="D3854" s="8" t="s">
        <v>9974</v>
      </c>
      <c r="E3854" s="8" t="s">
        <v>12</v>
      </c>
      <c r="F3854" s="5">
        <v>0</v>
      </c>
      <c r="G3854" s="8">
        <v>73.69</v>
      </c>
      <c r="H3854" s="5">
        <f t="shared" si="120"/>
        <v>0</v>
      </c>
      <c r="I3854" s="5">
        <f t="shared" si="121"/>
        <v>73.69</v>
      </c>
      <c r="J3854" s="8"/>
      <c r="K3854" s="8"/>
    </row>
    <row r="3855" spans="1:11" s="7" customFormat="1" x14ac:dyDescent="0.35">
      <c r="A3855" s="8" t="s">
        <v>3911</v>
      </c>
      <c r="B3855" s="8" t="s">
        <v>1073</v>
      </c>
      <c r="C3855" s="8" t="s">
        <v>58</v>
      </c>
      <c r="D3855" s="8" t="s">
        <v>9974</v>
      </c>
      <c r="E3855" s="8" t="s">
        <v>12</v>
      </c>
      <c r="F3855" s="5">
        <v>0</v>
      </c>
      <c r="G3855" s="8">
        <v>91.49</v>
      </c>
      <c r="H3855" s="5">
        <f t="shared" si="120"/>
        <v>0</v>
      </c>
      <c r="I3855" s="5">
        <f t="shared" si="121"/>
        <v>91.49</v>
      </c>
      <c r="J3855" s="8"/>
      <c r="K3855" s="8"/>
    </row>
    <row r="3856" spans="1:11" s="7" customFormat="1" x14ac:dyDescent="0.35">
      <c r="A3856" s="8" t="s">
        <v>3912</v>
      </c>
      <c r="B3856" s="8" t="s">
        <v>1073</v>
      </c>
      <c r="C3856" s="8" t="s">
        <v>58</v>
      </c>
      <c r="D3856" s="8" t="s">
        <v>9974</v>
      </c>
      <c r="E3856" s="8" t="s">
        <v>12</v>
      </c>
      <c r="F3856" s="5">
        <v>0</v>
      </c>
      <c r="G3856" s="8">
        <v>109.3</v>
      </c>
      <c r="H3856" s="5">
        <f t="shared" si="120"/>
        <v>0</v>
      </c>
      <c r="I3856" s="5">
        <f t="shared" si="121"/>
        <v>109.3</v>
      </c>
      <c r="J3856" s="8"/>
      <c r="K3856" s="8"/>
    </row>
    <row r="3857" spans="1:11" s="7" customFormat="1" x14ac:dyDescent="0.35">
      <c r="A3857" s="8" t="s">
        <v>3913</v>
      </c>
      <c r="B3857" s="8" t="s">
        <v>1073</v>
      </c>
      <c r="C3857" s="8" t="s">
        <v>58</v>
      </c>
      <c r="D3857" s="8" t="s">
        <v>9974</v>
      </c>
      <c r="E3857" s="8" t="s">
        <v>12</v>
      </c>
      <c r="F3857" s="5">
        <v>0</v>
      </c>
      <c r="G3857" s="8">
        <v>127.1</v>
      </c>
      <c r="H3857" s="5">
        <f t="shared" si="120"/>
        <v>0</v>
      </c>
      <c r="I3857" s="5">
        <f t="shared" si="121"/>
        <v>127.1</v>
      </c>
      <c r="J3857" s="8"/>
      <c r="K3857" s="8"/>
    </row>
    <row r="3858" spans="1:11" s="7" customFormat="1" x14ac:dyDescent="0.35">
      <c r="A3858" s="8" t="s">
        <v>3914</v>
      </c>
      <c r="B3858" s="8" t="s">
        <v>1073</v>
      </c>
      <c r="C3858" s="8" t="s">
        <v>58</v>
      </c>
      <c r="D3858" s="8" t="s">
        <v>9974</v>
      </c>
      <c r="E3858" s="8" t="s">
        <v>12</v>
      </c>
      <c r="F3858" s="5">
        <v>0</v>
      </c>
      <c r="G3858" s="8">
        <v>147.37</v>
      </c>
      <c r="H3858" s="5">
        <f t="shared" si="120"/>
        <v>0</v>
      </c>
      <c r="I3858" s="5">
        <f t="shared" si="121"/>
        <v>147.37</v>
      </c>
      <c r="J3858" s="8"/>
      <c r="K3858" s="8"/>
    </row>
    <row r="3859" spans="1:11" s="7" customFormat="1" x14ac:dyDescent="0.35">
      <c r="A3859" s="8" t="s">
        <v>3915</v>
      </c>
      <c r="B3859" s="8" t="s">
        <v>1073</v>
      </c>
      <c r="C3859" s="8" t="s">
        <v>58</v>
      </c>
      <c r="D3859" s="8" t="s">
        <v>9974</v>
      </c>
      <c r="E3859" s="8" t="s">
        <v>12</v>
      </c>
      <c r="F3859" s="5">
        <v>0</v>
      </c>
      <c r="G3859" s="8">
        <v>147.37</v>
      </c>
      <c r="H3859" s="5">
        <f t="shared" si="120"/>
        <v>0</v>
      </c>
      <c r="I3859" s="5">
        <f t="shared" si="121"/>
        <v>147.37</v>
      </c>
      <c r="J3859" s="8"/>
      <c r="K3859" s="8"/>
    </row>
    <row r="3860" spans="1:11" s="7" customFormat="1" x14ac:dyDescent="0.35">
      <c r="A3860" s="8" t="s">
        <v>3916</v>
      </c>
      <c r="B3860" s="8" t="s">
        <v>1073</v>
      </c>
      <c r="C3860" s="8" t="s">
        <v>58</v>
      </c>
      <c r="D3860" s="8" t="s">
        <v>9974</v>
      </c>
      <c r="E3860" s="8" t="s">
        <v>12</v>
      </c>
      <c r="F3860" s="5">
        <v>0</v>
      </c>
      <c r="G3860" s="8">
        <v>165.18</v>
      </c>
      <c r="H3860" s="5">
        <f t="shared" si="120"/>
        <v>0</v>
      </c>
      <c r="I3860" s="5">
        <f t="shared" si="121"/>
        <v>165.18</v>
      </c>
      <c r="J3860" s="8"/>
      <c r="K3860" s="8"/>
    </row>
    <row r="3861" spans="1:11" s="7" customFormat="1" x14ac:dyDescent="0.35">
      <c r="A3861" s="8" t="s">
        <v>3917</v>
      </c>
      <c r="B3861" s="8" t="s">
        <v>1073</v>
      </c>
      <c r="C3861" s="8" t="s">
        <v>58</v>
      </c>
      <c r="D3861" s="8" t="s">
        <v>9974</v>
      </c>
      <c r="E3861" s="8" t="s">
        <v>12</v>
      </c>
      <c r="F3861" s="5">
        <v>0</v>
      </c>
      <c r="G3861" s="8">
        <v>182.98</v>
      </c>
      <c r="H3861" s="5">
        <f t="shared" si="120"/>
        <v>0</v>
      </c>
      <c r="I3861" s="5">
        <f t="shared" si="121"/>
        <v>182.98</v>
      </c>
      <c r="J3861" s="8"/>
      <c r="K3861" s="8"/>
    </row>
    <row r="3862" spans="1:11" s="7" customFormat="1" x14ac:dyDescent="0.35">
      <c r="A3862" s="8" t="s">
        <v>3918</v>
      </c>
      <c r="B3862" s="8" t="s">
        <v>1073</v>
      </c>
      <c r="C3862" s="8" t="s">
        <v>58</v>
      </c>
      <c r="D3862" s="8" t="s">
        <v>9974</v>
      </c>
      <c r="E3862" s="8" t="s">
        <v>12</v>
      </c>
      <c r="F3862" s="5">
        <v>0</v>
      </c>
      <c r="G3862" s="8">
        <v>221.06</v>
      </c>
      <c r="H3862" s="5">
        <f t="shared" si="120"/>
        <v>0</v>
      </c>
      <c r="I3862" s="5">
        <f t="shared" si="121"/>
        <v>221.06</v>
      </c>
      <c r="J3862" s="8"/>
      <c r="K3862" s="8"/>
    </row>
    <row r="3863" spans="1:11" s="7" customFormat="1" x14ac:dyDescent="0.35">
      <c r="A3863" s="8" t="s">
        <v>3919</v>
      </c>
      <c r="B3863" s="8" t="s">
        <v>1073</v>
      </c>
      <c r="C3863" s="8" t="s">
        <v>58</v>
      </c>
      <c r="D3863" s="8" t="s">
        <v>9974</v>
      </c>
      <c r="E3863" s="8" t="s">
        <v>12</v>
      </c>
      <c r="F3863" s="5">
        <v>0</v>
      </c>
      <c r="G3863" s="8">
        <v>256.67</v>
      </c>
      <c r="H3863" s="5">
        <f t="shared" si="120"/>
        <v>0</v>
      </c>
      <c r="I3863" s="5">
        <f t="shared" si="121"/>
        <v>256.67</v>
      </c>
      <c r="J3863" s="8"/>
      <c r="K3863" s="8"/>
    </row>
    <row r="3864" spans="1:11" s="7" customFormat="1" x14ac:dyDescent="0.35">
      <c r="A3864" s="8" t="s">
        <v>3920</v>
      </c>
      <c r="B3864" s="8" t="s">
        <v>1073</v>
      </c>
      <c r="C3864" s="8" t="s">
        <v>58</v>
      </c>
      <c r="D3864" s="8" t="s">
        <v>9974</v>
      </c>
      <c r="E3864" s="8" t="s">
        <v>12</v>
      </c>
      <c r="F3864" s="5">
        <v>0</v>
      </c>
      <c r="G3864" s="8">
        <v>297.2</v>
      </c>
      <c r="H3864" s="5">
        <f t="shared" si="120"/>
        <v>0</v>
      </c>
      <c r="I3864" s="5">
        <f t="shared" si="121"/>
        <v>297.2</v>
      </c>
      <c r="J3864" s="8"/>
      <c r="K3864" s="8"/>
    </row>
    <row r="3865" spans="1:11" s="7" customFormat="1" x14ac:dyDescent="0.35">
      <c r="A3865" s="8" t="s">
        <v>3921</v>
      </c>
      <c r="B3865" s="8" t="s">
        <v>1073</v>
      </c>
      <c r="C3865" s="8" t="s">
        <v>58</v>
      </c>
      <c r="D3865" s="8" t="s">
        <v>9974</v>
      </c>
      <c r="E3865" s="8" t="s">
        <v>12</v>
      </c>
      <c r="F3865" s="5">
        <v>0</v>
      </c>
      <c r="G3865" s="8">
        <v>370.89</v>
      </c>
      <c r="H3865" s="5">
        <f t="shared" si="120"/>
        <v>0</v>
      </c>
      <c r="I3865" s="5">
        <f t="shared" si="121"/>
        <v>370.89</v>
      </c>
      <c r="J3865" s="8"/>
      <c r="K3865" s="8"/>
    </row>
    <row r="3866" spans="1:11" s="7" customFormat="1" x14ac:dyDescent="0.35">
      <c r="A3866" s="8" t="s">
        <v>3922</v>
      </c>
      <c r="B3866" s="8" t="s">
        <v>1073</v>
      </c>
      <c r="C3866" s="8" t="s">
        <v>58</v>
      </c>
      <c r="D3866" s="8" t="s">
        <v>9974</v>
      </c>
      <c r="E3866" s="8" t="s">
        <v>12</v>
      </c>
      <c r="F3866" s="5">
        <v>0</v>
      </c>
      <c r="G3866" s="8">
        <v>447.04</v>
      </c>
      <c r="H3866" s="5">
        <f t="shared" si="120"/>
        <v>0</v>
      </c>
      <c r="I3866" s="5">
        <f t="shared" si="121"/>
        <v>447.04</v>
      </c>
      <c r="J3866" s="8"/>
      <c r="K3866" s="8"/>
    </row>
    <row r="3867" spans="1:11" s="7" customFormat="1" x14ac:dyDescent="0.35">
      <c r="A3867" s="8" t="s">
        <v>3923</v>
      </c>
      <c r="B3867" s="8" t="s">
        <v>1073</v>
      </c>
      <c r="C3867" s="8" t="s">
        <v>58</v>
      </c>
      <c r="D3867" s="8" t="s">
        <v>9974</v>
      </c>
      <c r="E3867" s="8" t="s">
        <v>12</v>
      </c>
      <c r="F3867" s="5">
        <v>0</v>
      </c>
      <c r="G3867" s="8">
        <v>469.77</v>
      </c>
      <c r="H3867" s="5">
        <f t="shared" si="120"/>
        <v>0</v>
      </c>
      <c r="I3867" s="5">
        <f t="shared" si="121"/>
        <v>469.77</v>
      </c>
      <c r="J3867" s="8"/>
      <c r="K3867" s="8"/>
    </row>
    <row r="3868" spans="1:11" s="7" customFormat="1" x14ac:dyDescent="0.35">
      <c r="A3868" s="8" t="s">
        <v>3924</v>
      </c>
      <c r="B3868" s="8" t="s">
        <v>1073</v>
      </c>
      <c r="C3868" s="8" t="s">
        <v>58</v>
      </c>
      <c r="D3868" s="8" t="s">
        <v>9974</v>
      </c>
      <c r="E3868" s="8" t="s">
        <v>12</v>
      </c>
      <c r="F3868" s="5">
        <v>0</v>
      </c>
      <c r="G3868" s="8">
        <v>571.11</v>
      </c>
      <c r="H3868" s="5">
        <f t="shared" si="120"/>
        <v>0</v>
      </c>
      <c r="I3868" s="5">
        <f t="shared" si="121"/>
        <v>571.11</v>
      </c>
      <c r="J3868" s="8"/>
      <c r="K3868" s="8"/>
    </row>
    <row r="3869" spans="1:11" s="7" customFormat="1" x14ac:dyDescent="0.35">
      <c r="A3869" s="8" t="s">
        <v>3925</v>
      </c>
      <c r="B3869" s="8" t="s">
        <v>437</v>
      </c>
      <c r="C3869" s="8" t="s">
        <v>58</v>
      </c>
      <c r="D3869" s="8" t="s">
        <v>9974</v>
      </c>
      <c r="E3869" s="8" t="s">
        <v>12</v>
      </c>
      <c r="F3869" s="5">
        <v>0</v>
      </c>
      <c r="G3869" s="8">
        <v>102.05</v>
      </c>
      <c r="H3869" s="5">
        <f t="shared" si="120"/>
        <v>0</v>
      </c>
      <c r="I3869" s="5">
        <f t="shared" si="121"/>
        <v>102.05</v>
      </c>
      <c r="J3869" s="8"/>
      <c r="K3869" s="8"/>
    </row>
    <row r="3870" spans="1:11" s="7" customFormat="1" x14ac:dyDescent="0.35">
      <c r="A3870" s="8" t="s">
        <v>3926</v>
      </c>
      <c r="B3870" s="8" t="s">
        <v>437</v>
      </c>
      <c r="C3870" s="8" t="s">
        <v>58</v>
      </c>
      <c r="D3870" s="8" t="s">
        <v>9974</v>
      </c>
      <c r="E3870" s="8" t="s">
        <v>12</v>
      </c>
      <c r="F3870" s="5">
        <v>0</v>
      </c>
      <c r="G3870" s="8">
        <v>135.25</v>
      </c>
      <c r="H3870" s="5">
        <f t="shared" si="120"/>
        <v>0</v>
      </c>
      <c r="I3870" s="5">
        <f t="shared" si="121"/>
        <v>135.25</v>
      </c>
      <c r="J3870" s="8"/>
      <c r="K3870" s="8"/>
    </row>
    <row r="3871" spans="1:11" s="7" customFormat="1" x14ac:dyDescent="0.35">
      <c r="A3871" s="8" t="s">
        <v>3927</v>
      </c>
      <c r="B3871" s="8" t="s">
        <v>437</v>
      </c>
      <c r="C3871" s="8" t="s">
        <v>58</v>
      </c>
      <c r="D3871" s="8" t="s">
        <v>9974</v>
      </c>
      <c r="E3871" s="8" t="s">
        <v>12</v>
      </c>
      <c r="F3871" s="5">
        <v>0</v>
      </c>
      <c r="G3871" s="8">
        <v>154.31</v>
      </c>
      <c r="H3871" s="5">
        <f t="shared" si="120"/>
        <v>0</v>
      </c>
      <c r="I3871" s="5">
        <f t="shared" si="121"/>
        <v>154.31</v>
      </c>
      <c r="J3871" s="8"/>
      <c r="K3871" s="8"/>
    </row>
    <row r="3872" spans="1:11" s="7" customFormat="1" x14ac:dyDescent="0.35">
      <c r="A3872" s="8" t="s">
        <v>3928</v>
      </c>
      <c r="B3872" s="8" t="s">
        <v>437</v>
      </c>
      <c r="C3872" s="8" t="s">
        <v>58</v>
      </c>
      <c r="D3872" s="8" t="s">
        <v>9974</v>
      </c>
      <c r="E3872" s="8" t="s">
        <v>12</v>
      </c>
      <c r="F3872" s="5">
        <v>0</v>
      </c>
      <c r="G3872" s="8">
        <v>187.5</v>
      </c>
      <c r="H3872" s="5">
        <f t="shared" si="120"/>
        <v>0</v>
      </c>
      <c r="I3872" s="5">
        <f t="shared" si="121"/>
        <v>187.5</v>
      </c>
      <c r="J3872" s="8"/>
      <c r="K3872" s="8"/>
    </row>
    <row r="3873" spans="1:11" s="7" customFormat="1" x14ac:dyDescent="0.35">
      <c r="A3873" s="8" t="s">
        <v>3929</v>
      </c>
      <c r="B3873" s="8" t="s">
        <v>437</v>
      </c>
      <c r="C3873" s="8" t="s">
        <v>58</v>
      </c>
      <c r="D3873" s="8" t="s">
        <v>9974</v>
      </c>
      <c r="E3873" s="8" t="s">
        <v>12</v>
      </c>
      <c r="F3873" s="5">
        <v>0</v>
      </c>
      <c r="G3873" s="8">
        <v>237.29</v>
      </c>
      <c r="H3873" s="5">
        <f t="shared" si="120"/>
        <v>0</v>
      </c>
      <c r="I3873" s="5">
        <f t="shared" si="121"/>
        <v>237.29</v>
      </c>
      <c r="J3873" s="8"/>
      <c r="K3873" s="8"/>
    </row>
    <row r="3874" spans="1:11" s="7" customFormat="1" x14ac:dyDescent="0.35">
      <c r="A3874" s="8" t="s">
        <v>3930</v>
      </c>
      <c r="B3874" s="8" t="s">
        <v>437</v>
      </c>
      <c r="C3874" s="8" t="s">
        <v>58</v>
      </c>
      <c r="D3874" s="8" t="s">
        <v>9974</v>
      </c>
      <c r="E3874" s="8" t="s">
        <v>12</v>
      </c>
      <c r="F3874" s="5">
        <v>0</v>
      </c>
      <c r="G3874" s="8">
        <v>270.49</v>
      </c>
      <c r="H3874" s="5">
        <f t="shared" si="120"/>
        <v>0</v>
      </c>
      <c r="I3874" s="5">
        <f t="shared" si="121"/>
        <v>270.49</v>
      </c>
      <c r="J3874" s="8"/>
      <c r="K3874" s="8"/>
    </row>
    <row r="3875" spans="1:11" s="7" customFormat="1" x14ac:dyDescent="0.35">
      <c r="A3875" s="8" t="s">
        <v>3931</v>
      </c>
      <c r="B3875" s="8" t="s">
        <v>437</v>
      </c>
      <c r="C3875" s="8" t="s">
        <v>58</v>
      </c>
      <c r="D3875" s="8" t="s">
        <v>9974</v>
      </c>
      <c r="E3875" s="8" t="s">
        <v>12</v>
      </c>
      <c r="F3875" s="5">
        <v>0</v>
      </c>
      <c r="G3875" s="8">
        <v>336.88</v>
      </c>
      <c r="H3875" s="5">
        <f t="shared" si="120"/>
        <v>0</v>
      </c>
      <c r="I3875" s="5">
        <f t="shared" si="121"/>
        <v>336.88</v>
      </c>
      <c r="J3875" s="8"/>
      <c r="K3875" s="8"/>
    </row>
    <row r="3876" spans="1:11" s="7" customFormat="1" x14ac:dyDescent="0.35">
      <c r="A3876" s="8" t="s">
        <v>3932</v>
      </c>
      <c r="B3876" s="8" t="s">
        <v>437</v>
      </c>
      <c r="C3876" s="8" t="s">
        <v>58</v>
      </c>
      <c r="D3876" s="8" t="s">
        <v>9974</v>
      </c>
      <c r="E3876" s="8" t="s">
        <v>12</v>
      </c>
      <c r="F3876" s="5">
        <v>0</v>
      </c>
      <c r="G3876" s="8">
        <v>422.33</v>
      </c>
      <c r="H3876" s="5">
        <f t="shared" si="120"/>
        <v>0</v>
      </c>
      <c r="I3876" s="5">
        <f t="shared" si="121"/>
        <v>422.33</v>
      </c>
      <c r="J3876" s="8"/>
      <c r="K3876" s="8"/>
    </row>
    <row r="3877" spans="1:11" s="7" customFormat="1" x14ac:dyDescent="0.35">
      <c r="A3877" s="8" t="s">
        <v>3933</v>
      </c>
      <c r="B3877" s="8" t="s">
        <v>437</v>
      </c>
      <c r="C3877" s="8" t="s">
        <v>58</v>
      </c>
      <c r="D3877" s="8" t="s">
        <v>9974</v>
      </c>
      <c r="E3877" s="8" t="s">
        <v>12</v>
      </c>
      <c r="F3877" s="5">
        <v>0</v>
      </c>
      <c r="G3877" s="8">
        <v>507.78</v>
      </c>
      <c r="H3877" s="5">
        <f t="shared" si="120"/>
        <v>0</v>
      </c>
      <c r="I3877" s="5">
        <f t="shared" si="121"/>
        <v>507.78</v>
      </c>
      <c r="J3877" s="8"/>
      <c r="K3877" s="8"/>
    </row>
    <row r="3878" spans="1:11" s="7" customFormat="1" x14ac:dyDescent="0.35">
      <c r="A3878" s="8" t="s">
        <v>3934</v>
      </c>
      <c r="B3878" s="8" t="s">
        <v>437</v>
      </c>
      <c r="C3878" s="8" t="s">
        <v>58</v>
      </c>
      <c r="D3878" s="8" t="s">
        <v>9974</v>
      </c>
      <c r="E3878" s="8" t="s">
        <v>12</v>
      </c>
      <c r="F3878" s="5">
        <v>0</v>
      </c>
      <c r="G3878" s="8">
        <v>590.77</v>
      </c>
      <c r="H3878" s="5">
        <f t="shared" si="120"/>
        <v>0</v>
      </c>
      <c r="I3878" s="5">
        <f t="shared" si="121"/>
        <v>590.77</v>
      </c>
      <c r="J3878" s="8"/>
      <c r="K3878" s="8"/>
    </row>
    <row r="3879" spans="1:11" s="7" customFormat="1" x14ac:dyDescent="0.35">
      <c r="A3879" s="8" t="s">
        <v>3935</v>
      </c>
      <c r="B3879" s="8" t="s">
        <v>437</v>
      </c>
      <c r="C3879" s="8" t="s">
        <v>58</v>
      </c>
      <c r="D3879" s="8" t="s">
        <v>9974</v>
      </c>
      <c r="E3879" s="8" t="s">
        <v>12</v>
      </c>
      <c r="F3879" s="5">
        <v>0</v>
      </c>
      <c r="G3879" s="8">
        <v>673.76</v>
      </c>
      <c r="H3879" s="5">
        <f t="shared" si="120"/>
        <v>0</v>
      </c>
      <c r="I3879" s="5">
        <f t="shared" si="121"/>
        <v>673.76</v>
      </c>
      <c r="J3879" s="8"/>
      <c r="K3879" s="8"/>
    </row>
    <row r="3880" spans="1:11" s="7" customFormat="1" x14ac:dyDescent="0.35">
      <c r="A3880" s="8" t="s">
        <v>3936</v>
      </c>
      <c r="B3880" s="8" t="s">
        <v>437</v>
      </c>
      <c r="C3880" s="8" t="s">
        <v>58</v>
      </c>
      <c r="D3880" s="8" t="s">
        <v>9974</v>
      </c>
      <c r="E3880" s="8" t="s">
        <v>12</v>
      </c>
      <c r="F3880" s="5">
        <v>0</v>
      </c>
      <c r="G3880" s="8">
        <v>842.2</v>
      </c>
      <c r="H3880" s="5">
        <f t="shared" si="120"/>
        <v>0</v>
      </c>
      <c r="I3880" s="5">
        <f t="shared" si="121"/>
        <v>842.2</v>
      </c>
      <c r="J3880" s="8"/>
      <c r="K3880" s="8"/>
    </row>
    <row r="3881" spans="1:11" s="7" customFormat="1" x14ac:dyDescent="0.35">
      <c r="A3881" s="8" t="s">
        <v>3937</v>
      </c>
      <c r="B3881" s="8" t="s">
        <v>437</v>
      </c>
      <c r="C3881" s="8" t="s">
        <v>58</v>
      </c>
      <c r="D3881" s="8" t="s">
        <v>9974</v>
      </c>
      <c r="E3881" s="8" t="s">
        <v>12</v>
      </c>
      <c r="F3881" s="5">
        <v>0</v>
      </c>
      <c r="G3881" s="9">
        <v>1093.6300000000001</v>
      </c>
      <c r="H3881" s="5">
        <f t="shared" si="120"/>
        <v>0</v>
      </c>
      <c r="I3881" s="5">
        <f t="shared" si="121"/>
        <v>1093.6300000000001</v>
      </c>
      <c r="J3881" s="8"/>
      <c r="K3881" s="8"/>
    </row>
    <row r="3882" spans="1:11" s="7" customFormat="1" x14ac:dyDescent="0.35">
      <c r="A3882" s="8" t="s">
        <v>3938</v>
      </c>
      <c r="B3882" s="8" t="s">
        <v>14</v>
      </c>
      <c r="C3882" s="8" t="s">
        <v>58</v>
      </c>
      <c r="D3882" s="8" t="s">
        <v>9974</v>
      </c>
      <c r="E3882" s="8" t="s">
        <v>12</v>
      </c>
      <c r="F3882" s="5">
        <v>0</v>
      </c>
      <c r="G3882" s="8">
        <v>118.39</v>
      </c>
      <c r="H3882" s="5">
        <f t="shared" si="120"/>
        <v>0</v>
      </c>
      <c r="I3882" s="5">
        <f t="shared" si="121"/>
        <v>118.39</v>
      </c>
      <c r="J3882" s="8"/>
      <c r="K3882" s="8"/>
    </row>
    <row r="3883" spans="1:11" s="7" customFormat="1" x14ac:dyDescent="0.35">
      <c r="A3883" s="8" t="s">
        <v>3939</v>
      </c>
      <c r="B3883" s="8" t="s">
        <v>14</v>
      </c>
      <c r="C3883" s="8" t="s">
        <v>58</v>
      </c>
      <c r="D3883" s="8" t="s">
        <v>9974</v>
      </c>
      <c r="E3883" s="8" t="s">
        <v>12</v>
      </c>
      <c r="F3883" s="5">
        <v>0</v>
      </c>
      <c r="G3883" s="8">
        <v>130.81</v>
      </c>
      <c r="H3883" s="5">
        <f t="shared" si="120"/>
        <v>0</v>
      </c>
      <c r="I3883" s="5">
        <f t="shared" si="121"/>
        <v>130.81</v>
      </c>
      <c r="J3883" s="8"/>
      <c r="K3883" s="8"/>
    </row>
    <row r="3884" spans="1:11" s="7" customFormat="1" x14ac:dyDescent="0.35">
      <c r="A3884" s="8" t="s">
        <v>3940</v>
      </c>
      <c r="B3884" s="8" t="s">
        <v>14</v>
      </c>
      <c r="C3884" s="8" t="s">
        <v>58</v>
      </c>
      <c r="D3884" s="8" t="s">
        <v>9974</v>
      </c>
      <c r="E3884" s="8" t="s">
        <v>12</v>
      </c>
      <c r="F3884" s="5">
        <v>0</v>
      </c>
      <c r="G3884" s="8">
        <v>151.1</v>
      </c>
      <c r="H3884" s="5">
        <f t="shared" si="120"/>
        <v>0</v>
      </c>
      <c r="I3884" s="5">
        <f t="shared" si="121"/>
        <v>151.1</v>
      </c>
      <c r="J3884" s="8"/>
      <c r="K3884" s="8"/>
    </row>
    <row r="3885" spans="1:11" s="7" customFormat="1" x14ac:dyDescent="0.35">
      <c r="A3885" s="8" t="s">
        <v>3941</v>
      </c>
      <c r="B3885" s="8" t="s">
        <v>14</v>
      </c>
      <c r="C3885" s="8" t="s">
        <v>58</v>
      </c>
      <c r="D3885" s="8" t="s">
        <v>9974</v>
      </c>
      <c r="E3885" s="8" t="s">
        <v>12</v>
      </c>
      <c r="F3885" s="5">
        <v>0</v>
      </c>
      <c r="G3885" s="8">
        <v>179.25</v>
      </c>
      <c r="H3885" s="5">
        <f t="shared" si="120"/>
        <v>0</v>
      </c>
      <c r="I3885" s="5">
        <f t="shared" si="121"/>
        <v>179.25</v>
      </c>
      <c r="J3885" s="8"/>
      <c r="K3885" s="8"/>
    </row>
    <row r="3886" spans="1:11" s="7" customFormat="1" x14ac:dyDescent="0.35">
      <c r="A3886" s="8" t="s">
        <v>3942</v>
      </c>
      <c r="B3886" s="8" t="s">
        <v>14</v>
      </c>
      <c r="C3886" s="8" t="s">
        <v>58</v>
      </c>
      <c r="D3886" s="8" t="s">
        <v>9974</v>
      </c>
      <c r="E3886" s="8" t="s">
        <v>12</v>
      </c>
      <c r="F3886" s="5">
        <v>0</v>
      </c>
      <c r="G3886" s="8">
        <v>223.14</v>
      </c>
      <c r="H3886" s="5">
        <f t="shared" si="120"/>
        <v>0</v>
      </c>
      <c r="I3886" s="5">
        <f t="shared" si="121"/>
        <v>223.14</v>
      </c>
      <c r="J3886" s="8"/>
      <c r="K3886" s="8"/>
    </row>
    <row r="3887" spans="1:11" s="7" customFormat="1" x14ac:dyDescent="0.35">
      <c r="A3887" s="8" t="s">
        <v>3943</v>
      </c>
      <c r="B3887" s="8" t="s">
        <v>14</v>
      </c>
      <c r="C3887" s="8" t="s">
        <v>58</v>
      </c>
      <c r="D3887" s="8" t="s">
        <v>9974</v>
      </c>
      <c r="E3887" s="8" t="s">
        <v>12</v>
      </c>
      <c r="F3887" s="5">
        <v>0</v>
      </c>
      <c r="G3887" s="8">
        <v>243.42</v>
      </c>
      <c r="H3887" s="5">
        <f t="shared" si="120"/>
        <v>0</v>
      </c>
      <c r="I3887" s="5">
        <f t="shared" si="121"/>
        <v>243.42</v>
      </c>
      <c r="J3887" s="8"/>
      <c r="K3887" s="8"/>
    </row>
    <row r="3888" spans="1:11" s="7" customFormat="1" x14ac:dyDescent="0.35">
      <c r="A3888" s="8" t="s">
        <v>3944</v>
      </c>
      <c r="B3888" s="8" t="s">
        <v>14</v>
      </c>
      <c r="C3888" s="8" t="s">
        <v>58</v>
      </c>
      <c r="D3888" s="8" t="s">
        <v>9974</v>
      </c>
      <c r="E3888" s="8" t="s">
        <v>12</v>
      </c>
      <c r="F3888" s="5">
        <v>0</v>
      </c>
      <c r="G3888" s="8">
        <v>295.17</v>
      </c>
      <c r="H3888" s="5">
        <f t="shared" si="120"/>
        <v>0</v>
      </c>
      <c r="I3888" s="5">
        <f t="shared" si="121"/>
        <v>295.17</v>
      </c>
      <c r="J3888" s="8"/>
      <c r="K3888" s="8"/>
    </row>
    <row r="3889" spans="1:11" s="7" customFormat="1" x14ac:dyDescent="0.35">
      <c r="A3889" s="8" t="s">
        <v>3945</v>
      </c>
      <c r="B3889" s="8" t="s">
        <v>14</v>
      </c>
      <c r="C3889" s="8" t="s">
        <v>58</v>
      </c>
      <c r="D3889" s="8" t="s">
        <v>9974</v>
      </c>
      <c r="E3889" s="8" t="s">
        <v>12</v>
      </c>
      <c r="F3889" s="5">
        <v>0</v>
      </c>
      <c r="G3889" s="8">
        <v>323.33</v>
      </c>
      <c r="H3889" s="5">
        <f t="shared" si="120"/>
        <v>0</v>
      </c>
      <c r="I3889" s="5">
        <f t="shared" si="121"/>
        <v>323.33</v>
      </c>
      <c r="J3889" s="8"/>
      <c r="K3889" s="8"/>
    </row>
    <row r="3890" spans="1:11" s="7" customFormat="1" x14ac:dyDescent="0.35">
      <c r="A3890" s="8" t="s">
        <v>3946</v>
      </c>
      <c r="B3890" s="8" t="s">
        <v>14</v>
      </c>
      <c r="C3890" s="8" t="s">
        <v>58</v>
      </c>
      <c r="D3890" s="8" t="s">
        <v>9974</v>
      </c>
      <c r="E3890" s="8" t="s">
        <v>12</v>
      </c>
      <c r="F3890" s="5">
        <v>0</v>
      </c>
      <c r="G3890" s="8">
        <v>343.61</v>
      </c>
      <c r="H3890" s="5">
        <f t="shared" si="120"/>
        <v>0</v>
      </c>
      <c r="I3890" s="5">
        <f t="shared" si="121"/>
        <v>343.61</v>
      </c>
      <c r="J3890" s="8"/>
      <c r="K3890" s="8"/>
    </row>
    <row r="3891" spans="1:11" s="7" customFormat="1" x14ac:dyDescent="0.35">
      <c r="A3891" s="8" t="s">
        <v>3947</v>
      </c>
      <c r="B3891" s="8" t="s">
        <v>14</v>
      </c>
      <c r="C3891" s="8" t="s">
        <v>58</v>
      </c>
      <c r="D3891" s="8" t="s">
        <v>9974</v>
      </c>
      <c r="E3891" s="8" t="s">
        <v>12</v>
      </c>
      <c r="F3891" s="5">
        <v>0</v>
      </c>
      <c r="G3891" s="8">
        <v>426.83</v>
      </c>
      <c r="H3891" s="5">
        <f t="shared" si="120"/>
        <v>0</v>
      </c>
      <c r="I3891" s="5">
        <f t="shared" si="121"/>
        <v>426.83</v>
      </c>
      <c r="J3891" s="8"/>
      <c r="K3891" s="8"/>
    </row>
    <row r="3892" spans="1:11" s="7" customFormat="1" x14ac:dyDescent="0.35">
      <c r="A3892" s="8" t="s">
        <v>3948</v>
      </c>
      <c r="B3892" s="8" t="s">
        <v>14</v>
      </c>
      <c r="C3892" s="8" t="s">
        <v>58</v>
      </c>
      <c r="D3892" s="8" t="s">
        <v>9974</v>
      </c>
      <c r="E3892" s="8" t="s">
        <v>12</v>
      </c>
      <c r="F3892" s="5">
        <v>0</v>
      </c>
      <c r="G3892" s="8">
        <v>478.57</v>
      </c>
      <c r="H3892" s="5">
        <f t="shared" si="120"/>
        <v>0</v>
      </c>
      <c r="I3892" s="5">
        <f t="shared" si="121"/>
        <v>478.57</v>
      </c>
      <c r="J3892" s="8"/>
      <c r="K3892" s="8"/>
    </row>
    <row r="3893" spans="1:11" s="7" customFormat="1" x14ac:dyDescent="0.35">
      <c r="A3893" s="8" t="s">
        <v>3949</v>
      </c>
      <c r="B3893" s="8" t="s">
        <v>14</v>
      </c>
      <c r="C3893" s="8" t="s">
        <v>58</v>
      </c>
      <c r="D3893" s="8" t="s">
        <v>9974</v>
      </c>
      <c r="E3893" s="8" t="s">
        <v>12</v>
      </c>
      <c r="F3893" s="5">
        <v>0</v>
      </c>
      <c r="G3893" s="8">
        <v>585.38</v>
      </c>
      <c r="H3893" s="5">
        <f t="shared" si="120"/>
        <v>0</v>
      </c>
      <c r="I3893" s="5">
        <f t="shared" si="121"/>
        <v>585.38</v>
      </c>
      <c r="J3893" s="8"/>
      <c r="K3893" s="8"/>
    </row>
    <row r="3894" spans="1:11" s="7" customFormat="1" x14ac:dyDescent="0.35">
      <c r="A3894" s="8" t="s">
        <v>3950</v>
      </c>
      <c r="B3894" s="8" t="s">
        <v>14</v>
      </c>
      <c r="C3894" s="8" t="s">
        <v>58</v>
      </c>
      <c r="D3894" s="8" t="s">
        <v>9974</v>
      </c>
      <c r="E3894" s="8" t="s">
        <v>12</v>
      </c>
      <c r="F3894" s="5">
        <v>0</v>
      </c>
      <c r="G3894" s="8">
        <v>707.93</v>
      </c>
      <c r="H3894" s="5">
        <f t="shared" si="120"/>
        <v>0</v>
      </c>
      <c r="I3894" s="5">
        <f t="shared" si="121"/>
        <v>707.93</v>
      </c>
      <c r="J3894" s="8"/>
      <c r="K3894" s="8"/>
    </row>
    <row r="3895" spans="1:11" s="7" customFormat="1" x14ac:dyDescent="0.35">
      <c r="A3895" s="8" t="s">
        <v>3951</v>
      </c>
      <c r="B3895" s="8" t="s">
        <v>14</v>
      </c>
      <c r="C3895" s="8" t="s">
        <v>58</v>
      </c>
      <c r="D3895" s="8" t="s">
        <v>9974</v>
      </c>
      <c r="E3895" s="8" t="s">
        <v>12</v>
      </c>
      <c r="F3895" s="5">
        <v>0</v>
      </c>
      <c r="G3895" s="8">
        <v>830.48</v>
      </c>
      <c r="H3895" s="5">
        <f t="shared" si="120"/>
        <v>0</v>
      </c>
      <c r="I3895" s="5">
        <f t="shared" si="121"/>
        <v>830.48</v>
      </c>
      <c r="J3895" s="8"/>
      <c r="K3895" s="8"/>
    </row>
    <row r="3896" spans="1:11" s="7" customFormat="1" x14ac:dyDescent="0.35">
      <c r="A3896" s="8" t="s">
        <v>3952</v>
      </c>
      <c r="B3896" s="8" t="s">
        <v>14</v>
      </c>
      <c r="C3896" s="8" t="s">
        <v>58</v>
      </c>
      <c r="D3896" s="8" t="s">
        <v>9974</v>
      </c>
      <c r="E3896" s="8" t="s">
        <v>12</v>
      </c>
      <c r="F3896" s="5">
        <v>0</v>
      </c>
      <c r="G3896" s="8">
        <v>992.36</v>
      </c>
      <c r="H3896" s="5">
        <f t="shared" si="120"/>
        <v>0</v>
      </c>
      <c r="I3896" s="5">
        <f t="shared" si="121"/>
        <v>992.36</v>
      </c>
      <c r="J3896" s="8"/>
      <c r="K3896" s="8"/>
    </row>
    <row r="3897" spans="1:11" s="7" customFormat="1" x14ac:dyDescent="0.35">
      <c r="A3897" s="8" t="s">
        <v>3953</v>
      </c>
      <c r="B3897" s="8" t="s">
        <v>14</v>
      </c>
      <c r="C3897" s="8" t="s">
        <v>58</v>
      </c>
      <c r="D3897" s="8" t="s">
        <v>9974</v>
      </c>
      <c r="E3897" s="8" t="s">
        <v>12</v>
      </c>
      <c r="F3897" s="5">
        <v>0</v>
      </c>
      <c r="G3897" s="9">
        <v>1154.24</v>
      </c>
      <c r="H3897" s="5">
        <f t="shared" si="120"/>
        <v>0</v>
      </c>
      <c r="I3897" s="5">
        <f t="shared" si="121"/>
        <v>1154.24</v>
      </c>
      <c r="J3897" s="8"/>
      <c r="K3897" s="8"/>
    </row>
    <row r="3898" spans="1:11" s="7" customFormat="1" x14ac:dyDescent="0.35">
      <c r="A3898" s="8" t="s">
        <v>3954</v>
      </c>
      <c r="B3898" s="8" t="s">
        <v>14</v>
      </c>
      <c r="C3898" s="8" t="s">
        <v>58</v>
      </c>
      <c r="D3898" s="8" t="s">
        <v>9974</v>
      </c>
      <c r="E3898" s="8" t="s">
        <v>12</v>
      </c>
      <c r="F3898" s="5">
        <v>0</v>
      </c>
      <c r="G3898" s="8">
        <v>130.81</v>
      </c>
      <c r="H3898" s="5">
        <f t="shared" si="120"/>
        <v>0</v>
      </c>
      <c r="I3898" s="5">
        <f t="shared" si="121"/>
        <v>130.81</v>
      </c>
      <c r="J3898" s="8"/>
      <c r="K3898" s="8"/>
    </row>
    <row r="3899" spans="1:11" s="7" customFormat="1" x14ac:dyDescent="0.35">
      <c r="A3899" s="8" t="s">
        <v>3955</v>
      </c>
      <c r="B3899" s="8" t="s">
        <v>14</v>
      </c>
      <c r="C3899" s="8" t="s">
        <v>58</v>
      </c>
      <c r="D3899" s="8" t="s">
        <v>9974</v>
      </c>
      <c r="E3899" s="8" t="s">
        <v>12</v>
      </c>
      <c r="F3899" s="5">
        <v>0</v>
      </c>
      <c r="G3899" s="8">
        <v>143.24</v>
      </c>
      <c r="H3899" s="5">
        <f t="shared" si="120"/>
        <v>0</v>
      </c>
      <c r="I3899" s="5">
        <f t="shared" si="121"/>
        <v>143.24</v>
      </c>
      <c r="J3899" s="8"/>
      <c r="K3899" s="8"/>
    </row>
    <row r="3900" spans="1:11" s="7" customFormat="1" x14ac:dyDescent="0.35">
      <c r="A3900" s="8" t="s">
        <v>3956</v>
      </c>
      <c r="B3900" s="8" t="s">
        <v>14</v>
      </c>
      <c r="C3900" s="8" t="s">
        <v>58</v>
      </c>
      <c r="D3900" s="8" t="s">
        <v>9974</v>
      </c>
      <c r="E3900" s="8" t="s">
        <v>12</v>
      </c>
      <c r="F3900" s="5">
        <v>0</v>
      </c>
      <c r="G3900" s="8">
        <v>163.52000000000001</v>
      </c>
      <c r="H3900" s="5">
        <f t="shared" si="120"/>
        <v>0</v>
      </c>
      <c r="I3900" s="5">
        <f t="shared" si="121"/>
        <v>163.52000000000001</v>
      </c>
      <c r="J3900" s="8"/>
      <c r="K3900" s="8"/>
    </row>
    <row r="3901" spans="1:11" s="7" customFormat="1" x14ac:dyDescent="0.35">
      <c r="A3901" s="8" t="s">
        <v>3957</v>
      </c>
      <c r="B3901" s="8" t="s">
        <v>14</v>
      </c>
      <c r="C3901" s="8" t="s">
        <v>58</v>
      </c>
      <c r="D3901" s="8" t="s">
        <v>9974</v>
      </c>
      <c r="E3901" s="8" t="s">
        <v>12</v>
      </c>
      <c r="F3901" s="5">
        <v>0</v>
      </c>
      <c r="G3901" s="8">
        <v>191.67</v>
      </c>
      <c r="H3901" s="5">
        <f t="shared" si="120"/>
        <v>0</v>
      </c>
      <c r="I3901" s="5">
        <f t="shared" si="121"/>
        <v>191.67</v>
      </c>
      <c r="J3901" s="8"/>
      <c r="K3901" s="8"/>
    </row>
    <row r="3902" spans="1:11" s="7" customFormat="1" x14ac:dyDescent="0.35">
      <c r="A3902" s="8" t="s">
        <v>3958</v>
      </c>
      <c r="B3902" s="8" t="s">
        <v>14</v>
      </c>
      <c r="C3902" s="8" t="s">
        <v>58</v>
      </c>
      <c r="D3902" s="8" t="s">
        <v>9974</v>
      </c>
      <c r="E3902" s="8" t="s">
        <v>12</v>
      </c>
      <c r="F3902" s="5">
        <v>0</v>
      </c>
      <c r="G3902" s="8">
        <v>267.02</v>
      </c>
      <c r="H3902" s="5">
        <f t="shared" si="120"/>
        <v>0</v>
      </c>
      <c r="I3902" s="5">
        <f t="shared" si="121"/>
        <v>267.02</v>
      </c>
      <c r="J3902" s="8"/>
      <c r="K3902" s="8"/>
    </row>
    <row r="3903" spans="1:11" s="7" customFormat="1" x14ac:dyDescent="0.35">
      <c r="A3903" s="8" t="s">
        <v>3959</v>
      </c>
      <c r="B3903" s="8" t="s">
        <v>14</v>
      </c>
      <c r="C3903" s="8" t="s">
        <v>58</v>
      </c>
      <c r="D3903" s="8" t="s">
        <v>9974</v>
      </c>
      <c r="E3903" s="8" t="s">
        <v>12</v>
      </c>
      <c r="F3903" s="5">
        <v>0</v>
      </c>
      <c r="G3903" s="8">
        <v>318.77</v>
      </c>
      <c r="H3903" s="5">
        <f t="shared" si="120"/>
        <v>0</v>
      </c>
      <c r="I3903" s="5">
        <f t="shared" si="121"/>
        <v>318.77</v>
      </c>
      <c r="J3903" s="8"/>
      <c r="K3903" s="8"/>
    </row>
    <row r="3904" spans="1:11" s="7" customFormat="1" x14ac:dyDescent="0.35">
      <c r="A3904" s="8" t="s">
        <v>3960</v>
      </c>
      <c r="B3904" s="8" t="s">
        <v>14</v>
      </c>
      <c r="C3904" s="8" t="s">
        <v>58</v>
      </c>
      <c r="D3904" s="8" t="s">
        <v>9974</v>
      </c>
      <c r="E3904" s="8" t="s">
        <v>12</v>
      </c>
      <c r="F3904" s="5">
        <v>0</v>
      </c>
      <c r="G3904" s="8">
        <v>378.38</v>
      </c>
      <c r="H3904" s="5">
        <f t="shared" si="120"/>
        <v>0</v>
      </c>
      <c r="I3904" s="5">
        <f t="shared" si="121"/>
        <v>378.38</v>
      </c>
      <c r="J3904" s="8"/>
      <c r="K3904" s="8"/>
    </row>
    <row r="3905" spans="1:11" s="7" customFormat="1" x14ac:dyDescent="0.35">
      <c r="A3905" s="8" t="s">
        <v>3961</v>
      </c>
      <c r="B3905" s="8" t="s">
        <v>14</v>
      </c>
      <c r="C3905" s="8" t="s">
        <v>58</v>
      </c>
      <c r="D3905" s="8" t="s">
        <v>9974</v>
      </c>
      <c r="E3905" s="8" t="s">
        <v>12</v>
      </c>
      <c r="F3905" s="5">
        <v>0</v>
      </c>
      <c r="G3905" s="8">
        <v>418.95</v>
      </c>
      <c r="H3905" s="5">
        <f t="shared" si="120"/>
        <v>0</v>
      </c>
      <c r="I3905" s="5">
        <f t="shared" si="121"/>
        <v>418.95</v>
      </c>
      <c r="J3905" s="8"/>
      <c r="K3905" s="8"/>
    </row>
    <row r="3906" spans="1:11" s="7" customFormat="1" x14ac:dyDescent="0.35">
      <c r="A3906" s="8" t="s">
        <v>3962</v>
      </c>
      <c r="B3906" s="8" t="s">
        <v>14</v>
      </c>
      <c r="C3906" s="8" t="s">
        <v>58</v>
      </c>
      <c r="D3906" s="8" t="s">
        <v>9974</v>
      </c>
      <c r="E3906" s="8" t="s">
        <v>12</v>
      </c>
      <c r="F3906" s="5">
        <v>0</v>
      </c>
      <c r="G3906" s="8">
        <v>486.44</v>
      </c>
      <c r="H3906" s="5">
        <f t="shared" si="120"/>
        <v>0</v>
      </c>
      <c r="I3906" s="5">
        <f t="shared" si="121"/>
        <v>486.44</v>
      </c>
      <c r="J3906" s="8"/>
      <c r="K3906" s="8"/>
    </row>
    <row r="3907" spans="1:11" s="7" customFormat="1" x14ac:dyDescent="0.35">
      <c r="A3907" s="8" t="s">
        <v>3963</v>
      </c>
      <c r="B3907" s="8" t="s">
        <v>14</v>
      </c>
      <c r="C3907" s="8" t="s">
        <v>58</v>
      </c>
      <c r="D3907" s="8" t="s">
        <v>9974</v>
      </c>
      <c r="E3907" s="8" t="s">
        <v>12</v>
      </c>
      <c r="F3907" s="5">
        <v>0</v>
      </c>
      <c r="G3907" s="8">
        <v>640.45000000000005</v>
      </c>
      <c r="H3907" s="5">
        <f t="shared" ref="H3907:H3970" si="122">G3907*$K$2</f>
        <v>0</v>
      </c>
      <c r="I3907" s="5">
        <f t="shared" ref="I3907:I3970" si="123">ROUND(SUM(F3907:H3907),2)</f>
        <v>640.45000000000005</v>
      </c>
      <c r="J3907" s="8"/>
      <c r="K3907" s="8"/>
    </row>
    <row r="3908" spans="1:11" s="7" customFormat="1" x14ac:dyDescent="0.35">
      <c r="A3908" s="8" t="s">
        <v>3964</v>
      </c>
      <c r="B3908" s="8" t="s">
        <v>14</v>
      </c>
      <c r="C3908" s="8" t="s">
        <v>58</v>
      </c>
      <c r="D3908" s="8" t="s">
        <v>9974</v>
      </c>
      <c r="E3908" s="8" t="s">
        <v>12</v>
      </c>
      <c r="F3908" s="5">
        <v>0</v>
      </c>
      <c r="G3908" s="8">
        <v>143.24</v>
      </c>
      <c r="H3908" s="5">
        <f t="shared" si="122"/>
        <v>0</v>
      </c>
      <c r="I3908" s="5">
        <f t="shared" si="123"/>
        <v>143.24</v>
      </c>
      <c r="J3908" s="8"/>
      <c r="K3908" s="8"/>
    </row>
    <row r="3909" spans="1:11" s="7" customFormat="1" x14ac:dyDescent="0.35">
      <c r="A3909" s="8" t="s">
        <v>3965</v>
      </c>
      <c r="B3909" s="8" t="s">
        <v>14</v>
      </c>
      <c r="C3909" s="8" t="s">
        <v>58</v>
      </c>
      <c r="D3909" s="8" t="s">
        <v>9974</v>
      </c>
      <c r="E3909" s="8" t="s">
        <v>12</v>
      </c>
      <c r="F3909" s="5">
        <v>0</v>
      </c>
      <c r="G3909" s="8">
        <v>155.65</v>
      </c>
      <c r="H3909" s="5">
        <f t="shared" si="122"/>
        <v>0</v>
      </c>
      <c r="I3909" s="5">
        <f t="shared" si="123"/>
        <v>155.65</v>
      </c>
      <c r="J3909" s="8"/>
      <c r="K3909" s="8"/>
    </row>
    <row r="3910" spans="1:11" s="7" customFormat="1" x14ac:dyDescent="0.35">
      <c r="A3910" s="8" t="s">
        <v>3966</v>
      </c>
      <c r="B3910" s="8" t="s">
        <v>14</v>
      </c>
      <c r="C3910" s="8" t="s">
        <v>58</v>
      </c>
      <c r="D3910" s="8" t="s">
        <v>9974</v>
      </c>
      <c r="E3910" s="8" t="s">
        <v>12</v>
      </c>
      <c r="F3910" s="5">
        <v>0</v>
      </c>
      <c r="G3910" s="8">
        <v>175.93</v>
      </c>
      <c r="H3910" s="5">
        <f t="shared" si="122"/>
        <v>0</v>
      </c>
      <c r="I3910" s="5">
        <f t="shared" si="123"/>
        <v>175.93</v>
      </c>
      <c r="J3910" s="8"/>
      <c r="K3910" s="8"/>
    </row>
    <row r="3911" spans="1:11" s="7" customFormat="1" x14ac:dyDescent="0.35">
      <c r="A3911" s="8" t="s">
        <v>3967</v>
      </c>
      <c r="B3911" s="8" t="s">
        <v>14</v>
      </c>
      <c r="C3911" s="8" t="s">
        <v>58</v>
      </c>
      <c r="D3911" s="8" t="s">
        <v>9974</v>
      </c>
      <c r="E3911" s="8" t="s">
        <v>12</v>
      </c>
      <c r="F3911" s="5">
        <v>0</v>
      </c>
      <c r="G3911" s="8">
        <v>219.83</v>
      </c>
      <c r="H3911" s="5">
        <f t="shared" si="122"/>
        <v>0</v>
      </c>
      <c r="I3911" s="5">
        <f t="shared" si="123"/>
        <v>219.83</v>
      </c>
      <c r="J3911" s="8"/>
      <c r="K3911" s="8"/>
    </row>
    <row r="3912" spans="1:11" s="7" customFormat="1" x14ac:dyDescent="0.35">
      <c r="A3912" s="8" t="s">
        <v>3968</v>
      </c>
      <c r="B3912" s="8" t="s">
        <v>14</v>
      </c>
      <c r="C3912" s="8" t="s">
        <v>58</v>
      </c>
      <c r="D3912" s="8" t="s">
        <v>9974</v>
      </c>
      <c r="E3912" s="8" t="s">
        <v>12</v>
      </c>
      <c r="F3912" s="5">
        <v>0</v>
      </c>
      <c r="G3912" s="8">
        <v>295.17</v>
      </c>
      <c r="H3912" s="5">
        <f t="shared" si="122"/>
        <v>0</v>
      </c>
      <c r="I3912" s="5">
        <f t="shared" si="123"/>
        <v>295.17</v>
      </c>
      <c r="J3912" s="8"/>
      <c r="K3912" s="8"/>
    </row>
    <row r="3913" spans="1:11" s="7" customFormat="1" x14ac:dyDescent="0.35">
      <c r="A3913" s="8" t="s">
        <v>3969</v>
      </c>
      <c r="B3913" s="8" t="s">
        <v>14</v>
      </c>
      <c r="C3913" s="8" t="s">
        <v>58</v>
      </c>
      <c r="D3913" s="8" t="s">
        <v>9974</v>
      </c>
      <c r="E3913" s="8" t="s">
        <v>12</v>
      </c>
      <c r="F3913" s="5">
        <v>0</v>
      </c>
      <c r="G3913" s="8">
        <v>386.26</v>
      </c>
      <c r="H3913" s="5">
        <f t="shared" si="122"/>
        <v>0</v>
      </c>
      <c r="I3913" s="5">
        <f t="shared" si="123"/>
        <v>386.26</v>
      </c>
      <c r="J3913" s="8"/>
      <c r="K3913" s="8"/>
    </row>
    <row r="3914" spans="1:11" s="7" customFormat="1" x14ac:dyDescent="0.35">
      <c r="A3914" s="8" t="s">
        <v>3970</v>
      </c>
      <c r="B3914" s="8" t="s">
        <v>14</v>
      </c>
      <c r="C3914" s="8" t="s">
        <v>58</v>
      </c>
      <c r="D3914" s="8" t="s">
        <v>9974</v>
      </c>
      <c r="E3914" s="8" t="s">
        <v>12</v>
      </c>
      <c r="F3914" s="5">
        <v>0</v>
      </c>
      <c r="G3914" s="8">
        <v>450.42</v>
      </c>
      <c r="H3914" s="5">
        <f t="shared" si="122"/>
        <v>0</v>
      </c>
      <c r="I3914" s="5">
        <f t="shared" si="123"/>
        <v>450.42</v>
      </c>
      <c r="J3914" s="8"/>
      <c r="K3914" s="8"/>
    </row>
    <row r="3915" spans="1:11" s="7" customFormat="1" x14ac:dyDescent="0.35">
      <c r="A3915" s="8" t="s">
        <v>3971</v>
      </c>
      <c r="B3915" s="8" t="s">
        <v>1073</v>
      </c>
      <c r="C3915" s="8" t="s">
        <v>58</v>
      </c>
      <c r="D3915" s="8" t="s">
        <v>9974</v>
      </c>
      <c r="E3915" s="8" t="s">
        <v>12</v>
      </c>
      <c r="F3915" s="5">
        <v>0</v>
      </c>
      <c r="G3915" s="8">
        <v>264.14</v>
      </c>
      <c r="H3915" s="5">
        <f t="shared" si="122"/>
        <v>0</v>
      </c>
      <c r="I3915" s="5">
        <f t="shared" si="123"/>
        <v>264.14</v>
      </c>
      <c r="J3915" s="8"/>
      <c r="K3915" s="8"/>
    </row>
    <row r="3916" spans="1:11" s="7" customFormat="1" x14ac:dyDescent="0.35">
      <c r="A3916" s="8" t="s">
        <v>3972</v>
      </c>
      <c r="B3916" s="8" t="s">
        <v>1073</v>
      </c>
      <c r="C3916" s="8" t="s">
        <v>58</v>
      </c>
      <c r="D3916" s="8" t="s">
        <v>9974</v>
      </c>
      <c r="E3916" s="8" t="s">
        <v>12</v>
      </c>
      <c r="F3916" s="5">
        <v>0</v>
      </c>
      <c r="G3916" s="8">
        <v>273.99</v>
      </c>
      <c r="H3916" s="5">
        <f t="shared" si="122"/>
        <v>0</v>
      </c>
      <c r="I3916" s="5">
        <f t="shared" si="123"/>
        <v>273.99</v>
      </c>
      <c r="J3916" s="8"/>
      <c r="K3916" s="8"/>
    </row>
    <row r="3917" spans="1:11" s="7" customFormat="1" x14ac:dyDescent="0.35">
      <c r="A3917" s="8" t="s">
        <v>3973</v>
      </c>
      <c r="B3917" s="8" t="s">
        <v>1073</v>
      </c>
      <c r="C3917" s="8" t="s">
        <v>58</v>
      </c>
      <c r="D3917" s="8" t="s">
        <v>9974</v>
      </c>
      <c r="E3917" s="8" t="s">
        <v>12</v>
      </c>
      <c r="F3917" s="5">
        <v>0</v>
      </c>
      <c r="G3917" s="8">
        <v>342.34</v>
      </c>
      <c r="H3917" s="5">
        <f t="shared" si="122"/>
        <v>0</v>
      </c>
      <c r="I3917" s="5">
        <f t="shared" si="123"/>
        <v>342.34</v>
      </c>
      <c r="J3917" s="8"/>
      <c r="K3917" s="8"/>
    </row>
    <row r="3918" spans="1:11" s="7" customFormat="1" x14ac:dyDescent="0.35">
      <c r="A3918" s="8" t="s">
        <v>3974</v>
      </c>
      <c r="B3918" s="8" t="s">
        <v>1073</v>
      </c>
      <c r="C3918" s="8" t="s">
        <v>58</v>
      </c>
      <c r="D3918" s="8" t="s">
        <v>9974</v>
      </c>
      <c r="E3918" s="8" t="s">
        <v>12</v>
      </c>
      <c r="F3918" s="5">
        <v>0</v>
      </c>
      <c r="G3918" s="8">
        <v>544.73</v>
      </c>
      <c r="H3918" s="5">
        <f t="shared" si="122"/>
        <v>0</v>
      </c>
      <c r="I3918" s="5">
        <f t="shared" si="123"/>
        <v>544.73</v>
      </c>
      <c r="J3918" s="8"/>
      <c r="K3918" s="8"/>
    </row>
    <row r="3919" spans="1:11" s="7" customFormat="1" x14ac:dyDescent="0.35">
      <c r="A3919" s="8" t="s">
        <v>3975</v>
      </c>
      <c r="B3919" s="8" t="s">
        <v>1073</v>
      </c>
      <c r="C3919" s="8" t="s">
        <v>58</v>
      </c>
      <c r="D3919" s="8" t="s">
        <v>9974</v>
      </c>
      <c r="E3919" s="8" t="s">
        <v>12</v>
      </c>
      <c r="F3919" s="5">
        <v>0</v>
      </c>
      <c r="G3919" s="8">
        <v>778.79</v>
      </c>
      <c r="H3919" s="5">
        <f t="shared" si="122"/>
        <v>0</v>
      </c>
      <c r="I3919" s="5">
        <f t="shared" si="123"/>
        <v>778.79</v>
      </c>
      <c r="J3919" s="8"/>
      <c r="K3919" s="8"/>
    </row>
    <row r="3920" spans="1:11" s="7" customFormat="1" x14ac:dyDescent="0.35">
      <c r="A3920" s="8" t="s">
        <v>3976</v>
      </c>
      <c r="B3920" s="8" t="s">
        <v>1073</v>
      </c>
      <c r="C3920" s="8" t="s">
        <v>58</v>
      </c>
      <c r="D3920" s="8" t="s">
        <v>9974</v>
      </c>
      <c r="E3920" s="8" t="s">
        <v>12</v>
      </c>
      <c r="F3920" s="5">
        <v>0</v>
      </c>
      <c r="G3920" s="8">
        <v>849.94</v>
      </c>
      <c r="H3920" s="5">
        <f t="shared" si="122"/>
        <v>0</v>
      </c>
      <c r="I3920" s="5">
        <f t="shared" si="123"/>
        <v>849.94</v>
      </c>
      <c r="J3920" s="8"/>
      <c r="K3920" s="8"/>
    </row>
    <row r="3921" spans="1:11" s="7" customFormat="1" x14ac:dyDescent="0.35">
      <c r="A3921" s="8" t="s">
        <v>3977</v>
      </c>
      <c r="B3921" s="8" t="s">
        <v>1073</v>
      </c>
      <c r="C3921" s="8" t="s">
        <v>58</v>
      </c>
      <c r="D3921" s="8" t="s">
        <v>9974</v>
      </c>
      <c r="E3921" s="8" t="s">
        <v>12</v>
      </c>
      <c r="F3921" s="5">
        <v>0</v>
      </c>
      <c r="G3921" s="9">
        <v>1103.25</v>
      </c>
      <c r="H3921" s="5">
        <f t="shared" si="122"/>
        <v>0</v>
      </c>
      <c r="I3921" s="5">
        <f t="shared" si="123"/>
        <v>1103.25</v>
      </c>
      <c r="J3921" s="8"/>
      <c r="K3921" s="8"/>
    </row>
    <row r="3922" spans="1:11" s="7" customFormat="1" x14ac:dyDescent="0.35">
      <c r="A3922" s="8" t="s">
        <v>3978</v>
      </c>
      <c r="B3922" s="8" t="s">
        <v>14</v>
      </c>
      <c r="C3922" s="8" t="s">
        <v>58</v>
      </c>
      <c r="D3922" s="8" t="s">
        <v>9974</v>
      </c>
      <c r="E3922" s="8" t="s">
        <v>12</v>
      </c>
      <c r="F3922" s="5">
        <v>0</v>
      </c>
      <c r="G3922" s="9">
        <v>1659.57</v>
      </c>
      <c r="H3922" s="5">
        <f t="shared" si="122"/>
        <v>0</v>
      </c>
      <c r="I3922" s="5">
        <f t="shared" si="123"/>
        <v>1659.57</v>
      </c>
      <c r="J3922" s="8"/>
      <c r="K3922" s="8"/>
    </row>
    <row r="3923" spans="1:11" s="7" customFormat="1" x14ac:dyDescent="0.35">
      <c r="A3923" s="8" t="s">
        <v>3979</v>
      </c>
      <c r="B3923" s="8" t="s">
        <v>1073</v>
      </c>
      <c r="C3923" s="8" t="s">
        <v>58</v>
      </c>
      <c r="D3923" s="8" t="s">
        <v>9974</v>
      </c>
      <c r="E3923" s="8" t="s">
        <v>12</v>
      </c>
      <c r="F3923" s="5">
        <v>0</v>
      </c>
      <c r="G3923" s="9">
        <v>1807.29</v>
      </c>
      <c r="H3923" s="5">
        <f t="shared" si="122"/>
        <v>0</v>
      </c>
      <c r="I3923" s="5">
        <f t="shared" si="123"/>
        <v>1807.29</v>
      </c>
      <c r="J3923" s="8"/>
      <c r="K3923" s="8"/>
    </row>
    <row r="3924" spans="1:11" s="7" customFormat="1" x14ac:dyDescent="0.35">
      <c r="A3924" s="8" t="s">
        <v>3980</v>
      </c>
      <c r="B3924" s="8" t="s">
        <v>1073</v>
      </c>
      <c r="C3924" s="8" t="s">
        <v>58</v>
      </c>
      <c r="D3924" s="8" t="s">
        <v>9974</v>
      </c>
      <c r="E3924" s="8" t="s">
        <v>12</v>
      </c>
      <c r="F3924" s="5">
        <v>0</v>
      </c>
      <c r="G3924" s="9">
        <v>2225.36</v>
      </c>
      <c r="H3924" s="5">
        <f t="shared" si="122"/>
        <v>0</v>
      </c>
      <c r="I3924" s="5">
        <f t="shared" si="123"/>
        <v>2225.36</v>
      </c>
      <c r="J3924" s="8"/>
      <c r="K3924" s="8"/>
    </row>
    <row r="3925" spans="1:11" s="7" customFormat="1" x14ac:dyDescent="0.35">
      <c r="A3925" s="8" t="s">
        <v>3981</v>
      </c>
      <c r="B3925" s="8" t="s">
        <v>1073</v>
      </c>
      <c r="C3925" s="8" t="s">
        <v>58</v>
      </c>
      <c r="D3925" s="8" t="s">
        <v>9974</v>
      </c>
      <c r="E3925" s="8" t="s">
        <v>12</v>
      </c>
      <c r="F3925" s="5">
        <v>0</v>
      </c>
      <c r="G3925" s="9">
        <v>2783.8</v>
      </c>
      <c r="H3925" s="5">
        <f t="shared" si="122"/>
        <v>0</v>
      </c>
      <c r="I3925" s="5">
        <f t="shared" si="123"/>
        <v>2783.8</v>
      </c>
      <c r="J3925" s="8"/>
      <c r="K3925" s="8"/>
    </row>
    <row r="3926" spans="1:11" s="7" customFormat="1" x14ac:dyDescent="0.35">
      <c r="A3926" s="8" t="s">
        <v>3982</v>
      </c>
      <c r="B3926" s="8" t="s">
        <v>1073</v>
      </c>
      <c r="C3926" s="8" t="s">
        <v>58</v>
      </c>
      <c r="D3926" s="8" t="s">
        <v>9974</v>
      </c>
      <c r="E3926" s="8" t="s">
        <v>12</v>
      </c>
      <c r="F3926" s="5">
        <v>0</v>
      </c>
      <c r="G3926" s="9">
        <v>3459.27</v>
      </c>
      <c r="H3926" s="5">
        <f t="shared" si="122"/>
        <v>0</v>
      </c>
      <c r="I3926" s="5">
        <f t="shared" si="123"/>
        <v>3459.27</v>
      </c>
      <c r="J3926" s="8"/>
      <c r="K3926" s="8"/>
    </row>
    <row r="3927" spans="1:11" s="7" customFormat="1" x14ac:dyDescent="0.35">
      <c r="A3927" s="8" t="s">
        <v>3983</v>
      </c>
      <c r="B3927" s="8" t="s">
        <v>14</v>
      </c>
      <c r="C3927" s="8" t="s">
        <v>58</v>
      </c>
      <c r="D3927" s="8" t="s">
        <v>9974</v>
      </c>
      <c r="E3927" s="8" t="s">
        <v>12</v>
      </c>
      <c r="F3927" s="5">
        <v>0</v>
      </c>
      <c r="G3927" s="9">
        <v>4155.6400000000003</v>
      </c>
      <c r="H3927" s="5">
        <f t="shared" si="122"/>
        <v>0</v>
      </c>
      <c r="I3927" s="5">
        <f t="shared" si="123"/>
        <v>4155.6400000000003</v>
      </c>
      <c r="J3927" s="8"/>
      <c r="K3927" s="8"/>
    </row>
    <row r="3928" spans="1:11" s="7" customFormat="1" x14ac:dyDescent="0.35">
      <c r="A3928" s="8" t="s">
        <v>3984</v>
      </c>
      <c r="B3928" s="8" t="s">
        <v>1073</v>
      </c>
      <c r="C3928" s="8" t="s">
        <v>58</v>
      </c>
      <c r="D3928" s="8" t="s">
        <v>9974</v>
      </c>
      <c r="E3928" s="8" t="s">
        <v>12</v>
      </c>
      <c r="F3928" s="5">
        <v>0</v>
      </c>
      <c r="G3928" s="9">
        <v>4749.8</v>
      </c>
      <c r="H3928" s="5">
        <f t="shared" si="122"/>
        <v>0</v>
      </c>
      <c r="I3928" s="5">
        <f t="shared" si="123"/>
        <v>4749.8</v>
      </c>
      <c r="J3928" s="8"/>
      <c r="K3928" s="8"/>
    </row>
    <row r="3929" spans="1:11" s="7" customFormat="1" x14ac:dyDescent="0.35">
      <c r="A3929" s="8" t="s">
        <v>3985</v>
      </c>
      <c r="B3929" s="8" t="s">
        <v>1073</v>
      </c>
      <c r="C3929" s="8" t="s">
        <v>58</v>
      </c>
      <c r="D3929" s="8" t="s">
        <v>9974</v>
      </c>
      <c r="E3929" s="8" t="s">
        <v>12</v>
      </c>
      <c r="F3929" s="5">
        <v>0</v>
      </c>
      <c r="G3929" s="9">
        <v>6178.17</v>
      </c>
      <c r="H3929" s="5">
        <f t="shared" si="122"/>
        <v>0</v>
      </c>
      <c r="I3929" s="5">
        <f t="shared" si="123"/>
        <v>6178.17</v>
      </c>
      <c r="J3929" s="8"/>
      <c r="K3929" s="8"/>
    </row>
    <row r="3930" spans="1:11" s="7" customFormat="1" x14ac:dyDescent="0.35">
      <c r="A3930" s="8" t="s">
        <v>3986</v>
      </c>
      <c r="B3930" s="8" t="s">
        <v>1073</v>
      </c>
      <c r="C3930" s="8" t="s">
        <v>58</v>
      </c>
      <c r="D3930" s="8" t="s">
        <v>9974</v>
      </c>
      <c r="E3930" s="8" t="s">
        <v>12</v>
      </c>
      <c r="F3930" s="5">
        <v>0</v>
      </c>
      <c r="G3930" s="9">
        <v>6688.17</v>
      </c>
      <c r="H3930" s="5">
        <f t="shared" si="122"/>
        <v>0</v>
      </c>
      <c r="I3930" s="5">
        <f t="shared" si="123"/>
        <v>6688.17</v>
      </c>
      <c r="J3930" s="8"/>
      <c r="K3930" s="8"/>
    </row>
    <row r="3931" spans="1:11" s="7" customFormat="1" x14ac:dyDescent="0.35">
      <c r="A3931" s="8" t="s">
        <v>3987</v>
      </c>
      <c r="B3931" s="8" t="s">
        <v>1073</v>
      </c>
      <c r="C3931" s="8" t="s">
        <v>58</v>
      </c>
      <c r="D3931" s="8" t="s">
        <v>9974</v>
      </c>
      <c r="E3931" s="8" t="s">
        <v>12</v>
      </c>
      <c r="F3931" s="5">
        <v>0</v>
      </c>
      <c r="G3931" s="8">
        <v>267.99</v>
      </c>
      <c r="H3931" s="5">
        <f t="shared" si="122"/>
        <v>0</v>
      </c>
      <c r="I3931" s="5">
        <f t="shared" si="123"/>
        <v>267.99</v>
      </c>
      <c r="J3931" s="8"/>
      <c r="K3931" s="8"/>
    </row>
    <row r="3932" spans="1:11" s="7" customFormat="1" x14ac:dyDescent="0.35">
      <c r="A3932" s="8" t="s">
        <v>3988</v>
      </c>
      <c r="B3932" s="8" t="s">
        <v>1073</v>
      </c>
      <c r="C3932" s="8" t="s">
        <v>58</v>
      </c>
      <c r="D3932" s="8" t="s">
        <v>9974</v>
      </c>
      <c r="E3932" s="8" t="s">
        <v>12</v>
      </c>
      <c r="F3932" s="5">
        <v>0</v>
      </c>
      <c r="G3932" s="8">
        <v>274.04000000000002</v>
      </c>
      <c r="H3932" s="5">
        <f t="shared" si="122"/>
        <v>0</v>
      </c>
      <c r="I3932" s="5">
        <f t="shared" si="123"/>
        <v>274.04000000000002</v>
      </c>
      <c r="J3932" s="8"/>
      <c r="K3932" s="8"/>
    </row>
    <row r="3933" spans="1:11" s="7" customFormat="1" x14ac:dyDescent="0.35">
      <c r="A3933" s="8" t="s">
        <v>3989</v>
      </c>
      <c r="B3933" s="8" t="s">
        <v>1073</v>
      </c>
      <c r="C3933" s="8" t="s">
        <v>58</v>
      </c>
      <c r="D3933" s="8" t="s">
        <v>9974</v>
      </c>
      <c r="E3933" s="8" t="s">
        <v>12</v>
      </c>
      <c r="F3933" s="5">
        <v>0</v>
      </c>
      <c r="G3933" s="8">
        <v>335.88</v>
      </c>
      <c r="H3933" s="5">
        <f t="shared" si="122"/>
        <v>0</v>
      </c>
      <c r="I3933" s="5">
        <f t="shared" si="123"/>
        <v>335.88</v>
      </c>
      <c r="J3933" s="8"/>
      <c r="K3933" s="8"/>
    </row>
    <row r="3934" spans="1:11" s="7" customFormat="1" x14ac:dyDescent="0.35">
      <c r="A3934" s="8" t="s">
        <v>3990</v>
      </c>
      <c r="B3934" s="8" t="s">
        <v>1073</v>
      </c>
      <c r="C3934" s="8" t="s">
        <v>58</v>
      </c>
      <c r="D3934" s="8" t="s">
        <v>9974</v>
      </c>
      <c r="E3934" s="8" t="s">
        <v>12</v>
      </c>
      <c r="F3934" s="5">
        <v>0</v>
      </c>
      <c r="G3934" s="8">
        <v>546.54</v>
      </c>
      <c r="H3934" s="5">
        <f t="shared" si="122"/>
        <v>0</v>
      </c>
      <c r="I3934" s="5">
        <f t="shared" si="123"/>
        <v>546.54</v>
      </c>
      <c r="J3934" s="8"/>
      <c r="K3934" s="8"/>
    </row>
    <row r="3935" spans="1:11" s="7" customFormat="1" x14ac:dyDescent="0.35">
      <c r="A3935" s="8" t="s">
        <v>3991</v>
      </c>
      <c r="B3935" s="8" t="s">
        <v>1073</v>
      </c>
      <c r="C3935" s="8" t="s">
        <v>58</v>
      </c>
      <c r="D3935" s="8" t="s">
        <v>9974</v>
      </c>
      <c r="E3935" s="8" t="s">
        <v>12</v>
      </c>
      <c r="F3935" s="5">
        <v>0</v>
      </c>
      <c r="G3935" s="8">
        <v>773.16</v>
      </c>
      <c r="H3935" s="5">
        <f t="shared" si="122"/>
        <v>0</v>
      </c>
      <c r="I3935" s="5">
        <f t="shared" si="123"/>
        <v>773.16</v>
      </c>
      <c r="J3935" s="8"/>
      <c r="K3935" s="8"/>
    </row>
    <row r="3936" spans="1:11" s="7" customFormat="1" x14ac:dyDescent="0.35">
      <c r="A3936" s="8" t="s">
        <v>3992</v>
      </c>
      <c r="B3936" s="8" t="s">
        <v>1073</v>
      </c>
      <c r="C3936" s="8" t="s">
        <v>58</v>
      </c>
      <c r="D3936" s="8" t="s">
        <v>9974</v>
      </c>
      <c r="E3936" s="8" t="s">
        <v>12</v>
      </c>
      <c r="F3936" s="5">
        <v>0</v>
      </c>
      <c r="G3936" s="8">
        <v>846.78</v>
      </c>
      <c r="H3936" s="5">
        <f t="shared" si="122"/>
        <v>0</v>
      </c>
      <c r="I3936" s="5">
        <f t="shared" si="123"/>
        <v>846.78</v>
      </c>
      <c r="J3936" s="8"/>
      <c r="K3936" s="8"/>
    </row>
    <row r="3937" spans="1:11" s="7" customFormat="1" x14ac:dyDescent="0.35">
      <c r="A3937" s="8" t="s">
        <v>3993</v>
      </c>
      <c r="B3937" s="8" t="s">
        <v>1073</v>
      </c>
      <c r="C3937" s="8" t="s">
        <v>58</v>
      </c>
      <c r="D3937" s="8" t="s">
        <v>9974</v>
      </c>
      <c r="E3937" s="8" t="s">
        <v>12</v>
      </c>
      <c r="F3937" s="5">
        <v>0</v>
      </c>
      <c r="G3937" s="9">
        <v>1141.99</v>
      </c>
      <c r="H3937" s="5">
        <f t="shared" si="122"/>
        <v>0</v>
      </c>
      <c r="I3937" s="5">
        <f t="shared" si="123"/>
        <v>1141.99</v>
      </c>
      <c r="J3937" s="8"/>
      <c r="K3937" s="8"/>
    </row>
    <row r="3938" spans="1:11" s="7" customFormat="1" x14ac:dyDescent="0.35">
      <c r="A3938" s="8" t="s">
        <v>3994</v>
      </c>
      <c r="B3938" s="8" t="s">
        <v>1073</v>
      </c>
      <c r="C3938" s="8" t="s">
        <v>58</v>
      </c>
      <c r="D3938" s="8" t="s">
        <v>9974</v>
      </c>
      <c r="E3938" s="8" t="s">
        <v>12</v>
      </c>
      <c r="F3938" s="5">
        <v>0</v>
      </c>
      <c r="G3938" s="9">
        <v>1722.7</v>
      </c>
      <c r="H3938" s="5">
        <f t="shared" si="122"/>
        <v>0</v>
      </c>
      <c r="I3938" s="5">
        <f t="shared" si="123"/>
        <v>1722.7</v>
      </c>
      <c r="J3938" s="8"/>
      <c r="K3938" s="8"/>
    </row>
    <row r="3939" spans="1:11" s="7" customFormat="1" x14ac:dyDescent="0.35">
      <c r="A3939" s="8" t="s">
        <v>3995</v>
      </c>
      <c r="B3939" s="8" t="s">
        <v>1073</v>
      </c>
      <c r="C3939" s="8" t="s">
        <v>58</v>
      </c>
      <c r="D3939" s="8" t="s">
        <v>9974</v>
      </c>
      <c r="E3939" s="8" t="s">
        <v>12</v>
      </c>
      <c r="F3939" s="5">
        <v>0</v>
      </c>
      <c r="G3939" s="9">
        <v>1889.01</v>
      </c>
      <c r="H3939" s="5">
        <f t="shared" si="122"/>
        <v>0</v>
      </c>
      <c r="I3939" s="5">
        <f t="shared" si="123"/>
        <v>1889.01</v>
      </c>
      <c r="J3939" s="8"/>
      <c r="K3939" s="8"/>
    </row>
    <row r="3940" spans="1:11" s="7" customFormat="1" x14ac:dyDescent="0.35">
      <c r="A3940" s="8" t="s">
        <v>3996</v>
      </c>
      <c r="B3940" s="8" t="s">
        <v>1073</v>
      </c>
      <c r="C3940" s="8" t="s">
        <v>58</v>
      </c>
      <c r="D3940" s="8" t="s">
        <v>9974</v>
      </c>
      <c r="E3940" s="8" t="s">
        <v>12</v>
      </c>
      <c r="F3940" s="5">
        <v>0</v>
      </c>
      <c r="G3940" s="9">
        <v>2326.64</v>
      </c>
      <c r="H3940" s="5">
        <f t="shared" si="122"/>
        <v>0</v>
      </c>
      <c r="I3940" s="5">
        <f t="shared" si="123"/>
        <v>2326.64</v>
      </c>
      <c r="J3940" s="8"/>
      <c r="K3940" s="8"/>
    </row>
    <row r="3941" spans="1:11" s="7" customFormat="1" x14ac:dyDescent="0.35">
      <c r="A3941" s="8" t="s">
        <v>3997</v>
      </c>
      <c r="B3941" s="8" t="s">
        <v>1073</v>
      </c>
      <c r="C3941" s="8" t="s">
        <v>58</v>
      </c>
      <c r="D3941" s="8" t="s">
        <v>9974</v>
      </c>
      <c r="E3941" s="8" t="s">
        <v>12</v>
      </c>
      <c r="F3941" s="5">
        <v>0</v>
      </c>
      <c r="G3941" s="8">
        <v>267.99</v>
      </c>
      <c r="H3941" s="5">
        <f t="shared" si="122"/>
        <v>0</v>
      </c>
      <c r="I3941" s="5">
        <f t="shared" si="123"/>
        <v>267.99</v>
      </c>
      <c r="J3941" s="8"/>
      <c r="K3941" s="8"/>
    </row>
    <row r="3942" spans="1:11" s="7" customFormat="1" x14ac:dyDescent="0.35">
      <c r="A3942" s="8" t="s">
        <v>3998</v>
      </c>
      <c r="B3942" s="8" t="s">
        <v>1073</v>
      </c>
      <c r="C3942" s="8" t="s">
        <v>58</v>
      </c>
      <c r="D3942" s="8" t="s">
        <v>9974</v>
      </c>
      <c r="E3942" s="8" t="s">
        <v>12</v>
      </c>
      <c r="F3942" s="5">
        <v>0</v>
      </c>
      <c r="G3942" s="8">
        <v>274.04000000000002</v>
      </c>
      <c r="H3942" s="5">
        <f t="shared" si="122"/>
        <v>0</v>
      </c>
      <c r="I3942" s="5">
        <f t="shared" si="123"/>
        <v>274.04000000000002</v>
      </c>
      <c r="J3942" s="8"/>
      <c r="K3942" s="8"/>
    </row>
    <row r="3943" spans="1:11" s="7" customFormat="1" x14ac:dyDescent="0.35">
      <c r="A3943" s="8" t="s">
        <v>3999</v>
      </c>
      <c r="B3943" s="8" t="s">
        <v>1073</v>
      </c>
      <c r="C3943" s="8" t="s">
        <v>58</v>
      </c>
      <c r="D3943" s="8" t="s">
        <v>9974</v>
      </c>
      <c r="E3943" s="8" t="s">
        <v>12</v>
      </c>
      <c r="F3943" s="5">
        <v>0</v>
      </c>
      <c r="G3943" s="8">
        <v>335.88</v>
      </c>
      <c r="H3943" s="5">
        <f t="shared" si="122"/>
        <v>0</v>
      </c>
      <c r="I3943" s="5">
        <f t="shared" si="123"/>
        <v>335.88</v>
      </c>
      <c r="J3943" s="8"/>
      <c r="K3943" s="8"/>
    </row>
    <row r="3944" spans="1:11" s="7" customFormat="1" x14ac:dyDescent="0.35">
      <c r="A3944" s="8" t="s">
        <v>4000</v>
      </c>
      <c r="B3944" s="8" t="s">
        <v>1073</v>
      </c>
      <c r="C3944" s="8" t="s">
        <v>58</v>
      </c>
      <c r="D3944" s="8" t="s">
        <v>9974</v>
      </c>
      <c r="E3944" s="8" t="s">
        <v>12</v>
      </c>
      <c r="F3944" s="5">
        <v>0</v>
      </c>
      <c r="G3944" s="8">
        <v>558.74</v>
      </c>
      <c r="H3944" s="5">
        <f t="shared" si="122"/>
        <v>0</v>
      </c>
      <c r="I3944" s="5">
        <f t="shared" si="123"/>
        <v>558.74</v>
      </c>
      <c r="J3944" s="8"/>
      <c r="K3944" s="8"/>
    </row>
    <row r="3945" spans="1:11" s="7" customFormat="1" x14ac:dyDescent="0.35">
      <c r="A3945" s="8" t="s">
        <v>4001</v>
      </c>
      <c r="B3945" s="8" t="s">
        <v>1073</v>
      </c>
      <c r="C3945" s="8" t="s">
        <v>58</v>
      </c>
      <c r="D3945" s="8" t="s">
        <v>9974</v>
      </c>
      <c r="E3945" s="8" t="s">
        <v>12</v>
      </c>
      <c r="F3945" s="5">
        <v>0</v>
      </c>
      <c r="G3945" s="8">
        <v>786.97</v>
      </c>
      <c r="H3945" s="5">
        <f t="shared" si="122"/>
        <v>0</v>
      </c>
      <c r="I3945" s="5">
        <f t="shared" si="123"/>
        <v>786.97</v>
      </c>
      <c r="J3945" s="8"/>
      <c r="K3945" s="8"/>
    </row>
    <row r="3946" spans="1:11" s="7" customFormat="1" x14ac:dyDescent="0.35">
      <c r="A3946" s="8" t="s">
        <v>4002</v>
      </c>
      <c r="B3946" s="8" t="s">
        <v>1073</v>
      </c>
      <c r="C3946" s="8" t="s">
        <v>58</v>
      </c>
      <c r="D3946" s="8" t="s">
        <v>9974</v>
      </c>
      <c r="E3946" s="8" t="s">
        <v>12</v>
      </c>
      <c r="F3946" s="5">
        <v>0</v>
      </c>
      <c r="G3946" s="8">
        <v>872.69</v>
      </c>
      <c r="H3946" s="5">
        <f t="shared" si="122"/>
        <v>0</v>
      </c>
      <c r="I3946" s="5">
        <f t="shared" si="123"/>
        <v>872.69</v>
      </c>
      <c r="J3946" s="8"/>
      <c r="K3946" s="8"/>
    </row>
    <row r="3947" spans="1:11" s="7" customFormat="1" x14ac:dyDescent="0.35">
      <c r="A3947" s="8" t="s">
        <v>4003</v>
      </c>
      <c r="B3947" s="8" t="s">
        <v>1073</v>
      </c>
      <c r="C3947" s="8" t="s">
        <v>58</v>
      </c>
      <c r="D3947" s="8" t="s">
        <v>9974</v>
      </c>
      <c r="E3947" s="8" t="s">
        <v>12</v>
      </c>
      <c r="F3947" s="5">
        <v>0</v>
      </c>
      <c r="G3947" s="9">
        <v>1166.46</v>
      </c>
      <c r="H3947" s="5">
        <f t="shared" si="122"/>
        <v>0</v>
      </c>
      <c r="I3947" s="5">
        <f t="shared" si="123"/>
        <v>1166.46</v>
      </c>
      <c r="J3947" s="8"/>
      <c r="K3947" s="8"/>
    </row>
    <row r="3948" spans="1:11" s="7" customFormat="1" x14ac:dyDescent="0.35">
      <c r="A3948" s="8" t="s">
        <v>4004</v>
      </c>
      <c r="B3948" s="8" t="s">
        <v>14</v>
      </c>
      <c r="C3948" s="8" t="s">
        <v>58</v>
      </c>
      <c r="D3948" s="8" t="s">
        <v>9974</v>
      </c>
      <c r="E3948" s="8" t="s">
        <v>12</v>
      </c>
      <c r="F3948" s="5">
        <v>0</v>
      </c>
      <c r="G3948" s="8">
        <v>362.55</v>
      </c>
      <c r="H3948" s="5">
        <f t="shared" si="122"/>
        <v>0</v>
      </c>
      <c r="I3948" s="5">
        <f t="shared" si="123"/>
        <v>362.55</v>
      </c>
      <c r="J3948" s="8"/>
      <c r="K3948" s="8"/>
    </row>
    <row r="3949" spans="1:11" s="7" customFormat="1" x14ac:dyDescent="0.35">
      <c r="A3949" s="8" t="s">
        <v>4005</v>
      </c>
      <c r="B3949" s="8" t="s">
        <v>14</v>
      </c>
      <c r="C3949" s="8" t="s">
        <v>58</v>
      </c>
      <c r="D3949" s="8" t="s">
        <v>9974</v>
      </c>
      <c r="E3949" s="8" t="s">
        <v>12</v>
      </c>
      <c r="F3949" s="5">
        <v>0</v>
      </c>
      <c r="G3949" s="8">
        <v>430.03</v>
      </c>
      <c r="H3949" s="5">
        <f t="shared" si="122"/>
        <v>0</v>
      </c>
      <c r="I3949" s="5">
        <f t="shared" si="123"/>
        <v>430.03</v>
      </c>
      <c r="J3949" s="8"/>
      <c r="K3949" s="8"/>
    </row>
    <row r="3950" spans="1:11" s="7" customFormat="1" x14ac:dyDescent="0.35">
      <c r="A3950" s="8" t="s">
        <v>4006</v>
      </c>
      <c r="B3950" s="8" t="s">
        <v>14</v>
      </c>
      <c r="C3950" s="8" t="s">
        <v>58</v>
      </c>
      <c r="D3950" s="8" t="s">
        <v>9974</v>
      </c>
      <c r="E3950" s="8" t="s">
        <v>12</v>
      </c>
      <c r="F3950" s="5">
        <v>0</v>
      </c>
      <c r="G3950" s="8">
        <v>477.23</v>
      </c>
      <c r="H3950" s="5">
        <f t="shared" si="122"/>
        <v>0</v>
      </c>
      <c r="I3950" s="5">
        <f t="shared" si="123"/>
        <v>477.23</v>
      </c>
      <c r="J3950" s="8"/>
      <c r="K3950" s="8"/>
    </row>
    <row r="3951" spans="1:11" s="7" customFormat="1" x14ac:dyDescent="0.35">
      <c r="A3951" s="8" t="s">
        <v>4007</v>
      </c>
      <c r="B3951" s="8" t="s">
        <v>14</v>
      </c>
      <c r="C3951" s="8" t="s">
        <v>58</v>
      </c>
      <c r="D3951" s="8" t="s">
        <v>9974</v>
      </c>
      <c r="E3951" s="8" t="s">
        <v>12</v>
      </c>
      <c r="F3951" s="5">
        <v>0</v>
      </c>
      <c r="G3951" s="8">
        <v>562.02</v>
      </c>
      <c r="H3951" s="5">
        <f t="shared" si="122"/>
        <v>0</v>
      </c>
      <c r="I3951" s="5">
        <f t="shared" si="123"/>
        <v>562.02</v>
      </c>
      <c r="J3951" s="8"/>
      <c r="K3951" s="8"/>
    </row>
    <row r="3952" spans="1:11" s="7" customFormat="1" x14ac:dyDescent="0.35">
      <c r="A3952" s="8" t="s">
        <v>4008</v>
      </c>
      <c r="B3952" s="8" t="s">
        <v>14</v>
      </c>
      <c r="C3952" s="8" t="s">
        <v>58</v>
      </c>
      <c r="D3952" s="8" t="s">
        <v>9974</v>
      </c>
      <c r="E3952" s="8" t="s">
        <v>12</v>
      </c>
      <c r="F3952" s="5">
        <v>0</v>
      </c>
      <c r="G3952" s="8">
        <v>662.54</v>
      </c>
      <c r="H3952" s="5">
        <f t="shared" si="122"/>
        <v>0</v>
      </c>
      <c r="I3952" s="5">
        <f t="shared" si="123"/>
        <v>662.54</v>
      </c>
      <c r="J3952" s="8"/>
      <c r="K3952" s="8"/>
    </row>
    <row r="3953" spans="1:11" s="7" customFormat="1" x14ac:dyDescent="0.35">
      <c r="A3953" s="8" t="s">
        <v>4009</v>
      </c>
      <c r="B3953" s="8" t="s">
        <v>14</v>
      </c>
      <c r="C3953" s="8" t="s">
        <v>58</v>
      </c>
      <c r="D3953" s="8" t="s">
        <v>9974</v>
      </c>
      <c r="E3953" s="8" t="s">
        <v>12</v>
      </c>
      <c r="F3953" s="5">
        <v>0</v>
      </c>
      <c r="G3953" s="8">
        <v>791.38</v>
      </c>
      <c r="H3953" s="5">
        <f t="shared" si="122"/>
        <v>0</v>
      </c>
      <c r="I3953" s="5">
        <f t="shared" si="123"/>
        <v>791.38</v>
      </c>
      <c r="J3953" s="8"/>
      <c r="K3953" s="8"/>
    </row>
    <row r="3954" spans="1:11" s="7" customFormat="1" x14ac:dyDescent="0.35">
      <c r="A3954" s="8" t="s">
        <v>4010</v>
      </c>
      <c r="B3954" s="8" t="s">
        <v>1073</v>
      </c>
      <c r="C3954" s="8" t="s">
        <v>58</v>
      </c>
      <c r="D3954" s="8" t="s">
        <v>9974</v>
      </c>
      <c r="E3954" s="8" t="s">
        <v>12</v>
      </c>
      <c r="F3954" s="5">
        <v>0</v>
      </c>
      <c r="G3954" s="9">
        <v>1866.23</v>
      </c>
      <c r="H3954" s="5">
        <f t="shared" si="122"/>
        <v>0</v>
      </c>
      <c r="I3954" s="5">
        <f t="shared" si="123"/>
        <v>1866.23</v>
      </c>
      <c r="J3954" s="8"/>
      <c r="K3954" s="8"/>
    </row>
    <row r="3955" spans="1:11" s="7" customFormat="1" x14ac:dyDescent="0.35">
      <c r="A3955" s="8" t="s">
        <v>4011</v>
      </c>
      <c r="B3955" s="8" t="s">
        <v>1073</v>
      </c>
      <c r="C3955" s="8" t="s">
        <v>58</v>
      </c>
      <c r="D3955" s="8" t="s">
        <v>9974</v>
      </c>
      <c r="E3955" s="8" t="s">
        <v>12</v>
      </c>
      <c r="F3955" s="5">
        <v>0</v>
      </c>
      <c r="G3955" s="9">
        <v>2024.45</v>
      </c>
      <c r="H3955" s="5">
        <f t="shared" si="122"/>
        <v>0</v>
      </c>
      <c r="I3955" s="5">
        <f t="shared" si="123"/>
        <v>2024.45</v>
      </c>
      <c r="J3955" s="8"/>
      <c r="K3955" s="8"/>
    </row>
    <row r="3956" spans="1:11" s="7" customFormat="1" x14ac:dyDescent="0.35">
      <c r="A3956" s="8" t="s">
        <v>4012</v>
      </c>
      <c r="B3956" s="8" t="s">
        <v>1073</v>
      </c>
      <c r="C3956" s="8" t="s">
        <v>58</v>
      </c>
      <c r="D3956" s="8" t="s">
        <v>9974</v>
      </c>
      <c r="E3956" s="8" t="s">
        <v>12</v>
      </c>
      <c r="F3956" s="5">
        <v>0</v>
      </c>
      <c r="G3956" s="9">
        <v>2168.5100000000002</v>
      </c>
      <c r="H3956" s="5">
        <f t="shared" si="122"/>
        <v>0</v>
      </c>
      <c r="I3956" s="5">
        <f t="shared" si="123"/>
        <v>2168.5100000000002</v>
      </c>
      <c r="J3956" s="8"/>
      <c r="K3956" s="8"/>
    </row>
    <row r="3957" spans="1:11" s="7" customFormat="1" x14ac:dyDescent="0.35">
      <c r="A3957" s="8" t="s">
        <v>4013</v>
      </c>
      <c r="B3957" s="8" t="s">
        <v>1073</v>
      </c>
      <c r="C3957" s="8" t="s">
        <v>58</v>
      </c>
      <c r="D3957" s="8" t="s">
        <v>9974</v>
      </c>
      <c r="E3957" s="8" t="s">
        <v>12</v>
      </c>
      <c r="F3957" s="5">
        <v>0</v>
      </c>
      <c r="G3957" s="9">
        <v>2786.72</v>
      </c>
      <c r="H3957" s="5">
        <f t="shared" si="122"/>
        <v>0</v>
      </c>
      <c r="I3957" s="5">
        <f t="shared" si="123"/>
        <v>2786.72</v>
      </c>
      <c r="J3957" s="8"/>
      <c r="K3957" s="8"/>
    </row>
    <row r="3958" spans="1:11" s="7" customFormat="1" x14ac:dyDescent="0.35">
      <c r="A3958" s="8" t="s">
        <v>4014</v>
      </c>
      <c r="B3958" s="8" t="s">
        <v>1073</v>
      </c>
      <c r="C3958" s="8" t="s">
        <v>58</v>
      </c>
      <c r="D3958" s="8" t="s">
        <v>9974</v>
      </c>
      <c r="E3958" s="8" t="s">
        <v>12</v>
      </c>
      <c r="F3958" s="5">
        <v>0</v>
      </c>
      <c r="G3958" s="9">
        <v>3103.9</v>
      </c>
      <c r="H3958" s="5">
        <f t="shared" si="122"/>
        <v>0</v>
      </c>
      <c r="I3958" s="5">
        <f t="shared" si="123"/>
        <v>3103.9</v>
      </c>
      <c r="J3958" s="8"/>
      <c r="K3958" s="8"/>
    </row>
    <row r="3959" spans="1:11" s="7" customFormat="1" x14ac:dyDescent="0.35">
      <c r="A3959" s="8" t="s">
        <v>4015</v>
      </c>
      <c r="B3959" s="8" t="s">
        <v>1073</v>
      </c>
      <c r="C3959" s="8" t="s">
        <v>58</v>
      </c>
      <c r="D3959" s="8" t="s">
        <v>9974</v>
      </c>
      <c r="E3959" s="8" t="s">
        <v>12</v>
      </c>
      <c r="F3959" s="5">
        <v>0</v>
      </c>
      <c r="G3959" s="9">
        <v>3416.92</v>
      </c>
      <c r="H3959" s="5">
        <f t="shared" si="122"/>
        <v>0</v>
      </c>
      <c r="I3959" s="5">
        <f t="shared" si="123"/>
        <v>3416.92</v>
      </c>
      <c r="J3959" s="8"/>
      <c r="K3959" s="8"/>
    </row>
    <row r="3960" spans="1:11" s="7" customFormat="1" x14ac:dyDescent="0.35">
      <c r="A3960" s="8" t="s">
        <v>4016</v>
      </c>
      <c r="B3960" s="8" t="s">
        <v>437</v>
      </c>
      <c r="C3960" s="8" t="s">
        <v>58</v>
      </c>
      <c r="D3960" s="8" t="s">
        <v>9974</v>
      </c>
      <c r="E3960" s="8" t="s">
        <v>12</v>
      </c>
      <c r="F3960" s="5">
        <v>0</v>
      </c>
      <c r="G3960" s="9">
        <v>1560.44</v>
      </c>
      <c r="H3960" s="5">
        <f t="shared" si="122"/>
        <v>0</v>
      </c>
      <c r="I3960" s="5">
        <f t="shared" si="123"/>
        <v>1560.44</v>
      </c>
      <c r="J3960" s="8"/>
      <c r="K3960" s="8"/>
    </row>
    <row r="3961" spans="1:11" s="7" customFormat="1" x14ac:dyDescent="0.35">
      <c r="A3961" s="8" t="s">
        <v>4017</v>
      </c>
      <c r="B3961" s="8" t="s">
        <v>437</v>
      </c>
      <c r="C3961" s="8" t="s">
        <v>58</v>
      </c>
      <c r="D3961" s="8" t="s">
        <v>9974</v>
      </c>
      <c r="E3961" s="8" t="s">
        <v>12</v>
      </c>
      <c r="F3961" s="5">
        <v>0</v>
      </c>
      <c r="G3961" s="9">
        <v>1758.27</v>
      </c>
      <c r="H3961" s="5">
        <f t="shared" si="122"/>
        <v>0</v>
      </c>
      <c r="I3961" s="5">
        <f t="shared" si="123"/>
        <v>1758.27</v>
      </c>
      <c r="J3961" s="8"/>
      <c r="K3961" s="8"/>
    </row>
    <row r="3962" spans="1:11" s="7" customFormat="1" x14ac:dyDescent="0.35">
      <c r="A3962" s="8" t="s">
        <v>4018</v>
      </c>
      <c r="B3962" s="8" t="s">
        <v>437</v>
      </c>
      <c r="C3962" s="8" t="s">
        <v>58</v>
      </c>
      <c r="D3962" s="8" t="s">
        <v>9974</v>
      </c>
      <c r="E3962" s="8" t="s">
        <v>12</v>
      </c>
      <c r="F3962" s="5">
        <v>0</v>
      </c>
      <c r="G3962" s="9">
        <v>2009.12</v>
      </c>
      <c r="H3962" s="5">
        <f t="shared" si="122"/>
        <v>0</v>
      </c>
      <c r="I3962" s="5">
        <f t="shared" si="123"/>
        <v>2009.12</v>
      </c>
      <c r="J3962" s="8"/>
      <c r="K3962" s="8"/>
    </row>
    <row r="3963" spans="1:11" s="7" customFormat="1" x14ac:dyDescent="0.35">
      <c r="A3963" s="8" t="s">
        <v>4019</v>
      </c>
      <c r="B3963" s="8" t="s">
        <v>437</v>
      </c>
      <c r="C3963" s="8" t="s">
        <v>58</v>
      </c>
      <c r="D3963" s="8" t="s">
        <v>9974</v>
      </c>
      <c r="E3963" s="8" t="s">
        <v>12</v>
      </c>
      <c r="F3963" s="5">
        <v>0</v>
      </c>
      <c r="G3963" s="9">
        <v>2546.39</v>
      </c>
      <c r="H3963" s="5">
        <f t="shared" si="122"/>
        <v>0</v>
      </c>
      <c r="I3963" s="5">
        <f t="shared" si="123"/>
        <v>2546.39</v>
      </c>
      <c r="J3963" s="8"/>
      <c r="K3963" s="8"/>
    </row>
    <row r="3964" spans="1:11" s="7" customFormat="1" x14ac:dyDescent="0.35">
      <c r="A3964" s="8" t="s">
        <v>4020</v>
      </c>
      <c r="B3964" s="8" t="s">
        <v>437</v>
      </c>
      <c r="C3964" s="8" t="s">
        <v>58</v>
      </c>
      <c r="D3964" s="8" t="s">
        <v>9974</v>
      </c>
      <c r="E3964" s="8" t="s">
        <v>12</v>
      </c>
      <c r="F3964" s="5">
        <v>0</v>
      </c>
      <c r="G3964" s="9">
        <v>3008.75</v>
      </c>
      <c r="H3964" s="5">
        <f t="shared" si="122"/>
        <v>0</v>
      </c>
      <c r="I3964" s="5">
        <f t="shared" si="123"/>
        <v>3008.75</v>
      </c>
      <c r="J3964" s="8"/>
      <c r="K3964" s="8"/>
    </row>
    <row r="3965" spans="1:11" s="7" customFormat="1" x14ac:dyDescent="0.35">
      <c r="A3965" s="8" t="s">
        <v>4021</v>
      </c>
      <c r="B3965" s="8" t="s">
        <v>437</v>
      </c>
      <c r="C3965" s="8" t="s">
        <v>58</v>
      </c>
      <c r="D3965" s="8" t="s">
        <v>9974</v>
      </c>
      <c r="E3965" s="8" t="s">
        <v>12</v>
      </c>
      <c r="F3965" s="5">
        <v>0</v>
      </c>
      <c r="G3965" s="9">
        <v>3478.6</v>
      </c>
      <c r="H3965" s="5">
        <f t="shared" si="122"/>
        <v>0</v>
      </c>
      <c r="I3965" s="5">
        <f t="shared" si="123"/>
        <v>3478.6</v>
      </c>
      <c r="J3965" s="8"/>
      <c r="K3965" s="8"/>
    </row>
    <row r="3966" spans="1:11" s="7" customFormat="1" x14ac:dyDescent="0.35">
      <c r="A3966" s="8" t="s">
        <v>4022</v>
      </c>
      <c r="B3966" s="8" t="s">
        <v>437</v>
      </c>
      <c r="C3966" s="8" t="s">
        <v>58</v>
      </c>
      <c r="D3966" s="8" t="s">
        <v>9974</v>
      </c>
      <c r="E3966" s="8" t="s">
        <v>12</v>
      </c>
      <c r="F3966" s="5">
        <v>0</v>
      </c>
      <c r="G3966" s="8">
        <v>474.53</v>
      </c>
      <c r="H3966" s="5">
        <f t="shared" si="122"/>
        <v>0</v>
      </c>
      <c r="I3966" s="5">
        <f t="shared" si="123"/>
        <v>474.53</v>
      </c>
      <c r="J3966" s="8"/>
      <c r="K3966" s="8"/>
    </row>
    <row r="3967" spans="1:11" s="7" customFormat="1" x14ac:dyDescent="0.35">
      <c r="A3967" s="8" t="s">
        <v>4023</v>
      </c>
      <c r="B3967" s="8" t="s">
        <v>437</v>
      </c>
      <c r="C3967" s="8" t="s">
        <v>58</v>
      </c>
      <c r="D3967" s="8" t="s">
        <v>9974</v>
      </c>
      <c r="E3967" s="8" t="s">
        <v>12</v>
      </c>
      <c r="F3967" s="5">
        <v>0</v>
      </c>
      <c r="G3967" s="8">
        <v>711.83</v>
      </c>
      <c r="H3967" s="5">
        <f t="shared" si="122"/>
        <v>0</v>
      </c>
      <c r="I3967" s="5">
        <f t="shared" si="123"/>
        <v>711.83</v>
      </c>
      <c r="J3967" s="8"/>
      <c r="K3967" s="8"/>
    </row>
    <row r="3968" spans="1:11" s="7" customFormat="1" x14ac:dyDescent="0.35">
      <c r="A3968" s="8" t="s">
        <v>4024</v>
      </c>
      <c r="B3968" s="8" t="s">
        <v>437</v>
      </c>
      <c r="C3968" s="8" t="s">
        <v>58</v>
      </c>
      <c r="D3968" s="8" t="s">
        <v>9974</v>
      </c>
      <c r="E3968" s="8" t="s">
        <v>12</v>
      </c>
      <c r="F3968" s="5">
        <v>0</v>
      </c>
      <c r="G3968" s="8">
        <v>803.26</v>
      </c>
      <c r="H3968" s="5">
        <f t="shared" si="122"/>
        <v>0</v>
      </c>
      <c r="I3968" s="5">
        <f t="shared" si="123"/>
        <v>803.26</v>
      </c>
      <c r="J3968" s="8"/>
      <c r="K3968" s="8"/>
    </row>
    <row r="3969" spans="1:11" s="7" customFormat="1" x14ac:dyDescent="0.35">
      <c r="A3969" s="8" t="s">
        <v>4025</v>
      </c>
      <c r="B3969" s="8" t="s">
        <v>437</v>
      </c>
      <c r="C3969" s="8" t="s">
        <v>58</v>
      </c>
      <c r="D3969" s="8" t="s">
        <v>9974</v>
      </c>
      <c r="E3969" s="8" t="s">
        <v>12</v>
      </c>
      <c r="F3969" s="5">
        <v>0</v>
      </c>
      <c r="G3969" s="8">
        <v>952.3</v>
      </c>
      <c r="H3969" s="5">
        <f t="shared" si="122"/>
        <v>0</v>
      </c>
      <c r="I3969" s="5">
        <f t="shared" si="123"/>
        <v>952.3</v>
      </c>
      <c r="J3969" s="8"/>
      <c r="K3969" s="8"/>
    </row>
    <row r="3970" spans="1:11" s="7" customFormat="1" x14ac:dyDescent="0.35">
      <c r="A3970" s="8" t="s">
        <v>4026</v>
      </c>
      <c r="B3970" s="8" t="s">
        <v>437</v>
      </c>
      <c r="C3970" s="8" t="s">
        <v>58</v>
      </c>
      <c r="D3970" s="8" t="s">
        <v>9974</v>
      </c>
      <c r="E3970" s="8" t="s">
        <v>12</v>
      </c>
      <c r="F3970" s="5">
        <v>0</v>
      </c>
      <c r="G3970" s="9">
        <v>1251.0999999999999</v>
      </c>
      <c r="H3970" s="5">
        <f t="shared" si="122"/>
        <v>0</v>
      </c>
      <c r="I3970" s="5">
        <f t="shared" si="123"/>
        <v>1251.0999999999999</v>
      </c>
      <c r="J3970" s="8"/>
      <c r="K3970" s="8"/>
    </row>
    <row r="3971" spans="1:11" s="7" customFormat="1" x14ac:dyDescent="0.35">
      <c r="A3971" s="8" t="s">
        <v>4027</v>
      </c>
      <c r="B3971" s="8" t="s">
        <v>437</v>
      </c>
      <c r="C3971" s="8" t="s">
        <v>58</v>
      </c>
      <c r="D3971" s="8" t="s">
        <v>9974</v>
      </c>
      <c r="E3971" s="8" t="s">
        <v>12</v>
      </c>
      <c r="F3971" s="5">
        <v>0</v>
      </c>
      <c r="G3971" s="9">
        <v>1786.58</v>
      </c>
      <c r="H3971" s="5">
        <f t="shared" ref="H3971:H4034" si="124">G3971*$K$2</f>
        <v>0</v>
      </c>
      <c r="I3971" s="5">
        <f t="shared" ref="I3971:I4034" si="125">ROUND(SUM(F3971:H3971),2)</f>
        <v>1786.58</v>
      </c>
      <c r="J3971" s="8"/>
      <c r="K3971" s="8"/>
    </row>
    <row r="3972" spans="1:11" s="7" customFormat="1" x14ac:dyDescent="0.35">
      <c r="A3972" s="8" t="s">
        <v>4028</v>
      </c>
      <c r="B3972" s="8" t="s">
        <v>437</v>
      </c>
      <c r="C3972" s="8" t="s">
        <v>58</v>
      </c>
      <c r="D3972" s="8" t="s">
        <v>9974</v>
      </c>
      <c r="E3972" s="8" t="s">
        <v>12</v>
      </c>
      <c r="F3972" s="5">
        <v>0</v>
      </c>
      <c r="G3972" s="9">
        <v>2104.9299999999998</v>
      </c>
      <c r="H3972" s="5">
        <f t="shared" si="124"/>
        <v>0</v>
      </c>
      <c r="I3972" s="5">
        <f t="shared" si="125"/>
        <v>2104.9299999999998</v>
      </c>
      <c r="J3972" s="8"/>
      <c r="K3972" s="8"/>
    </row>
    <row r="3973" spans="1:11" s="7" customFormat="1" x14ac:dyDescent="0.35">
      <c r="A3973" s="8" t="s">
        <v>4029</v>
      </c>
      <c r="B3973" s="8" t="s">
        <v>437</v>
      </c>
      <c r="C3973" s="8" t="s">
        <v>58</v>
      </c>
      <c r="D3973" s="8" t="s">
        <v>9974</v>
      </c>
      <c r="E3973" s="8" t="s">
        <v>12</v>
      </c>
      <c r="F3973" s="5">
        <v>0</v>
      </c>
      <c r="G3973" s="9">
        <v>2730.11</v>
      </c>
      <c r="H3973" s="5">
        <f t="shared" si="124"/>
        <v>0</v>
      </c>
      <c r="I3973" s="5">
        <f t="shared" si="125"/>
        <v>2730.11</v>
      </c>
      <c r="J3973" s="8"/>
      <c r="K3973" s="8"/>
    </row>
    <row r="3974" spans="1:11" s="7" customFormat="1" x14ac:dyDescent="0.35">
      <c r="A3974" s="8" t="s">
        <v>4030</v>
      </c>
      <c r="B3974" s="8" t="s">
        <v>437</v>
      </c>
      <c r="C3974" s="8" t="s">
        <v>58</v>
      </c>
      <c r="D3974" s="8" t="s">
        <v>9974</v>
      </c>
      <c r="E3974" s="8" t="s">
        <v>12</v>
      </c>
      <c r="F3974" s="5">
        <v>0</v>
      </c>
      <c r="G3974" s="9">
        <v>3598.39</v>
      </c>
      <c r="H3974" s="5">
        <f t="shared" si="124"/>
        <v>0</v>
      </c>
      <c r="I3974" s="5">
        <f t="shared" si="125"/>
        <v>3598.39</v>
      </c>
      <c r="J3974" s="8"/>
      <c r="K3974" s="8"/>
    </row>
    <row r="3975" spans="1:11" s="7" customFormat="1" x14ac:dyDescent="0.35">
      <c r="A3975" s="8" t="s">
        <v>4031</v>
      </c>
      <c r="B3975" s="8" t="s">
        <v>437</v>
      </c>
      <c r="C3975" s="8" t="s">
        <v>58</v>
      </c>
      <c r="D3975" s="8" t="s">
        <v>9974</v>
      </c>
      <c r="E3975" s="8" t="s">
        <v>12</v>
      </c>
      <c r="F3975" s="5">
        <v>0</v>
      </c>
      <c r="G3975" s="9">
        <v>4449.08</v>
      </c>
      <c r="H3975" s="5">
        <f t="shared" si="124"/>
        <v>0</v>
      </c>
      <c r="I3975" s="5">
        <f t="shared" si="125"/>
        <v>4449.08</v>
      </c>
      <c r="J3975" s="8"/>
      <c r="K3975" s="8"/>
    </row>
    <row r="3976" spans="1:11" s="7" customFormat="1" x14ac:dyDescent="0.35">
      <c r="A3976" s="8" t="s">
        <v>4032</v>
      </c>
      <c r="B3976" s="8" t="s">
        <v>437</v>
      </c>
      <c r="C3976" s="8" t="s">
        <v>58</v>
      </c>
      <c r="D3976" s="8" t="s">
        <v>9974</v>
      </c>
      <c r="E3976" s="8" t="s">
        <v>12</v>
      </c>
      <c r="F3976" s="5">
        <v>0</v>
      </c>
      <c r="G3976" s="9">
        <v>5258.94</v>
      </c>
      <c r="H3976" s="5">
        <f t="shared" si="124"/>
        <v>0</v>
      </c>
      <c r="I3976" s="5">
        <f t="shared" si="125"/>
        <v>5258.94</v>
      </c>
      <c r="J3976" s="8"/>
      <c r="K3976" s="8"/>
    </row>
    <row r="3977" spans="1:11" s="7" customFormat="1" x14ac:dyDescent="0.35">
      <c r="A3977" s="8" t="s">
        <v>4033</v>
      </c>
      <c r="B3977" s="8" t="s">
        <v>437</v>
      </c>
      <c r="C3977" s="8" t="s">
        <v>58</v>
      </c>
      <c r="D3977" s="8" t="s">
        <v>9974</v>
      </c>
      <c r="E3977" s="8" t="s">
        <v>12</v>
      </c>
      <c r="F3977" s="5">
        <v>0</v>
      </c>
      <c r="G3977" s="9">
        <v>6896.15</v>
      </c>
      <c r="H3977" s="5">
        <f t="shared" si="124"/>
        <v>0</v>
      </c>
      <c r="I3977" s="5">
        <f t="shared" si="125"/>
        <v>6896.15</v>
      </c>
      <c r="J3977" s="8"/>
      <c r="K3977" s="8"/>
    </row>
    <row r="3978" spans="1:11" s="7" customFormat="1" x14ac:dyDescent="0.35">
      <c r="A3978" s="8" t="s">
        <v>4034</v>
      </c>
      <c r="B3978" s="8" t="s">
        <v>437</v>
      </c>
      <c r="C3978" s="8" t="s">
        <v>58</v>
      </c>
      <c r="D3978" s="8" t="s">
        <v>9974</v>
      </c>
      <c r="E3978" s="8" t="s">
        <v>12</v>
      </c>
      <c r="F3978" s="5">
        <v>0</v>
      </c>
      <c r="G3978" s="9">
        <v>10383.14</v>
      </c>
      <c r="H3978" s="5">
        <f t="shared" si="124"/>
        <v>0</v>
      </c>
      <c r="I3978" s="5">
        <f t="shared" si="125"/>
        <v>10383.14</v>
      </c>
      <c r="J3978" s="8"/>
      <c r="K3978" s="8"/>
    </row>
    <row r="3979" spans="1:11" s="7" customFormat="1" x14ac:dyDescent="0.35">
      <c r="A3979" s="8" t="s">
        <v>4035</v>
      </c>
      <c r="B3979" s="8" t="s">
        <v>437</v>
      </c>
      <c r="C3979" s="8" t="s">
        <v>58</v>
      </c>
      <c r="D3979" s="8" t="s">
        <v>9974</v>
      </c>
      <c r="E3979" s="8" t="s">
        <v>12</v>
      </c>
      <c r="F3979" s="5">
        <v>0</v>
      </c>
      <c r="G3979" s="9">
        <v>11319.13</v>
      </c>
      <c r="H3979" s="5">
        <f t="shared" si="124"/>
        <v>0</v>
      </c>
      <c r="I3979" s="5">
        <f t="shared" si="125"/>
        <v>11319.13</v>
      </c>
      <c r="J3979" s="8"/>
      <c r="K3979" s="8"/>
    </row>
    <row r="3980" spans="1:11" s="7" customFormat="1" x14ac:dyDescent="0.35">
      <c r="A3980" s="8" t="s">
        <v>4036</v>
      </c>
      <c r="B3980" s="8" t="s">
        <v>437</v>
      </c>
      <c r="C3980" s="8" t="s">
        <v>58</v>
      </c>
      <c r="D3980" s="8" t="s">
        <v>9974</v>
      </c>
      <c r="E3980" s="8" t="s">
        <v>12</v>
      </c>
      <c r="F3980" s="5">
        <v>0</v>
      </c>
      <c r="G3980" s="9">
        <v>13406.88</v>
      </c>
      <c r="H3980" s="5">
        <f t="shared" si="124"/>
        <v>0</v>
      </c>
      <c r="I3980" s="5">
        <f t="shared" si="125"/>
        <v>13406.88</v>
      </c>
      <c r="J3980" s="8"/>
      <c r="K3980" s="8"/>
    </row>
    <row r="3981" spans="1:11" s="7" customFormat="1" x14ac:dyDescent="0.35">
      <c r="A3981" s="8" t="s">
        <v>4037</v>
      </c>
      <c r="B3981" s="8" t="s">
        <v>437</v>
      </c>
      <c r="C3981" s="8" t="s">
        <v>58</v>
      </c>
      <c r="D3981" s="8" t="s">
        <v>9974</v>
      </c>
      <c r="E3981" s="8" t="s">
        <v>12</v>
      </c>
      <c r="F3981" s="5">
        <v>0</v>
      </c>
      <c r="G3981" s="9">
        <v>16301.06</v>
      </c>
      <c r="H3981" s="5">
        <f t="shared" si="124"/>
        <v>0</v>
      </c>
      <c r="I3981" s="5">
        <f t="shared" si="125"/>
        <v>16301.06</v>
      </c>
      <c r="J3981" s="8"/>
      <c r="K3981" s="8"/>
    </row>
    <row r="3982" spans="1:11" s="7" customFormat="1" x14ac:dyDescent="0.35">
      <c r="A3982" s="8" t="s">
        <v>4038</v>
      </c>
      <c r="B3982" s="8" t="s">
        <v>437</v>
      </c>
      <c r="C3982" s="8" t="s">
        <v>58</v>
      </c>
      <c r="D3982" s="8" t="s">
        <v>9974</v>
      </c>
      <c r="E3982" s="8" t="s">
        <v>12</v>
      </c>
      <c r="F3982" s="5">
        <v>0</v>
      </c>
      <c r="G3982" s="9">
        <v>20325.240000000002</v>
      </c>
      <c r="H3982" s="5">
        <f t="shared" si="124"/>
        <v>0</v>
      </c>
      <c r="I3982" s="5">
        <f t="shared" si="125"/>
        <v>20325.240000000002</v>
      </c>
      <c r="J3982" s="8"/>
      <c r="K3982" s="8"/>
    </row>
    <row r="3983" spans="1:11" s="7" customFormat="1" x14ac:dyDescent="0.35">
      <c r="A3983" s="8" t="s">
        <v>4039</v>
      </c>
      <c r="B3983" s="8" t="s">
        <v>437</v>
      </c>
      <c r="C3983" s="8" t="s">
        <v>58</v>
      </c>
      <c r="D3983" s="8" t="s">
        <v>9974</v>
      </c>
      <c r="E3983" s="8" t="s">
        <v>12</v>
      </c>
      <c r="F3983" s="5">
        <v>0</v>
      </c>
      <c r="G3983" s="8">
        <v>505.4</v>
      </c>
      <c r="H3983" s="5">
        <f t="shared" si="124"/>
        <v>0</v>
      </c>
      <c r="I3983" s="5">
        <f t="shared" si="125"/>
        <v>505.4</v>
      </c>
      <c r="J3983" s="8"/>
      <c r="K3983" s="8"/>
    </row>
    <row r="3984" spans="1:11" s="7" customFormat="1" x14ac:dyDescent="0.35">
      <c r="A3984" s="8" t="s">
        <v>4040</v>
      </c>
      <c r="B3984" s="8" t="s">
        <v>437</v>
      </c>
      <c r="C3984" s="8" t="s">
        <v>58</v>
      </c>
      <c r="D3984" s="8" t="s">
        <v>9974</v>
      </c>
      <c r="E3984" s="8" t="s">
        <v>12</v>
      </c>
      <c r="F3984" s="5">
        <v>0</v>
      </c>
      <c r="G3984" s="8">
        <v>770.74</v>
      </c>
      <c r="H3984" s="5">
        <f t="shared" si="124"/>
        <v>0</v>
      </c>
      <c r="I3984" s="5">
        <f t="shared" si="125"/>
        <v>770.74</v>
      </c>
      <c r="J3984" s="8"/>
      <c r="K3984" s="8"/>
    </row>
    <row r="3985" spans="1:11" s="7" customFormat="1" x14ac:dyDescent="0.35">
      <c r="A3985" s="8" t="s">
        <v>4041</v>
      </c>
      <c r="B3985" s="8" t="s">
        <v>437</v>
      </c>
      <c r="C3985" s="8" t="s">
        <v>58</v>
      </c>
      <c r="D3985" s="8" t="s">
        <v>9974</v>
      </c>
      <c r="E3985" s="8" t="s">
        <v>12</v>
      </c>
      <c r="F3985" s="5">
        <v>0</v>
      </c>
      <c r="G3985" s="8">
        <v>862.17</v>
      </c>
      <c r="H3985" s="5">
        <f t="shared" si="124"/>
        <v>0</v>
      </c>
      <c r="I3985" s="5">
        <f t="shared" si="125"/>
        <v>862.17</v>
      </c>
      <c r="J3985" s="8"/>
      <c r="K3985" s="8"/>
    </row>
    <row r="3986" spans="1:11" s="7" customFormat="1" x14ac:dyDescent="0.35">
      <c r="A3986" s="8" t="s">
        <v>4042</v>
      </c>
      <c r="B3986" s="8" t="s">
        <v>437</v>
      </c>
      <c r="C3986" s="8" t="s">
        <v>58</v>
      </c>
      <c r="D3986" s="8" t="s">
        <v>9974</v>
      </c>
      <c r="E3986" s="8" t="s">
        <v>12</v>
      </c>
      <c r="F3986" s="5">
        <v>0</v>
      </c>
      <c r="G3986" s="9">
        <v>1021.11</v>
      </c>
      <c r="H3986" s="5">
        <f t="shared" si="124"/>
        <v>0</v>
      </c>
      <c r="I3986" s="5">
        <f t="shared" si="125"/>
        <v>1021.11</v>
      </c>
      <c r="J3986" s="8"/>
      <c r="K3986" s="8"/>
    </row>
    <row r="3987" spans="1:11" s="7" customFormat="1" x14ac:dyDescent="0.35">
      <c r="A3987" s="8" t="s">
        <v>4043</v>
      </c>
      <c r="B3987" s="8" t="s">
        <v>437</v>
      </c>
      <c r="C3987" s="8" t="s">
        <v>58</v>
      </c>
      <c r="D3987" s="8" t="s">
        <v>9974</v>
      </c>
      <c r="E3987" s="8" t="s">
        <v>12</v>
      </c>
      <c r="F3987" s="5">
        <v>0</v>
      </c>
      <c r="G3987" s="9">
        <v>1393.29</v>
      </c>
      <c r="H3987" s="5">
        <f t="shared" si="124"/>
        <v>0</v>
      </c>
      <c r="I3987" s="5">
        <f t="shared" si="125"/>
        <v>1393.29</v>
      </c>
      <c r="J3987" s="8"/>
      <c r="K3987" s="8"/>
    </row>
    <row r="3988" spans="1:11" s="7" customFormat="1" x14ac:dyDescent="0.35">
      <c r="A3988" s="8" t="s">
        <v>4044</v>
      </c>
      <c r="B3988" s="8" t="s">
        <v>437</v>
      </c>
      <c r="C3988" s="8" t="s">
        <v>58</v>
      </c>
      <c r="D3988" s="8" t="s">
        <v>9974</v>
      </c>
      <c r="E3988" s="8" t="s">
        <v>12</v>
      </c>
      <c r="F3988" s="5">
        <v>0</v>
      </c>
      <c r="G3988" s="9">
        <v>2032.03</v>
      </c>
      <c r="H3988" s="5">
        <f t="shared" si="124"/>
        <v>0</v>
      </c>
      <c r="I3988" s="5">
        <f t="shared" si="125"/>
        <v>2032.03</v>
      </c>
      <c r="J3988" s="8"/>
      <c r="K3988" s="8"/>
    </row>
    <row r="3989" spans="1:11" s="7" customFormat="1" x14ac:dyDescent="0.35">
      <c r="A3989" s="8" t="s">
        <v>4045</v>
      </c>
      <c r="B3989" s="8" t="s">
        <v>437</v>
      </c>
      <c r="C3989" s="8" t="s">
        <v>58</v>
      </c>
      <c r="D3989" s="8" t="s">
        <v>9974</v>
      </c>
      <c r="E3989" s="8" t="s">
        <v>12</v>
      </c>
      <c r="F3989" s="5">
        <v>0</v>
      </c>
      <c r="G3989" s="9">
        <v>2404.46</v>
      </c>
      <c r="H3989" s="5">
        <f t="shared" si="124"/>
        <v>0</v>
      </c>
      <c r="I3989" s="5">
        <f t="shared" si="125"/>
        <v>2404.46</v>
      </c>
      <c r="J3989" s="8"/>
      <c r="K3989" s="8"/>
    </row>
    <row r="3990" spans="1:11" s="7" customFormat="1" x14ac:dyDescent="0.35">
      <c r="A3990" s="8" t="s">
        <v>4046</v>
      </c>
      <c r="B3990" s="8" t="s">
        <v>437</v>
      </c>
      <c r="C3990" s="8" t="s">
        <v>58</v>
      </c>
      <c r="D3990" s="8" t="s">
        <v>9974</v>
      </c>
      <c r="E3990" s="8" t="s">
        <v>12</v>
      </c>
      <c r="F3990" s="5">
        <v>0</v>
      </c>
      <c r="G3990" s="9">
        <v>3151.81</v>
      </c>
      <c r="H3990" s="5">
        <f t="shared" si="124"/>
        <v>0</v>
      </c>
      <c r="I3990" s="5">
        <f t="shared" si="125"/>
        <v>3151.81</v>
      </c>
      <c r="J3990" s="8"/>
      <c r="K3990" s="8"/>
    </row>
    <row r="3991" spans="1:11" s="7" customFormat="1" x14ac:dyDescent="0.35">
      <c r="A3991" s="8" t="s">
        <v>4047</v>
      </c>
      <c r="B3991" s="8" t="s">
        <v>437</v>
      </c>
      <c r="C3991" s="8" t="s">
        <v>58</v>
      </c>
      <c r="D3991" s="8" t="s">
        <v>9974</v>
      </c>
      <c r="E3991" s="8" t="s">
        <v>12</v>
      </c>
      <c r="F3991" s="5">
        <v>0</v>
      </c>
      <c r="G3991" s="9">
        <v>4141.87</v>
      </c>
      <c r="H3991" s="5">
        <f t="shared" si="124"/>
        <v>0</v>
      </c>
      <c r="I3991" s="5">
        <f t="shared" si="125"/>
        <v>4141.87</v>
      </c>
      <c r="J3991" s="8"/>
      <c r="K3991" s="8"/>
    </row>
    <row r="3992" spans="1:11" s="7" customFormat="1" x14ac:dyDescent="0.35">
      <c r="A3992" s="8" t="s">
        <v>4048</v>
      </c>
      <c r="B3992" s="8" t="s">
        <v>437</v>
      </c>
      <c r="C3992" s="8" t="s">
        <v>58</v>
      </c>
      <c r="D3992" s="8" t="s">
        <v>9974</v>
      </c>
      <c r="E3992" s="8" t="s">
        <v>12</v>
      </c>
      <c r="F3992" s="5">
        <v>0</v>
      </c>
      <c r="G3992" s="9">
        <v>5136.3500000000004</v>
      </c>
      <c r="H3992" s="5">
        <f t="shared" si="124"/>
        <v>0</v>
      </c>
      <c r="I3992" s="5">
        <f t="shared" si="125"/>
        <v>5136.3500000000004</v>
      </c>
      <c r="J3992" s="8"/>
      <c r="K3992" s="8"/>
    </row>
    <row r="3993" spans="1:11" s="7" customFormat="1" x14ac:dyDescent="0.35">
      <c r="A3993" s="8" t="s">
        <v>4049</v>
      </c>
      <c r="B3993" s="8" t="s">
        <v>437</v>
      </c>
      <c r="C3993" s="8" t="s">
        <v>58</v>
      </c>
      <c r="D3993" s="8" t="s">
        <v>9974</v>
      </c>
      <c r="E3993" s="8" t="s">
        <v>12</v>
      </c>
      <c r="F3993" s="5">
        <v>0</v>
      </c>
      <c r="G3993" s="9">
        <v>6102.35</v>
      </c>
      <c r="H3993" s="5">
        <f t="shared" si="124"/>
        <v>0</v>
      </c>
      <c r="I3993" s="5">
        <f t="shared" si="125"/>
        <v>6102.35</v>
      </c>
      <c r="J3993" s="8"/>
      <c r="K3993" s="8"/>
    </row>
    <row r="3994" spans="1:11" s="7" customFormat="1" x14ac:dyDescent="0.35">
      <c r="A3994" s="8" t="s">
        <v>4050</v>
      </c>
      <c r="B3994" s="8" t="s">
        <v>437</v>
      </c>
      <c r="C3994" s="8" t="s">
        <v>58</v>
      </c>
      <c r="D3994" s="8" t="s">
        <v>9974</v>
      </c>
      <c r="E3994" s="8" t="s">
        <v>12</v>
      </c>
      <c r="F3994" s="5">
        <v>0</v>
      </c>
      <c r="G3994" s="9">
        <v>8106.81</v>
      </c>
      <c r="H3994" s="5">
        <f t="shared" si="124"/>
        <v>0</v>
      </c>
      <c r="I3994" s="5">
        <f t="shared" si="125"/>
        <v>8106.81</v>
      </c>
      <c r="J3994" s="8"/>
      <c r="K3994" s="8"/>
    </row>
    <row r="3995" spans="1:11" s="7" customFormat="1" x14ac:dyDescent="0.35">
      <c r="A3995" s="8" t="s">
        <v>4051</v>
      </c>
      <c r="B3995" s="8" t="s">
        <v>437</v>
      </c>
      <c r="C3995" s="8" t="s">
        <v>58</v>
      </c>
      <c r="D3995" s="8" t="s">
        <v>9974</v>
      </c>
      <c r="E3995" s="8" t="s">
        <v>12</v>
      </c>
      <c r="F3995" s="5">
        <v>0</v>
      </c>
      <c r="G3995" s="9">
        <v>12043.84</v>
      </c>
      <c r="H3995" s="5">
        <f t="shared" si="124"/>
        <v>0</v>
      </c>
      <c r="I3995" s="5">
        <f t="shared" si="125"/>
        <v>12043.84</v>
      </c>
      <c r="J3995" s="8"/>
      <c r="K3995" s="8"/>
    </row>
    <row r="3996" spans="1:11" s="7" customFormat="1" x14ac:dyDescent="0.35">
      <c r="A3996" s="8" t="s">
        <v>4052</v>
      </c>
      <c r="B3996" s="8" t="s">
        <v>437</v>
      </c>
      <c r="C3996" s="8" t="s">
        <v>58</v>
      </c>
      <c r="D3996" s="8" t="s">
        <v>9974</v>
      </c>
      <c r="E3996" s="8" t="s">
        <v>12</v>
      </c>
      <c r="F3996" s="5">
        <v>0</v>
      </c>
      <c r="G3996" s="9">
        <v>13203.76</v>
      </c>
      <c r="H3996" s="5">
        <f t="shared" si="124"/>
        <v>0</v>
      </c>
      <c r="I3996" s="5">
        <f t="shared" si="125"/>
        <v>13203.76</v>
      </c>
      <c r="J3996" s="8"/>
      <c r="K3996" s="8"/>
    </row>
    <row r="3997" spans="1:11" s="7" customFormat="1" x14ac:dyDescent="0.35">
      <c r="A3997" s="8" t="s">
        <v>4053</v>
      </c>
      <c r="B3997" s="8" t="s">
        <v>437</v>
      </c>
      <c r="C3997" s="8" t="s">
        <v>58</v>
      </c>
      <c r="D3997" s="8" t="s">
        <v>9974</v>
      </c>
      <c r="E3997" s="8" t="s">
        <v>12</v>
      </c>
      <c r="F3997" s="5">
        <v>0</v>
      </c>
      <c r="G3997" s="9">
        <v>15549.31</v>
      </c>
      <c r="H3997" s="5">
        <f t="shared" si="124"/>
        <v>0</v>
      </c>
      <c r="I3997" s="5">
        <f t="shared" si="125"/>
        <v>15549.31</v>
      </c>
      <c r="J3997" s="8"/>
      <c r="K3997" s="8"/>
    </row>
    <row r="3998" spans="1:11" s="7" customFormat="1" x14ac:dyDescent="0.35">
      <c r="A3998" s="8" t="s">
        <v>4054</v>
      </c>
      <c r="B3998" s="8" t="s">
        <v>437</v>
      </c>
      <c r="C3998" s="8" t="s">
        <v>58</v>
      </c>
      <c r="D3998" s="8" t="s">
        <v>9974</v>
      </c>
      <c r="E3998" s="8" t="s">
        <v>12</v>
      </c>
      <c r="F3998" s="5">
        <v>0</v>
      </c>
      <c r="G3998" s="9">
        <v>19009.46</v>
      </c>
      <c r="H3998" s="5">
        <f t="shared" si="124"/>
        <v>0</v>
      </c>
      <c r="I3998" s="5">
        <f t="shared" si="125"/>
        <v>19009.46</v>
      </c>
      <c r="J3998" s="8"/>
      <c r="K3998" s="8"/>
    </row>
    <row r="3999" spans="1:11" s="7" customFormat="1" x14ac:dyDescent="0.35">
      <c r="A3999" s="8" t="s">
        <v>4055</v>
      </c>
      <c r="B3999" s="8" t="s">
        <v>437</v>
      </c>
      <c r="C3999" s="8" t="s">
        <v>58</v>
      </c>
      <c r="D3999" s="8" t="s">
        <v>9974</v>
      </c>
      <c r="E3999" s="8" t="s">
        <v>12</v>
      </c>
      <c r="F3999" s="5">
        <v>0</v>
      </c>
      <c r="G3999" s="9">
        <v>23662.01</v>
      </c>
      <c r="H3999" s="5">
        <f t="shared" si="124"/>
        <v>0</v>
      </c>
      <c r="I3999" s="5">
        <f t="shared" si="125"/>
        <v>23662.01</v>
      </c>
      <c r="J3999" s="8"/>
      <c r="K3999" s="8"/>
    </row>
    <row r="4000" spans="1:11" s="7" customFormat="1" x14ac:dyDescent="0.35">
      <c r="A4000" s="8" t="s">
        <v>4056</v>
      </c>
      <c r="B4000" s="8" t="s">
        <v>437</v>
      </c>
      <c r="C4000" s="8" t="s">
        <v>58</v>
      </c>
      <c r="D4000" s="8" t="s">
        <v>9974</v>
      </c>
      <c r="E4000" s="8" t="s">
        <v>12</v>
      </c>
      <c r="F4000" s="5">
        <v>0</v>
      </c>
      <c r="G4000" s="8">
        <v>109.82</v>
      </c>
      <c r="H4000" s="5">
        <f t="shared" si="124"/>
        <v>0</v>
      </c>
      <c r="I4000" s="5">
        <f t="shared" si="125"/>
        <v>109.82</v>
      </c>
      <c r="J4000" s="8"/>
      <c r="K4000" s="8"/>
    </row>
    <row r="4001" spans="1:11" s="7" customFormat="1" x14ac:dyDescent="0.35">
      <c r="A4001" s="8" t="s">
        <v>4057</v>
      </c>
      <c r="B4001" s="8" t="s">
        <v>437</v>
      </c>
      <c r="C4001" s="8" t="s">
        <v>58</v>
      </c>
      <c r="D4001" s="8" t="s">
        <v>9974</v>
      </c>
      <c r="E4001" s="8" t="s">
        <v>12</v>
      </c>
      <c r="F4001" s="5">
        <v>0</v>
      </c>
      <c r="G4001" s="8">
        <v>138.13999999999999</v>
      </c>
      <c r="H4001" s="5">
        <f t="shared" si="124"/>
        <v>0</v>
      </c>
      <c r="I4001" s="5">
        <f t="shared" si="125"/>
        <v>138.13999999999999</v>
      </c>
      <c r="J4001" s="8"/>
      <c r="K4001" s="8"/>
    </row>
    <row r="4002" spans="1:11" s="7" customFormat="1" x14ac:dyDescent="0.35">
      <c r="A4002" s="8" t="s">
        <v>4058</v>
      </c>
      <c r="B4002" s="8" t="s">
        <v>437</v>
      </c>
      <c r="C4002" s="8" t="s">
        <v>58</v>
      </c>
      <c r="D4002" s="8" t="s">
        <v>9974</v>
      </c>
      <c r="E4002" s="8" t="s">
        <v>12</v>
      </c>
      <c r="F4002" s="5">
        <v>0</v>
      </c>
      <c r="G4002" s="8">
        <v>174.72</v>
      </c>
      <c r="H4002" s="5">
        <f t="shared" si="124"/>
        <v>0</v>
      </c>
      <c r="I4002" s="5">
        <f t="shared" si="125"/>
        <v>174.72</v>
      </c>
      <c r="J4002" s="8"/>
      <c r="K4002" s="8"/>
    </row>
    <row r="4003" spans="1:11" s="7" customFormat="1" x14ac:dyDescent="0.35">
      <c r="A4003" s="8" t="s">
        <v>4059</v>
      </c>
      <c r="B4003" s="8" t="s">
        <v>437</v>
      </c>
      <c r="C4003" s="8" t="s">
        <v>58</v>
      </c>
      <c r="D4003" s="8" t="s">
        <v>9974</v>
      </c>
      <c r="E4003" s="8" t="s">
        <v>12</v>
      </c>
      <c r="F4003" s="5">
        <v>0</v>
      </c>
      <c r="G4003" s="8">
        <v>174.72</v>
      </c>
      <c r="H4003" s="5">
        <f t="shared" si="124"/>
        <v>0</v>
      </c>
      <c r="I4003" s="5">
        <f t="shared" si="125"/>
        <v>174.72</v>
      </c>
      <c r="J4003" s="8"/>
      <c r="K4003" s="8"/>
    </row>
    <row r="4004" spans="1:11" s="7" customFormat="1" x14ac:dyDescent="0.35">
      <c r="A4004" s="8" t="s">
        <v>4060</v>
      </c>
      <c r="B4004" s="8" t="s">
        <v>437</v>
      </c>
      <c r="C4004" s="8" t="s">
        <v>58</v>
      </c>
      <c r="D4004" s="8" t="s">
        <v>9974</v>
      </c>
      <c r="E4004" s="8" t="s">
        <v>12</v>
      </c>
      <c r="F4004" s="5">
        <v>0</v>
      </c>
      <c r="G4004" s="8">
        <v>266.41000000000003</v>
      </c>
      <c r="H4004" s="5">
        <f t="shared" si="124"/>
        <v>0</v>
      </c>
      <c r="I4004" s="5">
        <f t="shared" si="125"/>
        <v>266.41000000000003</v>
      </c>
      <c r="J4004" s="8"/>
      <c r="K4004" s="8"/>
    </row>
    <row r="4005" spans="1:11" s="7" customFormat="1" x14ac:dyDescent="0.35">
      <c r="A4005" s="8" t="s">
        <v>4061</v>
      </c>
      <c r="B4005" s="8" t="s">
        <v>437</v>
      </c>
      <c r="C4005" s="8" t="s">
        <v>58</v>
      </c>
      <c r="D4005" s="8" t="s">
        <v>9974</v>
      </c>
      <c r="E4005" s="8" t="s">
        <v>12</v>
      </c>
      <c r="F4005" s="5">
        <v>0</v>
      </c>
      <c r="G4005" s="8">
        <v>319.63</v>
      </c>
      <c r="H4005" s="5">
        <f t="shared" si="124"/>
        <v>0</v>
      </c>
      <c r="I4005" s="5">
        <f t="shared" si="125"/>
        <v>319.63</v>
      </c>
      <c r="J4005" s="8"/>
      <c r="K4005" s="8"/>
    </row>
    <row r="4006" spans="1:11" s="7" customFormat="1" x14ac:dyDescent="0.35">
      <c r="A4006" s="8" t="s">
        <v>4062</v>
      </c>
      <c r="B4006" s="8" t="s">
        <v>437</v>
      </c>
      <c r="C4006" s="8" t="s">
        <v>58</v>
      </c>
      <c r="D4006" s="8" t="s">
        <v>9974</v>
      </c>
      <c r="E4006" s="8" t="s">
        <v>12</v>
      </c>
      <c r="F4006" s="5">
        <v>0</v>
      </c>
      <c r="G4006" s="8">
        <v>351.62</v>
      </c>
      <c r="H4006" s="5">
        <f t="shared" si="124"/>
        <v>0</v>
      </c>
      <c r="I4006" s="5">
        <f t="shared" si="125"/>
        <v>351.62</v>
      </c>
      <c r="J4006" s="8"/>
      <c r="K4006" s="8"/>
    </row>
    <row r="4007" spans="1:11" s="7" customFormat="1" x14ac:dyDescent="0.35">
      <c r="A4007" s="8" t="s">
        <v>4063</v>
      </c>
      <c r="B4007" s="8" t="s">
        <v>437</v>
      </c>
      <c r="C4007" s="8" t="s">
        <v>58</v>
      </c>
      <c r="D4007" s="8" t="s">
        <v>9974</v>
      </c>
      <c r="E4007" s="8" t="s">
        <v>12</v>
      </c>
      <c r="F4007" s="5">
        <v>0</v>
      </c>
      <c r="G4007" s="9">
        <v>1153.1300000000001</v>
      </c>
      <c r="H4007" s="5">
        <f t="shared" si="124"/>
        <v>0</v>
      </c>
      <c r="I4007" s="5">
        <f t="shared" si="125"/>
        <v>1153.1300000000001</v>
      </c>
      <c r="J4007" s="8"/>
      <c r="K4007" s="8"/>
    </row>
    <row r="4008" spans="1:11" s="7" customFormat="1" x14ac:dyDescent="0.35">
      <c r="A4008" s="8" t="s">
        <v>4064</v>
      </c>
      <c r="B4008" s="8" t="s">
        <v>437</v>
      </c>
      <c r="C4008" s="8" t="s">
        <v>58</v>
      </c>
      <c r="D4008" s="8" t="s">
        <v>9974</v>
      </c>
      <c r="E4008" s="8" t="s">
        <v>12</v>
      </c>
      <c r="F4008" s="5">
        <v>0</v>
      </c>
      <c r="G4008" s="9">
        <v>1931.06</v>
      </c>
      <c r="H4008" s="5">
        <f t="shared" si="124"/>
        <v>0</v>
      </c>
      <c r="I4008" s="5">
        <f t="shared" si="125"/>
        <v>1931.06</v>
      </c>
      <c r="J4008" s="8"/>
      <c r="K4008" s="8"/>
    </row>
    <row r="4009" spans="1:11" s="7" customFormat="1" x14ac:dyDescent="0.35">
      <c r="A4009" s="8" t="s">
        <v>4065</v>
      </c>
      <c r="B4009" s="8" t="s">
        <v>437</v>
      </c>
      <c r="C4009" s="8" t="s">
        <v>58</v>
      </c>
      <c r="D4009" s="8" t="s">
        <v>9974</v>
      </c>
      <c r="E4009" s="8" t="s">
        <v>12</v>
      </c>
      <c r="F4009" s="5">
        <v>0</v>
      </c>
      <c r="G4009" s="8">
        <v>95.3</v>
      </c>
      <c r="H4009" s="5">
        <f t="shared" si="124"/>
        <v>0</v>
      </c>
      <c r="I4009" s="5">
        <f t="shared" si="125"/>
        <v>95.3</v>
      </c>
      <c r="J4009" s="8"/>
      <c r="K4009" s="8"/>
    </row>
    <row r="4010" spans="1:11" s="7" customFormat="1" x14ac:dyDescent="0.35">
      <c r="A4010" s="8" t="s">
        <v>4066</v>
      </c>
      <c r="B4010" s="8" t="s">
        <v>437</v>
      </c>
      <c r="C4010" s="8" t="s">
        <v>58</v>
      </c>
      <c r="D4010" s="8" t="s">
        <v>9974</v>
      </c>
      <c r="E4010" s="8" t="s">
        <v>12</v>
      </c>
      <c r="F4010" s="5">
        <v>0</v>
      </c>
      <c r="G4010" s="8">
        <v>114.36</v>
      </c>
      <c r="H4010" s="5">
        <f t="shared" si="124"/>
        <v>0</v>
      </c>
      <c r="I4010" s="5">
        <f t="shared" si="125"/>
        <v>114.36</v>
      </c>
      <c r="J4010" s="8"/>
      <c r="K4010" s="8"/>
    </row>
    <row r="4011" spans="1:11" s="7" customFormat="1" x14ac:dyDescent="0.35">
      <c r="A4011" s="8" t="s">
        <v>4067</v>
      </c>
      <c r="B4011" s="8" t="s">
        <v>14</v>
      </c>
      <c r="C4011" s="8" t="s">
        <v>58</v>
      </c>
      <c r="D4011" s="8" t="s">
        <v>9974</v>
      </c>
      <c r="E4011" s="8" t="s">
        <v>12</v>
      </c>
      <c r="F4011" s="5">
        <v>0</v>
      </c>
      <c r="G4011" s="8">
        <v>19.25</v>
      </c>
      <c r="H4011" s="5">
        <f t="shared" si="124"/>
        <v>0</v>
      </c>
      <c r="I4011" s="5">
        <f t="shared" si="125"/>
        <v>19.25</v>
      </c>
      <c r="J4011" s="8"/>
      <c r="K4011" s="8"/>
    </row>
    <row r="4012" spans="1:11" s="7" customFormat="1" x14ac:dyDescent="0.35">
      <c r="A4012" s="8" t="s">
        <v>4068</v>
      </c>
      <c r="B4012" s="8" t="s">
        <v>14</v>
      </c>
      <c r="C4012" s="8" t="s">
        <v>58</v>
      </c>
      <c r="D4012" s="8" t="s">
        <v>9974</v>
      </c>
      <c r="E4012" s="8" t="s">
        <v>12</v>
      </c>
      <c r="F4012" s="5">
        <v>0</v>
      </c>
      <c r="G4012" s="8">
        <v>26.08</v>
      </c>
      <c r="H4012" s="5">
        <f t="shared" si="124"/>
        <v>0</v>
      </c>
      <c r="I4012" s="5">
        <f t="shared" si="125"/>
        <v>26.08</v>
      </c>
      <c r="J4012" s="8"/>
      <c r="K4012" s="8"/>
    </row>
    <row r="4013" spans="1:11" s="7" customFormat="1" x14ac:dyDescent="0.35">
      <c r="A4013" s="8" t="s">
        <v>4069</v>
      </c>
      <c r="B4013" s="8" t="s">
        <v>14</v>
      </c>
      <c r="C4013" s="8" t="s">
        <v>58</v>
      </c>
      <c r="D4013" s="8" t="s">
        <v>9974</v>
      </c>
      <c r="E4013" s="8" t="s">
        <v>12</v>
      </c>
      <c r="F4013" s="5">
        <v>0</v>
      </c>
      <c r="G4013" s="8">
        <v>33.24</v>
      </c>
      <c r="H4013" s="5">
        <f t="shared" si="124"/>
        <v>0</v>
      </c>
      <c r="I4013" s="5">
        <f t="shared" si="125"/>
        <v>33.24</v>
      </c>
      <c r="J4013" s="8"/>
      <c r="K4013" s="8"/>
    </row>
    <row r="4014" spans="1:11" s="7" customFormat="1" x14ac:dyDescent="0.35">
      <c r="A4014" s="8" t="s">
        <v>4070</v>
      </c>
      <c r="B4014" s="8" t="s">
        <v>14</v>
      </c>
      <c r="C4014" s="8" t="s">
        <v>58</v>
      </c>
      <c r="D4014" s="8" t="s">
        <v>9974</v>
      </c>
      <c r="E4014" s="8" t="s">
        <v>12</v>
      </c>
      <c r="F4014" s="5">
        <v>0</v>
      </c>
      <c r="G4014" s="8">
        <v>42.57</v>
      </c>
      <c r="H4014" s="5">
        <f t="shared" si="124"/>
        <v>0</v>
      </c>
      <c r="I4014" s="5">
        <f t="shared" si="125"/>
        <v>42.57</v>
      </c>
      <c r="J4014" s="8"/>
      <c r="K4014" s="8"/>
    </row>
    <row r="4015" spans="1:11" s="7" customFormat="1" x14ac:dyDescent="0.35">
      <c r="A4015" s="8" t="s">
        <v>4071</v>
      </c>
      <c r="B4015" s="8" t="s">
        <v>14</v>
      </c>
      <c r="C4015" s="8" t="s">
        <v>58</v>
      </c>
      <c r="D4015" s="8" t="s">
        <v>9974</v>
      </c>
      <c r="E4015" s="8" t="s">
        <v>12</v>
      </c>
      <c r="F4015" s="5">
        <v>0</v>
      </c>
      <c r="G4015" s="8">
        <v>45.87</v>
      </c>
      <c r="H4015" s="5">
        <f t="shared" si="124"/>
        <v>0</v>
      </c>
      <c r="I4015" s="5">
        <f t="shared" si="125"/>
        <v>45.87</v>
      </c>
      <c r="J4015" s="8"/>
      <c r="K4015" s="8"/>
    </row>
    <row r="4016" spans="1:11" s="7" customFormat="1" x14ac:dyDescent="0.35">
      <c r="A4016" s="8" t="s">
        <v>4072</v>
      </c>
      <c r="B4016" s="8" t="s">
        <v>14</v>
      </c>
      <c r="C4016" s="8" t="s">
        <v>58</v>
      </c>
      <c r="D4016" s="8" t="s">
        <v>9974</v>
      </c>
      <c r="E4016" s="8" t="s">
        <v>12</v>
      </c>
      <c r="F4016" s="5">
        <v>0</v>
      </c>
      <c r="G4016" s="8">
        <v>56.95</v>
      </c>
      <c r="H4016" s="5">
        <f t="shared" si="124"/>
        <v>0</v>
      </c>
      <c r="I4016" s="5">
        <f t="shared" si="125"/>
        <v>56.95</v>
      </c>
      <c r="J4016" s="8"/>
      <c r="K4016" s="8"/>
    </row>
    <row r="4017" spans="1:11" s="7" customFormat="1" x14ac:dyDescent="0.35">
      <c r="A4017" s="8" t="s">
        <v>4073</v>
      </c>
      <c r="B4017" s="8" t="s">
        <v>14</v>
      </c>
      <c r="C4017" s="8" t="s">
        <v>58</v>
      </c>
      <c r="D4017" s="8" t="s">
        <v>9974</v>
      </c>
      <c r="E4017" s="8" t="s">
        <v>12</v>
      </c>
      <c r="F4017" s="5">
        <v>0</v>
      </c>
      <c r="G4017" s="8">
        <v>69.83</v>
      </c>
      <c r="H4017" s="5">
        <f t="shared" si="124"/>
        <v>0</v>
      </c>
      <c r="I4017" s="5">
        <f t="shared" si="125"/>
        <v>69.83</v>
      </c>
      <c r="J4017" s="8"/>
      <c r="K4017" s="8"/>
    </row>
    <row r="4018" spans="1:11" s="7" customFormat="1" x14ac:dyDescent="0.35">
      <c r="A4018" s="8" t="s">
        <v>4074</v>
      </c>
      <c r="B4018" s="8" t="s">
        <v>14</v>
      </c>
      <c r="C4018" s="8" t="s">
        <v>58</v>
      </c>
      <c r="D4018" s="8" t="s">
        <v>9974</v>
      </c>
      <c r="E4018" s="8" t="s">
        <v>12</v>
      </c>
      <c r="F4018" s="5">
        <v>0</v>
      </c>
      <c r="G4018" s="8">
        <v>78.62</v>
      </c>
      <c r="H4018" s="5">
        <f t="shared" si="124"/>
        <v>0</v>
      </c>
      <c r="I4018" s="5">
        <f t="shared" si="125"/>
        <v>78.62</v>
      </c>
      <c r="J4018" s="8"/>
      <c r="K4018" s="8"/>
    </row>
    <row r="4019" spans="1:11" s="7" customFormat="1" x14ac:dyDescent="0.35">
      <c r="A4019" s="8" t="s">
        <v>4075</v>
      </c>
      <c r="B4019" s="8" t="s">
        <v>14</v>
      </c>
      <c r="C4019" s="8" t="s">
        <v>58</v>
      </c>
      <c r="D4019" s="8" t="s">
        <v>9974</v>
      </c>
      <c r="E4019" s="8" t="s">
        <v>12</v>
      </c>
      <c r="F4019" s="5">
        <v>0</v>
      </c>
      <c r="G4019" s="8">
        <v>91.49</v>
      </c>
      <c r="H4019" s="5">
        <f t="shared" si="124"/>
        <v>0</v>
      </c>
      <c r="I4019" s="5">
        <f t="shared" si="125"/>
        <v>91.49</v>
      </c>
      <c r="J4019" s="8"/>
      <c r="K4019" s="8"/>
    </row>
    <row r="4020" spans="1:11" s="7" customFormat="1" x14ac:dyDescent="0.35">
      <c r="A4020" s="8" t="s">
        <v>4076</v>
      </c>
      <c r="B4020" s="8" t="s">
        <v>14</v>
      </c>
      <c r="C4020" s="8" t="s">
        <v>58</v>
      </c>
      <c r="D4020" s="8" t="s">
        <v>9974</v>
      </c>
      <c r="E4020" s="8" t="s">
        <v>12</v>
      </c>
      <c r="F4020" s="5">
        <v>0</v>
      </c>
      <c r="G4020" s="8">
        <v>111.02</v>
      </c>
      <c r="H4020" s="5">
        <f t="shared" si="124"/>
        <v>0</v>
      </c>
      <c r="I4020" s="5">
        <f t="shared" si="125"/>
        <v>111.02</v>
      </c>
      <c r="J4020" s="8"/>
      <c r="K4020" s="8"/>
    </row>
    <row r="4021" spans="1:11" s="7" customFormat="1" x14ac:dyDescent="0.35">
      <c r="A4021" s="8" t="s">
        <v>4077</v>
      </c>
      <c r="B4021" s="8" t="s">
        <v>14</v>
      </c>
      <c r="C4021" s="8" t="s">
        <v>58</v>
      </c>
      <c r="D4021" s="8" t="s">
        <v>9974</v>
      </c>
      <c r="E4021" s="8" t="s">
        <v>12</v>
      </c>
      <c r="F4021" s="5">
        <v>0</v>
      </c>
      <c r="G4021" s="8">
        <v>140.72999999999999</v>
      </c>
      <c r="H4021" s="5">
        <f t="shared" si="124"/>
        <v>0</v>
      </c>
      <c r="I4021" s="5">
        <f t="shared" si="125"/>
        <v>140.72999999999999</v>
      </c>
      <c r="J4021" s="8"/>
      <c r="K4021" s="8"/>
    </row>
    <row r="4022" spans="1:11" s="7" customFormat="1" x14ac:dyDescent="0.35">
      <c r="A4022" s="8" t="s">
        <v>4078</v>
      </c>
      <c r="B4022" s="8" t="s">
        <v>14</v>
      </c>
      <c r="C4022" s="8" t="s">
        <v>58</v>
      </c>
      <c r="D4022" s="8" t="s">
        <v>9974</v>
      </c>
      <c r="E4022" s="8" t="s">
        <v>12</v>
      </c>
      <c r="F4022" s="5">
        <v>0</v>
      </c>
      <c r="G4022" s="8">
        <v>155.61000000000001</v>
      </c>
      <c r="H4022" s="5">
        <f t="shared" si="124"/>
        <v>0</v>
      </c>
      <c r="I4022" s="5">
        <f t="shared" si="125"/>
        <v>155.61000000000001</v>
      </c>
      <c r="J4022" s="8"/>
      <c r="K4022" s="8"/>
    </row>
    <row r="4023" spans="1:11" s="7" customFormat="1" x14ac:dyDescent="0.35">
      <c r="A4023" s="8" t="s">
        <v>4079</v>
      </c>
      <c r="B4023" s="8" t="s">
        <v>14</v>
      </c>
      <c r="C4023" s="8" t="s">
        <v>58</v>
      </c>
      <c r="D4023" s="8" t="s">
        <v>9974</v>
      </c>
      <c r="E4023" s="8" t="s">
        <v>12</v>
      </c>
      <c r="F4023" s="5">
        <v>0</v>
      </c>
      <c r="G4023" s="8">
        <v>171.41</v>
      </c>
      <c r="H4023" s="5">
        <f t="shared" si="124"/>
        <v>0</v>
      </c>
      <c r="I4023" s="5">
        <f t="shared" si="125"/>
        <v>171.41</v>
      </c>
      <c r="J4023" s="8"/>
      <c r="K4023" s="8"/>
    </row>
    <row r="4024" spans="1:11" s="7" customFormat="1" x14ac:dyDescent="0.35">
      <c r="A4024" s="8" t="s">
        <v>4080</v>
      </c>
      <c r="B4024" s="8" t="s">
        <v>14</v>
      </c>
      <c r="C4024" s="8" t="s">
        <v>58</v>
      </c>
      <c r="D4024" s="8" t="s">
        <v>9974</v>
      </c>
      <c r="E4024" s="8" t="s">
        <v>12</v>
      </c>
      <c r="F4024" s="5">
        <v>0</v>
      </c>
      <c r="G4024" s="8">
        <v>206.9</v>
      </c>
      <c r="H4024" s="5">
        <f t="shared" si="124"/>
        <v>0</v>
      </c>
      <c r="I4024" s="5">
        <f t="shared" si="125"/>
        <v>206.9</v>
      </c>
      <c r="J4024" s="8"/>
      <c r="K4024" s="8"/>
    </row>
    <row r="4025" spans="1:11" s="7" customFormat="1" x14ac:dyDescent="0.35">
      <c r="A4025" s="8" t="s">
        <v>4081</v>
      </c>
      <c r="B4025" s="8" t="s">
        <v>14</v>
      </c>
      <c r="C4025" s="8" t="s">
        <v>58</v>
      </c>
      <c r="D4025" s="8" t="s">
        <v>9974</v>
      </c>
      <c r="E4025" s="8" t="s">
        <v>12</v>
      </c>
      <c r="F4025" s="5">
        <v>0</v>
      </c>
      <c r="G4025" s="8">
        <v>245.6</v>
      </c>
      <c r="H4025" s="5">
        <f t="shared" si="124"/>
        <v>0</v>
      </c>
      <c r="I4025" s="5">
        <f t="shared" si="125"/>
        <v>245.6</v>
      </c>
      <c r="J4025" s="8"/>
      <c r="K4025" s="8"/>
    </row>
    <row r="4026" spans="1:11" s="7" customFormat="1" x14ac:dyDescent="0.35">
      <c r="A4026" s="8" t="s">
        <v>4082</v>
      </c>
      <c r="B4026" s="8" t="s">
        <v>1288</v>
      </c>
      <c r="C4026" s="8" t="s">
        <v>58</v>
      </c>
      <c r="D4026" s="8" t="s">
        <v>9974</v>
      </c>
      <c r="E4026" s="8" t="s">
        <v>12</v>
      </c>
      <c r="F4026" s="5">
        <v>0</v>
      </c>
      <c r="G4026" s="8">
        <v>172.63</v>
      </c>
      <c r="H4026" s="5">
        <f t="shared" si="124"/>
        <v>0</v>
      </c>
      <c r="I4026" s="5">
        <f t="shared" si="125"/>
        <v>172.63</v>
      </c>
      <c r="J4026" s="8"/>
      <c r="K4026" s="8"/>
    </row>
    <row r="4027" spans="1:11" s="7" customFormat="1" x14ac:dyDescent="0.35">
      <c r="A4027" s="8" t="s">
        <v>4083</v>
      </c>
      <c r="B4027" s="8" t="s">
        <v>873</v>
      </c>
      <c r="C4027" s="8" t="s">
        <v>58</v>
      </c>
      <c r="D4027" s="8" t="s">
        <v>9974</v>
      </c>
      <c r="E4027" s="8" t="s">
        <v>12</v>
      </c>
      <c r="F4027" s="5">
        <v>0</v>
      </c>
      <c r="G4027" s="8">
        <v>2.3199999999999998</v>
      </c>
      <c r="H4027" s="5">
        <f t="shared" si="124"/>
        <v>0</v>
      </c>
      <c r="I4027" s="5">
        <f t="shared" si="125"/>
        <v>2.3199999999999998</v>
      </c>
      <c r="J4027" s="8"/>
      <c r="K4027" s="8"/>
    </row>
    <row r="4028" spans="1:11" s="7" customFormat="1" x14ac:dyDescent="0.35">
      <c r="A4028" s="8" t="s">
        <v>4084</v>
      </c>
      <c r="B4028" s="8" t="s">
        <v>873</v>
      </c>
      <c r="C4028" s="8" t="s">
        <v>58</v>
      </c>
      <c r="D4028" s="8" t="s">
        <v>9974</v>
      </c>
      <c r="E4028" s="8" t="s">
        <v>12</v>
      </c>
      <c r="F4028" s="5">
        <v>0</v>
      </c>
      <c r="G4028" s="8">
        <v>1.81</v>
      </c>
      <c r="H4028" s="5">
        <f t="shared" si="124"/>
        <v>0</v>
      </c>
      <c r="I4028" s="5">
        <f t="shared" si="125"/>
        <v>1.81</v>
      </c>
      <c r="J4028" s="8"/>
      <c r="K4028" s="8"/>
    </row>
    <row r="4029" spans="1:11" s="7" customFormat="1" x14ac:dyDescent="0.35">
      <c r="A4029" s="8" t="s">
        <v>4085</v>
      </c>
      <c r="B4029" s="8" t="s">
        <v>873</v>
      </c>
      <c r="C4029" s="8" t="s">
        <v>58</v>
      </c>
      <c r="D4029" s="8" t="s">
        <v>9974</v>
      </c>
      <c r="E4029" s="8" t="s">
        <v>12</v>
      </c>
      <c r="F4029" s="5">
        <v>0</v>
      </c>
      <c r="G4029" s="8">
        <v>8.89</v>
      </c>
      <c r="H4029" s="5">
        <f t="shared" si="124"/>
        <v>0</v>
      </c>
      <c r="I4029" s="5">
        <f t="shared" si="125"/>
        <v>8.89</v>
      </c>
      <c r="J4029" s="8"/>
      <c r="K4029" s="8"/>
    </row>
    <row r="4030" spans="1:11" s="7" customFormat="1" x14ac:dyDescent="0.35">
      <c r="A4030" s="8" t="s">
        <v>4086</v>
      </c>
      <c r="B4030" s="8" t="s">
        <v>18</v>
      </c>
      <c r="C4030" s="8" t="s">
        <v>58</v>
      </c>
      <c r="D4030" s="8" t="s">
        <v>9974</v>
      </c>
      <c r="E4030" s="8" t="s">
        <v>12</v>
      </c>
      <c r="F4030" s="5">
        <v>0</v>
      </c>
      <c r="G4030" s="8">
        <v>11.07</v>
      </c>
      <c r="H4030" s="5">
        <f t="shared" si="124"/>
        <v>0</v>
      </c>
      <c r="I4030" s="5">
        <f t="shared" si="125"/>
        <v>11.07</v>
      </c>
      <c r="J4030" s="8"/>
      <c r="K4030" s="8"/>
    </row>
    <row r="4031" spans="1:11" s="7" customFormat="1" x14ac:dyDescent="0.35">
      <c r="A4031" s="8" t="s">
        <v>4087</v>
      </c>
      <c r="B4031" s="8" t="s">
        <v>14</v>
      </c>
      <c r="C4031" s="8" t="s">
        <v>58</v>
      </c>
      <c r="D4031" s="8" t="s">
        <v>9974</v>
      </c>
      <c r="E4031" s="8" t="s">
        <v>12</v>
      </c>
      <c r="F4031" s="5">
        <v>0</v>
      </c>
      <c r="G4031" s="9">
        <v>3180.5</v>
      </c>
      <c r="H4031" s="5">
        <f t="shared" si="124"/>
        <v>0</v>
      </c>
      <c r="I4031" s="5">
        <f t="shared" si="125"/>
        <v>3180.5</v>
      </c>
      <c r="J4031" s="8"/>
      <c r="K4031" s="8"/>
    </row>
    <row r="4032" spans="1:11" s="7" customFormat="1" x14ac:dyDescent="0.35">
      <c r="A4032" s="8" t="s">
        <v>4088</v>
      </c>
      <c r="B4032" s="8" t="s">
        <v>437</v>
      </c>
      <c r="C4032" s="8" t="s">
        <v>58</v>
      </c>
      <c r="D4032" s="8" t="s">
        <v>9974</v>
      </c>
      <c r="E4032" s="8" t="s">
        <v>12</v>
      </c>
      <c r="F4032" s="5">
        <v>0</v>
      </c>
      <c r="G4032" s="8">
        <v>856.73</v>
      </c>
      <c r="H4032" s="5">
        <f t="shared" si="124"/>
        <v>0</v>
      </c>
      <c r="I4032" s="5">
        <f t="shared" si="125"/>
        <v>856.73</v>
      </c>
      <c r="J4032" s="8"/>
      <c r="K4032" s="8"/>
    </row>
    <row r="4033" spans="1:11" s="7" customFormat="1" x14ac:dyDescent="0.35">
      <c r="A4033" s="8" t="s">
        <v>4089</v>
      </c>
      <c r="B4033" s="8" t="s">
        <v>437</v>
      </c>
      <c r="C4033" s="8" t="s">
        <v>58</v>
      </c>
      <c r="D4033" s="8" t="s">
        <v>9974</v>
      </c>
      <c r="E4033" s="8" t="s">
        <v>12</v>
      </c>
      <c r="F4033" s="5">
        <v>0</v>
      </c>
      <c r="G4033" s="8">
        <v>84.65</v>
      </c>
      <c r="H4033" s="5">
        <f t="shared" si="124"/>
        <v>0</v>
      </c>
      <c r="I4033" s="5">
        <f t="shared" si="125"/>
        <v>84.65</v>
      </c>
      <c r="J4033" s="8"/>
      <c r="K4033" s="8"/>
    </row>
    <row r="4034" spans="1:11" s="7" customFormat="1" x14ac:dyDescent="0.35">
      <c r="A4034" s="8" t="s">
        <v>4090</v>
      </c>
      <c r="B4034" s="8" t="s">
        <v>437</v>
      </c>
      <c r="C4034" s="8" t="s">
        <v>58</v>
      </c>
      <c r="D4034" s="8" t="s">
        <v>9974</v>
      </c>
      <c r="E4034" s="8" t="s">
        <v>12</v>
      </c>
      <c r="F4034" s="5">
        <v>0</v>
      </c>
      <c r="G4034" s="8">
        <v>323.8</v>
      </c>
      <c r="H4034" s="5">
        <f t="shared" si="124"/>
        <v>0</v>
      </c>
      <c r="I4034" s="5">
        <f t="shared" si="125"/>
        <v>323.8</v>
      </c>
      <c r="J4034" s="8"/>
      <c r="K4034" s="8"/>
    </row>
    <row r="4035" spans="1:11" s="7" customFormat="1" x14ac:dyDescent="0.35">
      <c r="A4035" s="8" t="s">
        <v>4091</v>
      </c>
      <c r="B4035" s="8" t="s">
        <v>437</v>
      </c>
      <c r="C4035" s="8" t="s">
        <v>58</v>
      </c>
      <c r="D4035" s="8" t="s">
        <v>9974</v>
      </c>
      <c r="E4035" s="8" t="s">
        <v>12</v>
      </c>
      <c r="F4035" s="5">
        <v>0</v>
      </c>
      <c r="G4035" s="8">
        <v>66.03</v>
      </c>
      <c r="H4035" s="5">
        <f t="shared" ref="H4035:H4098" si="126">G4035*$K$2</f>
        <v>0</v>
      </c>
      <c r="I4035" s="5">
        <f t="shared" ref="I4035:I4098" si="127">ROUND(SUM(F4035:H4035),2)</f>
        <v>66.03</v>
      </c>
      <c r="J4035" s="8"/>
      <c r="K4035" s="8"/>
    </row>
    <row r="4036" spans="1:11" s="7" customFormat="1" x14ac:dyDescent="0.35">
      <c r="A4036" s="8" t="s">
        <v>4092</v>
      </c>
      <c r="B4036" s="8" t="s">
        <v>14</v>
      </c>
      <c r="C4036" s="8" t="s">
        <v>58</v>
      </c>
      <c r="D4036" s="8" t="s">
        <v>9974</v>
      </c>
      <c r="E4036" s="8" t="s">
        <v>12</v>
      </c>
      <c r="F4036" s="5">
        <v>0</v>
      </c>
      <c r="G4036" s="9">
        <v>3965.93</v>
      </c>
      <c r="H4036" s="5">
        <f t="shared" si="126"/>
        <v>0</v>
      </c>
      <c r="I4036" s="5">
        <f t="shared" si="127"/>
        <v>3965.93</v>
      </c>
      <c r="J4036" s="8"/>
      <c r="K4036" s="8"/>
    </row>
    <row r="4037" spans="1:11" s="7" customFormat="1" x14ac:dyDescent="0.35">
      <c r="A4037" s="8" t="s">
        <v>4093</v>
      </c>
      <c r="B4037" s="8" t="s">
        <v>437</v>
      </c>
      <c r="C4037" s="8" t="s">
        <v>58</v>
      </c>
      <c r="D4037" s="8" t="s">
        <v>9974</v>
      </c>
      <c r="E4037" s="8" t="s">
        <v>12</v>
      </c>
      <c r="F4037" s="5">
        <v>0</v>
      </c>
      <c r="G4037" s="9">
        <v>1136.02</v>
      </c>
      <c r="H4037" s="5">
        <f t="shared" si="126"/>
        <v>0</v>
      </c>
      <c r="I4037" s="5">
        <f t="shared" si="127"/>
        <v>1136.02</v>
      </c>
      <c r="J4037" s="8"/>
      <c r="K4037" s="8"/>
    </row>
    <row r="4038" spans="1:11" s="7" customFormat="1" x14ac:dyDescent="0.35">
      <c r="A4038" s="8" t="s">
        <v>4094</v>
      </c>
      <c r="B4038" s="8" t="s">
        <v>437</v>
      </c>
      <c r="C4038" s="8" t="s">
        <v>58</v>
      </c>
      <c r="D4038" s="8" t="s">
        <v>9974</v>
      </c>
      <c r="E4038" s="8" t="s">
        <v>12</v>
      </c>
      <c r="F4038" s="5">
        <v>0</v>
      </c>
      <c r="G4038" s="8">
        <v>121.14</v>
      </c>
      <c r="H4038" s="5">
        <f t="shared" si="126"/>
        <v>0</v>
      </c>
      <c r="I4038" s="5">
        <f t="shared" si="127"/>
        <v>121.14</v>
      </c>
      <c r="J4038" s="8"/>
      <c r="K4038" s="8"/>
    </row>
    <row r="4039" spans="1:11" s="7" customFormat="1" x14ac:dyDescent="0.35">
      <c r="A4039" s="8" t="s">
        <v>4095</v>
      </c>
      <c r="B4039" s="8" t="s">
        <v>437</v>
      </c>
      <c r="C4039" s="8" t="s">
        <v>58</v>
      </c>
      <c r="D4039" s="8" t="s">
        <v>9974</v>
      </c>
      <c r="E4039" s="8" t="s">
        <v>12</v>
      </c>
      <c r="F4039" s="5">
        <v>0</v>
      </c>
      <c r="G4039" s="8">
        <v>463.38</v>
      </c>
      <c r="H4039" s="5">
        <f t="shared" si="126"/>
        <v>0</v>
      </c>
      <c r="I4039" s="5">
        <f t="shared" si="127"/>
        <v>463.38</v>
      </c>
      <c r="J4039" s="8"/>
      <c r="K4039" s="8"/>
    </row>
    <row r="4040" spans="1:11" s="7" customFormat="1" x14ac:dyDescent="0.35">
      <c r="A4040" s="8" t="s">
        <v>4096</v>
      </c>
      <c r="B4040" s="8" t="s">
        <v>437</v>
      </c>
      <c r="C4040" s="8" t="s">
        <v>58</v>
      </c>
      <c r="D4040" s="8" t="s">
        <v>9974</v>
      </c>
      <c r="E4040" s="8" t="s">
        <v>12</v>
      </c>
      <c r="F4040" s="5">
        <v>0</v>
      </c>
      <c r="G4040" s="8">
        <v>94.49</v>
      </c>
      <c r="H4040" s="5">
        <f t="shared" si="126"/>
        <v>0</v>
      </c>
      <c r="I4040" s="5">
        <f t="shared" si="127"/>
        <v>94.49</v>
      </c>
      <c r="J4040" s="8"/>
      <c r="K4040" s="8"/>
    </row>
    <row r="4041" spans="1:11" s="7" customFormat="1" x14ac:dyDescent="0.35">
      <c r="A4041" s="8" t="s">
        <v>4097</v>
      </c>
      <c r="B4041" s="8" t="s">
        <v>14</v>
      </c>
      <c r="C4041" s="8" t="s">
        <v>58</v>
      </c>
      <c r="D4041" s="8" t="s">
        <v>9974</v>
      </c>
      <c r="E4041" s="8" t="s">
        <v>12</v>
      </c>
      <c r="F4041" s="5">
        <v>0</v>
      </c>
      <c r="G4041" s="9">
        <v>4750.4799999999996</v>
      </c>
      <c r="H4041" s="5">
        <f t="shared" si="126"/>
        <v>0</v>
      </c>
      <c r="I4041" s="5">
        <f t="shared" si="127"/>
        <v>4750.4799999999996</v>
      </c>
      <c r="J4041" s="8"/>
      <c r="K4041" s="8"/>
    </row>
    <row r="4042" spans="1:11" s="7" customFormat="1" x14ac:dyDescent="0.35">
      <c r="A4042" s="8" t="s">
        <v>4098</v>
      </c>
      <c r="B4042" s="8" t="s">
        <v>437</v>
      </c>
      <c r="C4042" s="8" t="s">
        <v>58</v>
      </c>
      <c r="D4042" s="8" t="s">
        <v>9974</v>
      </c>
      <c r="E4042" s="8" t="s">
        <v>12</v>
      </c>
      <c r="F4042" s="5">
        <v>0</v>
      </c>
      <c r="G4042" s="9">
        <v>1532.13</v>
      </c>
      <c r="H4042" s="5">
        <f t="shared" si="126"/>
        <v>0</v>
      </c>
      <c r="I4042" s="5">
        <f t="shared" si="127"/>
        <v>1532.13</v>
      </c>
      <c r="J4042" s="8"/>
      <c r="K4042" s="8"/>
    </row>
    <row r="4043" spans="1:11" s="7" customFormat="1" x14ac:dyDescent="0.35">
      <c r="A4043" s="8" t="s">
        <v>4099</v>
      </c>
      <c r="B4043" s="8" t="s">
        <v>437</v>
      </c>
      <c r="C4043" s="8" t="s">
        <v>58</v>
      </c>
      <c r="D4043" s="8" t="s">
        <v>9974</v>
      </c>
      <c r="E4043" s="8" t="s">
        <v>12</v>
      </c>
      <c r="F4043" s="5">
        <v>0</v>
      </c>
      <c r="G4043" s="8">
        <v>157.63999999999999</v>
      </c>
      <c r="H4043" s="5">
        <f t="shared" si="126"/>
        <v>0</v>
      </c>
      <c r="I4043" s="5">
        <f t="shared" si="127"/>
        <v>157.63999999999999</v>
      </c>
      <c r="J4043" s="8"/>
      <c r="K4043" s="8"/>
    </row>
    <row r="4044" spans="1:11" s="7" customFormat="1" x14ac:dyDescent="0.35">
      <c r="A4044" s="8" t="s">
        <v>4100</v>
      </c>
      <c r="B4044" s="8" t="s">
        <v>437</v>
      </c>
      <c r="C4044" s="8" t="s">
        <v>58</v>
      </c>
      <c r="D4044" s="8" t="s">
        <v>9974</v>
      </c>
      <c r="E4044" s="8" t="s">
        <v>12</v>
      </c>
      <c r="F4044" s="5">
        <v>0</v>
      </c>
      <c r="G4044" s="8">
        <v>602.95000000000005</v>
      </c>
      <c r="H4044" s="5">
        <f t="shared" si="126"/>
        <v>0</v>
      </c>
      <c r="I4044" s="5">
        <f t="shared" si="127"/>
        <v>602.95000000000005</v>
      </c>
      <c r="J4044" s="8"/>
      <c r="K4044" s="8"/>
    </row>
    <row r="4045" spans="1:11" s="7" customFormat="1" x14ac:dyDescent="0.35">
      <c r="A4045" s="8" t="s">
        <v>4101</v>
      </c>
      <c r="B4045" s="8" t="s">
        <v>437</v>
      </c>
      <c r="C4045" s="8" t="s">
        <v>58</v>
      </c>
      <c r="D4045" s="8" t="s">
        <v>9974</v>
      </c>
      <c r="E4045" s="8" t="s">
        <v>12</v>
      </c>
      <c r="F4045" s="5">
        <v>0</v>
      </c>
      <c r="G4045" s="8">
        <v>122.96</v>
      </c>
      <c r="H4045" s="5">
        <f t="shared" si="126"/>
        <v>0</v>
      </c>
      <c r="I4045" s="5">
        <f t="shared" si="127"/>
        <v>122.96</v>
      </c>
      <c r="J4045" s="8"/>
      <c r="K4045" s="8"/>
    </row>
    <row r="4046" spans="1:11" s="7" customFormat="1" x14ac:dyDescent="0.35">
      <c r="A4046" s="8" t="s">
        <v>4102</v>
      </c>
      <c r="B4046" s="8" t="s">
        <v>14</v>
      </c>
      <c r="C4046" s="8" t="s">
        <v>58</v>
      </c>
      <c r="D4046" s="8" t="s">
        <v>9974</v>
      </c>
      <c r="E4046" s="8" t="s">
        <v>12</v>
      </c>
      <c r="F4046" s="5">
        <v>0</v>
      </c>
      <c r="G4046" s="9">
        <v>5540.23</v>
      </c>
      <c r="H4046" s="5">
        <f t="shared" si="126"/>
        <v>0</v>
      </c>
      <c r="I4046" s="5">
        <f t="shared" si="127"/>
        <v>5540.23</v>
      </c>
      <c r="J4046" s="8"/>
      <c r="K4046" s="8"/>
    </row>
    <row r="4047" spans="1:11" s="7" customFormat="1" x14ac:dyDescent="0.35">
      <c r="A4047" s="8" t="s">
        <v>4103</v>
      </c>
      <c r="B4047" s="8" t="s">
        <v>437</v>
      </c>
      <c r="C4047" s="8" t="s">
        <v>58</v>
      </c>
      <c r="D4047" s="8" t="s">
        <v>9974</v>
      </c>
      <c r="E4047" s="8" t="s">
        <v>12</v>
      </c>
      <c r="F4047" s="5">
        <v>0</v>
      </c>
      <c r="G4047" s="9">
        <v>1878.39</v>
      </c>
      <c r="H4047" s="5">
        <f t="shared" si="126"/>
        <v>0</v>
      </c>
      <c r="I4047" s="5">
        <f t="shared" si="127"/>
        <v>1878.39</v>
      </c>
      <c r="J4047" s="8"/>
      <c r="K4047" s="8"/>
    </row>
    <row r="4048" spans="1:11" s="7" customFormat="1" x14ac:dyDescent="0.35">
      <c r="A4048" s="8" t="s">
        <v>4104</v>
      </c>
      <c r="B4048" s="8" t="s">
        <v>437</v>
      </c>
      <c r="C4048" s="8" t="s">
        <v>58</v>
      </c>
      <c r="D4048" s="8" t="s">
        <v>9974</v>
      </c>
      <c r="E4048" s="8" t="s">
        <v>12</v>
      </c>
      <c r="F4048" s="5">
        <v>0</v>
      </c>
      <c r="G4048" s="8">
        <v>194.12</v>
      </c>
      <c r="H4048" s="5">
        <f t="shared" si="126"/>
        <v>0</v>
      </c>
      <c r="I4048" s="5">
        <f t="shared" si="127"/>
        <v>194.12</v>
      </c>
      <c r="J4048" s="8"/>
      <c r="K4048" s="8"/>
    </row>
    <row r="4049" spans="1:11" s="7" customFormat="1" x14ac:dyDescent="0.35">
      <c r="A4049" s="8" t="s">
        <v>4105</v>
      </c>
      <c r="B4049" s="8" t="s">
        <v>437</v>
      </c>
      <c r="C4049" s="8" t="s">
        <v>58</v>
      </c>
      <c r="D4049" s="8" t="s">
        <v>9974</v>
      </c>
      <c r="E4049" s="8" t="s">
        <v>12</v>
      </c>
      <c r="F4049" s="5">
        <v>0</v>
      </c>
      <c r="G4049" s="8">
        <v>742.52</v>
      </c>
      <c r="H4049" s="5">
        <f t="shared" si="126"/>
        <v>0</v>
      </c>
      <c r="I4049" s="5">
        <f t="shared" si="127"/>
        <v>742.52</v>
      </c>
      <c r="J4049" s="8"/>
      <c r="K4049" s="8"/>
    </row>
    <row r="4050" spans="1:11" s="7" customFormat="1" x14ac:dyDescent="0.35">
      <c r="A4050" s="8" t="s">
        <v>4106</v>
      </c>
      <c r="B4050" s="8" t="s">
        <v>437</v>
      </c>
      <c r="C4050" s="8" t="s">
        <v>58</v>
      </c>
      <c r="D4050" s="8" t="s">
        <v>9974</v>
      </c>
      <c r="E4050" s="8" t="s">
        <v>12</v>
      </c>
      <c r="F4050" s="5">
        <v>0</v>
      </c>
      <c r="G4050" s="8">
        <v>151.41</v>
      </c>
      <c r="H4050" s="5">
        <f t="shared" si="126"/>
        <v>0</v>
      </c>
      <c r="I4050" s="5">
        <f t="shared" si="127"/>
        <v>151.41</v>
      </c>
      <c r="J4050" s="8"/>
      <c r="K4050" s="8"/>
    </row>
    <row r="4051" spans="1:11" s="7" customFormat="1" x14ac:dyDescent="0.35">
      <c r="A4051" s="8" t="s">
        <v>4107</v>
      </c>
      <c r="B4051" s="8" t="s">
        <v>14</v>
      </c>
      <c r="C4051" s="8" t="s">
        <v>58</v>
      </c>
      <c r="D4051" s="8" t="s">
        <v>9974</v>
      </c>
      <c r="E4051" s="8" t="s">
        <v>12</v>
      </c>
      <c r="F4051" s="5">
        <v>0</v>
      </c>
      <c r="G4051" s="9">
        <v>6324.81</v>
      </c>
      <c r="H4051" s="5">
        <f t="shared" si="126"/>
        <v>0</v>
      </c>
      <c r="I4051" s="5">
        <f t="shared" si="127"/>
        <v>6324.81</v>
      </c>
      <c r="J4051" s="8"/>
      <c r="K4051" s="8"/>
    </row>
    <row r="4052" spans="1:11" s="7" customFormat="1" x14ac:dyDescent="0.35">
      <c r="A4052" s="8" t="s">
        <v>4108</v>
      </c>
      <c r="B4052" s="8" t="s">
        <v>437</v>
      </c>
      <c r="C4052" s="8" t="s">
        <v>58</v>
      </c>
      <c r="D4052" s="8" t="s">
        <v>9974</v>
      </c>
      <c r="E4052" s="8" t="s">
        <v>12</v>
      </c>
      <c r="F4052" s="5">
        <v>0</v>
      </c>
      <c r="G4052" s="9">
        <v>2212.04</v>
      </c>
      <c r="H4052" s="5">
        <f t="shared" si="126"/>
        <v>0</v>
      </c>
      <c r="I4052" s="5">
        <f t="shared" si="127"/>
        <v>2212.04</v>
      </c>
      <c r="J4052" s="8"/>
      <c r="K4052" s="8"/>
    </row>
    <row r="4053" spans="1:11" s="7" customFormat="1" x14ac:dyDescent="0.35">
      <c r="A4053" s="8" t="s">
        <v>4109</v>
      </c>
      <c r="B4053" s="8" t="s">
        <v>437</v>
      </c>
      <c r="C4053" s="8" t="s">
        <v>58</v>
      </c>
      <c r="D4053" s="8" t="s">
        <v>9974</v>
      </c>
      <c r="E4053" s="8" t="s">
        <v>12</v>
      </c>
      <c r="F4053" s="5">
        <v>0</v>
      </c>
      <c r="G4053" s="8">
        <v>230.62</v>
      </c>
      <c r="H4053" s="5">
        <f t="shared" si="126"/>
        <v>0</v>
      </c>
      <c r="I4053" s="5">
        <f t="shared" si="127"/>
        <v>230.62</v>
      </c>
      <c r="J4053" s="8"/>
      <c r="K4053" s="8"/>
    </row>
    <row r="4054" spans="1:11" s="7" customFormat="1" x14ac:dyDescent="0.35">
      <c r="A4054" s="8" t="s">
        <v>4110</v>
      </c>
      <c r="B4054" s="8" t="s">
        <v>437</v>
      </c>
      <c r="C4054" s="8" t="s">
        <v>58</v>
      </c>
      <c r="D4054" s="8" t="s">
        <v>9974</v>
      </c>
      <c r="E4054" s="8" t="s">
        <v>12</v>
      </c>
      <c r="F4054" s="5">
        <v>0</v>
      </c>
      <c r="G4054" s="8">
        <v>882.1</v>
      </c>
      <c r="H4054" s="5">
        <f t="shared" si="126"/>
        <v>0</v>
      </c>
      <c r="I4054" s="5">
        <f t="shared" si="127"/>
        <v>882.1</v>
      </c>
      <c r="J4054" s="8"/>
      <c r="K4054" s="8"/>
    </row>
    <row r="4055" spans="1:11" s="7" customFormat="1" x14ac:dyDescent="0.35">
      <c r="A4055" s="8" t="s">
        <v>4111</v>
      </c>
      <c r="B4055" s="8" t="s">
        <v>437</v>
      </c>
      <c r="C4055" s="8" t="s">
        <v>58</v>
      </c>
      <c r="D4055" s="8" t="s">
        <v>9974</v>
      </c>
      <c r="E4055" s="8" t="s">
        <v>12</v>
      </c>
      <c r="F4055" s="5">
        <v>0</v>
      </c>
      <c r="G4055" s="8">
        <v>179.88</v>
      </c>
      <c r="H4055" s="5">
        <f t="shared" si="126"/>
        <v>0</v>
      </c>
      <c r="I4055" s="5">
        <f t="shared" si="127"/>
        <v>179.88</v>
      </c>
      <c r="J4055" s="8"/>
      <c r="K4055" s="8"/>
    </row>
    <row r="4056" spans="1:11" s="7" customFormat="1" x14ac:dyDescent="0.35">
      <c r="A4056" s="8" t="s">
        <v>4112</v>
      </c>
      <c r="B4056" s="8" t="s">
        <v>14</v>
      </c>
      <c r="C4056" s="8" t="s">
        <v>58</v>
      </c>
      <c r="D4056" s="8" t="s">
        <v>9974</v>
      </c>
      <c r="E4056" s="8" t="s">
        <v>12</v>
      </c>
      <c r="F4056" s="5">
        <v>0</v>
      </c>
      <c r="G4056" s="9">
        <v>7109.38</v>
      </c>
      <c r="H4056" s="5">
        <f t="shared" si="126"/>
        <v>0</v>
      </c>
      <c r="I4056" s="5">
        <f t="shared" si="127"/>
        <v>7109.38</v>
      </c>
      <c r="J4056" s="8"/>
      <c r="K4056" s="8"/>
    </row>
    <row r="4057" spans="1:11" s="7" customFormat="1" x14ac:dyDescent="0.35">
      <c r="A4057" s="8" t="s">
        <v>4113</v>
      </c>
      <c r="B4057" s="8" t="s">
        <v>437</v>
      </c>
      <c r="C4057" s="8" t="s">
        <v>58</v>
      </c>
      <c r="D4057" s="8" t="s">
        <v>9974</v>
      </c>
      <c r="E4057" s="8" t="s">
        <v>12</v>
      </c>
      <c r="F4057" s="5">
        <v>0</v>
      </c>
      <c r="G4057" s="9">
        <v>2698.81</v>
      </c>
      <c r="H4057" s="5">
        <f t="shared" si="126"/>
        <v>0</v>
      </c>
      <c r="I4057" s="5">
        <f t="shared" si="127"/>
        <v>2698.81</v>
      </c>
      <c r="J4057" s="8"/>
      <c r="K4057" s="8"/>
    </row>
    <row r="4058" spans="1:11" s="7" customFormat="1" x14ac:dyDescent="0.35">
      <c r="A4058" s="8" t="s">
        <v>4114</v>
      </c>
      <c r="B4058" s="8" t="s">
        <v>437</v>
      </c>
      <c r="C4058" s="8" t="s">
        <v>58</v>
      </c>
      <c r="D4058" s="8" t="s">
        <v>9974</v>
      </c>
      <c r="E4058" s="8" t="s">
        <v>12</v>
      </c>
      <c r="F4058" s="5">
        <v>0</v>
      </c>
      <c r="G4058" s="8">
        <v>267.10000000000002</v>
      </c>
      <c r="H4058" s="5">
        <f t="shared" si="126"/>
        <v>0</v>
      </c>
      <c r="I4058" s="5">
        <f t="shared" si="127"/>
        <v>267.10000000000002</v>
      </c>
      <c r="J4058" s="8"/>
      <c r="K4058" s="8"/>
    </row>
    <row r="4059" spans="1:11" s="7" customFormat="1" x14ac:dyDescent="0.35">
      <c r="A4059" s="8" t="s">
        <v>4115</v>
      </c>
      <c r="B4059" s="8" t="s">
        <v>437</v>
      </c>
      <c r="C4059" s="8" t="s">
        <v>58</v>
      </c>
      <c r="D4059" s="8" t="s">
        <v>9974</v>
      </c>
      <c r="E4059" s="8" t="s">
        <v>12</v>
      </c>
      <c r="F4059" s="5">
        <v>0</v>
      </c>
      <c r="G4059" s="9">
        <v>1021.67</v>
      </c>
      <c r="H4059" s="5">
        <f t="shared" si="126"/>
        <v>0</v>
      </c>
      <c r="I4059" s="5">
        <f t="shared" si="127"/>
        <v>1021.67</v>
      </c>
      <c r="J4059" s="8"/>
      <c r="K4059" s="8"/>
    </row>
    <row r="4060" spans="1:11" s="7" customFormat="1" x14ac:dyDescent="0.35">
      <c r="A4060" s="8" t="s">
        <v>4116</v>
      </c>
      <c r="B4060" s="8" t="s">
        <v>437</v>
      </c>
      <c r="C4060" s="8" t="s">
        <v>58</v>
      </c>
      <c r="D4060" s="8" t="s">
        <v>9974</v>
      </c>
      <c r="E4060" s="8" t="s">
        <v>12</v>
      </c>
      <c r="F4060" s="5">
        <v>0</v>
      </c>
      <c r="G4060" s="8">
        <v>208.34</v>
      </c>
      <c r="H4060" s="5">
        <f t="shared" si="126"/>
        <v>0</v>
      </c>
      <c r="I4060" s="5">
        <f t="shared" si="127"/>
        <v>208.34</v>
      </c>
      <c r="J4060" s="8"/>
      <c r="K4060" s="8"/>
    </row>
    <row r="4061" spans="1:11" s="7" customFormat="1" x14ac:dyDescent="0.35">
      <c r="A4061" s="8" t="s">
        <v>4117</v>
      </c>
      <c r="B4061" s="8" t="s">
        <v>14</v>
      </c>
      <c r="C4061" s="8" t="s">
        <v>58</v>
      </c>
      <c r="D4061" s="8" t="s">
        <v>9974</v>
      </c>
      <c r="E4061" s="8" t="s">
        <v>12</v>
      </c>
      <c r="F4061" s="5">
        <v>0</v>
      </c>
      <c r="G4061" s="9">
        <v>7894.69</v>
      </c>
      <c r="H4061" s="5">
        <f t="shared" si="126"/>
        <v>0</v>
      </c>
      <c r="I4061" s="5">
        <f t="shared" si="127"/>
        <v>7894.69</v>
      </c>
      <c r="J4061" s="8"/>
      <c r="K4061" s="8"/>
    </row>
    <row r="4062" spans="1:11" s="7" customFormat="1" x14ac:dyDescent="0.35">
      <c r="A4062" s="8" t="s">
        <v>4118</v>
      </c>
      <c r="B4062" s="8" t="s">
        <v>437</v>
      </c>
      <c r="C4062" s="8" t="s">
        <v>58</v>
      </c>
      <c r="D4062" s="8" t="s">
        <v>9974</v>
      </c>
      <c r="E4062" s="8" t="s">
        <v>12</v>
      </c>
      <c r="F4062" s="5">
        <v>0</v>
      </c>
      <c r="G4062" s="9">
        <v>3111.6</v>
      </c>
      <c r="H4062" s="5">
        <f t="shared" si="126"/>
        <v>0</v>
      </c>
      <c r="I4062" s="5">
        <f t="shared" si="127"/>
        <v>3111.6</v>
      </c>
      <c r="J4062" s="8"/>
      <c r="K4062" s="8"/>
    </row>
    <row r="4063" spans="1:11" s="7" customFormat="1" x14ac:dyDescent="0.35">
      <c r="A4063" s="8" t="s">
        <v>4119</v>
      </c>
      <c r="B4063" s="8" t="s">
        <v>437</v>
      </c>
      <c r="C4063" s="8" t="s">
        <v>58</v>
      </c>
      <c r="D4063" s="8" t="s">
        <v>9974</v>
      </c>
      <c r="E4063" s="8" t="s">
        <v>12</v>
      </c>
      <c r="F4063" s="5">
        <v>0</v>
      </c>
      <c r="G4063" s="8">
        <v>303.58999999999997</v>
      </c>
      <c r="H4063" s="5">
        <f t="shared" si="126"/>
        <v>0</v>
      </c>
      <c r="I4063" s="5">
        <f t="shared" si="127"/>
        <v>303.58999999999997</v>
      </c>
      <c r="J4063" s="8"/>
      <c r="K4063" s="8"/>
    </row>
    <row r="4064" spans="1:11" s="7" customFormat="1" x14ac:dyDescent="0.35">
      <c r="A4064" s="8" t="s">
        <v>4120</v>
      </c>
      <c r="B4064" s="8" t="s">
        <v>437</v>
      </c>
      <c r="C4064" s="8" t="s">
        <v>58</v>
      </c>
      <c r="D4064" s="8" t="s">
        <v>9974</v>
      </c>
      <c r="E4064" s="8" t="s">
        <v>12</v>
      </c>
      <c r="F4064" s="5">
        <v>0</v>
      </c>
      <c r="G4064" s="9">
        <v>1161.24</v>
      </c>
      <c r="H4064" s="5">
        <f t="shared" si="126"/>
        <v>0</v>
      </c>
      <c r="I4064" s="5">
        <f t="shared" si="127"/>
        <v>1161.24</v>
      </c>
      <c r="J4064" s="8"/>
      <c r="K4064" s="8"/>
    </row>
    <row r="4065" spans="1:11" s="7" customFormat="1" x14ac:dyDescent="0.35">
      <c r="A4065" s="8" t="s">
        <v>4121</v>
      </c>
      <c r="B4065" s="8" t="s">
        <v>437</v>
      </c>
      <c r="C4065" s="8" t="s">
        <v>58</v>
      </c>
      <c r="D4065" s="8" t="s">
        <v>9974</v>
      </c>
      <c r="E4065" s="8" t="s">
        <v>12</v>
      </c>
      <c r="F4065" s="5">
        <v>0</v>
      </c>
      <c r="G4065" s="8">
        <v>236.81</v>
      </c>
      <c r="H4065" s="5">
        <f t="shared" si="126"/>
        <v>0</v>
      </c>
      <c r="I4065" s="5">
        <f t="shared" si="127"/>
        <v>236.81</v>
      </c>
      <c r="J4065" s="8"/>
      <c r="K4065" s="8"/>
    </row>
    <row r="4066" spans="1:11" s="7" customFormat="1" x14ac:dyDescent="0.35">
      <c r="A4066" s="8" t="s">
        <v>4122</v>
      </c>
      <c r="B4066" s="8" t="s">
        <v>14</v>
      </c>
      <c r="C4066" s="8" t="s">
        <v>58</v>
      </c>
      <c r="D4066" s="8" t="s">
        <v>9974</v>
      </c>
      <c r="E4066" s="8" t="s">
        <v>12</v>
      </c>
      <c r="F4066" s="5">
        <v>0</v>
      </c>
      <c r="G4066" s="9">
        <v>8679.26</v>
      </c>
      <c r="H4066" s="5">
        <f t="shared" si="126"/>
        <v>0</v>
      </c>
      <c r="I4066" s="5">
        <f t="shared" si="127"/>
        <v>8679.26</v>
      </c>
      <c r="J4066" s="8"/>
      <c r="K4066" s="8"/>
    </row>
    <row r="4067" spans="1:11" s="7" customFormat="1" x14ac:dyDescent="0.35">
      <c r="A4067" s="8" t="s">
        <v>4123</v>
      </c>
      <c r="B4067" s="8" t="s">
        <v>437</v>
      </c>
      <c r="C4067" s="8" t="s">
        <v>58</v>
      </c>
      <c r="D4067" s="8" t="s">
        <v>9974</v>
      </c>
      <c r="E4067" s="8" t="s">
        <v>12</v>
      </c>
      <c r="F4067" s="5">
        <v>0</v>
      </c>
      <c r="G4067" s="9">
        <v>4166.83</v>
      </c>
      <c r="H4067" s="5">
        <f t="shared" si="126"/>
        <v>0</v>
      </c>
      <c r="I4067" s="5">
        <f t="shared" si="127"/>
        <v>4166.83</v>
      </c>
      <c r="J4067" s="8"/>
      <c r="K4067" s="8"/>
    </row>
    <row r="4068" spans="1:11" s="7" customFormat="1" x14ac:dyDescent="0.35">
      <c r="A4068" s="8" t="s">
        <v>4124</v>
      </c>
      <c r="B4068" s="8" t="s">
        <v>437</v>
      </c>
      <c r="C4068" s="8" t="s">
        <v>58</v>
      </c>
      <c r="D4068" s="8" t="s">
        <v>9974</v>
      </c>
      <c r="E4068" s="8" t="s">
        <v>12</v>
      </c>
      <c r="F4068" s="5">
        <v>0</v>
      </c>
      <c r="G4068" s="8">
        <v>340.09</v>
      </c>
      <c r="H4068" s="5">
        <f t="shared" si="126"/>
        <v>0</v>
      </c>
      <c r="I4068" s="5">
        <f t="shared" si="127"/>
        <v>340.09</v>
      </c>
      <c r="J4068" s="8"/>
      <c r="K4068" s="8"/>
    </row>
    <row r="4069" spans="1:11" s="7" customFormat="1" x14ac:dyDescent="0.35">
      <c r="A4069" s="8" t="s">
        <v>4125</v>
      </c>
      <c r="B4069" s="8" t="s">
        <v>437</v>
      </c>
      <c r="C4069" s="8" t="s">
        <v>58</v>
      </c>
      <c r="D4069" s="8" t="s">
        <v>9974</v>
      </c>
      <c r="E4069" s="8" t="s">
        <v>12</v>
      </c>
      <c r="F4069" s="5">
        <v>0</v>
      </c>
      <c r="G4069" s="9">
        <v>1300.81</v>
      </c>
      <c r="H4069" s="5">
        <f t="shared" si="126"/>
        <v>0</v>
      </c>
      <c r="I4069" s="5">
        <f t="shared" si="127"/>
        <v>1300.81</v>
      </c>
      <c r="J4069" s="8"/>
      <c r="K4069" s="8"/>
    </row>
    <row r="4070" spans="1:11" s="7" customFormat="1" x14ac:dyDescent="0.35">
      <c r="A4070" s="8" t="s">
        <v>4126</v>
      </c>
      <c r="B4070" s="8" t="s">
        <v>437</v>
      </c>
      <c r="C4070" s="8" t="s">
        <v>58</v>
      </c>
      <c r="D4070" s="8" t="s">
        <v>9974</v>
      </c>
      <c r="E4070" s="8" t="s">
        <v>12</v>
      </c>
      <c r="F4070" s="5">
        <v>0</v>
      </c>
      <c r="G4070" s="8">
        <v>265.26</v>
      </c>
      <c r="H4070" s="5">
        <f t="shared" si="126"/>
        <v>0</v>
      </c>
      <c r="I4070" s="5">
        <f t="shared" si="127"/>
        <v>265.26</v>
      </c>
      <c r="J4070" s="8"/>
      <c r="K4070" s="8"/>
    </row>
    <row r="4071" spans="1:11" s="7" customFormat="1" x14ac:dyDescent="0.35">
      <c r="A4071" s="8" t="s">
        <v>4127</v>
      </c>
      <c r="B4071" s="8" t="s">
        <v>14</v>
      </c>
      <c r="C4071" s="8" t="s">
        <v>58</v>
      </c>
      <c r="D4071" s="8" t="s">
        <v>9974</v>
      </c>
      <c r="E4071" s="8" t="s">
        <v>12</v>
      </c>
      <c r="F4071" s="5">
        <v>0</v>
      </c>
      <c r="G4071" s="9">
        <v>9463.83</v>
      </c>
      <c r="H4071" s="5">
        <f t="shared" si="126"/>
        <v>0</v>
      </c>
      <c r="I4071" s="5">
        <f t="shared" si="127"/>
        <v>9463.83</v>
      </c>
      <c r="J4071" s="8"/>
      <c r="K4071" s="8"/>
    </row>
    <row r="4072" spans="1:11" s="7" customFormat="1" x14ac:dyDescent="0.35">
      <c r="A4072" s="8" t="s">
        <v>4128</v>
      </c>
      <c r="B4072" s="8" t="s">
        <v>437</v>
      </c>
      <c r="C4072" s="8" t="s">
        <v>58</v>
      </c>
      <c r="D4072" s="8" t="s">
        <v>9974</v>
      </c>
      <c r="E4072" s="8" t="s">
        <v>12</v>
      </c>
      <c r="F4072" s="5">
        <v>0</v>
      </c>
      <c r="G4072" s="9">
        <v>4797.1000000000004</v>
      </c>
      <c r="H4072" s="5">
        <f t="shared" si="126"/>
        <v>0</v>
      </c>
      <c r="I4072" s="5">
        <f t="shared" si="127"/>
        <v>4797.1000000000004</v>
      </c>
      <c r="J4072" s="8"/>
      <c r="K4072" s="8"/>
    </row>
    <row r="4073" spans="1:11" s="7" customFormat="1" x14ac:dyDescent="0.35">
      <c r="A4073" s="8" t="s">
        <v>4129</v>
      </c>
      <c r="B4073" s="8" t="s">
        <v>437</v>
      </c>
      <c r="C4073" s="8" t="s">
        <v>58</v>
      </c>
      <c r="D4073" s="8" t="s">
        <v>9974</v>
      </c>
      <c r="E4073" s="8" t="s">
        <v>12</v>
      </c>
      <c r="F4073" s="5">
        <v>0</v>
      </c>
      <c r="G4073" s="8">
        <v>376.57</v>
      </c>
      <c r="H4073" s="5">
        <f t="shared" si="126"/>
        <v>0</v>
      </c>
      <c r="I4073" s="5">
        <f t="shared" si="127"/>
        <v>376.57</v>
      </c>
      <c r="J4073" s="8"/>
      <c r="K4073" s="8"/>
    </row>
    <row r="4074" spans="1:11" s="7" customFormat="1" x14ac:dyDescent="0.35">
      <c r="A4074" s="8" t="s">
        <v>4130</v>
      </c>
      <c r="B4074" s="8" t="s">
        <v>437</v>
      </c>
      <c r="C4074" s="8" t="s">
        <v>58</v>
      </c>
      <c r="D4074" s="8" t="s">
        <v>9974</v>
      </c>
      <c r="E4074" s="8" t="s">
        <v>12</v>
      </c>
      <c r="F4074" s="5">
        <v>0</v>
      </c>
      <c r="G4074" s="9">
        <v>1440.39</v>
      </c>
      <c r="H4074" s="5">
        <f t="shared" si="126"/>
        <v>0</v>
      </c>
      <c r="I4074" s="5">
        <f t="shared" si="127"/>
        <v>1440.39</v>
      </c>
      <c r="J4074" s="8"/>
      <c r="K4074" s="8"/>
    </row>
    <row r="4075" spans="1:11" s="7" customFormat="1" x14ac:dyDescent="0.35">
      <c r="A4075" s="8" t="s">
        <v>4131</v>
      </c>
      <c r="B4075" s="8" t="s">
        <v>437</v>
      </c>
      <c r="C4075" s="8" t="s">
        <v>58</v>
      </c>
      <c r="D4075" s="8" t="s">
        <v>9974</v>
      </c>
      <c r="E4075" s="8" t="s">
        <v>12</v>
      </c>
      <c r="F4075" s="5">
        <v>0</v>
      </c>
      <c r="G4075" s="8">
        <v>293.73</v>
      </c>
      <c r="H4075" s="5">
        <f t="shared" si="126"/>
        <v>0</v>
      </c>
      <c r="I4075" s="5">
        <f t="shared" si="127"/>
        <v>293.73</v>
      </c>
      <c r="J4075" s="8"/>
      <c r="K4075" s="8"/>
    </row>
    <row r="4076" spans="1:11" s="7" customFormat="1" x14ac:dyDescent="0.35">
      <c r="A4076" s="8" t="s">
        <v>4132</v>
      </c>
      <c r="B4076" s="8" t="s">
        <v>14</v>
      </c>
      <c r="C4076" s="8" t="s">
        <v>58</v>
      </c>
      <c r="D4076" s="8" t="s">
        <v>9974</v>
      </c>
      <c r="E4076" s="8" t="s">
        <v>12</v>
      </c>
      <c r="F4076" s="5">
        <v>0</v>
      </c>
      <c r="G4076" s="9">
        <v>11033.7</v>
      </c>
      <c r="H4076" s="5">
        <f t="shared" si="126"/>
        <v>0</v>
      </c>
      <c r="I4076" s="5">
        <f t="shared" si="127"/>
        <v>11033.7</v>
      </c>
      <c r="J4076" s="8"/>
      <c r="K4076" s="8"/>
    </row>
    <row r="4077" spans="1:11" s="7" customFormat="1" x14ac:dyDescent="0.35">
      <c r="A4077" s="8" t="s">
        <v>4133</v>
      </c>
      <c r="B4077" s="8" t="s">
        <v>437</v>
      </c>
      <c r="C4077" s="8" t="s">
        <v>58</v>
      </c>
      <c r="D4077" s="8" t="s">
        <v>9974</v>
      </c>
      <c r="E4077" s="8" t="s">
        <v>12</v>
      </c>
      <c r="F4077" s="5">
        <v>0</v>
      </c>
      <c r="G4077" s="9">
        <v>5908.98</v>
      </c>
      <c r="H4077" s="5">
        <f t="shared" si="126"/>
        <v>0</v>
      </c>
      <c r="I4077" s="5">
        <f t="shared" si="127"/>
        <v>5908.98</v>
      </c>
      <c r="J4077" s="8"/>
      <c r="K4077" s="8"/>
    </row>
    <row r="4078" spans="1:11" s="7" customFormat="1" x14ac:dyDescent="0.35">
      <c r="A4078" s="8" t="s">
        <v>4134</v>
      </c>
      <c r="B4078" s="8" t="s">
        <v>437</v>
      </c>
      <c r="C4078" s="8" t="s">
        <v>58</v>
      </c>
      <c r="D4078" s="8" t="s">
        <v>9974</v>
      </c>
      <c r="E4078" s="8" t="s">
        <v>12</v>
      </c>
      <c r="F4078" s="5">
        <v>0</v>
      </c>
      <c r="G4078" s="8">
        <v>449.55</v>
      </c>
      <c r="H4078" s="5">
        <f t="shared" si="126"/>
        <v>0</v>
      </c>
      <c r="I4078" s="5">
        <f t="shared" si="127"/>
        <v>449.55</v>
      </c>
      <c r="J4078" s="8"/>
      <c r="K4078" s="8"/>
    </row>
    <row r="4079" spans="1:11" s="7" customFormat="1" x14ac:dyDescent="0.35">
      <c r="A4079" s="8" t="s">
        <v>4135</v>
      </c>
      <c r="B4079" s="8" t="s">
        <v>437</v>
      </c>
      <c r="C4079" s="8" t="s">
        <v>58</v>
      </c>
      <c r="D4079" s="8" t="s">
        <v>9974</v>
      </c>
      <c r="E4079" s="8" t="s">
        <v>12</v>
      </c>
      <c r="F4079" s="5">
        <v>0</v>
      </c>
      <c r="G4079" s="9">
        <v>1719.53</v>
      </c>
      <c r="H4079" s="5">
        <f t="shared" si="126"/>
        <v>0</v>
      </c>
      <c r="I4079" s="5">
        <f t="shared" si="127"/>
        <v>1719.53</v>
      </c>
      <c r="J4079" s="8"/>
      <c r="K4079" s="8"/>
    </row>
    <row r="4080" spans="1:11" s="7" customFormat="1" x14ac:dyDescent="0.35">
      <c r="A4080" s="8" t="s">
        <v>4136</v>
      </c>
      <c r="B4080" s="8" t="s">
        <v>437</v>
      </c>
      <c r="C4080" s="8" t="s">
        <v>58</v>
      </c>
      <c r="D4080" s="8" t="s">
        <v>9974</v>
      </c>
      <c r="E4080" s="8" t="s">
        <v>12</v>
      </c>
      <c r="F4080" s="5">
        <v>0</v>
      </c>
      <c r="G4080" s="8">
        <v>350.65</v>
      </c>
      <c r="H4080" s="5">
        <f t="shared" si="126"/>
        <v>0</v>
      </c>
      <c r="I4080" s="5">
        <f t="shared" si="127"/>
        <v>350.65</v>
      </c>
      <c r="J4080" s="8"/>
      <c r="K4080" s="8"/>
    </row>
    <row r="4081" spans="1:11" s="7" customFormat="1" x14ac:dyDescent="0.35">
      <c r="A4081" s="8" t="s">
        <v>4137</v>
      </c>
      <c r="B4081" s="8" t="s">
        <v>14</v>
      </c>
      <c r="C4081" s="8" t="s">
        <v>58</v>
      </c>
      <c r="D4081" s="8" t="s">
        <v>9974</v>
      </c>
      <c r="E4081" s="8" t="s">
        <v>12</v>
      </c>
      <c r="F4081" s="5">
        <v>0</v>
      </c>
      <c r="G4081" s="9">
        <v>12602.84</v>
      </c>
      <c r="H4081" s="5">
        <f t="shared" si="126"/>
        <v>0</v>
      </c>
      <c r="I4081" s="5">
        <f t="shared" si="127"/>
        <v>12602.84</v>
      </c>
      <c r="J4081" s="8"/>
      <c r="K4081" s="8"/>
    </row>
    <row r="4082" spans="1:11" s="7" customFormat="1" x14ac:dyDescent="0.35">
      <c r="A4082" s="8" t="s">
        <v>4138</v>
      </c>
      <c r="B4082" s="8" t="s">
        <v>437</v>
      </c>
      <c r="C4082" s="8" t="s">
        <v>58</v>
      </c>
      <c r="D4082" s="8" t="s">
        <v>9974</v>
      </c>
      <c r="E4082" s="8" t="s">
        <v>12</v>
      </c>
      <c r="F4082" s="5">
        <v>0</v>
      </c>
      <c r="G4082" s="9">
        <v>7251.81</v>
      </c>
      <c r="H4082" s="5">
        <f t="shared" si="126"/>
        <v>0</v>
      </c>
      <c r="I4082" s="5">
        <f t="shared" si="127"/>
        <v>7251.81</v>
      </c>
      <c r="J4082" s="8"/>
      <c r="K4082" s="8"/>
    </row>
    <row r="4083" spans="1:11" s="7" customFormat="1" x14ac:dyDescent="0.35">
      <c r="A4083" s="8" t="s">
        <v>4139</v>
      </c>
      <c r="B4083" s="8" t="s">
        <v>437</v>
      </c>
      <c r="C4083" s="8" t="s">
        <v>58</v>
      </c>
      <c r="D4083" s="8" t="s">
        <v>9974</v>
      </c>
      <c r="E4083" s="8" t="s">
        <v>12</v>
      </c>
      <c r="F4083" s="5">
        <v>0</v>
      </c>
      <c r="G4083" s="8">
        <v>522.54</v>
      </c>
      <c r="H4083" s="5">
        <f t="shared" si="126"/>
        <v>0</v>
      </c>
      <c r="I4083" s="5">
        <f t="shared" si="127"/>
        <v>522.54</v>
      </c>
      <c r="J4083" s="8"/>
      <c r="K4083" s="8"/>
    </row>
    <row r="4084" spans="1:11" s="7" customFormat="1" x14ac:dyDescent="0.35">
      <c r="A4084" s="8" t="s">
        <v>4140</v>
      </c>
      <c r="B4084" s="8" t="s">
        <v>437</v>
      </c>
      <c r="C4084" s="8" t="s">
        <v>58</v>
      </c>
      <c r="D4084" s="8" t="s">
        <v>9974</v>
      </c>
      <c r="E4084" s="8" t="s">
        <v>12</v>
      </c>
      <c r="F4084" s="5">
        <v>0</v>
      </c>
      <c r="G4084" s="9">
        <v>1998.69</v>
      </c>
      <c r="H4084" s="5">
        <f t="shared" si="126"/>
        <v>0</v>
      </c>
      <c r="I4084" s="5">
        <f t="shared" si="127"/>
        <v>1998.69</v>
      </c>
      <c r="J4084" s="8"/>
      <c r="K4084" s="8"/>
    </row>
    <row r="4085" spans="1:11" s="7" customFormat="1" x14ac:dyDescent="0.35">
      <c r="A4085" s="8" t="s">
        <v>4141</v>
      </c>
      <c r="B4085" s="8" t="s">
        <v>437</v>
      </c>
      <c r="C4085" s="8" t="s">
        <v>58</v>
      </c>
      <c r="D4085" s="8" t="s">
        <v>9974</v>
      </c>
      <c r="E4085" s="8" t="s">
        <v>12</v>
      </c>
      <c r="F4085" s="5">
        <v>0</v>
      </c>
      <c r="G4085" s="8">
        <v>407.57</v>
      </c>
      <c r="H4085" s="5">
        <f t="shared" si="126"/>
        <v>0</v>
      </c>
      <c r="I4085" s="5">
        <f t="shared" si="127"/>
        <v>407.57</v>
      </c>
      <c r="J4085" s="8"/>
      <c r="K4085" s="8"/>
    </row>
    <row r="4086" spans="1:11" s="7" customFormat="1" x14ac:dyDescent="0.35">
      <c r="A4086" s="8" t="s">
        <v>4142</v>
      </c>
      <c r="B4086" s="8" t="s">
        <v>14</v>
      </c>
      <c r="C4086" s="8" t="s">
        <v>58</v>
      </c>
      <c r="D4086" s="8" t="s">
        <v>9974</v>
      </c>
      <c r="E4086" s="8" t="s">
        <v>12</v>
      </c>
      <c r="F4086" s="5">
        <v>0</v>
      </c>
      <c r="G4086" s="9">
        <v>13388.16</v>
      </c>
      <c r="H4086" s="5">
        <f t="shared" si="126"/>
        <v>0</v>
      </c>
      <c r="I4086" s="5">
        <f t="shared" si="127"/>
        <v>13388.16</v>
      </c>
      <c r="J4086" s="8"/>
      <c r="K4086" s="8"/>
    </row>
    <row r="4087" spans="1:11" s="7" customFormat="1" x14ac:dyDescent="0.35">
      <c r="A4087" s="8" t="s">
        <v>4143</v>
      </c>
      <c r="B4087" s="8" t="s">
        <v>437</v>
      </c>
      <c r="C4087" s="8" t="s">
        <v>58</v>
      </c>
      <c r="D4087" s="8" t="s">
        <v>9974</v>
      </c>
      <c r="E4087" s="8" t="s">
        <v>12</v>
      </c>
      <c r="F4087" s="5">
        <v>0</v>
      </c>
      <c r="G4087" s="9">
        <v>7966.93</v>
      </c>
      <c r="H4087" s="5">
        <f t="shared" si="126"/>
        <v>0</v>
      </c>
      <c r="I4087" s="5">
        <f t="shared" si="127"/>
        <v>7966.93</v>
      </c>
      <c r="J4087" s="8"/>
      <c r="K4087" s="8"/>
    </row>
    <row r="4088" spans="1:11" s="7" customFormat="1" x14ac:dyDescent="0.35">
      <c r="A4088" s="8" t="s">
        <v>4144</v>
      </c>
      <c r="B4088" s="8" t="s">
        <v>437</v>
      </c>
      <c r="C4088" s="8" t="s">
        <v>58</v>
      </c>
      <c r="D4088" s="8" t="s">
        <v>9974</v>
      </c>
      <c r="E4088" s="8" t="s">
        <v>12</v>
      </c>
      <c r="F4088" s="5">
        <v>0</v>
      </c>
      <c r="G4088" s="8">
        <v>559.02</v>
      </c>
      <c r="H4088" s="5">
        <f t="shared" si="126"/>
        <v>0</v>
      </c>
      <c r="I4088" s="5">
        <f t="shared" si="127"/>
        <v>559.02</v>
      </c>
      <c r="J4088" s="8"/>
      <c r="K4088" s="8"/>
    </row>
    <row r="4089" spans="1:11" s="7" customFormat="1" x14ac:dyDescent="0.35">
      <c r="A4089" s="8" t="s">
        <v>4145</v>
      </c>
      <c r="B4089" s="8" t="s">
        <v>437</v>
      </c>
      <c r="C4089" s="8" t="s">
        <v>58</v>
      </c>
      <c r="D4089" s="8" t="s">
        <v>9974</v>
      </c>
      <c r="E4089" s="8" t="s">
        <v>12</v>
      </c>
      <c r="F4089" s="5">
        <v>0</v>
      </c>
      <c r="G4089" s="9">
        <v>2138.25</v>
      </c>
      <c r="H4089" s="5">
        <f t="shared" si="126"/>
        <v>0</v>
      </c>
      <c r="I4089" s="5">
        <f t="shared" si="127"/>
        <v>2138.25</v>
      </c>
      <c r="J4089" s="8"/>
      <c r="K4089" s="8"/>
    </row>
    <row r="4090" spans="1:11" s="7" customFormat="1" x14ac:dyDescent="0.35">
      <c r="A4090" s="8" t="s">
        <v>4146</v>
      </c>
      <c r="B4090" s="8" t="s">
        <v>437</v>
      </c>
      <c r="C4090" s="8" t="s">
        <v>58</v>
      </c>
      <c r="D4090" s="8" t="s">
        <v>9974</v>
      </c>
      <c r="E4090" s="8" t="s">
        <v>12</v>
      </c>
      <c r="F4090" s="5">
        <v>0</v>
      </c>
      <c r="G4090" s="8">
        <v>436.04</v>
      </c>
      <c r="H4090" s="5">
        <f t="shared" si="126"/>
        <v>0</v>
      </c>
      <c r="I4090" s="5">
        <f t="shared" si="127"/>
        <v>436.04</v>
      </c>
      <c r="J4090" s="8"/>
      <c r="K4090" s="8"/>
    </row>
    <row r="4091" spans="1:11" s="7" customFormat="1" x14ac:dyDescent="0.35">
      <c r="A4091" s="8" t="s">
        <v>4147</v>
      </c>
      <c r="B4091" s="8" t="s">
        <v>14</v>
      </c>
      <c r="C4091" s="8" t="s">
        <v>58</v>
      </c>
      <c r="D4091" s="8" t="s">
        <v>9974</v>
      </c>
      <c r="E4091" s="8" t="s">
        <v>12</v>
      </c>
      <c r="F4091" s="5">
        <v>0</v>
      </c>
      <c r="G4091" s="9">
        <v>14172.86</v>
      </c>
      <c r="H4091" s="5">
        <f t="shared" si="126"/>
        <v>0</v>
      </c>
      <c r="I4091" s="5">
        <f t="shared" si="127"/>
        <v>14172.86</v>
      </c>
      <c r="J4091" s="8"/>
      <c r="K4091" s="8"/>
    </row>
    <row r="4092" spans="1:11" s="7" customFormat="1" x14ac:dyDescent="0.35">
      <c r="A4092" s="8" t="s">
        <v>4148</v>
      </c>
      <c r="B4092" s="8" t="s">
        <v>437</v>
      </c>
      <c r="C4092" s="8" t="s">
        <v>58</v>
      </c>
      <c r="D4092" s="8" t="s">
        <v>9974</v>
      </c>
      <c r="E4092" s="8" t="s">
        <v>12</v>
      </c>
      <c r="F4092" s="5">
        <v>0</v>
      </c>
      <c r="G4092" s="9">
        <v>8724.4699999999993</v>
      </c>
      <c r="H4092" s="5">
        <f t="shared" si="126"/>
        <v>0</v>
      </c>
      <c r="I4092" s="5">
        <f t="shared" si="127"/>
        <v>8724.4699999999993</v>
      </c>
      <c r="J4092" s="8"/>
      <c r="K4092" s="8"/>
    </row>
    <row r="4093" spans="1:11" s="7" customFormat="1" x14ac:dyDescent="0.35">
      <c r="A4093" s="8" t="s">
        <v>4149</v>
      </c>
      <c r="B4093" s="8" t="s">
        <v>437</v>
      </c>
      <c r="C4093" s="8" t="s">
        <v>58</v>
      </c>
      <c r="D4093" s="8" t="s">
        <v>9974</v>
      </c>
      <c r="E4093" s="8" t="s">
        <v>12</v>
      </c>
      <c r="F4093" s="5">
        <v>0</v>
      </c>
      <c r="G4093" s="8">
        <v>595.51</v>
      </c>
      <c r="H4093" s="5">
        <f t="shared" si="126"/>
        <v>0</v>
      </c>
      <c r="I4093" s="5">
        <f t="shared" si="127"/>
        <v>595.51</v>
      </c>
      <c r="J4093" s="8"/>
      <c r="K4093" s="8"/>
    </row>
    <row r="4094" spans="1:11" s="7" customFormat="1" x14ac:dyDescent="0.35">
      <c r="A4094" s="8" t="s">
        <v>4150</v>
      </c>
      <c r="B4094" s="8" t="s">
        <v>437</v>
      </c>
      <c r="C4094" s="8" t="s">
        <v>58</v>
      </c>
      <c r="D4094" s="8" t="s">
        <v>9974</v>
      </c>
      <c r="E4094" s="8" t="s">
        <v>12</v>
      </c>
      <c r="F4094" s="5">
        <v>0</v>
      </c>
      <c r="G4094" s="9">
        <v>2277.83</v>
      </c>
      <c r="H4094" s="5">
        <f t="shared" si="126"/>
        <v>0</v>
      </c>
      <c r="I4094" s="5">
        <f t="shared" si="127"/>
        <v>2277.83</v>
      </c>
      <c r="J4094" s="8"/>
      <c r="K4094" s="8"/>
    </row>
    <row r="4095" spans="1:11" s="7" customFormat="1" x14ac:dyDescent="0.35">
      <c r="A4095" s="8" t="s">
        <v>4151</v>
      </c>
      <c r="B4095" s="8" t="s">
        <v>437</v>
      </c>
      <c r="C4095" s="8" t="s">
        <v>58</v>
      </c>
      <c r="D4095" s="8" t="s">
        <v>9974</v>
      </c>
      <c r="E4095" s="8" t="s">
        <v>12</v>
      </c>
      <c r="F4095" s="5">
        <v>0</v>
      </c>
      <c r="G4095" s="8">
        <v>464.5</v>
      </c>
      <c r="H4095" s="5">
        <f t="shared" si="126"/>
        <v>0</v>
      </c>
      <c r="I4095" s="5">
        <f t="shared" si="127"/>
        <v>464.5</v>
      </c>
      <c r="J4095" s="8"/>
      <c r="K4095" s="8"/>
    </row>
    <row r="4096" spans="1:11" s="7" customFormat="1" x14ac:dyDescent="0.35">
      <c r="A4096" s="8" t="s">
        <v>4152</v>
      </c>
      <c r="B4096" s="8" t="s">
        <v>14</v>
      </c>
      <c r="C4096" s="8" t="s">
        <v>58</v>
      </c>
      <c r="D4096" s="8" t="s">
        <v>9974</v>
      </c>
      <c r="E4096" s="8" t="s">
        <v>12</v>
      </c>
      <c r="F4096" s="5">
        <v>0</v>
      </c>
      <c r="G4096" s="9">
        <v>15747.16</v>
      </c>
      <c r="H4096" s="5">
        <f t="shared" si="126"/>
        <v>0</v>
      </c>
      <c r="I4096" s="5">
        <f t="shared" si="127"/>
        <v>15747.16</v>
      </c>
      <c r="J4096" s="8"/>
      <c r="K4096" s="8"/>
    </row>
    <row r="4097" spans="1:11" s="7" customFormat="1" x14ac:dyDescent="0.35">
      <c r="A4097" s="8" t="s">
        <v>4153</v>
      </c>
      <c r="B4097" s="8" t="s">
        <v>437</v>
      </c>
      <c r="C4097" s="8" t="s">
        <v>58</v>
      </c>
      <c r="D4097" s="8" t="s">
        <v>9974</v>
      </c>
      <c r="E4097" s="8" t="s">
        <v>12</v>
      </c>
      <c r="F4097" s="5">
        <v>0</v>
      </c>
      <c r="G4097" s="9">
        <v>10284.709999999999</v>
      </c>
      <c r="H4097" s="5">
        <f t="shared" si="126"/>
        <v>0</v>
      </c>
      <c r="I4097" s="5">
        <f t="shared" si="127"/>
        <v>10284.709999999999</v>
      </c>
      <c r="J4097" s="8"/>
      <c r="K4097" s="8"/>
    </row>
    <row r="4098" spans="1:11" s="7" customFormat="1" x14ac:dyDescent="0.35">
      <c r="A4098" s="8" t="s">
        <v>4154</v>
      </c>
      <c r="B4098" s="8" t="s">
        <v>437</v>
      </c>
      <c r="C4098" s="8" t="s">
        <v>58</v>
      </c>
      <c r="D4098" s="8" t="s">
        <v>9974</v>
      </c>
      <c r="E4098" s="8" t="s">
        <v>12</v>
      </c>
      <c r="F4098" s="5">
        <v>0</v>
      </c>
      <c r="G4098" s="8">
        <v>668.49</v>
      </c>
      <c r="H4098" s="5">
        <f t="shared" si="126"/>
        <v>0</v>
      </c>
      <c r="I4098" s="5">
        <f t="shared" si="127"/>
        <v>668.49</v>
      </c>
      <c r="J4098" s="8"/>
      <c r="K4098" s="8"/>
    </row>
    <row r="4099" spans="1:11" s="7" customFormat="1" x14ac:dyDescent="0.35">
      <c r="A4099" s="8" t="s">
        <v>4155</v>
      </c>
      <c r="B4099" s="8" t="s">
        <v>437</v>
      </c>
      <c r="C4099" s="8" t="s">
        <v>58</v>
      </c>
      <c r="D4099" s="8" t="s">
        <v>9974</v>
      </c>
      <c r="E4099" s="8" t="s">
        <v>12</v>
      </c>
      <c r="F4099" s="5">
        <v>0</v>
      </c>
      <c r="G4099" s="9">
        <v>2556.9699999999998</v>
      </c>
      <c r="H4099" s="5">
        <f t="shared" ref="H4099:H4162" si="128">G4099*$K$2</f>
        <v>0</v>
      </c>
      <c r="I4099" s="5">
        <f t="shared" ref="I4099:I4162" si="129">ROUND(SUM(F4099:H4099),2)</f>
        <v>2556.9699999999998</v>
      </c>
      <c r="J4099" s="8"/>
      <c r="K4099" s="8"/>
    </row>
    <row r="4100" spans="1:11" s="7" customFormat="1" x14ac:dyDescent="0.35">
      <c r="A4100" s="8" t="s">
        <v>4156</v>
      </c>
      <c r="B4100" s="8" t="s">
        <v>437</v>
      </c>
      <c r="C4100" s="8" t="s">
        <v>58</v>
      </c>
      <c r="D4100" s="8" t="s">
        <v>9974</v>
      </c>
      <c r="E4100" s="8" t="s">
        <v>12</v>
      </c>
      <c r="F4100" s="5">
        <v>0</v>
      </c>
      <c r="G4100" s="8">
        <v>521.41999999999996</v>
      </c>
      <c r="H4100" s="5">
        <f t="shared" si="128"/>
        <v>0</v>
      </c>
      <c r="I4100" s="5">
        <f t="shared" si="129"/>
        <v>521.41999999999996</v>
      </c>
      <c r="J4100" s="8"/>
      <c r="K4100" s="8"/>
    </row>
    <row r="4101" spans="1:11" s="7" customFormat="1" x14ac:dyDescent="0.35">
      <c r="A4101" s="8" t="s">
        <v>4157</v>
      </c>
      <c r="B4101" s="8" t="s">
        <v>14</v>
      </c>
      <c r="C4101" s="8" t="s">
        <v>58</v>
      </c>
      <c r="D4101" s="8" t="s">
        <v>9974</v>
      </c>
      <c r="E4101" s="8" t="s">
        <v>12</v>
      </c>
      <c r="F4101" s="5">
        <v>0</v>
      </c>
      <c r="G4101" s="9">
        <v>17316.3</v>
      </c>
      <c r="H4101" s="5">
        <f t="shared" si="128"/>
        <v>0</v>
      </c>
      <c r="I4101" s="5">
        <f t="shared" si="129"/>
        <v>17316.3</v>
      </c>
      <c r="J4101" s="8"/>
      <c r="K4101" s="8"/>
    </row>
    <row r="4102" spans="1:11" s="7" customFormat="1" x14ac:dyDescent="0.35">
      <c r="A4102" s="8" t="s">
        <v>4158</v>
      </c>
      <c r="B4102" s="8" t="s">
        <v>437</v>
      </c>
      <c r="C4102" s="8" t="s">
        <v>58</v>
      </c>
      <c r="D4102" s="8" t="s">
        <v>9974</v>
      </c>
      <c r="E4102" s="8" t="s">
        <v>12</v>
      </c>
      <c r="F4102" s="5">
        <v>0</v>
      </c>
      <c r="G4102" s="9">
        <v>12215.5</v>
      </c>
      <c r="H4102" s="5">
        <f t="shared" si="128"/>
        <v>0</v>
      </c>
      <c r="I4102" s="5">
        <f t="shared" si="129"/>
        <v>12215.5</v>
      </c>
      <c r="J4102" s="8"/>
      <c r="K4102" s="8"/>
    </row>
    <row r="4103" spans="1:11" s="7" customFormat="1" x14ac:dyDescent="0.35">
      <c r="A4103" s="8" t="s">
        <v>4159</v>
      </c>
      <c r="B4103" s="8" t="s">
        <v>437</v>
      </c>
      <c r="C4103" s="8" t="s">
        <v>58</v>
      </c>
      <c r="D4103" s="8" t="s">
        <v>9974</v>
      </c>
      <c r="E4103" s="8" t="s">
        <v>12</v>
      </c>
      <c r="F4103" s="5">
        <v>0</v>
      </c>
      <c r="G4103" s="8">
        <v>741.47</v>
      </c>
      <c r="H4103" s="5">
        <f t="shared" si="128"/>
        <v>0</v>
      </c>
      <c r="I4103" s="5">
        <f t="shared" si="129"/>
        <v>741.47</v>
      </c>
      <c r="J4103" s="8"/>
      <c r="K4103" s="8"/>
    </row>
    <row r="4104" spans="1:11" s="7" customFormat="1" x14ac:dyDescent="0.35">
      <c r="A4104" s="8" t="s">
        <v>4160</v>
      </c>
      <c r="B4104" s="8" t="s">
        <v>437</v>
      </c>
      <c r="C4104" s="8" t="s">
        <v>58</v>
      </c>
      <c r="D4104" s="8" t="s">
        <v>9974</v>
      </c>
      <c r="E4104" s="8" t="s">
        <v>12</v>
      </c>
      <c r="F4104" s="5">
        <v>0</v>
      </c>
      <c r="G4104" s="9">
        <v>2836.12</v>
      </c>
      <c r="H4104" s="5">
        <f t="shared" si="128"/>
        <v>0</v>
      </c>
      <c r="I4104" s="5">
        <f t="shared" si="129"/>
        <v>2836.12</v>
      </c>
      <c r="J4104" s="8"/>
      <c r="K4104" s="8"/>
    </row>
    <row r="4105" spans="1:11" s="7" customFormat="1" x14ac:dyDescent="0.35">
      <c r="A4105" s="8" t="s">
        <v>4161</v>
      </c>
      <c r="B4105" s="8" t="s">
        <v>437</v>
      </c>
      <c r="C4105" s="8" t="s">
        <v>58</v>
      </c>
      <c r="D4105" s="8" t="s">
        <v>9974</v>
      </c>
      <c r="E4105" s="8" t="s">
        <v>12</v>
      </c>
      <c r="F4105" s="5">
        <v>0</v>
      </c>
      <c r="G4105" s="8">
        <v>578.35</v>
      </c>
      <c r="H4105" s="5">
        <f t="shared" si="128"/>
        <v>0</v>
      </c>
      <c r="I4105" s="5">
        <f t="shared" si="129"/>
        <v>578.35</v>
      </c>
      <c r="J4105" s="8"/>
      <c r="K4105" s="8"/>
    </row>
    <row r="4106" spans="1:11" s="7" customFormat="1" x14ac:dyDescent="0.35">
      <c r="A4106" s="8" t="s">
        <v>4162</v>
      </c>
      <c r="B4106" s="8" t="s">
        <v>14</v>
      </c>
      <c r="C4106" s="8" t="s">
        <v>58</v>
      </c>
      <c r="D4106" s="8" t="s">
        <v>9974</v>
      </c>
      <c r="E4106" s="8" t="s">
        <v>12</v>
      </c>
      <c r="F4106" s="5">
        <v>0</v>
      </c>
      <c r="G4106" s="9">
        <v>11448.26</v>
      </c>
      <c r="H4106" s="5">
        <f t="shared" si="128"/>
        <v>0</v>
      </c>
      <c r="I4106" s="5">
        <f t="shared" si="129"/>
        <v>11448.26</v>
      </c>
      <c r="J4106" s="8"/>
      <c r="K4106" s="8"/>
    </row>
    <row r="4107" spans="1:11" s="7" customFormat="1" x14ac:dyDescent="0.35">
      <c r="A4107" s="8" t="s">
        <v>4163</v>
      </c>
      <c r="B4107" s="8" t="s">
        <v>437</v>
      </c>
      <c r="C4107" s="8" t="s">
        <v>58</v>
      </c>
      <c r="D4107" s="8" t="s">
        <v>9974</v>
      </c>
      <c r="E4107" s="8" t="s">
        <v>12</v>
      </c>
      <c r="F4107" s="5">
        <v>0</v>
      </c>
      <c r="G4107" s="9">
        <v>4848.67</v>
      </c>
      <c r="H4107" s="5">
        <f t="shared" si="128"/>
        <v>0</v>
      </c>
      <c r="I4107" s="5">
        <f t="shared" si="129"/>
        <v>4848.67</v>
      </c>
      <c r="J4107" s="8"/>
      <c r="K4107" s="8"/>
    </row>
    <row r="4108" spans="1:11" s="7" customFormat="1" x14ac:dyDescent="0.35">
      <c r="A4108" s="8" t="s">
        <v>4164</v>
      </c>
      <c r="B4108" s="8" t="s">
        <v>437</v>
      </c>
      <c r="C4108" s="8" t="s">
        <v>58</v>
      </c>
      <c r="D4108" s="8" t="s">
        <v>9974</v>
      </c>
      <c r="E4108" s="8" t="s">
        <v>12</v>
      </c>
      <c r="F4108" s="5">
        <v>0</v>
      </c>
      <c r="G4108" s="8">
        <v>379.5</v>
      </c>
      <c r="H4108" s="5">
        <f t="shared" si="128"/>
        <v>0</v>
      </c>
      <c r="I4108" s="5">
        <f t="shared" si="129"/>
        <v>379.5</v>
      </c>
      <c r="J4108" s="8"/>
      <c r="K4108" s="8"/>
    </row>
    <row r="4109" spans="1:11" s="7" customFormat="1" x14ac:dyDescent="0.35">
      <c r="A4109" s="8" t="s">
        <v>4165</v>
      </c>
      <c r="B4109" s="8" t="s">
        <v>437</v>
      </c>
      <c r="C4109" s="8" t="s">
        <v>58</v>
      </c>
      <c r="D4109" s="8" t="s">
        <v>9974</v>
      </c>
      <c r="E4109" s="8" t="s">
        <v>12</v>
      </c>
      <c r="F4109" s="5">
        <v>0</v>
      </c>
      <c r="G4109" s="9">
        <v>1451.56</v>
      </c>
      <c r="H4109" s="5">
        <f t="shared" si="128"/>
        <v>0</v>
      </c>
      <c r="I4109" s="5">
        <f t="shared" si="129"/>
        <v>1451.56</v>
      </c>
      <c r="J4109" s="8"/>
      <c r="K4109" s="8"/>
    </row>
    <row r="4110" spans="1:11" s="7" customFormat="1" x14ac:dyDescent="0.35">
      <c r="A4110" s="8" t="s">
        <v>4166</v>
      </c>
      <c r="B4110" s="8" t="s">
        <v>437</v>
      </c>
      <c r="C4110" s="8" t="s">
        <v>58</v>
      </c>
      <c r="D4110" s="8" t="s">
        <v>9974</v>
      </c>
      <c r="E4110" s="8" t="s">
        <v>12</v>
      </c>
      <c r="F4110" s="5">
        <v>0</v>
      </c>
      <c r="G4110" s="8">
        <v>296.01</v>
      </c>
      <c r="H4110" s="5">
        <f t="shared" si="128"/>
        <v>0</v>
      </c>
      <c r="I4110" s="5">
        <f t="shared" si="129"/>
        <v>296.01</v>
      </c>
      <c r="J4110" s="8"/>
      <c r="K4110" s="8"/>
    </row>
    <row r="4111" spans="1:11" s="7" customFormat="1" x14ac:dyDescent="0.35">
      <c r="A4111" s="8" t="s">
        <v>4167</v>
      </c>
      <c r="B4111" s="8" t="s">
        <v>14</v>
      </c>
      <c r="C4111" s="8" t="s">
        <v>58</v>
      </c>
      <c r="D4111" s="8" t="s">
        <v>9974</v>
      </c>
      <c r="E4111" s="8" t="s">
        <v>12</v>
      </c>
      <c r="F4111" s="5">
        <v>0</v>
      </c>
      <c r="G4111" s="9">
        <v>13400.5</v>
      </c>
      <c r="H4111" s="5">
        <f t="shared" si="128"/>
        <v>0</v>
      </c>
      <c r="I4111" s="5">
        <f t="shared" si="129"/>
        <v>13400.5</v>
      </c>
      <c r="J4111" s="8"/>
      <c r="K4111" s="8"/>
    </row>
    <row r="4112" spans="1:11" s="7" customFormat="1" x14ac:dyDescent="0.35">
      <c r="A4112" s="8" t="s">
        <v>4168</v>
      </c>
      <c r="B4112" s="8" t="s">
        <v>437</v>
      </c>
      <c r="C4112" s="8" t="s">
        <v>58</v>
      </c>
      <c r="D4112" s="8" t="s">
        <v>9974</v>
      </c>
      <c r="E4112" s="8" t="s">
        <v>12</v>
      </c>
      <c r="F4112" s="5">
        <v>0</v>
      </c>
      <c r="G4112" s="9">
        <v>5960.06</v>
      </c>
      <c r="H4112" s="5">
        <f t="shared" si="128"/>
        <v>0</v>
      </c>
      <c r="I4112" s="5">
        <f t="shared" si="129"/>
        <v>5960.06</v>
      </c>
      <c r="J4112" s="8"/>
      <c r="K4112" s="8"/>
    </row>
    <row r="4113" spans="1:11" s="7" customFormat="1" x14ac:dyDescent="0.35">
      <c r="A4113" s="8" t="s">
        <v>4169</v>
      </c>
      <c r="B4113" s="8" t="s">
        <v>437</v>
      </c>
      <c r="C4113" s="8" t="s">
        <v>58</v>
      </c>
      <c r="D4113" s="8" t="s">
        <v>9974</v>
      </c>
      <c r="E4113" s="8" t="s">
        <v>12</v>
      </c>
      <c r="F4113" s="5">
        <v>0</v>
      </c>
      <c r="G4113" s="8">
        <v>452.47</v>
      </c>
      <c r="H4113" s="5">
        <f t="shared" si="128"/>
        <v>0</v>
      </c>
      <c r="I4113" s="5">
        <f t="shared" si="129"/>
        <v>452.47</v>
      </c>
      <c r="J4113" s="8"/>
      <c r="K4113" s="8"/>
    </row>
    <row r="4114" spans="1:11" s="7" customFormat="1" x14ac:dyDescent="0.35">
      <c r="A4114" s="8" t="s">
        <v>4170</v>
      </c>
      <c r="B4114" s="8" t="s">
        <v>437</v>
      </c>
      <c r="C4114" s="8" t="s">
        <v>58</v>
      </c>
      <c r="D4114" s="8" t="s">
        <v>9974</v>
      </c>
      <c r="E4114" s="8" t="s">
        <v>12</v>
      </c>
      <c r="F4114" s="5">
        <v>0</v>
      </c>
      <c r="G4114" s="9">
        <v>1730.7</v>
      </c>
      <c r="H4114" s="5">
        <f t="shared" si="128"/>
        <v>0</v>
      </c>
      <c r="I4114" s="5">
        <f t="shared" si="129"/>
        <v>1730.7</v>
      </c>
      <c r="J4114" s="8"/>
      <c r="K4114" s="8"/>
    </row>
    <row r="4115" spans="1:11" s="7" customFormat="1" x14ac:dyDescent="0.35">
      <c r="A4115" s="8" t="s">
        <v>4171</v>
      </c>
      <c r="B4115" s="8" t="s">
        <v>437</v>
      </c>
      <c r="C4115" s="8" t="s">
        <v>58</v>
      </c>
      <c r="D4115" s="8" t="s">
        <v>9974</v>
      </c>
      <c r="E4115" s="8" t="s">
        <v>12</v>
      </c>
      <c r="F4115" s="5">
        <v>0</v>
      </c>
      <c r="G4115" s="8">
        <v>352.93</v>
      </c>
      <c r="H4115" s="5">
        <f t="shared" si="128"/>
        <v>0</v>
      </c>
      <c r="I4115" s="5">
        <f t="shared" si="129"/>
        <v>352.93</v>
      </c>
      <c r="J4115" s="8"/>
      <c r="K4115" s="8"/>
    </row>
    <row r="4116" spans="1:11" s="7" customFormat="1" x14ac:dyDescent="0.35">
      <c r="A4116" s="8" t="s">
        <v>4172</v>
      </c>
      <c r="B4116" s="8" t="s">
        <v>14</v>
      </c>
      <c r="C4116" s="8" t="s">
        <v>58</v>
      </c>
      <c r="D4116" s="8" t="s">
        <v>9974</v>
      </c>
      <c r="E4116" s="8" t="s">
        <v>12</v>
      </c>
      <c r="F4116" s="5">
        <v>0</v>
      </c>
      <c r="G4116" s="9">
        <v>15358.68</v>
      </c>
      <c r="H4116" s="5">
        <f t="shared" si="128"/>
        <v>0</v>
      </c>
      <c r="I4116" s="5">
        <f t="shared" si="129"/>
        <v>15358.68</v>
      </c>
      <c r="J4116" s="8"/>
      <c r="K4116" s="8"/>
    </row>
    <row r="4117" spans="1:11" s="7" customFormat="1" x14ac:dyDescent="0.35">
      <c r="A4117" s="8" t="s">
        <v>4173</v>
      </c>
      <c r="B4117" s="8" t="s">
        <v>437</v>
      </c>
      <c r="C4117" s="8" t="s">
        <v>58</v>
      </c>
      <c r="D4117" s="8" t="s">
        <v>9974</v>
      </c>
      <c r="E4117" s="8" t="s">
        <v>12</v>
      </c>
      <c r="F4117" s="5">
        <v>0</v>
      </c>
      <c r="G4117" s="9">
        <v>7310.64</v>
      </c>
      <c r="H4117" s="5">
        <f t="shared" si="128"/>
        <v>0</v>
      </c>
      <c r="I4117" s="5">
        <f t="shared" si="129"/>
        <v>7310.64</v>
      </c>
      <c r="J4117" s="8"/>
      <c r="K4117" s="8"/>
    </row>
    <row r="4118" spans="1:11" s="7" customFormat="1" x14ac:dyDescent="0.35">
      <c r="A4118" s="8" t="s">
        <v>4174</v>
      </c>
      <c r="B4118" s="8" t="s">
        <v>437</v>
      </c>
      <c r="C4118" s="8" t="s">
        <v>58</v>
      </c>
      <c r="D4118" s="8" t="s">
        <v>9974</v>
      </c>
      <c r="E4118" s="8" t="s">
        <v>12</v>
      </c>
      <c r="F4118" s="5">
        <v>0</v>
      </c>
      <c r="G4118" s="8">
        <v>525.45000000000005</v>
      </c>
      <c r="H4118" s="5">
        <f t="shared" si="128"/>
        <v>0</v>
      </c>
      <c r="I4118" s="5">
        <f t="shared" si="129"/>
        <v>525.45000000000005</v>
      </c>
      <c r="J4118" s="8"/>
      <c r="K4118" s="8"/>
    </row>
    <row r="4119" spans="1:11" s="7" customFormat="1" x14ac:dyDescent="0.35">
      <c r="A4119" s="8" t="s">
        <v>4175</v>
      </c>
      <c r="B4119" s="8" t="s">
        <v>437</v>
      </c>
      <c r="C4119" s="8" t="s">
        <v>58</v>
      </c>
      <c r="D4119" s="8" t="s">
        <v>9974</v>
      </c>
      <c r="E4119" s="8" t="s">
        <v>12</v>
      </c>
      <c r="F4119" s="5">
        <v>0</v>
      </c>
      <c r="G4119" s="9">
        <v>2009.85</v>
      </c>
      <c r="H4119" s="5">
        <f t="shared" si="128"/>
        <v>0</v>
      </c>
      <c r="I4119" s="5">
        <f t="shared" si="129"/>
        <v>2009.85</v>
      </c>
      <c r="J4119" s="8"/>
      <c r="K4119" s="8"/>
    </row>
    <row r="4120" spans="1:11" s="7" customFormat="1" x14ac:dyDescent="0.35">
      <c r="A4120" s="8" t="s">
        <v>4176</v>
      </c>
      <c r="B4120" s="8" t="s">
        <v>437</v>
      </c>
      <c r="C4120" s="8" t="s">
        <v>58</v>
      </c>
      <c r="D4120" s="8" t="s">
        <v>9974</v>
      </c>
      <c r="E4120" s="8" t="s">
        <v>12</v>
      </c>
      <c r="F4120" s="5">
        <v>0</v>
      </c>
      <c r="G4120" s="8">
        <v>409.85</v>
      </c>
      <c r="H4120" s="5">
        <f t="shared" si="128"/>
        <v>0</v>
      </c>
      <c r="I4120" s="5">
        <f t="shared" si="129"/>
        <v>409.85</v>
      </c>
      <c r="J4120" s="8"/>
      <c r="K4120" s="8"/>
    </row>
    <row r="4121" spans="1:11" s="7" customFormat="1" x14ac:dyDescent="0.35">
      <c r="A4121" s="8" t="s">
        <v>4177</v>
      </c>
      <c r="B4121" s="8" t="s">
        <v>14</v>
      </c>
      <c r="C4121" s="8" t="s">
        <v>58</v>
      </c>
      <c r="D4121" s="8" t="s">
        <v>9974</v>
      </c>
      <c r="E4121" s="8" t="s">
        <v>12</v>
      </c>
      <c r="F4121" s="5">
        <v>0</v>
      </c>
      <c r="G4121" s="9">
        <v>16334.8</v>
      </c>
      <c r="H4121" s="5">
        <f t="shared" si="128"/>
        <v>0</v>
      </c>
      <c r="I4121" s="5">
        <f t="shared" si="129"/>
        <v>16334.8</v>
      </c>
      <c r="J4121" s="8"/>
      <c r="K4121" s="8"/>
    </row>
    <row r="4122" spans="1:11" s="7" customFormat="1" x14ac:dyDescent="0.35">
      <c r="A4122" s="8" t="s">
        <v>4178</v>
      </c>
      <c r="B4122" s="8" t="s">
        <v>437</v>
      </c>
      <c r="C4122" s="8" t="s">
        <v>58</v>
      </c>
      <c r="D4122" s="8" t="s">
        <v>9974</v>
      </c>
      <c r="E4122" s="8" t="s">
        <v>12</v>
      </c>
      <c r="F4122" s="5">
        <v>0</v>
      </c>
      <c r="G4122" s="9">
        <v>8032.91</v>
      </c>
      <c r="H4122" s="5">
        <f t="shared" si="128"/>
        <v>0</v>
      </c>
      <c r="I4122" s="5">
        <f t="shared" si="129"/>
        <v>8032.91</v>
      </c>
      <c r="J4122" s="8"/>
      <c r="K4122" s="8"/>
    </row>
    <row r="4123" spans="1:11" s="7" customFormat="1" x14ac:dyDescent="0.35">
      <c r="A4123" s="8" t="s">
        <v>4179</v>
      </c>
      <c r="B4123" s="8" t="s">
        <v>437</v>
      </c>
      <c r="C4123" s="8" t="s">
        <v>58</v>
      </c>
      <c r="D4123" s="8" t="s">
        <v>9974</v>
      </c>
      <c r="E4123" s="8" t="s">
        <v>12</v>
      </c>
      <c r="F4123" s="5">
        <v>0</v>
      </c>
      <c r="G4123" s="8">
        <v>561.95000000000005</v>
      </c>
      <c r="H4123" s="5">
        <f t="shared" si="128"/>
        <v>0</v>
      </c>
      <c r="I4123" s="5">
        <f t="shared" si="129"/>
        <v>561.95000000000005</v>
      </c>
      <c r="J4123" s="8"/>
      <c r="K4123" s="8"/>
    </row>
    <row r="4124" spans="1:11" s="7" customFormat="1" x14ac:dyDescent="0.35">
      <c r="A4124" s="8" t="s">
        <v>4180</v>
      </c>
      <c r="B4124" s="8" t="s">
        <v>437</v>
      </c>
      <c r="C4124" s="8" t="s">
        <v>58</v>
      </c>
      <c r="D4124" s="8" t="s">
        <v>9974</v>
      </c>
      <c r="E4124" s="8" t="s">
        <v>12</v>
      </c>
      <c r="F4124" s="5">
        <v>0</v>
      </c>
      <c r="G4124" s="9">
        <v>2149.4299999999998</v>
      </c>
      <c r="H4124" s="5">
        <f t="shared" si="128"/>
        <v>0</v>
      </c>
      <c r="I4124" s="5">
        <f t="shared" si="129"/>
        <v>2149.4299999999998</v>
      </c>
      <c r="J4124" s="8"/>
      <c r="K4124" s="8"/>
    </row>
    <row r="4125" spans="1:11" s="7" customFormat="1" x14ac:dyDescent="0.35">
      <c r="A4125" s="8" t="s">
        <v>4181</v>
      </c>
      <c r="B4125" s="8" t="s">
        <v>437</v>
      </c>
      <c r="C4125" s="8" t="s">
        <v>58</v>
      </c>
      <c r="D4125" s="8" t="s">
        <v>9974</v>
      </c>
      <c r="E4125" s="8" t="s">
        <v>12</v>
      </c>
      <c r="F4125" s="5">
        <v>0</v>
      </c>
      <c r="G4125" s="8">
        <v>438.32</v>
      </c>
      <c r="H4125" s="5">
        <f t="shared" si="128"/>
        <v>0</v>
      </c>
      <c r="I4125" s="5">
        <f t="shared" si="129"/>
        <v>438.32</v>
      </c>
      <c r="J4125" s="8"/>
      <c r="K4125" s="8"/>
    </row>
    <row r="4126" spans="1:11" s="7" customFormat="1" x14ac:dyDescent="0.35">
      <c r="A4126" s="8" t="s">
        <v>4182</v>
      </c>
      <c r="B4126" s="8" t="s">
        <v>14</v>
      </c>
      <c r="C4126" s="8" t="s">
        <v>58</v>
      </c>
      <c r="D4126" s="8" t="s">
        <v>9974</v>
      </c>
      <c r="E4126" s="8" t="s">
        <v>12</v>
      </c>
      <c r="F4126" s="5">
        <v>0</v>
      </c>
      <c r="G4126" s="9">
        <v>17310.93</v>
      </c>
      <c r="H4126" s="5">
        <f t="shared" si="128"/>
        <v>0</v>
      </c>
      <c r="I4126" s="5">
        <f t="shared" si="129"/>
        <v>17310.93</v>
      </c>
      <c r="J4126" s="8"/>
      <c r="K4126" s="8"/>
    </row>
    <row r="4127" spans="1:11" s="7" customFormat="1" x14ac:dyDescent="0.35">
      <c r="A4127" s="8" t="s">
        <v>4183</v>
      </c>
      <c r="B4127" s="8" t="s">
        <v>437</v>
      </c>
      <c r="C4127" s="8" t="s">
        <v>58</v>
      </c>
      <c r="D4127" s="8" t="s">
        <v>9974</v>
      </c>
      <c r="E4127" s="8" t="s">
        <v>12</v>
      </c>
      <c r="F4127" s="5">
        <v>0</v>
      </c>
      <c r="G4127" s="9">
        <v>8798.32</v>
      </c>
      <c r="H4127" s="5">
        <f t="shared" si="128"/>
        <v>0</v>
      </c>
      <c r="I4127" s="5">
        <f t="shared" si="129"/>
        <v>8798.32</v>
      </c>
      <c r="J4127" s="8"/>
      <c r="K4127" s="8"/>
    </row>
    <row r="4128" spans="1:11" s="7" customFormat="1" x14ac:dyDescent="0.35">
      <c r="A4128" s="8" t="s">
        <v>4184</v>
      </c>
      <c r="B4128" s="8" t="s">
        <v>437</v>
      </c>
      <c r="C4128" s="8" t="s">
        <v>58</v>
      </c>
      <c r="D4128" s="8" t="s">
        <v>9974</v>
      </c>
      <c r="E4128" s="8" t="s">
        <v>12</v>
      </c>
      <c r="F4128" s="5">
        <v>0</v>
      </c>
      <c r="G4128" s="8">
        <v>598.42999999999995</v>
      </c>
      <c r="H4128" s="5">
        <f t="shared" si="128"/>
        <v>0</v>
      </c>
      <c r="I4128" s="5">
        <f t="shared" si="129"/>
        <v>598.42999999999995</v>
      </c>
      <c r="J4128" s="8"/>
      <c r="K4128" s="8"/>
    </row>
    <row r="4129" spans="1:11" s="7" customFormat="1" x14ac:dyDescent="0.35">
      <c r="A4129" s="8" t="s">
        <v>4185</v>
      </c>
      <c r="B4129" s="8" t="s">
        <v>437</v>
      </c>
      <c r="C4129" s="8" t="s">
        <v>58</v>
      </c>
      <c r="D4129" s="8" t="s">
        <v>9974</v>
      </c>
      <c r="E4129" s="8" t="s">
        <v>12</v>
      </c>
      <c r="F4129" s="5">
        <v>0</v>
      </c>
      <c r="G4129" s="9">
        <v>2288.9899999999998</v>
      </c>
      <c r="H4129" s="5">
        <f t="shared" si="128"/>
        <v>0</v>
      </c>
      <c r="I4129" s="5">
        <f t="shared" si="129"/>
        <v>2288.9899999999998</v>
      </c>
      <c r="J4129" s="8"/>
      <c r="K4129" s="8"/>
    </row>
    <row r="4130" spans="1:11" s="7" customFormat="1" x14ac:dyDescent="0.35">
      <c r="A4130" s="8" t="s">
        <v>4186</v>
      </c>
      <c r="B4130" s="8" t="s">
        <v>437</v>
      </c>
      <c r="C4130" s="8" t="s">
        <v>58</v>
      </c>
      <c r="D4130" s="8" t="s">
        <v>9974</v>
      </c>
      <c r="E4130" s="8" t="s">
        <v>12</v>
      </c>
      <c r="F4130" s="5">
        <v>0</v>
      </c>
      <c r="G4130" s="8">
        <v>466.77</v>
      </c>
      <c r="H4130" s="5">
        <f t="shared" si="128"/>
        <v>0</v>
      </c>
      <c r="I4130" s="5">
        <f t="shared" si="129"/>
        <v>466.77</v>
      </c>
      <c r="J4130" s="8"/>
      <c r="K4130" s="8"/>
    </row>
    <row r="4131" spans="1:11" s="7" customFormat="1" x14ac:dyDescent="0.35">
      <c r="A4131" s="8" t="s">
        <v>4187</v>
      </c>
      <c r="B4131" s="8" t="s">
        <v>14</v>
      </c>
      <c r="C4131" s="8" t="s">
        <v>58</v>
      </c>
      <c r="D4131" s="8" t="s">
        <v>9974</v>
      </c>
      <c r="E4131" s="8" t="s">
        <v>12</v>
      </c>
      <c r="F4131" s="5">
        <v>0</v>
      </c>
      <c r="G4131" s="9">
        <v>19263.16</v>
      </c>
      <c r="H4131" s="5">
        <f t="shared" si="128"/>
        <v>0</v>
      </c>
      <c r="I4131" s="5">
        <f t="shared" si="129"/>
        <v>19263.16</v>
      </c>
      <c r="J4131" s="8"/>
      <c r="K4131" s="8"/>
    </row>
    <row r="4132" spans="1:11" s="7" customFormat="1" x14ac:dyDescent="0.35">
      <c r="A4132" s="8" t="s">
        <v>4188</v>
      </c>
      <c r="B4132" s="8" t="s">
        <v>437</v>
      </c>
      <c r="C4132" s="8" t="s">
        <v>58</v>
      </c>
      <c r="D4132" s="8" t="s">
        <v>9974</v>
      </c>
      <c r="E4132" s="8" t="s">
        <v>12</v>
      </c>
      <c r="F4132" s="5">
        <v>0</v>
      </c>
      <c r="G4132" s="9">
        <v>10326.66</v>
      </c>
      <c r="H4132" s="5">
        <f t="shared" si="128"/>
        <v>0</v>
      </c>
      <c r="I4132" s="5">
        <f t="shared" si="129"/>
        <v>10326.66</v>
      </c>
      <c r="J4132" s="8"/>
      <c r="K4132" s="8"/>
    </row>
    <row r="4133" spans="1:11" s="7" customFormat="1" x14ac:dyDescent="0.35">
      <c r="A4133" s="8" t="s">
        <v>4189</v>
      </c>
      <c r="B4133" s="8" t="s">
        <v>437</v>
      </c>
      <c r="C4133" s="8" t="s">
        <v>58</v>
      </c>
      <c r="D4133" s="8" t="s">
        <v>9974</v>
      </c>
      <c r="E4133" s="8" t="s">
        <v>12</v>
      </c>
      <c r="F4133" s="5">
        <v>0</v>
      </c>
      <c r="G4133" s="8">
        <v>671.41</v>
      </c>
      <c r="H4133" s="5">
        <f t="shared" si="128"/>
        <v>0</v>
      </c>
      <c r="I4133" s="5">
        <f t="shared" si="129"/>
        <v>671.41</v>
      </c>
      <c r="J4133" s="8"/>
      <c r="K4133" s="8"/>
    </row>
    <row r="4134" spans="1:11" s="7" customFormat="1" x14ac:dyDescent="0.35">
      <c r="A4134" s="8" t="s">
        <v>4190</v>
      </c>
      <c r="B4134" s="8" t="s">
        <v>437</v>
      </c>
      <c r="C4134" s="8" t="s">
        <v>58</v>
      </c>
      <c r="D4134" s="8" t="s">
        <v>9974</v>
      </c>
      <c r="E4134" s="8" t="s">
        <v>12</v>
      </c>
      <c r="F4134" s="5">
        <v>0</v>
      </c>
      <c r="G4134" s="9">
        <v>2568.15</v>
      </c>
      <c r="H4134" s="5">
        <f t="shared" si="128"/>
        <v>0</v>
      </c>
      <c r="I4134" s="5">
        <f t="shared" si="129"/>
        <v>2568.15</v>
      </c>
      <c r="J4134" s="8"/>
      <c r="K4134" s="8"/>
    </row>
    <row r="4135" spans="1:11" s="7" customFormat="1" x14ac:dyDescent="0.35">
      <c r="A4135" s="8" t="s">
        <v>4191</v>
      </c>
      <c r="B4135" s="8" t="s">
        <v>437</v>
      </c>
      <c r="C4135" s="8" t="s">
        <v>58</v>
      </c>
      <c r="D4135" s="8" t="s">
        <v>9974</v>
      </c>
      <c r="E4135" s="8" t="s">
        <v>12</v>
      </c>
      <c r="F4135" s="5">
        <v>0</v>
      </c>
      <c r="G4135" s="8">
        <v>523.70000000000005</v>
      </c>
      <c r="H4135" s="5">
        <f t="shared" si="128"/>
        <v>0</v>
      </c>
      <c r="I4135" s="5">
        <f t="shared" si="129"/>
        <v>523.70000000000005</v>
      </c>
      <c r="J4135" s="8"/>
      <c r="K4135" s="8"/>
    </row>
    <row r="4136" spans="1:11" s="7" customFormat="1" x14ac:dyDescent="0.35">
      <c r="A4136" s="8" t="s">
        <v>4192</v>
      </c>
      <c r="B4136" s="8" t="s">
        <v>14</v>
      </c>
      <c r="C4136" s="8" t="s">
        <v>58</v>
      </c>
      <c r="D4136" s="8" t="s">
        <v>9974</v>
      </c>
      <c r="E4136" s="8" t="s">
        <v>12</v>
      </c>
      <c r="F4136" s="5">
        <v>0</v>
      </c>
      <c r="G4136" s="9">
        <v>21215.42</v>
      </c>
      <c r="H4136" s="5">
        <f t="shared" si="128"/>
        <v>0</v>
      </c>
      <c r="I4136" s="5">
        <f t="shared" si="129"/>
        <v>21215.42</v>
      </c>
      <c r="J4136" s="8"/>
      <c r="K4136" s="8"/>
    </row>
    <row r="4137" spans="1:11" s="7" customFormat="1" x14ac:dyDescent="0.35">
      <c r="A4137" s="8" t="s">
        <v>4193</v>
      </c>
      <c r="B4137" s="8" t="s">
        <v>437</v>
      </c>
      <c r="C4137" s="8" t="s">
        <v>58</v>
      </c>
      <c r="D4137" s="8" t="s">
        <v>9974</v>
      </c>
      <c r="E4137" s="8" t="s">
        <v>12</v>
      </c>
      <c r="F4137" s="5">
        <v>0</v>
      </c>
      <c r="G4137" s="9">
        <v>12295.93</v>
      </c>
      <c r="H4137" s="5">
        <f t="shared" si="128"/>
        <v>0</v>
      </c>
      <c r="I4137" s="5">
        <f t="shared" si="129"/>
        <v>12295.93</v>
      </c>
      <c r="J4137" s="8"/>
      <c r="K4137" s="8"/>
    </row>
    <row r="4138" spans="1:11" s="7" customFormat="1" x14ac:dyDescent="0.35">
      <c r="A4138" s="8" t="s">
        <v>4194</v>
      </c>
      <c r="B4138" s="8" t="s">
        <v>437</v>
      </c>
      <c r="C4138" s="8" t="s">
        <v>58</v>
      </c>
      <c r="D4138" s="8" t="s">
        <v>9974</v>
      </c>
      <c r="E4138" s="8" t="s">
        <v>12</v>
      </c>
      <c r="F4138" s="5">
        <v>0</v>
      </c>
      <c r="G4138" s="8">
        <v>744.38</v>
      </c>
      <c r="H4138" s="5">
        <f t="shared" si="128"/>
        <v>0</v>
      </c>
      <c r="I4138" s="5">
        <f t="shared" si="129"/>
        <v>744.38</v>
      </c>
      <c r="J4138" s="8"/>
      <c r="K4138" s="8"/>
    </row>
    <row r="4139" spans="1:11" s="7" customFormat="1" x14ac:dyDescent="0.35">
      <c r="A4139" s="8" t="s">
        <v>4195</v>
      </c>
      <c r="B4139" s="8" t="s">
        <v>437</v>
      </c>
      <c r="C4139" s="8" t="s">
        <v>58</v>
      </c>
      <c r="D4139" s="8" t="s">
        <v>9974</v>
      </c>
      <c r="E4139" s="8" t="s">
        <v>12</v>
      </c>
      <c r="F4139" s="5">
        <v>0</v>
      </c>
      <c r="G4139" s="9">
        <v>2847.28</v>
      </c>
      <c r="H4139" s="5">
        <f t="shared" si="128"/>
        <v>0</v>
      </c>
      <c r="I4139" s="5">
        <f t="shared" si="129"/>
        <v>2847.28</v>
      </c>
      <c r="J4139" s="8"/>
      <c r="K4139" s="8"/>
    </row>
    <row r="4140" spans="1:11" s="7" customFormat="1" x14ac:dyDescent="0.35">
      <c r="A4140" s="8" t="s">
        <v>4196</v>
      </c>
      <c r="B4140" s="8" t="s">
        <v>437</v>
      </c>
      <c r="C4140" s="8" t="s">
        <v>58</v>
      </c>
      <c r="D4140" s="8" t="s">
        <v>9974</v>
      </c>
      <c r="E4140" s="8" t="s">
        <v>12</v>
      </c>
      <c r="F4140" s="5">
        <v>0</v>
      </c>
      <c r="G4140" s="8">
        <v>580.62</v>
      </c>
      <c r="H4140" s="5">
        <f t="shared" si="128"/>
        <v>0</v>
      </c>
      <c r="I4140" s="5">
        <f t="shared" si="129"/>
        <v>580.62</v>
      </c>
      <c r="J4140" s="8"/>
      <c r="K4140" s="8"/>
    </row>
    <row r="4141" spans="1:11" s="7" customFormat="1" x14ac:dyDescent="0.35">
      <c r="A4141" s="8" t="s">
        <v>4197</v>
      </c>
      <c r="B4141" s="8" t="s">
        <v>437</v>
      </c>
      <c r="C4141" s="8" t="s">
        <v>58</v>
      </c>
      <c r="D4141" s="8" t="s">
        <v>9974</v>
      </c>
      <c r="E4141" s="8" t="s">
        <v>12</v>
      </c>
      <c r="F4141" s="5">
        <v>0</v>
      </c>
      <c r="G4141" s="9">
        <v>10222.19</v>
      </c>
      <c r="H4141" s="5">
        <f t="shared" si="128"/>
        <v>0</v>
      </c>
      <c r="I4141" s="5">
        <f t="shared" si="129"/>
        <v>10222.19</v>
      </c>
      <c r="J4141" s="8"/>
      <c r="K4141" s="8"/>
    </row>
    <row r="4142" spans="1:11" s="7" customFormat="1" x14ac:dyDescent="0.35">
      <c r="A4142" s="8" t="s">
        <v>4198</v>
      </c>
      <c r="B4142" s="8" t="s">
        <v>437</v>
      </c>
      <c r="C4142" s="8" t="s">
        <v>58</v>
      </c>
      <c r="D4142" s="8" t="s">
        <v>9974</v>
      </c>
      <c r="E4142" s="8" t="s">
        <v>12</v>
      </c>
      <c r="F4142" s="5">
        <v>0</v>
      </c>
      <c r="G4142" s="9">
        <v>11558.03</v>
      </c>
      <c r="H4142" s="5">
        <f t="shared" si="128"/>
        <v>0</v>
      </c>
      <c r="I4142" s="5">
        <f t="shared" si="129"/>
        <v>11558.03</v>
      </c>
      <c r="J4142" s="8"/>
      <c r="K4142" s="8"/>
    </row>
    <row r="4143" spans="1:11" s="7" customFormat="1" x14ac:dyDescent="0.35">
      <c r="A4143" s="8" t="s">
        <v>4199</v>
      </c>
      <c r="B4143" s="8" t="s">
        <v>437</v>
      </c>
      <c r="C4143" s="8" t="s">
        <v>58</v>
      </c>
      <c r="D4143" s="8" t="s">
        <v>9974</v>
      </c>
      <c r="E4143" s="8" t="s">
        <v>12</v>
      </c>
      <c r="F4143" s="5">
        <v>0</v>
      </c>
      <c r="G4143" s="9">
        <v>14061</v>
      </c>
      <c r="H4143" s="5">
        <f t="shared" si="128"/>
        <v>0</v>
      </c>
      <c r="I4143" s="5">
        <f t="shared" si="129"/>
        <v>14061</v>
      </c>
      <c r="J4143" s="8"/>
      <c r="K4143" s="8"/>
    </row>
    <row r="4144" spans="1:11" s="7" customFormat="1" x14ac:dyDescent="0.35">
      <c r="A4144" s="8" t="s">
        <v>4200</v>
      </c>
      <c r="B4144" s="8" t="s">
        <v>437</v>
      </c>
      <c r="C4144" s="8" t="s">
        <v>58</v>
      </c>
      <c r="D4144" s="8" t="s">
        <v>9974</v>
      </c>
      <c r="E4144" s="8" t="s">
        <v>12</v>
      </c>
      <c r="F4144" s="5">
        <v>0</v>
      </c>
      <c r="G4144" s="9">
        <v>17434.75</v>
      </c>
      <c r="H4144" s="5">
        <f t="shared" si="128"/>
        <v>0</v>
      </c>
      <c r="I4144" s="5">
        <f t="shared" si="129"/>
        <v>17434.75</v>
      </c>
      <c r="J4144" s="8"/>
      <c r="K4144" s="8"/>
    </row>
    <row r="4145" spans="1:11" s="7" customFormat="1" x14ac:dyDescent="0.35">
      <c r="A4145" s="8" t="s">
        <v>4201</v>
      </c>
      <c r="B4145" s="8" t="s">
        <v>437</v>
      </c>
      <c r="C4145" s="8" t="s">
        <v>58</v>
      </c>
      <c r="D4145" s="8" t="s">
        <v>9974</v>
      </c>
      <c r="E4145" s="8" t="s">
        <v>12</v>
      </c>
      <c r="F4145" s="5">
        <v>0</v>
      </c>
      <c r="G4145" s="9">
        <v>20855.66</v>
      </c>
      <c r="H4145" s="5">
        <f t="shared" si="128"/>
        <v>0</v>
      </c>
      <c r="I4145" s="5">
        <f t="shared" si="129"/>
        <v>20855.66</v>
      </c>
      <c r="J4145" s="8"/>
      <c r="K4145" s="8"/>
    </row>
    <row r="4146" spans="1:11" s="7" customFormat="1" x14ac:dyDescent="0.35">
      <c r="A4146" s="8" t="s">
        <v>4202</v>
      </c>
      <c r="B4146" s="8" t="s">
        <v>437</v>
      </c>
      <c r="C4146" s="8" t="s">
        <v>58</v>
      </c>
      <c r="D4146" s="8" t="s">
        <v>9974</v>
      </c>
      <c r="E4146" s="8" t="s">
        <v>12</v>
      </c>
      <c r="F4146" s="5">
        <v>0</v>
      </c>
      <c r="G4146" s="9">
        <v>24947.72</v>
      </c>
      <c r="H4146" s="5">
        <f t="shared" si="128"/>
        <v>0</v>
      </c>
      <c r="I4146" s="5">
        <f t="shared" si="129"/>
        <v>24947.72</v>
      </c>
      <c r="J4146" s="8"/>
      <c r="K4146" s="8"/>
    </row>
    <row r="4147" spans="1:11" s="7" customFormat="1" x14ac:dyDescent="0.35">
      <c r="A4147" s="8" t="s">
        <v>4203</v>
      </c>
      <c r="B4147" s="8" t="s">
        <v>437</v>
      </c>
      <c r="C4147" s="8" t="s">
        <v>58</v>
      </c>
      <c r="D4147" s="8" t="s">
        <v>9974</v>
      </c>
      <c r="E4147" s="8" t="s">
        <v>12</v>
      </c>
      <c r="F4147" s="5">
        <v>0</v>
      </c>
      <c r="G4147" s="9">
        <v>26827.73</v>
      </c>
      <c r="H4147" s="5">
        <f t="shared" si="128"/>
        <v>0</v>
      </c>
      <c r="I4147" s="5">
        <f t="shared" si="129"/>
        <v>26827.73</v>
      </c>
      <c r="J4147" s="8"/>
      <c r="K4147" s="8"/>
    </row>
    <row r="4148" spans="1:11" s="7" customFormat="1" x14ac:dyDescent="0.35">
      <c r="A4148" s="8" t="s">
        <v>4204</v>
      </c>
      <c r="B4148" s="8" t="s">
        <v>437</v>
      </c>
      <c r="C4148" s="8" t="s">
        <v>58</v>
      </c>
      <c r="D4148" s="8" t="s">
        <v>9974</v>
      </c>
      <c r="E4148" s="8" t="s">
        <v>12</v>
      </c>
      <c r="F4148" s="5">
        <v>0</v>
      </c>
      <c r="G4148" s="9">
        <v>30515.16</v>
      </c>
      <c r="H4148" s="5">
        <f t="shared" si="128"/>
        <v>0</v>
      </c>
      <c r="I4148" s="5">
        <f t="shared" si="129"/>
        <v>30515.16</v>
      </c>
      <c r="J4148" s="8"/>
      <c r="K4148" s="8"/>
    </row>
    <row r="4149" spans="1:11" s="7" customFormat="1" x14ac:dyDescent="0.35">
      <c r="A4149" s="8" t="s">
        <v>4205</v>
      </c>
      <c r="B4149" s="8" t="s">
        <v>437</v>
      </c>
      <c r="C4149" s="8" t="s">
        <v>58</v>
      </c>
      <c r="D4149" s="8" t="s">
        <v>9974</v>
      </c>
      <c r="E4149" s="8" t="s">
        <v>12</v>
      </c>
      <c r="F4149" s="5">
        <v>0</v>
      </c>
      <c r="G4149" s="9">
        <v>10338.049999999999</v>
      </c>
      <c r="H4149" s="5">
        <f t="shared" si="128"/>
        <v>0</v>
      </c>
      <c r="I4149" s="5">
        <f t="shared" si="129"/>
        <v>10338.049999999999</v>
      </c>
      <c r="J4149" s="8"/>
      <c r="K4149" s="8"/>
    </row>
    <row r="4150" spans="1:11" s="7" customFormat="1" x14ac:dyDescent="0.35">
      <c r="A4150" s="8" t="s">
        <v>4206</v>
      </c>
      <c r="B4150" s="8" t="s">
        <v>437</v>
      </c>
      <c r="C4150" s="8" t="s">
        <v>58</v>
      </c>
      <c r="D4150" s="8" t="s">
        <v>9974</v>
      </c>
      <c r="E4150" s="8" t="s">
        <v>12</v>
      </c>
      <c r="F4150" s="5">
        <v>0</v>
      </c>
      <c r="G4150" s="9">
        <v>11554.6</v>
      </c>
      <c r="H4150" s="5">
        <f t="shared" si="128"/>
        <v>0</v>
      </c>
      <c r="I4150" s="5">
        <f t="shared" si="129"/>
        <v>11554.6</v>
      </c>
      <c r="J4150" s="8"/>
      <c r="K4150" s="8"/>
    </row>
    <row r="4151" spans="1:11" s="7" customFormat="1" x14ac:dyDescent="0.35">
      <c r="A4151" s="8" t="s">
        <v>4207</v>
      </c>
      <c r="B4151" s="8" t="s">
        <v>437</v>
      </c>
      <c r="C4151" s="8" t="s">
        <v>58</v>
      </c>
      <c r="D4151" s="8" t="s">
        <v>9974</v>
      </c>
      <c r="E4151" s="8" t="s">
        <v>12</v>
      </c>
      <c r="F4151" s="5">
        <v>0</v>
      </c>
      <c r="G4151" s="9">
        <v>13818.71</v>
      </c>
      <c r="H4151" s="5">
        <f t="shared" si="128"/>
        <v>0</v>
      </c>
      <c r="I4151" s="5">
        <f t="shared" si="129"/>
        <v>13818.71</v>
      </c>
      <c r="J4151" s="8"/>
      <c r="K4151" s="8"/>
    </row>
    <row r="4152" spans="1:11" s="7" customFormat="1" x14ac:dyDescent="0.35">
      <c r="A4152" s="8" t="s">
        <v>4208</v>
      </c>
      <c r="B4152" s="8" t="s">
        <v>437</v>
      </c>
      <c r="C4152" s="8" t="s">
        <v>58</v>
      </c>
      <c r="D4152" s="8" t="s">
        <v>9974</v>
      </c>
      <c r="E4152" s="8" t="s">
        <v>12</v>
      </c>
      <c r="F4152" s="5">
        <v>0</v>
      </c>
      <c r="G4152" s="9">
        <v>16864.28</v>
      </c>
      <c r="H4152" s="5">
        <f t="shared" si="128"/>
        <v>0</v>
      </c>
      <c r="I4152" s="5">
        <f t="shared" si="129"/>
        <v>16864.28</v>
      </c>
      <c r="J4152" s="8"/>
      <c r="K4152" s="8"/>
    </row>
    <row r="4153" spans="1:11" s="7" customFormat="1" x14ac:dyDescent="0.35">
      <c r="A4153" s="8" t="s">
        <v>4209</v>
      </c>
      <c r="B4153" s="8" t="s">
        <v>437</v>
      </c>
      <c r="C4153" s="8" t="s">
        <v>58</v>
      </c>
      <c r="D4153" s="8" t="s">
        <v>9974</v>
      </c>
      <c r="E4153" s="8" t="s">
        <v>12</v>
      </c>
      <c r="F4153" s="5">
        <v>0</v>
      </c>
      <c r="G4153" s="9">
        <v>19936.22</v>
      </c>
      <c r="H4153" s="5">
        <f t="shared" si="128"/>
        <v>0</v>
      </c>
      <c r="I4153" s="5">
        <f t="shared" si="129"/>
        <v>19936.22</v>
      </c>
      <c r="J4153" s="8"/>
      <c r="K4153" s="8"/>
    </row>
    <row r="4154" spans="1:11" s="7" customFormat="1" x14ac:dyDescent="0.35">
      <c r="A4154" s="8" t="s">
        <v>4210</v>
      </c>
      <c r="B4154" s="8" t="s">
        <v>437</v>
      </c>
      <c r="C4154" s="8" t="s">
        <v>58</v>
      </c>
      <c r="D4154" s="8" t="s">
        <v>9974</v>
      </c>
      <c r="E4154" s="8" t="s">
        <v>12</v>
      </c>
      <c r="F4154" s="5">
        <v>0</v>
      </c>
      <c r="G4154" s="9">
        <v>23630.97</v>
      </c>
      <c r="H4154" s="5">
        <f t="shared" si="128"/>
        <v>0</v>
      </c>
      <c r="I4154" s="5">
        <f t="shared" si="129"/>
        <v>23630.97</v>
      </c>
      <c r="J4154" s="8"/>
      <c r="K4154" s="8"/>
    </row>
    <row r="4155" spans="1:11" s="7" customFormat="1" x14ac:dyDescent="0.35">
      <c r="A4155" s="8" t="s">
        <v>4211</v>
      </c>
      <c r="B4155" s="8" t="s">
        <v>437</v>
      </c>
      <c r="C4155" s="8" t="s">
        <v>58</v>
      </c>
      <c r="D4155" s="8" t="s">
        <v>9974</v>
      </c>
      <c r="E4155" s="8" t="s">
        <v>12</v>
      </c>
      <c r="F4155" s="5">
        <v>0</v>
      </c>
      <c r="G4155" s="9">
        <v>25392.41</v>
      </c>
      <c r="H4155" s="5">
        <f t="shared" si="128"/>
        <v>0</v>
      </c>
      <c r="I4155" s="5">
        <f t="shared" si="129"/>
        <v>25392.41</v>
      </c>
      <c r="J4155" s="8"/>
      <c r="K4155" s="8"/>
    </row>
    <row r="4156" spans="1:11" s="7" customFormat="1" x14ac:dyDescent="0.35">
      <c r="A4156" s="8" t="s">
        <v>4212</v>
      </c>
      <c r="B4156" s="8" t="s">
        <v>14</v>
      </c>
      <c r="C4156" s="8" t="s">
        <v>58</v>
      </c>
      <c r="D4156" s="8" t="s">
        <v>9974</v>
      </c>
      <c r="E4156" s="8" t="s">
        <v>5061</v>
      </c>
      <c r="F4156" s="5">
        <v>0</v>
      </c>
      <c r="G4156" s="8">
        <v>45.39</v>
      </c>
      <c r="H4156" s="5">
        <f t="shared" si="128"/>
        <v>0</v>
      </c>
      <c r="I4156" s="5">
        <f t="shared" si="129"/>
        <v>45.39</v>
      </c>
      <c r="J4156" s="8"/>
      <c r="K4156" s="8"/>
    </row>
    <row r="4157" spans="1:11" s="7" customFormat="1" x14ac:dyDescent="0.35">
      <c r="A4157" s="8" t="s">
        <v>4213</v>
      </c>
      <c r="B4157" s="8" t="s">
        <v>14</v>
      </c>
      <c r="C4157" s="8" t="s">
        <v>58</v>
      </c>
      <c r="D4157" s="8" t="s">
        <v>9974</v>
      </c>
      <c r="E4157" s="8" t="s">
        <v>5061</v>
      </c>
      <c r="F4157" s="5">
        <v>0</v>
      </c>
      <c r="G4157" s="8">
        <v>53.91</v>
      </c>
      <c r="H4157" s="5">
        <f t="shared" si="128"/>
        <v>0</v>
      </c>
      <c r="I4157" s="5">
        <f t="shared" si="129"/>
        <v>53.91</v>
      </c>
      <c r="J4157" s="8"/>
      <c r="K4157" s="8"/>
    </row>
    <row r="4158" spans="1:11" s="7" customFormat="1" x14ac:dyDescent="0.35">
      <c r="A4158" s="8" t="s">
        <v>4214</v>
      </c>
      <c r="B4158" s="8" t="s">
        <v>14</v>
      </c>
      <c r="C4158" s="8" t="s">
        <v>58</v>
      </c>
      <c r="D4158" s="8" t="s">
        <v>9974</v>
      </c>
      <c r="E4158" s="8" t="s">
        <v>5061</v>
      </c>
      <c r="F4158" s="5">
        <v>0</v>
      </c>
      <c r="G4158" s="8">
        <v>70.459999999999994</v>
      </c>
      <c r="H4158" s="5">
        <f t="shared" si="128"/>
        <v>0</v>
      </c>
      <c r="I4158" s="5">
        <f t="shared" si="129"/>
        <v>70.459999999999994</v>
      </c>
      <c r="J4158" s="8"/>
      <c r="K4158" s="8"/>
    </row>
    <row r="4159" spans="1:11" s="7" customFormat="1" x14ac:dyDescent="0.35">
      <c r="A4159" s="8" t="s">
        <v>4215</v>
      </c>
      <c r="B4159" s="8" t="s">
        <v>14</v>
      </c>
      <c r="C4159" s="8" t="s">
        <v>58</v>
      </c>
      <c r="D4159" s="8" t="s">
        <v>9974</v>
      </c>
      <c r="E4159" s="8" t="s">
        <v>5061</v>
      </c>
      <c r="F4159" s="5">
        <v>0</v>
      </c>
      <c r="G4159" s="8">
        <v>86.83</v>
      </c>
      <c r="H4159" s="5">
        <f t="shared" si="128"/>
        <v>0</v>
      </c>
      <c r="I4159" s="5">
        <f t="shared" si="129"/>
        <v>86.83</v>
      </c>
      <c r="J4159" s="8"/>
      <c r="K4159" s="8"/>
    </row>
    <row r="4160" spans="1:11" s="7" customFormat="1" x14ac:dyDescent="0.35">
      <c r="A4160" s="8" t="s">
        <v>4216</v>
      </c>
      <c r="B4160" s="8" t="s">
        <v>14</v>
      </c>
      <c r="C4160" s="8" t="s">
        <v>58</v>
      </c>
      <c r="D4160" s="8" t="s">
        <v>9974</v>
      </c>
      <c r="E4160" s="8" t="s">
        <v>5061</v>
      </c>
      <c r="F4160" s="5">
        <v>0</v>
      </c>
      <c r="G4160" s="8">
        <v>102.6</v>
      </c>
      <c r="H4160" s="5">
        <f t="shared" si="128"/>
        <v>0</v>
      </c>
      <c r="I4160" s="5">
        <f t="shared" si="129"/>
        <v>102.6</v>
      </c>
      <c r="J4160" s="8"/>
      <c r="K4160" s="8"/>
    </row>
    <row r="4161" spans="1:11" s="7" customFormat="1" x14ac:dyDescent="0.35">
      <c r="A4161" s="8" t="s">
        <v>4217</v>
      </c>
      <c r="B4161" s="8" t="s">
        <v>14</v>
      </c>
      <c r="C4161" s="8" t="s">
        <v>58</v>
      </c>
      <c r="D4161" s="8" t="s">
        <v>9974</v>
      </c>
      <c r="E4161" s="8" t="s">
        <v>5061</v>
      </c>
      <c r="F4161" s="5">
        <v>0</v>
      </c>
      <c r="G4161" s="8">
        <v>22.11</v>
      </c>
      <c r="H4161" s="5">
        <f t="shared" si="128"/>
        <v>0</v>
      </c>
      <c r="I4161" s="5">
        <f t="shared" si="129"/>
        <v>22.11</v>
      </c>
      <c r="J4161" s="8"/>
      <c r="K4161" s="8"/>
    </row>
    <row r="4162" spans="1:11" s="7" customFormat="1" x14ac:dyDescent="0.35">
      <c r="A4162" s="8" t="s">
        <v>4218</v>
      </c>
      <c r="B4162" s="8" t="s">
        <v>14</v>
      </c>
      <c r="C4162" s="8" t="s">
        <v>58</v>
      </c>
      <c r="D4162" s="8" t="s">
        <v>9974</v>
      </c>
      <c r="E4162" s="8" t="s">
        <v>5061</v>
      </c>
      <c r="F4162" s="5">
        <v>0</v>
      </c>
      <c r="G4162" s="8">
        <v>25.76</v>
      </c>
      <c r="H4162" s="5">
        <f t="shared" si="128"/>
        <v>0</v>
      </c>
      <c r="I4162" s="5">
        <f t="shared" si="129"/>
        <v>25.76</v>
      </c>
      <c r="J4162" s="8"/>
      <c r="K4162" s="8"/>
    </row>
    <row r="4163" spans="1:11" s="7" customFormat="1" x14ac:dyDescent="0.35">
      <c r="A4163" s="8" t="s">
        <v>4219</v>
      </c>
      <c r="B4163" s="8" t="s">
        <v>14</v>
      </c>
      <c r="C4163" s="8" t="s">
        <v>58</v>
      </c>
      <c r="D4163" s="8" t="s">
        <v>9974</v>
      </c>
      <c r="E4163" s="8" t="s">
        <v>5061</v>
      </c>
      <c r="F4163" s="5">
        <v>0</v>
      </c>
      <c r="G4163" s="8">
        <v>32.58</v>
      </c>
      <c r="H4163" s="5">
        <f t="shared" ref="H4163:H4226" si="130">G4163*$K$2</f>
        <v>0</v>
      </c>
      <c r="I4163" s="5">
        <f t="shared" ref="I4163:I4226" si="131">ROUND(SUM(F4163:H4163),2)</f>
        <v>32.58</v>
      </c>
      <c r="J4163" s="8"/>
      <c r="K4163" s="8"/>
    </row>
    <row r="4164" spans="1:11" s="7" customFormat="1" x14ac:dyDescent="0.35">
      <c r="A4164" s="8" t="s">
        <v>4220</v>
      </c>
      <c r="B4164" s="8" t="s">
        <v>14</v>
      </c>
      <c r="C4164" s="8" t="s">
        <v>58</v>
      </c>
      <c r="D4164" s="8" t="s">
        <v>9974</v>
      </c>
      <c r="E4164" s="8" t="s">
        <v>5061</v>
      </c>
      <c r="F4164" s="5">
        <v>0</v>
      </c>
      <c r="G4164" s="8">
        <v>40.01</v>
      </c>
      <c r="H4164" s="5">
        <f t="shared" si="130"/>
        <v>0</v>
      </c>
      <c r="I4164" s="5">
        <f t="shared" si="131"/>
        <v>40.01</v>
      </c>
      <c r="J4164" s="8"/>
      <c r="K4164" s="8"/>
    </row>
    <row r="4165" spans="1:11" s="7" customFormat="1" x14ac:dyDescent="0.35">
      <c r="A4165" s="8" t="s">
        <v>4221</v>
      </c>
      <c r="B4165" s="8" t="s">
        <v>14</v>
      </c>
      <c r="C4165" s="8" t="s">
        <v>58</v>
      </c>
      <c r="D4165" s="8" t="s">
        <v>9974</v>
      </c>
      <c r="E4165" s="8" t="s">
        <v>5061</v>
      </c>
      <c r="F4165" s="5">
        <v>0</v>
      </c>
      <c r="G4165" s="8">
        <v>47.17</v>
      </c>
      <c r="H4165" s="5">
        <f t="shared" si="130"/>
        <v>0</v>
      </c>
      <c r="I4165" s="5">
        <f t="shared" si="131"/>
        <v>47.17</v>
      </c>
      <c r="J4165" s="8"/>
      <c r="K4165" s="8"/>
    </row>
    <row r="4166" spans="1:11" s="7" customFormat="1" x14ac:dyDescent="0.35">
      <c r="A4166" s="8" t="s">
        <v>4222</v>
      </c>
      <c r="B4166" s="8" t="s">
        <v>14</v>
      </c>
      <c r="C4166" s="8" t="s">
        <v>58</v>
      </c>
      <c r="D4166" s="8" t="s">
        <v>9974</v>
      </c>
      <c r="E4166" s="8" t="s">
        <v>12</v>
      </c>
      <c r="F4166" s="5">
        <v>0</v>
      </c>
      <c r="G4166" s="8">
        <v>344.94</v>
      </c>
      <c r="H4166" s="5">
        <f t="shared" si="130"/>
        <v>0</v>
      </c>
      <c r="I4166" s="5">
        <f t="shared" si="131"/>
        <v>344.94</v>
      </c>
      <c r="J4166" s="8"/>
      <c r="K4166" s="8"/>
    </row>
    <row r="4167" spans="1:11" s="7" customFormat="1" x14ac:dyDescent="0.35">
      <c r="A4167" s="8" t="s">
        <v>4223</v>
      </c>
      <c r="B4167" s="8" t="s">
        <v>14</v>
      </c>
      <c r="C4167" s="8" t="s">
        <v>58</v>
      </c>
      <c r="D4167" s="8" t="s">
        <v>9974</v>
      </c>
      <c r="E4167" s="8" t="s">
        <v>12</v>
      </c>
      <c r="F4167" s="5">
        <v>0</v>
      </c>
      <c r="G4167" s="8">
        <v>328.17</v>
      </c>
      <c r="H4167" s="5">
        <f t="shared" si="130"/>
        <v>0</v>
      </c>
      <c r="I4167" s="5">
        <f t="shared" si="131"/>
        <v>328.17</v>
      </c>
      <c r="J4167" s="8"/>
      <c r="K4167" s="8"/>
    </row>
    <row r="4168" spans="1:11" s="7" customFormat="1" x14ac:dyDescent="0.35">
      <c r="A4168" s="8" t="s">
        <v>4224</v>
      </c>
      <c r="B4168" s="8" t="s">
        <v>14</v>
      </c>
      <c r="C4168" s="8" t="s">
        <v>58</v>
      </c>
      <c r="D4168" s="8" t="s">
        <v>9974</v>
      </c>
      <c r="E4168" s="8" t="s">
        <v>12</v>
      </c>
      <c r="F4168" s="5">
        <v>0</v>
      </c>
      <c r="G4168" s="8">
        <v>310.04000000000002</v>
      </c>
      <c r="H4168" s="5">
        <f t="shared" si="130"/>
        <v>0</v>
      </c>
      <c r="I4168" s="5">
        <f t="shared" si="131"/>
        <v>310.04000000000002</v>
      </c>
      <c r="J4168" s="8"/>
      <c r="K4168" s="8"/>
    </row>
    <row r="4169" spans="1:11" s="7" customFormat="1" x14ac:dyDescent="0.35">
      <c r="A4169" s="8" t="s">
        <v>4225</v>
      </c>
      <c r="B4169" s="8" t="s">
        <v>14</v>
      </c>
      <c r="C4169" s="8" t="s">
        <v>58</v>
      </c>
      <c r="D4169" s="8" t="s">
        <v>9974</v>
      </c>
      <c r="E4169" s="8" t="s">
        <v>12</v>
      </c>
      <c r="F4169" s="5">
        <v>0</v>
      </c>
      <c r="G4169" s="8">
        <v>276.5</v>
      </c>
      <c r="H4169" s="5">
        <f t="shared" si="130"/>
        <v>0</v>
      </c>
      <c r="I4169" s="5">
        <f t="shared" si="131"/>
        <v>276.5</v>
      </c>
      <c r="J4169" s="8"/>
      <c r="K4169" s="8"/>
    </row>
    <row r="4170" spans="1:11" s="7" customFormat="1" x14ac:dyDescent="0.35">
      <c r="A4170" s="8" t="s">
        <v>4226</v>
      </c>
      <c r="B4170" s="8" t="s">
        <v>14</v>
      </c>
      <c r="C4170" s="8" t="s">
        <v>58</v>
      </c>
      <c r="D4170" s="8" t="s">
        <v>9974</v>
      </c>
      <c r="E4170" s="8" t="s">
        <v>12</v>
      </c>
      <c r="F4170" s="5">
        <v>0</v>
      </c>
      <c r="G4170" s="8">
        <v>259.72000000000003</v>
      </c>
      <c r="H4170" s="5">
        <f t="shared" si="130"/>
        <v>0</v>
      </c>
      <c r="I4170" s="5">
        <f t="shared" si="131"/>
        <v>259.72000000000003</v>
      </c>
      <c r="J4170" s="8"/>
      <c r="K4170" s="8"/>
    </row>
    <row r="4171" spans="1:11" s="7" customFormat="1" x14ac:dyDescent="0.35">
      <c r="A4171" s="8" t="s">
        <v>4227</v>
      </c>
      <c r="B4171" s="8" t="s">
        <v>437</v>
      </c>
      <c r="C4171" s="8" t="s">
        <v>58</v>
      </c>
      <c r="D4171" s="8" t="s">
        <v>9974</v>
      </c>
      <c r="E4171" s="8" t="s">
        <v>12</v>
      </c>
      <c r="F4171" s="5">
        <v>0</v>
      </c>
      <c r="G4171" s="8">
        <v>300.14</v>
      </c>
      <c r="H4171" s="5">
        <f t="shared" si="130"/>
        <v>0</v>
      </c>
      <c r="I4171" s="5">
        <f t="shared" si="131"/>
        <v>300.14</v>
      </c>
      <c r="J4171" s="8"/>
      <c r="K4171" s="8"/>
    </row>
    <row r="4172" spans="1:11" s="7" customFormat="1" x14ac:dyDescent="0.35">
      <c r="A4172" s="8" t="s">
        <v>4228</v>
      </c>
      <c r="B4172" s="8" t="s">
        <v>437</v>
      </c>
      <c r="C4172" s="8" t="s">
        <v>58</v>
      </c>
      <c r="D4172" s="8" t="s">
        <v>9974</v>
      </c>
      <c r="E4172" s="8" t="s">
        <v>12</v>
      </c>
      <c r="F4172" s="5">
        <v>0</v>
      </c>
      <c r="G4172" s="8">
        <v>375.95</v>
      </c>
      <c r="H4172" s="5">
        <f t="shared" si="130"/>
        <v>0</v>
      </c>
      <c r="I4172" s="5">
        <f t="shared" si="131"/>
        <v>375.95</v>
      </c>
      <c r="J4172" s="8"/>
      <c r="K4172" s="8"/>
    </row>
    <row r="4173" spans="1:11" s="7" customFormat="1" x14ac:dyDescent="0.35">
      <c r="A4173" s="8" t="s">
        <v>4229</v>
      </c>
      <c r="B4173" s="8" t="s">
        <v>437</v>
      </c>
      <c r="C4173" s="8" t="s">
        <v>58</v>
      </c>
      <c r="D4173" s="8" t="s">
        <v>9974</v>
      </c>
      <c r="E4173" s="8" t="s">
        <v>12</v>
      </c>
      <c r="F4173" s="5">
        <v>0</v>
      </c>
      <c r="G4173" s="8">
        <v>450.42</v>
      </c>
      <c r="H4173" s="5">
        <f t="shared" si="130"/>
        <v>0</v>
      </c>
      <c r="I4173" s="5">
        <f t="shared" si="131"/>
        <v>450.42</v>
      </c>
      <c r="J4173" s="8"/>
      <c r="K4173" s="8"/>
    </row>
    <row r="4174" spans="1:11" s="7" customFormat="1" x14ac:dyDescent="0.35">
      <c r="A4174" s="8" t="s">
        <v>4230</v>
      </c>
      <c r="B4174" s="8" t="s">
        <v>437</v>
      </c>
      <c r="C4174" s="8" t="s">
        <v>58</v>
      </c>
      <c r="D4174" s="8" t="s">
        <v>9974</v>
      </c>
      <c r="E4174" s="8" t="s">
        <v>12</v>
      </c>
      <c r="F4174" s="5">
        <v>0</v>
      </c>
      <c r="G4174" s="8">
        <v>581.87</v>
      </c>
      <c r="H4174" s="5">
        <f t="shared" si="130"/>
        <v>0</v>
      </c>
      <c r="I4174" s="5">
        <f t="shared" si="131"/>
        <v>581.87</v>
      </c>
      <c r="J4174" s="8"/>
      <c r="K4174" s="8"/>
    </row>
    <row r="4175" spans="1:11" s="7" customFormat="1" x14ac:dyDescent="0.35">
      <c r="A4175" s="8" t="s">
        <v>4231</v>
      </c>
      <c r="B4175" s="8" t="s">
        <v>437</v>
      </c>
      <c r="C4175" s="8" t="s">
        <v>58</v>
      </c>
      <c r="D4175" s="8" t="s">
        <v>9974</v>
      </c>
      <c r="E4175" s="8" t="s">
        <v>12</v>
      </c>
      <c r="F4175" s="5">
        <v>0</v>
      </c>
      <c r="G4175" s="8">
        <v>822.78</v>
      </c>
      <c r="H4175" s="5">
        <f t="shared" si="130"/>
        <v>0</v>
      </c>
      <c r="I4175" s="5">
        <f t="shared" si="131"/>
        <v>822.78</v>
      </c>
      <c r="J4175" s="8"/>
      <c r="K4175" s="8"/>
    </row>
    <row r="4176" spans="1:11" s="7" customFormat="1" x14ac:dyDescent="0.35">
      <c r="A4176" s="8" t="s">
        <v>4232</v>
      </c>
      <c r="B4176" s="8" t="s">
        <v>437</v>
      </c>
      <c r="C4176" s="8" t="s">
        <v>58</v>
      </c>
      <c r="D4176" s="8" t="s">
        <v>9974</v>
      </c>
      <c r="E4176" s="8" t="s">
        <v>12</v>
      </c>
      <c r="F4176" s="5">
        <v>0</v>
      </c>
      <c r="G4176" s="8">
        <v>943.02</v>
      </c>
      <c r="H4176" s="5">
        <f t="shared" si="130"/>
        <v>0</v>
      </c>
      <c r="I4176" s="5">
        <f t="shared" si="131"/>
        <v>943.02</v>
      </c>
      <c r="J4176" s="8"/>
      <c r="K4176" s="8"/>
    </row>
    <row r="4177" spans="1:11" s="7" customFormat="1" x14ac:dyDescent="0.35">
      <c r="A4177" s="8" t="s">
        <v>4233</v>
      </c>
      <c r="B4177" s="8" t="s">
        <v>437</v>
      </c>
      <c r="C4177" s="8" t="s">
        <v>58</v>
      </c>
      <c r="D4177" s="8" t="s">
        <v>9974</v>
      </c>
      <c r="E4177" s="8" t="s">
        <v>12</v>
      </c>
      <c r="F4177" s="5">
        <v>0</v>
      </c>
      <c r="G4177" s="9">
        <v>1065.1500000000001</v>
      </c>
      <c r="H4177" s="5">
        <f t="shared" si="130"/>
        <v>0</v>
      </c>
      <c r="I4177" s="5">
        <f t="shared" si="131"/>
        <v>1065.1500000000001</v>
      </c>
      <c r="J4177" s="8"/>
      <c r="K4177" s="8"/>
    </row>
    <row r="4178" spans="1:11" s="7" customFormat="1" x14ac:dyDescent="0.35">
      <c r="A4178" s="8" t="s">
        <v>4234</v>
      </c>
      <c r="B4178" s="8" t="s">
        <v>437</v>
      </c>
      <c r="C4178" s="8" t="s">
        <v>58</v>
      </c>
      <c r="D4178" s="8" t="s">
        <v>9974</v>
      </c>
      <c r="E4178" s="8" t="s">
        <v>12</v>
      </c>
      <c r="F4178" s="5">
        <v>0</v>
      </c>
      <c r="G4178" s="8">
        <v>125.12</v>
      </c>
      <c r="H4178" s="5">
        <f t="shared" si="130"/>
        <v>0</v>
      </c>
      <c r="I4178" s="5">
        <f t="shared" si="131"/>
        <v>125.12</v>
      </c>
      <c r="J4178" s="8"/>
      <c r="K4178" s="8"/>
    </row>
    <row r="4179" spans="1:11" s="7" customFormat="1" x14ac:dyDescent="0.35">
      <c r="A4179" s="8" t="s">
        <v>4235</v>
      </c>
      <c r="B4179" s="8" t="s">
        <v>437</v>
      </c>
      <c r="C4179" s="8" t="s">
        <v>58</v>
      </c>
      <c r="D4179" s="8" t="s">
        <v>9974</v>
      </c>
      <c r="E4179" s="8" t="s">
        <v>12</v>
      </c>
      <c r="F4179" s="5">
        <v>0</v>
      </c>
      <c r="G4179" s="8">
        <v>161.66</v>
      </c>
      <c r="H4179" s="5">
        <f t="shared" si="130"/>
        <v>0</v>
      </c>
      <c r="I4179" s="5">
        <f t="shared" si="131"/>
        <v>161.66</v>
      </c>
      <c r="J4179" s="8"/>
      <c r="K4179" s="8"/>
    </row>
    <row r="4180" spans="1:11" s="7" customFormat="1" x14ac:dyDescent="0.35">
      <c r="A4180" s="8" t="s">
        <v>4236</v>
      </c>
      <c r="B4180" s="8" t="s">
        <v>437</v>
      </c>
      <c r="C4180" s="8" t="s">
        <v>58</v>
      </c>
      <c r="D4180" s="8" t="s">
        <v>9974</v>
      </c>
      <c r="E4180" s="8" t="s">
        <v>12</v>
      </c>
      <c r="F4180" s="5">
        <v>0</v>
      </c>
      <c r="G4180" s="8">
        <v>232.95</v>
      </c>
      <c r="H4180" s="5">
        <f t="shared" si="130"/>
        <v>0</v>
      </c>
      <c r="I4180" s="5">
        <f t="shared" si="131"/>
        <v>232.95</v>
      </c>
      <c r="J4180" s="8"/>
      <c r="K4180" s="8"/>
    </row>
    <row r="4181" spans="1:11" s="7" customFormat="1" x14ac:dyDescent="0.35">
      <c r="A4181" s="8" t="s">
        <v>4237</v>
      </c>
      <c r="B4181" s="8" t="s">
        <v>437</v>
      </c>
      <c r="C4181" s="8" t="s">
        <v>58</v>
      </c>
      <c r="D4181" s="8" t="s">
        <v>9974</v>
      </c>
      <c r="E4181" s="8" t="s">
        <v>12</v>
      </c>
      <c r="F4181" s="5">
        <v>0</v>
      </c>
      <c r="G4181" s="8">
        <v>296.75</v>
      </c>
      <c r="H4181" s="5">
        <f t="shared" si="130"/>
        <v>0</v>
      </c>
      <c r="I4181" s="5">
        <f t="shared" si="131"/>
        <v>296.75</v>
      </c>
      <c r="J4181" s="8"/>
      <c r="K4181" s="8"/>
    </row>
    <row r="4182" spans="1:11" s="7" customFormat="1" x14ac:dyDescent="0.35">
      <c r="A4182" s="8" t="s">
        <v>4238</v>
      </c>
      <c r="B4182" s="8" t="s">
        <v>437</v>
      </c>
      <c r="C4182" s="8" t="s">
        <v>58</v>
      </c>
      <c r="D4182" s="8" t="s">
        <v>9974</v>
      </c>
      <c r="E4182" s="8" t="s">
        <v>12</v>
      </c>
      <c r="F4182" s="5">
        <v>0</v>
      </c>
      <c r="G4182" s="8">
        <v>375.54</v>
      </c>
      <c r="H4182" s="5">
        <f t="shared" si="130"/>
        <v>0</v>
      </c>
      <c r="I4182" s="5">
        <f t="shared" si="131"/>
        <v>375.54</v>
      </c>
      <c r="J4182" s="8"/>
      <c r="K4182" s="8"/>
    </row>
    <row r="4183" spans="1:11" s="7" customFormat="1" x14ac:dyDescent="0.35">
      <c r="A4183" s="8" t="s">
        <v>4239</v>
      </c>
      <c r="B4183" s="8" t="s">
        <v>437</v>
      </c>
      <c r="C4183" s="8" t="s">
        <v>58</v>
      </c>
      <c r="D4183" s="8" t="s">
        <v>9974</v>
      </c>
      <c r="E4183" s="8" t="s">
        <v>12</v>
      </c>
      <c r="F4183" s="5">
        <v>0</v>
      </c>
      <c r="G4183" s="8">
        <v>448.3</v>
      </c>
      <c r="H4183" s="5">
        <f t="shared" si="130"/>
        <v>0</v>
      </c>
      <c r="I4183" s="5">
        <f t="shared" si="131"/>
        <v>448.3</v>
      </c>
      <c r="J4183" s="8"/>
      <c r="K4183" s="8"/>
    </row>
    <row r="4184" spans="1:11" s="7" customFormat="1" x14ac:dyDescent="0.35">
      <c r="A4184" s="8" t="s">
        <v>4240</v>
      </c>
      <c r="B4184" s="8" t="s">
        <v>14</v>
      </c>
      <c r="C4184" s="8" t="s">
        <v>58</v>
      </c>
      <c r="D4184" s="8" t="s">
        <v>9974</v>
      </c>
      <c r="E4184" s="8" t="s">
        <v>12</v>
      </c>
      <c r="F4184" s="5">
        <v>0</v>
      </c>
      <c r="G4184" s="8">
        <v>244.21</v>
      </c>
      <c r="H4184" s="5">
        <f t="shared" si="130"/>
        <v>0</v>
      </c>
      <c r="I4184" s="5">
        <f t="shared" si="131"/>
        <v>244.21</v>
      </c>
      <c r="J4184" s="8"/>
      <c r="K4184" s="8"/>
    </row>
    <row r="4185" spans="1:11" s="7" customFormat="1" x14ac:dyDescent="0.35">
      <c r="A4185" s="8" t="s">
        <v>4241</v>
      </c>
      <c r="B4185" s="8" t="s">
        <v>14</v>
      </c>
      <c r="C4185" s="8" t="s">
        <v>58</v>
      </c>
      <c r="D4185" s="8" t="s">
        <v>9974</v>
      </c>
      <c r="E4185" s="8" t="s">
        <v>12</v>
      </c>
      <c r="F4185" s="5">
        <v>0</v>
      </c>
      <c r="G4185" s="8">
        <v>185.63</v>
      </c>
      <c r="H4185" s="5">
        <f t="shared" si="130"/>
        <v>0</v>
      </c>
      <c r="I4185" s="5">
        <f t="shared" si="131"/>
        <v>185.63</v>
      </c>
      <c r="J4185" s="8"/>
      <c r="K4185" s="8"/>
    </row>
    <row r="4186" spans="1:11" s="7" customFormat="1" x14ac:dyDescent="0.35">
      <c r="A4186" s="8" t="s">
        <v>4242</v>
      </c>
      <c r="B4186" s="8" t="s">
        <v>437</v>
      </c>
      <c r="C4186" s="8" t="s">
        <v>58</v>
      </c>
      <c r="D4186" s="8" t="s">
        <v>9974</v>
      </c>
      <c r="E4186" s="8" t="s">
        <v>12</v>
      </c>
      <c r="F4186" s="5">
        <v>0</v>
      </c>
      <c r="G4186" s="8">
        <v>377.93</v>
      </c>
      <c r="H4186" s="5">
        <f t="shared" si="130"/>
        <v>0</v>
      </c>
      <c r="I4186" s="5">
        <f t="shared" si="131"/>
        <v>377.93</v>
      </c>
      <c r="J4186" s="8"/>
      <c r="K4186" s="8"/>
    </row>
    <row r="4187" spans="1:11" s="7" customFormat="1" x14ac:dyDescent="0.35">
      <c r="A4187" s="8" t="s">
        <v>4243</v>
      </c>
      <c r="B4187" s="8" t="s">
        <v>437</v>
      </c>
      <c r="C4187" s="8" t="s">
        <v>58</v>
      </c>
      <c r="D4187" s="8" t="s">
        <v>9974</v>
      </c>
      <c r="E4187" s="8" t="s">
        <v>12</v>
      </c>
      <c r="F4187" s="5">
        <v>0</v>
      </c>
      <c r="G4187" s="8">
        <v>495.74</v>
      </c>
      <c r="H4187" s="5">
        <f t="shared" si="130"/>
        <v>0</v>
      </c>
      <c r="I4187" s="5">
        <f t="shared" si="131"/>
        <v>495.74</v>
      </c>
      <c r="J4187" s="8"/>
      <c r="K4187" s="8"/>
    </row>
    <row r="4188" spans="1:11" s="7" customFormat="1" x14ac:dyDescent="0.35">
      <c r="A4188" s="8" t="s">
        <v>4244</v>
      </c>
      <c r="B4188" s="8" t="s">
        <v>437</v>
      </c>
      <c r="C4188" s="8" t="s">
        <v>58</v>
      </c>
      <c r="D4188" s="8" t="s">
        <v>9974</v>
      </c>
      <c r="E4188" s="8" t="s">
        <v>12</v>
      </c>
      <c r="F4188" s="5">
        <v>0</v>
      </c>
      <c r="G4188" s="8">
        <v>620.4</v>
      </c>
      <c r="H4188" s="5">
        <f t="shared" si="130"/>
        <v>0</v>
      </c>
      <c r="I4188" s="5">
        <f t="shared" si="131"/>
        <v>620.4</v>
      </c>
      <c r="J4188" s="8"/>
      <c r="K4188" s="8"/>
    </row>
    <row r="4189" spans="1:11" s="7" customFormat="1" x14ac:dyDescent="0.35">
      <c r="A4189" s="8" t="s">
        <v>4245</v>
      </c>
      <c r="B4189" s="8" t="s">
        <v>437</v>
      </c>
      <c r="C4189" s="8" t="s">
        <v>58</v>
      </c>
      <c r="D4189" s="8" t="s">
        <v>9974</v>
      </c>
      <c r="E4189" s="8" t="s">
        <v>12</v>
      </c>
      <c r="F4189" s="5">
        <v>0</v>
      </c>
      <c r="G4189" s="8">
        <v>764.65</v>
      </c>
      <c r="H4189" s="5">
        <f t="shared" si="130"/>
        <v>0</v>
      </c>
      <c r="I4189" s="5">
        <f t="shared" si="131"/>
        <v>764.65</v>
      </c>
      <c r="J4189" s="8"/>
      <c r="K4189" s="8"/>
    </row>
    <row r="4190" spans="1:11" s="7" customFormat="1" x14ac:dyDescent="0.35">
      <c r="A4190" s="8" t="s">
        <v>4246</v>
      </c>
      <c r="B4190" s="8" t="s">
        <v>437</v>
      </c>
      <c r="C4190" s="8" t="s">
        <v>58</v>
      </c>
      <c r="D4190" s="8" t="s">
        <v>9974</v>
      </c>
      <c r="E4190" s="8" t="s">
        <v>12</v>
      </c>
      <c r="F4190" s="5">
        <v>0</v>
      </c>
      <c r="G4190" s="8">
        <v>425.09</v>
      </c>
      <c r="H4190" s="5">
        <f t="shared" si="130"/>
        <v>0</v>
      </c>
      <c r="I4190" s="5">
        <f t="shared" si="131"/>
        <v>425.09</v>
      </c>
      <c r="J4190" s="8"/>
      <c r="K4190" s="8"/>
    </row>
    <row r="4191" spans="1:11" s="7" customFormat="1" x14ac:dyDescent="0.35">
      <c r="A4191" s="8" t="s">
        <v>4247</v>
      </c>
      <c r="B4191" s="8" t="s">
        <v>437</v>
      </c>
      <c r="C4191" s="8" t="s">
        <v>58</v>
      </c>
      <c r="D4191" s="8" t="s">
        <v>9974</v>
      </c>
      <c r="E4191" s="8" t="s">
        <v>12</v>
      </c>
      <c r="F4191" s="5">
        <v>0</v>
      </c>
      <c r="G4191" s="8">
        <v>555.14</v>
      </c>
      <c r="H4191" s="5">
        <f t="shared" si="130"/>
        <v>0</v>
      </c>
      <c r="I4191" s="5">
        <f t="shared" si="131"/>
        <v>555.14</v>
      </c>
      <c r="J4191" s="8"/>
      <c r="K4191" s="8"/>
    </row>
    <row r="4192" spans="1:11" s="7" customFormat="1" x14ac:dyDescent="0.35">
      <c r="A4192" s="8" t="s">
        <v>4248</v>
      </c>
      <c r="B4192" s="8" t="s">
        <v>437</v>
      </c>
      <c r="C4192" s="8" t="s">
        <v>58</v>
      </c>
      <c r="D4192" s="8" t="s">
        <v>9974</v>
      </c>
      <c r="E4192" s="8" t="s">
        <v>12</v>
      </c>
      <c r="F4192" s="5">
        <v>0</v>
      </c>
      <c r="G4192" s="8">
        <v>671.51</v>
      </c>
      <c r="H4192" s="5">
        <f t="shared" si="130"/>
        <v>0</v>
      </c>
      <c r="I4192" s="5">
        <f t="shared" si="131"/>
        <v>671.51</v>
      </c>
      <c r="J4192" s="8"/>
      <c r="K4192" s="8"/>
    </row>
    <row r="4193" spans="1:11" s="7" customFormat="1" x14ac:dyDescent="0.35">
      <c r="A4193" s="8" t="s">
        <v>4249</v>
      </c>
      <c r="B4193" s="8" t="s">
        <v>437</v>
      </c>
      <c r="C4193" s="8" t="s">
        <v>58</v>
      </c>
      <c r="D4193" s="8" t="s">
        <v>9974</v>
      </c>
      <c r="E4193" s="8" t="s">
        <v>12</v>
      </c>
      <c r="F4193" s="5">
        <v>0</v>
      </c>
      <c r="G4193" s="8">
        <v>840.81</v>
      </c>
      <c r="H4193" s="5">
        <f t="shared" si="130"/>
        <v>0</v>
      </c>
      <c r="I4193" s="5">
        <f t="shared" si="131"/>
        <v>840.81</v>
      </c>
      <c r="J4193" s="8"/>
      <c r="K4193" s="8"/>
    </row>
    <row r="4194" spans="1:11" s="7" customFormat="1" x14ac:dyDescent="0.35">
      <c r="A4194" s="8" t="s">
        <v>4250</v>
      </c>
      <c r="B4194" s="8" t="s">
        <v>437</v>
      </c>
      <c r="C4194" s="8" t="s">
        <v>58</v>
      </c>
      <c r="D4194" s="8" t="s">
        <v>9974</v>
      </c>
      <c r="E4194" s="8" t="s">
        <v>12</v>
      </c>
      <c r="F4194" s="5">
        <v>0</v>
      </c>
      <c r="G4194" s="8">
        <v>557.83000000000004</v>
      </c>
      <c r="H4194" s="5">
        <f t="shared" si="130"/>
        <v>0</v>
      </c>
      <c r="I4194" s="5">
        <f t="shared" si="131"/>
        <v>557.83000000000004</v>
      </c>
      <c r="J4194" s="8"/>
      <c r="K4194" s="8"/>
    </row>
    <row r="4195" spans="1:11" s="7" customFormat="1" x14ac:dyDescent="0.35">
      <c r="A4195" s="8" t="s">
        <v>4251</v>
      </c>
      <c r="B4195" s="8" t="s">
        <v>437</v>
      </c>
      <c r="C4195" s="8" t="s">
        <v>58</v>
      </c>
      <c r="D4195" s="8" t="s">
        <v>9974</v>
      </c>
      <c r="E4195" s="8" t="s">
        <v>12</v>
      </c>
      <c r="F4195" s="5">
        <v>0</v>
      </c>
      <c r="G4195" s="8">
        <v>689.44</v>
      </c>
      <c r="H4195" s="5">
        <f t="shared" si="130"/>
        <v>0</v>
      </c>
      <c r="I4195" s="5">
        <f t="shared" si="131"/>
        <v>689.44</v>
      </c>
      <c r="J4195" s="8"/>
      <c r="K4195" s="8"/>
    </row>
    <row r="4196" spans="1:11" s="7" customFormat="1" x14ac:dyDescent="0.35">
      <c r="A4196" s="8" t="s">
        <v>4252</v>
      </c>
      <c r="B4196" s="8" t="s">
        <v>437</v>
      </c>
      <c r="C4196" s="8" t="s">
        <v>58</v>
      </c>
      <c r="D4196" s="8" t="s">
        <v>9974</v>
      </c>
      <c r="E4196" s="8" t="s">
        <v>12</v>
      </c>
      <c r="F4196" s="5">
        <v>0</v>
      </c>
      <c r="G4196" s="8">
        <v>837.14</v>
      </c>
      <c r="H4196" s="5">
        <f t="shared" si="130"/>
        <v>0</v>
      </c>
      <c r="I4196" s="5">
        <f t="shared" si="131"/>
        <v>837.14</v>
      </c>
      <c r="J4196" s="8"/>
      <c r="K4196" s="8"/>
    </row>
    <row r="4197" spans="1:11" s="7" customFormat="1" x14ac:dyDescent="0.35">
      <c r="A4197" s="8" t="s">
        <v>4253</v>
      </c>
      <c r="B4197" s="8" t="s">
        <v>437</v>
      </c>
      <c r="C4197" s="8" t="s">
        <v>58</v>
      </c>
      <c r="D4197" s="8" t="s">
        <v>9974</v>
      </c>
      <c r="E4197" s="8" t="s">
        <v>12</v>
      </c>
      <c r="F4197" s="5">
        <v>0</v>
      </c>
      <c r="G4197" s="9">
        <v>1045.4000000000001</v>
      </c>
      <c r="H4197" s="5">
        <f t="shared" si="130"/>
        <v>0</v>
      </c>
      <c r="I4197" s="5">
        <f t="shared" si="131"/>
        <v>1045.4000000000001</v>
      </c>
      <c r="J4197" s="8"/>
      <c r="K4197" s="8"/>
    </row>
    <row r="4198" spans="1:11" s="7" customFormat="1" x14ac:dyDescent="0.35">
      <c r="A4198" s="8" t="s">
        <v>4254</v>
      </c>
      <c r="B4198" s="8" t="s">
        <v>437</v>
      </c>
      <c r="C4198" s="8" t="s">
        <v>58</v>
      </c>
      <c r="D4198" s="8" t="s">
        <v>9974</v>
      </c>
      <c r="E4198" s="8" t="s">
        <v>12</v>
      </c>
      <c r="F4198" s="5">
        <v>0</v>
      </c>
      <c r="G4198" s="9">
        <v>5576.94</v>
      </c>
      <c r="H4198" s="5">
        <f t="shared" si="130"/>
        <v>0</v>
      </c>
      <c r="I4198" s="5">
        <f t="shared" si="131"/>
        <v>5576.94</v>
      </c>
      <c r="J4198" s="8"/>
      <c r="K4198" s="8"/>
    </row>
    <row r="4199" spans="1:11" s="7" customFormat="1" x14ac:dyDescent="0.35">
      <c r="A4199" s="8" t="s">
        <v>4255</v>
      </c>
      <c r="B4199" s="8" t="s">
        <v>437</v>
      </c>
      <c r="C4199" s="8" t="s">
        <v>58</v>
      </c>
      <c r="D4199" s="8" t="s">
        <v>9974</v>
      </c>
      <c r="E4199" s="8" t="s">
        <v>12</v>
      </c>
      <c r="F4199" s="5">
        <v>0</v>
      </c>
      <c r="G4199" s="9">
        <v>2104.75</v>
      </c>
      <c r="H4199" s="5">
        <f t="shared" si="130"/>
        <v>0</v>
      </c>
      <c r="I4199" s="5">
        <f t="shared" si="131"/>
        <v>2104.75</v>
      </c>
      <c r="J4199" s="8"/>
      <c r="K4199" s="8"/>
    </row>
    <row r="4200" spans="1:11" s="7" customFormat="1" x14ac:dyDescent="0.35">
      <c r="A4200" s="8" t="s">
        <v>4256</v>
      </c>
      <c r="B4200" s="8" t="s">
        <v>16</v>
      </c>
      <c r="C4200" s="8" t="s">
        <v>58</v>
      </c>
      <c r="D4200" s="8" t="s">
        <v>9974</v>
      </c>
      <c r="E4200" s="8" t="s">
        <v>12</v>
      </c>
      <c r="F4200" s="5">
        <v>0</v>
      </c>
      <c r="G4200" s="9">
        <v>2466.09</v>
      </c>
      <c r="H4200" s="5">
        <f t="shared" si="130"/>
        <v>0</v>
      </c>
      <c r="I4200" s="5">
        <f t="shared" si="131"/>
        <v>2466.09</v>
      </c>
      <c r="J4200" s="8"/>
      <c r="K4200" s="8"/>
    </row>
    <row r="4201" spans="1:11" s="7" customFormat="1" x14ac:dyDescent="0.35">
      <c r="A4201" s="8" t="s">
        <v>4257</v>
      </c>
      <c r="B4201" s="8" t="s">
        <v>16</v>
      </c>
      <c r="C4201" s="8" t="s">
        <v>58</v>
      </c>
      <c r="D4201" s="8" t="s">
        <v>9974</v>
      </c>
      <c r="E4201" s="8" t="s">
        <v>12</v>
      </c>
      <c r="F4201" s="5">
        <v>0</v>
      </c>
      <c r="G4201" s="9">
        <v>2565.67</v>
      </c>
      <c r="H4201" s="5">
        <f t="shared" si="130"/>
        <v>0</v>
      </c>
      <c r="I4201" s="5">
        <f t="shared" si="131"/>
        <v>2565.67</v>
      </c>
      <c r="J4201" s="8"/>
      <c r="K4201" s="8"/>
    </row>
    <row r="4202" spans="1:11" s="7" customFormat="1" x14ac:dyDescent="0.35">
      <c r="A4202" s="8" t="s">
        <v>4258</v>
      </c>
      <c r="B4202" s="8" t="s">
        <v>16</v>
      </c>
      <c r="C4202" s="8" t="s">
        <v>58</v>
      </c>
      <c r="D4202" s="8" t="s">
        <v>9974</v>
      </c>
      <c r="E4202" s="8" t="s">
        <v>12</v>
      </c>
      <c r="F4202" s="5">
        <v>0</v>
      </c>
      <c r="G4202" s="9">
        <v>2536.63</v>
      </c>
      <c r="H4202" s="5">
        <f t="shared" si="130"/>
        <v>0</v>
      </c>
      <c r="I4202" s="5">
        <f t="shared" si="131"/>
        <v>2536.63</v>
      </c>
      <c r="J4202" s="8"/>
      <c r="K4202" s="8"/>
    </row>
    <row r="4203" spans="1:11" s="7" customFormat="1" x14ac:dyDescent="0.35">
      <c r="A4203" s="8" t="s">
        <v>4259</v>
      </c>
      <c r="B4203" s="8" t="s">
        <v>16</v>
      </c>
      <c r="C4203" s="8" t="s">
        <v>58</v>
      </c>
      <c r="D4203" s="8" t="s">
        <v>9974</v>
      </c>
      <c r="E4203" s="8" t="s">
        <v>12</v>
      </c>
      <c r="F4203" s="5">
        <v>0</v>
      </c>
      <c r="G4203" s="9">
        <v>2382.16</v>
      </c>
      <c r="H4203" s="5">
        <f t="shared" si="130"/>
        <v>0</v>
      </c>
      <c r="I4203" s="5">
        <f t="shared" si="131"/>
        <v>2382.16</v>
      </c>
      <c r="J4203" s="8"/>
      <c r="K4203" s="8"/>
    </row>
    <row r="4204" spans="1:11" s="7" customFormat="1" x14ac:dyDescent="0.35">
      <c r="A4204" s="8" t="s">
        <v>4260</v>
      </c>
      <c r="B4204" s="8" t="s">
        <v>16</v>
      </c>
      <c r="C4204" s="8" t="s">
        <v>58</v>
      </c>
      <c r="D4204" s="8" t="s">
        <v>9974</v>
      </c>
      <c r="E4204" s="8" t="s">
        <v>12</v>
      </c>
      <c r="F4204" s="5">
        <v>0</v>
      </c>
      <c r="G4204" s="8">
        <v>561.88</v>
      </c>
      <c r="H4204" s="5">
        <f t="shared" si="130"/>
        <v>0</v>
      </c>
      <c r="I4204" s="5">
        <f t="shared" si="131"/>
        <v>561.88</v>
      </c>
      <c r="J4204" s="8"/>
      <c r="K4204" s="8"/>
    </row>
    <row r="4205" spans="1:11" s="7" customFormat="1" x14ac:dyDescent="0.35">
      <c r="A4205" s="8" t="s">
        <v>4261</v>
      </c>
      <c r="B4205" s="8" t="s">
        <v>16</v>
      </c>
      <c r="C4205" s="8" t="s">
        <v>58</v>
      </c>
      <c r="D4205" s="8" t="s">
        <v>9974</v>
      </c>
      <c r="E4205" s="8" t="s">
        <v>12</v>
      </c>
      <c r="F4205" s="5">
        <v>0</v>
      </c>
      <c r="G4205" s="8">
        <v>359.39</v>
      </c>
      <c r="H4205" s="5">
        <f t="shared" si="130"/>
        <v>0</v>
      </c>
      <c r="I4205" s="5">
        <f t="shared" si="131"/>
        <v>359.39</v>
      </c>
      <c r="J4205" s="8"/>
      <c r="K4205" s="8"/>
    </row>
    <row r="4206" spans="1:11" s="7" customFormat="1" x14ac:dyDescent="0.35">
      <c r="A4206" s="8" t="s">
        <v>4262</v>
      </c>
      <c r="B4206" s="8" t="s">
        <v>4263</v>
      </c>
      <c r="C4206" s="8" t="s">
        <v>58</v>
      </c>
      <c r="D4206" s="8" t="s">
        <v>9974</v>
      </c>
      <c r="E4206" s="8" t="s">
        <v>12</v>
      </c>
      <c r="F4206" s="5">
        <v>0</v>
      </c>
      <c r="G4206" s="8">
        <v>404.55</v>
      </c>
      <c r="H4206" s="5">
        <f t="shared" si="130"/>
        <v>0</v>
      </c>
      <c r="I4206" s="5">
        <f t="shared" si="131"/>
        <v>404.55</v>
      </c>
      <c r="J4206" s="8"/>
      <c r="K4206" s="8"/>
    </row>
    <row r="4207" spans="1:11" s="7" customFormat="1" x14ac:dyDescent="0.35">
      <c r="A4207" s="8" t="s">
        <v>4264</v>
      </c>
      <c r="B4207" s="8" t="s">
        <v>4263</v>
      </c>
      <c r="C4207" s="8" t="s">
        <v>58</v>
      </c>
      <c r="D4207" s="8" t="s">
        <v>9974</v>
      </c>
      <c r="E4207" s="8" t="s">
        <v>12</v>
      </c>
      <c r="F4207" s="5">
        <v>0</v>
      </c>
      <c r="G4207" s="8">
        <v>606.83000000000004</v>
      </c>
      <c r="H4207" s="5">
        <f t="shared" si="130"/>
        <v>0</v>
      </c>
      <c r="I4207" s="5">
        <f t="shared" si="131"/>
        <v>606.83000000000004</v>
      </c>
      <c r="J4207" s="8"/>
      <c r="K4207" s="8"/>
    </row>
    <row r="4208" spans="1:11" s="7" customFormat="1" x14ac:dyDescent="0.35">
      <c r="A4208" s="8" t="s">
        <v>4265</v>
      </c>
      <c r="B4208" s="8" t="s">
        <v>2955</v>
      </c>
      <c r="C4208" s="8" t="s">
        <v>58</v>
      </c>
      <c r="D4208" s="8" t="s">
        <v>9974</v>
      </c>
      <c r="E4208" s="8" t="s">
        <v>12</v>
      </c>
      <c r="F4208" s="5">
        <v>0</v>
      </c>
      <c r="G4208" s="8">
        <v>608.37</v>
      </c>
      <c r="H4208" s="5">
        <f t="shared" si="130"/>
        <v>0</v>
      </c>
      <c r="I4208" s="5">
        <f t="shared" si="131"/>
        <v>608.37</v>
      </c>
      <c r="J4208" s="8"/>
      <c r="K4208" s="8"/>
    </row>
    <row r="4209" spans="1:11" s="7" customFormat="1" x14ac:dyDescent="0.35">
      <c r="A4209" s="8" t="s">
        <v>4266</v>
      </c>
      <c r="B4209" s="8" t="s">
        <v>2955</v>
      </c>
      <c r="C4209" s="8" t="s">
        <v>58</v>
      </c>
      <c r="D4209" s="8" t="s">
        <v>9974</v>
      </c>
      <c r="E4209" s="8" t="s">
        <v>12</v>
      </c>
      <c r="F4209" s="5">
        <v>0</v>
      </c>
      <c r="G4209" s="9">
        <v>1216.73</v>
      </c>
      <c r="H4209" s="5">
        <f t="shared" si="130"/>
        <v>0</v>
      </c>
      <c r="I4209" s="5">
        <f t="shared" si="131"/>
        <v>1216.73</v>
      </c>
      <c r="J4209" s="8"/>
      <c r="K4209" s="8"/>
    </row>
    <row r="4210" spans="1:11" s="7" customFormat="1" x14ac:dyDescent="0.35">
      <c r="A4210" s="8" t="s">
        <v>4267</v>
      </c>
      <c r="B4210" s="8" t="s">
        <v>2955</v>
      </c>
      <c r="C4210" s="8" t="s">
        <v>58</v>
      </c>
      <c r="D4210" s="8" t="s">
        <v>9974</v>
      </c>
      <c r="E4210" s="8" t="s">
        <v>12</v>
      </c>
      <c r="F4210" s="5">
        <v>0</v>
      </c>
      <c r="G4210" s="9">
        <v>3236.4</v>
      </c>
      <c r="H4210" s="5">
        <f t="shared" si="130"/>
        <v>0</v>
      </c>
      <c r="I4210" s="5">
        <f t="shared" si="131"/>
        <v>3236.4</v>
      </c>
      <c r="J4210" s="8"/>
      <c r="K4210" s="8"/>
    </row>
    <row r="4211" spans="1:11" s="7" customFormat="1" x14ac:dyDescent="0.35">
      <c r="A4211" s="8" t="s">
        <v>4268</v>
      </c>
      <c r="B4211" s="8" t="s">
        <v>2955</v>
      </c>
      <c r="C4211" s="8" t="s">
        <v>58</v>
      </c>
      <c r="D4211" s="8" t="s">
        <v>9974</v>
      </c>
      <c r="E4211" s="8" t="s">
        <v>12</v>
      </c>
      <c r="F4211" s="5">
        <v>0</v>
      </c>
      <c r="G4211" s="9">
        <v>9709.2099999999991</v>
      </c>
      <c r="H4211" s="5">
        <f t="shared" si="130"/>
        <v>0</v>
      </c>
      <c r="I4211" s="5">
        <f t="shared" si="131"/>
        <v>9709.2099999999991</v>
      </c>
      <c r="J4211" s="8"/>
      <c r="K4211" s="8"/>
    </row>
    <row r="4212" spans="1:11" s="7" customFormat="1" x14ac:dyDescent="0.35">
      <c r="A4212" s="8" t="s">
        <v>4269</v>
      </c>
      <c r="B4212" s="8" t="s">
        <v>2955</v>
      </c>
      <c r="C4212" s="8" t="s">
        <v>58</v>
      </c>
      <c r="D4212" s="8" t="s">
        <v>9974</v>
      </c>
      <c r="E4212" s="8" t="s">
        <v>12</v>
      </c>
      <c r="F4212" s="5">
        <v>0</v>
      </c>
      <c r="G4212" s="9">
        <v>6072.32</v>
      </c>
      <c r="H4212" s="5">
        <f t="shared" si="130"/>
        <v>0</v>
      </c>
      <c r="I4212" s="5">
        <f t="shared" si="131"/>
        <v>6072.32</v>
      </c>
      <c r="J4212" s="8"/>
      <c r="K4212" s="8"/>
    </row>
    <row r="4213" spans="1:11" s="7" customFormat="1" x14ac:dyDescent="0.35">
      <c r="A4213" s="8" t="s">
        <v>4270</v>
      </c>
      <c r="B4213" s="8" t="s">
        <v>2955</v>
      </c>
      <c r="C4213" s="8" t="s">
        <v>58</v>
      </c>
      <c r="D4213" s="8" t="s">
        <v>9974</v>
      </c>
      <c r="E4213" s="8" t="s">
        <v>12</v>
      </c>
      <c r="F4213" s="5">
        <v>0</v>
      </c>
      <c r="G4213" s="9">
        <v>12140.58</v>
      </c>
      <c r="H4213" s="5">
        <f t="shared" si="130"/>
        <v>0</v>
      </c>
      <c r="I4213" s="5">
        <f t="shared" si="131"/>
        <v>12140.58</v>
      </c>
      <c r="J4213" s="8"/>
      <c r="K4213" s="8"/>
    </row>
    <row r="4214" spans="1:11" s="7" customFormat="1" x14ac:dyDescent="0.35">
      <c r="A4214" s="8" t="s">
        <v>4271</v>
      </c>
      <c r="B4214" s="8" t="s">
        <v>4263</v>
      </c>
      <c r="C4214" s="8" t="s">
        <v>58</v>
      </c>
      <c r="D4214" s="8" t="s">
        <v>9974</v>
      </c>
      <c r="E4214" s="8" t="s">
        <v>12</v>
      </c>
      <c r="F4214" s="5">
        <v>0</v>
      </c>
      <c r="G4214" s="8">
        <v>134.85</v>
      </c>
      <c r="H4214" s="5">
        <f t="shared" si="130"/>
        <v>0</v>
      </c>
      <c r="I4214" s="5">
        <f t="shared" si="131"/>
        <v>134.85</v>
      </c>
      <c r="J4214" s="8"/>
      <c r="K4214" s="8"/>
    </row>
    <row r="4215" spans="1:11" s="7" customFormat="1" x14ac:dyDescent="0.35">
      <c r="A4215" s="8" t="s">
        <v>4272</v>
      </c>
      <c r="B4215" s="8" t="s">
        <v>4263</v>
      </c>
      <c r="C4215" s="8" t="s">
        <v>58</v>
      </c>
      <c r="D4215" s="8" t="s">
        <v>9974</v>
      </c>
      <c r="E4215" s="8" t="s">
        <v>12</v>
      </c>
      <c r="F4215" s="5">
        <v>0</v>
      </c>
      <c r="G4215" s="8">
        <v>404.55</v>
      </c>
      <c r="H4215" s="5">
        <f t="shared" si="130"/>
        <v>0</v>
      </c>
      <c r="I4215" s="5">
        <f t="shared" si="131"/>
        <v>404.55</v>
      </c>
      <c r="J4215" s="8"/>
      <c r="K4215" s="8"/>
    </row>
    <row r="4216" spans="1:11" s="7" customFormat="1" x14ac:dyDescent="0.35">
      <c r="A4216" s="8" t="s">
        <v>4273</v>
      </c>
      <c r="B4216" s="8" t="s">
        <v>4263</v>
      </c>
      <c r="C4216" s="8" t="s">
        <v>58</v>
      </c>
      <c r="D4216" s="8" t="s">
        <v>9974</v>
      </c>
      <c r="E4216" s="8" t="s">
        <v>12</v>
      </c>
      <c r="F4216" s="5">
        <v>0</v>
      </c>
      <c r="G4216" s="9">
        <v>1213.6500000000001</v>
      </c>
      <c r="H4216" s="5">
        <f t="shared" si="130"/>
        <v>0</v>
      </c>
      <c r="I4216" s="5">
        <f t="shared" si="131"/>
        <v>1213.6500000000001</v>
      </c>
      <c r="J4216" s="8"/>
      <c r="K4216" s="8"/>
    </row>
    <row r="4217" spans="1:11" s="7" customFormat="1" x14ac:dyDescent="0.35">
      <c r="A4217" s="8" t="s">
        <v>4274</v>
      </c>
      <c r="B4217" s="8" t="s">
        <v>4263</v>
      </c>
      <c r="C4217" s="8" t="s">
        <v>58</v>
      </c>
      <c r="D4217" s="8" t="s">
        <v>9974</v>
      </c>
      <c r="E4217" s="8" t="s">
        <v>12</v>
      </c>
      <c r="F4217" s="5">
        <v>0</v>
      </c>
      <c r="G4217" s="9">
        <v>2041.37</v>
      </c>
      <c r="H4217" s="5">
        <f t="shared" si="130"/>
        <v>0</v>
      </c>
      <c r="I4217" s="5">
        <f t="shared" si="131"/>
        <v>2041.37</v>
      </c>
      <c r="J4217" s="8"/>
      <c r="K4217" s="8"/>
    </row>
    <row r="4218" spans="1:11" s="7" customFormat="1" x14ac:dyDescent="0.35">
      <c r="A4218" s="8" t="s">
        <v>4275</v>
      </c>
      <c r="B4218" s="8" t="s">
        <v>4263</v>
      </c>
      <c r="C4218" s="8" t="s">
        <v>58</v>
      </c>
      <c r="D4218" s="8" t="s">
        <v>9974</v>
      </c>
      <c r="E4218" s="8" t="s">
        <v>12</v>
      </c>
      <c r="F4218" s="5">
        <v>0</v>
      </c>
      <c r="G4218" s="9">
        <v>1977.87</v>
      </c>
      <c r="H4218" s="5">
        <f t="shared" si="130"/>
        <v>0</v>
      </c>
      <c r="I4218" s="5">
        <f t="shared" si="131"/>
        <v>1977.87</v>
      </c>
      <c r="J4218" s="8"/>
      <c r="K4218" s="8"/>
    </row>
    <row r="4219" spans="1:11" s="7" customFormat="1" x14ac:dyDescent="0.35">
      <c r="A4219" s="8" t="s">
        <v>4276</v>
      </c>
      <c r="B4219" s="8" t="s">
        <v>4263</v>
      </c>
      <c r="C4219" s="8" t="s">
        <v>58</v>
      </c>
      <c r="D4219" s="8" t="s">
        <v>9974</v>
      </c>
      <c r="E4219" s="8" t="s">
        <v>12</v>
      </c>
      <c r="F4219" s="5">
        <v>0</v>
      </c>
      <c r="G4219" s="9">
        <v>3043.39</v>
      </c>
      <c r="H4219" s="5">
        <f t="shared" si="130"/>
        <v>0</v>
      </c>
      <c r="I4219" s="5">
        <f t="shared" si="131"/>
        <v>3043.39</v>
      </c>
      <c r="J4219" s="8"/>
      <c r="K4219" s="8"/>
    </row>
    <row r="4220" spans="1:11" s="7" customFormat="1" x14ac:dyDescent="0.35">
      <c r="A4220" s="8" t="s">
        <v>4277</v>
      </c>
      <c r="B4220" s="8" t="s">
        <v>4263</v>
      </c>
      <c r="C4220" s="8" t="s">
        <v>58</v>
      </c>
      <c r="D4220" s="8" t="s">
        <v>9974</v>
      </c>
      <c r="E4220" s="8" t="s">
        <v>12</v>
      </c>
      <c r="F4220" s="5">
        <v>0</v>
      </c>
      <c r="G4220" s="9">
        <v>2948.2</v>
      </c>
      <c r="H4220" s="5">
        <f t="shared" si="130"/>
        <v>0</v>
      </c>
      <c r="I4220" s="5">
        <f t="shared" si="131"/>
        <v>2948.2</v>
      </c>
      <c r="J4220" s="8"/>
      <c r="K4220" s="8"/>
    </row>
    <row r="4221" spans="1:11" s="7" customFormat="1" x14ac:dyDescent="0.35">
      <c r="A4221" s="8" t="s">
        <v>4278</v>
      </c>
      <c r="B4221" s="8" t="s">
        <v>14</v>
      </c>
      <c r="C4221" s="8" t="s">
        <v>58</v>
      </c>
      <c r="D4221" s="8" t="s">
        <v>9974</v>
      </c>
      <c r="E4221" s="8" t="s">
        <v>12</v>
      </c>
      <c r="F4221" s="5">
        <v>0</v>
      </c>
      <c r="G4221" s="8">
        <v>177.13</v>
      </c>
      <c r="H4221" s="5">
        <f t="shared" si="130"/>
        <v>0</v>
      </c>
      <c r="I4221" s="5">
        <f t="shared" si="131"/>
        <v>177.13</v>
      </c>
      <c r="J4221" s="8"/>
      <c r="K4221" s="8"/>
    </row>
    <row r="4222" spans="1:11" s="7" customFormat="1" x14ac:dyDescent="0.35">
      <c r="A4222" s="8" t="s">
        <v>4279</v>
      </c>
      <c r="B4222" s="8" t="s">
        <v>14</v>
      </c>
      <c r="C4222" s="8" t="s">
        <v>58</v>
      </c>
      <c r="D4222" s="8" t="s">
        <v>9974</v>
      </c>
      <c r="E4222" s="8" t="s">
        <v>12</v>
      </c>
      <c r="F4222" s="5">
        <v>0</v>
      </c>
      <c r="G4222" s="8">
        <v>247.24</v>
      </c>
      <c r="H4222" s="5">
        <f t="shared" si="130"/>
        <v>0</v>
      </c>
      <c r="I4222" s="5">
        <f t="shared" si="131"/>
        <v>247.24</v>
      </c>
      <c r="J4222" s="8"/>
      <c r="K4222" s="8"/>
    </row>
    <row r="4223" spans="1:11" s="7" customFormat="1" x14ac:dyDescent="0.35">
      <c r="A4223" s="8" t="s">
        <v>4280</v>
      </c>
      <c r="B4223" s="8" t="s">
        <v>14</v>
      </c>
      <c r="C4223" s="8" t="s">
        <v>58</v>
      </c>
      <c r="D4223" s="8" t="s">
        <v>9974</v>
      </c>
      <c r="E4223" s="8" t="s">
        <v>12</v>
      </c>
      <c r="F4223" s="5">
        <v>0</v>
      </c>
      <c r="G4223" s="8">
        <v>295</v>
      </c>
      <c r="H4223" s="5">
        <f t="shared" si="130"/>
        <v>0</v>
      </c>
      <c r="I4223" s="5">
        <f t="shared" si="131"/>
        <v>295</v>
      </c>
      <c r="J4223" s="8"/>
      <c r="K4223" s="8"/>
    </row>
    <row r="4224" spans="1:11" s="7" customFormat="1" x14ac:dyDescent="0.35">
      <c r="A4224" s="8" t="s">
        <v>4281</v>
      </c>
      <c r="B4224" s="8" t="s">
        <v>14</v>
      </c>
      <c r="C4224" s="8" t="s">
        <v>58</v>
      </c>
      <c r="D4224" s="8" t="s">
        <v>9974</v>
      </c>
      <c r="E4224" s="8" t="s">
        <v>12</v>
      </c>
      <c r="F4224" s="5">
        <v>0</v>
      </c>
      <c r="G4224" s="8">
        <v>378</v>
      </c>
      <c r="H4224" s="5">
        <f t="shared" si="130"/>
        <v>0</v>
      </c>
      <c r="I4224" s="5">
        <f t="shared" si="131"/>
        <v>378</v>
      </c>
      <c r="J4224" s="8"/>
      <c r="K4224" s="8"/>
    </row>
    <row r="4225" spans="1:11" s="7" customFormat="1" x14ac:dyDescent="0.35">
      <c r="A4225" s="8" t="s">
        <v>4282</v>
      </c>
      <c r="B4225" s="8" t="s">
        <v>14</v>
      </c>
      <c r="C4225" s="8" t="s">
        <v>58</v>
      </c>
      <c r="D4225" s="8" t="s">
        <v>9974</v>
      </c>
      <c r="E4225" s="8" t="s">
        <v>12</v>
      </c>
      <c r="F4225" s="5">
        <v>0</v>
      </c>
      <c r="G4225" s="8">
        <v>422.57</v>
      </c>
      <c r="H4225" s="5">
        <f t="shared" si="130"/>
        <v>0</v>
      </c>
      <c r="I4225" s="5">
        <f t="shared" si="131"/>
        <v>422.57</v>
      </c>
      <c r="J4225" s="8"/>
      <c r="K4225" s="8"/>
    </row>
    <row r="4226" spans="1:11" s="7" customFormat="1" x14ac:dyDescent="0.35">
      <c r="A4226" s="8" t="s">
        <v>4283</v>
      </c>
      <c r="B4226" s="8" t="s">
        <v>14</v>
      </c>
      <c r="C4226" s="8" t="s">
        <v>58</v>
      </c>
      <c r="D4226" s="8" t="s">
        <v>9974</v>
      </c>
      <c r="E4226" s="8" t="s">
        <v>12</v>
      </c>
      <c r="F4226" s="5">
        <v>0</v>
      </c>
      <c r="G4226" s="8">
        <v>475.8</v>
      </c>
      <c r="H4226" s="5">
        <f t="shared" si="130"/>
        <v>0</v>
      </c>
      <c r="I4226" s="5">
        <f t="shared" si="131"/>
        <v>475.8</v>
      </c>
      <c r="J4226" s="8"/>
      <c r="K4226" s="8"/>
    </row>
    <row r="4227" spans="1:11" s="7" customFormat="1" x14ac:dyDescent="0.35">
      <c r="A4227" s="8" t="s">
        <v>4284</v>
      </c>
      <c r="B4227" s="8" t="s">
        <v>14</v>
      </c>
      <c r="C4227" s="8" t="s">
        <v>58</v>
      </c>
      <c r="D4227" s="8" t="s">
        <v>9974</v>
      </c>
      <c r="E4227" s="8" t="s">
        <v>12</v>
      </c>
      <c r="F4227" s="5">
        <v>0</v>
      </c>
      <c r="G4227" s="8">
        <v>538.67999999999995</v>
      </c>
      <c r="H4227" s="5">
        <f t="shared" ref="H4227:H4290" si="132">G4227*$K$2</f>
        <v>0</v>
      </c>
      <c r="I4227" s="5">
        <f t="shared" ref="I4227:I4290" si="133">ROUND(SUM(F4227:H4227),2)</f>
        <v>538.67999999999995</v>
      </c>
      <c r="J4227" s="8"/>
      <c r="K4227" s="8"/>
    </row>
    <row r="4228" spans="1:11" s="7" customFormat="1" x14ac:dyDescent="0.35">
      <c r="A4228" s="8" t="s">
        <v>4285</v>
      </c>
      <c r="B4228" s="8" t="s">
        <v>14</v>
      </c>
      <c r="C4228" s="8" t="s">
        <v>58</v>
      </c>
      <c r="D4228" s="8" t="s">
        <v>9974</v>
      </c>
      <c r="E4228" s="8" t="s">
        <v>12</v>
      </c>
      <c r="F4228" s="5">
        <v>0</v>
      </c>
      <c r="G4228" s="8">
        <v>124.04</v>
      </c>
      <c r="H4228" s="5">
        <f t="shared" si="132"/>
        <v>0</v>
      </c>
      <c r="I4228" s="5">
        <f t="shared" si="133"/>
        <v>124.04</v>
      </c>
      <c r="J4228" s="8"/>
      <c r="K4228" s="8"/>
    </row>
    <row r="4229" spans="1:11" s="7" customFormat="1" x14ac:dyDescent="0.35">
      <c r="A4229" s="8" t="s">
        <v>4286</v>
      </c>
      <c r="B4229" s="8" t="s">
        <v>14</v>
      </c>
      <c r="C4229" s="8" t="s">
        <v>58</v>
      </c>
      <c r="D4229" s="8" t="s">
        <v>9974</v>
      </c>
      <c r="E4229" s="8" t="s">
        <v>12</v>
      </c>
      <c r="F4229" s="5">
        <v>0</v>
      </c>
      <c r="G4229" s="8">
        <v>151.08000000000001</v>
      </c>
      <c r="H4229" s="5">
        <f t="shared" si="132"/>
        <v>0</v>
      </c>
      <c r="I4229" s="5">
        <f t="shared" si="133"/>
        <v>151.08000000000001</v>
      </c>
      <c r="J4229" s="8"/>
      <c r="K4229" s="8"/>
    </row>
    <row r="4230" spans="1:11" s="7" customFormat="1" x14ac:dyDescent="0.35">
      <c r="A4230" s="8" t="s">
        <v>4287</v>
      </c>
      <c r="B4230" s="8" t="s">
        <v>14</v>
      </c>
      <c r="C4230" s="8" t="s">
        <v>58</v>
      </c>
      <c r="D4230" s="8" t="s">
        <v>9974</v>
      </c>
      <c r="E4230" s="8" t="s">
        <v>12</v>
      </c>
      <c r="F4230" s="5">
        <v>0</v>
      </c>
      <c r="G4230" s="8">
        <v>248.31</v>
      </c>
      <c r="H4230" s="5">
        <f t="shared" si="132"/>
        <v>0</v>
      </c>
      <c r="I4230" s="5">
        <f t="shared" si="133"/>
        <v>248.31</v>
      </c>
      <c r="J4230" s="8"/>
      <c r="K4230" s="8"/>
    </row>
    <row r="4231" spans="1:11" s="7" customFormat="1" x14ac:dyDescent="0.35">
      <c r="A4231" s="8" t="s">
        <v>4288</v>
      </c>
      <c r="B4231" s="8" t="s">
        <v>14</v>
      </c>
      <c r="C4231" s="8" t="s">
        <v>58</v>
      </c>
      <c r="D4231" s="8" t="s">
        <v>9974</v>
      </c>
      <c r="E4231" s="8" t="s">
        <v>12</v>
      </c>
      <c r="F4231" s="5">
        <v>0</v>
      </c>
      <c r="G4231" s="8">
        <v>234.39</v>
      </c>
      <c r="H4231" s="5">
        <f t="shared" si="132"/>
        <v>0</v>
      </c>
      <c r="I4231" s="5">
        <f t="shared" si="133"/>
        <v>234.39</v>
      </c>
      <c r="J4231" s="8"/>
      <c r="K4231" s="8"/>
    </row>
    <row r="4232" spans="1:11" s="7" customFormat="1" x14ac:dyDescent="0.35">
      <c r="A4232" s="8" t="s">
        <v>4289</v>
      </c>
      <c r="B4232" s="8" t="s">
        <v>14</v>
      </c>
      <c r="C4232" s="8" t="s">
        <v>58</v>
      </c>
      <c r="D4232" s="8" t="s">
        <v>9974</v>
      </c>
      <c r="E4232" s="8" t="s">
        <v>12</v>
      </c>
      <c r="F4232" s="5">
        <v>0</v>
      </c>
      <c r="G4232" s="8">
        <v>334.91</v>
      </c>
      <c r="H4232" s="5">
        <f t="shared" si="132"/>
        <v>0</v>
      </c>
      <c r="I4232" s="5">
        <f t="shared" si="133"/>
        <v>334.91</v>
      </c>
      <c r="J4232" s="8"/>
      <c r="K4232" s="8"/>
    </row>
    <row r="4233" spans="1:11" s="7" customFormat="1" x14ac:dyDescent="0.35">
      <c r="A4233" s="8" t="s">
        <v>4290</v>
      </c>
      <c r="B4233" s="8" t="s">
        <v>14</v>
      </c>
      <c r="C4233" s="8" t="s">
        <v>58</v>
      </c>
      <c r="D4233" s="8" t="s">
        <v>9974</v>
      </c>
      <c r="E4233" s="8" t="s">
        <v>12</v>
      </c>
      <c r="F4233" s="5">
        <v>0</v>
      </c>
      <c r="G4233" s="8">
        <v>355.9</v>
      </c>
      <c r="H4233" s="5">
        <f t="shared" si="132"/>
        <v>0</v>
      </c>
      <c r="I4233" s="5">
        <f t="shared" si="133"/>
        <v>355.9</v>
      </c>
      <c r="J4233" s="8"/>
      <c r="K4233" s="8"/>
    </row>
    <row r="4234" spans="1:11" s="7" customFormat="1" x14ac:dyDescent="0.35">
      <c r="A4234" s="8" t="s">
        <v>4291</v>
      </c>
      <c r="B4234" s="8" t="s">
        <v>14</v>
      </c>
      <c r="C4234" s="8" t="s">
        <v>58</v>
      </c>
      <c r="D4234" s="8" t="s">
        <v>9974</v>
      </c>
      <c r="E4234" s="8" t="s">
        <v>12</v>
      </c>
      <c r="F4234" s="5">
        <v>0</v>
      </c>
      <c r="G4234" s="8">
        <v>418.34</v>
      </c>
      <c r="H4234" s="5">
        <f t="shared" si="132"/>
        <v>0</v>
      </c>
      <c r="I4234" s="5">
        <f t="shared" si="133"/>
        <v>418.34</v>
      </c>
      <c r="J4234" s="8"/>
      <c r="K4234" s="8"/>
    </row>
    <row r="4235" spans="1:11" s="7" customFormat="1" x14ac:dyDescent="0.35">
      <c r="A4235" s="8" t="s">
        <v>4292</v>
      </c>
      <c r="B4235" s="8" t="s">
        <v>14</v>
      </c>
      <c r="C4235" s="8" t="s">
        <v>58</v>
      </c>
      <c r="D4235" s="8" t="s">
        <v>9974</v>
      </c>
      <c r="E4235" s="8" t="s">
        <v>12</v>
      </c>
      <c r="F4235" s="5">
        <v>0</v>
      </c>
      <c r="G4235" s="8">
        <v>466.03</v>
      </c>
      <c r="H4235" s="5">
        <f t="shared" si="132"/>
        <v>0</v>
      </c>
      <c r="I4235" s="5">
        <f t="shared" si="133"/>
        <v>466.03</v>
      </c>
      <c r="J4235" s="8"/>
      <c r="K4235" s="8"/>
    </row>
    <row r="4236" spans="1:11" s="7" customFormat="1" x14ac:dyDescent="0.35">
      <c r="A4236" s="8" t="s">
        <v>4293</v>
      </c>
      <c r="B4236" s="8" t="s">
        <v>14</v>
      </c>
      <c r="C4236" s="8" t="s">
        <v>58</v>
      </c>
      <c r="D4236" s="8" t="s">
        <v>9974</v>
      </c>
      <c r="E4236" s="8" t="s">
        <v>12</v>
      </c>
      <c r="F4236" s="5">
        <v>0</v>
      </c>
      <c r="G4236" s="8">
        <v>505.51</v>
      </c>
      <c r="H4236" s="5">
        <f t="shared" si="132"/>
        <v>0</v>
      </c>
      <c r="I4236" s="5">
        <f t="shared" si="133"/>
        <v>505.51</v>
      </c>
      <c r="J4236" s="8"/>
      <c r="K4236" s="8"/>
    </row>
    <row r="4237" spans="1:11" s="7" customFormat="1" x14ac:dyDescent="0.35">
      <c r="A4237" s="8" t="s">
        <v>4294</v>
      </c>
      <c r="B4237" s="8" t="s">
        <v>14</v>
      </c>
      <c r="C4237" s="8" t="s">
        <v>58</v>
      </c>
      <c r="D4237" s="8" t="s">
        <v>9974</v>
      </c>
      <c r="E4237" s="8" t="s">
        <v>12</v>
      </c>
      <c r="F4237" s="5">
        <v>0</v>
      </c>
      <c r="G4237" s="8">
        <v>625.20000000000005</v>
      </c>
      <c r="H4237" s="5">
        <f t="shared" si="132"/>
        <v>0</v>
      </c>
      <c r="I4237" s="5">
        <f t="shared" si="133"/>
        <v>625.20000000000005</v>
      </c>
      <c r="J4237" s="8"/>
      <c r="K4237" s="8"/>
    </row>
    <row r="4238" spans="1:11" s="7" customFormat="1" x14ac:dyDescent="0.35">
      <c r="A4238" s="8" t="s">
        <v>4295</v>
      </c>
      <c r="B4238" s="8" t="s">
        <v>14</v>
      </c>
      <c r="C4238" s="8" t="s">
        <v>58</v>
      </c>
      <c r="D4238" s="8" t="s">
        <v>9974</v>
      </c>
      <c r="E4238" s="8" t="s">
        <v>12</v>
      </c>
      <c r="F4238" s="5">
        <v>0</v>
      </c>
      <c r="G4238" s="8">
        <v>783.23</v>
      </c>
      <c r="H4238" s="5">
        <f t="shared" si="132"/>
        <v>0</v>
      </c>
      <c r="I4238" s="5">
        <f t="shared" si="133"/>
        <v>783.23</v>
      </c>
      <c r="J4238" s="8"/>
      <c r="K4238" s="8"/>
    </row>
    <row r="4239" spans="1:11" s="7" customFormat="1" x14ac:dyDescent="0.35">
      <c r="A4239" s="8" t="s">
        <v>4296</v>
      </c>
      <c r="B4239" s="8" t="s">
        <v>14</v>
      </c>
      <c r="C4239" s="8" t="s">
        <v>58</v>
      </c>
      <c r="D4239" s="8" t="s">
        <v>9974</v>
      </c>
      <c r="E4239" s="8" t="s">
        <v>12</v>
      </c>
      <c r="F4239" s="5">
        <v>0</v>
      </c>
      <c r="G4239" s="8">
        <v>962.83</v>
      </c>
      <c r="H4239" s="5">
        <f t="shared" si="132"/>
        <v>0</v>
      </c>
      <c r="I4239" s="5">
        <f t="shared" si="133"/>
        <v>962.83</v>
      </c>
      <c r="J4239" s="8"/>
      <c r="K4239" s="8"/>
    </row>
    <row r="4240" spans="1:11" s="7" customFormat="1" x14ac:dyDescent="0.35">
      <c r="A4240" s="8" t="s">
        <v>4297</v>
      </c>
      <c r="B4240" s="8" t="s">
        <v>14</v>
      </c>
      <c r="C4240" s="8" t="s">
        <v>58</v>
      </c>
      <c r="D4240" s="8" t="s">
        <v>9974</v>
      </c>
      <c r="E4240" s="8" t="s">
        <v>12</v>
      </c>
      <c r="F4240" s="5">
        <v>0</v>
      </c>
      <c r="G4240" s="9">
        <v>1172.49</v>
      </c>
      <c r="H4240" s="5">
        <f t="shared" si="132"/>
        <v>0</v>
      </c>
      <c r="I4240" s="5">
        <f t="shared" si="133"/>
        <v>1172.49</v>
      </c>
      <c r="J4240" s="8"/>
      <c r="K4240" s="8"/>
    </row>
    <row r="4241" spans="1:11" s="7" customFormat="1" x14ac:dyDescent="0.35">
      <c r="A4241" s="8" t="s">
        <v>4298</v>
      </c>
      <c r="B4241" s="8" t="s">
        <v>14</v>
      </c>
      <c r="C4241" s="8" t="s">
        <v>58</v>
      </c>
      <c r="D4241" s="8" t="s">
        <v>9974</v>
      </c>
      <c r="E4241" s="8" t="s">
        <v>12</v>
      </c>
      <c r="F4241" s="5">
        <v>0</v>
      </c>
      <c r="G4241" s="9">
        <v>1423.02</v>
      </c>
      <c r="H4241" s="5">
        <f t="shared" si="132"/>
        <v>0</v>
      </c>
      <c r="I4241" s="5">
        <f t="shared" si="133"/>
        <v>1423.02</v>
      </c>
      <c r="J4241" s="8"/>
      <c r="K4241" s="8"/>
    </row>
    <row r="4242" spans="1:11" s="7" customFormat="1" x14ac:dyDescent="0.35">
      <c r="A4242" s="8" t="s">
        <v>4299</v>
      </c>
      <c r="B4242" s="8" t="s">
        <v>14</v>
      </c>
      <c r="C4242" s="8" t="s">
        <v>58</v>
      </c>
      <c r="D4242" s="8" t="s">
        <v>9974</v>
      </c>
      <c r="E4242" s="8" t="s">
        <v>12</v>
      </c>
      <c r="F4242" s="5">
        <v>0</v>
      </c>
      <c r="G4242" s="9">
        <v>1797.67</v>
      </c>
      <c r="H4242" s="5">
        <f t="shared" si="132"/>
        <v>0</v>
      </c>
      <c r="I4242" s="5">
        <f t="shared" si="133"/>
        <v>1797.67</v>
      </c>
      <c r="J4242" s="8"/>
      <c r="K4242" s="8"/>
    </row>
    <row r="4243" spans="1:11" s="7" customFormat="1" x14ac:dyDescent="0.35">
      <c r="A4243" s="8" t="s">
        <v>4300</v>
      </c>
      <c r="B4243" s="8" t="s">
        <v>14</v>
      </c>
      <c r="C4243" s="8" t="s">
        <v>58</v>
      </c>
      <c r="D4243" s="8" t="s">
        <v>9974</v>
      </c>
      <c r="E4243" s="8" t="s">
        <v>12</v>
      </c>
      <c r="F4243" s="5">
        <v>0</v>
      </c>
      <c r="G4243" s="9">
        <v>2228.42</v>
      </c>
      <c r="H4243" s="5">
        <f t="shared" si="132"/>
        <v>0</v>
      </c>
      <c r="I4243" s="5">
        <f t="shared" si="133"/>
        <v>2228.42</v>
      </c>
      <c r="J4243" s="8"/>
      <c r="K4243" s="8"/>
    </row>
    <row r="4244" spans="1:11" s="7" customFormat="1" x14ac:dyDescent="0.35">
      <c r="A4244" s="8" t="s">
        <v>4301</v>
      </c>
      <c r="B4244" s="8" t="s">
        <v>14</v>
      </c>
      <c r="C4244" s="8" t="s">
        <v>58</v>
      </c>
      <c r="D4244" s="8" t="s">
        <v>9974</v>
      </c>
      <c r="E4244" s="8" t="s">
        <v>12</v>
      </c>
      <c r="F4244" s="5">
        <v>0</v>
      </c>
      <c r="G4244" s="8">
        <v>132.86000000000001</v>
      </c>
      <c r="H4244" s="5">
        <f t="shared" si="132"/>
        <v>0</v>
      </c>
      <c r="I4244" s="5">
        <f t="shared" si="133"/>
        <v>132.86000000000001</v>
      </c>
      <c r="J4244" s="8"/>
      <c r="K4244" s="8"/>
    </row>
    <row r="4245" spans="1:11" s="7" customFormat="1" x14ac:dyDescent="0.35">
      <c r="A4245" s="8" t="s">
        <v>4302</v>
      </c>
      <c r="B4245" s="8" t="s">
        <v>14</v>
      </c>
      <c r="C4245" s="8" t="s">
        <v>58</v>
      </c>
      <c r="D4245" s="8" t="s">
        <v>9974</v>
      </c>
      <c r="E4245" s="8" t="s">
        <v>12</v>
      </c>
      <c r="F4245" s="5">
        <v>0</v>
      </c>
      <c r="G4245" s="8">
        <v>195.67</v>
      </c>
      <c r="H4245" s="5">
        <f t="shared" si="132"/>
        <v>0</v>
      </c>
      <c r="I4245" s="5">
        <f t="shared" si="133"/>
        <v>195.67</v>
      </c>
      <c r="J4245" s="8"/>
      <c r="K4245" s="8"/>
    </row>
    <row r="4246" spans="1:11" s="7" customFormat="1" x14ac:dyDescent="0.35">
      <c r="A4246" s="8" t="s">
        <v>4303</v>
      </c>
      <c r="B4246" s="8" t="s">
        <v>14</v>
      </c>
      <c r="C4246" s="8" t="s">
        <v>58</v>
      </c>
      <c r="D4246" s="8" t="s">
        <v>9974</v>
      </c>
      <c r="E4246" s="8" t="s">
        <v>12</v>
      </c>
      <c r="F4246" s="5">
        <v>0</v>
      </c>
      <c r="G4246" s="8">
        <v>328.68</v>
      </c>
      <c r="H4246" s="5">
        <f t="shared" si="132"/>
        <v>0</v>
      </c>
      <c r="I4246" s="5">
        <f t="shared" si="133"/>
        <v>328.68</v>
      </c>
      <c r="J4246" s="8"/>
      <c r="K4246" s="8"/>
    </row>
    <row r="4247" spans="1:11" s="7" customFormat="1" x14ac:dyDescent="0.35">
      <c r="A4247" s="8" t="s">
        <v>4304</v>
      </c>
      <c r="B4247" s="8" t="s">
        <v>14</v>
      </c>
      <c r="C4247" s="8" t="s">
        <v>58</v>
      </c>
      <c r="D4247" s="8" t="s">
        <v>9974</v>
      </c>
      <c r="E4247" s="8" t="s">
        <v>12</v>
      </c>
      <c r="F4247" s="5">
        <v>0</v>
      </c>
      <c r="G4247" s="8">
        <v>266.77</v>
      </c>
      <c r="H4247" s="5">
        <f t="shared" si="132"/>
        <v>0</v>
      </c>
      <c r="I4247" s="5">
        <f t="shared" si="133"/>
        <v>266.77</v>
      </c>
      <c r="J4247" s="8"/>
      <c r="K4247" s="8"/>
    </row>
    <row r="4248" spans="1:11" s="7" customFormat="1" x14ac:dyDescent="0.35">
      <c r="A4248" s="8" t="s">
        <v>4305</v>
      </c>
      <c r="B4248" s="8" t="s">
        <v>14</v>
      </c>
      <c r="C4248" s="8" t="s">
        <v>58</v>
      </c>
      <c r="D4248" s="8" t="s">
        <v>9974</v>
      </c>
      <c r="E4248" s="8" t="s">
        <v>12</v>
      </c>
      <c r="F4248" s="5">
        <v>0</v>
      </c>
      <c r="G4248" s="8">
        <v>326.14999999999998</v>
      </c>
      <c r="H4248" s="5">
        <f t="shared" si="132"/>
        <v>0</v>
      </c>
      <c r="I4248" s="5">
        <f t="shared" si="133"/>
        <v>326.14999999999998</v>
      </c>
      <c r="J4248" s="8"/>
      <c r="K4248" s="8"/>
    </row>
    <row r="4249" spans="1:11" s="7" customFormat="1" x14ac:dyDescent="0.35">
      <c r="A4249" s="8" t="s">
        <v>4306</v>
      </c>
      <c r="B4249" s="8" t="s">
        <v>14</v>
      </c>
      <c r="C4249" s="8" t="s">
        <v>58</v>
      </c>
      <c r="D4249" s="8" t="s">
        <v>9974</v>
      </c>
      <c r="E4249" s="8" t="s">
        <v>12</v>
      </c>
      <c r="F4249" s="5">
        <v>0</v>
      </c>
      <c r="G4249" s="8">
        <v>434.98</v>
      </c>
      <c r="H4249" s="5">
        <f t="shared" si="132"/>
        <v>0</v>
      </c>
      <c r="I4249" s="5">
        <f t="shared" si="133"/>
        <v>434.98</v>
      </c>
      <c r="J4249" s="8"/>
      <c r="K4249" s="8"/>
    </row>
    <row r="4250" spans="1:11" s="7" customFormat="1" x14ac:dyDescent="0.35">
      <c r="A4250" s="8" t="s">
        <v>4307</v>
      </c>
      <c r="B4250" s="8" t="s">
        <v>14</v>
      </c>
      <c r="C4250" s="8" t="s">
        <v>58</v>
      </c>
      <c r="D4250" s="8" t="s">
        <v>9974</v>
      </c>
      <c r="E4250" s="8" t="s">
        <v>12</v>
      </c>
      <c r="F4250" s="5">
        <v>0</v>
      </c>
      <c r="G4250" s="8">
        <v>508.02</v>
      </c>
      <c r="H4250" s="5">
        <f t="shared" si="132"/>
        <v>0</v>
      </c>
      <c r="I4250" s="5">
        <f t="shared" si="133"/>
        <v>508.02</v>
      </c>
      <c r="J4250" s="8"/>
      <c r="K4250" s="8"/>
    </row>
    <row r="4251" spans="1:11" s="7" customFormat="1" x14ac:dyDescent="0.35">
      <c r="A4251" s="8" t="s">
        <v>4308</v>
      </c>
      <c r="B4251" s="8" t="s">
        <v>14</v>
      </c>
      <c r="C4251" s="8" t="s">
        <v>58</v>
      </c>
      <c r="D4251" s="8" t="s">
        <v>9974</v>
      </c>
      <c r="E4251" s="8" t="s">
        <v>12</v>
      </c>
      <c r="F4251" s="5">
        <v>0</v>
      </c>
      <c r="G4251" s="8">
        <v>498.03</v>
      </c>
      <c r="H4251" s="5">
        <f t="shared" si="132"/>
        <v>0</v>
      </c>
      <c r="I4251" s="5">
        <f t="shared" si="133"/>
        <v>498.03</v>
      </c>
      <c r="J4251" s="8"/>
      <c r="K4251" s="8"/>
    </row>
    <row r="4252" spans="1:11" s="7" customFormat="1" x14ac:dyDescent="0.35">
      <c r="A4252" s="8" t="s">
        <v>4309</v>
      </c>
      <c r="B4252" s="8" t="s">
        <v>14</v>
      </c>
      <c r="C4252" s="8" t="s">
        <v>58</v>
      </c>
      <c r="D4252" s="8" t="s">
        <v>9974</v>
      </c>
      <c r="E4252" s="8" t="s">
        <v>12</v>
      </c>
      <c r="F4252" s="5">
        <v>0</v>
      </c>
      <c r="G4252" s="8">
        <v>644.21</v>
      </c>
      <c r="H4252" s="5">
        <f t="shared" si="132"/>
        <v>0</v>
      </c>
      <c r="I4252" s="5">
        <f t="shared" si="133"/>
        <v>644.21</v>
      </c>
      <c r="J4252" s="8"/>
      <c r="K4252" s="8"/>
    </row>
    <row r="4253" spans="1:11" s="7" customFormat="1" x14ac:dyDescent="0.35">
      <c r="A4253" s="8" t="s">
        <v>4310</v>
      </c>
      <c r="B4253" s="8" t="s">
        <v>14</v>
      </c>
      <c r="C4253" s="8" t="s">
        <v>58</v>
      </c>
      <c r="D4253" s="8" t="s">
        <v>9974</v>
      </c>
      <c r="E4253" s="8" t="s">
        <v>12</v>
      </c>
      <c r="F4253" s="5">
        <v>0</v>
      </c>
      <c r="G4253" s="8">
        <v>797.32</v>
      </c>
      <c r="H4253" s="5">
        <f t="shared" si="132"/>
        <v>0</v>
      </c>
      <c r="I4253" s="5">
        <f t="shared" si="133"/>
        <v>797.32</v>
      </c>
      <c r="J4253" s="8"/>
      <c r="K4253" s="8"/>
    </row>
    <row r="4254" spans="1:11" s="7" customFormat="1" x14ac:dyDescent="0.35">
      <c r="A4254" s="8" t="s">
        <v>4311</v>
      </c>
      <c r="B4254" s="8" t="s">
        <v>14</v>
      </c>
      <c r="C4254" s="8" t="s">
        <v>58</v>
      </c>
      <c r="D4254" s="8" t="s">
        <v>9974</v>
      </c>
      <c r="E4254" s="8" t="s">
        <v>12</v>
      </c>
      <c r="F4254" s="5">
        <v>0</v>
      </c>
      <c r="G4254" s="9">
        <v>1008.15</v>
      </c>
      <c r="H4254" s="5">
        <f t="shared" si="132"/>
        <v>0</v>
      </c>
      <c r="I4254" s="5">
        <f t="shared" si="133"/>
        <v>1008.15</v>
      </c>
      <c r="J4254" s="8"/>
      <c r="K4254" s="8"/>
    </row>
    <row r="4255" spans="1:11" s="7" customFormat="1" x14ac:dyDescent="0.35">
      <c r="A4255" s="8" t="s">
        <v>4312</v>
      </c>
      <c r="B4255" s="8" t="s">
        <v>14</v>
      </c>
      <c r="C4255" s="8" t="s">
        <v>58</v>
      </c>
      <c r="D4255" s="8" t="s">
        <v>9974</v>
      </c>
      <c r="E4255" s="8" t="s">
        <v>12</v>
      </c>
      <c r="F4255" s="5">
        <v>0</v>
      </c>
      <c r="G4255" s="9">
        <v>1431.76</v>
      </c>
      <c r="H4255" s="5">
        <f t="shared" si="132"/>
        <v>0</v>
      </c>
      <c r="I4255" s="5">
        <f t="shared" si="133"/>
        <v>1431.76</v>
      </c>
      <c r="J4255" s="8"/>
      <c r="K4255" s="8"/>
    </row>
    <row r="4256" spans="1:11" s="7" customFormat="1" x14ac:dyDescent="0.35">
      <c r="A4256" s="8" t="s">
        <v>4313</v>
      </c>
      <c r="B4256" s="8" t="s">
        <v>437</v>
      </c>
      <c r="C4256" s="8" t="s">
        <v>58</v>
      </c>
      <c r="D4256" s="8" t="s">
        <v>9974</v>
      </c>
      <c r="E4256" s="8" t="s">
        <v>12</v>
      </c>
      <c r="F4256" s="5">
        <v>0</v>
      </c>
      <c r="G4256" s="9">
        <v>2416.35</v>
      </c>
      <c r="H4256" s="5">
        <f t="shared" si="132"/>
        <v>0</v>
      </c>
      <c r="I4256" s="5">
        <f t="shared" si="133"/>
        <v>2416.35</v>
      </c>
      <c r="J4256" s="8"/>
      <c r="K4256" s="8"/>
    </row>
    <row r="4257" spans="1:11" s="7" customFormat="1" x14ac:dyDescent="0.35">
      <c r="A4257" s="8" t="s">
        <v>4314</v>
      </c>
      <c r="B4257" s="8" t="s">
        <v>437</v>
      </c>
      <c r="C4257" s="8" t="s">
        <v>58</v>
      </c>
      <c r="D4257" s="8" t="s">
        <v>9974</v>
      </c>
      <c r="E4257" s="8" t="s">
        <v>12</v>
      </c>
      <c r="F4257" s="5">
        <v>0</v>
      </c>
      <c r="G4257" s="9">
        <v>2682.11</v>
      </c>
      <c r="H4257" s="5">
        <f t="shared" si="132"/>
        <v>0</v>
      </c>
      <c r="I4257" s="5">
        <f t="shared" si="133"/>
        <v>2682.11</v>
      </c>
      <c r="J4257" s="8"/>
      <c r="K4257" s="8"/>
    </row>
    <row r="4258" spans="1:11" s="7" customFormat="1" x14ac:dyDescent="0.35">
      <c r="A4258" s="8" t="s">
        <v>4315</v>
      </c>
      <c r="B4258" s="8" t="s">
        <v>437</v>
      </c>
      <c r="C4258" s="8" t="s">
        <v>58</v>
      </c>
      <c r="D4258" s="8" t="s">
        <v>9974</v>
      </c>
      <c r="E4258" s="8" t="s">
        <v>12</v>
      </c>
      <c r="F4258" s="5">
        <v>0</v>
      </c>
      <c r="G4258" s="9">
        <v>2908.06</v>
      </c>
      <c r="H4258" s="5">
        <f t="shared" si="132"/>
        <v>0</v>
      </c>
      <c r="I4258" s="5">
        <f t="shared" si="133"/>
        <v>2908.06</v>
      </c>
      <c r="J4258" s="8"/>
      <c r="K4258" s="8"/>
    </row>
    <row r="4259" spans="1:11" s="7" customFormat="1" x14ac:dyDescent="0.35">
      <c r="A4259" s="8" t="s">
        <v>4316</v>
      </c>
      <c r="B4259" s="8" t="s">
        <v>437</v>
      </c>
      <c r="C4259" s="8" t="s">
        <v>58</v>
      </c>
      <c r="D4259" s="8" t="s">
        <v>9974</v>
      </c>
      <c r="E4259" s="8" t="s">
        <v>12</v>
      </c>
      <c r="F4259" s="5">
        <v>0</v>
      </c>
      <c r="G4259" s="9">
        <v>3198.71</v>
      </c>
      <c r="H4259" s="5">
        <f t="shared" si="132"/>
        <v>0</v>
      </c>
      <c r="I4259" s="5">
        <f t="shared" si="133"/>
        <v>3198.71</v>
      </c>
      <c r="J4259" s="8"/>
      <c r="K4259" s="8"/>
    </row>
    <row r="4260" spans="1:11" s="7" customFormat="1" x14ac:dyDescent="0.35">
      <c r="A4260" s="8" t="s">
        <v>4317</v>
      </c>
      <c r="B4260" s="8" t="s">
        <v>437</v>
      </c>
      <c r="C4260" s="8" t="s">
        <v>58</v>
      </c>
      <c r="D4260" s="8" t="s">
        <v>9974</v>
      </c>
      <c r="E4260" s="8" t="s">
        <v>12</v>
      </c>
      <c r="F4260" s="5">
        <v>0</v>
      </c>
      <c r="G4260" s="9">
        <v>3414.18</v>
      </c>
      <c r="H4260" s="5">
        <f t="shared" si="132"/>
        <v>0</v>
      </c>
      <c r="I4260" s="5">
        <f t="shared" si="133"/>
        <v>3414.18</v>
      </c>
      <c r="J4260" s="8"/>
      <c r="K4260" s="8"/>
    </row>
    <row r="4261" spans="1:11" s="7" customFormat="1" x14ac:dyDescent="0.35">
      <c r="A4261" s="8" t="s">
        <v>4318</v>
      </c>
      <c r="B4261" s="8" t="s">
        <v>437</v>
      </c>
      <c r="C4261" s="8" t="s">
        <v>58</v>
      </c>
      <c r="D4261" s="8" t="s">
        <v>9974</v>
      </c>
      <c r="E4261" s="8" t="s">
        <v>12</v>
      </c>
      <c r="F4261" s="5">
        <v>0</v>
      </c>
      <c r="G4261" s="9">
        <v>3979.28</v>
      </c>
      <c r="H4261" s="5">
        <f t="shared" si="132"/>
        <v>0</v>
      </c>
      <c r="I4261" s="5">
        <f t="shared" si="133"/>
        <v>3979.28</v>
      </c>
      <c r="J4261" s="8"/>
      <c r="K4261" s="8"/>
    </row>
    <row r="4262" spans="1:11" s="7" customFormat="1" x14ac:dyDescent="0.35">
      <c r="A4262" s="8" t="s">
        <v>4319</v>
      </c>
      <c r="B4262" s="8" t="s">
        <v>437</v>
      </c>
      <c r="C4262" s="8" t="s">
        <v>58</v>
      </c>
      <c r="D4262" s="8" t="s">
        <v>9974</v>
      </c>
      <c r="E4262" s="8" t="s">
        <v>12</v>
      </c>
      <c r="F4262" s="5">
        <v>0</v>
      </c>
      <c r="G4262" s="9">
        <v>4109.1899999999996</v>
      </c>
      <c r="H4262" s="5">
        <f t="shared" si="132"/>
        <v>0</v>
      </c>
      <c r="I4262" s="5">
        <f t="shared" si="133"/>
        <v>4109.1899999999996</v>
      </c>
      <c r="J4262" s="8"/>
      <c r="K4262" s="8"/>
    </row>
    <row r="4263" spans="1:11" s="7" customFormat="1" x14ac:dyDescent="0.35">
      <c r="A4263" s="8" t="s">
        <v>4320</v>
      </c>
      <c r="B4263" s="8" t="s">
        <v>437</v>
      </c>
      <c r="C4263" s="8" t="s">
        <v>58</v>
      </c>
      <c r="D4263" s="8" t="s">
        <v>9974</v>
      </c>
      <c r="E4263" s="8" t="s">
        <v>12</v>
      </c>
      <c r="F4263" s="5">
        <v>0</v>
      </c>
      <c r="G4263" s="9">
        <v>4452.63</v>
      </c>
      <c r="H4263" s="5">
        <f t="shared" si="132"/>
        <v>0</v>
      </c>
      <c r="I4263" s="5">
        <f t="shared" si="133"/>
        <v>4452.63</v>
      </c>
      <c r="J4263" s="8"/>
      <c r="K4263" s="8"/>
    </row>
    <row r="4264" spans="1:11" s="7" customFormat="1" x14ac:dyDescent="0.35">
      <c r="A4264" s="8" t="s">
        <v>4321</v>
      </c>
      <c r="B4264" s="8" t="s">
        <v>437</v>
      </c>
      <c r="C4264" s="8" t="s">
        <v>58</v>
      </c>
      <c r="D4264" s="8" t="s">
        <v>9974</v>
      </c>
      <c r="E4264" s="8" t="s">
        <v>12</v>
      </c>
      <c r="F4264" s="5">
        <v>0</v>
      </c>
      <c r="G4264" s="9">
        <v>5172.75</v>
      </c>
      <c r="H4264" s="5">
        <f t="shared" si="132"/>
        <v>0</v>
      </c>
      <c r="I4264" s="5">
        <f t="shared" si="133"/>
        <v>5172.75</v>
      </c>
      <c r="J4264" s="8"/>
      <c r="K4264" s="8"/>
    </row>
    <row r="4265" spans="1:11" s="7" customFormat="1" x14ac:dyDescent="0.35">
      <c r="A4265" s="8" t="s">
        <v>4322</v>
      </c>
      <c r="B4265" s="8" t="s">
        <v>437</v>
      </c>
      <c r="C4265" s="8" t="s">
        <v>58</v>
      </c>
      <c r="D4265" s="8" t="s">
        <v>9974</v>
      </c>
      <c r="E4265" s="8" t="s">
        <v>12</v>
      </c>
      <c r="F4265" s="5">
        <v>0</v>
      </c>
      <c r="G4265" s="9">
        <v>5936.69</v>
      </c>
      <c r="H4265" s="5">
        <f t="shared" si="132"/>
        <v>0</v>
      </c>
      <c r="I4265" s="5">
        <f t="shared" si="133"/>
        <v>5936.69</v>
      </c>
      <c r="J4265" s="8"/>
      <c r="K4265" s="8"/>
    </row>
    <row r="4266" spans="1:11" s="7" customFormat="1" x14ac:dyDescent="0.35">
      <c r="A4266" s="8" t="s">
        <v>4323</v>
      </c>
      <c r="B4266" s="8" t="s">
        <v>437</v>
      </c>
      <c r="C4266" s="8" t="s">
        <v>58</v>
      </c>
      <c r="D4266" s="8" t="s">
        <v>9974</v>
      </c>
      <c r="E4266" s="8" t="s">
        <v>12</v>
      </c>
      <c r="F4266" s="5">
        <v>0</v>
      </c>
      <c r="G4266" s="9">
        <v>23170.45</v>
      </c>
      <c r="H4266" s="5">
        <f t="shared" si="132"/>
        <v>0</v>
      </c>
      <c r="I4266" s="5">
        <f t="shared" si="133"/>
        <v>23170.45</v>
      </c>
      <c r="J4266" s="8"/>
      <c r="K4266" s="8"/>
    </row>
    <row r="4267" spans="1:11" s="7" customFormat="1" x14ac:dyDescent="0.35">
      <c r="A4267" s="8" t="s">
        <v>4324</v>
      </c>
      <c r="B4267" s="8" t="s">
        <v>437</v>
      </c>
      <c r="C4267" s="8" t="s">
        <v>58</v>
      </c>
      <c r="D4267" s="8" t="s">
        <v>9974</v>
      </c>
      <c r="E4267" s="8" t="s">
        <v>12</v>
      </c>
      <c r="F4267" s="5">
        <v>0</v>
      </c>
      <c r="G4267" s="9">
        <v>6663.8</v>
      </c>
      <c r="H4267" s="5">
        <f t="shared" si="132"/>
        <v>0</v>
      </c>
      <c r="I4267" s="5">
        <f t="shared" si="133"/>
        <v>6663.8</v>
      </c>
      <c r="J4267" s="8"/>
      <c r="K4267" s="8"/>
    </row>
    <row r="4268" spans="1:11" s="7" customFormat="1" x14ac:dyDescent="0.35">
      <c r="A4268" s="8" t="s">
        <v>4325</v>
      </c>
      <c r="B4268" s="8" t="s">
        <v>437</v>
      </c>
      <c r="C4268" s="8" t="s">
        <v>58</v>
      </c>
      <c r="D4268" s="8" t="s">
        <v>9974</v>
      </c>
      <c r="E4268" s="8" t="s">
        <v>12</v>
      </c>
      <c r="F4268" s="5">
        <v>0</v>
      </c>
      <c r="G4268" s="9">
        <v>3369.98</v>
      </c>
      <c r="H4268" s="5">
        <f t="shared" si="132"/>
        <v>0</v>
      </c>
      <c r="I4268" s="5">
        <f t="shared" si="133"/>
        <v>3369.98</v>
      </c>
      <c r="J4268" s="8"/>
      <c r="K4268" s="8"/>
    </row>
    <row r="4269" spans="1:11" s="7" customFormat="1" x14ac:dyDescent="0.35">
      <c r="A4269" s="8" t="s">
        <v>4326</v>
      </c>
      <c r="B4269" s="8" t="s">
        <v>437</v>
      </c>
      <c r="C4269" s="8" t="s">
        <v>58</v>
      </c>
      <c r="D4269" s="8" t="s">
        <v>9974</v>
      </c>
      <c r="E4269" s="8" t="s">
        <v>12</v>
      </c>
      <c r="F4269" s="5">
        <v>0</v>
      </c>
      <c r="G4269" s="9">
        <v>3710.39</v>
      </c>
      <c r="H4269" s="5">
        <f t="shared" si="132"/>
        <v>0</v>
      </c>
      <c r="I4269" s="5">
        <f t="shared" si="133"/>
        <v>3710.39</v>
      </c>
      <c r="J4269" s="8"/>
      <c r="K4269" s="8"/>
    </row>
    <row r="4270" spans="1:11" s="7" customFormat="1" x14ac:dyDescent="0.35">
      <c r="A4270" s="8" t="s">
        <v>4327</v>
      </c>
      <c r="B4270" s="8" t="s">
        <v>437</v>
      </c>
      <c r="C4270" s="8" t="s">
        <v>58</v>
      </c>
      <c r="D4270" s="8" t="s">
        <v>9974</v>
      </c>
      <c r="E4270" s="8" t="s">
        <v>12</v>
      </c>
      <c r="F4270" s="5">
        <v>0</v>
      </c>
      <c r="G4270" s="9">
        <v>3990.52</v>
      </c>
      <c r="H4270" s="5">
        <f t="shared" si="132"/>
        <v>0</v>
      </c>
      <c r="I4270" s="5">
        <f t="shared" si="133"/>
        <v>3990.52</v>
      </c>
      <c r="J4270" s="8"/>
      <c r="K4270" s="8"/>
    </row>
    <row r="4271" spans="1:11" s="7" customFormat="1" x14ac:dyDescent="0.35">
      <c r="A4271" s="8" t="s">
        <v>4328</v>
      </c>
      <c r="B4271" s="8" t="s">
        <v>437</v>
      </c>
      <c r="C4271" s="8" t="s">
        <v>58</v>
      </c>
      <c r="D4271" s="8" t="s">
        <v>9974</v>
      </c>
      <c r="E4271" s="8" t="s">
        <v>12</v>
      </c>
      <c r="F4271" s="5">
        <v>0</v>
      </c>
      <c r="G4271" s="9">
        <v>4301.9399999999996</v>
      </c>
      <c r="H4271" s="5">
        <f t="shared" si="132"/>
        <v>0</v>
      </c>
      <c r="I4271" s="5">
        <f t="shared" si="133"/>
        <v>4301.9399999999996</v>
      </c>
      <c r="J4271" s="8"/>
      <c r="K4271" s="8"/>
    </row>
    <row r="4272" spans="1:11" s="7" customFormat="1" x14ac:dyDescent="0.35">
      <c r="A4272" s="8" t="s">
        <v>4329</v>
      </c>
      <c r="B4272" s="8" t="s">
        <v>437</v>
      </c>
      <c r="C4272" s="8" t="s">
        <v>58</v>
      </c>
      <c r="D4272" s="8" t="s">
        <v>9974</v>
      </c>
      <c r="E4272" s="8" t="s">
        <v>12</v>
      </c>
      <c r="F4272" s="5">
        <v>0</v>
      </c>
      <c r="G4272" s="9">
        <v>4744.66</v>
      </c>
      <c r="H4272" s="5">
        <f t="shared" si="132"/>
        <v>0</v>
      </c>
      <c r="I4272" s="5">
        <f t="shared" si="133"/>
        <v>4744.66</v>
      </c>
      <c r="J4272" s="8"/>
      <c r="K4272" s="8"/>
    </row>
    <row r="4273" spans="1:11" s="7" customFormat="1" x14ac:dyDescent="0.35">
      <c r="A4273" s="8" t="s">
        <v>4330</v>
      </c>
      <c r="B4273" s="8" t="s">
        <v>437</v>
      </c>
      <c r="C4273" s="8" t="s">
        <v>58</v>
      </c>
      <c r="D4273" s="8" t="s">
        <v>9974</v>
      </c>
      <c r="E4273" s="8" t="s">
        <v>12</v>
      </c>
      <c r="F4273" s="5">
        <v>0</v>
      </c>
      <c r="G4273" s="9">
        <v>5169.95</v>
      </c>
      <c r="H4273" s="5">
        <f t="shared" si="132"/>
        <v>0</v>
      </c>
      <c r="I4273" s="5">
        <f t="shared" si="133"/>
        <v>5169.95</v>
      </c>
      <c r="J4273" s="8"/>
      <c r="K4273" s="8"/>
    </row>
    <row r="4274" spans="1:11" s="7" customFormat="1" x14ac:dyDescent="0.35">
      <c r="A4274" s="8" t="s">
        <v>4331</v>
      </c>
      <c r="B4274" s="8" t="s">
        <v>437</v>
      </c>
      <c r="C4274" s="8" t="s">
        <v>58</v>
      </c>
      <c r="D4274" s="8" t="s">
        <v>9974</v>
      </c>
      <c r="E4274" s="8" t="s">
        <v>12</v>
      </c>
      <c r="F4274" s="5">
        <v>0</v>
      </c>
      <c r="G4274" s="9">
        <v>5385.04</v>
      </c>
      <c r="H4274" s="5">
        <f t="shared" si="132"/>
        <v>0</v>
      </c>
      <c r="I4274" s="5">
        <f t="shared" si="133"/>
        <v>5385.04</v>
      </c>
      <c r="J4274" s="8"/>
      <c r="K4274" s="8"/>
    </row>
    <row r="4275" spans="1:11" s="7" customFormat="1" x14ac:dyDescent="0.35">
      <c r="A4275" s="8" t="s">
        <v>4332</v>
      </c>
      <c r="B4275" s="8" t="s">
        <v>437</v>
      </c>
      <c r="C4275" s="8" t="s">
        <v>58</v>
      </c>
      <c r="D4275" s="8" t="s">
        <v>9974</v>
      </c>
      <c r="E4275" s="8" t="s">
        <v>12</v>
      </c>
      <c r="F4275" s="5">
        <v>0</v>
      </c>
      <c r="G4275" s="9">
        <v>5756.99</v>
      </c>
      <c r="H4275" s="5">
        <f t="shared" si="132"/>
        <v>0</v>
      </c>
      <c r="I4275" s="5">
        <f t="shared" si="133"/>
        <v>5756.99</v>
      </c>
      <c r="J4275" s="8"/>
      <c r="K4275" s="8"/>
    </row>
    <row r="4276" spans="1:11" s="7" customFormat="1" x14ac:dyDescent="0.35">
      <c r="A4276" s="8" t="s">
        <v>4333</v>
      </c>
      <c r="B4276" s="8" t="s">
        <v>437</v>
      </c>
      <c r="C4276" s="8" t="s">
        <v>58</v>
      </c>
      <c r="D4276" s="8" t="s">
        <v>9974</v>
      </c>
      <c r="E4276" s="8" t="s">
        <v>12</v>
      </c>
      <c r="F4276" s="5">
        <v>0</v>
      </c>
      <c r="G4276" s="9">
        <v>6633.22</v>
      </c>
      <c r="H4276" s="5">
        <f t="shared" si="132"/>
        <v>0</v>
      </c>
      <c r="I4276" s="5">
        <f t="shared" si="133"/>
        <v>6633.22</v>
      </c>
      <c r="J4276" s="8"/>
      <c r="K4276" s="8"/>
    </row>
    <row r="4277" spans="1:11" s="7" customFormat="1" x14ac:dyDescent="0.35">
      <c r="A4277" s="8" t="s">
        <v>4334</v>
      </c>
      <c r="B4277" s="8" t="s">
        <v>437</v>
      </c>
      <c r="C4277" s="8" t="s">
        <v>58</v>
      </c>
      <c r="D4277" s="8" t="s">
        <v>9974</v>
      </c>
      <c r="E4277" s="8" t="s">
        <v>12</v>
      </c>
      <c r="F4277" s="5">
        <v>0</v>
      </c>
      <c r="G4277" s="9">
        <v>7492.92</v>
      </c>
      <c r="H4277" s="5">
        <f t="shared" si="132"/>
        <v>0</v>
      </c>
      <c r="I4277" s="5">
        <f t="shared" si="133"/>
        <v>7492.92</v>
      </c>
      <c r="J4277" s="8"/>
      <c r="K4277" s="8"/>
    </row>
    <row r="4278" spans="1:11" s="7" customFormat="1" x14ac:dyDescent="0.35">
      <c r="A4278" s="8" t="s">
        <v>4335</v>
      </c>
      <c r="B4278" s="8" t="s">
        <v>437</v>
      </c>
      <c r="C4278" s="8" t="s">
        <v>58</v>
      </c>
      <c r="D4278" s="8" t="s">
        <v>9974</v>
      </c>
      <c r="E4278" s="8" t="s">
        <v>12</v>
      </c>
      <c r="F4278" s="5">
        <v>0</v>
      </c>
      <c r="G4278" s="9">
        <v>39254.86</v>
      </c>
      <c r="H4278" s="5">
        <f t="shared" si="132"/>
        <v>0</v>
      </c>
      <c r="I4278" s="5">
        <f t="shared" si="133"/>
        <v>39254.86</v>
      </c>
      <c r="J4278" s="8"/>
      <c r="K4278" s="8"/>
    </row>
    <row r="4279" spans="1:11" s="7" customFormat="1" x14ac:dyDescent="0.35">
      <c r="A4279" s="8" t="s">
        <v>4336</v>
      </c>
      <c r="B4279" s="8" t="s">
        <v>437</v>
      </c>
      <c r="C4279" s="8" t="s">
        <v>58</v>
      </c>
      <c r="D4279" s="8" t="s">
        <v>9974</v>
      </c>
      <c r="E4279" s="8" t="s">
        <v>12</v>
      </c>
      <c r="F4279" s="5">
        <v>0</v>
      </c>
      <c r="G4279" s="9">
        <v>8304.89</v>
      </c>
      <c r="H4279" s="5">
        <f t="shared" si="132"/>
        <v>0</v>
      </c>
      <c r="I4279" s="5">
        <f t="shared" si="133"/>
        <v>8304.89</v>
      </c>
      <c r="J4279" s="8"/>
      <c r="K4279" s="8"/>
    </row>
    <row r="4280" spans="1:11" s="7" customFormat="1" x14ac:dyDescent="0.35">
      <c r="A4280" s="8" t="s">
        <v>4337</v>
      </c>
      <c r="B4280" s="8" t="s">
        <v>437</v>
      </c>
      <c r="C4280" s="8" t="s">
        <v>58</v>
      </c>
      <c r="D4280" s="8" t="s">
        <v>9974</v>
      </c>
      <c r="E4280" s="8" t="s">
        <v>12</v>
      </c>
      <c r="F4280" s="5">
        <v>0</v>
      </c>
      <c r="G4280" s="9">
        <v>4945.28</v>
      </c>
      <c r="H4280" s="5">
        <f t="shared" si="132"/>
        <v>0</v>
      </c>
      <c r="I4280" s="5">
        <f t="shared" si="133"/>
        <v>4945.28</v>
      </c>
      <c r="J4280" s="8"/>
      <c r="K4280" s="8"/>
    </row>
    <row r="4281" spans="1:11" s="7" customFormat="1" x14ac:dyDescent="0.35">
      <c r="A4281" s="8" t="s">
        <v>4338</v>
      </c>
      <c r="B4281" s="8" t="s">
        <v>437</v>
      </c>
      <c r="C4281" s="8" t="s">
        <v>58</v>
      </c>
      <c r="D4281" s="8" t="s">
        <v>9974</v>
      </c>
      <c r="E4281" s="8" t="s">
        <v>12</v>
      </c>
      <c r="F4281" s="5">
        <v>0</v>
      </c>
      <c r="G4281" s="9">
        <v>5445.94</v>
      </c>
      <c r="H4281" s="5">
        <f t="shared" si="132"/>
        <v>0</v>
      </c>
      <c r="I4281" s="5">
        <f t="shared" si="133"/>
        <v>5445.94</v>
      </c>
      <c r="J4281" s="8"/>
      <c r="K4281" s="8"/>
    </row>
    <row r="4282" spans="1:11" s="7" customFormat="1" x14ac:dyDescent="0.35">
      <c r="A4282" s="8" t="s">
        <v>4339</v>
      </c>
      <c r="B4282" s="8" t="s">
        <v>437</v>
      </c>
      <c r="C4282" s="8" t="s">
        <v>58</v>
      </c>
      <c r="D4282" s="8" t="s">
        <v>9974</v>
      </c>
      <c r="E4282" s="8" t="s">
        <v>12</v>
      </c>
      <c r="F4282" s="5">
        <v>0</v>
      </c>
      <c r="G4282" s="9">
        <v>5827.91</v>
      </c>
      <c r="H4282" s="5">
        <f t="shared" si="132"/>
        <v>0</v>
      </c>
      <c r="I4282" s="5">
        <f t="shared" si="133"/>
        <v>5827.91</v>
      </c>
      <c r="J4282" s="8"/>
      <c r="K4282" s="8"/>
    </row>
    <row r="4283" spans="1:11" s="7" customFormat="1" x14ac:dyDescent="0.35">
      <c r="A4283" s="8" t="s">
        <v>4340</v>
      </c>
      <c r="B4283" s="8" t="s">
        <v>437</v>
      </c>
      <c r="C4283" s="8" t="s">
        <v>58</v>
      </c>
      <c r="D4283" s="8" t="s">
        <v>9974</v>
      </c>
      <c r="E4283" s="8" t="s">
        <v>12</v>
      </c>
      <c r="F4283" s="5">
        <v>0</v>
      </c>
      <c r="G4283" s="9">
        <v>6218.38</v>
      </c>
      <c r="H4283" s="5">
        <f t="shared" si="132"/>
        <v>0</v>
      </c>
      <c r="I4283" s="5">
        <f t="shared" si="133"/>
        <v>6218.38</v>
      </c>
      <c r="J4283" s="8"/>
      <c r="K4283" s="8"/>
    </row>
    <row r="4284" spans="1:11" s="7" customFormat="1" x14ac:dyDescent="0.35">
      <c r="A4284" s="8" t="s">
        <v>4341</v>
      </c>
      <c r="B4284" s="8" t="s">
        <v>437</v>
      </c>
      <c r="C4284" s="8" t="s">
        <v>58</v>
      </c>
      <c r="D4284" s="8" t="s">
        <v>9974</v>
      </c>
      <c r="E4284" s="8" t="s">
        <v>12</v>
      </c>
      <c r="F4284" s="5">
        <v>0</v>
      </c>
      <c r="G4284" s="9">
        <v>6802.45</v>
      </c>
      <c r="H4284" s="5">
        <f t="shared" si="132"/>
        <v>0</v>
      </c>
      <c r="I4284" s="5">
        <f t="shared" si="133"/>
        <v>6802.45</v>
      </c>
      <c r="J4284" s="8"/>
      <c r="K4284" s="8"/>
    </row>
    <row r="4285" spans="1:11" s="7" customFormat="1" x14ac:dyDescent="0.35">
      <c r="A4285" s="8" t="s">
        <v>4342</v>
      </c>
      <c r="B4285" s="8" t="s">
        <v>437</v>
      </c>
      <c r="C4285" s="8" t="s">
        <v>58</v>
      </c>
      <c r="D4285" s="8" t="s">
        <v>9974</v>
      </c>
      <c r="E4285" s="8" t="s">
        <v>12</v>
      </c>
      <c r="F4285" s="5">
        <v>0</v>
      </c>
      <c r="G4285" s="9">
        <v>7411.93</v>
      </c>
      <c r="H4285" s="5">
        <f t="shared" si="132"/>
        <v>0</v>
      </c>
      <c r="I4285" s="5">
        <f t="shared" si="133"/>
        <v>7411.93</v>
      </c>
      <c r="J4285" s="8"/>
      <c r="K4285" s="8"/>
    </row>
    <row r="4286" spans="1:11" s="7" customFormat="1" x14ac:dyDescent="0.35">
      <c r="A4286" s="8" t="s">
        <v>4343</v>
      </c>
      <c r="B4286" s="8" t="s">
        <v>437</v>
      </c>
      <c r="C4286" s="8" t="s">
        <v>58</v>
      </c>
      <c r="D4286" s="8" t="s">
        <v>9974</v>
      </c>
      <c r="E4286" s="8" t="s">
        <v>12</v>
      </c>
      <c r="F4286" s="5">
        <v>0</v>
      </c>
      <c r="G4286" s="9">
        <v>7743.48</v>
      </c>
      <c r="H4286" s="5">
        <f t="shared" si="132"/>
        <v>0</v>
      </c>
      <c r="I4286" s="5">
        <f t="shared" si="133"/>
        <v>7743.48</v>
      </c>
      <c r="J4286" s="8"/>
      <c r="K4286" s="8"/>
    </row>
    <row r="4287" spans="1:11" s="7" customFormat="1" x14ac:dyDescent="0.35">
      <c r="A4287" s="8" t="s">
        <v>4344</v>
      </c>
      <c r="B4287" s="8" t="s">
        <v>437</v>
      </c>
      <c r="C4287" s="8" t="s">
        <v>58</v>
      </c>
      <c r="D4287" s="8" t="s">
        <v>9974</v>
      </c>
      <c r="E4287" s="8" t="s">
        <v>12</v>
      </c>
      <c r="F4287" s="5">
        <v>0</v>
      </c>
      <c r="G4287" s="9">
        <v>8214.98</v>
      </c>
      <c r="H4287" s="5">
        <f t="shared" si="132"/>
        <v>0</v>
      </c>
      <c r="I4287" s="5">
        <f t="shared" si="133"/>
        <v>8214.98</v>
      </c>
      <c r="J4287" s="8"/>
      <c r="K4287" s="8"/>
    </row>
    <row r="4288" spans="1:11" s="7" customFormat="1" x14ac:dyDescent="0.35">
      <c r="A4288" s="8" t="s">
        <v>4345</v>
      </c>
      <c r="B4288" s="8" t="s">
        <v>437</v>
      </c>
      <c r="C4288" s="8" t="s">
        <v>58</v>
      </c>
      <c r="D4288" s="8" t="s">
        <v>9974</v>
      </c>
      <c r="E4288" s="8" t="s">
        <v>12</v>
      </c>
      <c r="F4288" s="5">
        <v>0</v>
      </c>
      <c r="G4288" s="9">
        <v>9452.7199999999993</v>
      </c>
      <c r="H4288" s="5">
        <f t="shared" si="132"/>
        <v>0</v>
      </c>
      <c r="I4288" s="5">
        <f t="shared" si="133"/>
        <v>9452.7199999999993</v>
      </c>
      <c r="J4288" s="8"/>
      <c r="K4288" s="8"/>
    </row>
    <row r="4289" spans="1:11" s="7" customFormat="1" x14ac:dyDescent="0.35">
      <c r="A4289" s="8" t="s">
        <v>4346</v>
      </c>
      <c r="B4289" s="8" t="s">
        <v>437</v>
      </c>
      <c r="C4289" s="8" t="s">
        <v>58</v>
      </c>
      <c r="D4289" s="8" t="s">
        <v>9974</v>
      </c>
      <c r="E4289" s="8" t="s">
        <v>12</v>
      </c>
      <c r="F4289" s="5">
        <v>0</v>
      </c>
      <c r="G4289" s="9">
        <v>10597.36</v>
      </c>
      <c r="H4289" s="5">
        <f t="shared" si="132"/>
        <v>0</v>
      </c>
      <c r="I4289" s="5">
        <f t="shared" si="133"/>
        <v>10597.36</v>
      </c>
      <c r="J4289" s="8"/>
      <c r="K4289" s="8"/>
    </row>
    <row r="4290" spans="1:11" s="7" customFormat="1" x14ac:dyDescent="0.35">
      <c r="A4290" s="8" t="s">
        <v>4347</v>
      </c>
      <c r="B4290" s="8" t="s">
        <v>437</v>
      </c>
      <c r="C4290" s="8" t="s">
        <v>58</v>
      </c>
      <c r="D4290" s="8" t="s">
        <v>9974</v>
      </c>
      <c r="E4290" s="8" t="s">
        <v>12</v>
      </c>
      <c r="F4290" s="5">
        <v>0</v>
      </c>
      <c r="G4290" s="9">
        <v>66700.95</v>
      </c>
      <c r="H4290" s="5">
        <f t="shared" si="132"/>
        <v>0</v>
      </c>
      <c r="I4290" s="5">
        <f t="shared" si="133"/>
        <v>66700.95</v>
      </c>
      <c r="J4290" s="8"/>
      <c r="K4290" s="8"/>
    </row>
    <row r="4291" spans="1:11" s="7" customFormat="1" x14ac:dyDescent="0.35">
      <c r="A4291" s="8" t="s">
        <v>4348</v>
      </c>
      <c r="B4291" s="8" t="s">
        <v>437</v>
      </c>
      <c r="C4291" s="8" t="s">
        <v>58</v>
      </c>
      <c r="D4291" s="8" t="s">
        <v>9974</v>
      </c>
      <c r="E4291" s="8" t="s">
        <v>12</v>
      </c>
      <c r="F4291" s="5">
        <v>0</v>
      </c>
      <c r="G4291" s="9">
        <v>11678.79</v>
      </c>
      <c r="H4291" s="5">
        <f t="shared" ref="H4291:H4354" si="134">G4291*$K$2</f>
        <v>0</v>
      </c>
      <c r="I4291" s="5">
        <f t="shared" ref="I4291:I4354" si="135">ROUND(SUM(F4291:H4291),2)</f>
        <v>11678.79</v>
      </c>
      <c r="J4291" s="8"/>
      <c r="K4291" s="8"/>
    </row>
    <row r="4292" spans="1:11" s="7" customFormat="1" x14ac:dyDescent="0.35">
      <c r="A4292" s="8" t="s">
        <v>4349</v>
      </c>
      <c r="B4292" s="8" t="s">
        <v>437</v>
      </c>
      <c r="C4292" s="8" t="s">
        <v>58</v>
      </c>
      <c r="D4292" s="8" t="s">
        <v>9974</v>
      </c>
      <c r="E4292" s="8" t="s">
        <v>12</v>
      </c>
      <c r="F4292" s="5">
        <v>0</v>
      </c>
      <c r="G4292" s="9">
        <v>1043.6199999999999</v>
      </c>
      <c r="H4292" s="5">
        <f t="shared" si="134"/>
        <v>0</v>
      </c>
      <c r="I4292" s="5">
        <f t="shared" si="135"/>
        <v>1043.6199999999999</v>
      </c>
      <c r="J4292" s="8"/>
      <c r="K4292" s="8"/>
    </row>
    <row r="4293" spans="1:11" s="7" customFormat="1" x14ac:dyDescent="0.35">
      <c r="A4293" s="8" t="s">
        <v>4350</v>
      </c>
      <c r="B4293" s="8" t="s">
        <v>437</v>
      </c>
      <c r="C4293" s="8" t="s">
        <v>58</v>
      </c>
      <c r="D4293" s="8" t="s">
        <v>9974</v>
      </c>
      <c r="E4293" s="8" t="s">
        <v>12</v>
      </c>
      <c r="F4293" s="5">
        <v>0</v>
      </c>
      <c r="G4293" s="9">
        <v>1091.06</v>
      </c>
      <c r="H4293" s="5">
        <f t="shared" si="134"/>
        <v>0</v>
      </c>
      <c r="I4293" s="5">
        <f t="shared" si="135"/>
        <v>1091.06</v>
      </c>
      <c r="J4293" s="8"/>
      <c r="K4293" s="8"/>
    </row>
    <row r="4294" spans="1:11" s="7" customFormat="1" x14ac:dyDescent="0.35">
      <c r="A4294" s="8" t="s">
        <v>4351</v>
      </c>
      <c r="B4294" s="8" t="s">
        <v>437</v>
      </c>
      <c r="C4294" s="8" t="s">
        <v>58</v>
      </c>
      <c r="D4294" s="8" t="s">
        <v>9974</v>
      </c>
      <c r="E4294" s="8" t="s">
        <v>12</v>
      </c>
      <c r="F4294" s="5">
        <v>0</v>
      </c>
      <c r="G4294" s="9">
        <v>1140.92</v>
      </c>
      <c r="H4294" s="5">
        <f t="shared" si="134"/>
        <v>0</v>
      </c>
      <c r="I4294" s="5">
        <f t="shared" si="135"/>
        <v>1140.92</v>
      </c>
      <c r="J4294" s="8"/>
      <c r="K4294" s="8"/>
    </row>
    <row r="4295" spans="1:11" s="7" customFormat="1" x14ac:dyDescent="0.35">
      <c r="A4295" s="8" t="s">
        <v>4352</v>
      </c>
      <c r="B4295" s="8" t="s">
        <v>437</v>
      </c>
      <c r="C4295" s="8" t="s">
        <v>58</v>
      </c>
      <c r="D4295" s="8" t="s">
        <v>9974</v>
      </c>
      <c r="E4295" s="8" t="s">
        <v>12</v>
      </c>
      <c r="F4295" s="5">
        <v>0</v>
      </c>
      <c r="G4295" s="9">
        <v>1379.72</v>
      </c>
      <c r="H4295" s="5">
        <f t="shared" si="134"/>
        <v>0</v>
      </c>
      <c r="I4295" s="5">
        <f t="shared" si="135"/>
        <v>1379.72</v>
      </c>
      <c r="J4295" s="8"/>
      <c r="K4295" s="8"/>
    </row>
    <row r="4296" spans="1:11" s="7" customFormat="1" x14ac:dyDescent="0.35">
      <c r="A4296" s="8" t="s">
        <v>4353</v>
      </c>
      <c r="B4296" s="8" t="s">
        <v>437</v>
      </c>
      <c r="C4296" s="8" t="s">
        <v>58</v>
      </c>
      <c r="D4296" s="8" t="s">
        <v>9974</v>
      </c>
      <c r="E4296" s="8" t="s">
        <v>12</v>
      </c>
      <c r="F4296" s="5">
        <v>0</v>
      </c>
      <c r="G4296" s="9">
        <v>1486.69</v>
      </c>
      <c r="H4296" s="5">
        <f t="shared" si="134"/>
        <v>0</v>
      </c>
      <c r="I4296" s="5">
        <f t="shared" si="135"/>
        <v>1486.69</v>
      </c>
      <c r="J4296" s="8"/>
      <c r="K4296" s="8"/>
    </row>
    <row r="4297" spans="1:11" s="7" customFormat="1" x14ac:dyDescent="0.35">
      <c r="A4297" s="8" t="s">
        <v>4354</v>
      </c>
      <c r="B4297" s="8" t="s">
        <v>437</v>
      </c>
      <c r="C4297" s="8" t="s">
        <v>58</v>
      </c>
      <c r="D4297" s="8" t="s">
        <v>9974</v>
      </c>
      <c r="E4297" s="8" t="s">
        <v>12</v>
      </c>
      <c r="F4297" s="5">
        <v>0</v>
      </c>
      <c r="G4297" s="9">
        <v>1679.25</v>
      </c>
      <c r="H4297" s="5">
        <f t="shared" si="134"/>
        <v>0</v>
      </c>
      <c r="I4297" s="5">
        <f t="shared" si="135"/>
        <v>1679.25</v>
      </c>
      <c r="J4297" s="8"/>
      <c r="K4297" s="8"/>
    </row>
    <row r="4298" spans="1:11" s="7" customFormat="1" x14ac:dyDescent="0.35">
      <c r="A4298" s="8" t="s">
        <v>4355</v>
      </c>
      <c r="B4298" s="8" t="s">
        <v>437</v>
      </c>
      <c r="C4298" s="8" t="s">
        <v>58</v>
      </c>
      <c r="D4298" s="8" t="s">
        <v>9974</v>
      </c>
      <c r="E4298" s="8" t="s">
        <v>12</v>
      </c>
      <c r="F4298" s="5">
        <v>0</v>
      </c>
      <c r="G4298" s="9">
        <v>1890.82</v>
      </c>
      <c r="H4298" s="5">
        <f t="shared" si="134"/>
        <v>0</v>
      </c>
      <c r="I4298" s="5">
        <f t="shared" si="135"/>
        <v>1890.82</v>
      </c>
      <c r="J4298" s="8"/>
      <c r="K4298" s="8"/>
    </row>
    <row r="4299" spans="1:11" s="7" customFormat="1" x14ac:dyDescent="0.35">
      <c r="A4299" s="8" t="s">
        <v>4356</v>
      </c>
      <c r="B4299" s="8" t="s">
        <v>437</v>
      </c>
      <c r="C4299" s="8" t="s">
        <v>58</v>
      </c>
      <c r="D4299" s="8" t="s">
        <v>9974</v>
      </c>
      <c r="E4299" s="8" t="s">
        <v>12</v>
      </c>
      <c r="F4299" s="5">
        <v>0</v>
      </c>
      <c r="G4299" s="9">
        <v>2235.96</v>
      </c>
      <c r="H4299" s="5">
        <f t="shared" si="134"/>
        <v>0</v>
      </c>
      <c r="I4299" s="5">
        <f t="shared" si="135"/>
        <v>2235.96</v>
      </c>
      <c r="J4299" s="8"/>
      <c r="K4299" s="8"/>
    </row>
    <row r="4300" spans="1:11" s="7" customFormat="1" x14ac:dyDescent="0.35">
      <c r="A4300" s="8" t="s">
        <v>4357</v>
      </c>
      <c r="B4300" s="8" t="s">
        <v>437</v>
      </c>
      <c r="C4300" s="8" t="s">
        <v>58</v>
      </c>
      <c r="D4300" s="8" t="s">
        <v>9974</v>
      </c>
      <c r="E4300" s="8" t="s">
        <v>12</v>
      </c>
      <c r="F4300" s="5">
        <v>0</v>
      </c>
      <c r="G4300" s="9">
        <v>2731.91</v>
      </c>
      <c r="H4300" s="5">
        <f t="shared" si="134"/>
        <v>0</v>
      </c>
      <c r="I4300" s="5">
        <f t="shared" si="135"/>
        <v>2731.91</v>
      </c>
      <c r="J4300" s="8"/>
      <c r="K4300" s="8"/>
    </row>
    <row r="4301" spans="1:11" s="7" customFormat="1" x14ac:dyDescent="0.35">
      <c r="A4301" s="8" t="s">
        <v>4358</v>
      </c>
      <c r="B4301" s="8" t="s">
        <v>437</v>
      </c>
      <c r="C4301" s="8" t="s">
        <v>58</v>
      </c>
      <c r="D4301" s="8" t="s">
        <v>9974</v>
      </c>
      <c r="E4301" s="8" t="s">
        <v>12</v>
      </c>
      <c r="F4301" s="5">
        <v>0</v>
      </c>
      <c r="G4301" s="9">
        <v>3145.68</v>
      </c>
      <c r="H4301" s="5">
        <f t="shared" si="134"/>
        <v>0</v>
      </c>
      <c r="I4301" s="5">
        <f t="shared" si="135"/>
        <v>3145.68</v>
      </c>
      <c r="J4301" s="8"/>
      <c r="K4301" s="8"/>
    </row>
    <row r="4302" spans="1:11" s="7" customFormat="1" x14ac:dyDescent="0.35">
      <c r="A4302" s="8" t="s">
        <v>4359</v>
      </c>
      <c r="B4302" s="8" t="s">
        <v>437</v>
      </c>
      <c r="C4302" s="8" t="s">
        <v>58</v>
      </c>
      <c r="D4302" s="8" t="s">
        <v>9974</v>
      </c>
      <c r="E4302" s="8" t="s">
        <v>12</v>
      </c>
      <c r="F4302" s="5">
        <v>0</v>
      </c>
      <c r="G4302" s="9">
        <v>3738.33</v>
      </c>
      <c r="H4302" s="5">
        <f t="shared" si="134"/>
        <v>0</v>
      </c>
      <c r="I4302" s="5">
        <f t="shared" si="135"/>
        <v>3738.33</v>
      </c>
      <c r="J4302" s="8"/>
      <c r="K4302" s="8"/>
    </row>
    <row r="4303" spans="1:11" s="7" customFormat="1" x14ac:dyDescent="0.35">
      <c r="A4303" s="8" t="s">
        <v>4360</v>
      </c>
      <c r="B4303" s="8" t="s">
        <v>437</v>
      </c>
      <c r="C4303" s="8" t="s">
        <v>58</v>
      </c>
      <c r="D4303" s="8" t="s">
        <v>9974</v>
      </c>
      <c r="E4303" s="8" t="s">
        <v>12</v>
      </c>
      <c r="F4303" s="5">
        <v>0</v>
      </c>
      <c r="G4303" s="9">
        <v>4341.18</v>
      </c>
      <c r="H4303" s="5">
        <f t="shared" si="134"/>
        <v>0</v>
      </c>
      <c r="I4303" s="5">
        <f t="shared" si="135"/>
        <v>4341.18</v>
      </c>
      <c r="J4303" s="8"/>
      <c r="K4303" s="8"/>
    </row>
    <row r="4304" spans="1:11" s="7" customFormat="1" x14ac:dyDescent="0.35">
      <c r="A4304" s="8" t="s">
        <v>4361</v>
      </c>
      <c r="B4304" s="8" t="s">
        <v>437</v>
      </c>
      <c r="C4304" s="8" t="s">
        <v>58</v>
      </c>
      <c r="D4304" s="8" t="s">
        <v>9974</v>
      </c>
      <c r="E4304" s="8" t="s">
        <v>12</v>
      </c>
      <c r="F4304" s="5">
        <v>0</v>
      </c>
      <c r="G4304" s="9">
        <v>4253.16</v>
      </c>
      <c r="H4304" s="5">
        <f t="shared" si="134"/>
        <v>0</v>
      </c>
      <c r="I4304" s="5">
        <f t="shared" si="135"/>
        <v>4253.16</v>
      </c>
      <c r="J4304" s="8"/>
      <c r="K4304" s="8"/>
    </row>
    <row r="4305" spans="1:11" s="7" customFormat="1" x14ac:dyDescent="0.35">
      <c r="A4305" s="8" t="s">
        <v>4362</v>
      </c>
      <c r="B4305" s="8" t="s">
        <v>437</v>
      </c>
      <c r="C4305" s="8" t="s">
        <v>58</v>
      </c>
      <c r="D4305" s="8" t="s">
        <v>9974</v>
      </c>
      <c r="E4305" s="8" t="s">
        <v>12</v>
      </c>
      <c r="F4305" s="5">
        <v>0</v>
      </c>
      <c r="G4305" s="9">
        <v>4740.53</v>
      </c>
      <c r="H4305" s="5">
        <f t="shared" si="134"/>
        <v>0</v>
      </c>
      <c r="I4305" s="5">
        <f t="shared" si="135"/>
        <v>4740.53</v>
      </c>
      <c r="J4305" s="8"/>
      <c r="K4305" s="8"/>
    </row>
    <row r="4306" spans="1:11" s="7" customFormat="1" x14ac:dyDescent="0.35">
      <c r="A4306" s="8" t="s">
        <v>4363</v>
      </c>
      <c r="B4306" s="8" t="s">
        <v>437</v>
      </c>
      <c r="C4306" s="8" t="s">
        <v>58</v>
      </c>
      <c r="D4306" s="8" t="s">
        <v>9974</v>
      </c>
      <c r="E4306" s="8" t="s">
        <v>12</v>
      </c>
      <c r="F4306" s="5">
        <v>0</v>
      </c>
      <c r="G4306" s="9">
        <v>1908.29</v>
      </c>
      <c r="H4306" s="5">
        <f t="shared" si="134"/>
        <v>0</v>
      </c>
      <c r="I4306" s="5">
        <f t="shared" si="135"/>
        <v>1908.29</v>
      </c>
      <c r="J4306" s="8"/>
      <c r="K4306" s="8"/>
    </row>
    <row r="4307" spans="1:11" s="7" customFormat="1" x14ac:dyDescent="0.35">
      <c r="A4307" s="8" t="s">
        <v>4364</v>
      </c>
      <c r="B4307" s="8" t="s">
        <v>437</v>
      </c>
      <c r="C4307" s="8" t="s">
        <v>58</v>
      </c>
      <c r="D4307" s="8" t="s">
        <v>9974</v>
      </c>
      <c r="E4307" s="8" t="s">
        <v>12</v>
      </c>
      <c r="F4307" s="5">
        <v>0</v>
      </c>
      <c r="G4307" s="9">
        <v>2228.83</v>
      </c>
      <c r="H4307" s="5">
        <f t="shared" si="134"/>
        <v>0</v>
      </c>
      <c r="I4307" s="5">
        <f t="shared" si="135"/>
        <v>2228.83</v>
      </c>
      <c r="J4307" s="8"/>
      <c r="K4307" s="8"/>
    </row>
    <row r="4308" spans="1:11" s="7" customFormat="1" x14ac:dyDescent="0.35">
      <c r="A4308" s="8" t="s">
        <v>4365</v>
      </c>
      <c r="B4308" s="8" t="s">
        <v>437</v>
      </c>
      <c r="C4308" s="8" t="s">
        <v>58</v>
      </c>
      <c r="D4308" s="8" t="s">
        <v>9974</v>
      </c>
      <c r="E4308" s="8" t="s">
        <v>12</v>
      </c>
      <c r="F4308" s="5">
        <v>0</v>
      </c>
      <c r="G4308" s="9">
        <v>2660.29</v>
      </c>
      <c r="H4308" s="5">
        <f t="shared" si="134"/>
        <v>0</v>
      </c>
      <c r="I4308" s="5">
        <f t="shared" si="135"/>
        <v>2660.29</v>
      </c>
      <c r="J4308" s="8"/>
      <c r="K4308" s="8"/>
    </row>
    <row r="4309" spans="1:11" s="7" customFormat="1" x14ac:dyDescent="0.35">
      <c r="A4309" s="8" t="s">
        <v>4366</v>
      </c>
      <c r="B4309" s="8" t="s">
        <v>437</v>
      </c>
      <c r="C4309" s="8" t="s">
        <v>58</v>
      </c>
      <c r="D4309" s="8" t="s">
        <v>9974</v>
      </c>
      <c r="E4309" s="8" t="s">
        <v>12</v>
      </c>
      <c r="F4309" s="5">
        <v>0</v>
      </c>
      <c r="G4309" s="9">
        <v>2660.29</v>
      </c>
      <c r="H4309" s="5">
        <f t="shared" si="134"/>
        <v>0</v>
      </c>
      <c r="I4309" s="5">
        <f t="shared" si="135"/>
        <v>2660.29</v>
      </c>
      <c r="J4309" s="8"/>
      <c r="K4309" s="8"/>
    </row>
    <row r="4310" spans="1:11" s="7" customFormat="1" x14ac:dyDescent="0.35">
      <c r="A4310" s="8" t="s">
        <v>4367</v>
      </c>
      <c r="B4310" s="8" t="s">
        <v>437</v>
      </c>
      <c r="C4310" s="8" t="s">
        <v>58</v>
      </c>
      <c r="D4310" s="8" t="s">
        <v>9974</v>
      </c>
      <c r="E4310" s="8" t="s">
        <v>12</v>
      </c>
      <c r="F4310" s="5">
        <v>0</v>
      </c>
      <c r="G4310" s="9">
        <v>3062.21</v>
      </c>
      <c r="H4310" s="5">
        <f t="shared" si="134"/>
        <v>0</v>
      </c>
      <c r="I4310" s="5">
        <f t="shared" si="135"/>
        <v>3062.21</v>
      </c>
      <c r="J4310" s="8"/>
      <c r="K4310" s="8"/>
    </row>
    <row r="4311" spans="1:11" s="7" customFormat="1" x14ac:dyDescent="0.35">
      <c r="A4311" s="8" t="s">
        <v>4368</v>
      </c>
      <c r="B4311" s="8" t="s">
        <v>437</v>
      </c>
      <c r="C4311" s="8" t="s">
        <v>58</v>
      </c>
      <c r="D4311" s="8" t="s">
        <v>9974</v>
      </c>
      <c r="E4311" s="8" t="s">
        <v>12</v>
      </c>
      <c r="F4311" s="5">
        <v>0</v>
      </c>
      <c r="G4311" s="9">
        <v>3645.48</v>
      </c>
      <c r="H4311" s="5">
        <f t="shared" si="134"/>
        <v>0</v>
      </c>
      <c r="I4311" s="5">
        <f t="shared" si="135"/>
        <v>3645.48</v>
      </c>
      <c r="J4311" s="8"/>
      <c r="K4311" s="8"/>
    </row>
    <row r="4312" spans="1:11" s="7" customFormat="1" x14ac:dyDescent="0.35">
      <c r="A4312" s="8" t="s">
        <v>4369</v>
      </c>
      <c r="B4312" s="8" t="s">
        <v>437</v>
      </c>
      <c r="C4312" s="8" t="s">
        <v>58</v>
      </c>
      <c r="D4312" s="8" t="s">
        <v>9974</v>
      </c>
      <c r="E4312" s="8" t="s">
        <v>12</v>
      </c>
      <c r="F4312" s="5">
        <v>0</v>
      </c>
      <c r="G4312" s="9">
        <v>4098.0600000000004</v>
      </c>
      <c r="H4312" s="5">
        <f t="shared" si="134"/>
        <v>0</v>
      </c>
      <c r="I4312" s="5">
        <f t="shared" si="135"/>
        <v>4098.0600000000004</v>
      </c>
      <c r="J4312" s="8"/>
      <c r="K4312" s="8"/>
    </row>
    <row r="4313" spans="1:11" s="7" customFormat="1" x14ac:dyDescent="0.35">
      <c r="A4313" s="8" t="s">
        <v>4370</v>
      </c>
      <c r="B4313" s="8" t="s">
        <v>437</v>
      </c>
      <c r="C4313" s="8" t="s">
        <v>58</v>
      </c>
      <c r="D4313" s="8" t="s">
        <v>9974</v>
      </c>
      <c r="E4313" s="8" t="s">
        <v>12</v>
      </c>
      <c r="F4313" s="5">
        <v>0</v>
      </c>
      <c r="G4313" s="9">
        <v>3403.13</v>
      </c>
      <c r="H4313" s="5">
        <f t="shared" si="134"/>
        <v>0</v>
      </c>
      <c r="I4313" s="5">
        <f t="shared" si="135"/>
        <v>3403.13</v>
      </c>
      <c r="J4313" s="8"/>
      <c r="K4313" s="8"/>
    </row>
    <row r="4314" spans="1:11" s="7" customFormat="1" x14ac:dyDescent="0.35">
      <c r="A4314" s="8" t="s">
        <v>4371</v>
      </c>
      <c r="B4314" s="8" t="s">
        <v>437</v>
      </c>
      <c r="C4314" s="8" t="s">
        <v>58</v>
      </c>
      <c r="D4314" s="8" t="s">
        <v>9974</v>
      </c>
      <c r="E4314" s="8" t="s">
        <v>12</v>
      </c>
      <c r="F4314" s="5">
        <v>0</v>
      </c>
      <c r="G4314" s="9">
        <v>3766.94</v>
      </c>
      <c r="H4314" s="5">
        <f t="shared" si="134"/>
        <v>0</v>
      </c>
      <c r="I4314" s="5">
        <f t="shared" si="135"/>
        <v>3766.94</v>
      </c>
      <c r="J4314" s="8"/>
      <c r="K4314" s="8"/>
    </row>
    <row r="4315" spans="1:11" s="7" customFormat="1" x14ac:dyDescent="0.35">
      <c r="A4315" s="8" t="s">
        <v>4372</v>
      </c>
      <c r="B4315" s="8" t="s">
        <v>437</v>
      </c>
      <c r="C4315" s="8" t="s">
        <v>58</v>
      </c>
      <c r="D4315" s="8" t="s">
        <v>9974</v>
      </c>
      <c r="E4315" s="8" t="s">
        <v>12</v>
      </c>
      <c r="F4315" s="5">
        <v>0</v>
      </c>
      <c r="G4315" s="9">
        <v>2841.53</v>
      </c>
      <c r="H4315" s="5">
        <f t="shared" si="134"/>
        <v>0</v>
      </c>
      <c r="I4315" s="5">
        <f t="shared" si="135"/>
        <v>2841.53</v>
      </c>
      <c r="J4315" s="8"/>
      <c r="K4315" s="8"/>
    </row>
    <row r="4316" spans="1:11" s="7" customFormat="1" x14ac:dyDescent="0.35">
      <c r="A4316" s="8" t="s">
        <v>4373</v>
      </c>
      <c r="B4316" s="8" t="s">
        <v>437</v>
      </c>
      <c r="C4316" s="8" t="s">
        <v>58</v>
      </c>
      <c r="D4316" s="8" t="s">
        <v>9974</v>
      </c>
      <c r="E4316" s="8" t="s">
        <v>12</v>
      </c>
      <c r="F4316" s="5">
        <v>0</v>
      </c>
      <c r="G4316" s="9">
        <v>3019.81</v>
      </c>
      <c r="H4316" s="5">
        <f t="shared" si="134"/>
        <v>0</v>
      </c>
      <c r="I4316" s="5">
        <f t="shared" si="135"/>
        <v>3019.81</v>
      </c>
      <c r="J4316" s="8"/>
      <c r="K4316" s="8"/>
    </row>
    <row r="4317" spans="1:11" s="7" customFormat="1" x14ac:dyDescent="0.35">
      <c r="A4317" s="8" t="s">
        <v>4374</v>
      </c>
      <c r="B4317" s="8" t="s">
        <v>437</v>
      </c>
      <c r="C4317" s="8" t="s">
        <v>58</v>
      </c>
      <c r="D4317" s="8" t="s">
        <v>9974</v>
      </c>
      <c r="E4317" s="8" t="s">
        <v>12</v>
      </c>
      <c r="F4317" s="5">
        <v>0</v>
      </c>
      <c r="G4317" s="9">
        <v>3344.85</v>
      </c>
      <c r="H4317" s="5">
        <f t="shared" si="134"/>
        <v>0</v>
      </c>
      <c r="I4317" s="5">
        <f t="shared" si="135"/>
        <v>3344.85</v>
      </c>
      <c r="J4317" s="8"/>
      <c r="K4317" s="8"/>
    </row>
    <row r="4318" spans="1:11" s="7" customFormat="1" x14ac:dyDescent="0.35">
      <c r="A4318" s="8" t="s">
        <v>4375</v>
      </c>
      <c r="B4318" s="8" t="s">
        <v>437</v>
      </c>
      <c r="C4318" s="8" t="s">
        <v>58</v>
      </c>
      <c r="D4318" s="8" t="s">
        <v>9974</v>
      </c>
      <c r="E4318" s="8" t="s">
        <v>12</v>
      </c>
      <c r="F4318" s="5">
        <v>0</v>
      </c>
      <c r="G4318" s="9">
        <v>3727.23</v>
      </c>
      <c r="H4318" s="5">
        <f t="shared" si="134"/>
        <v>0</v>
      </c>
      <c r="I4318" s="5">
        <f t="shared" si="135"/>
        <v>3727.23</v>
      </c>
      <c r="J4318" s="8"/>
      <c r="K4318" s="8"/>
    </row>
    <row r="4319" spans="1:11" s="7" customFormat="1" x14ac:dyDescent="0.35">
      <c r="A4319" s="8" t="s">
        <v>4376</v>
      </c>
      <c r="B4319" s="8" t="s">
        <v>437</v>
      </c>
      <c r="C4319" s="8" t="s">
        <v>58</v>
      </c>
      <c r="D4319" s="8" t="s">
        <v>9974</v>
      </c>
      <c r="E4319" s="8" t="s">
        <v>12</v>
      </c>
      <c r="F4319" s="5">
        <v>0</v>
      </c>
      <c r="G4319" s="9">
        <v>4393.91</v>
      </c>
      <c r="H4319" s="5">
        <f t="shared" si="134"/>
        <v>0</v>
      </c>
      <c r="I4319" s="5">
        <f t="shared" si="135"/>
        <v>4393.91</v>
      </c>
      <c r="J4319" s="8"/>
      <c r="K4319" s="8"/>
    </row>
    <row r="4320" spans="1:11" s="7" customFormat="1" x14ac:dyDescent="0.35">
      <c r="A4320" s="8" t="s">
        <v>4377</v>
      </c>
      <c r="B4320" s="8" t="s">
        <v>437</v>
      </c>
      <c r="C4320" s="8" t="s">
        <v>58</v>
      </c>
      <c r="D4320" s="8" t="s">
        <v>9974</v>
      </c>
      <c r="E4320" s="8" t="s">
        <v>12</v>
      </c>
      <c r="F4320" s="5">
        <v>0</v>
      </c>
      <c r="G4320" s="9">
        <v>1878.41</v>
      </c>
      <c r="H4320" s="5">
        <f t="shared" si="134"/>
        <v>0</v>
      </c>
      <c r="I4320" s="5">
        <f t="shared" si="135"/>
        <v>1878.41</v>
      </c>
      <c r="J4320" s="8"/>
      <c r="K4320" s="8"/>
    </row>
    <row r="4321" spans="1:11" s="7" customFormat="1" x14ac:dyDescent="0.35">
      <c r="A4321" s="8" t="s">
        <v>4378</v>
      </c>
      <c r="B4321" s="8" t="s">
        <v>437</v>
      </c>
      <c r="C4321" s="8" t="s">
        <v>58</v>
      </c>
      <c r="D4321" s="8" t="s">
        <v>9974</v>
      </c>
      <c r="E4321" s="8" t="s">
        <v>12</v>
      </c>
      <c r="F4321" s="5">
        <v>0</v>
      </c>
      <c r="G4321" s="9">
        <v>1980.64</v>
      </c>
      <c r="H4321" s="5">
        <f t="shared" si="134"/>
        <v>0</v>
      </c>
      <c r="I4321" s="5">
        <f t="shared" si="135"/>
        <v>1980.64</v>
      </c>
      <c r="J4321" s="8"/>
      <c r="K4321" s="8"/>
    </row>
    <row r="4322" spans="1:11" s="7" customFormat="1" x14ac:dyDescent="0.35">
      <c r="A4322" s="8" t="s">
        <v>4379</v>
      </c>
      <c r="B4322" s="8" t="s">
        <v>437</v>
      </c>
      <c r="C4322" s="8" t="s">
        <v>58</v>
      </c>
      <c r="D4322" s="8" t="s">
        <v>9974</v>
      </c>
      <c r="E4322" s="8" t="s">
        <v>12</v>
      </c>
      <c r="F4322" s="5">
        <v>0</v>
      </c>
      <c r="G4322" s="9">
        <v>2133.9899999999998</v>
      </c>
      <c r="H4322" s="5">
        <f t="shared" si="134"/>
        <v>0</v>
      </c>
      <c r="I4322" s="5">
        <f t="shared" si="135"/>
        <v>2133.9899999999998</v>
      </c>
      <c r="J4322" s="8"/>
      <c r="K4322" s="8"/>
    </row>
    <row r="4323" spans="1:11" s="7" customFormat="1" x14ac:dyDescent="0.35">
      <c r="A4323" s="8" t="s">
        <v>4380</v>
      </c>
      <c r="B4323" s="8" t="s">
        <v>437</v>
      </c>
      <c r="C4323" s="8" t="s">
        <v>58</v>
      </c>
      <c r="D4323" s="8" t="s">
        <v>9974</v>
      </c>
      <c r="E4323" s="8" t="s">
        <v>12</v>
      </c>
      <c r="F4323" s="5">
        <v>0</v>
      </c>
      <c r="G4323" s="9">
        <v>2333.35</v>
      </c>
      <c r="H4323" s="5">
        <f t="shared" si="134"/>
        <v>0</v>
      </c>
      <c r="I4323" s="5">
        <f t="shared" si="135"/>
        <v>2333.35</v>
      </c>
      <c r="J4323" s="8"/>
      <c r="K4323" s="8"/>
    </row>
    <row r="4324" spans="1:11" s="7" customFormat="1" x14ac:dyDescent="0.35">
      <c r="A4324" s="8" t="s">
        <v>4381</v>
      </c>
      <c r="B4324" s="8" t="s">
        <v>437</v>
      </c>
      <c r="C4324" s="8" t="s">
        <v>58</v>
      </c>
      <c r="D4324" s="8" t="s">
        <v>9974</v>
      </c>
      <c r="E4324" s="8" t="s">
        <v>12</v>
      </c>
      <c r="F4324" s="5">
        <v>0</v>
      </c>
      <c r="G4324" s="9">
        <v>2799.95</v>
      </c>
      <c r="H4324" s="5">
        <f t="shared" si="134"/>
        <v>0</v>
      </c>
      <c r="I4324" s="5">
        <f t="shared" si="135"/>
        <v>2799.95</v>
      </c>
      <c r="J4324" s="8"/>
      <c r="K4324" s="8"/>
    </row>
    <row r="4325" spans="1:11" s="7" customFormat="1" x14ac:dyDescent="0.35">
      <c r="A4325" s="8" t="s">
        <v>4382</v>
      </c>
      <c r="B4325" s="8" t="s">
        <v>437</v>
      </c>
      <c r="C4325" s="8" t="s">
        <v>58</v>
      </c>
      <c r="D4325" s="8" t="s">
        <v>9974</v>
      </c>
      <c r="E4325" s="8" t="s">
        <v>12</v>
      </c>
      <c r="F4325" s="5">
        <v>0</v>
      </c>
      <c r="G4325" s="9">
        <v>3238.91</v>
      </c>
      <c r="H4325" s="5">
        <f t="shared" si="134"/>
        <v>0</v>
      </c>
      <c r="I4325" s="5">
        <f t="shared" si="135"/>
        <v>3238.91</v>
      </c>
      <c r="J4325" s="8"/>
      <c r="K4325" s="8"/>
    </row>
    <row r="4326" spans="1:11" s="7" customFormat="1" x14ac:dyDescent="0.35">
      <c r="A4326" s="8" t="s">
        <v>4383</v>
      </c>
      <c r="B4326" s="8" t="s">
        <v>437</v>
      </c>
      <c r="C4326" s="8" t="s">
        <v>58</v>
      </c>
      <c r="D4326" s="8" t="s">
        <v>9974</v>
      </c>
      <c r="E4326" s="8" t="s">
        <v>12</v>
      </c>
      <c r="F4326" s="5">
        <v>0</v>
      </c>
      <c r="G4326" s="9">
        <v>3494.3</v>
      </c>
      <c r="H4326" s="5">
        <f t="shared" si="134"/>
        <v>0</v>
      </c>
      <c r="I4326" s="5">
        <f t="shared" si="135"/>
        <v>3494.3</v>
      </c>
      <c r="J4326" s="8"/>
      <c r="K4326" s="8"/>
    </row>
    <row r="4327" spans="1:11" s="7" customFormat="1" x14ac:dyDescent="0.35">
      <c r="A4327" s="8" t="s">
        <v>4384</v>
      </c>
      <c r="B4327" s="8" t="s">
        <v>437</v>
      </c>
      <c r="C4327" s="8" t="s">
        <v>58</v>
      </c>
      <c r="D4327" s="8" t="s">
        <v>9974</v>
      </c>
      <c r="E4327" s="8" t="s">
        <v>12</v>
      </c>
      <c r="F4327" s="5">
        <v>0</v>
      </c>
      <c r="G4327" s="9">
        <v>3956.36</v>
      </c>
      <c r="H4327" s="5">
        <f t="shared" si="134"/>
        <v>0</v>
      </c>
      <c r="I4327" s="5">
        <f t="shared" si="135"/>
        <v>3956.36</v>
      </c>
      <c r="J4327" s="8"/>
      <c r="K4327" s="8"/>
    </row>
    <row r="4328" spans="1:11" s="7" customFormat="1" x14ac:dyDescent="0.35">
      <c r="A4328" s="8" t="s">
        <v>4385</v>
      </c>
      <c r="B4328" s="8" t="s">
        <v>437</v>
      </c>
      <c r="C4328" s="8" t="s">
        <v>58</v>
      </c>
      <c r="D4328" s="8" t="s">
        <v>9974</v>
      </c>
      <c r="E4328" s="8" t="s">
        <v>12</v>
      </c>
      <c r="F4328" s="5">
        <v>0</v>
      </c>
      <c r="G4328" s="9">
        <v>4624.6499999999996</v>
      </c>
      <c r="H4328" s="5">
        <f t="shared" si="134"/>
        <v>0</v>
      </c>
      <c r="I4328" s="5">
        <f t="shared" si="135"/>
        <v>4624.6499999999996</v>
      </c>
      <c r="J4328" s="8"/>
      <c r="K4328" s="8"/>
    </row>
    <row r="4329" spans="1:11" s="7" customFormat="1" x14ac:dyDescent="0.35">
      <c r="A4329" s="8" t="s">
        <v>4386</v>
      </c>
      <c r="B4329" s="8" t="s">
        <v>437</v>
      </c>
      <c r="C4329" s="8" t="s">
        <v>58</v>
      </c>
      <c r="D4329" s="8" t="s">
        <v>9974</v>
      </c>
      <c r="E4329" s="8" t="s">
        <v>12</v>
      </c>
      <c r="F4329" s="5">
        <v>0</v>
      </c>
      <c r="G4329" s="9">
        <v>4983.59</v>
      </c>
      <c r="H4329" s="5">
        <f t="shared" si="134"/>
        <v>0</v>
      </c>
      <c r="I4329" s="5">
        <f t="shared" si="135"/>
        <v>4983.59</v>
      </c>
      <c r="J4329" s="8"/>
      <c r="K4329" s="8"/>
    </row>
    <row r="4330" spans="1:11" s="7" customFormat="1" x14ac:dyDescent="0.35">
      <c r="A4330" s="8" t="s">
        <v>4387</v>
      </c>
      <c r="B4330" s="8" t="s">
        <v>437</v>
      </c>
      <c r="C4330" s="8" t="s">
        <v>58</v>
      </c>
      <c r="D4330" s="8" t="s">
        <v>9974</v>
      </c>
      <c r="E4330" s="8" t="s">
        <v>12</v>
      </c>
      <c r="F4330" s="5">
        <v>0</v>
      </c>
      <c r="G4330" s="9">
        <v>5510.83</v>
      </c>
      <c r="H4330" s="5">
        <f t="shared" si="134"/>
        <v>0</v>
      </c>
      <c r="I4330" s="5">
        <f t="shared" si="135"/>
        <v>5510.83</v>
      </c>
      <c r="J4330" s="8"/>
      <c r="K4330" s="8"/>
    </row>
    <row r="4331" spans="1:11" s="7" customFormat="1" x14ac:dyDescent="0.35">
      <c r="A4331" s="8" t="s">
        <v>4388</v>
      </c>
      <c r="B4331" s="8" t="s">
        <v>437</v>
      </c>
      <c r="C4331" s="8" t="s">
        <v>58</v>
      </c>
      <c r="D4331" s="8" t="s">
        <v>9974</v>
      </c>
      <c r="E4331" s="8" t="s">
        <v>12</v>
      </c>
      <c r="F4331" s="5">
        <v>0</v>
      </c>
      <c r="G4331" s="9">
        <v>2375.0100000000002</v>
      </c>
      <c r="H4331" s="5">
        <f t="shared" si="134"/>
        <v>0</v>
      </c>
      <c r="I4331" s="5">
        <f t="shared" si="135"/>
        <v>2375.0100000000002</v>
      </c>
      <c r="J4331" s="8"/>
      <c r="K4331" s="8"/>
    </row>
    <row r="4332" spans="1:11" s="7" customFormat="1" x14ac:dyDescent="0.35">
      <c r="A4332" s="8" t="s">
        <v>4389</v>
      </c>
      <c r="B4332" s="8" t="s">
        <v>437</v>
      </c>
      <c r="C4332" s="8" t="s">
        <v>58</v>
      </c>
      <c r="D4332" s="8" t="s">
        <v>9974</v>
      </c>
      <c r="E4332" s="8" t="s">
        <v>12</v>
      </c>
      <c r="F4332" s="5">
        <v>0</v>
      </c>
      <c r="G4332" s="9">
        <v>2473.11</v>
      </c>
      <c r="H4332" s="5">
        <f t="shared" si="134"/>
        <v>0</v>
      </c>
      <c r="I4332" s="5">
        <f t="shared" si="135"/>
        <v>2473.11</v>
      </c>
      <c r="J4332" s="8"/>
      <c r="K4332" s="8"/>
    </row>
    <row r="4333" spans="1:11" s="7" customFormat="1" x14ac:dyDescent="0.35">
      <c r="A4333" s="8" t="s">
        <v>4390</v>
      </c>
      <c r="B4333" s="8" t="s">
        <v>437</v>
      </c>
      <c r="C4333" s="8" t="s">
        <v>58</v>
      </c>
      <c r="D4333" s="8" t="s">
        <v>9974</v>
      </c>
      <c r="E4333" s="8" t="s">
        <v>12</v>
      </c>
      <c r="F4333" s="5">
        <v>0</v>
      </c>
      <c r="G4333" s="9">
        <v>2849.32</v>
      </c>
      <c r="H4333" s="5">
        <f t="shared" si="134"/>
        <v>0</v>
      </c>
      <c r="I4333" s="5">
        <f t="shared" si="135"/>
        <v>2849.32</v>
      </c>
      <c r="J4333" s="8"/>
      <c r="K4333" s="8"/>
    </row>
    <row r="4334" spans="1:11" s="7" customFormat="1" x14ac:dyDescent="0.35">
      <c r="A4334" s="8" t="s">
        <v>4391</v>
      </c>
      <c r="B4334" s="8" t="s">
        <v>437</v>
      </c>
      <c r="C4334" s="8" t="s">
        <v>58</v>
      </c>
      <c r="D4334" s="8" t="s">
        <v>9974</v>
      </c>
      <c r="E4334" s="8" t="s">
        <v>12</v>
      </c>
      <c r="F4334" s="5">
        <v>0</v>
      </c>
      <c r="G4334" s="9">
        <v>2984.04</v>
      </c>
      <c r="H4334" s="5">
        <f t="shared" si="134"/>
        <v>0</v>
      </c>
      <c r="I4334" s="5">
        <f t="shared" si="135"/>
        <v>2984.04</v>
      </c>
      <c r="J4334" s="8"/>
      <c r="K4334" s="8"/>
    </row>
    <row r="4335" spans="1:11" s="7" customFormat="1" x14ac:dyDescent="0.35">
      <c r="A4335" s="8" t="s">
        <v>4392</v>
      </c>
      <c r="B4335" s="8" t="s">
        <v>437</v>
      </c>
      <c r="C4335" s="8" t="s">
        <v>58</v>
      </c>
      <c r="D4335" s="8" t="s">
        <v>9974</v>
      </c>
      <c r="E4335" s="8" t="s">
        <v>12</v>
      </c>
      <c r="F4335" s="5">
        <v>0</v>
      </c>
      <c r="G4335" s="9">
        <v>3543.26</v>
      </c>
      <c r="H4335" s="5">
        <f t="shared" si="134"/>
        <v>0</v>
      </c>
      <c r="I4335" s="5">
        <f t="shared" si="135"/>
        <v>3543.26</v>
      </c>
      <c r="J4335" s="8"/>
      <c r="K4335" s="8"/>
    </row>
    <row r="4336" spans="1:11" s="7" customFormat="1" x14ac:dyDescent="0.35">
      <c r="A4336" s="8" t="s">
        <v>4393</v>
      </c>
      <c r="B4336" s="8" t="s">
        <v>437</v>
      </c>
      <c r="C4336" s="8" t="s">
        <v>58</v>
      </c>
      <c r="D4336" s="8" t="s">
        <v>9974</v>
      </c>
      <c r="E4336" s="8" t="s">
        <v>12</v>
      </c>
      <c r="F4336" s="5">
        <v>0</v>
      </c>
      <c r="G4336" s="9">
        <v>4010.69</v>
      </c>
      <c r="H4336" s="5">
        <f t="shared" si="134"/>
        <v>0</v>
      </c>
      <c r="I4336" s="5">
        <f t="shared" si="135"/>
        <v>4010.69</v>
      </c>
      <c r="J4336" s="8"/>
      <c r="K4336" s="8"/>
    </row>
    <row r="4337" spans="1:11" s="7" customFormat="1" x14ac:dyDescent="0.35">
      <c r="A4337" s="8" t="s">
        <v>4394</v>
      </c>
      <c r="B4337" s="8" t="s">
        <v>437</v>
      </c>
      <c r="C4337" s="8" t="s">
        <v>58</v>
      </c>
      <c r="D4337" s="8" t="s">
        <v>9974</v>
      </c>
      <c r="E4337" s="8" t="s">
        <v>12</v>
      </c>
      <c r="F4337" s="5">
        <v>0</v>
      </c>
      <c r="G4337" s="9">
        <v>4484.59</v>
      </c>
      <c r="H4337" s="5">
        <f t="shared" si="134"/>
        <v>0</v>
      </c>
      <c r="I4337" s="5">
        <f t="shared" si="135"/>
        <v>4484.59</v>
      </c>
      <c r="J4337" s="8"/>
      <c r="K4337" s="8"/>
    </row>
    <row r="4338" spans="1:11" s="7" customFormat="1" x14ac:dyDescent="0.35">
      <c r="A4338" s="8" t="s">
        <v>4395</v>
      </c>
      <c r="B4338" s="8" t="s">
        <v>437</v>
      </c>
      <c r="C4338" s="8" t="s">
        <v>58</v>
      </c>
      <c r="D4338" s="8" t="s">
        <v>9974</v>
      </c>
      <c r="E4338" s="8" t="s">
        <v>12</v>
      </c>
      <c r="F4338" s="5">
        <v>0</v>
      </c>
      <c r="G4338" s="9">
        <v>4776.53</v>
      </c>
      <c r="H4338" s="5">
        <f t="shared" si="134"/>
        <v>0</v>
      </c>
      <c r="I4338" s="5">
        <f t="shared" si="135"/>
        <v>4776.53</v>
      </c>
      <c r="J4338" s="8"/>
      <c r="K4338" s="8"/>
    </row>
    <row r="4339" spans="1:11" s="7" customFormat="1" x14ac:dyDescent="0.35">
      <c r="A4339" s="8" t="s">
        <v>4396</v>
      </c>
      <c r="B4339" s="8" t="s">
        <v>437</v>
      </c>
      <c r="C4339" s="8" t="s">
        <v>58</v>
      </c>
      <c r="D4339" s="8" t="s">
        <v>9974</v>
      </c>
      <c r="E4339" s="8" t="s">
        <v>12</v>
      </c>
      <c r="F4339" s="5">
        <v>0</v>
      </c>
      <c r="G4339" s="9">
        <v>5536.3</v>
      </c>
      <c r="H4339" s="5">
        <f t="shared" si="134"/>
        <v>0</v>
      </c>
      <c r="I4339" s="5">
        <f t="shared" si="135"/>
        <v>5536.3</v>
      </c>
      <c r="J4339" s="8"/>
      <c r="K4339" s="8"/>
    </row>
    <row r="4340" spans="1:11" s="7" customFormat="1" x14ac:dyDescent="0.35">
      <c r="A4340" s="8" t="s">
        <v>4397</v>
      </c>
      <c r="B4340" s="8" t="s">
        <v>437</v>
      </c>
      <c r="C4340" s="8" t="s">
        <v>58</v>
      </c>
      <c r="D4340" s="8" t="s">
        <v>9974</v>
      </c>
      <c r="E4340" s="8" t="s">
        <v>12</v>
      </c>
      <c r="F4340" s="5">
        <v>0</v>
      </c>
      <c r="G4340" s="9">
        <v>6117.33</v>
      </c>
      <c r="H4340" s="5">
        <f t="shared" si="134"/>
        <v>0</v>
      </c>
      <c r="I4340" s="5">
        <f t="shared" si="135"/>
        <v>6117.33</v>
      </c>
      <c r="J4340" s="8"/>
      <c r="K4340" s="8"/>
    </row>
    <row r="4341" spans="1:11" s="7" customFormat="1" x14ac:dyDescent="0.35">
      <c r="A4341" s="8" t="s">
        <v>4398</v>
      </c>
      <c r="B4341" s="8" t="s">
        <v>437</v>
      </c>
      <c r="C4341" s="8" t="s">
        <v>58</v>
      </c>
      <c r="D4341" s="8" t="s">
        <v>9974</v>
      </c>
      <c r="E4341" s="8" t="s">
        <v>12</v>
      </c>
      <c r="F4341" s="5">
        <v>0</v>
      </c>
      <c r="G4341" s="9">
        <v>6510.78</v>
      </c>
      <c r="H4341" s="5">
        <f t="shared" si="134"/>
        <v>0</v>
      </c>
      <c r="I4341" s="5">
        <f t="shared" si="135"/>
        <v>6510.78</v>
      </c>
      <c r="J4341" s="8"/>
      <c r="K4341" s="8"/>
    </row>
    <row r="4342" spans="1:11" s="7" customFormat="1" x14ac:dyDescent="0.35">
      <c r="A4342" s="8" t="s">
        <v>4399</v>
      </c>
      <c r="B4342" s="8" t="s">
        <v>437</v>
      </c>
      <c r="C4342" s="8" t="s">
        <v>58</v>
      </c>
      <c r="D4342" s="8" t="s">
        <v>9974</v>
      </c>
      <c r="E4342" s="8" t="s">
        <v>12</v>
      </c>
      <c r="F4342" s="5">
        <v>0</v>
      </c>
      <c r="G4342" s="9">
        <v>5238.95</v>
      </c>
      <c r="H4342" s="5">
        <f t="shared" si="134"/>
        <v>0</v>
      </c>
      <c r="I4342" s="5">
        <f t="shared" si="135"/>
        <v>5238.95</v>
      </c>
      <c r="J4342" s="8"/>
      <c r="K4342" s="8"/>
    </row>
    <row r="4343" spans="1:11" s="7" customFormat="1" x14ac:dyDescent="0.35">
      <c r="A4343" s="8" t="s">
        <v>4400</v>
      </c>
      <c r="B4343" s="8" t="s">
        <v>437</v>
      </c>
      <c r="C4343" s="8" t="s">
        <v>58</v>
      </c>
      <c r="D4343" s="8" t="s">
        <v>9974</v>
      </c>
      <c r="E4343" s="8" t="s">
        <v>12</v>
      </c>
      <c r="F4343" s="5">
        <v>0</v>
      </c>
      <c r="G4343" s="9">
        <v>5617.61</v>
      </c>
      <c r="H4343" s="5">
        <f t="shared" si="134"/>
        <v>0</v>
      </c>
      <c r="I4343" s="5">
        <f t="shared" si="135"/>
        <v>5617.61</v>
      </c>
      <c r="J4343" s="8"/>
      <c r="K4343" s="8"/>
    </row>
    <row r="4344" spans="1:11" s="7" customFormat="1" x14ac:dyDescent="0.35">
      <c r="A4344" s="8" t="s">
        <v>4401</v>
      </c>
      <c r="B4344" s="8" t="s">
        <v>437</v>
      </c>
      <c r="C4344" s="8" t="s">
        <v>58</v>
      </c>
      <c r="D4344" s="8" t="s">
        <v>9974</v>
      </c>
      <c r="E4344" s="8" t="s">
        <v>12</v>
      </c>
      <c r="F4344" s="5">
        <v>0</v>
      </c>
      <c r="G4344" s="9">
        <v>6671.23</v>
      </c>
      <c r="H4344" s="5">
        <f t="shared" si="134"/>
        <v>0</v>
      </c>
      <c r="I4344" s="5">
        <f t="shared" si="135"/>
        <v>6671.23</v>
      </c>
      <c r="J4344" s="8"/>
      <c r="K4344" s="8"/>
    </row>
    <row r="4345" spans="1:11" s="7" customFormat="1" x14ac:dyDescent="0.35">
      <c r="A4345" s="8" t="s">
        <v>4402</v>
      </c>
      <c r="B4345" s="8" t="s">
        <v>437</v>
      </c>
      <c r="C4345" s="8" t="s">
        <v>58</v>
      </c>
      <c r="D4345" s="8" t="s">
        <v>9974</v>
      </c>
      <c r="E4345" s="8" t="s">
        <v>12</v>
      </c>
      <c r="F4345" s="5">
        <v>0</v>
      </c>
      <c r="G4345" s="9">
        <v>7169.78</v>
      </c>
      <c r="H4345" s="5">
        <f t="shared" si="134"/>
        <v>0</v>
      </c>
      <c r="I4345" s="5">
        <f t="shared" si="135"/>
        <v>7169.78</v>
      </c>
      <c r="J4345" s="8"/>
      <c r="K4345" s="8"/>
    </row>
    <row r="4346" spans="1:11" s="7" customFormat="1" x14ac:dyDescent="0.35">
      <c r="A4346" s="8" t="s">
        <v>4403</v>
      </c>
      <c r="B4346" s="8" t="s">
        <v>437</v>
      </c>
      <c r="C4346" s="8" t="s">
        <v>58</v>
      </c>
      <c r="D4346" s="8" t="s">
        <v>9974</v>
      </c>
      <c r="E4346" s="8" t="s">
        <v>12</v>
      </c>
      <c r="F4346" s="5">
        <v>0</v>
      </c>
      <c r="G4346" s="9">
        <v>8821.27</v>
      </c>
      <c r="H4346" s="5">
        <f t="shared" si="134"/>
        <v>0</v>
      </c>
      <c r="I4346" s="5">
        <f t="shared" si="135"/>
        <v>8821.27</v>
      </c>
      <c r="J4346" s="8"/>
      <c r="K4346" s="8"/>
    </row>
    <row r="4347" spans="1:11" s="7" customFormat="1" x14ac:dyDescent="0.35">
      <c r="A4347" s="8" t="s">
        <v>4404</v>
      </c>
      <c r="B4347" s="8" t="s">
        <v>437</v>
      </c>
      <c r="C4347" s="8" t="s">
        <v>58</v>
      </c>
      <c r="D4347" s="8" t="s">
        <v>9974</v>
      </c>
      <c r="E4347" s="8" t="s">
        <v>12</v>
      </c>
      <c r="F4347" s="5">
        <v>0</v>
      </c>
      <c r="G4347" s="9">
        <v>10296.200000000001</v>
      </c>
      <c r="H4347" s="5">
        <f t="shared" si="134"/>
        <v>0</v>
      </c>
      <c r="I4347" s="5">
        <f t="shared" si="135"/>
        <v>10296.200000000001</v>
      </c>
      <c r="J4347" s="8"/>
      <c r="K4347" s="8"/>
    </row>
    <row r="4348" spans="1:11" s="7" customFormat="1" x14ac:dyDescent="0.35">
      <c r="A4348" s="8" t="s">
        <v>4405</v>
      </c>
      <c r="B4348" s="8" t="s">
        <v>437</v>
      </c>
      <c r="C4348" s="8" t="s">
        <v>58</v>
      </c>
      <c r="D4348" s="8" t="s">
        <v>9974</v>
      </c>
      <c r="E4348" s="8" t="s">
        <v>12</v>
      </c>
      <c r="F4348" s="5">
        <v>0</v>
      </c>
      <c r="G4348" s="9">
        <v>11816.87</v>
      </c>
      <c r="H4348" s="5">
        <f t="shared" si="134"/>
        <v>0</v>
      </c>
      <c r="I4348" s="5">
        <f t="shared" si="135"/>
        <v>11816.87</v>
      </c>
      <c r="J4348" s="8"/>
      <c r="K4348" s="8"/>
    </row>
    <row r="4349" spans="1:11" s="7" customFormat="1" x14ac:dyDescent="0.35">
      <c r="A4349" s="8" t="s">
        <v>4406</v>
      </c>
      <c r="B4349" s="8" t="s">
        <v>437</v>
      </c>
      <c r="C4349" s="8" t="s">
        <v>58</v>
      </c>
      <c r="D4349" s="8" t="s">
        <v>9974</v>
      </c>
      <c r="E4349" s="8" t="s">
        <v>12</v>
      </c>
      <c r="F4349" s="5">
        <v>0</v>
      </c>
      <c r="G4349" s="9">
        <v>12916.1</v>
      </c>
      <c r="H4349" s="5">
        <f t="shared" si="134"/>
        <v>0</v>
      </c>
      <c r="I4349" s="5">
        <f t="shared" si="135"/>
        <v>12916.1</v>
      </c>
      <c r="J4349" s="8"/>
      <c r="K4349" s="8"/>
    </row>
    <row r="4350" spans="1:11" s="7" customFormat="1" x14ac:dyDescent="0.35">
      <c r="A4350" s="8" t="s">
        <v>4407</v>
      </c>
      <c r="B4350" s="8" t="s">
        <v>437</v>
      </c>
      <c r="C4350" s="8" t="s">
        <v>58</v>
      </c>
      <c r="D4350" s="8" t="s">
        <v>9974</v>
      </c>
      <c r="E4350" s="8" t="s">
        <v>12</v>
      </c>
      <c r="F4350" s="5">
        <v>0</v>
      </c>
      <c r="G4350" s="9">
        <v>15119.69</v>
      </c>
      <c r="H4350" s="5">
        <f t="shared" si="134"/>
        <v>0</v>
      </c>
      <c r="I4350" s="5">
        <f t="shared" si="135"/>
        <v>15119.69</v>
      </c>
      <c r="J4350" s="8"/>
      <c r="K4350" s="8"/>
    </row>
    <row r="4351" spans="1:11" s="7" customFormat="1" x14ac:dyDescent="0.35">
      <c r="A4351" s="8" t="s">
        <v>4408</v>
      </c>
      <c r="B4351" s="8" t="s">
        <v>437</v>
      </c>
      <c r="C4351" s="8" t="s">
        <v>58</v>
      </c>
      <c r="D4351" s="8" t="s">
        <v>9974</v>
      </c>
      <c r="E4351" s="8" t="s">
        <v>12</v>
      </c>
      <c r="F4351" s="5">
        <v>0</v>
      </c>
      <c r="G4351" s="9">
        <v>16880.68</v>
      </c>
      <c r="H4351" s="5">
        <f t="shared" si="134"/>
        <v>0</v>
      </c>
      <c r="I4351" s="5">
        <f t="shared" si="135"/>
        <v>16880.68</v>
      </c>
      <c r="J4351" s="8"/>
      <c r="K4351" s="8"/>
    </row>
    <row r="4352" spans="1:11" s="7" customFormat="1" x14ac:dyDescent="0.35">
      <c r="A4352" s="8" t="s">
        <v>4409</v>
      </c>
      <c r="B4352" s="8" t="s">
        <v>437</v>
      </c>
      <c r="C4352" s="8" t="s">
        <v>58</v>
      </c>
      <c r="D4352" s="8" t="s">
        <v>9974</v>
      </c>
      <c r="E4352" s="8" t="s">
        <v>12</v>
      </c>
      <c r="F4352" s="5">
        <v>0</v>
      </c>
      <c r="G4352" s="9">
        <v>18228.89</v>
      </c>
      <c r="H4352" s="5">
        <f t="shared" si="134"/>
        <v>0</v>
      </c>
      <c r="I4352" s="5">
        <f t="shared" si="135"/>
        <v>18228.89</v>
      </c>
      <c r="J4352" s="8"/>
      <c r="K4352" s="8"/>
    </row>
    <row r="4353" spans="1:11" s="7" customFormat="1" x14ac:dyDescent="0.35">
      <c r="A4353" s="8" t="s">
        <v>4410</v>
      </c>
      <c r="B4353" s="8" t="s">
        <v>437</v>
      </c>
      <c r="C4353" s="8" t="s">
        <v>58</v>
      </c>
      <c r="D4353" s="8" t="s">
        <v>9974</v>
      </c>
      <c r="E4353" s="8" t="s">
        <v>12</v>
      </c>
      <c r="F4353" s="5">
        <v>0</v>
      </c>
      <c r="G4353" s="9">
        <v>3949.63</v>
      </c>
      <c r="H4353" s="5">
        <f t="shared" si="134"/>
        <v>0</v>
      </c>
      <c r="I4353" s="5">
        <f t="shared" si="135"/>
        <v>3949.63</v>
      </c>
      <c r="J4353" s="8"/>
      <c r="K4353" s="8"/>
    </row>
    <row r="4354" spans="1:11" s="7" customFormat="1" x14ac:dyDescent="0.35">
      <c r="A4354" s="8" t="s">
        <v>4411</v>
      </c>
      <c r="B4354" s="8" t="s">
        <v>437</v>
      </c>
      <c r="C4354" s="8" t="s">
        <v>58</v>
      </c>
      <c r="D4354" s="8" t="s">
        <v>9974</v>
      </c>
      <c r="E4354" s="8" t="s">
        <v>12</v>
      </c>
      <c r="F4354" s="5">
        <v>0</v>
      </c>
      <c r="G4354" s="9">
        <v>4692.18</v>
      </c>
      <c r="H4354" s="5">
        <f t="shared" si="134"/>
        <v>0</v>
      </c>
      <c r="I4354" s="5">
        <f t="shared" si="135"/>
        <v>4692.18</v>
      </c>
      <c r="J4354" s="8"/>
      <c r="K4354" s="8"/>
    </row>
    <row r="4355" spans="1:11" s="7" customFormat="1" x14ac:dyDescent="0.35">
      <c r="A4355" s="8" t="s">
        <v>4412</v>
      </c>
      <c r="B4355" s="8" t="s">
        <v>437</v>
      </c>
      <c r="C4355" s="8" t="s">
        <v>58</v>
      </c>
      <c r="D4355" s="8" t="s">
        <v>9974</v>
      </c>
      <c r="E4355" s="8" t="s">
        <v>12</v>
      </c>
      <c r="F4355" s="5">
        <v>0</v>
      </c>
      <c r="G4355" s="9">
        <v>5592.8</v>
      </c>
      <c r="H4355" s="5">
        <f t="shared" ref="H4355:H4418" si="136">G4355*$K$2</f>
        <v>0</v>
      </c>
      <c r="I4355" s="5">
        <f t="shared" ref="I4355:I4418" si="137">ROUND(SUM(F4355:H4355),2)</f>
        <v>5592.8</v>
      </c>
      <c r="J4355" s="8"/>
      <c r="K4355" s="8"/>
    </row>
    <row r="4356" spans="1:11" s="7" customFormat="1" x14ac:dyDescent="0.35">
      <c r="A4356" s="8" t="s">
        <v>4413</v>
      </c>
      <c r="B4356" s="8" t="s">
        <v>437</v>
      </c>
      <c r="C4356" s="8" t="s">
        <v>58</v>
      </c>
      <c r="D4356" s="8" t="s">
        <v>9974</v>
      </c>
      <c r="E4356" s="8" t="s">
        <v>12</v>
      </c>
      <c r="F4356" s="5">
        <v>0</v>
      </c>
      <c r="G4356" s="9">
        <v>6326.3</v>
      </c>
      <c r="H4356" s="5">
        <f t="shared" si="136"/>
        <v>0</v>
      </c>
      <c r="I4356" s="5">
        <f t="shared" si="137"/>
        <v>6326.3</v>
      </c>
      <c r="J4356" s="8"/>
      <c r="K4356" s="8"/>
    </row>
    <row r="4357" spans="1:11" s="7" customFormat="1" x14ac:dyDescent="0.35">
      <c r="A4357" s="8" t="s">
        <v>4414</v>
      </c>
      <c r="B4357" s="8" t="s">
        <v>437</v>
      </c>
      <c r="C4357" s="8" t="s">
        <v>58</v>
      </c>
      <c r="D4357" s="8" t="s">
        <v>9974</v>
      </c>
      <c r="E4357" s="8" t="s">
        <v>12</v>
      </c>
      <c r="F4357" s="5">
        <v>0</v>
      </c>
      <c r="G4357" s="9">
        <v>7062.72</v>
      </c>
      <c r="H4357" s="5">
        <f t="shared" si="136"/>
        <v>0</v>
      </c>
      <c r="I4357" s="5">
        <f t="shared" si="137"/>
        <v>7062.72</v>
      </c>
      <c r="J4357" s="8"/>
      <c r="K4357" s="8"/>
    </row>
    <row r="4358" spans="1:11" s="7" customFormat="1" x14ac:dyDescent="0.35">
      <c r="A4358" s="8" t="s">
        <v>4415</v>
      </c>
      <c r="B4358" s="8" t="s">
        <v>437</v>
      </c>
      <c r="C4358" s="8" t="s">
        <v>58</v>
      </c>
      <c r="D4358" s="8" t="s">
        <v>9974</v>
      </c>
      <c r="E4358" s="8" t="s">
        <v>12</v>
      </c>
      <c r="F4358" s="5">
        <v>0</v>
      </c>
      <c r="G4358" s="9">
        <v>7950.22</v>
      </c>
      <c r="H4358" s="5">
        <f t="shared" si="136"/>
        <v>0</v>
      </c>
      <c r="I4358" s="5">
        <f t="shared" si="137"/>
        <v>7950.22</v>
      </c>
      <c r="J4358" s="8"/>
      <c r="K4358" s="8"/>
    </row>
    <row r="4359" spans="1:11" s="7" customFormat="1" x14ac:dyDescent="0.35">
      <c r="A4359" s="8" t="s">
        <v>4416</v>
      </c>
      <c r="B4359" s="8" t="s">
        <v>437</v>
      </c>
      <c r="C4359" s="8" t="s">
        <v>58</v>
      </c>
      <c r="D4359" s="8" t="s">
        <v>9974</v>
      </c>
      <c r="E4359" s="8" t="s">
        <v>12</v>
      </c>
      <c r="F4359" s="5">
        <v>0</v>
      </c>
      <c r="G4359" s="9">
        <v>8825.2900000000009</v>
      </c>
      <c r="H4359" s="5">
        <f t="shared" si="136"/>
        <v>0</v>
      </c>
      <c r="I4359" s="5">
        <f t="shared" si="137"/>
        <v>8825.2900000000009</v>
      </c>
      <c r="J4359" s="8"/>
      <c r="K4359" s="8"/>
    </row>
    <row r="4360" spans="1:11" s="7" customFormat="1" x14ac:dyDescent="0.35">
      <c r="A4360" s="8" t="s">
        <v>4417</v>
      </c>
      <c r="B4360" s="8" t="s">
        <v>437</v>
      </c>
      <c r="C4360" s="8" t="s">
        <v>58</v>
      </c>
      <c r="D4360" s="8" t="s">
        <v>9974</v>
      </c>
      <c r="E4360" s="8" t="s">
        <v>12</v>
      </c>
      <c r="F4360" s="5">
        <v>0</v>
      </c>
      <c r="G4360" s="9">
        <v>9821.57</v>
      </c>
      <c r="H4360" s="5">
        <f t="shared" si="136"/>
        <v>0</v>
      </c>
      <c r="I4360" s="5">
        <f t="shared" si="137"/>
        <v>9821.57</v>
      </c>
      <c r="J4360" s="8"/>
      <c r="K4360" s="8"/>
    </row>
    <row r="4361" spans="1:11" s="7" customFormat="1" x14ac:dyDescent="0.35">
      <c r="A4361" s="8" t="s">
        <v>4418</v>
      </c>
      <c r="B4361" s="8" t="s">
        <v>437</v>
      </c>
      <c r="C4361" s="8" t="s">
        <v>58</v>
      </c>
      <c r="D4361" s="8" t="s">
        <v>9974</v>
      </c>
      <c r="E4361" s="8" t="s">
        <v>12</v>
      </c>
      <c r="F4361" s="5">
        <v>0</v>
      </c>
      <c r="G4361" s="9">
        <v>10644.9</v>
      </c>
      <c r="H4361" s="5">
        <f t="shared" si="136"/>
        <v>0</v>
      </c>
      <c r="I4361" s="5">
        <f t="shared" si="137"/>
        <v>10644.9</v>
      </c>
      <c r="J4361" s="8"/>
      <c r="K4361" s="8"/>
    </row>
    <row r="4362" spans="1:11" s="7" customFormat="1" x14ac:dyDescent="0.35">
      <c r="A4362" s="8" t="s">
        <v>4419</v>
      </c>
      <c r="B4362" s="8" t="s">
        <v>437</v>
      </c>
      <c r="C4362" s="8" t="s">
        <v>58</v>
      </c>
      <c r="D4362" s="8" t="s">
        <v>9974</v>
      </c>
      <c r="E4362" s="8" t="s">
        <v>5064</v>
      </c>
      <c r="F4362" s="5">
        <v>0</v>
      </c>
      <c r="G4362" s="9">
        <v>1846.03</v>
      </c>
      <c r="H4362" s="5">
        <f t="shared" si="136"/>
        <v>0</v>
      </c>
      <c r="I4362" s="5">
        <f t="shared" si="137"/>
        <v>1846.03</v>
      </c>
      <c r="J4362" s="8"/>
      <c r="K4362" s="8"/>
    </row>
    <row r="4363" spans="1:11" s="7" customFormat="1" x14ac:dyDescent="0.35">
      <c r="A4363" s="8" t="s">
        <v>4420</v>
      </c>
      <c r="B4363" s="8" t="s">
        <v>437</v>
      </c>
      <c r="C4363" s="8" t="s">
        <v>58</v>
      </c>
      <c r="D4363" s="8" t="s">
        <v>9974</v>
      </c>
      <c r="E4363" s="8" t="s">
        <v>5064</v>
      </c>
      <c r="F4363" s="5">
        <v>0</v>
      </c>
      <c r="G4363" s="9">
        <v>2567.89</v>
      </c>
      <c r="H4363" s="5">
        <f t="shared" si="136"/>
        <v>0</v>
      </c>
      <c r="I4363" s="5">
        <f t="shared" si="137"/>
        <v>2567.89</v>
      </c>
      <c r="J4363" s="8"/>
      <c r="K4363" s="8"/>
    </row>
    <row r="4364" spans="1:11" s="7" customFormat="1" x14ac:dyDescent="0.35">
      <c r="A4364" s="8" t="s">
        <v>4421</v>
      </c>
      <c r="B4364" s="8" t="s">
        <v>437</v>
      </c>
      <c r="C4364" s="8" t="s">
        <v>58</v>
      </c>
      <c r="D4364" s="8" t="s">
        <v>9974</v>
      </c>
      <c r="E4364" s="8" t="s">
        <v>5064</v>
      </c>
      <c r="F4364" s="5">
        <v>0</v>
      </c>
      <c r="G4364" s="9">
        <v>2857.66</v>
      </c>
      <c r="H4364" s="5">
        <f t="shared" si="136"/>
        <v>0</v>
      </c>
      <c r="I4364" s="5">
        <f t="shared" si="137"/>
        <v>2857.66</v>
      </c>
      <c r="J4364" s="8"/>
      <c r="K4364" s="8"/>
    </row>
    <row r="4365" spans="1:11" s="7" customFormat="1" x14ac:dyDescent="0.35">
      <c r="A4365" s="8" t="s">
        <v>4422</v>
      </c>
      <c r="B4365" s="8" t="s">
        <v>437</v>
      </c>
      <c r="C4365" s="8" t="s">
        <v>58</v>
      </c>
      <c r="D4365" s="8" t="s">
        <v>9974</v>
      </c>
      <c r="E4365" s="8" t="s">
        <v>5064</v>
      </c>
      <c r="F4365" s="5">
        <v>0</v>
      </c>
      <c r="G4365" s="9">
        <v>3168.01</v>
      </c>
      <c r="H4365" s="5">
        <f t="shared" si="136"/>
        <v>0</v>
      </c>
      <c r="I4365" s="5">
        <f t="shared" si="137"/>
        <v>3168.01</v>
      </c>
      <c r="J4365" s="8"/>
      <c r="K4365" s="8"/>
    </row>
    <row r="4366" spans="1:11" s="7" customFormat="1" x14ac:dyDescent="0.35">
      <c r="A4366" s="8" t="s">
        <v>4423</v>
      </c>
      <c r="B4366" s="8" t="s">
        <v>437</v>
      </c>
      <c r="C4366" s="8" t="s">
        <v>58</v>
      </c>
      <c r="D4366" s="8" t="s">
        <v>9974</v>
      </c>
      <c r="E4366" s="8" t="s">
        <v>5064</v>
      </c>
      <c r="F4366" s="5">
        <v>0</v>
      </c>
      <c r="G4366" s="9">
        <v>3691.72</v>
      </c>
      <c r="H4366" s="5">
        <f t="shared" si="136"/>
        <v>0</v>
      </c>
      <c r="I4366" s="5">
        <f t="shared" si="137"/>
        <v>3691.72</v>
      </c>
      <c r="J4366" s="8"/>
      <c r="K4366" s="8"/>
    </row>
    <row r="4367" spans="1:11" s="7" customFormat="1" x14ac:dyDescent="0.35">
      <c r="A4367" s="8" t="s">
        <v>4424</v>
      </c>
      <c r="B4367" s="8" t="s">
        <v>437</v>
      </c>
      <c r="C4367" s="8" t="s">
        <v>58</v>
      </c>
      <c r="D4367" s="8" t="s">
        <v>9974</v>
      </c>
      <c r="E4367" s="8" t="s">
        <v>5064</v>
      </c>
      <c r="F4367" s="5">
        <v>0</v>
      </c>
      <c r="G4367" s="9">
        <v>4252.7</v>
      </c>
      <c r="H4367" s="5">
        <f t="shared" si="136"/>
        <v>0</v>
      </c>
      <c r="I4367" s="5">
        <f t="shared" si="137"/>
        <v>4252.7</v>
      </c>
      <c r="J4367" s="8"/>
      <c r="K4367" s="8"/>
    </row>
    <row r="4368" spans="1:11" s="7" customFormat="1" x14ac:dyDescent="0.35">
      <c r="A4368" s="8" t="s">
        <v>4425</v>
      </c>
      <c r="B4368" s="8" t="s">
        <v>437</v>
      </c>
      <c r="C4368" s="8" t="s">
        <v>58</v>
      </c>
      <c r="D4368" s="8" t="s">
        <v>9974</v>
      </c>
      <c r="E4368" s="8" t="s">
        <v>5064</v>
      </c>
      <c r="F4368" s="5">
        <v>0</v>
      </c>
      <c r="G4368" s="9">
        <v>1695.93</v>
      </c>
      <c r="H4368" s="5">
        <f t="shared" si="136"/>
        <v>0</v>
      </c>
      <c r="I4368" s="5">
        <f t="shared" si="137"/>
        <v>1695.93</v>
      </c>
      <c r="J4368" s="8"/>
      <c r="K4368" s="8"/>
    </row>
    <row r="4369" spans="1:11" s="7" customFormat="1" x14ac:dyDescent="0.35">
      <c r="A4369" s="8" t="s">
        <v>4426</v>
      </c>
      <c r="B4369" s="8" t="s">
        <v>437</v>
      </c>
      <c r="C4369" s="8" t="s">
        <v>58</v>
      </c>
      <c r="D4369" s="8" t="s">
        <v>9974</v>
      </c>
      <c r="E4369" s="8" t="s">
        <v>5064</v>
      </c>
      <c r="F4369" s="5">
        <v>0</v>
      </c>
      <c r="G4369" s="9">
        <v>2327.08</v>
      </c>
      <c r="H4369" s="5">
        <f t="shared" si="136"/>
        <v>0</v>
      </c>
      <c r="I4369" s="5">
        <f t="shared" si="137"/>
        <v>2327.08</v>
      </c>
      <c r="J4369" s="8"/>
      <c r="K4369" s="8"/>
    </row>
    <row r="4370" spans="1:11" s="7" customFormat="1" x14ac:dyDescent="0.35">
      <c r="A4370" s="8" t="s">
        <v>4427</v>
      </c>
      <c r="B4370" s="8" t="s">
        <v>437</v>
      </c>
      <c r="C4370" s="8" t="s">
        <v>58</v>
      </c>
      <c r="D4370" s="8" t="s">
        <v>9974</v>
      </c>
      <c r="E4370" s="8" t="s">
        <v>5064</v>
      </c>
      <c r="F4370" s="5">
        <v>0</v>
      </c>
      <c r="G4370" s="9">
        <v>2508.4499999999998</v>
      </c>
      <c r="H4370" s="5">
        <f t="shared" si="136"/>
        <v>0</v>
      </c>
      <c r="I4370" s="5">
        <f t="shared" si="137"/>
        <v>2508.4499999999998</v>
      </c>
      <c r="J4370" s="8"/>
      <c r="K4370" s="8"/>
    </row>
    <row r="4371" spans="1:11" s="7" customFormat="1" x14ac:dyDescent="0.35">
      <c r="A4371" s="8" t="s">
        <v>4428</v>
      </c>
      <c r="B4371" s="8" t="s">
        <v>437</v>
      </c>
      <c r="C4371" s="8" t="s">
        <v>58</v>
      </c>
      <c r="D4371" s="8" t="s">
        <v>9974</v>
      </c>
      <c r="E4371" s="8" t="s">
        <v>5064</v>
      </c>
      <c r="F4371" s="5">
        <v>0</v>
      </c>
      <c r="G4371" s="9">
        <v>3018.95</v>
      </c>
      <c r="H4371" s="5">
        <f t="shared" si="136"/>
        <v>0</v>
      </c>
      <c r="I4371" s="5">
        <f t="shared" si="137"/>
        <v>3018.95</v>
      </c>
      <c r="J4371" s="8"/>
      <c r="K4371" s="8"/>
    </row>
    <row r="4372" spans="1:11" s="7" customFormat="1" x14ac:dyDescent="0.35">
      <c r="A4372" s="8" t="s">
        <v>4429</v>
      </c>
      <c r="B4372" s="8" t="s">
        <v>437</v>
      </c>
      <c r="C4372" s="8" t="s">
        <v>58</v>
      </c>
      <c r="D4372" s="8" t="s">
        <v>9974</v>
      </c>
      <c r="E4372" s="8" t="s">
        <v>5064</v>
      </c>
      <c r="F4372" s="5">
        <v>0</v>
      </c>
      <c r="G4372" s="9">
        <v>3359.89</v>
      </c>
      <c r="H4372" s="5">
        <f t="shared" si="136"/>
        <v>0</v>
      </c>
      <c r="I4372" s="5">
        <f t="shared" si="137"/>
        <v>3359.89</v>
      </c>
      <c r="J4372" s="8"/>
      <c r="K4372" s="8"/>
    </row>
    <row r="4373" spans="1:11" s="7" customFormat="1" x14ac:dyDescent="0.35">
      <c r="A4373" s="8" t="s">
        <v>4430</v>
      </c>
      <c r="B4373" s="8" t="s">
        <v>437</v>
      </c>
      <c r="C4373" s="8" t="s">
        <v>58</v>
      </c>
      <c r="D4373" s="8" t="s">
        <v>9974</v>
      </c>
      <c r="E4373" s="8" t="s">
        <v>5064</v>
      </c>
      <c r="F4373" s="5">
        <v>0</v>
      </c>
      <c r="G4373" s="9">
        <v>4392</v>
      </c>
      <c r="H4373" s="5">
        <f t="shared" si="136"/>
        <v>0</v>
      </c>
      <c r="I4373" s="5">
        <f t="shared" si="137"/>
        <v>4392</v>
      </c>
      <c r="J4373" s="8"/>
      <c r="K4373" s="8"/>
    </row>
    <row r="4374" spans="1:11" s="7" customFormat="1" x14ac:dyDescent="0.35">
      <c r="A4374" s="8" t="s">
        <v>4431</v>
      </c>
      <c r="B4374" s="8" t="s">
        <v>437</v>
      </c>
      <c r="C4374" s="8" t="s">
        <v>58</v>
      </c>
      <c r="D4374" s="8" t="s">
        <v>9974</v>
      </c>
      <c r="E4374" s="8" t="s">
        <v>5064</v>
      </c>
      <c r="F4374" s="5">
        <v>0</v>
      </c>
      <c r="G4374" s="8">
        <v>966.43</v>
      </c>
      <c r="H4374" s="5">
        <f t="shared" si="136"/>
        <v>0</v>
      </c>
      <c r="I4374" s="5">
        <f t="shared" si="137"/>
        <v>966.43</v>
      </c>
      <c r="J4374" s="8"/>
      <c r="K4374" s="8"/>
    </row>
    <row r="4375" spans="1:11" s="7" customFormat="1" x14ac:dyDescent="0.35">
      <c r="A4375" s="8" t="s">
        <v>4432</v>
      </c>
      <c r="B4375" s="8" t="s">
        <v>437</v>
      </c>
      <c r="C4375" s="8" t="s">
        <v>58</v>
      </c>
      <c r="D4375" s="8" t="s">
        <v>9974</v>
      </c>
      <c r="E4375" s="8" t="s">
        <v>5064</v>
      </c>
      <c r="F4375" s="5">
        <v>0</v>
      </c>
      <c r="G4375" s="9">
        <v>1199.55</v>
      </c>
      <c r="H4375" s="5">
        <f t="shared" si="136"/>
        <v>0</v>
      </c>
      <c r="I4375" s="5">
        <f t="shared" si="137"/>
        <v>1199.55</v>
      </c>
      <c r="J4375" s="8"/>
      <c r="K4375" s="8"/>
    </row>
    <row r="4376" spans="1:11" s="7" customFormat="1" x14ac:dyDescent="0.35">
      <c r="A4376" s="8" t="s">
        <v>4433</v>
      </c>
      <c r="B4376" s="8" t="s">
        <v>437</v>
      </c>
      <c r="C4376" s="8" t="s">
        <v>58</v>
      </c>
      <c r="D4376" s="8" t="s">
        <v>9974</v>
      </c>
      <c r="E4376" s="8" t="s">
        <v>5064</v>
      </c>
      <c r="F4376" s="5">
        <v>0</v>
      </c>
      <c r="G4376" s="9">
        <v>1357.13</v>
      </c>
      <c r="H4376" s="5">
        <f t="shared" si="136"/>
        <v>0</v>
      </c>
      <c r="I4376" s="5">
        <f t="shared" si="137"/>
        <v>1357.13</v>
      </c>
      <c r="J4376" s="8"/>
      <c r="K4376" s="8"/>
    </row>
    <row r="4377" spans="1:11" s="7" customFormat="1" x14ac:dyDescent="0.35">
      <c r="A4377" s="8" t="s">
        <v>4434</v>
      </c>
      <c r="B4377" s="8" t="s">
        <v>437</v>
      </c>
      <c r="C4377" s="8" t="s">
        <v>58</v>
      </c>
      <c r="D4377" s="8" t="s">
        <v>9974</v>
      </c>
      <c r="E4377" s="8" t="s">
        <v>12</v>
      </c>
      <c r="F4377" s="5">
        <v>0</v>
      </c>
      <c r="G4377" s="9">
        <v>2226.0500000000002</v>
      </c>
      <c r="H4377" s="5">
        <f t="shared" si="136"/>
        <v>0</v>
      </c>
      <c r="I4377" s="5">
        <f t="shared" si="137"/>
        <v>2226.0500000000002</v>
      </c>
      <c r="J4377" s="8"/>
      <c r="K4377" s="8"/>
    </row>
    <row r="4378" spans="1:11" s="7" customFormat="1" x14ac:dyDescent="0.35">
      <c r="A4378" s="8" t="s">
        <v>4435</v>
      </c>
      <c r="B4378" s="8" t="s">
        <v>437</v>
      </c>
      <c r="C4378" s="8" t="s">
        <v>58</v>
      </c>
      <c r="D4378" s="8" t="s">
        <v>9974</v>
      </c>
      <c r="E4378" s="8" t="s">
        <v>12</v>
      </c>
      <c r="F4378" s="5">
        <v>0</v>
      </c>
      <c r="G4378" s="9">
        <v>1781.69</v>
      </c>
      <c r="H4378" s="5">
        <f t="shared" si="136"/>
        <v>0</v>
      </c>
      <c r="I4378" s="5">
        <f t="shared" si="137"/>
        <v>1781.69</v>
      </c>
      <c r="J4378" s="8"/>
      <c r="K4378" s="8"/>
    </row>
    <row r="4379" spans="1:11" s="7" customFormat="1" x14ac:dyDescent="0.35">
      <c r="A4379" s="8" t="s">
        <v>4436</v>
      </c>
      <c r="B4379" s="8" t="s">
        <v>437</v>
      </c>
      <c r="C4379" s="8" t="s">
        <v>58</v>
      </c>
      <c r="D4379" s="8" t="s">
        <v>9974</v>
      </c>
      <c r="E4379" s="8" t="s">
        <v>12</v>
      </c>
      <c r="F4379" s="5">
        <v>0</v>
      </c>
      <c r="G4379" s="9">
        <v>2218.86</v>
      </c>
      <c r="H4379" s="5">
        <f t="shared" si="136"/>
        <v>0</v>
      </c>
      <c r="I4379" s="5">
        <f t="shared" si="137"/>
        <v>2218.86</v>
      </c>
      <c r="J4379" s="8"/>
      <c r="K4379" s="8"/>
    </row>
    <row r="4380" spans="1:11" s="7" customFormat="1" x14ac:dyDescent="0.35">
      <c r="A4380" s="8" t="s">
        <v>4437</v>
      </c>
      <c r="B4380" s="8" t="s">
        <v>4438</v>
      </c>
      <c r="C4380" s="8" t="s">
        <v>58</v>
      </c>
      <c r="D4380" s="8" t="s">
        <v>9974</v>
      </c>
      <c r="E4380" s="8" t="s">
        <v>12</v>
      </c>
      <c r="F4380" s="5">
        <v>0</v>
      </c>
      <c r="G4380" s="8">
        <v>958.43</v>
      </c>
      <c r="H4380" s="5">
        <f t="shared" si="136"/>
        <v>0</v>
      </c>
      <c r="I4380" s="5">
        <f t="shared" si="137"/>
        <v>958.43</v>
      </c>
      <c r="J4380" s="8"/>
      <c r="K4380" s="8"/>
    </row>
    <row r="4381" spans="1:11" s="7" customFormat="1" x14ac:dyDescent="0.35">
      <c r="A4381" s="8" t="s">
        <v>4439</v>
      </c>
      <c r="B4381" s="8" t="s">
        <v>4438</v>
      </c>
      <c r="C4381" s="8" t="s">
        <v>58</v>
      </c>
      <c r="D4381" s="8" t="s">
        <v>9974</v>
      </c>
      <c r="E4381" s="8" t="s">
        <v>12</v>
      </c>
      <c r="F4381" s="5">
        <v>0</v>
      </c>
      <c r="G4381" s="8">
        <v>985.15</v>
      </c>
      <c r="H4381" s="5">
        <f t="shared" si="136"/>
        <v>0</v>
      </c>
      <c r="I4381" s="5">
        <f t="shared" si="137"/>
        <v>985.15</v>
      </c>
      <c r="J4381" s="8"/>
      <c r="K4381" s="8"/>
    </row>
    <row r="4382" spans="1:11" s="7" customFormat="1" x14ac:dyDescent="0.35">
      <c r="A4382" s="8" t="s">
        <v>4440</v>
      </c>
      <c r="B4382" s="8" t="s">
        <v>4438</v>
      </c>
      <c r="C4382" s="8" t="s">
        <v>58</v>
      </c>
      <c r="D4382" s="8" t="s">
        <v>9974</v>
      </c>
      <c r="E4382" s="8" t="s">
        <v>12</v>
      </c>
      <c r="F4382" s="5">
        <v>0</v>
      </c>
      <c r="G4382" s="8">
        <v>978.69</v>
      </c>
      <c r="H4382" s="5">
        <f t="shared" si="136"/>
        <v>0</v>
      </c>
      <c r="I4382" s="5">
        <f t="shared" si="137"/>
        <v>978.69</v>
      </c>
      <c r="J4382" s="8"/>
      <c r="K4382" s="8"/>
    </row>
    <row r="4383" spans="1:11" s="7" customFormat="1" x14ac:dyDescent="0.35">
      <c r="A4383" s="8" t="s">
        <v>4441</v>
      </c>
      <c r="B4383" s="8" t="s">
        <v>121</v>
      </c>
      <c r="C4383" s="8" t="s">
        <v>58</v>
      </c>
      <c r="D4383" s="8" t="s">
        <v>9974</v>
      </c>
      <c r="E4383" s="8" t="s">
        <v>12</v>
      </c>
      <c r="F4383" s="5">
        <v>0</v>
      </c>
      <c r="G4383" s="8">
        <v>79.599999999999994</v>
      </c>
      <c r="H4383" s="5">
        <f t="shared" si="136"/>
        <v>0</v>
      </c>
      <c r="I4383" s="5">
        <f t="shared" si="137"/>
        <v>79.599999999999994</v>
      </c>
      <c r="J4383" s="8"/>
      <c r="K4383" s="8"/>
    </row>
    <row r="4384" spans="1:11" s="7" customFormat="1" x14ac:dyDescent="0.35">
      <c r="A4384" s="8" t="s">
        <v>4442</v>
      </c>
      <c r="B4384" s="8" t="s">
        <v>16</v>
      </c>
      <c r="C4384" s="8" t="s">
        <v>58</v>
      </c>
      <c r="D4384" s="8" t="s">
        <v>9974</v>
      </c>
      <c r="E4384" s="8" t="s">
        <v>12</v>
      </c>
      <c r="F4384" s="5">
        <v>0</v>
      </c>
      <c r="G4384" s="8">
        <v>504.94</v>
      </c>
      <c r="H4384" s="5">
        <f t="shared" si="136"/>
        <v>0</v>
      </c>
      <c r="I4384" s="5">
        <f t="shared" si="137"/>
        <v>504.94</v>
      </c>
      <c r="J4384" s="8"/>
      <c r="K4384" s="8"/>
    </row>
    <row r="4385" spans="1:11" s="7" customFormat="1" x14ac:dyDescent="0.35">
      <c r="A4385" s="8" t="s">
        <v>4443</v>
      </c>
      <c r="B4385" s="8" t="s">
        <v>11</v>
      </c>
      <c r="C4385" s="8" t="s">
        <v>58</v>
      </c>
      <c r="D4385" s="8" t="s">
        <v>9974</v>
      </c>
      <c r="E4385" s="8" t="s">
        <v>12</v>
      </c>
      <c r="F4385" s="5">
        <v>0</v>
      </c>
      <c r="G4385" s="8">
        <v>16.399999999999999</v>
      </c>
      <c r="H4385" s="5">
        <f t="shared" si="136"/>
        <v>0</v>
      </c>
      <c r="I4385" s="5">
        <f t="shared" si="137"/>
        <v>16.399999999999999</v>
      </c>
      <c r="J4385" s="8"/>
      <c r="K4385" s="8"/>
    </row>
    <row r="4386" spans="1:11" s="7" customFormat="1" x14ac:dyDescent="0.35">
      <c r="A4386" s="8" t="s">
        <v>4444</v>
      </c>
      <c r="B4386" s="8" t="s">
        <v>16</v>
      </c>
      <c r="C4386" s="8" t="s">
        <v>58</v>
      </c>
      <c r="D4386" s="8" t="s">
        <v>9974</v>
      </c>
      <c r="E4386" s="8" t="s">
        <v>12</v>
      </c>
      <c r="F4386" s="5">
        <v>0</v>
      </c>
      <c r="G4386" s="8">
        <v>278.20999999999998</v>
      </c>
      <c r="H4386" s="5">
        <f t="shared" si="136"/>
        <v>0</v>
      </c>
      <c r="I4386" s="5">
        <f t="shared" si="137"/>
        <v>278.20999999999998</v>
      </c>
      <c r="J4386" s="8"/>
      <c r="K4386" s="8"/>
    </row>
    <row r="4387" spans="1:11" s="7" customFormat="1" x14ac:dyDescent="0.35">
      <c r="A4387" s="8" t="s">
        <v>4445</v>
      </c>
      <c r="B4387" s="8" t="s">
        <v>16</v>
      </c>
      <c r="C4387" s="8" t="s">
        <v>58</v>
      </c>
      <c r="D4387" s="8" t="s">
        <v>9974</v>
      </c>
      <c r="E4387" s="8" t="s">
        <v>12</v>
      </c>
      <c r="F4387" s="5">
        <v>0</v>
      </c>
      <c r="G4387" s="8">
        <v>374.58</v>
      </c>
      <c r="H4387" s="5">
        <f t="shared" si="136"/>
        <v>0</v>
      </c>
      <c r="I4387" s="5">
        <f t="shared" si="137"/>
        <v>374.58</v>
      </c>
      <c r="J4387" s="8"/>
      <c r="K4387" s="8"/>
    </row>
    <row r="4388" spans="1:11" s="7" customFormat="1" x14ac:dyDescent="0.35">
      <c r="A4388" s="8" t="s">
        <v>4446</v>
      </c>
      <c r="B4388" s="8" t="s">
        <v>11</v>
      </c>
      <c r="C4388" s="8" t="s">
        <v>58</v>
      </c>
      <c r="D4388" s="8" t="s">
        <v>9974</v>
      </c>
      <c r="E4388" s="8" t="s">
        <v>12</v>
      </c>
      <c r="F4388" s="5">
        <v>0</v>
      </c>
      <c r="G4388" s="8">
        <v>77.400000000000006</v>
      </c>
      <c r="H4388" s="5">
        <f t="shared" si="136"/>
        <v>0</v>
      </c>
      <c r="I4388" s="5">
        <f t="shared" si="137"/>
        <v>77.400000000000006</v>
      </c>
      <c r="J4388" s="8"/>
      <c r="K4388" s="8"/>
    </row>
    <row r="4389" spans="1:11" s="7" customFormat="1" x14ac:dyDescent="0.35">
      <c r="A4389" s="8" t="s">
        <v>4447</v>
      </c>
      <c r="B4389" s="8" t="s">
        <v>11</v>
      </c>
      <c r="C4389" s="8" t="s">
        <v>58</v>
      </c>
      <c r="D4389" s="8" t="s">
        <v>9974</v>
      </c>
      <c r="E4389" s="8" t="s">
        <v>12</v>
      </c>
      <c r="F4389" s="5">
        <v>0</v>
      </c>
      <c r="G4389" s="8">
        <v>38.700000000000003</v>
      </c>
      <c r="H4389" s="5">
        <f t="shared" si="136"/>
        <v>0</v>
      </c>
      <c r="I4389" s="5">
        <f t="shared" si="137"/>
        <v>38.700000000000003</v>
      </c>
      <c r="J4389" s="8"/>
      <c r="K4389" s="8"/>
    </row>
    <row r="4390" spans="1:11" s="7" customFormat="1" x14ac:dyDescent="0.35">
      <c r="A4390" s="8" t="s">
        <v>4448</v>
      </c>
      <c r="B4390" s="8" t="s">
        <v>11</v>
      </c>
      <c r="C4390" s="8" t="s">
        <v>58</v>
      </c>
      <c r="D4390" s="8" t="s">
        <v>9974</v>
      </c>
      <c r="E4390" s="8" t="s">
        <v>12</v>
      </c>
      <c r="F4390" s="5">
        <v>0</v>
      </c>
      <c r="G4390" s="8">
        <v>54.56</v>
      </c>
      <c r="H4390" s="5">
        <f t="shared" si="136"/>
        <v>0</v>
      </c>
      <c r="I4390" s="5">
        <f t="shared" si="137"/>
        <v>54.56</v>
      </c>
      <c r="J4390" s="8"/>
      <c r="K4390" s="8"/>
    </row>
    <row r="4391" spans="1:11" s="7" customFormat="1" x14ac:dyDescent="0.35">
      <c r="A4391" s="8" t="s">
        <v>4449</v>
      </c>
      <c r="B4391" s="8" t="s">
        <v>16</v>
      </c>
      <c r="C4391" s="8" t="s">
        <v>58</v>
      </c>
      <c r="D4391" s="8" t="s">
        <v>9974</v>
      </c>
      <c r="E4391" s="8" t="s">
        <v>12</v>
      </c>
      <c r="F4391" s="5">
        <v>0</v>
      </c>
      <c r="G4391" s="8">
        <v>983</v>
      </c>
      <c r="H4391" s="5">
        <f t="shared" si="136"/>
        <v>0</v>
      </c>
      <c r="I4391" s="5">
        <f t="shared" si="137"/>
        <v>983</v>
      </c>
      <c r="J4391" s="8"/>
      <c r="K4391" s="8"/>
    </row>
    <row r="4392" spans="1:11" s="7" customFormat="1" x14ac:dyDescent="0.35">
      <c r="A4392" s="8" t="s">
        <v>4450</v>
      </c>
      <c r="B4392" s="8" t="s">
        <v>16</v>
      </c>
      <c r="C4392" s="8" t="s">
        <v>58</v>
      </c>
      <c r="D4392" s="8" t="s">
        <v>9974</v>
      </c>
      <c r="E4392" s="8" t="s">
        <v>12</v>
      </c>
      <c r="F4392" s="5">
        <v>0</v>
      </c>
      <c r="G4392" s="9">
        <v>1118.33</v>
      </c>
      <c r="H4392" s="5">
        <f t="shared" si="136"/>
        <v>0</v>
      </c>
      <c r="I4392" s="5">
        <f t="shared" si="137"/>
        <v>1118.33</v>
      </c>
      <c r="J4392" s="8"/>
      <c r="K4392" s="8"/>
    </row>
    <row r="4393" spans="1:11" s="7" customFormat="1" x14ac:dyDescent="0.35">
      <c r="A4393" s="8" t="s">
        <v>4451</v>
      </c>
      <c r="B4393" s="8" t="s">
        <v>16</v>
      </c>
      <c r="C4393" s="8" t="s">
        <v>58</v>
      </c>
      <c r="D4393" s="8" t="s">
        <v>9974</v>
      </c>
      <c r="E4393" s="8" t="s">
        <v>12</v>
      </c>
      <c r="F4393" s="5">
        <v>0</v>
      </c>
      <c r="G4393" s="9">
        <v>1253.6500000000001</v>
      </c>
      <c r="H4393" s="5">
        <f t="shared" si="136"/>
        <v>0</v>
      </c>
      <c r="I4393" s="5">
        <f t="shared" si="137"/>
        <v>1253.6500000000001</v>
      </c>
      <c r="J4393" s="8"/>
      <c r="K4393" s="8"/>
    </row>
    <row r="4394" spans="1:11" s="7" customFormat="1" x14ac:dyDescent="0.35">
      <c r="A4394" s="8" t="s">
        <v>4452</v>
      </c>
      <c r="B4394" s="8" t="s">
        <v>16</v>
      </c>
      <c r="C4394" s="8" t="s">
        <v>58</v>
      </c>
      <c r="D4394" s="8" t="s">
        <v>9974</v>
      </c>
      <c r="E4394" s="8" t="s">
        <v>12</v>
      </c>
      <c r="F4394" s="5">
        <v>0</v>
      </c>
      <c r="G4394" s="9">
        <v>1388.98</v>
      </c>
      <c r="H4394" s="5">
        <f t="shared" si="136"/>
        <v>0</v>
      </c>
      <c r="I4394" s="5">
        <f t="shared" si="137"/>
        <v>1388.98</v>
      </c>
      <c r="J4394" s="8"/>
      <c r="K4394" s="8"/>
    </row>
    <row r="4395" spans="1:11" s="7" customFormat="1" x14ac:dyDescent="0.35">
      <c r="A4395" s="8" t="s">
        <v>4453</v>
      </c>
      <c r="B4395" s="8" t="s">
        <v>16</v>
      </c>
      <c r="C4395" s="8" t="s">
        <v>58</v>
      </c>
      <c r="D4395" s="8" t="s">
        <v>9974</v>
      </c>
      <c r="E4395" s="8" t="s">
        <v>12</v>
      </c>
      <c r="F4395" s="5">
        <v>0</v>
      </c>
      <c r="G4395" s="9">
        <v>1524.31</v>
      </c>
      <c r="H4395" s="5">
        <f t="shared" si="136"/>
        <v>0</v>
      </c>
      <c r="I4395" s="5">
        <f t="shared" si="137"/>
        <v>1524.31</v>
      </c>
      <c r="J4395" s="8"/>
      <c r="K4395" s="8"/>
    </row>
    <row r="4396" spans="1:11" s="7" customFormat="1" x14ac:dyDescent="0.35">
      <c r="A4396" s="8" t="s">
        <v>4454</v>
      </c>
      <c r="B4396" s="8" t="s">
        <v>16</v>
      </c>
      <c r="C4396" s="8" t="s">
        <v>58</v>
      </c>
      <c r="D4396" s="8" t="s">
        <v>9974</v>
      </c>
      <c r="E4396" s="8" t="s">
        <v>12</v>
      </c>
      <c r="F4396" s="5">
        <v>0</v>
      </c>
      <c r="G4396" s="9">
        <v>1659.63</v>
      </c>
      <c r="H4396" s="5">
        <f t="shared" si="136"/>
        <v>0</v>
      </c>
      <c r="I4396" s="5">
        <f t="shared" si="137"/>
        <v>1659.63</v>
      </c>
      <c r="J4396" s="8"/>
      <c r="K4396" s="8"/>
    </row>
    <row r="4397" spans="1:11" s="7" customFormat="1" x14ac:dyDescent="0.35">
      <c r="A4397" s="8" t="s">
        <v>4455</v>
      </c>
      <c r="B4397" s="8" t="s">
        <v>16</v>
      </c>
      <c r="C4397" s="8" t="s">
        <v>58</v>
      </c>
      <c r="D4397" s="8" t="s">
        <v>9974</v>
      </c>
      <c r="E4397" s="8" t="s">
        <v>12</v>
      </c>
      <c r="F4397" s="5">
        <v>0</v>
      </c>
      <c r="G4397" s="9">
        <v>1794.96</v>
      </c>
      <c r="H4397" s="5">
        <f t="shared" si="136"/>
        <v>0</v>
      </c>
      <c r="I4397" s="5">
        <f t="shared" si="137"/>
        <v>1794.96</v>
      </c>
      <c r="J4397" s="8"/>
      <c r="K4397" s="8"/>
    </row>
    <row r="4398" spans="1:11" s="7" customFormat="1" x14ac:dyDescent="0.35">
      <c r="A4398" s="8" t="s">
        <v>4456</v>
      </c>
      <c r="B4398" s="8" t="s">
        <v>16</v>
      </c>
      <c r="C4398" s="8" t="s">
        <v>58</v>
      </c>
      <c r="D4398" s="8" t="s">
        <v>9974</v>
      </c>
      <c r="E4398" s="8" t="s">
        <v>12</v>
      </c>
      <c r="F4398" s="5">
        <v>0</v>
      </c>
      <c r="G4398" s="9">
        <v>1930.29</v>
      </c>
      <c r="H4398" s="5">
        <f t="shared" si="136"/>
        <v>0</v>
      </c>
      <c r="I4398" s="5">
        <f t="shared" si="137"/>
        <v>1930.29</v>
      </c>
      <c r="J4398" s="8"/>
      <c r="K4398" s="8"/>
    </row>
    <row r="4399" spans="1:11" s="7" customFormat="1" x14ac:dyDescent="0.35">
      <c r="A4399" s="8" t="s">
        <v>4457</v>
      </c>
      <c r="B4399" s="8" t="s">
        <v>16</v>
      </c>
      <c r="C4399" s="8" t="s">
        <v>58</v>
      </c>
      <c r="D4399" s="8" t="s">
        <v>9974</v>
      </c>
      <c r="E4399" s="8" t="s">
        <v>12</v>
      </c>
      <c r="F4399" s="5">
        <v>0</v>
      </c>
      <c r="G4399" s="9">
        <v>2065.61</v>
      </c>
      <c r="H4399" s="5">
        <f t="shared" si="136"/>
        <v>0</v>
      </c>
      <c r="I4399" s="5">
        <f t="shared" si="137"/>
        <v>2065.61</v>
      </c>
      <c r="J4399" s="8"/>
      <c r="K4399" s="8"/>
    </row>
    <row r="4400" spans="1:11" s="7" customFormat="1" x14ac:dyDescent="0.35">
      <c r="A4400" s="8" t="s">
        <v>4458</v>
      </c>
      <c r="B4400" s="8" t="s">
        <v>16</v>
      </c>
      <c r="C4400" s="8" t="s">
        <v>58</v>
      </c>
      <c r="D4400" s="8" t="s">
        <v>9974</v>
      </c>
      <c r="E4400" s="8" t="s">
        <v>12</v>
      </c>
      <c r="F4400" s="5">
        <v>0</v>
      </c>
      <c r="G4400" s="9">
        <v>2200.94</v>
      </c>
      <c r="H4400" s="5">
        <f t="shared" si="136"/>
        <v>0</v>
      </c>
      <c r="I4400" s="5">
        <f t="shared" si="137"/>
        <v>2200.94</v>
      </c>
      <c r="J4400" s="8"/>
      <c r="K4400" s="8"/>
    </row>
    <row r="4401" spans="1:11" s="7" customFormat="1" x14ac:dyDescent="0.35">
      <c r="A4401" s="8" t="s">
        <v>4459</v>
      </c>
      <c r="B4401" s="8" t="s">
        <v>16</v>
      </c>
      <c r="C4401" s="8" t="s">
        <v>58</v>
      </c>
      <c r="D4401" s="8" t="s">
        <v>9974</v>
      </c>
      <c r="E4401" s="8" t="s">
        <v>12</v>
      </c>
      <c r="F4401" s="5">
        <v>0</v>
      </c>
      <c r="G4401" s="9">
        <v>2336.2600000000002</v>
      </c>
      <c r="H4401" s="5">
        <f t="shared" si="136"/>
        <v>0</v>
      </c>
      <c r="I4401" s="5">
        <f t="shared" si="137"/>
        <v>2336.2600000000002</v>
      </c>
      <c r="J4401" s="8"/>
      <c r="K4401" s="8"/>
    </row>
    <row r="4402" spans="1:11" s="7" customFormat="1" x14ac:dyDescent="0.35">
      <c r="A4402" s="8" t="s">
        <v>4460</v>
      </c>
      <c r="B4402" s="8" t="s">
        <v>16</v>
      </c>
      <c r="C4402" s="8" t="s">
        <v>58</v>
      </c>
      <c r="D4402" s="8" t="s">
        <v>9974</v>
      </c>
      <c r="E4402" s="8" t="s">
        <v>12</v>
      </c>
      <c r="F4402" s="5">
        <v>0</v>
      </c>
      <c r="G4402" s="9">
        <v>2471.59</v>
      </c>
      <c r="H4402" s="5">
        <f t="shared" si="136"/>
        <v>0</v>
      </c>
      <c r="I4402" s="5">
        <f t="shared" si="137"/>
        <v>2471.59</v>
      </c>
      <c r="J4402" s="8"/>
      <c r="K4402" s="8"/>
    </row>
    <row r="4403" spans="1:11" s="7" customFormat="1" x14ac:dyDescent="0.35">
      <c r="A4403" s="8" t="s">
        <v>4461</v>
      </c>
      <c r="B4403" s="8" t="s">
        <v>16</v>
      </c>
      <c r="C4403" s="8" t="s">
        <v>58</v>
      </c>
      <c r="D4403" s="8" t="s">
        <v>9974</v>
      </c>
      <c r="E4403" s="8" t="s">
        <v>12</v>
      </c>
      <c r="F4403" s="5">
        <v>0</v>
      </c>
      <c r="G4403" s="8">
        <v>960.34</v>
      </c>
      <c r="H4403" s="5">
        <f t="shared" si="136"/>
        <v>0</v>
      </c>
      <c r="I4403" s="5">
        <f t="shared" si="137"/>
        <v>960.34</v>
      </c>
      <c r="J4403" s="8"/>
      <c r="K4403" s="8"/>
    </row>
    <row r="4404" spans="1:11" s="7" customFormat="1" x14ac:dyDescent="0.35">
      <c r="A4404" s="8" t="s">
        <v>4462</v>
      </c>
      <c r="B4404" s="8" t="s">
        <v>16</v>
      </c>
      <c r="C4404" s="8" t="s">
        <v>58</v>
      </c>
      <c r="D4404" s="8" t="s">
        <v>9974</v>
      </c>
      <c r="E4404" s="8" t="s">
        <v>12</v>
      </c>
      <c r="F4404" s="5">
        <v>0</v>
      </c>
      <c r="G4404" s="9">
        <v>1093.77</v>
      </c>
      <c r="H4404" s="5">
        <f t="shared" si="136"/>
        <v>0</v>
      </c>
      <c r="I4404" s="5">
        <f t="shared" si="137"/>
        <v>1093.77</v>
      </c>
      <c r="J4404" s="8"/>
      <c r="K4404" s="8"/>
    </row>
    <row r="4405" spans="1:11" s="7" customFormat="1" x14ac:dyDescent="0.35">
      <c r="A4405" s="8" t="s">
        <v>4463</v>
      </c>
      <c r="B4405" s="8" t="s">
        <v>16</v>
      </c>
      <c r="C4405" s="8" t="s">
        <v>58</v>
      </c>
      <c r="D4405" s="8" t="s">
        <v>9974</v>
      </c>
      <c r="E4405" s="8" t="s">
        <v>12</v>
      </c>
      <c r="F4405" s="5">
        <v>0</v>
      </c>
      <c r="G4405" s="9">
        <v>1227.22</v>
      </c>
      <c r="H4405" s="5">
        <f t="shared" si="136"/>
        <v>0</v>
      </c>
      <c r="I4405" s="5">
        <f t="shared" si="137"/>
        <v>1227.22</v>
      </c>
      <c r="J4405" s="8"/>
      <c r="K4405" s="8"/>
    </row>
    <row r="4406" spans="1:11" s="7" customFormat="1" x14ac:dyDescent="0.35">
      <c r="A4406" s="8" t="s">
        <v>4464</v>
      </c>
      <c r="B4406" s="8" t="s">
        <v>16</v>
      </c>
      <c r="C4406" s="8" t="s">
        <v>58</v>
      </c>
      <c r="D4406" s="8" t="s">
        <v>9974</v>
      </c>
      <c r="E4406" s="8" t="s">
        <v>12</v>
      </c>
      <c r="F4406" s="5">
        <v>0</v>
      </c>
      <c r="G4406" s="9">
        <v>1360.65</v>
      </c>
      <c r="H4406" s="5">
        <f t="shared" si="136"/>
        <v>0</v>
      </c>
      <c r="I4406" s="5">
        <f t="shared" si="137"/>
        <v>1360.65</v>
      </c>
      <c r="J4406" s="8"/>
      <c r="K4406" s="8"/>
    </row>
    <row r="4407" spans="1:11" s="7" customFormat="1" x14ac:dyDescent="0.35">
      <c r="A4407" s="8" t="s">
        <v>4465</v>
      </c>
      <c r="B4407" s="8" t="s">
        <v>16</v>
      </c>
      <c r="C4407" s="8" t="s">
        <v>58</v>
      </c>
      <c r="D4407" s="8" t="s">
        <v>9974</v>
      </c>
      <c r="E4407" s="8" t="s">
        <v>12</v>
      </c>
      <c r="F4407" s="5">
        <v>0</v>
      </c>
      <c r="G4407" s="9">
        <v>1494.08</v>
      </c>
      <c r="H4407" s="5">
        <f t="shared" si="136"/>
        <v>0</v>
      </c>
      <c r="I4407" s="5">
        <f t="shared" si="137"/>
        <v>1494.08</v>
      </c>
      <c r="J4407" s="8"/>
      <c r="K4407" s="8"/>
    </row>
    <row r="4408" spans="1:11" s="7" customFormat="1" x14ac:dyDescent="0.35">
      <c r="A4408" s="8" t="s">
        <v>4466</v>
      </c>
      <c r="B4408" s="8" t="s">
        <v>16</v>
      </c>
      <c r="C4408" s="8" t="s">
        <v>58</v>
      </c>
      <c r="D4408" s="8" t="s">
        <v>9974</v>
      </c>
      <c r="E4408" s="8" t="s">
        <v>12</v>
      </c>
      <c r="F4408" s="5">
        <v>0</v>
      </c>
      <c r="G4408" s="9">
        <v>1626.16</v>
      </c>
      <c r="H4408" s="5">
        <f t="shared" si="136"/>
        <v>0</v>
      </c>
      <c r="I4408" s="5">
        <f t="shared" si="137"/>
        <v>1626.16</v>
      </c>
      <c r="J4408" s="8"/>
      <c r="K4408" s="8"/>
    </row>
    <row r="4409" spans="1:11" s="7" customFormat="1" x14ac:dyDescent="0.35">
      <c r="A4409" s="8" t="s">
        <v>4467</v>
      </c>
      <c r="B4409" s="8" t="s">
        <v>16</v>
      </c>
      <c r="C4409" s="8" t="s">
        <v>58</v>
      </c>
      <c r="D4409" s="8" t="s">
        <v>9974</v>
      </c>
      <c r="E4409" s="8" t="s">
        <v>12</v>
      </c>
      <c r="F4409" s="5">
        <v>0</v>
      </c>
      <c r="G4409" s="9">
        <v>1760.96</v>
      </c>
      <c r="H4409" s="5">
        <f t="shared" si="136"/>
        <v>0</v>
      </c>
      <c r="I4409" s="5">
        <f t="shared" si="137"/>
        <v>1760.96</v>
      </c>
      <c r="J4409" s="8"/>
      <c r="K4409" s="8"/>
    </row>
    <row r="4410" spans="1:11" s="7" customFormat="1" x14ac:dyDescent="0.35">
      <c r="A4410" s="8" t="s">
        <v>4468</v>
      </c>
      <c r="B4410" s="8" t="s">
        <v>16</v>
      </c>
      <c r="C4410" s="8" t="s">
        <v>58</v>
      </c>
      <c r="D4410" s="8" t="s">
        <v>9974</v>
      </c>
      <c r="E4410" s="8" t="s">
        <v>12</v>
      </c>
      <c r="F4410" s="5">
        <v>0</v>
      </c>
      <c r="G4410" s="9">
        <v>1894.41</v>
      </c>
      <c r="H4410" s="5">
        <f t="shared" si="136"/>
        <v>0</v>
      </c>
      <c r="I4410" s="5">
        <f t="shared" si="137"/>
        <v>1894.41</v>
      </c>
      <c r="J4410" s="8"/>
      <c r="K4410" s="8"/>
    </row>
    <row r="4411" spans="1:11" s="7" customFormat="1" x14ac:dyDescent="0.35">
      <c r="A4411" s="8" t="s">
        <v>4469</v>
      </c>
      <c r="B4411" s="8" t="s">
        <v>16</v>
      </c>
      <c r="C4411" s="8" t="s">
        <v>58</v>
      </c>
      <c r="D4411" s="8" t="s">
        <v>9974</v>
      </c>
      <c r="E4411" s="8" t="s">
        <v>12</v>
      </c>
      <c r="F4411" s="5">
        <v>0</v>
      </c>
      <c r="G4411" s="9">
        <v>2027.84</v>
      </c>
      <c r="H4411" s="5">
        <f t="shared" si="136"/>
        <v>0</v>
      </c>
      <c r="I4411" s="5">
        <f t="shared" si="137"/>
        <v>2027.84</v>
      </c>
      <c r="J4411" s="8"/>
      <c r="K4411" s="8"/>
    </row>
    <row r="4412" spans="1:11" s="7" customFormat="1" x14ac:dyDescent="0.35">
      <c r="A4412" s="8" t="s">
        <v>4470</v>
      </c>
      <c r="B4412" s="8" t="s">
        <v>16</v>
      </c>
      <c r="C4412" s="8" t="s">
        <v>58</v>
      </c>
      <c r="D4412" s="8" t="s">
        <v>9974</v>
      </c>
      <c r="E4412" s="8" t="s">
        <v>12</v>
      </c>
      <c r="F4412" s="5">
        <v>0</v>
      </c>
      <c r="G4412" s="9">
        <v>2161.27</v>
      </c>
      <c r="H4412" s="5">
        <f t="shared" si="136"/>
        <v>0</v>
      </c>
      <c r="I4412" s="5">
        <f t="shared" si="137"/>
        <v>2161.27</v>
      </c>
      <c r="J4412" s="8"/>
      <c r="K4412" s="8"/>
    </row>
    <row r="4413" spans="1:11" s="7" customFormat="1" x14ac:dyDescent="0.35">
      <c r="A4413" s="8" t="s">
        <v>4471</v>
      </c>
      <c r="B4413" s="8" t="s">
        <v>16</v>
      </c>
      <c r="C4413" s="8" t="s">
        <v>58</v>
      </c>
      <c r="D4413" s="8" t="s">
        <v>9974</v>
      </c>
      <c r="E4413" s="8" t="s">
        <v>12</v>
      </c>
      <c r="F4413" s="5">
        <v>0</v>
      </c>
      <c r="G4413" s="9">
        <v>2294.7199999999998</v>
      </c>
      <c r="H4413" s="5">
        <f t="shared" si="136"/>
        <v>0</v>
      </c>
      <c r="I4413" s="5">
        <f t="shared" si="137"/>
        <v>2294.7199999999998</v>
      </c>
      <c r="J4413" s="8"/>
      <c r="K4413" s="8"/>
    </row>
    <row r="4414" spans="1:11" s="7" customFormat="1" x14ac:dyDescent="0.35">
      <c r="A4414" s="8" t="s">
        <v>4472</v>
      </c>
      <c r="B4414" s="8" t="s">
        <v>16</v>
      </c>
      <c r="C4414" s="8" t="s">
        <v>58</v>
      </c>
      <c r="D4414" s="8" t="s">
        <v>9974</v>
      </c>
      <c r="E4414" s="8" t="s">
        <v>12</v>
      </c>
      <c r="F4414" s="5">
        <v>0</v>
      </c>
      <c r="G4414" s="9">
        <v>2428.15</v>
      </c>
      <c r="H4414" s="5">
        <f t="shared" si="136"/>
        <v>0</v>
      </c>
      <c r="I4414" s="5">
        <f t="shared" si="137"/>
        <v>2428.15</v>
      </c>
      <c r="J4414" s="8"/>
      <c r="K4414" s="8"/>
    </row>
    <row r="4415" spans="1:11" s="7" customFormat="1" x14ac:dyDescent="0.35">
      <c r="A4415" s="8" t="s">
        <v>4473</v>
      </c>
      <c r="B4415" s="8" t="s">
        <v>16</v>
      </c>
      <c r="C4415" s="8" t="s">
        <v>58</v>
      </c>
      <c r="D4415" s="8" t="s">
        <v>9974</v>
      </c>
      <c r="E4415" s="8" t="s">
        <v>12</v>
      </c>
      <c r="F4415" s="5">
        <v>0</v>
      </c>
      <c r="G4415" s="8">
        <v>954.94</v>
      </c>
      <c r="H4415" s="5">
        <f t="shared" si="136"/>
        <v>0</v>
      </c>
      <c r="I4415" s="5">
        <f t="shared" si="137"/>
        <v>954.94</v>
      </c>
      <c r="J4415" s="8"/>
      <c r="K4415" s="8"/>
    </row>
    <row r="4416" spans="1:11" s="7" customFormat="1" x14ac:dyDescent="0.35">
      <c r="A4416" s="8" t="s">
        <v>4474</v>
      </c>
      <c r="B4416" s="8" t="s">
        <v>16</v>
      </c>
      <c r="C4416" s="8" t="s">
        <v>58</v>
      </c>
      <c r="D4416" s="8" t="s">
        <v>9974</v>
      </c>
      <c r="E4416" s="8" t="s">
        <v>12</v>
      </c>
      <c r="F4416" s="5">
        <v>0</v>
      </c>
      <c r="G4416" s="9">
        <v>1087.93</v>
      </c>
      <c r="H4416" s="5">
        <f t="shared" si="136"/>
        <v>0</v>
      </c>
      <c r="I4416" s="5">
        <f t="shared" si="137"/>
        <v>1087.93</v>
      </c>
      <c r="J4416" s="8"/>
      <c r="K4416" s="8"/>
    </row>
    <row r="4417" spans="1:11" s="7" customFormat="1" x14ac:dyDescent="0.35">
      <c r="A4417" s="8" t="s">
        <v>4475</v>
      </c>
      <c r="B4417" s="8" t="s">
        <v>16</v>
      </c>
      <c r="C4417" s="8" t="s">
        <v>58</v>
      </c>
      <c r="D4417" s="8" t="s">
        <v>9974</v>
      </c>
      <c r="E4417" s="8" t="s">
        <v>12</v>
      </c>
      <c r="F4417" s="5">
        <v>0</v>
      </c>
      <c r="G4417" s="9">
        <v>1220.92</v>
      </c>
      <c r="H4417" s="5">
        <f t="shared" si="136"/>
        <v>0</v>
      </c>
      <c r="I4417" s="5">
        <f t="shared" si="137"/>
        <v>1220.92</v>
      </c>
      <c r="J4417" s="8"/>
      <c r="K4417" s="8"/>
    </row>
    <row r="4418" spans="1:11" s="7" customFormat="1" x14ac:dyDescent="0.35">
      <c r="A4418" s="8" t="s">
        <v>4476</v>
      </c>
      <c r="B4418" s="8" t="s">
        <v>16</v>
      </c>
      <c r="C4418" s="8" t="s">
        <v>58</v>
      </c>
      <c r="D4418" s="8" t="s">
        <v>9974</v>
      </c>
      <c r="E4418" s="8" t="s">
        <v>12</v>
      </c>
      <c r="F4418" s="5">
        <v>0</v>
      </c>
      <c r="G4418" s="9">
        <v>1353.91</v>
      </c>
      <c r="H4418" s="5">
        <f t="shared" si="136"/>
        <v>0</v>
      </c>
      <c r="I4418" s="5">
        <f t="shared" si="137"/>
        <v>1353.91</v>
      </c>
      <c r="J4418" s="8"/>
      <c r="K4418" s="8"/>
    </row>
    <row r="4419" spans="1:11" s="7" customFormat="1" x14ac:dyDescent="0.35">
      <c r="A4419" s="8" t="s">
        <v>4477</v>
      </c>
      <c r="B4419" s="8" t="s">
        <v>16</v>
      </c>
      <c r="C4419" s="8" t="s">
        <v>58</v>
      </c>
      <c r="D4419" s="8" t="s">
        <v>9974</v>
      </c>
      <c r="E4419" s="8" t="s">
        <v>12</v>
      </c>
      <c r="F4419" s="5">
        <v>0</v>
      </c>
      <c r="G4419" s="9">
        <v>1486.89</v>
      </c>
      <c r="H4419" s="5">
        <f t="shared" ref="H4419:H4482" si="138">G4419*$K$2</f>
        <v>0</v>
      </c>
      <c r="I4419" s="5">
        <f t="shared" ref="I4419:I4482" si="139">ROUND(SUM(F4419:H4419),2)</f>
        <v>1486.89</v>
      </c>
      <c r="J4419" s="8"/>
      <c r="K4419" s="8"/>
    </row>
    <row r="4420" spans="1:11" s="7" customFormat="1" x14ac:dyDescent="0.35">
      <c r="A4420" s="8" t="s">
        <v>4478</v>
      </c>
      <c r="B4420" s="8" t="s">
        <v>16</v>
      </c>
      <c r="C4420" s="8" t="s">
        <v>58</v>
      </c>
      <c r="D4420" s="8" t="s">
        <v>9974</v>
      </c>
      <c r="E4420" s="8" t="s">
        <v>12</v>
      </c>
      <c r="F4420" s="5">
        <v>0</v>
      </c>
      <c r="G4420" s="9">
        <v>1619.89</v>
      </c>
      <c r="H4420" s="5">
        <f t="shared" si="138"/>
        <v>0</v>
      </c>
      <c r="I4420" s="5">
        <f t="shared" si="139"/>
        <v>1619.89</v>
      </c>
      <c r="J4420" s="8"/>
      <c r="K4420" s="8"/>
    </row>
    <row r="4421" spans="1:11" s="7" customFormat="1" x14ac:dyDescent="0.35">
      <c r="A4421" s="8" t="s">
        <v>4479</v>
      </c>
      <c r="B4421" s="8" t="s">
        <v>16</v>
      </c>
      <c r="C4421" s="8" t="s">
        <v>58</v>
      </c>
      <c r="D4421" s="8" t="s">
        <v>9974</v>
      </c>
      <c r="E4421" s="8" t="s">
        <v>12</v>
      </c>
      <c r="F4421" s="5">
        <v>0</v>
      </c>
      <c r="G4421" s="9">
        <v>1752.88</v>
      </c>
      <c r="H4421" s="5">
        <f t="shared" si="138"/>
        <v>0</v>
      </c>
      <c r="I4421" s="5">
        <f t="shared" si="139"/>
        <v>1752.88</v>
      </c>
      <c r="J4421" s="8"/>
      <c r="K4421" s="8"/>
    </row>
    <row r="4422" spans="1:11" s="7" customFormat="1" x14ac:dyDescent="0.35">
      <c r="A4422" s="8" t="s">
        <v>4480</v>
      </c>
      <c r="B4422" s="8" t="s">
        <v>16</v>
      </c>
      <c r="C4422" s="8" t="s">
        <v>58</v>
      </c>
      <c r="D4422" s="8" t="s">
        <v>9974</v>
      </c>
      <c r="E4422" s="8" t="s">
        <v>12</v>
      </c>
      <c r="F4422" s="5">
        <v>0</v>
      </c>
      <c r="G4422" s="9">
        <v>1885.86</v>
      </c>
      <c r="H4422" s="5">
        <f t="shared" si="138"/>
        <v>0</v>
      </c>
      <c r="I4422" s="5">
        <f t="shared" si="139"/>
        <v>1885.86</v>
      </c>
      <c r="J4422" s="8"/>
      <c r="K4422" s="8"/>
    </row>
    <row r="4423" spans="1:11" s="7" customFormat="1" x14ac:dyDescent="0.35">
      <c r="A4423" s="8" t="s">
        <v>4481</v>
      </c>
      <c r="B4423" s="8" t="s">
        <v>16</v>
      </c>
      <c r="C4423" s="8" t="s">
        <v>58</v>
      </c>
      <c r="D4423" s="8" t="s">
        <v>9974</v>
      </c>
      <c r="E4423" s="8" t="s">
        <v>12</v>
      </c>
      <c r="F4423" s="5">
        <v>0</v>
      </c>
      <c r="G4423" s="9">
        <v>2018.85</v>
      </c>
      <c r="H4423" s="5">
        <f t="shared" si="138"/>
        <v>0</v>
      </c>
      <c r="I4423" s="5">
        <f t="shared" si="139"/>
        <v>2018.85</v>
      </c>
      <c r="J4423" s="8"/>
      <c r="K4423" s="8"/>
    </row>
    <row r="4424" spans="1:11" s="7" customFormat="1" x14ac:dyDescent="0.35">
      <c r="A4424" s="8" t="s">
        <v>4482</v>
      </c>
      <c r="B4424" s="8" t="s">
        <v>16</v>
      </c>
      <c r="C4424" s="8" t="s">
        <v>58</v>
      </c>
      <c r="D4424" s="8" t="s">
        <v>9974</v>
      </c>
      <c r="E4424" s="8" t="s">
        <v>12</v>
      </c>
      <c r="F4424" s="5">
        <v>0</v>
      </c>
      <c r="G4424" s="9">
        <v>2151.84</v>
      </c>
      <c r="H4424" s="5">
        <f t="shared" si="138"/>
        <v>0</v>
      </c>
      <c r="I4424" s="5">
        <f t="shared" si="139"/>
        <v>2151.84</v>
      </c>
      <c r="J4424" s="8"/>
      <c r="K4424" s="8"/>
    </row>
    <row r="4425" spans="1:11" s="7" customFormat="1" x14ac:dyDescent="0.35">
      <c r="A4425" s="8" t="s">
        <v>4483</v>
      </c>
      <c r="B4425" s="8" t="s">
        <v>16</v>
      </c>
      <c r="C4425" s="8" t="s">
        <v>58</v>
      </c>
      <c r="D4425" s="8" t="s">
        <v>9974</v>
      </c>
      <c r="E4425" s="8" t="s">
        <v>12</v>
      </c>
      <c r="F4425" s="5">
        <v>0</v>
      </c>
      <c r="G4425" s="9">
        <v>2284.8200000000002</v>
      </c>
      <c r="H4425" s="5">
        <f t="shared" si="138"/>
        <v>0</v>
      </c>
      <c r="I4425" s="5">
        <f t="shared" si="139"/>
        <v>2284.8200000000002</v>
      </c>
      <c r="J4425" s="8"/>
      <c r="K4425" s="8"/>
    </row>
    <row r="4426" spans="1:11" s="7" customFormat="1" x14ac:dyDescent="0.35">
      <c r="A4426" s="8" t="s">
        <v>4484</v>
      </c>
      <c r="B4426" s="8" t="s">
        <v>16</v>
      </c>
      <c r="C4426" s="8" t="s">
        <v>58</v>
      </c>
      <c r="D4426" s="8" t="s">
        <v>9974</v>
      </c>
      <c r="E4426" s="8" t="s">
        <v>12</v>
      </c>
      <c r="F4426" s="5">
        <v>0</v>
      </c>
      <c r="G4426" s="9">
        <v>2417.81</v>
      </c>
      <c r="H4426" s="5">
        <f t="shared" si="138"/>
        <v>0</v>
      </c>
      <c r="I4426" s="5">
        <f t="shared" si="139"/>
        <v>2417.81</v>
      </c>
      <c r="J4426" s="8"/>
      <c r="K4426" s="8"/>
    </row>
    <row r="4427" spans="1:11" s="7" customFormat="1" x14ac:dyDescent="0.35">
      <c r="A4427" s="8" t="s">
        <v>4485</v>
      </c>
      <c r="B4427" s="8" t="s">
        <v>16</v>
      </c>
      <c r="C4427" s="8" t="s">
        <v>58</v>
      </c>
      <c r="D4427" s="8" t="s">
        <v>9974</v>
      </c>
      <c r="E4427" s="8" t="s">
        <v>12</v>
      </c>
      <c r="F4427" s="5">
        <v>0</v>
      </c>
      <c r="G4427" s="9">
        <v>8438.2000000000007</v>
      </c>
      <c r="H4427" s="5">
        <f t="shared" si="138"/>
        <v>0</v>
      </c>
      <c r="I4427" s="5">
        <f t="shared" si="139"/>
        <v>8438.2000000000007</v>
      </c>
      <c r="J4427" s="8"/>
      <c r="K4427" s="8"/>
    </row>
    <row r="4428" spans="1:11" s="7" customFormat="1" x14ac:dyDescent="0.35">
      <c r="A4428" s="8" t="s">
        <v>4486</v>
      </c>
      <c r="B4428" s="8" t="s">
        <v>16</v>
      </c>
      <c r="C4428" s="8" t="s">
        <v>58</v>
      </c>
      <c r="D4428" s="8" t="s">
        <v>9974</v>
      </c>
      <c r="E4428" s="8" t="s">
        <v>12</v>
      </c>
      <c r="F4428" s="5">
        <v>0</v>
      </c>
      <c r="G4428" s="9">
        <v>8438.2000000000007</v>
      </c>
      <c r="H4428" s="5">
        <f t="shared" si="138"/>
        <v>0</v>
      </c>
      <c r="I4428" s="5">
        <f t="shared" si="139"/>
        <v>8438.2000000000007</v>
      </c>
      <c r="J4428" s="8"/>
      <c r="K4428" s="8"/>
    </row>
    <row r="4429" spans="1:11" s="7" customFormat="1" x14ac:dyDescent="0.35">
      <c r="A4429" s="8" t="s">
        <v>4487</v>
      </c>
      <c r="B4429" s="8" t="s">
        <v>16</v>
      </c>
      <c r="C4429" s="8" t="s">
        <v>58</v>
      </c>
      <c r="D4429" s="8" t="s">
        <v>9974</v>
      </c>
      <c r="E4429" s="8" t="s">
        <v>12</v>
      </c>
      <c r="F4429" s="5">
        <v>0</v>
      </c>
      <c r="G4429" s="9">
        <v>8438.2000000000007</v>
      </c>
      <c r="H4429" s="5">
        <f t="shared" si="138"/>
        <v>0</v>
      </c>
      <c r="I4429" s="5">
        <f t="shared" si="139"/>
        <v>8438.2000000000007</v>
      </c>
      <c r="J4429" s="8"/>
      <c r="K4429" s="8"/>
    </row>
    <row r="4430" spans="1:11" s="7" customFormat="1" x14ac:dyDescent="0.35">
      <c r="A4430" s="8" t="s">
        <v>4488</v>
      </c>
      <c r="B4430" s="8" t="s">
        <v>16</v>
      </c>
      <c r="C4430" s="8" t="s">
        <v>58</v>
      </c>
      <c r="D4430" s="8" t="s">
        <v>9974</v>
      </c>
      <c r="E4430" s="8" t="s">
        <v>12</v>
      </c>
      <c r="F4430" s="5">
        <v>0</v>
      </c>
      <c r="G4430" s="9">
        <v>10711.78</v>
      </c>
      <c r="H4430" s="5">
        <f t="shared" si="138"/>
        <v>0</v>
      </c>
      <c r="I4430" s="5">
        <f t="shared" si="139"/>
        <v>10711.78</v>
      </c>
      <c r="J4430" s="8"/>
      <c r="K4430" s="8"/>
    </row>
    <row r="4431" spans="1:11" s="7" customFormat="1" x14ac:dyDescent="0.35">
      <c r="A4431" s="8" t="s">
        <v>4489</v>
      </c>
      <c r="B4431" s="8" t="s">
        <v>16</v>
      </c>
      <c r="C4431" s="8" t="s">
        <v>58</v>
      </c>
      <c r="D4431" s="8" t="s">
        <v>9974</v>
      </c>
      <c r="E4431" s="8" t="s">
        <v>12</v>
      </c>
      <c r="F4431" s="5">
        <v>0</v>
      </c>
      <c r="G4431" s="8">
        <v>848.71</v>
      </c>
      <c r="H4431" s="5">
        <f t="shared" si="138"/>
        <v>0</v>
      </c>
      <c r="I4431" s="5">
        <f t="shared" si="139"/>
        <v>848.71</v>
      </c>
      <c r="J4431" s="8"/>
      <c r="K4431" s="8"/>
    </row>
    <row r="4432" spans="1:11" s="7" customFormat="1" x14ac:dyDescent="0.35">
      <c r="A4432" s="8" t="s">
        <v>4490</v>
      </c>
      <c r="B4432" s="8" t="s">
        <v>16</v>
      </c>
      <c r="C4432" s="8" t="s">
        <v>58</v>
      </c>
      <c r="D4432" s="8" t="s">
        <v>9974</v>
      </c>
      <c r="E4432" s="8" t="s">
        <v>12</v>
      </c>
      <c r="F4432" s="5">
        <v>0</v>
      </c>
      <c r="G4432" s="9">
        <v>2197.21</v>
      </c>
      <c r="H4432" s="5">
        <f t="shared" si="138"/>
        <v>0</v>
      </c>
      <c r="I4432" s="5">
        <f t="shared" si="139"/>
        <v>2197.21</v>
      </c>
      <c r="J4432" s="8"/>
      <c r="K4432" s="8"/>
    </row>
    <row r="4433" spans="1:11" s="7" customFormat="1" x14ac:dyDescent="0.35">
      <c r="A4433" s="8" t="s">
        <v>4491</v>
      </c>
      <c r="B4433" s="8" t="s">
        <v>437</v>
      </c>
      <c r="C4433" s="8" t="s">
        <v>58</v>
      </c>
      <c r="D4433" s="8" t="s">
        <v>9974</v>
      </c>
      <c r="E4433" s="8" t="s">
        <v>12</v>
      </c>
      <c r="F4433" s="5">
        <v>0</v>
      </c>
      <c r="G4433" s="8">
        <v>118.94</v>
      </c>
      <c r="H4433" s="5">
        <f t="shared" si="138"/>
        <v>0</v>
      </c>
      <c r="I4433" s="5">
        <f t="shared" si="139"/>
        <v>118.94</v>
      </c>
      <c r="J4433" s="8"/>
      <c r="K4433" s="8"/>
    </row>
    <row r="4434" spans="1:11" s="7" customFormat="1" x14ac:dyDescent="0.35">
      <c r="A4434" s="8" t="s">
        <v>4492</v>
      </c>
      <c r="B4434" s="8" t="s">
        <v>4493</v>
      </c>
      <c r="C4434" s="8" t="s">
        <v>58</v>
      </c>
      <c r="D4434" s="8" t="s">
        <v>9974</v>
      </c>
      <c r="E4434" s="8" t="s">
        <v>12</v>
      </c>
      <c r="F4434" s="5">
        <v>0</v>
      </c>
      <c r="G4434" s="9">
        <v>1536.07</v>
      </c>
      <c r="H4434" s="5">
        <f t="shared" si="138"/>
        <v>0</v>
      </c>
      <c r="I4434" s="5">
        <f t="shared" si="139"/>
        <v>1536.07</v>
      </c>
      <c r="J4434" s="8"/>
      <c r="K4434" s="8"/>
    </row>
    <row r="4435" spans="1:11" s="7" customFormat="1" x14ac:dyDescent="0.35">
      <c r="A4435" s="8" t="s">
        <v>4494</v>
      </c>
      <c r="B4435" s="8" t="s">
        <v>4493</v>
      </c>
      <c r="C4435" s="8" t="s">
        <v>58</v>
      </c>
      <c r="D4435" s="8" t="s">
        <v>9974</v>
      </c>
      <c r="E4435" s="8" t="s">
        <v>12</v>
      </c>
      <c r="F4435" s="5">
        <v>0</v>
      </c>
      <c r="G4435" s="8">
        <v>662.38</v>
      </c>
      <c r="H4435" s="5">
        <f t="shared" si="138"/>
        <v>0</v>
      </c>
      <c r="I4435" s="5">
        <f t="shared" si="139"/>
        <v>662.38</v>
      </c>
      <c r="J4435" s="8"/>
      <c r="K4435" s="8"/>
    </row>
    <row r="4436" spans="1:11" s="7" customFormat="1" x14ac:dyDescent="0.35">
      <c r="A4436" s="8" t="s">
        <v>4495</v>
      </c>
      <c r="B4436" s="8" t="s">
        <v>14</v>
      </c>
      <c r="C4436" s="8" t="s">
        <v>58</v>
      </c>
      <c r="D4436" s="8" t="s">
        <v>9974</v>
      </c>
      <c r="E4436" s="8" t="s">
        <v>12</v>
      </c>
      <c r="F4436" s="5">
        <v>0</v>
      </c>
      <c r="G4436" s="8">
        <v>18.77</v>
      </c>
      <c r="H4436" s="5">
        <f t="shared" si="138"/>
        <v>0</v>
      </c>
      <c r="I4436" s="5">
        <f t="shared" si="139"/>
        <v>18.77</v>
      </c>
      <c r="J4436" s="8"/>
      <c r="K4436" s="8"/>
    </row>
    <row r="4437" spans="1:11" s="7" customFormat="1" x14ac:dyDescent="0.35">
      <c r="A4437" s="8" t="s">
        <v>4496</v>
      </c>
      <c r="B4437" s="8" t="s">
        <v>16</v>
      </c>
      <c r="C4437" s="8" t="s">
        <v>58</v>
      </c>
      <c r="D4437" s="8" t="s">
        <v>9974</v>
      </c>
      <c r="E4437" s="8" t="s">
        <v>12</v>
      </c>
      <c r="F4437" s="5">
        <v>0</v>
      </c>
      <c r="G4437" s="9">
        <v>6087.57</v>
      </c>
      <c r="H4437" s="5">
        <f t="shared" si="138"/>
        <v>0</v>
      </c>
      <c r="I4437" s="5">
        <f t="shared" si="139"/>
        <v>6087.57</v>
      </c>
      <c r="J4437" s="8"/>
      <c r="K4437" s="8"/>
    </row>
    <row r="4438" spans="1:11" s="7" customFormat="1" x14ac:dyDescent="0.35">
      <c r="A4438" s="8" t="s">
        <v>4497</v>
      </c>
      <c r="B4438" s="8" t="s">
        <v>11</v>
      </c>
      <c r="C4438" s="8" t="s">
        <v>58</v>
      </c>
      <c r="D4438" s="8" t="s">
        <v>9974</v>
      </c>
      <c r="E4438" s="8" t="s">
        <v>12</v>
      </c>
      <c r="F4438" s="5">
        <v>0</v>
      </c>
      <c r="G4438" s="9">
        <v>2369.02</v>
      </c>
      <c r="H4438" s="5">
        <f t="shared" si="138"/>
        <v>0</v>
      </c>
      <c r="I4438" s="5">
        <f t="shared" si="139"/>
        <v>2369.02</v>
      </c>
      <c r="J4438" s="8"/>
      <c r="K4438" s="8"/>
    </row>
    <row r="4439" spans="1:11" s="7" customFormat="1" x14ac:dyDescent="0.35">
      <c r="A4439" s="8" t="s">
        <v>4498</v>
      </c>
      <c r="B4439" s="8" t="s">
        <v>437</v>
      </c>
      <c r="C4439" s="8" t="s">
        <v>58</v>
      </c>
      <c r="D4439" s="8" t="s">
        <v>9974</v>
      </c>
      <c r="E4439" s="8" t="s">
        <v>12</v>
      </c>
      <c r="F4439" s="5">
        <v>0</v>
      </c>
      <c r="G4439" s="9">
        <v>3884.61</v>
      </c>
      <c r="H4439" s="5">
        <f t="shared" si="138"/>
        <v>0</v>
      </c>
      <c r="I4439" s="5">
        <f t="shared" si="139"/>
        <v>3884.61</v>
      </c>
      <c r="J4439" s="8"/>
      <c r="K4439" s="8"/>
    </row>
    <row r="4440" spans="1:11" s="7" customFormat="1" x14ac:dyDescent="0.35">
      <c r="A4440" s="8" t="s">
        <v>4499</v>
      </c>
      <c r="B4440" s="8" t="s">
        <v>437</v>
      </c>
      <c r="C4440" s="8" t="s">
        <v>58</v>
      </c>
      <c r="D4440" s="8" t="s">
        <v>9974</v>
      </c>
      <c r="E4440" s="8" t="s">
        <v>12</v>
      </c>
      <c r="F4440" s="5">
        <v>0</v>
      </c>
      <c r="G4440" s="9">
        <v>5191.3</v>
      </c>
      <c r="H4440" s="5">
        <f t="shared" si="138"/>
        <v>0</v>
      </c>
      <c r="I4440" s="5">
        <f t="shared" si="139"/>
        <v>5191.3</v>
      </c>
      <c r="J4440" s="8"/>
      <c r="K4440" s="8"/>
    </row>
    <row r="4441" spans="1:11" s="7" customFormat="1" x14ac:dyDescent="0.35">
      <c r="A4441" s="8" t="s">
        <v>4500</v>
      </c>
      <c r="B4441" s="8" t="s">
        <v>437</v>
      </c>
      <c r="C4441" s="8" t="s">
        <v>58</v>
      </c>
      <c r="D4441" s="8" t="s">
        <v>9974</v>
      </c>
      <c r="E4441" s="8" t="s">
        <v>12</v>
      </c>
      <c r="F4441" s="5">
        <v>0</v>
      </c>
      <c r="G4441" s="9">
        <v>2698.76</v>
      </c>
      <c r="H4441" s="5">
        <f t="shared" si="138"/>
        <v>0</v>
      </c>
      <c r="I4441" s="5">
        <f t="shared" si="139"/>
        <v>2698.76</v>
      </c>
      <c r="J4441" s="8"/>
      <c r="K4441" s="8"/>
    </row>
    <row r="4442" spans="1:11" s="7" customFormat="1" x14ac:dyDescent="0.35">
      <c r="A4442" s="8" t="s">
        <v>4501</v>
      </c>
      <c r="B4442" s="8" t="s">
        <v>437</v>
      </c>
      <c r="C4442" s="8" t="s">
        <v>58</v>
      </c>
      <c r="D4442" s="8" t="s">
        <v>9974</v>
      </c>
      <c r="E4442" s="8" t="s">
        <v>12</v>
      </c>
      <c r="F4442" s="5">
        <v>0</v>
      </c>
      <c r="G4442" s="9">
        <v>4358.71</v>
      </c>
      <c r="H4442" s="5">
        <f t="shared" si="138"/>
        <v>0</v>
      </c>
      <c r="I4442" s="5">
        <f t="shared" si="139"/>
        <v>4358.71</v>
      </c>
      <c r="J4442" s="8"/>
      <c r="K4442" s="8"/>
    </row>
    <row r="4443" spans="1:11" s="7" customFormat="1" x14ac:dyDescent="0.35">
      <c r="A4443" s="8" t="s">
        <v>4502</v>
      </c>
      <c r="B4443" s="8" t="s">
        <v>437</v>
      </c>
      <c r="C4443" s="8" t="s">
        <v>58</v>
      </c>
      <c r="D4443" s="8" t="s">
        <v>9974</v>
      </c>
      <c r="E4443" s="8" t="s">
        <v>12</v>
      </c>
      <c r="F4443" s="5">
        <v>0</v>
      </c>
      <c r="G4443" s="9">
        <v>6076.35</v>
      </c>
      <c r="H4443" s="5">
        <f t="shared" si="138"/>
        <v>0</v>
      </c>
      <c r="I4443" s="5">
        <f t="shared" si="139"/>
        <v>6076.35</v>
      </c>
      <c r="J4443" s="8"/>
      <c r="K4443" s="8"/>
    </row>
    <row r="4444" spans="1:11" s="7" customFormat="1" x14ac:dyDescent="0.35">
      <c r="A4444" s="8" t="s">
        <v>4503</v>
      </c>
      <c r="B4444" s="8" t="s">
        <v>437</v>
      </c>
      <c r="C4444" s="8" t="s">
        <v>58</v>
      </c>
      <c r="D4444" s="8" t="s">
        <v>9974</v>
      </c>
      <c r="E4444" s="8" t="s">
        <v>12</v>
      </c>
      <c r="F4444" s="5">
        <v>0</v>
      </c>
      <c r="G4444" s="9">
        <v>2748</v>
      </c>
      <c r="H4444" s="5">
        <f t="shared" si="138"/>
        <v>0</v>
      </c>
      <c r="I4444" s="5">
        <f t="shared" si="139"/>
        <v>2748</v>
      </c>
      <c r="J4444" s="8"/>
      <c r="K4444" s="8"/>
    </row>
    <row r="4445" spans="1:11" s="7" customFormat="1" x14ac:dyDescent="0.35">
      <c r="A4445" s="8" t="s">
        <v>4504</v>
      </c>
      <c r="B4445" s="8" t="s">
        <v>437</v>
      </c>
      <c r="C4445" s="8" t="s">
        <v>58</v>
      </c>
      <c r="D4445" s="8" t="s">
        <v>9974</v>
      </c>
      <c r="E4445" s="8" t="s">
        <v>12</v>
      </c>
      <c r="F4445" s="5">
        <v>0</v>
      </c>
      <c r="G4445" s="9">
        <v>4358.71</v>
      </c>
      <c r="H4445" s="5">
        <f t="shared" si="138"/>
        <v>0</v>
      </c>
      <c r="I4445" s="5">
        <f t="shared" si="139"/>
        <v>4358.71</v>
      </c>
      <c r="J4445" s="8"/>
      <c r="K4445" s="8"/>
    </row>
    <row r="4446" spans="1:11" s="7" customFormat="1" x14ac:dyDescent="0.35">
      <c r="A4446" s="8" t="s">
        <v>4505</v>
      </c>
      <c r="B4446" s="8" t="s">
        <v>437</v>
      </c>
      <c r="C4446" s="8" t="s">
        <v>58</v>
      </c>
      <c r="D4446" s="8" t="s">
        <v>9974</v>
      </c>
      <c r="E4446" s="8" t="s">
        <v>12</v>
      </c>
      <c r="F4446" s="5">
        <v>0</v>
      </c>
      <c r="G4446" s="9">
        <v>5665.4</v>
      </c>
      <c r="H4446" s="5">
        <f t="shared" si="138"/>
        <v>0</v>
      </c>
      <c r="I4446" s="5">
        <f t="shared" si="139"/>
        <v>5665.4</v>
      </c>
      <c r="J4446" s="8"/>
      <c r="K4446" s="8"/>
    </row>
    <row r="4447" spans="1:11" s="7" customFormat="1" x14ac:dyDescent="0.35">
      <c r="A4447" s="8" t="s">
        <v>4506</v>
      </c>
      <c r="B4447" s="8" t="s">
        <v>437</v>
      </c>
      <c r="C4447" s="8" t="s">
        <v>58</v>
      </c>
      <c r="D4447" s="8" t="s">
        <v>9974</v>
      </c>
      <c r="E4447" s="8" t="s">
        <v>12</v>
      </c>
      <c r="F4447" s="5">
        <v>0</v>
      </c>
      <c r="G4447" s="9">
        <v>2748</v>
      </c>
      <c r="H4447" s="5">
        <f t="shared" si="138"/>
        <v>0</v>
      </c>
      <c r="I4447" s="5">
        <f t="shared" si="139"/>
        <v>2748</v>
      </c>
      <c r="J4447" s="8"/>
      <c r="K4447" s="8"/>
    </row>
    <row r="4448" spans="1:11" s="7" customFormat="1" x14ac:dyDescent="0.35">
      <c r="A4448" s="8" t="s">
        <v>4507</v>
      </c>
      <c r="B4448" s="8" t="s">
        <v>437</v>
      </c>
      <c r="C4448" s="8" t="s">
        <v>58</v>
      </c>
      <c r="D4448" s="8" t="s">
        <v>9974</v>
      </c>
      <c r="E4448" s="8" t="s">
        <v>12</v>
      </c>
      <c r="F4448" s="5">
        <v>0</v>
      </c>
      <c r="G4448" s="9">
        <v>3997.55</v>
      </c>
      <c r="H4448" s="5">
        <f t="shared" si="138"/>
        <v>0</v>
      </c>
      <c r="I4448" s="5">
        <f t="shared" si="139"/>
        <v>3997.55</v>
      </c>
      <c r="J4448" s="8"/>
      <c r="K4448" s="8"/>
    </row>
    <row r="4449" spans="1:11" s="7" customFormat="1" x14ac:dyDescent="0.35">
      <c r="A4449" s="8" t="s">
        <v>4508</v>
      </c>
      <c r="B4449" s="8" t="s">
        <v>437</v>
      </c>
      <c r="C4449" s="8" t="s">
        <v>58</v>
      </c>
      <c r="D4449" s="8" t="s">
        <v>9974</v>
      </c>
      <c r="E4449" s="8" t="s">
        <v>12</v>
      </c>
      <c r="F4449" s="5">
        <v>0</v>
      </c>
      <c r="G4449" s="9">
        <v>5304.23</v>
      </c>
      <c r="H4449" s="5">
        <f t="shared" si="138"/>
        <v>0</v>
      </c>
      <c r="I4449" s="5">
        <f t="shared" si="139"/>
        <v>5304.23</v>
      </c>
      <c r="J4449" s="8"/>
      <c r="K4449" s="8"/>
    </row>
    <row r="4450" spans="1:11" s="7" customFormat="1" x14ac:dyDescent="0.35">
      <c r="A4450" s="8" t="s">
        <v>4509</v>
      </c>
      <c r="B4450" s="8" t="s">
        <v>437</v>
      </c>
      <c r="C4450" s="8" t="s">
        <v>58</v>
      </c>
      <c r="D4450" s="8" t="s">
        <v>9974</v>
      </c>
      <c r="E4450" s="8" t="s">
        <v>12</v>
      </c>
      <c r="F4450" s="5">
        <v>0</v>
      </c>
      <c r="G4450" s="9">
        <v>2698.76</v>
      </c>
      <c r="H4450" s="5">
        <f t="shared" si="138"/>
        <v>0</v>
      </c>
      <c r="I4450" s="5">
        <f t="shared" si="139"/>
        <v>2698.76</v>
      </c>
      <c r="J4450" s="8"/>
      <c r="K4450" s="8"/>
    </row>
    <row r="4451" spans="1:11" s="7" customFormat="1" x14ac:dyDescent="0.35">
      <c r="A4451" s="8" t="s">
        <v>4510</v>
      </c>
      <c r="B4451" s="8" t="s">
        <v>437</v>
      </c>
      <c r="C4451" s="8" t="s">
        <v>58</v>
      </c>
      <c r="D4451" s="8" t="s">
        <v>9974</v>
      </c>
      <c r="E4451" s="8" t="s">
        <v>12</v>
      </c>
      <c r="F4451" s="5">
        <v>0</v>
      </c>
      <c r="G4451" s="9">
        <v>4471.6499999999996</v>
      </c>
      <c r="H4451" s="5">
        <f t="shared" si="138"/>
        <v>0</v>
      </c>
      <c r="I4451" s="5">
        <f t="shared" si="139"/>
        <v>4471.6499999999996</v>
      </c>
      <c r="J4451" s="8"/>
      <c r="K4451" s="8"/>
    </row>
    <row r="4452" spans="1:11" s="7" customFormat="1" x14ac:dyDescent="0.35">
      <c r="A4452" s="8" t="s">
        <v>4511</v>
      </c>
      <c r="B4452" s="8" t="s">
        <v>437</v>
      </c>
      <c r="C4452" s="8" t="s">
        <v>58</v>
      </c>
      <c r="D4452" s="8" t="s">
        <v>9974</v>
      </c>
      <c r="E4452" s="8" t="s">
        <v>12</v>
      </c>
      <c r="F4452" s="5">
        <v>0</v>
      </c>
      <c r="G4452" s="9">
        <v>6189.29</v>
      </c>
      <c r="H4452" s="5">
        <f t="shared" si="138"/>
        <v>0</v>
      </c>
      <c r="I4452" s="5">
        <f t="shared" si="139"/>
        <v>6189.29</v>
      </c>
      <c r="J4452" s="8"/>
      <c r="K4452" s="8"/>
    </row>
    <row r="4453" spans="1:11" s="7" customFormat="1" x14ac:dyDescent="0.35">
      <c r="A4453" s="8" t="s">
        <v>4512</v>
      </c>
      <c r="B4453" s="8" t="s">
        <v>437</v>
      </c>
      <c r="C4453" s="8" t="s">
        <v>58</v>
      </c>
      <c r="D4453" s="8" t="s">
        <v>9974</v>
      </c>
      <c r="E4453" s="8" t="s">
        <v>12</v>
      </c>
      <c r="F4453" s="5">
        <v>0</v>
      </c>
      <c r="G4453" s="9">
        <v>2748</v>
      </c>
      <c r="H4453" s="5">
        <f t="shared" si="138"/>
        <v>0</v>
      </c>
      <c r="I4453" s="5">
        <f t="shared" si="139"/>
        <v>2748</v>
      </c>
      <c r="J4453" s="8"/>
      <c r="K4453" s="8"/>
    </row>
    <row r="4454" spans="1:11" s="7" customFormat="1" x14ac:dyDescent="0.35">
      <c r="A4454" s="8" t="s">
        <v>4513</v>
      </c>
      <c r="B4454" s="8" t="s">
        <v>437</v>
      </c>
      <c r="C4454" s="8" t="s">
        <v>58</v>
      </c>
      <c r="D4454" s="8" t="s">
        <v>9974</v>
      </c>
      <c r="E4454" s="8" t="s">
        <v>12</v>
      </c>
      <c r="F4454" s="5">
        <v>0</v>
      </c>
      <c r="G4454" s="9">
        <v>4471.6499999999996</v>
      </c>
      <c r="H4454" s="5">
        <f t="shared" si="138"/>
        <v>0</v>
      </c>
      <c r="I4454" s="5">
        <f t="shared" si="139"/>
        <v>4471.6499999999996</v>
      </c>
      <c r="J4454" s="8"/>
      <c r="K4454" s="8"/>
    </row>
    <row r="4455" spans="1:11" s="7" customFormat="1" x14ac:dyDescent="0.35">
      <c r="A4455" s="8" t="s">
        <v>4514</v>
      </c>
      <c r="B4455" s="8" t="s">
        <v>437</v>
      </c>
      <c r="C4455" s="8" t="s">
        <v>58</v>
      </c>
      <c r="D4455" s="8" t="s">
        <v>9974</v>
      </c>
      <c r="E4455" s="8" t="s">
        <v>12</v>
      </c>
      <c r="F4455" s="5">
        <v>0</v>
      </c>
      <c r="G4455" s="9">
        <v>5778.33</v>
      </c>
      <c r="H4455" s="5">
        <f t="shared" si="138"/>
        <v>0</v>
      </c>
      <c r="I4455" s="5">
        <f t="shared" si="139"/>
        <v>5778.33</v>
      </c>
      <c r="J4455" s="8"/>
      <c r="K4455" s="8"/>
    </row>
    <row r="4456" spans="1:11" s="7" customFormat="1" x14ac:dyDescent="0.35">
      <c r="A4456" s="8" t="s">
        <v>4515</v>
      </c>
      <c r="B4456" s="8" t="s">
        <v>437</v>
      </c>
      <c r="C4456" s="8" t="s">
        <v>58</v>
      </c>
      <c r="D4456" s="8" t="s">
        <v>9974</v>
      </c>
      <c r="E4456" s="8" t="s">
        <v>12</v>
      </c>
      <c r="F4456" s="5">
        <v>0</v>
      </c>
      <c r="G4456" s="9">
        <v>2748</v>
      </c>
      <c r="H4456" s="5">
        <f t="shared" si="138"/>
        <v>0</v>
      </c>
      <c r="I4456" s="5">
        <f t="shared" si="139"/>
        <v>2748</v>
      </c>
      <c r="J4456" s="8"/>
      <c r="K4456" s="8"/>
    </row>
    <row r="4457" spans="1:11" s="7" customFormat="1" x14ac:dyDescent="0.35">
      <c r="A4457" s="8" t="s">
        <v>4516</v>
      </c>
      <c r="B4457" s="8" t="s">
        <v>437</v>
      </c>
      <c r="C4457" s="8" t="s">
        <v>58</v>
      </c>
      <c r="D4457" s="8" t="s">
        <v>9974</v>
      </c>
      <c r="E4457" s="8" t="s">
        <v>12</v>
      </c>
      <c r="F4457" s="5">
        <v>0</v>
      </c>
      <c r="G4457" s="9">
        <v>4745.1000000000004</v>
      </c>
      <c r="H4457" s="5">
        <f t="shared" si="138"/>
        <v>0</v>
      </c>
      <c r="I4457" s="5">
        <f t="shared" si="139"/>
        <v>4745.1000000000004</v>
      </c>
      <c r="J4457" s="8"/>
      <c r="K4457" s="8"/>
    </row>
    <row r="4458" spans="1:11" s="7" customFormat="1" x14ac:dyDescent="0.35">
      <c r="A4458" s="8" t="s">
        <v>4517</v>
      </c>
      <c r="B4458" s="8" t="s">
        <v>437</v>
      </c>
      <c r="C4458" s="8" t="s">
        <v>58</v>
      </c>
      <c r="D4458" s="8" t="s">
        <v>9974</v>
      </c>
      <c r="E4458" s="8" t="s">
        <v>12</v>
      </c>
      <c r="F4458" s="5">
        <v>0</v>
      </c>
      <c r="G4458" s="9">
        <v>6051.79</v>
      </c>
      <c r="H4458" s="5">
        <f t="shared" si="138"/>
        <v>0</v>
      </c>
      <c r="I4458" s="5">
        <f t="shared" si="139"/>
        <v>6051.79</v>
      </c>
      <c r="J4458" s="8"/>
      <c r="K4458" s="8"/>
    </row>
    <row r="4459" spans="1:11" s="7" customFormat="1" x14ac:dyDescent="0.35">
      <c r="A4459" s="8" t="s">
        <v>4518</v>
      </c>
      <c r="B4459" s="8" t="s">
        <v>437</v>
      </c>
      <c r="C4459" s="8" t="s">
        <v>58</v>
      </c>
      <c r="D4459" s="8" t="s">
        <v>9974</v>
      </c>
      <c r="E4459" s="8" t="s">
        <v>12</v>
      </c>
      <c r="F4459" s="5">
        <v>0</v>
      </c>
      <c r="G4459" s="9">
        <v>3670.93</v>
      </c>
      <c r="H4459" s="5">
        <f t="shared" si="138"/>
        <v>0</v>
      </c>
      <c r="I4459" s="5">
        <f t="shared" si="139"/>
        <v>3670.93</v>
      </c>
      <c r="J4459" s="8"/>
      <c r="K4459" s="8"/>
    </row>
    <row r="4460" spans="1:11" s="7" customFormat="1" x14ac:dyDescent="0.35">
      <c r="A4460" s="8" t="s">
        <v>4519</v>
      </c>
      <c r="B4460" s="8" t="s">
        <v>437</v>
      </c>
      <c r="C4460" s="8" t="s">
        <v>58</v>
      </c>
      <c r="D4460" s="8" t="s">
        <v>9974</v>
      </c>
      <c r="E4460" s="8" t="s">
        <v>12</v>
      </c>
      <c r="F4460" s="5">
        <v>0</v>
      </c>
      <c r="G4460" s="9">
        <v>5219.2</v>
      </c>
      <c r="H4460" s="5">
        <f t="shared" si="138"/>
        <v>0</v>
      </c>
      <c r="I4460" s="5">
        <f t="shared" si="139"/>
        <v>5219.2</v>
      </c>
      <c r="J4460" s="8"/>
      <c r="K4460" s="8"/>
    </row>
    <row r="4461" spans="1:11" s="7" customFormat="1" x14ac:dyDescent="0.35">
      <c r="A4461" s="8" t="s">
        <v>4520</v>
      </c>
      <c r="B4461" s="8" t="s">
        <v>437</v>
      </c>
      <c r="C4461" s="8" t="s">
        <v>58</v>
      </c>
      <c r="D4461" s="8" t="s">
        <v>9974</v>
      </c>
      <c r="E4461" s="8" t="s">
        <v>12</v>
      </c>
      <c r="F4461" s="5">
        <v>0</v>
      </c>
      <c r="G4461" s="9">
        <v>6936.84</v>
      </c>
      <c r="H4461" s="5">
        <f t="shared" si="138"/>
        <v>0</v>
      </c>
      <c r="I4461" s="5">
        <f t="shared" si="139"/>
        <v>6936.84</v>
      </c>
      <c r="J4461" s="8"/>
      <c r="K4461" s="8"/>
    </row>
    <row r="4462" spans="1:11" s="7" customFormat="1" x14ac:dyDescent="0.35">
      <c r="A4462" s="8" t="s">
        <v>4521</v>
      </c>
      <c r="B4462" s="8" t="s">
        <v>437</v>
      </c>
      <c r="C4462" s="8" t="s">
        <v>58</v>
      </c>
      <c r="D4462" s="8" t="s">
        <v>9974</v>
      </c>
      <c r="E4462" s="8" t="s">
        <v>12</v>
      </c>
      <c r="F4462" s="5">
        <v>0</v>
      </c>
      <c r="G4462" s="9">
        <v>3720.18</v>
      </c>
      <c r="H4462" s="5">
        <f t="shared" si="138"/>
        <v>0</v>
      </c>
      <c r="I4462" s="5">
        <f t="shared" si="139"/>
        <v>3720.18</v>
      </c>
      <c r="J4462" s="8"/>
      <c r="K4462" s="8"/>
    </row>
    <row r="4463" spans="1:11" s="7" customFormat="1" x14ac:dyDescent="0.35">
      <c r="A4463" s="8" t="s">
        <v>4522</v>
      </c>
      <c r="B4463" s="8" t="s">
        <v>437</v>
      </c>
      <c r="C4463" s="8" t="s">
        <v>58</v>
      </c>
      <c r="D4463" s="8" t="s">
        <v>9974</v>
      </c>
      <c r="E4463" s="8" t="s">
        <v>12</v>
      </c>
      <c r="F4463" s="5">
        <v>0</v>
      </c>
      <c r="G4463" s="9">
        <v>5219.2</v>
      </c>
      <c r="H4463" s="5">
        <f t="shared" si="138"/>
        <v>0</v>
      </c>
      <c r="I4463" s="5">
        <f t="shared" si="139"/>
        <v>5219.2</v>
      </c>
      <c r="J4463" s="8"/>
      <c r="K4463" s="8"/>
    </row>
    <row r="4464" spans="1:11" s="7" customFormat="1" x14ac:dyDescent="0.35">
      <c r="A4464" s="8" t="s">
        <v>4523</v>
      </c>
      <c r="B4464" s="8" t="s">
        <v>437</v>
      </c>
      <c r="C4464" s="8" t="s">
        <v>58</v>
      </c>
      <c r="D4464" s="8" t="s">
        <v>9974</v>
      </c>
      <c r="E4464" s="8" t="s">
        <v>12</v>
      </c>
      <c r="F4464" s="5">
        <v>0</v>
      </c>
      <c r="G4464" s="9">
        <v>6525.89</v>
      </c>
      <c r="H4464" s="5">
        <f t="shared" si="138"/>
        <v>0</v>
      </c>
      <c r="I4464" s="5">
        <f t="shared" si="139"/>
        <v>6525.89</v>
      </c>
      <c r="J4464" s="8"/>
      <c r="K4464" s="8"/>
    </row>
    <row r="4465" spans="1:11" s="7" customFormat="1" x14ac:dyDescent="0.35">
      <c r="A4465" s="8" t="s">
        <v>4524</v>
      </c>
      <c r="B4465" s="8" t="s">
        <v>437</v>
      </c>
      <c r="C4465" s="8" t="s">
        <v>58</v>
      </c>
      <c r="D4465" s="8" t="s">
        <v>9974</v>
      </c>
      <c r="E4465" s="8" t="s">
        <v>12</v>
      </c>
      <c r="F4465" s="5">
        <v>0</v>
      </c>
      <c r="G4465" s="9">
        <v>3720.18</v>
      </c>
      <c r="H4465" s="5">
        <f t="shared" si="138"/>
        <v>0</v>
      </c>
      <c r="I4465" s="5">
        <f t="shared" si="139"/>
        <v>3720.18</v>
      </c>
      <c r="J4465" s="8"/>
      <c r="K4465" s="8"/>
    </row>
    <row r="4466" spans="1:11" s="7" customFormat="1" x14ac:dyDescent="0.35">
      <c r="A4466" s="8" t="s">
        <v>4525</v>
      </c>
      <c r="B4466" s="8" t="s">
        <v>437</v>
      </c>
      <c r="C4466" s="8" t="s">
        <v>58</v>
      </c>
      <c r="D4466" s="8" t="s">
        <v>9974</v>
      </c>
      <c r="E4466" s="8" t="s">
        <v>12</v>
      </c>
      <c r="F4466" s="5">
        <v>0</v>
      </c>
      <c r="G4466" s="9">
        <v>4084.62</v>
      </c>
      <c r="H4466" s="5">
        <f t="shared" si="138"/>
        <v>0</v>
      </c>
      <c r="I4466" s="5">
        <f t="shared" si="139"/>
        <v>4084.62</v>
      </c>
      <c r="J4466" s="8"/>
      <c r="K4466" s="8"/>
    </row>
    <row r="4467" spans="1:11" s="7" customFormat="1" x14ac:dyDescent="0.35">
      <c r="A4467" s="8" t="s">
        <v>4526</v>
      </c>
      <c r="B4467" s="8" t="s">
        <v>437</v>
      </c>
      <c r="C4467" s="8" t="s">
        <v>58</v>
      </c>
      <c r="D4467" s="8" t="s">
        <v>9974</v>
      </c>
      <c r="E4467" s="8" t="s">
        <v>12</v>
      </c>
      <c r="F4467" s="5">
        <v>0</v>
      </c>
      <c r="G4467" s="9">
        <v>5391.31</v>
      </c>
      <c r="H4467" s="5">
        <f t="shared" si="138"/>
        <v>0</v>
      </c>
      <c r="I4467" s="5">
        <f t="shared" si="139"/>
        <v>5391.31</v>
      </c>
      <c r="J4467" s="8"/>
      <c r="K4467" s="8"/>
    </row>
    <row r="4468" spans="1:11" s="7" customFormat="1" x14ac:dyDescent="0.35">
      <c r="A4468" s="8" t="s">
        <v>4527</v>
      </c>
      <c r="B4468" s="8" t="s">
        <v>437</v>
      </c>
      <c r="C4468" s="8" t="s">
        <v>58</v>
      </c>
      <c r="D4468" s="8" t="s">
        <v>9974</v>
      </c>
      <c r="E4468" s="8" t="s">
        <v>12</v>
      </c>
      <c r="F4468" s="5">
        <v>0</v>
      </c>
      <c r="G4468" s="9">
        <v>2698.76</v>
      </c>
      <c r="H4468" s="5">
        <f t="shared" si="138"/>
        <v>0</v>
      </c>
      <c r="I4468" s="5">
        <f t="shared" si="139"/>
        <v>2698.76</v>
      </c>
      <c r="J4468" s="8"/>
      <c r="K4468" s="8"/>
    </row>
    <row r="4469" spans="1:11" s="7" customFormat="1" x14ac:dyDescent="0.35">
      <c r="A4469" s="8" t="s">
        <v>4528</v>
      </c>
      <c r="B4469" s="8" t="s">
        <v>437</v>
      </c>
      <c r="C4469" s="8" t="s">
        <v>58</v>
      </c>
      <c r="D4469" s="8" t="s">
        <v>9974</v>
      </c>
      <c r="E4469" s="8" t="s">
        <v>12</v>
      </c>
      <c r="F4469" s="5">
        <v>0</v>
      </c>
      <c r="G4469" s="9">
        <v>4558.72</v>
      </c>
      <c r="H4469" s="5">
        <f t="shared" si="138"/>
        <v>0</v>
      </c>
      <c r="I4469" s="5">
        <f t="shared" si="139"/>
        <v>4558.72</v>
      </c>
      <c r="J4469" s="8"/>
      <c r="K4469" s="8"/>
    </row>
    <row r="4470" spans="1:11" s="7" customFormat="1" x14ac:dyDescent="0.35">
      <c r="A4470" s="8" t="s">
        <v>4529</v>
      </c>
      <c r="B4470" s="8" t="s">
        <v>437</v>
      </c>
      <c r="C4470" s="8" t="s">
        <v>58</v>
      </c>
      <c r="D4470" s="8" t="s">
        <v>9974</v>
      </c>
      <c r="E4470" s="8" t="s">
        <v>12</v>
      </c>
      <c r="F4470" s="5">
        <v>0</v>
      </c>
      <c r="G4470" s="9">
        <v>6276.36</v>
      </c>
      <c r="H4470" s="5">
        <f t="shared" si="138"/>
        <v>0</v>
      </c>
      <c r="I4470" s="5">
        <f t="shared" si="139"/>
        <v>6276.36</v>
      </c>
      <c r="J4470" s="8"/>
      <c r="K4470" s="8"/>
    </row>
    <row r="4471" spans="1:11" s="7" customFormat="1" x14ac:dyDescent="0.35">
      <c r="A4471" s="8" t="s">
        <v>4530</v>
      </c>
      <c r="B4471" s="8" t="s">
        <v>437</v>
      </c>
      <c r="C4471" s="8" t="s">
        <v>58</v>
      </c>
      <c r="D4471" s="8" t="s">
        <v>9974</v>
      </c>
      <c r="E4471" s="8" t="s">
        <v>12</v>
      </c>
      <c r="F4471" s="5">
        <v>0</v>
      </c>
      <c r="G4471" s="9">
        <v>2748</v>
      </c>
      <c r="H4471" s="5">
        <f t="shared" si="138"/>
        <v>0</v>
      </c>
      <c r="I4471" s="5">
        <f t="shared" si="139"/>
        <v>2748</v>
      </c>
      <c r="J4471" s="8"/>
      <c r="K4471" s="8"/>
    </row>
    <row r="4472" spans="1:11" s="7" customFormat="1" x14ac:dyDescent="0.35">
      <c r="A4472" s="8" t="s">
        <v>4531</v>
      </c>
      <c r="B4472" s="8" t="s">
        <v>437</v>
      </c>
      <c r="C4472" s="8" t="s">
        <v>58</v>
      </c>
      <c r="D4472" s="8" t="s">
        <v>9974</v>
      </c>
      <c r="E4472" s="8" t="s">
        <v>12</v>
      </c>
      <c r="F4472" s="5">
        <v>0</v>
      </c>
      <c r="G4472" s="9">
        <v>4558.72</v>
      </c>
      <c r="H4472" s="5">
        <f t="shared" si="138"/>
        <v>0</v>
      </c>
      <c r="I4472" s="5">
        <f t="shared" si="139"/>
        <v>4558.72</v>
      </c>
      <c r="J4472" s="8"/>
      <c r="K4472" s="8"/>
    </row>
    <row r="4473" spans="1:11" s="7" customFormat="1" x14ac:dyDescent="0.35">
      <c r="A4473" s="8" t="s">
        <v>4532</v>
      </c>
      <c r="B4473" s="8" t="s">
        <v>437</v>
      </c>
      <c r="C4473" s="8" t="s">
        <v>58</v>
      </c>
      <c r="D4473" s="8" t="s">
        <v>9974</v>
      </c>
      <c r="E4473" s="8" t="s">
        <v>12</v>
      </c>
      <c r="F4473" s="5">
        <v>0</v>
      </c>
      <c r="G4473" s="9">
        <v>5865.41</v>
      </c>
      <c r="H4473" s="5">
        <f t="shared" si="138"/>
        <v>0</v>
      </c>
      <c r="I4473" s="5">
        <f t="shared" si="139"/>
        <v>5865.41</v>
      </c>
      <c r="J4473" s="8"/>
      <c r="K4473" s="8"/>
    </row>
    <row r="4474" spans="1:11" s="7" customFormat="1" x14ac:dyDescent="0.35">
      <c r="A4474" s="8" t="s">
        <v>4533</v>
      </c>
      <c r="B4474" s="8" t="s">
        <v>437</v>
      </c>
      <c r="C4474" s="8" t="s">
        <v>58</v>
      </c>
      <c r="D4474" s="8" t="s">
        <v>9974</v>
      </c>
      <c r="E4474" s="8" t="s">
        <v>12</v>
      </c>
      <c r="F4474" s="5">
        <v>0</v>
      </c>
      <c r="G4474" s="9">
        <v>2748</v>
      </c>
      <c r="H4474" s="5">
        <f t="shared" si="138"/>
        <v>0</v>
      </c>
      <c r="I4474" s="5">
        <f t="shared" si="139"/>
        <v>2748</v>
      </c>
      <c r="J4474" s="8"/>
      <c r="K4474" s="8"/>
    </row>
    <row r="4475" spans="1:11" s="7" customFormat="1" x14ac:dyDescent="0.35">
      <c r="A4475" s="8" t="s">
        <v>4534</v>
      </c>
      <c r="B4475" s="8" t="s">
        <v>437</v>
      </c>
      <c r="C4475" s="8" t="s">
        <v>58</v>
      </c>
      <c r="D4475" s="8" t="s">
        <v>9974</v>
      </c>
      <c r="E4475" s="8" t="s">
        <v>12</v>
      </c>
      <c r="F4475" s="5">
        <v>0</v>
      </c>
      <c r="G4475" s="9">
        <v>4084.62</v>
      </c>
      <c r="H4475" s="5">
        <f t="shared" si="138"/>
        <v>0</v>
      </c>
      <c r="I4475" s="5">
        <f t="shared" si="139"/>
        <v>4084.62</v>
      </c>
      <c r="J4475" s="8"/>
      <c r="K4475" s="8"/>
    </row>
    <row r="4476" spans="1:11" s="7" customFormat="1" x14ac:dyDescent="0.35">
      <c r="A4476" s="8" t="s">
        <v>4535</v>
      </c>
      <c r="B4476" s="8" t="s">
        <v>437</v>
      </c>
      <c r="C4476" s="8" t="s">
        <v>58</v>
      </c>
      <c r="D4476" s="8" t="s">
        <v>9974</v>
      </c>
      <c r="E4476" s="8" t="s">
        <v>12</v>
      </c>
      <c r="F4476" s="5">
        <v>0</v>
      </c>
      <c r="G4476" s="9">
        <v>5391.31</v>
      </c>
      <c r="H4476" s="5">
        <f t="shared" si="138"/>
        <v>0</v>
      </c>
      <c r="I4476" s="5">
        <f t="shared" si="139"/>
        <v>5391.31</v>
      </c>
      <c r="J4476" s="8"/>
      <c r="K4476" s="8"/>
    </row>
    <row r="4477" spans="1:11" s="7" customFormat="1" x14ac:dyDescent="0.35">
      <c r="A4477" s="8" t="s">
        <v>4536</v>
      </c>
      <c r="B4477" s="8" t="s">
        <v>437</v>
      </c>
      <c r="C4477" s="8" t="s">
        <v>58</v>
      </c>
      <c r="D4477" s="8" t="s">
        <v>9974</v>
      </c>
      <c r="E4477" s="8" t="s">
        <v>12</v>
      </c>
      <c r="F4477" s="5">
        <v>0</v>
      </c>
      <c r="G4477" s="9">
        <v>2698.76</v>
      </c>
      <c r="H4477" s="5">
        <f t="shared" si="138"/>
        <v>0</v>
      </c>
      <c r="I4477" s="5">
        <f t="shared" si="139"/>
        <v>2698.76</v>
      </c>
      <c r="J4477" s="8"/>
      <c r="K4477" s="8"/>
    </row>
    <row r="4478" spans="1:11" s="7" customFormat="1" x14ac:dyDescent="0.35">
      <c r="A4478" s="8" t="s">
        <v>4537</v>
      </c>
      <c r="B4478" s="8" t="s">
        <v>437</v>
      </c>
      <c r="C4478" s="8" t="s">
        <v>58</v>
      </c>
      <c r="D4478" s="8" t="s">
        <v>9974</v>
      </c>
      <c r="E4478" s="8" t="s">
        <v>12</v>
      </c>
      <c r="F4478" s="5">
        <v>0</v>
      </c>
      <c r="G4478" s="9">
        <v>4558.72</v>
      </c>
      <c r="H4478" s="5">
        <f t="shared" si="138"/>
        <v>0</v>
      </c>
      <c r="I4478" s="5">
        <f t="shared" si="139"/>
        <v>4558.72</v>
      </c>
      <c r="J4478" s="8"/>
      <c r="K4478" s="8"/>
    </row>
    <row r="4479" spans="1:11" s="7" customFormat="1" x14ac:dyDescent="0.35">
      <c r="A4479" s="8" t="s">
        <v>4538</v>
      </c>
      <c r="B4479" s="8" t="s">
        <v>437</v>
      </c>
      <c r="C4479" s="8" t="s">
        <v>58</v>
      </c>
      <c r="D4479" s="8" t="s">
        <v>9974</v>
      </c>
      <c r="E4479" s="8" t="s">
        <v>12</v>
      </c>
      <c r="F4479" s="5">
        <v>0</v>
      </c>
      <c r="G4479" s="9">
        <v>6276.36</v>
      </c>
      <c r="H4479" s="5">
        <f t="shared" si="138"/>
        <v>0</v>
      </c>
      <c r="I4479" s="5">
        <f t="shared" si="139"/>
        <v>6276.36</v>
      </c>
      <c r="J4479" s="8"/>
      <c r="K4479" s="8"/>
    </row>
    <row r="4480" spans="1:11" s="7" customFormat="1" x14ac:dyDescent="0.35">
      <c r="A4480" s="8" t="s">
        <v>4539</v>
      </c>
      <c r="B4480" s="8" t="s">
        <v>437</v>
      </c>
      <c r="C4480" s="8" t="s">
        <v>58</v>
      </c>
      <c r="D4480" s="8" t="s">
        <v>9974</v>
      </c>
      <c r="E4480" s="8" t="s">
        <v>12</v>
      </c>
      <c r="F4480" s="5">
        <v>0</v>
      </c>
      <c r="G4480" s="9">
        <v>2748</v>
      </c>
      <c r="H4480" s="5">
        <f t="shared" si="138"/>
        <v>0</v>
      </c>
      <c r="I4480" s="5">
        <f t="shared" si="139"/>
        <v>2748</v>
      </c>
      <c r="J4480" s="8"/>
      <c r="K4480" s="8"/>
    </row>
    <row r="4481" spans="1:11" s="7" customFormat="1" x14ac:dyDescent="0.35">
      <c r="A4481" s="8" t="s">
        <v>4540</v>
      </c>
      <c r="B4481" s="8" t="s">
        <v>437</v>
      </c>
      <c r="C4481" s="8" t="s">
        <v>58</v>
      </c>
      <c r="D4481" s="8" t="s">
        <v>9974</v>
      </c>
      <c r="E4481" s="8" t="s">
        <v>12</v>
      </c>
      <c r="F4481" s="5">
        <v>0</v>
      </c>
      <c r="G4481" s="9">
        <v>4558.72</v>
      </c>
      <c r="H4481" s="5">
        <f t="shared" si="138"/>
        <v>0</v>
      </c>
      <c r="I4481" s="5">
        <f t="shared" si="139"/>
        <v>4558.72</v>
      </c>
      <c r="J4481" s="8"/>
      <c r="K4481" s="8"/>
    </row>
    <row r="4482" spans="1:11" s="7" customFormat="1" x14ac:dyDescent="0.35">
      <c r="A4482" s="8" t="s">
        <v>4541</v>
      </c>
      <c r="B4482" s="8" t="s">
        <v>437</v>
      </c>
      <c r="C4482" s="8" t="s">
        <v>58</v>
      </c>
      <c r="D4482" s="8" t="s">
        <v>9974</v>
      </c>
      <c r="E4482" s="8" t="s">
        <v>12</v>
      </c>
      <c r="F4482" s="5">
        <v>0</v>
      </c>
      <c r="G4482" s="9">
        <v>5865.41</v>
      </c>
      <c r="H4482" s="5">
        <f t="shared" si="138"/>
        <v>0</v>
      </c>
      <c r="I4482" s="5">
        <f t="shared" si="139"/>
        <v>5865.41</v>
      </c>
      <c r="J4482" s="8"/>
      <c r="K4482" s="8"/>
    </row>
    <row r="4483" spans="1:11" s="7" customFormat="1" x14ac:dyDescent="0.35">
      <c r="A4483" s="8" t="s">
        <v>4542</v>
      </c>
      <c r="B4483" s="8" t="s">
        <v>437</v>
      </c>
      <c r="C4483" s="8" t="s">
        <v>58</v>
      </c>
      <c r="D4483" s="8" t="s">
        <v>9974</v>
      </c>
      <c r="E4483" s="8" t="s">
        <v>12</v>
      </c>
      <c r="F4483" s="5">
        <v>0</v>
      </c>
      <c r="G4483" s="9">
        <v>2748</v>
      </c>
      <c r="H4483" s="5">
        <f t="shared" ref="H4483:H4546" si="140">G4483*$K$2</f>
        <v>0</v>
      </c>
      <c r="I4483" s="5">
        <f t="shared" ref="I4483:I4546" si="141">ROUND(SUM(F4483:H4483),2)</f>
        <v>2748</v>
      </c>
      <c r="J4483" s="8"/>
      <c r="K4483" s="8"/>
    </row>
    <row r="4484" spans="1:11" s="7" customFormat="1" x14ac:dyDescent="0.35">
      <c r="A4484" s="8" t="s">
        <v>4543</v>
      </c>
      <c r="B4484" s="8" t="s">
        <v>437</v>
      </c>
      <c r="C4484" s="8" t="s">
        <v>58</v>
      </c>
      <c r="D4484" s="8" t="s">
        <v>9974</v>
      </c>
      <c r="E4484" s="8" t="s">
        <v>12</v>
      </c>
      <c r="F4484" s="5">
        <v>0</v>
      </c>
      <c r="G4484" s="9">
        <v>4972.75</v>
      </c>
      <c r="H4484" s="5">
        <f t="shared" si="140"/>
        <v>0</v>
      </c>
      <c r="I4484" s="5">
        <f t="shared" si="141"/>
        <v>4972.75</v>
      </c>
      <c r="J4484" s="8"/>
      <c r="K4484" s="8"/>
    </row>
    <row r="4485" spans="1:11" s="7" customFormat="1" x14ac:dyDescent="0.35">
      <c r="A4485" s="8" t="s">
        <v>4544</v>
      </c>
      <c r="B4485" s="8" t="s">
        <v>437</v>
      </c>
      <c r="C4485" s="8" t="s">
        <v>58</v>
      </c>
      <c r="D4485" s="8" t="s">
        <v>9974</v>
      </c>
      <c r="E4485" s="8" t="s">
        <v>12</v>
      </c>
      <c r="F4485" s="5">
        <v>0</v>
      </c>
      <c r="G4485" s="9">
        <v>6279.44</v>
      </c>
      <c r="H4485" s="5">
        <f t="shared" si="140"/>
        <v>0</v>
      </c>
      <c r="I4485" s="5">
        <f t="shared" si="141"/>
        <v>6279.44</v>
      </c>
      <c r="J4485" s="8"/>
      <c r="K4485" s="8"/>
    </row>
    <row r="4486" spans="1:11" s="7" customFormat="1" x14ac:dyDescent="0.35">
      <c r="A4486" s="8" t="s">
        <v>4545</v>
      </c>
      <c r="B4486" s="8" t="s">
        <v>437</v>
      </c>
      <c r="C4486" s="8" t="s">
        <v>58</v>
      </c>
      <c r="D4486" s="8" t="s">
        <v>9974</v>
      </c>
      <c r="E4486" s="8" t="s">
        <v>12</v>
      </c>
      <c r="F4486" s="5">
        <v>0</v>
      </c>
      <c r="G4486" s="9">
        <v>3898.59</v>
      </c>
      <c r="H4486" s="5">
        <f t="shared" si="140"/>
        <v>0</v>
      </c>
      <c r="I4486" s="5">
        <f t="shared" si="141"/>
        <v>3898.59</v>
      </c>
      <c r="J4486" s="8"/>
      <c r="K4486" s="8"/>
    </row>
    <row r="4487" spans="1:11" s="7" customFormat="1" x14ac:dyDescent="0.35">
      <c r="A4487" s="8" t="s">
        <v>4546</v>
      </c>
      <c r="B4487" s="8" t="s">
        <v>437</v>
      </c>
      <c r="C4487" s="8" t="s">
        <v>58</v>
      </c>
      <c r="D4487" s="8" t="s">
        <v>9974</v>
      </c>
      <c r="E4487" s="8" t="s">
        <v>12</v>
      </c>
      <c r="F4487" s="5">
        <v>0</v>
      </c>
      <c r="G4487" s="9">
        <v>5446.85</v>
      </c>
      <c r="H4487" s="5">
        <f t="shared" si="140"/>
        <v>0</v>
      </c>
      <c r="I4487" s="5">
        <f t="shared" si="141"/>
        <v>5446.85</v>
      </c>
      <c r="J4487" s="8"/>
      <c r="K4487" s="8"/>
    </row>
    <row r="4488" spans="1:11" s="7" customFormat="1" x14ac:dyDescent="0.35">
      <c r="A4488" s="8" t="s">
        <v>4547</v>
      </c>
      <c r="B4488" s="8" t="s">
        <v>437</v>
      </c>
      <c r="C4488" s="8" t="s">
        <v>58</v>
      </c>
      <c r="D4488" s="8" t="s">
        <v>9974</v>
      </c>
      <c r="E4488" s="8" t="s">
        <v>12</v>
      </c>
      <c r="F4488" s="5">
        <v>0</v>
      </c>
      <c r="G4488" s="9">
        <v>7164.49</v>
      </c>
      <c r="H4488" s="5">
        <f t="shared" si="140"/>
        <v>0</v>
      </c>
      <c r="I4488" s="5">
        <f t="shared" si="141"/>
        <v>7164.49</v>
      </c>
      <c r="J4488" s="8"/>
      <c r="K4488" s="8"/>
    </row>
    <row r="4489" spans="1:11" s="7" customFormat="1" x14ac:dyDescent="0.35">
      <c r="A4489" s="8" t="s">
        <v>4548</v>
      </c>
      <c r="B4489" s="8" t="s">
        <v>437</v>
      </c>
      <c r="C4489" s="8" t="s">
        <v>58</v>
      </c>
      <c r="D4489" s="8" t="s">
        <v>9974</v>
      </c>
      <c r="E4489" s="8" t="s">
        <v>12</v>
      </c>
      <c r="F4489" s="5">
        <v>0</v>
      </c>
      <c r="G4489" s="9">
        <v>3947.83</v>
      </c>
      <c r="H4489" s="5">
        <f t="shared" si="140"/>
        <v>0</v>
      </c>
      <c r="I4489" s="5">
        <f t="shared" si="141"/>
        <v>3947.83</v>
      </c>
      <c r="J4489" s="8"/>
      <c r="K4489" s="8"/>
    </row>
    <row r="4490" spans="1:11" s="7" customFormat="1" x14ac:dyDescent="0.35">
      <c r="A4490" s="8" t="s">
        <v>4549</v>
      </c>
      <c r="B4490" s="8" t="s">
        <v>437</v>
      </c>
      <c r="C4490" s="8" t="s">
        <v>58</v>
      </c>
      <c r="D4490" s="8" t="s">
        <v>9974</v>
      </c>
      <c r="E4490" s="8" t="s">
        <v>12</v>
      </c>
      <c r="F4490" s="5">
        <v>0</v>
      </c>
      <c r="G4490" s="9">
        <v>5446.85</v>
      </c>
      <c r="H4490" s="5">
        <f t="shared" si="140"/>
        <v>0</v>
      </c>
      <c r="I4490" s="5">
        <f t="shared" si="141"/>
        <v>5446.85</v>
      </c>
      <c r="J4490" s="8"/>
      <c r="K4490" s="8"/>
    </row>
    <row r="4491" spans="1:11" s="7" customFormat="1" x14ac:dyDescent="0.35">
      <c r="A4491" s="8" t="s">
        <v>4550</v>
      </c>
      <c r="B4491" s="8" t="s">
        <v>437</v>
      </c>
      <c r="C4491" s="8" t="s">
        <v>58</v>
      </c>
      <c r="D4491" s="8" t="s">
        <v>9974</v>
      </c>
      <c r="E4491" s="8" t="s">
        <v>12</v>
      </c>
      <c r="F4491" s="5">
        <v>0</v>
      </c>
      <c r="G4491" s="9">
        <v>6753.54</v>
      </c>
      <c r="H4491" s="5">
        <f t="shared" si="140"/>
        <v>0</v>
      </c>
      <c r="I4491" s="5">
        <f t="shared" si="141"/>
        <v>6753.54</v>
      </c>
      <c r="J4491" s="8"/>
      <c r="K4491" s="8"/>
    </row>
    <row r="4492" spans="1:11" s="7" customFormat="1" x14ac:dyDescent="0.35">
      <c r="A4492" s="8" t="s">
        <v>4551</v>
      </c>
      <c r="B4492" s="8" t="s">
        <v>437</v>
      </c>
      <c r="C4492" s="8" t="s">
        <v>58</v>
      </c>
      <c r="D4492" s="8" t="s">
        <v>9974</v>
      </c>
      <c r="E4492" s="8" t="s">
        <v>12</v>
      </c>
      <c r="F4492" s="5">
        <v>0</v>
      </c>
      <c r="G4492" s="9">
        <v>3947.83</v>
      </c>
      <c r="H4492" s="5">
        <f t="shared" si="140"/>
        <v>0</v>
      </c>
      <c r="I4492" s="5">
        <f t="shared" si="141"/>
        <v>3947.83</v>
      </c>
      <c r="J4492" s="8"/>
      <c r="K4492" s="8"/>
    </row>
    <row r="4493" spans="1:11" s="7" customFormat="1" x14ac:dyDescent="0.35">
      <c r="A4493" s="8" t="s">
        <v>4552</v>
      </c>
      <c r="B4493" s="8" t="s">
        <v>14</v>
      </c>
      <c r="C4493" s="8" t="s">
        <v>58</v>
      </c>
      <c r="D4493" s="8" t="s">
        <v>9974</v>
      </c>
      <c r="E4493" s="8" t="s">
        <v>12</v>
      </c>
      <c r="F4493" s="5">
        <v>0</v>
      </c>
      <c r="G4493" s="8">
        <v>152.66</v>
      </c>
      <c r="H4493" s="5">
        <f t="shared" si="140"/>
        <v>0</v>
      </c>
      <c r="I4493" s="5">
        <f t="shared" si="141"/>
        <v>152.66</v>
      </c>
      <c r="J4493" s="8"/>
      <c r="K4493" s="8"/>
    </row>
    <row r="4494" spans="1:11" s="7" customFormat="1" x14ac:dyDescent="0.35">
      <c r="A4494" s="8" t="s">
        <v>4553</v>
      </c>
      <c r="B4494" s="8" t="s">
        <v>14</v>
      </c>
      <c r="C4494" s="8" t="s">
        <v>58</v>
      </c>
      <c r="D4494" s="8" t="s">
        <v>9974</v>
      </c>
      <c r="E4494" s="8" t="s">
        <v>12</v>
      </c>
      <c r="F4494" s="5">
        <v>0</v>
      </c>
      <c r="G4494" s="8">
        <v>126.06</v>
      </c>
      <c r="H4494" s="5">
        <f t="shared" si="140"/>
        <v>0</v>
      </c>
      <c r="I4494" s="5">
        <f t="shared" si="141"/>
        <v>126.06</v>
      </c>
      <c r="J4494" s="8"/>
      <c r="K4494" s="8"/>
    </row>
    <row r="4495" spans="1:11" s="7" customFormat="1" x14ac:dyDescent="0.35">
      <c r="A4495" s="8" t="s">
        <v>4554</v>
      </c>
      <c r="B4495" s="8" t="s">
        <v>14</v>
      </c>
      <c r="C4495" s="8" t="s">
        <v>58</v>
      </c>
      <c r="D4495" s="8" t="s">
        <v>9974</v>
      </c>
      <c r="E4495" s="8" t="s">
        <v>12</v>
      </c>
      <c r="F4495" s="5">
        <v>0</v>
      </c>
      <c r="G4495" s="8">
        <v>166.06</v>
      </c>
      <c r="H4495" s="5">
        <f t="shared" si="140"/>
        <v>0</v>
      </c>
      <c r="I4495" s="5">
        <f t="shared" si="141"/>
        <v>166.06</v>
      </c>
      <c r="J4495" s="8"/>
      <c r="K4495" s="8"/>
    </row>
    <row r="4496" spans="1:11" s="7" customFormat="1" x14ac:dyDescent="0.35">
      <c r="A4496" s="8" t="s">
        <v>4555</v>
      </c>
      <c r="B4496" s="8" t="s">
        <v>14</v>
      </c>
      <c r="C4496" s="8" t="s">
        <v>58</v>
      </c>
      <c r="D4496" s="8" t="s">
        <v>9974</v>
      </c>
      <c r="E4496" s="8" t="s">
        <v>12</v>
      </c>
      <c r="F4496" s="5">
        <v>0</v>
      </c>
      <c r="G4496" s="8">
        <v>126.55</v>
      </c>
      <c r="H4496" s="5">
        <f t="shared" si="140"/>
        <v>0</v>
      </c>
      <c r="I4496" s="5">
        <f t="shared" si="141"/>
        <v>126.55</v>
      </c>
      <c r="J4496" s="8"/>
      <c r="K4496" s="8"/>
    </row>
    <row r="4497" spans="1:11" s="7" customFormat="1" x14ac:dyDescent="0.35">
      <c r="A4497" s="8" t="s">
        <v>4556</v>
      </c>
      <c r="B4497" s="8" t="s">
        <v>437</v>
      </c>
      <c r="C4497" s="8" t="s">
        <v>58</v>
      </c>
      <c r="D4497" s="8" t="s">
        <v>9974</v>
      </c>
      <c r="E4497" s="8" t="s">
        <v>12</v>
      </c>
      <c r="F4497" s="5">
        <v>0</v>
      </c>
      <c r="G4497" s="8">
        <v>220.42</v>
      </c>
      <c r="H4497" s="5">
        <f t="shared" si="140"/>
        <v>0</v>
      </c>
      <c r="I4497" s="5">
        <f t="shared" si="141"/>
        <v>220.42</v>
      </c>
      <c r="J4497" s="8"/>
      <c r="K4497" s="8"/>
    </row>
    <row r="4498" spans="1:11" s="7" customFormat="1" x14ac:dyDescent="0.35">
      <c r="A4498" s="8" t="s">
        <v>4557</v>
      </c>
      <c r="B4498" s="8" t="s">
        <v>437</v>
      </c>
      <c r="C4498" s="8" t="s">
        <v>58</v>
      </c>
      <c r="D4498" s="8" t="s">
        <v>9974</v>
      </c>
      <c r="E4498" s="8" t="s">
        <v>12</v>
      </c>
      <c r="F4498" s="5">
        <v>0</v>
      </c>
      <c r="G4498" s="8">
        <v>224.08</v>
      </c>
      <c r="H4498" s="5">
        <f t="shared" si="140"/>
        <v>0</v>
      </c>
      <c r="I4498" s="5">
        <f t="shared" si="141"/>
        <v>224.08</v>
      </c>
      <c r="J4498" s="8"/>
      <c r="K4498" s="8"/>
    </row>
    <row r="4499" spans="1:11" s="7" customFormat="1" x14ac:dyDescent="0.35">
      <c r="A4499" s="8" t="s">
        <v>4558</v>
      </c>
      <c r="B4499" s="8" t="s">
        <v>437</v>
      </c>
      <c r="C4499" s="8" t="s">
        <v>58</v>
      </c>
      <c r="D4499" s="8" t="s">
        <v>9974</v>
      </c>
      <c r="E4499" s="8" t="s">
        <v>12</v>
      </c>
      <c r="F4499" s="5">
        <v>0</v>
      </c>
      <c r="G4499" s="9">
        <v>1001.84</v>
      </c>
      <c r="H4499" s="5">
        <f t="shared" si="140"/>
        <v>0</v>
      </c>
      <c r="I4499" s="5">
        <f t="shared" si="141"/>
        <v>1001.84</v>
      </c>
      <c r="J4499" s="8"/>
      <c r="K4499" s="8"/>
    </row>
    <row r="4500" spans="1:11" s="7" customFormat="1" x14ac:dyDescent="0.35">
      <c r="A4500" s="8" t="s">
        <v>4559</v>
      </c>
      <c r="B4500" s="8" t="s">
        <v>437</v>
      </c>
      <c r="C4500" s="8" t="s">
        <v>58</v>
      </c>
      <c r="D4500" s="8" t="s">
        <v>9974</v>
      </c>
      <c r="E4500" s="8" t="s">
        <v>12</v>
      </c>
      <c r="F4500" s="5">
        <v>0</v>
      </c>
      <c r="G4500" s="8">
        <v>548.02</v>
      </c>
      <c r="H4500" s="5">
        <f t="shared" si="140"/>
        <v>0</v>
      </c>
      <c r="I4500" s="5">
        <f t="shared" si="141"/>
        <v>548.02</v>
      </c>
      <c r="J4500" s="8"/>
      <c r="K4500" s="8"/>
    </row>
    <row r="4501" spans="1:11" s="7" customFormat="1" x14ac:dyDescent="0.35">
      <c r="A4501" s="8" t="s">
        <v>4560</v>
      </c>
      <c r="B4501" s="8" t="s">
        <v>437</v>
      </c>
      <c r="C4501" s="8" t="s">
        <v>58</v>
      </c>
      <c r="D4501" s="8" t="s">
        <v>9974</v>
      </c>
      <c r="E4501" s="8" t="s">
        <v>12</v>
      </c>
      <c r="F4501" s="5">
        <v>0</v>
      </c>
      <c r="G4501" s="8">
        <v>567.17999999999995</v>
      </c>
      <c r="H4501" s="5">
        <f t="shared" si="140"/>
        <v>0</v>
      </c>
      <c r="I4501" s="5">
        <f t="shared" si="141"/>
        <v>567.17999999999995</v>
      </c>
      <c r="J4501" s="8"/>
      <c r="K4501" s="8"/>
    </row>
    <row r="4502" spans="1:11" s="7" customFormat="1" x14ac:dyDescent="0.35">
      <c r="A4502" s="8" t="s">
        <v>4561</v>
      </c>
      <c r="B4502" s="8" t="s">
        <v>437</v>
      </c>
      <c r="C4502" s="8" t="s">
        <v>58</v>
      </c>
      <c r="D4502" s="8" t="s">
        <v>9974</v>
      </c>
      <c r="E4502" s="8" t="s">
        <v>12</v>
      </c>
      <c r="F4502" s="5">
        <v>0</v>
      </c>
      <c r="G4502" s="8">
        <v>752.59</v>
      </c>
      <c r="H4502" s="5">
        <f t="shared" si="140"/>
        <v>0</v>
      </c>
      <c r="I4502" s="5">
        <f t="shared" si="141"/>
        <v>752.59</v>
      </c>
      <c r="J4502" s="8"/>
      <c r="K4502" s="8"/>
    </row>
    <row r="4503" spans="1:11" s="7" customFormat="1" x14ac:dyDescent="0.35">
      <c r="A4503" s="8" t="s">
        <v>4562</v>
      </c>
      <c r="B4503" s="8" t="s">
        <v>437</v>
      </c>
      <c r="C4503" s="8" t="s">
        <v>58</v>
      </c>
      <c r="D4503" s="8" t="s">
        <v>9974</v>
      </c>
      <c r="E4503" s="8" t="s">
        <v>12</v>
      </c>
      <c r="F4503" s="5">
        <v>0</v>
      </c>
      <c r="G4503" s="8">
        <v>780.47</v>
      </c>
      <c r="H4503" s="5">
        <f t="shared" si="140"/>
        <v>0</v>
      </c>
      <c r="I4503" s="5">
        <f t="shared" si="141"/>
        <v>780.47</v>
      </c>
      <c r="J4503" s="8"/>
      <c r="K4503" s="8"/>
    </row>
    <row r="4504" spans="1:11" s="7" customFormat="1" x14ac:dyDescent="0.35">
      <c r="A4504" s="8" t="s">
        <v>4563</v>
      </c>
      <c r="B4504" s="8" t="s">
        <v>437</v>
      </c>
      <c r="C4504" s="8" t="s">
        <v>58</v>
      </c>
      <c r="D4504" s="8" t="s">
        <v>9974</v>
      </c>
      <c r="E4504" s="8" t="s">
        <v>12</v>
      </c>
      <c r="F4504" s="5">
        <v>0</v>
      </c>
      <c r="G4504" s="9">
        <v>3278.08</v>
      </c>
      <c r="H4504" s="5">
        <f t="shared" si="140"/>
        <v>0</v>
      </c>
      <c r="I4504" s="5">
        <f t="shared" si="141"/>
        <v>3278.08</v>
      </c>
      <c r="J4504" s="8"/>
      <c r="K4504" s="8"/>
    </row>
    <row r="4505" spans="1:11" s="7" customFormat="1" x14ac:dyDescent="0.35">
      <c r="A4505" s="8" t="s">
        <v>4564</v>
      </c>
      <c r="B4505" s="8" t="s">
        <v>437</v>
      </c>
      <c r="C4505" s="8" t="s">
        <v>58</v>
      </c>
      <c r="D4505" s="8" t="s">
        <v>9974</v>
      </c>
      <c r="E4505" s="8" t="s">
        <v>12</v>
      </c>
      <c r="F4505" s="5">
        <v>0</v>
      </c>
      <c r="G4505" s="9">
        <v>3686.58</v>
      </c>
      <c r="H4505" s="5">
        <f t="shared" si="140"/>
        <v>0</v>
      </c>
      <c r="I4505" s="5">
        <f t="shared" si="141"/>
        <v>3686.58</v>
      </c>
      <c r="J4505" s="8"/>
      <c r="K4505" s="8"/>
    </row>
    <row r="4506" spans="1:11" s="7" customFormat="1" x14ac:dyDescent="0.35">
      <c r="A4506" s="8" t="s">
        <v>4565</v>
      </c>
      <c r="B4506" s="8" t="s">
        <v>437</v>
      </c>
      <c r="C4506" s="8" t="s">
        <v>58</v>
      </c>
      <c r="D4506" s="8" t="s">
        <v>9974</v>
      </c>
      <c r="E4506" s="8" t="s">
        <v>12</v>
      </c>
      <c r="F4506" s="5">
        <v>0</v>
      </c>
      <c r="G4506" s="9">
        <v>3686.58</v>
      </c>
      <c r="H4506" s="5">
        <f t="shared" si="140"/>
        <v>0</v>
      </c>
      <c r="I4506" s="5">
        <f t="shared" si="141"/>
        <v>3686.58</v>
      </c>
      <c r="J4506" s="8"/>
      <c r="K4506" s="8"/>
    </row>
    <row r="4507" spans="1:11" s="7" customFormat="1" x14ac:dyDescent="0.35">
      <c r="A4507" s="8" t="s">
        <v>4566</v>
      </c>
      <c r="B4507" s="8" t="s">
        <v>437</v>
      </c>
      <c r="C4507" s="8" t="s">
        <v>58</v>
      </c>
      <c r="D4507" s="8" t="s">
        <v>9974</v>
      </c>
      <c r="E4507" s="8" t="s">
        <v>12</v>
      </c>
      <c r="F4507" s="5">
        <v>0</v>
      </c>
      <c r="G4507" s="9">
        <v>1250.78</v>
      </c>
      <c r="H4507" s="5">
        <f t="shared" si="140"/>
        <v>0</v>
      </c>
      <c r="I4507" s="5">
        <f t="shared" si="141"/>
        <v>1250.78</v>
      </c>
      <c r="J4507" s="8"/>
      <c r="K4507" s="8"/>
    </row>
    <row r="4508" spans="1:11" s="7" customFormat="1" x14ac:dyDescent="0.35">
      <c r="A4508" s="8" t="s">
        <v>4567</v>
      </c>
      <c r="B4508" s="8" t="s">
        <v>437</v>
      </c>
      <c r="C4508" s="8" t="s">
        <v>58</v>
      </c>
      <c r="D4508" s="8" t="s">
        <v>9974</v>
      </c>
      <c r="E4508" s="8" t="s">
        <v>12</v>
      </c>
      <c r="F4508" s="5">
        <v>0</v>
      </c>
      <c r="G4508" s="9">
        <v>1528.13</v>
      </c>
      <c r="H4508" s="5">
        <f t="shared" si="140"/>
        <v>0</v>
      </c>
      <c r="I4508" s="5">
        <f t="shared" si="141"/>
        <v>1528.13</v>
      </c>
      <c r="J4508" s="8"/>
      <c r="K4508" s="8"/>
    </row>
    <row r="4509" spans="1:11" s="7" customFormat="1" x14ac:dyDescent="0.35">
      <c r="A4509" s="8" t="s">
        <v>4568</v>
      </c>
      <c r="B4509" s="8" t="s">
        <v>437</v>
      </c>
      <c r="C4509" s="8" t="s">
        <v>58</v>
      </c>
      <c r="D4509" s="8" t="s">
        <v>9974</v>
      </c>
      <c r="E4509" s="8" t="s">
        <v>12</v>
      </c>
      <c r="F4509" s="5">
        <v>0</v>
      </c>
      <c r="G4509" s="9">
        <v>1528.13</v>
      </c>
      <c r="H4509" s="5">
        <f t="shared" si="140"/>
        <v>0</v>
      </c>
      <c r="I4509" s="5">
        <f t="shared" si="141"/>
        <v>1528.13</v>
      </c>
      <c r="J4509" s="8"/>
      <c r="K4509" s="8"/>
    </row>
    <row r="4510" spans="1:11" s="7" customFormat="1" x14ac:dyDescent="0.35">
      <c r="A4510" s="8" t="s">
        <v>4569</v>
      </c>
      <c r="B4510" s="8" t="s">
        <v>437</v>
      </c>
      <c r="C4510" s="8" t="s">
        <v>58</v>
      </c>
      <c r="D4510" s="8" t="s">
        <v>9974</v>
      </c>
      <c r="E4510" s="8" t="s">
        <v>12</v>
      </c>
      <c r="F4510" s="5">
        <v>0</v>
      </c>
      <c r="G4510" s="8">
        <v>776.08</v>
      </c>
      <c r="H4510" s="5">
        <f t="shared" si="140"/>
        <v>0</v>
      </c>
      <c r="I4510" s="5">
        <f t="shared" si="141"/>
        <v>776.08</v>
      </c>
      <c r="J4510" s="8"/>
      <c r="K4510" s="8"/>
    </row>
    <row r="4511" spans="1:11" s="7" customFormat="1" x14ac:dyDescent="0.35">
      <c r="A4511" s="8" t="s">
        <v>4570</v>
      </c>
      <c r="B4511" s="8" t="s">
        <v>437</v>
      </c>
      <c r="C4511" s="8" t="s">
        <v>58</v>
      </c>
      <c r="D4511" s="8" t="s">
        <v>9974</v>
      </c>
      <c r="E4511" s="8" t="s">
        <v>12</v>
      </c>
      <c r="F4511" s="5">
        <v>0</v>
      </c>
      <c r="G4511" s="8">
        <v>90.38</v>
      </c>
      <c r="H4511" s="5">
        <f t="shared" si="140"/>
        <v>0</v>
      </c>
      <c r="I4511" s="5">
        <f t="shared" si="141"/>
        <v>90.38</v>
      </c>
      <c r="J4511" s="8"/>
      <c r="K4511" s="8"/>
    </row>
    <row r="4512" spans="1:11" s="7" customFormat="1" x14ac:dyDescent="0.35">
      <c r="A4512" s="8" t="s">
        <v>4571</v>
      </c>
      <c r="B4512" s="8" t="s">
        <v>437</v>
      </c>
      <c r="C4512" s="8" t="s">
        <v>58</v>
      </c>
      <c r="D4512" s="8" t="s">
        <v>9974</v>
      </c>
      <c r="E4512" s="8" t="s">
        <v>12</v>
      </c>
      <c r="F4512" s="5">
        <v>0</v>
      </c>
      <c r="G4512" s="8">
        <v>996.92</v>
      </c>
      <c r="H4512" s="5">
        <f t="shared" si="140"/>
        <v>0</v>
      </c>
      <c r="I4512" s="5">
        <f t="shared" si="141"/>
        <v>996.92</v>
      </c>
      <c r="J4512" s="8"/>
      <c r="K4512" s="8"/>
    </row>
    <row r="4513" spans="1:11" s="7" customFormat="1" x14ac:dyDescent="0.35">
      <c r="A4513" s="8" t="s">
        <v>4572</v>
      </c>
      <c r="B4513" s="8" t="s">
        <v>437</v>
      </c>
      <c r="C4513" s="8" t="s">
        <v>58</v>
      </c>
      <c r="D4513" s="8" t="s">
        <v>9974</v>
      </c>
      <c r="E4513" s="8" t="s">
        <v>12</v>
      </c>
      <c r="F4513" s="5">
        <v>0</v>
      </c>
      <c r="G4513" s="8">
        <v>92.84</v>
      </c>
      <c r="H4513" s="5">
        <f t="shared" si="140"/>
        <v>0</v>
      </c>
      <c r="I4513" s="5">
        <f t="shared" si="141"/>
        <v>92.84</v>
      </c>
      <c r="J4513" s="8"/>
      <c r="K4513" s="8"/>
    </row>
    <row r="4514" spans="1:11" s="7" customFormat="1" x14ac:dyDescent="0.35">
      <c r="A4514" s="8" t="s">
        <v>4573</v>
      </c>
      <c r="B4514" s="8" t="s">
        <v>437</v>
      </c>
      <c r="C4514" s="8" t="s">
        <v>58</v>
      </c>
      <c r="D4514" s="8" t="s">
        <v>9974</v>
      </c>
      <c r="E4514" s="8" t="s">
        <v>12</v>
      </c>
      <c r="F4514" s="5">
        <v>0</v>
      </c>
      <c r="G4514" s="8">
        <v>800.05</v>
      </c>
      <c r="H4514" s="5">
        <f t="shared" si="140"/>
        <v>0</v>
      </c>
      <c r="I4514" s="5">
        <f t="shared" si="141"/>
        <v>800.05</v>
      </c>
      <c r="J4514" s="8"/>
      <c r="K4514" s="8"/>
    </row>
    <row r="4515" spans="1:11" s="7" customFormat="1" x14ac:dyDescent="0.35">
      <c r="A4515" s="8" t="s">
        <v>4574</v>
      </c>
      <c r="B4515" s="8" t="s">
        <v>437</v>
      </c>
      <c r="C4515" s="8" t="s">
        <v>58</v>
      </c>
      <c r="D4515" s="8" t="s">
        <v>9974</v>
      </c>
      <c r="E4515" s="8" t="s">
        <v>12</v>
      </c>
      <c r="F4515" s="5">
        <v>0</v>
      </c>
      <c r="G4515" s="8">
        <v>92.84</v>
      </c>
      <c r="H4515" s="5">
        <f t="shared" si="140"/>
        <v>0</v>
      </c>
      <c r="I4515" s="5">
        <f t="shared" si="141"/>
        <v>92.84</v>
      </c>
      <c r="J4515" s="8"/>
      <c r="K4515" s="8"/>
    </row>
    <row r="4516" spans="1:11" s="7" customFormat="1" x14ac:dyDescent="0.35">
      <c r="A4516" s="8" t="s">
        <v>4575</v>
      </c>
      <c r="B4516" s="8" t="s">
        <v>437</v>
      </c>
      <c r="C4516" s="8" t="s">
        <v>58</v>
      </c>
      <c r="D4516" s="8" t="s">
        <v>9974</v>
      </c>
      <c r="E4516" s="8" t="s">
        <v>12</v>
      </c>
      <c r="F4516" s="5">
        <v>0</v>
      </c>
      <c r="G4516" s="8">
        <v>354.84</v>
      </c>
      <c r="H4516" s="5">
        <f t="shared" si="140"/>
        <v>0</v>
      </c>
      <c r="I4516" s="5">
        <f t="shared" si="141"/>
        <v>354.84</v>
      </c>
      <c r="J4516" s="8"/>
      <c r="K4516" s="8"/>
    </row>
    <row r="4517" spans="1:11" s="7" customFormat="1" x14ac:dyDescent="0.35">
      <c r="A4517" s="8" t="s">
        <v>4576</v>
      </c>
      <c r="B4517" s="8" t="s">
        <v>437</v>
      </c>
      <c r="C4517" s="8" t="s">
        <v>58</v>
      </c>
      <c r="D4517" s="8" t="s">
        <v>9974</v>
      </c>
      <c r="E4517" s="8" t="s">
        <v>12</v>
      </c>
      <c r="F4517" s="5">
        <v>0</v>
      </c>
      <c r="G4517" s="8">
        <v>90.38</v>
      </c>
      <c r="H4517" s="5">
        <f t="shared" si="140"/>
        <v>0</v>
      </c>
      <c r="I4517" s="5">
        <f t="shared" si="141"/>
        <v>90.38</v>
      </c>
      <c r="J4517" s="8"/>
      <c r="K4517" s="8"/>
    </row>
    <row r="4518" spans="1:11" s="7" customFormat="1" x14ac:dyDescent="0.35">
      <c r="A4518" s="8" t="s">
        <v>4577</v>
      </c>
      <c r="B4518" s="8" t="s">
        <v>437</v>
      </c>
      <c r="C4518" s="8" t="s">
        <v>58</v>
      </c>
      <c r="D4518" s="8" t="s">
        <v>9974</v>
      </c>
      <c r="E4518" s="8" t="s">
        <v>12</v>
      </c>
      <c r="F4518" s="5">
        <v>0</v>
      </c>
      <c r="G4518" s="8">
        <v>476.69</v>
      </c>
      <c r="H4518" s="5">
        <f t="shared" si="140"/>
        <v>0</v>
      </c>
      <c r="I4518" s="5">
        <f t="shared" si="141"/>
        <v>476.69</v>
      </c>
      <c r="J4518" s="8"/>
      <c r="K4518" s="8"/>
    </row>
    <row r="4519" spans="1:11" s="7" customFormat="1" x14ac:dyDescent="0.35">
      <c r="A4519" s="8" t="s">
        <v>4578</v>
      </c>
      <c r="B4519" s="8" t="s">
        <v>437</v>
      </c>
      <c r="C4519" s="8" t="s">
        <v>58</v>
      </c>
      <c r="D4519" s="8" t="s">
        <v>9974</v>
      </c>
      <c r="E4519" s="8" t="s">
        <v>12</v>
      </c>
      <c r="F4519" s="5">
        <v>0</v>
      </c>
      <c r="G4519" s="8">
        <v>92.84</v>
      </c>
      <c r="H4519" s="5">
        <f t="shared" si="140"/>
        <v>0</v>
      </c>
      <c r="I4519" s="5">
        <f t="shared" si="141"/>
        <v>92.84</v>
      </c>
      <c r="J4519" s="8"/>
      <c r="K4519" s="8"/>
    </row>
    <row r="4520" spans="1:11" s="7" customFormat="1" x14ac:dyDescent="0.35">
      <c r="A4520" s="8" t="s">
        <v>4579</v>
      </c>
      <c r="B4520" s="8" t="s">
        <v>437</v>
      </c>
      <c r="C4520" s="8" t="s">
        <v>58</v>
      </c>
      <c r="D4520" s="8" t="s">
        <v>9974</v>
      </c>
      <c r="E4520" s="8" t="s">
        <v>12</v>
      </c>
      <c r="F4520" s="5">
        <v>0</v>
      </c>
      <c r="G4520" s="8">
        <v>365.02</v>
      </c>
      <c r="H4520" s="5">
        <f t="shared" si="140"/>
        <v>0</v>
      </c>
      <c r="I4520" s="5">
        <f t="shared" si="141"/>
        <v>365.02</v>
      </c>
      <c r="J4520" s="8"/>
      <c r="K4520" s="8"/>
    </row>
    <row r="4521" spans="1:11" s="7" customFormat="1" x14ac:dyDescent="0.35">
      <c r="A4521" s="8" t="s">
        <v>4580</v>
      </c>
      <c r="B4521" s="8" t="s">
        <v>437</v>
      </c>
      <c r="C4521" s="8" t="s">
        <v>58</v>
      </c>
      <c r="D4521" s="8" t="s">
        <v>9974</v>
      </c>
      <c r="E4521" s="8" t="s">
        <v>12</v>
      </c>
      <c r="F4521" s="5">
        <v>0</v>
      </c>
      <c r="G4521" s="8">
        <v>92.84</v>
      </c>
      <c r="H4521" s="5">
        <f t="shared" si="140"/>
        <v>0</v>
      </c>
      <c r="I4521" s="5">
        <f t="shared" si="141"/>
        <v>92.84</v>
      </c>
      <c r="J4521" s="8"/>
      <c r="K4521" s="8"/>
    </row>
    <row r="4522" spans="1:11" s="7" customFormat="1" x14ac:dyDescent="0.35">
      <c r="A4522" s="8" t="s">
        <v>4581</v>
      </c>
      <c r="B4522" s="8" t="s">
        <v>437</v>
      </c>
      <c r="C4522" s="8" t="s">
        <v>58</v>
      </c>
      <c r="D4522" s="8" t="s">
        <v>9974</v>
      </c>
      <c r="E4522" s="8" t="s">
        <v>12</v>
      </c>
      <c r="F4522" s="5">
        <v>0</v>
      </c>
      <c r="G4522" s="8">
        <v>460.6</v>
      </c>
      <c r="H4522" s="5">
        <f t="shared" si="140"/>
        <v>0</v>
      </c>
      <c r="I4522" s="5">
        <f t="shared" si="141"/>
        <v>460.6</v>
      </c>
      <c r="J4522" s="8"/>
      <c r="K4522" s="8"/>
    </row>
    <row r="4523" spans="1:11" s="7" customFormat="1" x14ac:dyDescent="0.35">
      <c r="A4523" s="8" t="s">
        <v>4582</v>
      </c>
      <c r="B4523" s="8" t="s">
        <v>437</v>
      </c>
      <c r="C4523" s="8" t="s">
        <v>58</v>
      </c>
      <c r="D4523" s="8" t="s">
        <v>9974</v>
      </c>
      <c r="E4523" s="8" t="s">
        <v>12</v>
      </c>
      <c r="F4523" s="5">
        <v>0</v>
      </c>
      <c r="G4523" s="8">
        <v>90.38</v>
      </c>
      <c r="H4523" s="5">
        <f t="shared" si="140"/>
        <v>0</v>
      </c>
      <c r="I4523" s="5">
        <f t="shared" si="141"/>
        <v>90.38</v>
      </c>
      <c r="J4523" s="8"/>
      <c r="K4523" s="8"/>
    </row>
    <row r="4524" spans="1:11" s="7" customFormat="1" x14ac:dyDescent="0.35">
      <c r="A4524" s="8" t="s">
        <v>4583</v>
      </c>
      <c r="B4524" s="8" t="s">
        <v>437</v>
      </c>
      <c r="C4524" s="8" t="s">
        <v>58</v>
      </c>
      <c r="D4524" s="8" t="s">
        <v>9974</v>
      </c>
      <c r="E4524" s="8" t="s">
        <v>12</v>
      </c>
      <c r="F4524" s="5">
        <v>0</v>
      </c>
      <c r="G4524" s="8">
        <v>662.76</v>
      </c>
      <c r="H4524" s="5">
        <f t="shared" si="140"/>
        <v>0</v>
      </c>
      <c r="I4524" s="5">
        <f t="shared" si="141"/>
        <v>662.76</v>
      </c>
      <c r="J4524" s="8"/>
      <c r="K4524" s="8"/>
    </row>
    <row r="4525" spans="1:11" s="7" customFormat="1" x14ac:dyDescent="0.35">
      <c r="A4525" s="8" t="s">
        <v>4584</v>
      </c>
      <c r="B4525" s="8" t="s">
        <v>437</v>
      </c>
      <c r="C4525" s="8" t="s">
        <v>58</v>
      </c>
      <c r="D4525" s="8" t="s">
        <v>9974</v>
      </c>
      <c r="E4525" s="8" t="s">
        <v>12</v>
      </c>
      <c r="F4525" s="5">
        <v>0</v>
      </c>
      <c r="G4525" s="8">
        <v>92.84</v>
      </c>
      <c r="H4525" s="5">
        <f t="shared" si="140"/>
        <v>0</v>
      </c>
      <c r="I4525" s="5">
        <f t="shared" si="141"/>
        <v>92.84</v>
      </c>
      <c r="J4525" s="8"/>
      <c r="K4525" s="8"/>
    </row>
    <row r="4526" spans="1:11" s="7" customFormat="1" x14ac:dyDescent="0.35">
      <c r="A4526" s="8" t="s">
        <v>4585</v>
      </c>
      <c r="B4526" s="8" t="s">
        <v>437</v>
      </c>
      <c r="C4526" s="8" t="s">
        <v>58</v>
      </c>
      <c r="D4526" s="8" t="s">
        <v>9974</v>
      </c>
      <c r="E4526" s="8" t="s">
        <v>12</v>
      </c>
      <c r="F4526" s="5">
        <v>0</v>
      </c>
      <c r="G4526" s="8">
        <v>765.05</v>
      </c>
      <c r="H4526" s="5">
        <f t="shared" si="140"/>
        <v>0</v>
      </c>
      <c r="I4526" s="5">
        <f t="shared" si="141"/>
        <v>765.05</v>
      </c>
      <c r="J4526" s="8"/>
      <c r="K4526" s="8"/>
    </row>
    <row r="4527" spans="1:11" s="7" customFormat="1" x14ac:dyDescent="0.35">
      <c r="A4527" s="8" t="s">
        <v>4586</v>
      </c>
      <c r="B4527" s="8" t="s">
        <v>437</v>
      </c>
      <c r="C4527" s="8" t="s">
        <v>58</v>
      </c>
      <c r="D4527" s="8" t="s">
        <v>9974</v>
      </c>
      <c r="E4527" s="8" t="s">
        <v>12</v>
      </c>
      <c r="F4527" s="5">
        <v>0</v>
      </c>
      <c r="G4527" s="8">
        <v>346.73</v>
      </c>
      <c r="H4527" s="5">
        <f t="shared" si="140"/>
        <v>0</v>
      </c>
      <c r="I4527" s="5">
        <f t="shared" si="141"/>
        <v>346.73</v>
      </c>
      <c r="J4527" s="8"/>
      <c r="K4527" s="8"/>
    </row>
    <row r="4528" spans="1:11" s="7" customFormat="1" x14ac:dyDescent="0.35">
      <c r="A4528" s="8" t="s">
        <v>4587</v>
      </c>
      <c r="B4528" s="8" t="s">
        <v>437</v>
      </c>
      <c r="C4528" s="8" t="s">
        <v>58</v>
      </c>
      <c r="D4528" s="8" t="s">
        <v>9974</v>
      </c>
      <c r="E4528" s="8" t="s">
        <v>12</v>
      </c>
      <c r="F4528" s="5">
        <v>0</v>
      </c>
      <c r="G4528" s="8">
        <v>821.49</v>
      </c>
      <c r="H4528" s="5">
        <f t="shared" si="140"/>
        <v>0</v>
      </c>
      <c r="I4528" s="5">
        <f t="shared" si="141"/>
        <v>821.49</v>
      </c>
      <c r="J4528" s="8"/>
      <c r="K4528" s="8"/>
    </row>
    <row r="4529" spans="1:11" s="7" customFormat="1" x14ac:dyDescent="0.35">
      <c r="A4529" s="8" t="s">
        <v>4588</v>
      </c>
      <c r="B4529" s="8" t="s">
        <v>437</v>
      </c>
      <c r="C4529" s="8" t="s">
        <v>58</v>
      </c>
      <c r="D4529" s="8" t="s">
        <v>9974</v>
      </c>
      <c r="E4529" s="8" t="s">
        <v>12</v>
      </c>
      <c r="F4529" s="5">
        <v>0</v>
      </c>
      <c r="G4529" s="8">
        <v>349.19</v>
      </c>
      <c r="H4529" s="5">
        <f t="shared" si="140"/>
        <v>0</v>
      </c>
      <c r="I4529" s="5">
        <f t="shared" si="141"/>
        <v>349.19</v>
      </c>
      <c r="J4529" s="8"/>
      <c r="K4529" s="8"/>
    </row>
    <row r="4530" spans="1:11" s="7" customFormat="1" x14ac:dyDescent="0.35">
      <c r="A4530" s="8" t="s">
        <v>4589</v>
      </c>
      <c r="B4530" s="8" t="s">
        <v>437</v>
      </c>
      <c r="C4530" s="8" t="s">
        <v>58</v>
      </c>
      <c r="D4530" s="8" t="s">
        <v>9974</v>
      </c>
      <c r="E4530" s="8" t="s">
        <v>12</v>
      </c>
      <c r="F4530" s="5">
        <v>0</v>
      </c>
      <c r="G4530" s="8">
        <v>502.46</v>
      </c>
      <c r="H4530" s="5">
        <f t="shared" si="140"/>
        <v>0</v>
      </c>
      <c r="I4530" s="5">
        <f t="shared" si="141"/>
        <v>502.46</v>
      </c>
      <c r="J4530" s="8"/>
      <c r="K4530" s="8"/>
    </row>
    <row r="4531" spans="1:11" s="7" customFormat="1" x14ac:dyDescent="0.35">
      <c r="A4531" s="8" t="s">
        <v>4590</v>
      </c>
      <c r="B4531" s="8" t="s">
        <v>437</v>
      </c>
      <c r="C4531" s="8" t="s">
        <v>58</v>
      </c>
      <c r="D4531" s="8" t="s">
        <v>9974</v>
      </c>
      <c r="E4531" s="8" t="s">
        <v>12</v>
      </c>
      <c r="F4531" s="5">
        <v>0</v>
      </c>
      <c r="G4531" s="8">
        <v>346.73</v>
      </c>
      <c r="H4531" s="5">
        <f t="shared" si="140"/>
        <v>0</v>
      </c>
      <c r="I4531" s="5">
        <f t="shared" si="141"/>
        <v>346.73</v>
      </c>
      <c r="J4531" s="8"/>
      <c r="K4531" s="8"/>
    </row>
    <row r="4532" spans="1:11" s="7" customFormat="1" x14ac:dyDescent="0.35">
      <c r="A4532" s="8" t="s">
        <v>4591</v>
      </c>
      <c r="B4532" s="8" t="s">
        <v>437</v>
      </c>
      <c r="C4532" s="8" t="s">
        <v>58</v>
      </c>
      <c r="D4532" s="8" t="s">
        <v>9974</v>
      </c>
      <c r="E4532" s="8" t="s">
        <v>12</v>
      </c>
      <c r="F4532" s="5">
        <v>0</v>
      </c>
      <c r="G4532" s="8">
        <v>544.29999999999995</v>
      </c>
      <c r="H4532" s="5">
        <f t="shared" si="140"/>
        <v>0</v>
      </c>
      <c r="I4532" s="5">
        <f t="shared" si="141"/>
        <v>544.29999999999995</v>
      </c>
      <c r="J4532" s="8"/>
      <c r="K4532" s="8"/>
    </row>
    <row r="4533" spans="1:11" s="7" customFormat="1" x14ac:dyDescent="0.35">
      <c r="A4533" s="8" t="s">
        <v>4592</v>
      </c>
      <c r="B4533" s="8" t="s">
        <v>437</v>
      </c>
      <c r="C4533" s="8" t="s">
        <v>58</v>
      </c>
      <c r="D4533" s="8" t="s">
        <v>9974</v>
      </c>
      <c r="E4533" s="8" t="s">
        <v>12</v>
      </c>
      <c r="F4533" s="5">
        <v>0</v>
      </c>
      <c r="G4533" s="8">
        <v>349.19</v>
      </c>
      <c r="H4533" s="5">
        <f t="shared" si="140"/>
        <v>0</v>
      </c>
      <c r="I4533" s="5">
        <f t="shared" si="141"/>
        <v>349.19</v>
      </c>
      <c r="J4533" s="8"/>
      <c r="K4533" s="8"/>
    </row>
    <row r="4534" spans="1:11" s="7" customFormat="1" x14ac:dyDescent="0.35">
      <c r="A4534" s="8" t="s">
        <v>4593</v>
      </c>
      <c r="B4534" s="8" t="s">
        <v>437</v>
      </c>
      <c r="C4534" s="8" t="s">
        <v>58</v>
      </c>
      <c r="D4534" s="8" t="s">
        <v>9974</v>
      </c>
      <c r="E4534" s="8" t="s">
        <v>12</v>
      </c>
      <c r="F4534" s="5">
        <v>0</v>
      </c>
      <c r="G4534" s="9">
        <v>4979.83</v>
      </c>
      <c r="H4534" s="5">
        <f t="shared" si="140"/>
        <v>0</v>
      </c>
      <c r="I4534" s="5">
        <f t="shared" si="141"/>
        <v>4979.83</v>
      </c>
      <c r="J4534" s="8"/>
      <c r="K4534" s="8"/>
    </row>
    <row r="4535" spans="1:11" s="7" customFormat="1" x14ac:dyDescent="0.35">
      <c r="A4535" s="8" t="s">
        <v>4594</v>
      </c>
      <c r="B4535" s="8" t="s">
        <v>437</v>
      </c>
      <c r="C4535" s="8" t="s">
        <v>58</v>
      </c>
      <c r="D4535" s="8" t="s">
        <v>9974</v>
      </c>
      <c r="E4535" s="8" t="s">
        <v>12</v>
      </c>
      <c r="F4535" s="5">
        <v>0</v>
      </c>
      <c r="G4535" s="9">
        <v>6286.51</v>
      </c>
      <c r="H4535" s="5">
        <f t="shared" si="140"/>
        <v>0</v>
      </c>
      <c r="I4535" s="5">
        <f t="shared" si="141"/>
        <v>6286.51</v>
      </c>
      <c r="J4535" s="8"/>
      <c r="K4535" s="8"/>
    </row>
    <row r="4536" spans="1:11" s="7" customFormat="1" x14ac:dyDescent="0.35">
      <c r="A4536" s="8" t="s">
        <v>4595</v>
      </c>
      <c r="B4536" s="8" t="s">
        <v>437</v>
      </c>
      <c r="C4536" s="8" t="s">
        <v>58</v>
      </c>
      <c r="D4536" s="8" t="s">
        <v>9974</v>
      </c>
      <c r="E4536" s="8" t="s">
        <v>12</v>
      </c>
      <c r="F4536" s="5">
        <v>0</v>
      </c>
      <c r="G4536" s="9">
        <v>2631.04</v>
      </c>
      <c r="H4536" s="5">
        <f t="shared" si="140"/>
        <v>0</v>
      </c>
      <c r="I4536" s="5">
        <f t="shared" si="141"/>
        <v>2631.04</v>
      </c>
      <c r="J4536" s="8"/>
      <c r="K4536" s="8"/>
    </row>
    <row r="4537" spans="1:11" s="7" customFormat="1" x14ac:dyDescent="0.35">
      <c r="A4537" s="8" t="s">
        <v>4596</v>
      </c>
      <c r="B4537" s="8" t="s">
        <v>437</v>
      </c>
      <c r="C4537" s="8" t="s">
        <v>58</v>
      </c>
      <c r="D4537" s="8" t="s">
        <v>9974</v>
      </c>
      <c r="E4537" s="8" t="s">
        <v>12</v>
      </c>
      <c r="F4537" s="5">
        <v>0</v>
      </c>
      <c r="G4537" s="9">
        <v>5717.95</v>
      </c>
      <c r="H4537" s="5">
        <f t="shared" si="140"/>
        <v>0</v>
      </c>
      <c r="I4537" s="5">
        <f t="shared" si="141"/>
        <v>5717.95</v>
      </c>
      <c r="J4537" s="8"/>
      <c r="K4537" s="8"/>
    </row>
    <row r="4538" spans="1:11" s="7" customFormat="1" x14ac:dyDescent="0.35">
      <c r="A4538" s="8" t="s">
        <v>4597</v>
      </c>
      <c r="B4538" s="8" t="s">
        <v>437</v>
      </c>
      <c r="C4538" s="8" t="s">
        <v>58</v>
      </c>
      <c r="D4538" s="8" t="s">
        <v>9974</v>
      </c>
      <c r="E4538" s="8" t="s">
        <v>12</v>
      </c>
      <c r="F4538" s="5">
        <v>0</v>
      </c>
      <c r="G4538" s="9">
        <v>7435.59</v>
      </c>
      <c r="H4538" s="5">
        <f t="shared" si="140"/>
        <v>0</v>
      </c>
      <c r="I4538" s="5">
        <f t="shared" si="141"/>
        <v>7435.59</v>
      </c>
      <c r="J4538" s="8"/>
      <c r="K4538" s="8"/>
    </row>
    <row r="4539" spans="1:11" s="7" customFormat="1" x14ac:dyDescent="0.35">
      <c r="A4539" s="8" t="s">
        <v>4598</v>
      </c>
      <c r="B4539" s="8" t="s">
        <v>437</v>
      </c>
      <c r="C4539" s="8" t="s">
        <v>58</v>
      </c>
      <c r="D4539" s="8" t="s">
        <v>9974</v>
      </c>
      <c r="E4539" s="8" t="s">
        <v>12</v>
      </c>
      <c r="F4539" s="5">
        <v>0</v>
      </c>
      <c r="G4539" s="9">
        <v>2655.67</v>
      </c>
      <c r="H4539" s="5">
        <f t="shared" si="140"/>
        <v>0</v>
      </c>
      <c r="I4539" s="5">
        <f t="shared" si="141"/>
        <v>2655.67</v>
      </c>
      <c r="J4539" s="8"/>
      <c r="K4539" s="8"/>
    </row>
    <row r="4540" spans="1:11" s="7" customFormat="1" x14ac:dyDescent="0.35">
      <c r="A4540" s="8" t="s">
        <v>4599</v>
      </c>
      <c r="B4540" s="8" t="s">
        <v>437</v>
      </c>
      <c r="C4540" s="8" t="s">
        <v>58</v>
      </c>
      <c r="D4540" s="8" t="s">
        <v>9974</v>
      </c>
      <c r="E4540" s="8" t="s">
        <v>12</v>
      </c>
      <c r="F4540" s="5">
        <v>0</v>
      </c>
      <c r="G4540" s="9">
        <v>5698.27</v>
      </c>
      <c r="H4540" s="5">
        <f t="shared" si="140"/>
        <v>0</v>
      </c>
      <c r="I4540" s="5">
        <f t="shared" si="141"/>
        <v>5698.27</v>
      </c>
      <c r="J4540" s="8"/>
      <c r="K4540" s="8"/>
    </row>
    <row r="4541" spans="1:11" s="7" customFormat="1" x14ac:dyDescent="0.35">
      <c r="A4541" s="8" t="s">
        <v>4600</v>
      </c>
      <c r="B4541" s="8" t="s">
        <v>437</v>
      </c>
      <c r="C4541" s="8" t="s">
        <v>58</v>
      </c>
      <c r="D4541" s="8" t="s">
        <v>9974</v>
      </c>
      <c r="E4541" s="8" t="s">
        <v>12</v>
      </c>
      <c r="F4541" s="5">
        <v>0</v>
      </c>
      <c r="G4541" s="9">
        <v>7004.96</v>
      </c>
      <c r="H4541" s="5">
        <f t="shared" si="140"/>
        <v>0</v>
      </c>
      <c r="I4541" s="5">
        <f t="shared" si="141"/>
        <v>7004.96</v>
      </c>
      <c r="J4541" s="8"/>
      <c r="K4541" s="8"/>
    </row>
    <row r="4542" spans="1:11" s="7" customFormat="1" x14ac:dyDescent="0.35">
      <c r="A4542" s="8" t="s">
        <v>4601</v>
      </c>
      <c r="B4542" s="8" t="s">
        <v>437</v>
      </c>
      <c r="C4542" s="8" t="s">
        <v>58</v>
      </c>
      <c r="D4542" s="8" t="s">
        <v>9974</v>
      </c>
      <c r="E4542" s="8" t="s">
        <v>12</v>
      </c>
      <c r="F4542" s="5">
        <v>0</v>
      </c>
      <c r="G4542" s="9">
        <v>2655.67</v>
      </c>
      <c r="H4542" s="5">
        <f t="shared" si="140"/>
        <v>0</v>
      </c>
      <c r="I4542" s="5">
        <f t="shared" si="141"/>
        <v>2655.67</v>
      </c>
      <c r="J4542" s="8"/>
      <c r="K4542" s="8"/>
    </row>
    <row r="4543" spans="1:11" s="7" customFormat="1" x14ac:dyDescent="0.35">
      <c r="A4543" s="8" t="s">
        <v>4602</v>
      </c>
      <c r="B4543" s="8" t="s">
        <v>437</v>
      </c>
      <c r="C4543" s="8" t="s">
        <v>58</v>
      </c>
      <c r="D4543" s="8" t="s">
        <v>9974</v>
      </c>
      <c r="E4543" s="8" t="s">
        <v>12</v>
      </c>
      <c r="F4543" s="5">
        <v>0</v>
      </c>
      <c r="G4543" s="9">
        <v>5092.76</v>
      </c>
      <c r="H4543" s="5">
        <f t="shared" si="140"/>
        <v>0</v>
      </c>
      <c r="I4543" s="5">
        <f t="shared" si="141"/>
        <v>5092.76</v>
      </c>
      <c r="J4543" s="8"/>
      <c r="K4543" s="8"/>
    </row>
    <row r="4544" spans="1:11" s="7" customFormat="1" x14ac:dyDescent="0.35">
      <c r="A4544" s="8" t="s">
        <v>4603</v>
      </c>
      <c r="B4544" s="8" t="s">
        <v>437</v>
      </c>
      <c r="C4544" s="8" t="s">
        <v>58</v>
      </c>
      <c r="D4544" s="8" t="s">
        <v>9974</v>
      </c>
      <c r="E4544" s="8" t="s">
        <v>12</v>
      </c>
      <c r="F4544" s="5">
        <v>0</v>
      </c>
      <c r="G4544" s="9">
        <v>6399.45</v>
      </c>
      <c r="H4544" s="5">
        <f t="shared" si="140"/>
        <v>0</v>
      </c>
      <c r="I4544" s="5">
        <f t="shared" si="141"/>
        <v>6399.45</v>
      </c>
      <c r="J4544" s="8"/>
      <c r="K4544" s="8"/>
    </row>
    <row r="4545" spans="1:11" s="7" customFormat="1" x14ac:dyDescent="0.35">
      <c r="A4545" s="8" t="s">
        <v>4604</v>
      </c>
      <c r="B4545" s="8" t="s">
        <v>437</v>
      </c>
      <c r="C4545" s="8" t="s">
        <v>58</v>
      </c>
      <c r="D4545" s="8" t="s">
        <v>9974</v>
      </c>
      <c r="E4545" s="8" t="s">
        <v>12</v>
      </c>
      <c r="F4545" s="5">
        <v>0</v>
      </c>
      <c r="G4545" s="9">
        <v>2631.04</v>
      </c>
      <c r="H4545" s="5">
        <f t="shared" si="140"/>
        <v>0</v>
      </c>
      <c r="I4545" s="5">
        <f t="shared" si="141"/>
        <v>2631.04</v>
      </c>
      <c r="J4545" s="8"/>
      <c r="K4545" s="8"/>
    </row>
    <row r="4546" spans="1:11" s="7" customFormat="1" x14ac:dyDescent="0.35">
      <c r="A4546" s="8" t="s">
        <v>4605</v>
      </c>
      <c r="B4546" s="8" t="s">
        <v>437</v>
      </c>
      <c r="C4546" s="8" t="s">
        <v>58</v>
      </c>
      <c r="D4546" s="8" t="s">
        <v>9974</v>
      </c>
      <c r="E4546" s="8" t="s">
        <v>12</v>
      </c>
      <c r="F4546" s="5">
        <v>0</v>
      </c>
      <c r="G4546" s="9">
        <v>5830.88</v>
      </c>
      <c r="H4546" s="5">
        <f t="shared" si="140"/>
        <v>0</v>
      </c>
      <c r="I4546" s="5">
        <f t="shared" si="141"/>
        <v>5830.88</v>
      </c>
      <c r="J4546" s="8"/>
      <c r="K4546" s="8"/>
    </row>
    <row r="4547" spans="1:11" s="7" customFormat="1" x14ac:dyDescent="0.35">
      <c r="A4547" s="8" t="s">
        <v>4606</v>
      </c>
      <c r="B4547" s="8" t="s">
        <v>437</v>
      </c>
      <c r="C4547" s="8" t="s">
        <v>58</v>
      </c>
      <c r="D4547" s="8" t="s">
        <v>9974</v>
      </c>
      <c r="E4547" s="8" t="s">
        <v>12</v>
      </c>
      <c r="F4547" s="5">
        <v>0</v>
      </c>
      <c r="G4547" s="9">
        <v>7548.52</v>
      </c>
      <c r="H4547" s="5">
        <f t="shared" ref="H4547:H4610" si="142">G4547*$K$2</f>
        <v>0</v>
      </c>
      <c r="I4547" s="5">
        <f t="shared" ref="I4547:I4610" si="143">ROUND(SUM(F4547:H4547),2)</f>
        <v>7548.52</v>
      </c>
      <c r="J4547" s="8"/>
      <c r="K4547" s="8"/>
    </row>
    <row r="4548" spans="1:11" s="7" customFormat="1" x14ac:dyDescent="0.35">
      <c r="A4548" s="8" t="s">
        <v>4607</v>
      </c>
      <c r="B4548" s="8" t="s">
        <v>437</v>
      </c>
      <c r="C4548" s="8" t="s">
        <v>58</v>
      </c>
      <c r="D4548" s="8" t="s">
        <v>9974</v>
      </c>
      <c r="E4548" s="8" t="s">
        <v>12</v>
      </c>
      <c r="F4548" s="5">
        <v>0</v>
      </c>
      <c r="G4548" s="9">
        <v>2655.67</v>
      </c>
      <c r="H4548" s="5">
        <f t="shared" si="142"/>
        <v>0</v>
      </c>
      <c r="I4548" s="5">
        <f t="shared" si="143"/>
        <v>2655.67</v>
      </c>
      <c r="J4548" s="8"/>
      <c r="K4548" s="8"/>
    </row>
    <row r="4549" spans="1:11" s="7" customFormat="1" x14ac:dyDescent="0.35">
      <c r="A4549" s="8" t="s">
        <v>4608</v>
      </c>
      <c r="B4549" s="8" t="s">
        <v>437</v>
      </c>
      <c r="C4549" s="8" t="s">
        <v>58</v>
      </c>
      <c r="D4549" s="8" t="s">
        <v>9974</v>
      </c>
      <c r="E4549" s="8" t="s">
        <v>12</v>
      </c>
      <c r="F4549" s="5">
        <v>0</v>
      </c>
      <c r="G4549" s="9">
        <v>5811.21</v>
      </c>
      <c r="H4549" s="5">
        <f t="shared" si="142"/>
        <v>0</v>
      </c>
      <c r="I4549" s="5">
        <f t="shared" si="143"/>
        <v>5811.21</v>
      </c>
      <c r="J4549" s="8"/>
      <c r="K4549" s="8"/>
    </row>
    <row r="4550" spans="1:11" s="7" customFormat="1" x14ac:dyDescent="0.35">
      <c r="A4550" s="8" t="s">
        <v>4609</v>
      </c>
      <c r="B4550" s="8" t="s">
        <v>437</v>
      </c>
      <c r="C4550" s="8" t="s">
        <v>58</v>
      </c>
      <c r="D4550" s="8" t="s">
        <v>9974</v>
      </c>
      <c r="E4550" s="8" t="s">
        <v>12</v>
      </c>
      <c r="F4550" s="5">
        <v>0</v>
      </c>
      <c r="G4550" s="9">
        <v>7117.89</v>
      </c>
      <c r="H4550" s="5">
        <f t="shared" si="142"/>
        <v>0</v>
      </c>
      <c r="I4550" s="5">
        <f t="shared" si="143"/>
        <v>7117.89</v>
      </c>
      <c r="J4550" s="8"/>
      <c r="K4550" s="8"/>
    </row>
    <row r="4551" spans="1:11" s="7" customFormat="1" x14ac:dyDescent="0.35">
      <c r="A4551" s="8" t="s">
        <v>4610</v>
      </c>
      <c r="B4551" s="8" t="s">
        <v>437</v>
      </c>
      <c r="C4551" s="8" t="s">
        <v>58</v>
      </c>
      <c r="D4551" s="8" t="s">
        <v>9974</v>
      </c>
      <c r="E4551" s="8" t="s">
        <v>12</v>
      </c>
      <c r="F4551" s="5">
        <v>0</v>
      </c>
      <c r="G4551" s="9">
        <v>2655.67</v>
      </c>
      <c r="H4551" s="5">
        <f t="shared" si="142"/>
        <v>0</v>
      </c>
      <c r="I4551" s="5">
        <f t="shared" si="143"/>
        <v>2655.67</v>
      </c>
      <c r="J4551" s="8"/>
      <c r="K4551" s="8"/>
    </row>
    <row r="4552" spans="1:11" s="7" customFormat="1" x14ac:dyDescent="0.35">
      <c r="A4552" s="8" t="s">
        <v>4611</v>
      </c>
      <c r="B4552" s="8" t="s">
        <v>437</v>
      </c>
      <c r="C4552" s="8" t="s">
        <v>58</v>
      </c>
      <c r="D4552" s="8" t="s">
        <v>9974</v>
      </c>
      <c r="E4552" s="8" t="s">
        <v>12</v>
      </c>
      <c r="F4552" s="5">
        <v>0</v>
      </c>
      <c r="G4552" s="9">
        <v>5840.31</v>
      </c>
      <c r="H4552" s="5">
        <f t="shared" si="142"/>
        <v>0</v>
      </c>
      <c r="I4552" s="5">
        <f t="shared" si="143"/>
        <v>5840.31</v>
      </c>
      <c r="J4552" s="8"/>
      <c r="K4552" s="8"/>
    </row>
    <row r="4553" spans="1:11" s="7" customFormat="1" x14ac:dyDescent="0.35">
      <c r="A4553" s="8" t="s">
        <v>4612</v>
      </c>
      <c r="B4553" s="8" t="s">
        <v>437</v>
      </c>
      <c r="C4553" s="8" t="s">
        <v>58</v>
      </c>
      <c r="D4553" s="8" t="s">
        <v>9974</v>
      </c>
      <c r="E4553" s="8" t="s">
        <v>12</v>
      </c>
      <c r="F4553" s="5">
        <v>0</v>
      </c>
      <c r="G4553" s="9">
        <v>7147</v>
      </c>
      <c r="H4553" s="5">
        <f t="shared" si="142"/>
        <v>0</v>
      </c>
      <c r="I4553" s="5">
        <f t="shared" si="143"/>
        <v>7147</v>
      </c>
      <c r="J4553" s="8"/>
      <c r="K4553" s="8"/>
    </row>
    <row r="4554" spans="1:11" s="7" customFormat="1" x14ac:dyDescent="0.35">
      <c r="A4554" s="8" t="s">
        <v>4613</v>
      </c>
      <c r="B4554" s="8" t="s">
        <v>437</v>
      </c>
      <c r="C4554" s="8" t="s">
        <v>58</v>
      </c>
      <c r="D4554" s="8" t="s">
        <v>9974</v>
      </c>
      <c r="E4554" s="8" t="s">
        <v>12</v>
      </c>
      <c r="F4554" s="5">
        <v>0</v>
      </c>
      <c r="G4554" s="9">
        <v>3603.22</v>
      </c>
      <c r="H4554" s="5">
        <f t="shared" si="142"/>
        <v>0</v>
      </c>
      <c r="I4554" s="5">
        <f t="shared" si="143"/>
        <v>3603.22</v>
      </c>
      <c r="J4554" s="8"/>
      <c r="K4554" s="8"/>
    </row>
    <row r="4555" spans="1:11" s="7" customFormat="1" x14ac:dyDescent="0.35">
      <c r="A4555" s="8" t="s">
        <v>4614</v>
      </c>
      <c r="B4555" s="8" t="s">
        <v>437</v>
      </c>
      <c r="C4555" s="8" t="s">
        <v>58</v>
      </c>
      <c r="D4555" s="8" t="s">
        <v>9974</v>
      </c>
      <c r="E4555" s="8" t="s">
        <v>12</v>
      </c>
      <c r="F4555" s="5">
        <v>0</v>
      </c>
      <c r="G4555" s="9">
        <v>6578.43</v>
      </c>
      <c r="H4555" s="5">
        <f t="shared" si="142"/>
        <v>0</v>
      </c>
      <c r="I4555" s="5">
        <f t="shared" si="143"/>
        <v>6578.43</v>
      </c>
      <c r="J4555" s="8"/>
      <c r="K4555" s="8"/>
    </row>
    <row r="4556" spans="1:11" s="7" customFormat="1" x14ac:dyDescent="0.35">
      <c r="A4556" s="8" t="s">
        <v>4615</v>
      </c>
      <c r="B4556" s="8" t="s">
        <v>437</v>
      </c>
      <c r="C4556" s="8" t="s">
        <v>58</v>
      </c>
      <c r="D4556" s="8" t="s">
        <v>9974</v>
      </c>
      <c r="E4556" s="8" t="s">
        <v>12</v>
      </c>
      <c r="F4556" s="5">
        <v>0</v>
      </c>
      <c r="G4556" s="9">
        <v>8296.07</v>
      </c>
      <c r="H4556" s="5">
        <f t="shared" si="142"/>
        <v>0</v>
      </c>
      <c r="I4556" s="5">
        <f t="shared" si="143"/>
        <v>8296.07</v>
      </c>
      <c r="J4556" s="8"/>
      <c r="K4556" s="8"/>
    </row>
    <row r="4557" spans="1:11" s="7" customFormat="1" x14ac:dyDescent="0.35">
      <c r="A4557" s="8" t="s">
        <v>4616</v>
      </c>
      <c r="B4557" s="8" t="s">
        <v>437</v>
      </c>
      <c r="C4557" s="8" t="s">
        <v>58</v>
      </c>
      <c r="D4557" s="8" t="s">
        <v>9974</v>
      </c>
      <c r="E4557" s="8" t="s">
        <v>12</v>
      </c>
      <c r="F4557" s="5">
        <v>0</v>
      </c>
      <c r="G4557" s="9">
        <v>3627.84</v>
      </c>
      <c r="H4557" s="5">
        <f t="shared" si="142"/>
        <v>0</v>
      </c>
      <c r="I4557" s="5">
        <f t="shared" si="143"/>
        <v>3627.84</v>
      </c>
      <c r="J4557" s="8"/>
      <c r="K4557" s="8"/>
    </row>
    <row r="4558" spans="1:11" s="7" customFormat="1" x14ac:dyDescent="0.35">
      <c r="A4558" s="8" t="s">
        <v>4617</v>
      </c>
      <c r="B4558" s="8" t="s">
        <v>437</v>
      </c>
      <c r="C4558" s="8" t="s">
        <v>58</v>
      </c>
      <c r="D4558" s="8" t="s">
        <v>9974</v>
      </c>
      <c r="E4558" s="8" t="s">
        <v>12</v>
      </c>
      <c r="F4558" s="5">
        <v>0</v>
      </c>
      <c r="G4558" s="9">
        <v>6558.76</v>
      </c>
      <c r="H4558" s="5">
        <f t="shared" si="142"/>
        <v>0</v>
      </c>
      <c r="I4558" s="5">
        <f t="shared" si="143"/>
        <v>6558.76</v>
      </c>
      <c r="J4558" s="8"/>
      <c r="K4558" s="8"/>
    </row>
    <row r="4559" spans="1:11" s="7" customFormat="1" x14ac:dyDescent="0.35">
      <c r="A4559" s="8" t="s">
        <v>4618</v>
      </c>
      <c r="B4559" s="8" t="s">
        <v>437</v>
      </c>
      <c r="C4559" s="8" t="s">
        <v>58</v>
      </c>
      <c r="D4559" s="8" t="s">
        <v>9974</v>
      </c>
      <c r="E4559" s="8" t="s">
        <v>12</v>
      </c>
      <c r="F4559" s="5">
        <v>0</v>
      </c>
      <c r="G4559" s="9">
        <v>7865.45</v>
      </c>
      <c r="H4559" s="5">
        <f t="shared" si="142"/>
        <v>0</v>
      </c>
      <c r="I4559" s="5">
        <f t="shared" si="143"/>
        <v>7865.45</v>
      </c>
      <c r="J4559" s="8"/>
      <c r="K4559" s="8"/>
    </row>
    <row r="4560" spans="1:11" s="7" customFormat="1" x14ac:dyDescent="0.35">
      <c r="A4560" s="8" t="s">
        <v>4619</v>
      </c>
      <c r="B4560" s="8" t="s">
        <v>437</v>
      </c>
      <c r="C4560" s="8" t="s">
        <v>58</v>
      </c>
      <c r="D4560" s="8" t="s">
        <v>9974</v>
      </c>
      <c r="E4560" s="8" t="s">
        <v>12</v>
      </c>
      <c r="F4560" s="5">
        <v>0</v>
      </c>
      <c r="G4560" s="9">
        <v>3627.84</v>
      </c>
      <c r="H4560" s="5">
        <f t="shared" si="142"/>
        <v>0</v>
      </c>
      <c r="I4560" s="5">
        <f t="shared" si="143"/>
        <v>3627.84</v>
      </c>
      <c r="J4560" s="8"/>
      <c r="K4560" s="8"/>
    </row>
    <row r="4561" spans="1:11" s="7" customFormat="1" x14ac:dyDescent="0.35">
      <c r="A4561" s="8" t="s">
        <v>4620</v>
      </c>
      <c r="B4561" s="8" t="s">
        <v>437</v>
      </c>
      <c r="C4561" s="8" t="s">
        <v>58</v>
      </c>
      <c r="D4561" s="8" t="s">
        <v>9974</v>
      </c>
      <c r="E4561" s="8" t="s">
        <v>12</v>
      </c>
      <c r="F4561" s="5">
        <v>0</v>
      </c>
      <c r="G4561" s="9">
        <v>5072.21</v>
      </c>
      <c r="H4561" s="5">
        <f t="shared" si="142"/>
        <v>0</v>
      </c>
      <c r="I4561" s="5">
        <f t="shared" si="143"/>
        <v>5072.21</v>
      </c>
      <c r="J4561" s="8"/>
      <c r="K4561" s="8"/>
    </row>
    <row r="4562" spans="1:11" s="7" customFormat="1" x14ac:dyDescent="0.35">
      <c r="A4562" s="8" t="s">
        <v>4621</v>
      </c>
      <c r="B4562" s="8" t="s">
        <v>437</v>
      </c>
      <c r="C4562" s="8" t="s">
        <v>58</v>
      </c>
      <c r="D4562" s="8" t="s">
        <v>9974</v>
      </c>
      <c r="E4562" s="8" t="s">
        <v>12</v>
      </c>
      <c r="F4562" s="5">
        <v>0</v>
      </c>
      <c r="G4562" s="9">
        <v>6378.9</v>
      </c>
      <c r="H4562" s="5">
        <f t="shared" si="142"/>
        <v>0</v>
      </c>
      <c r="I4562" s="5">
        <f t="shared" si="143"/>
        <v>6378.9</v>
      </c>
      <c r="J4562" s="8"/>
      <c r="K4562" s="8"/>
    </row>
    <row r="4563" spans="1:11" s="7" customFormat="1" x14ac:dyDescent="0.35">
      <c r="A4563" s="8" t="s">
        <v>4622</v>
      </c>
      <c r="B4563" s="8" t="s">
        <v>437</v>
      </c>
      <c r="C4563" s="8" t="s">
        <v>58</v>
      </c>
      <c r="D4563" s="8" t="s">
        <v>9974</v>
      </c>
      <c r="E4563" s="8" t="s">
        <v>12</v>
      </c>
      <c r="F4563" s="5">
        <v>0</v>
      </c>
      <c r="G4563" s="9">
        <v>2631.04</v>
      </c>
      <c r="H4563" s="5">
        <f t="shared" si="142"/>
        <v>0</v>
      </c>
      <c r="I4563" s="5">
        <f t="shared" si="143"/>
        <v>2631.04</v>
      </c>
      <c r="J4563" s="8"/>
      <c r="K4563" s="8"/>
    </row>
    <row r="4564" spans="1:11" s="7" customFormat="1" x14ac:dyDescent="0.35">
      <c r="A4564" s="8" t="s">
        <v>4623</v>
      </c>
      <c r="B4564" s="8" t="s">
        <v>437</v>
      </c>
      <c r="C4564" s="8" t="s">
        <v>58</v>
      </c>
      <c r="D4564" s="8" t="s">
        <v>9974</v>
      </c>
      <c r="E4564" s="8" t="s">
        <v>12</v>
      </c>
      <c r="F4564" s="5">
        <v>0</v>
      </c>
      <c r="G4564" s="9">
        <v>5810.33</v>
      </c>
      <c r="H4564" s="5">
        <f t="shared" si="142"/>
        <v>0</v>
      </c>
      <c r="I4564" s="5">
        <f t="shared" si="143"/>
        <v>5810.33</v>
      </c>
      <c r="J4564" s="8"/>
      <c r="K4564" s="8"/>
    </row>
    <row r="4565" spans="1:11" s="7" customFormat="1" x14ac:dyDescent="0.35">
      <c r="A4565" s="8" t="s">
        <v>4624</v>
      </c>
      <c r="B4565" s="8" t="s">
        <v>437</v>
      </c>
      <c r="C4565" s="8" t="s">
        <v>58</v>
      </c>
      <c r="D4565" s="8" t="s">
        <v>9974</v>
      </c>
      <c r="E4565" s="8" t="s">
        <v>12</v>
      </c>
      <c r="F4565" s="5">
        <v>0</v>
      </c>
      <c r="G4565" s="9">
        <v>7527.97</v>
      </c>
      <c r="H4565" s="5">
        <f t="shared" si="142"/>
        <v>0</v>
      </c>
      <c r="I4565" s="5">
        <f t="shared" si="143"/>
        <v>7527.97</v>
      </c>
      <c r="J4565" s="8"/>
      <c r="K4565" s="8"/>
    </row>
    <row r="4566" spans="1:11" s="7" customFormat="1" x14ac:dyDescent="0.35">
      <c r="A4566" s="8" t="s">
        <v>4625</v>
      </c>
      <c r="B4566" s="8" t="s">
        <v>437</v>
      </c>
      <c r="C4566" s="8" t="s">
        <v>58</v>
      </c>
      <c r="D4566" s="8" t="s">
        <v>9974</v>
      </c>
      <c r="E4566" s="8" t="s">
        <v>12</v>
      </c>
      <c r="F4566" s="5">
        <v>0</v>
      </c>
      <c r="G4566" s="9">
        <v>2655.67</v>
      </c>
      <c r="H4566" s="5">
        <f t="shared" si="142"/>
        <v>0</v>
      </c>
      <c r="I4566" s="5">
        <f t="shared" si="143"/>
        <v>2655.67</v>
      </c>
      <c r="J4566" s="8"/>
      <c r="K4566" s="8"/>
    </row>
    <row r="4567" spans="1:11" s="7" customFormat="1" x14ac:dyDescent="0.35">
      <c r="A4567" s="8" t="s">
        <v>4626</v>
      </c>
      <c r="B4567" s="8" t="s">
        <v>437</v>
      </c>
      <c r="C4567" s="8" t="s">
        <v>58</v>
      </c>
      <c r="D4567" s="8" t="s">
        <v>9974</v>
      </c>
      <c r="E4567" s="8" t="s">
        <v>12</v>
      </c>
      <c r="F4567" s="5">
        <v>0</v>
      </c>
      <c r="G4567" s="9">
        <v>5790.66</v>
      </c>
      <c r="H4567" s="5">
        <f t="shared" si="142"/>
        <v>0</v>
      </c>
      <c r="I4567" s="5">
        <f t="shared" si="143"/>
        <v>5790.66</v>
      </c>
      <c r="J4567" s="8"/>
      <c r="K4567" s="8"/>
    </row>
    <row r="4568" spans="1:11" s="7" customFormat="1" x14ac:dyDescent="0.35">
      <c r="A4568" s="8" t="s">
        <v>4627</v>
      </c>
      <c r="B4568" s="8" t="s">
        <v>437</v>
      </c>
      <c r="C4568" s="8" t="s">
        <v>58</v>
      </c>
      <c r="D4568" s="8" t="s">
        <v>9974</v>
      </c>
      <c r="E4568" s="8" t="s">
        <v>12</v>
      </c>
      <c r="F4568" s="5">
        <v>0</v>
      </c>
      <c r="G4568" s="9">
        <v>7097.35</v>
      </c>
      <c r="H4568" s="5">
        <f t="shared" si="142"/>
        <v>0</v>
      </c>
      <c r="I4568" s="5">
        <f t="shared" si="143"/>
        <v>7097.35</v>
      </c>
      <c r="J4568" s="8"/>
      <c r="K4568" s="8"/>
    </row>
    <row r="4569" spans="1:11" s="7" customFormat="1" x14ac:dyDescent="0.35">
      <c r="A4569" s="8" t="s">
        <v>4628</v>
      </c>
      <c r="B4569" s="8" t="s">
        <v>437</v>
      </c>
      <c r="C4569" s="8" t="s">
        <v>58</v>
      </c>
      <c r="D4569" s="8" t="s">
        <v>9974</v>
      </c>
      <c r="E4569" s="8" t="s">
        <v>12</v>
      </c>
      <c r="F4569" s="5">
        <v>0</v>
      </c>
      <c r="G4569" s="9">
        <v>2655.67</v>
      </c>
      <c r="H4569" s="5">
        <f t="shared" si="142"/>
        <v>0</v>
      </c>
      <c r="I4569" s="5">
        <f t="shared" si="143"/>
        <v>2655.67</v>
      </c>
      <c r="J4569" s="8"/>
      <c r="K4569" s="8"/>
    </row>
    <row r="4570" spans="1:11" s="7" customFormat="1" x14ac:dyDescent="0.35">
      <c r="A4570" s="8" t="s">
        <v>4629</v>
      </c>
      <c r="B4570" s="8" t="s">
        <v>437</v>
      </c>
      <c r="C4570" s="8" t="s">
        <v>58</v>
      </c>
      <c r="D4570" s="8" t="s">
        <v>9974</v>
      </c>
      <c r="E4570" s="8" t="s">
        <v>12</v>
      </c>
      <c r="F4570" s="5">
        <v>0</v>
      </c>
      <c r="G4570" s="9">
        <v>5179.84</v>
      </c>
      <c r="H4570" s="5">
        <f t="shared" si="142"/>
        <v>0</v>
      </c>
      <c r="I4570" s="5">
        <f t="shared" si="143"/>
        <v>5179.84</v>
      </c>
      <c r="J4570" s="8"/>
      <c r="K4570" s="8"/>
    </row>
    <row r="4571" spans="1:11" s="7" customFormat="1" x14ac:dyDescent="0.35">
      <c r="A4571" s="8" t="s">
        <v>4630</v>
      </c>
      <c r="B4571" s="8" t="s">
        <v>437</v>
      </c>
      <c r="C4571" s="8" t="s">
        <v>58</v>
      </c>
      <c r="D4571" s="8" t="s">
        <v>9974</v>
      </c>
      <c r="E4571" s="8" t="s">
        <v>12</v>
      </c>
      <c r="F4571" s="5">
        <v>0</v>
      </c>
      <c r="G4571" s="9">
        <v>6486.52</v>
      </c>
      <c r="H4571" s="5">
        <f t="shared" si="142"/>
        <v>0</v>
      </c>
      <c r="I4571" s="5">
        <f t="shared" si="143"/>
        <v>6486.52</v>
      </c>
      <c r="J4571" s="8"/>
      <c r="K4571" s="8"/>
    </row>
    <row r="4572" spans="1:11" s="7" customFormat="1" x14ac:dyDescent="0.35">
      <c r="A4572" s="8" t="s">
        <v>4631</v>
      </c>
      <c r="B4572" s="8" t="s">
        <v>437</v>
      </c>
      <c r="C4572" s="8" t="s">
        <v>58</v>
      </c>
      <c r="D4572" s="8" t="s">
        <v>9974</v>
      </c>
      <c r="E4572" s="8" t="s">
        <v>12</v>
      </c>
      <c r="F4572" s="5">
        <v>0</v>
      </c>
      <c r="G4572" s="9">
        <v>2631.04</v>
      </c>
      <c r="H4572" s="5">
        <f t="shared" si="142"/>
        <v>0</v>
      </c>
      <c r="I4572" s="5">
        <f t="shared" si="143"/>
        <v>2631.04</v>
      </c>
      <c r="J4572" s="8"/>
      <c r="K4572" s="8"/>
    </row>
    <row r="4573" spans="1:11" s="7" customFormat="1" x14ac:dyDescent="0.35">
      <c r="A4573" s="8" t="s">
        <v>4632</v>
      </c>
      <c r="B4573" s="8" t="s">
        <v>437</v>
      </c>
      <c r="C4573" s="8" t="s">
        <v>58</v>
      </c>
      <c r="D4573" s="8" t="s">
        <v>9974</v>
      </c>
      <c r="E4573" s="8" t="s">
        <v>12</v>
      </c>
      <c r="F4573" s="5">
        <v>0</v>
      </c>
      <c r="G4573" s="9">
        <v>5917.96</v>
      </c>
      <c r="H4573" s="5">
        <f t="shared" si="142"/>
        <v>0</v>
      </c>
      <c r="I4573" s="5">
        <f t="shared" si="143"/>
        <v>5917.96</v>
      </c>
      <c r="J4573" s="8"/>
      <c r="K4573" s="8"/>
    </row>
    <row r="4574" spans="1:11" s="7" customFormat="1" x14ac:dyDescent="0.35">
      <c r="A4574" s="8" t="s">
        <v>4633</v>
      </c>
      <c r="B4574" s="8" t="s">
        <v>437</v>
      </c>
      <c r="C4574" s="8" t="s">
        <v>58</v>
      </c>
      <c r="D4574" s="8" t="s">
        <v>9974</v>
      </c>
      <c r="E4574" s="8" t="s">
        <v>12</v>
      </c>
      <c r="F4574" s="5">
        <v>0</v>
      </c>
      <c r="G4574" s="9">
        <v>7635.6</v>
      </c>
      <c r="H4574" s="5">
        <f t="shared" si="142"/>
        <v>0</v>
      </c>
      <c r="I4574" s="5">
        <f t="shared" si="143"/>
        <v>7635.6</v>
      </c>
      <c r="J4574" s="8"/>
      <c r="K4574" s="8"/>
    </row>
    <row r="4575" spans="1:11" s="7" customFormat="1" x14ac:dyDescent="0.35">
      <c r="A4575" s="8" t="s">
        <v>4634</v>
      </c>
      <c r="B4575" s="8" t="s">
        <v>437</v>
      </c>
      <c r="C4575" s="8" t="s">
        <v>58</v>
      </c>
      <c r="D4575" s="8" t="s">
        <v>9974</v>
      </c>
      <c r="E4575" s="8" t="s">
        <v>12</v>
      </c>
      <c r="F4575" s="5">
        <v>0</v>
      </c>
      <c r="G4575" s="9">
        <v>2655.67</v>
      </c>
      <c r="H4575" s="5">
        <f t="shared" si="142"/>
        <v>0</v>
      </c>
      <c r="I4575" s="5">
        <f t="shared" si="143"/>
        <v>2655.67</v>
      </c>
      <c r="J4575" s="8"/>
      <c r="K4575" s="8"/>
    </row>
    <row r="4576" spans="1:11" s="7" customFormat="1" x14ac:dyDescent="0.35">
      <c r="A4576" s="8" t="s">
        <v>4635</v>
      </c>
      <c r="B4576" s="8" t="s">
        <v>437</v>
      </c>
      <c r="C4576" s="8" t="s">
        <v>58</v>
      </c>
      <c r="D4576" s="8" t="s">
        <v>9974</v>
      </c>
      <c r="E4576" s="8" t="s">
        <v>12</v>
      </c>
      <c r="F4576" s="5">
        <v>0</v>
      </c>
      <c r="G4576" s="9">
        <v>5898.28</v>
      </c>
      <c r="H4576" s="5">
        <f t="shared" si="142"/>
        <v>0</v>
      </c>
      <c r="I4576" s="5">
        <f t="shared" si="143"/>
        <v>5898.28</v>
      </c>
      <c r="J4576" s="8"/>
      <c r="K4576" s="8"/>
    </row>
    <row r="4577" spans="1:11" s="7" customFormat="1" x14ac:dyDescent="0.35">
      <c r="A4577" s="8" t="s">
        <v>4636</v>
      </c>
      <c r="B4577" s="8" t="s">
        <v>437</v>
      </c>
      <c r="C4577" s="8" t="s">
        <v>58</v>
      </c>
      <c r="D4577" s="8" t="s">
        <v>9974</v>
      </c>
      <c r="E4577" s="8" t="s">
        <v>12</v>
      </c>
      <c r="F4577" s="5">
        <v>0</v>
      </c>
      <c r="G4577" s="9">
        <v>7204.97</v>
      </c>
      <c r="H4577" s="5">
        <f t="shared" si="142"/>
        <v>0</v>
      </c>
      <c r="I4577" s="5">
        <f t="shared" si="143"/>
        <v>7204.97</v>
      </c>
      <c r="J4577" s="8"/>
      <c r="K4577" s="8"/>
    </row>
    <row r="4578" spans="1:11" s="7" customFormat="1" x14ac:dyDescent="0.35">
      <c r="A4578" s="8" t="s">
        <v>4637</v>
      </c>
      <c r="B4578" s="8" t="s">
        <v>437</v>
      </c>
      <c r="C4578" s="8" t="s">
        <v>58</v>
      </c>
      <c r="D4578" s="8" t="s">
        <v>9974</v>
      </c>
      <c r="E4578" s="8" t="s">
        <v>12</v>
      </c>
      <c r="F4578" s="5">
        <v>0</v>
      </c>
      <c r="G4578" s="9">
        <v>2655.67</v>
      </c>
      <c r="H4578" s="5">
        <f t="shared" si="142"/>
        <v>0</v>
      </c>
      <c r="I4578" s="5">
        <f t="shared" si="143"/>
        <v>2655.67</v>
      </c>
      <c r="J4578" s="8"/>
      <c r="K4578" s="8"/>
    </row>
    <row r="4579" spans="1:11" s="7" customFormat="1" x14ac:dyDescent="0.35">
      <c r="A4579" s="8" t="s">
        <v>4638</v>
      </c>
      <c r="B4579" s="8" t="s">
        <v>437</v>
      </c>
      <c r="C4579" s="8" t="s">
        <v>58</v>
      </c>
      <c r="D4579" s="8" t="s">
        <v>9974</v>
      </c>
      <c r="E4579" s="8" t="s">
        <v>12</v>
      </c>
      <c r="F4579" s="5">
        <v>0</v>
      </c>
      <c r="G4579" s="9">
        <v>6067.97</v>
      </c>
      <c r="H4579" s="5">
        <f t="shared" si="142"/>
        <v>0</v>
      </c>
      <c r="I4579" s="5">
        <f t="shared" si="143"/>
        <v>6067.97</v>
      </c>
      <c r="J4579" s="8"/>
      <c r="K4579" s="8"/>
    </row>
    <row r="4580" spans="1:11" s="7" customFormat="1" x14ac:dyDescent="0.35">
      <c r="A4580" s="8" t="s">
        <v>4639</v>
      </c>
      <c r="B4580" s="8" t="s">
        <v>437</v>
      </c>
      <c r="C4580" s="8" t="s">
        <v>58</v>
      </c>
      <c r="D4580" s="8" t="s">
        <v>9974</v>
      </c>
      <c r="E4580" s="8" t="s">
        <v>12</v>
      </c>
      <c r="F4580" s="5">
        <v>0</v>
      </c>
      <c r="G4580" s="9">
        <v>7374.65</v>
      </c>
      <c r="H4580" s="5">
        <f t="shared" si="142"/>
        <v>0</v>
      </c>
      <c r="I4580" s="5">
        <f t="shared" si="143"/>
        <v>7374.65</v>
      </c>
      <c r="J4580" s="8"/>
      <c r="K4580" s="8"/>
    </row>
    <row r="4581" spans="1:11" s="7" customFormat="1" x14ac:dyDescent="0.35">
      <c r="A4581" s="8" t="s">
        <v>4640</v>
      </c>
      <c r="B4581" s="8" t="s">
        <v>437</v>
      </c>
      <c r="C4581" s="8" t="s">
        <v>58</v>
      </c>
      <c r="D4581" s="8" t="s">
        <v>9974</v>
      </c>
      <c r="E4581" s="8" t="s">
        <v>12</v>
      </c>
      <c r="F4581" s="5">
        <v>0</v>
      </c>
      <c r="G4581" s="9">
        <v>3830.87</v>
      </c>
      <c r="H4581" s="5">
        <f t="shared" si="142"/>
        <v>0</v>
      </c>
      <c r="I4581" s="5">
        <f t="shared" si="143"/>
        <v>3830.87</v>
      </c>
      <c r="J4581" s="8"/>
      <c r="K4581" s="8"/>
    </row>
    <row r="4582" spans="1:11" s="7" customFormat="1" x14ac:dyDescent="0.35">
      <c r="A4582" s="8" t="s">
        <v>4641</v>
      </c>
      <c r="B4582" s="8" t="s">
        <v>437</v>
      </c>
      <c r="C4582" s="8" t="s">
        <v>58</v>
      </c>
      <c r="D4582" s="8" t="s">
        <v>9974</v>
      </c>
      <c r="E4582" s="8" t="s">
        <v>12</v>
      </c>
      <c r="F4582" s="5">
        <v>0</v>
      </c>
      <c r="G4582" s="9">
        <v>6806.09</v>
      </c>
      <c r="H4582" s="5">
        <f t="shared" si="142"/>
        <v>0</v>
      </c>
      <c r="I4582" s="5">
        <f t="shared" si="143"/>
        <v>6806.09</v>
      </c>
      <c r="J4582" s="8"/>
      <c r="K4582" s="8"/>
    </row>
    <row r="4583" spans="1:11" s="7" customFormat="1" x14ac:dyDescent="0.35">
      <c r="A4583" s="8" t="s">
        <v>4642</v>
      </c>
      <c r="B4583" s="8" t="s">
        <v>437</v>
      </c>
      <c r="C4583" s="8" t="s">
        <v>58</v>
      </c>
      <c r="D4583" s="8" t="s">
        <v>9974</v>
      </c>
      <c r="E4583" s="8" t="s">
        <v>12</v>
      </c>
      <c r="F4583" s="5">
        <v>0</v>
      </c>
      <c r="G4583" s="9">
        <v>8523.73</v>
      </c>
      <c r="H4583" s="5">
        <f t="shared" si="142"/>
        <v>0</v>
      </c>
      <c r="I4583" s="5">
        <f t="shared" si="143"/>
        <v>8523.73</v>
      </c>
      <c r="J4583" s="8"/>
      <c r="K4583" s="8"/>
    </row>
    <row r="4584" spans="1:11" s="7" customFormat="1" x14ac:dyDescent="0.35">
      <c r="A4584" s="8" t="s">
        <v>4643</v>
      </c>
      <c r="B4584" s="8" t="s">
        <v>437</v>
      </c>
      <c r="C4584" s="8" t="s">
        <v>58</v>
      </c>
      <c r="D4584" s="8" t="s">
        <v>9974</v>
      </c>
      <c r="E4584" s="8" t="s">
        <v>12</v>
      </c>
      <c r="F4584" s="5">
        <v>0</v>
      </c>
      <c r="G4584" s="9">
        <v>3855.49</v>
      </c>
      <c r="H4584" s="5">
        <f t="shared" si="142"/>
        <v>0</v>
      </c>
      <c r="I4584" s="5">
        <f t="shared" si="143"/>
        <v>3855.49</v>
      </c>
      <c r="J4584" s="8"/>
      <c r="K4584" s="8"/>
    </row>
    <row r="4585" spans="1:11" s="7" customFormat="1" x14ac:dyDescent="0.35">
      <c r="A4585" s="8" t="s">
        <v>4644</v>
      </c>
      <c r="B4585" s="8" t="s">
        <v>437</v>
      </c>
      <c r="C4585" s="8" t="s">
        <v>58</v>
      </c>
      <c r="D4585" s="8" t="s">
        <v>9974</v>
      </c>
      <c r="E4585" s="8" t="s">
        <v>12</v>
      </c>
      <c r="F4585" s="5">
        <v>0</v>
      </c>
      <c r="G4585" s="9">
        <v>6786.41</v>
      </c>
      <c r="H4585" s="5">
        <f t="shared" si="142"/>
        <v>0</v>
      </c>
      <c r="I4585" s="5">
        <f t="shared" si="143"/>
        <v>6786.41</v>
      </c>
      <c r="J4585" s="8"/>
      <c r="K4585" s="8"/>
    </row>
    <row r="4586" spans="1:11" s="7" customFormat="1" x14ac:dyDescent="0.35">
      <c r="A4586" s="8" t="s">
        <v>4645</v>
      </c>
      <c r="B4586" s="8" t="s">
        <v>437</v>
      </c>
      <c r="C4586" s="8" t="s">
        <v>58</v>
      </c>
      <c r="D4586" s="8" t="s">
        <v>9974</v>
      </c>
      <c r="E4586" s="8" t="s">
        <v>12</v>
      </c>
      <c r="F4586" s="5">
        <v>0</v>
      </c>
      <c r="G4586" s="9">
        <v>8093.1</v>
      </c>
      <c r="H4586" s="5">
        <f t="shared" si="142"/>
        <v>0</v>
      </c>
      <c r="I4586" s="5">
        <f t="shared" si="143"/>
        <v>8093.1</v>
      </c>
      <c r="J4586" s="8"/>
      <c r="K4586" s="8"/>
    </row>
    <row r="4587" spans="1:11" s="7" customFormat="1" x14ac:dyDescent="0.35">
      <c r="A4587" s="8" t="s">
        <v>4646</v>
      </c>
      <c r="B4587" s="8" t="s">
        <v>437</v>
      </c>
      <c r="C4587" s="8" t="s">
        <v>58</v>
      </c>
      <c r="D4587" s="8" t="s">
        <v>9974</v>
      </c>
      <c r="E4587" s="8" t="s">
        <v>12</v>
      </c>
      <c r="F4587" s="5">
        <v>0</v>
      </c>
      <c r="G4587" s="9">
        <v>3855.49</v>
      </c>
      <c r="H4587" s="5">
        <f t="shared" si="142"/>
        <v>0</v>
      </c>
      <c r="I4587" s="5">
        <f t="shared" si="143"/>
        <v>3855.49</v>
      </c>
      <c r="J4587" s="8"/>
      <c r="K4587" s="8"/>
    </row>
    <row r="4588" spans="1:11" s="7" customFormat="1" x14ac:dyDescent="0.35">
      <c r="A4588" s="8" t="s">
        <v>4647</v>
      </c>
      <c r="B4588" s="8" t="s">
        <v>14</v>
      </c>
      <c r="C4588" s="8" t="s">
        <v>58</v>
      </c>
      <c r="D4588" s="8" t="s">
        <v>9974</v>
      </c>
      <c r="E4588" s="8" t="s">
        <v>12</v>
      </c>
      <c r="F4588" s="5">
        <v>0</v>
      </c>
      <c r="G4588" s="8">
        <v>149.37</v>
      </c>
      <c r="H4588" s="5">
        <f t="shared" si="142"/>
        <v>0</v>
      </c>
      <c r="I4588" s="5">
        <f t="shared" si="143"/>
        <v>149.37</v>
      </c>
      <c r="J4588" s="8"/>
      <c r="K4588" s="8"/>
    </row>
    <row r="4589" spans="1:11" s="7" customFormat="1" x14ac:dyDescent="0.35">
      <c r="A4589" s="8" t="s">
        <v>4648</v>
      </c>
      <c r="B4589" s="8" t="s">
        <v>14</v>
      </c>
      <c r="C4589" s="8" t="s">
        <v>58</v>
      </c>
      <c r="D4589" s="8" t="s">
        <v>9974</v>
      </c>
      <c r="E4589" s="8" t="s">
        <v>12</v>
      </c>
      <c r="F4589" s="5">
        <v>0</v>
      </c>
      <c r="G4589" s="8">
        <v>124.7</v>
      </c>
      <c r="H4589" s="5">
        <f t="shared" si="142"/>
        <v>0</v>
      </c>
      <c r="I4589" s="5">
        <f t="shared" si="143"/>
        <v>124.7</v>
      </c>
      <c r="J4589" s="8"/>
      <c r="K4589" s="8"/>
    </row>
    <row r="4590" spans="1:11" s="7" customFormat="1" x14ac:dyDescent="0.35">
      <c r="A4590" s="8" t="s">
        <v>4649</v>
      </c>
      <c r="B4590" s="8" t="s">
        <v>14</v>
      </c>
      <c r="C4590" s="8" t="s">
        <v>58</v>
      </c>
      <c r="D4590" s="8" t="s">
        <v>9974</v>
      </c>
      <c r="E4590" s="8" t="s">
        <v>12</v>
      </c>
      <c r="F4590" s="5">
        <v>0</v>
      </c>
      <c r="G4590" s="8">
        <v>164.28</v>
      </c>
      <c r="H4590" s="5">
        <f t="shared" si="142"/>
        <v>0</v>
      </c>
      <c r="I4590" s="5">
        <f t="shared" si="143"/>
        <v>164.28</v>
      </c>
      <c r="J4590" s="8"/>
      <c r="K4590" s="8"/>
    </row>
    <row r="4591" spans="1:11" s="7" customFormat="1" x14ac:dyDescent="0.35">
      <c r="A4591" s="8" t="s">
        <v>4650</v>
      </c>
      <c r="B4591" s="8" t="s">
        <v>14</v>
      </c>
      <c r="C4591" s="8" t="s">
        <v>58</v>
      </c>
      <c r="D4591" s="8" t="s">
        <v>9974</v>
      </c>
      <c r="E4591" s="8" t="s">
        <v>12</v>
      </c>
      <c r="F4591" s="5">
        <v>0</v>
      </c>
      <c r="G4591" s="8">
        <v>124.7</v>
      </c>
      <c r="H4591" s="5">
        <f t="shared" si="142"/>
        <v>0</v>
      </c>
      <c r="I4591" s="5">
        <f t="shared" si="143"/>
        <v>124.7</v>
      </c>
      <c r="J4591" s="8"/>
      <c r="K4591" s="8"/>
    </row>
    <row r="4592" spans="1:11" s="7" customFormat="1" x14ac:dyDescent="0.35">
      <c r="A4592" s="8" t="s">
        <v>4651</v>
      </c>
      <c r="B4592" s="8" t="s">
        <v>437</v>
      </c>
      <c r="C4592" s="8" t="s">
        <v>58</v>
      </c>
      <c r="D4592" s="8" t="s">
        <v>9974</v>
      </c>
      <c r="E4592" s="8" t="s">
        <v>12</v>
      </c>
      <c r="F4592" s="5">
        <v>0</v>
      </c>
      <c r="G4592" s="8">
        <v>398.06</v>
      </c>
      <c r="H4592" s="5">
        <f t="shared" si="142"/>
        <v>0</v>
      </c>
      <c r="I4592" s="5">
        <f t="shared" si="143"/>
        <v>398.06</v>
      </c>
      <c r="J4592" s="8"/>
      <c r="K4592" s="8"/>
    </row>
    <row r="4593" spans="1:11" s="7" customFormat="1" x14ac:dyDescent="0.35">
      <c r="A4593" s="8" t="s">
        <v>4652</v>
      </c>
      <c r="B4593" s="8" t="s">
        <v>437</v>
      </c>
      <c r="C4593" s="8" t="s">
        <v>58</v>
      </c>
      <c r="D4593" s="8" t="s">
        <v>9974</v>
      </c>
      <c r="E4593" s="8" t="s">
        <v>12</v>
      </c>
      <c r="F4593" s="5">
        <v>0</v>
      </c>
      <c r="G4593" s="8">
        <v>537.44000000000005</v>
      </c>
      <c r="H4593" s="5">
        <f t="shared" si="142"/>
        <v>0</v>
      </c>
      <c r="I4593" s="5">
        <f t="shared" si="143"/>
        <v>537.44000000000005</v>
      </c>
      <c r="J4593" s="8"/>
      <c r="K4593" s="8"/>
    </row>
    <row r="4594" spans="1:11" s="7" customFormat="1" x14ac:dyDescent="0.35">
      <c r="A4594" s="8" t="s">
        <v>4653</v>
      </c>
      <c r="B4594" s="8" t="s">
        <v>437</v>
      </c>
      <c r="C4594" s="8" t="s">
        <v>58</v>
      </c>
      <c r="D4594" s="8" t="s">
        <v>9974</v>
      </c>
      <c r="E4594" s="8" t="s">
        <v>12</v>
      </c>
      <c r="F4594" s="5">
        <v>0</v>
      </c>
      <c r="G4594" s="8">
        <v>665.47</v>
      </c>
      <c r="H4594" s="5">
        <f t="shared" si="142"/>
        <v>0</v>
      </c>
      <c r="I4594" s="5">
        <f t="shared" si="143"/>
        <v>665.47</v>
      </c>
      <c r="J4594" s="8"/>
      <c r="K4594" s="8"/>
    </row>
    <row r="4595" spans="1:11" s="7" customFormat="1" x14ac:dyDescent="0.35">
      <c r="A4595" s="8" t="s">
        <v>4654</v>
      </c>
      <c r="B4595" s="8" t="s">
        <v>437</v>
      </c>
      <c r="C4595" s="8" t="s">
        <v>58</v>
      </c>
      <c r="D4595" s="8" t="s">
        <v>9974</v>
      </c>
      <c r="E4595" s="8" t="s">
        <v>12</v>
      </c>
      <c r="F4595" s="5">
        <v>0</v>
      </c>
      <c r="G4595" s="8">
        <v>744.96</v>
      </c>
      <c r="H4595" s="5">
        <f t="shared" si="142"/>
        <v>0</v>
      </c>
      <c r="I4595" s="5">
        <f t="shared" si="143"/>
        <v>744.96</v>
      </c>
      <c r="J4595" s="8"/>
      <c r="K4595" s="8"/>
    </row>
    <row r="4596" spans="1:11" s="7" customFormat="1" x14ac:dyDescent="0.35">
      <c r="A4596" s="8" t="s">
        <v>4655</v>
      </c>
      <c r="B4596" s="8" t="s">
        <v>437</v>
      </c>
      <c r="C4596" s="8" t="s">
        <v>58</v>
      </c>
      <c r="D4596" s="8" t="s">
        <v>9974</v>
      </c>
      <c r="E4596" s="8" t="s">
        <v>12</v>
      </c>
      <c r="F4596" s="5">
        <v>0</v>
      </c>
      <c r="G4596" s="8">
        <v>870.25</v>
      </c>
      <c r="H4596" s="5">
        <f t="shared" si="142"/>
        <v>0</v>
      </c>
      <c r="I4596" s="5">
        <f t="shared" si="143"/>
        <v>870.25</v>
      </c>
      <c r="J4596" s="8"/>
      <c r="K4596" s="8"/>
    </row>
    <row r="4597" spans="1:11" s="7" customFormat="1" x14ac:dyDescent="0.35">
      <c r="A4597" s="8" t="s">
        <v>4656</v>
      </c>
      <c r="B4597" s="8" t="s">
        <v>437</v>
      </c>
      <c r="C4597" s="8" t="s">
        <v>58</v>
      </c>
      <c r="D4597" s="8" t="s">
        <v>9974</v>
      </c>
      <c r="E4597" s="8" t="s">
        <v>12</v>
      </c>
      <c r="F4597" s="5">
        <v>0</v>
      </c>
      <c r="G4597" s="8">
        <v>959.55</v>
      </c>
      <c r="H4597" s="5">
        <f t="shared" si="142"/>
        <v>0</v>
      </c>
      <c r="I4597" s="5">
        <f t="shared" si="143"/>
        <v>959.55</v>
      </c>
      <c r="J4597" s="8"/>
      <c r="K4597" s="8"/>
    </row>
    <row r="4598" spans="1:11" s="7" customFormat="1" x14ac:dyDescent="0.35">
      <c r="A4598" s="8" t="s">
        <v>4657</v>
      </c>
      <c r="B4598" s="8" t="s">
        <v>437</v>
      </c>
      <c r="C4598" s="8" t="s">
        <v>58</v>
      </c>
      <c r="D4598" s="8" t="s">
        <v>9974</v>
      </c>
      <c r="E4598" s="8" t="s">
        <v>12</v>
      </c>
      <c r="F4598" s="5">
        <v>0</v>
      </c>
      <c r="G4598" s="9">
        <v>5378.85</v>
      </c>
      <c r="H4598" s="5">
        <f t="shared" si="142"/>
        <v>0</v>
      </c>
      <c r="I4598" s="5">
        <f t="shared" si="143"/>
        <v>5378.85</v>
      </c>
      <c r="J4598" s="8"/>
      <c r="K4598" s="8"/>
    </row>
    <row r="4599" spans="1:11" s="7" customFormat="1" x14ac:dyDescent="0.35">
      <c r="A4599" s="8" t="s">
        <v>4658</v>
      </c>
      <c r="B4599" s="8" t="s">
        <v>437</v>
      </c>
      <c r="C4599" s="8" t="s">
        <v>58</v>
      </c>
      <c r="D4599" s="8" t="s">
        <v>9974</v>
      </c>
      <c r="E4599" s="8" t="s">
        <v>12</v>
      </c>
      <c r="F4599" s="5">
        <v>0</v>
      </c>
      <c r="G4599" s="9">
        <v>6035.57</v>
      </c>
      <c r="H4599" s="5">
        <f t="shared" si="142"/>
        <v>0</v>
      </c>
      <c r="I4599" s="5">
        <f t="shared" si="143"/>
        <v>6035.57</v>
      </c>
      <c r="J4599" s="8"/>
      <c r="K4599" s="8"/>
    </row>
    <row r="4600" spans="1:11" s="7" customFormat="1" x14ac:dyDescent="0.35">
      <c r="A4600" s="8" t="s">
        <v>4659</v>
      </c>
      <c r="B4600" s="8" t="s">
        <v>437</v>
      </c>
      <c r="C4600" s="8" t="s">
        <v>58</v>
      </c>
      <c r="D4600" s="8" t="s">
        <v>9974</v>
      </c>
      <c r="E4600" s="8" t="s">
        <v>12</v>
      </c>
      <c r="F4600" s="5">
        <v>0</v>
      </c>
      <c r="G4600" s="9">
        <v>6252.12</v>
      </c>
      <c r="H4600" s="5">
        <f t="shared" si="142"/>
        <v>0</v>
      </c>
      <c r="I4600" s="5">
        <f t="shared" si="143"/>
        <v>6252.12</v>
      </c>
      <c r="J4600" s="8"/>
      <c r="K4600" s="8"/>
    </row>
    <row r="4601" spans="1:11" s="7" customFormat="1" x14ac:dyDescent="0.35">
      <c r="A4601" s="8" t="s">
        <v>4660</v>
      </c>
      <c r="B4601" s="8" t="s">
        <v>437</v>
      </c>
      <c r="C4601" s="8" t="s">
        <v>58</v>
      </c>
      <c r="D4601" s="8" t="s">
        <v>9974</v>
      </c>
      <c r="E4601" s="8" t="s">
        <v>12</v>
      </c>
      <c r="F4601" s="5">
        <v>0</v>
      </c>
      <c r="G4601" s="9">
        <v>1965.08</v>
      </c>
      <c r="H4601" s="5">
        <f t="shared" si="142"/>
        <v>0</v>
      </c>
      <c r="I4601" s="5">
        <f t="shared" si="143"/>
        <v>1965.08</v>
      </c>
      <c r="J4601" s="8"/>
      <c r="K4601" s="8"/>
    </row>
    <row r="4602" spans="1:11" s="7" customFormat="1" x14ac:dyDescent="0.35">
      <c r="A4602" s="8" t="s">
        <v>4661</v>
      </c>
      <c r="B4602" s="8" t="s">
        <v>437</v>
      </c>
      <c r="C4602" s="8" t="s">
        <v>58</v>
      </c>
      <c r="D4602" s="8" t="s">
        <v>9974</v>
      </c>
      <c r="E4602" s="8" t="s">
        <v>12</v>
      </c>
      <c r="F4602" s="5">
        <v>0</v>
      </c>
      <c r="G4602" s="9">
        <v>2375.9299999999998</v>
      </c>
      <c r="H4602" s="5">
        <f t="shared" si="142"/>
        <v>0</v>
      </c>
      <c r="I4602" s="5">
        <f t="shared" si="143"/>
        <v>2375.9299999999998</v>
      </c>
      <c r="J4602" s="8"/>
      <c r="K4602" s="8"/>
    </row>
    <row r="4603" spans="1:11" s="7" customFormat="1" x14ac:dyDescent="0.35">
      <c r="A4603" s="8" t="s">
        <v>4662</v>
      </c>
      <c r="B4603" s="8" t="s">
        <v>437</v>
      </c>
      <c r="C4603" s="8" t="s">
        <v>58</v>
      </c>
      <c r="D4603" s="8" t="s">
        <v>9974</v>
      </c>
      <c r="E4603" s="8" t="s">
        <v>12</v>
      </c>
      <c r="F4603" s="5">
        <v>0</v>
      </c>
      <c r="G4603" s="9">
        <v>2356.25</v>
      </c>
      <c r="H4603" s="5">
        <f t="shared" si="142"/>
        <v>0</v>
      </c>
      <c r="I4603" s="5">
        <f t="shared" si="143"/>
        <v>2356.25</v>
      </c>
      <c r="J4603" s="8"/>
      <c r="K4603" s="8"/>
    </row>
    <row r="4604" spans="1:11" s="7" customFormat="1" x14ac:dyDescent="0.35">
      <c r="A4604" s="8" t="s">
        <v>4663</v>
      </c>
      <c r="B4604" s="8" t="s">
        <v>437</v>
      </c>
      <c r="C4604" s="8" t="s">
        <v>58</v>
      </c>
      <c r="D4604" s="8" t="s">
        <v>9974</v>
      </c>
      <c r="E4604" s="8" t="s">
        <v>12</v>
      </c>
      <c r="F4604" s="5">
        <v>0</v>
      </c>
      <c r="G4604" s="8">
        <v>971.1</v>
      </c>
      <c r="H4604" s="5">
        <f t="shared" si="142"/>
        <v>0</v>
      </c>
      <c r="I4604" s="5">
        <f t="shared" si="143"/>
        <v>971.1</v>
      </c>
      <c r="J4604" s="8"/>
      <c r="K4604" s="8"/>
    </row>
    <row r="4605" spans="1:11" s="7" customFormat="1" x14ac:dyDescent="0.35">
      <c r="A4605" s="8" t="s">
        <v>4664</v>
      </c>
      <c r="B4605" s="8" t="s">
        <v>437</v>
      </c>
      <c r="C4605" s="8" t="s">
        <v>58</v>
      </c>
      <c r="D4605" s="8" t="s">
        <v>9974</v>
      </c>
      <c r="E4605" s="8" t="s">
        <v>12</v>
      </c>
      <c r="F4605" s="5">
        <v>0</v>
      </c>
      <c r="G4605" s="8">
        <v>88.53</v>
      </c>
      <c r="H4605" s="5">
        <f t="shared" si="142"/>
        <v>0</v>
      </c>
      <c r="I4605" s="5">
        <f t="shared" si="143"/>
        <v>88.53</v>
      </c>
      <c r="J4605" s="8"/>
      <c r="K4605" s="8"/>
    </row>
    <row r="4606" spans="1:11" s="7" customFormat="1" x14ac:dyDescent="0.35">
      <c r="A4606" s="8" t="s">
        <v>4665</v>
      </c>
      <c r="B4606" s="8" t="s">
        <v>437</v>
      </c>
      <c r="C4606" s="8" t="s">
        <v>58</v>
      </c>
      <c r="D4606" s="8" t="s">
        <v>9974</v>
      </c>
      <c r="E4606" s="8" t="s">
        <v>12</v>
      </c>
      <c r="F4606" s="5">
        <v>0</v>
      </c>
      <c r="G4606" s="9">
        <v>1226.94</v>
      </c>
      <c r="H4606" s="5">
        <f t="shared" si="142"/>
        <v>0</v>
      </c>
      <c r="I4606" s="5">
        <f t="shared" si="143"/>
        <v>1226.94</v>
      </c>
      <c r="J4606" s="8"/>
      <c r="K4606" s="8"/>
    </row>
    <row r="4607" spans="1:11" s="7" customFormat="1" x14ac:dyDescent="0.35">
      <c r="A4607" s="8" t="s">
        <v>4666</v>
      </c>
      <c r="B4607" s="8" t="s">
        <v>437</v>
      </c>
      <c r="C4607" s="8" t="s">
        <v>58</v>
      </c>
      <c r="D4607" s="8" t="s">
        <v>9974</v>
      </c>
      <c r="E4607" s="8" t="s">
        <v>12</v>
      </c>
      <c r="F4607" s="5">
        <v>0</v>
      </c>
      <c r="G4607" s="8">
        <v>90.38</v>
      </c>
      <c r="H4607" s="5">
        <f t="shared" si="142"/>
        <v>0</v>
      </c>
      <c r="I4607" s="5">
        <f t="shared" si="143"/>
        <v>90.38</v>
      </c>
      <c r="J4607" s="8"/>
      <c r="K4607" s="8"/>
    </row>
    <row r="4608" spans="1:11" s="7" customFormat="1" x14ac:dyDescent="0.35">
      <c r="A4608" s="8" t="s">
        <v>4667</v>
      </c>
      <c r="B4608" s="8" t="s">
        <v>437</v>
      </c>
      <c r="C4608" s="8" t="s">
        <v>58</v>
      </c>
      <c r="D4608" s="8" t="s">
        <v>9974</v>
      </c>
      <c r="E4608" s="8" t="s">
        <v>12</v>
      </c>
      <c r="F4608" s="5">
        <v>0</v>
      </c>
      <c r="G4608" s="9">
        <v>1020.24</v>
      </c>
      <c r="H4608" s="5">
        <f t="shared" si="142"/>
        <v>0</v>
      </c>
      <c r="I4608" s="5">
        <f t="shared" si="143"/>
        <v>1020.24</v>
      </c>
      <c r="J4608" s="8"/>
      <c r="K4608" s="8"/>
    </row>
    <row r="4609" spans="1:11" s="7" customFormat="1" x14ac:dyDescent="0.35">
      <c r="A4609" s="8" t="s">
        <v>4668</v>
      </c>
      <c r="B4609" s="8" t="s">
        <v>437</v>
      </c>
      <c r="C4609" s="8" t="s">
        <v>58</v>
      </c>
      <c r="D4609" s="8" t="s">
        <v>9974</v>
      </c>
      <c r="E4609" s="8" t="s">
        <v>12</v>
      </c>
      <c r="F4609" s="5">
        <v>0</v>
      </c>
      <c r="G4609" s="8">
        <v>87.91</v>
      </c>
      <c r="H4609" s="5">
        <f t="shared" si="142"/>
        <v>0</v>
      </c>
      <c r="I4609" s="5">
        <f t="shared" si="143"/>
        <v>87.91</v>
      </c>
      <c r="J4609" s="8"/>
      <c r="K4609" s="8"/>
    </row>
    <row r="4610" spans="1:11" s="7" customFormat="1" x14ac:dyDescent="0.35">
      <c r="A4610" s="8" t="s">
        <v>4669</v>
      </c>
      <c r="B4610" s="8" t="s">
        <v>437</v>
      </c>
      <c r="C4610" s="8" t="s">
        <v>58</v>
      </c>
      <c r="D4610" s="8" t="s">
        <v>9974</v>
      </c>
      <c r="E4610" s="8" t="s">
        <v>12</v>
      </c>
      <c r="F4610" s="5">
        <v>0</v>
      </c>
      <c r="G4610" s="8">
        <v>559.41999999999996</v>
      </c>
      <c r="H4610" s="5">
        <f t="shared" si="142"/>
        <v>0</v>
      </c>
      <c r="I4610" s="5">
        <f t="shared" si="143"/>
        <v>559.41999999999996</v>
      </c>
      <c r="J4610" s="8"/>
      <c r="K4610" s="8"/>
    </row>
    <row r="4611" spans="1:11" s="7" customFormat="1" x14ac:dyDescent="0.35">
      <c r="A4611" s="8" t="s">
        <v>4670</v>
      </c>
      <c r="B4611" s="8" t="s">
        <v>437</v>
      </c>
      <c r="C4611" s="8" t="s">
        <v>58</v>
      </c>
      <c r="D4611" s="8" t="s">
        <v>9974</v>
      </c>
      <c r="E4611" s="8" t="s">
        <v>12</v>
      </c>
      <c r="F4611" s="5">
        <v>0</v>
      </c>
      <c r="G4611" s="8">
        <v>88.53</v>
      </c>
      <c r="H4611" s="5">
        <f t="shared" ref="H4611:H4674" si="144">G4611*$K$2</f>
        <v>0</v>
      </c>
      <c r="I4611" s="5">
        <f t="shared" ref="I4611:I4674" si="145">ROUND(SUM(F4611:H4611),2)</f>
        <v>88.53</v>
      </c>
      <c r="J4611" s="8"/>
      <c r="K4611" s="8"/>
    </row>
    <row r="4612" spans="1:11" s="7" customFormat="1" x14ac:dyDescent="0.35">
      <c r="A4612" s="8" t="s">
        <v>4671</v>
      </c>
      <c r="B4612" s="8" t="s">
        <v>437</v>
      </c>
      <c r="C4612" s="8" t="s">
        <v>58</v>
      </c>
      <c r="D4612" s="8" t="s">
        <v>9974</v>
      </c>
      <c r="E4612" s="8" t="s">
        <v>12</v>
      </c>
      <c r="F4612" s="5">
        <v>0</v>
      </c>
      <c r="G4612" s="8">
        <v>765.25</v>
      </c>
      <c r="H4612" s="5">
        <f t="shared" si="144"/>
        <v>0</v>
      </c>
      <c r="I4612" s="5">
        <f t="shared" si="145"/>
        <v>765.25</v>
      </c>
      <c r="J4612" s="8"/>
      <c r="K4612" s="8"/>
    </row>
    <row r="4613" spans="1:11" s="7" customFormat="1" x14ac:dyDescent="0.35">
      <c r="A4613" s="8" t="s">
        <v>4672</v>
      </c>
      <c r="B4613" s="8" t="s">
        <v>437</v>
      </c>
      <c r="C4613" s="8" t="s">
        <v>58</v>
      </c>
      <c r="D4613" s="8" t="s">
        <v>9974</v>
      </c>
      <c r="E4613" s="8" t="s">
        <v>12</v>
      </c>
      <c r="F4613" s="5">
        <v>0</v>
      </c>
      <c r="G4613" s="8">
        <v>90.38</v>
      </c>
      <c r="H4613" s="5">
        <f t="shared" si="144"/>
        <v>0</v>
      </c>
      <c r="I4613" s="5">
        <f t="shared" si="145"/>
        <v>90.38</v>
      </c>
      <c r="J4613" s="8"/>
      <c r="K4613" s="8"/>
    </row>
    <row r="4614" spans="1:11" s="7" customFormat="1" x14ac:dyDescent="0.35">
      <c r="A4614" s="8" t="s">
        <v>4673</v>
      </c>
      <c r="B4614" s="8" t="s">
        <v>437</v>
      </c>
      <c r="C4614" s="8" t="s">
        <v>58</v>
      </c>
      <c r="D4614" s="8" t="s">
        <v>9974</v>
      </c>
      <c r="E4614" s="8" t="s">
        <v>12</v>
      </c>
      <c r="F4614" s="5">
        <v>0</v>
      </c>
      <c r="G4614" s="8">
        <v>631.51</v>
      </c>
      <c r="H4614" s="5">
        <f t="shared" si="144"/>
        <v>0</v>
      </c>
      <c r="I4614" s="5">
        <f t="shared" si="145"/>
        <v>631.51</v>
      </c>
      <c r="J4614" s="8"/>
      <c r="K4614" s="8"/>
    </row>
    <row r="4615" spans="1:11" s="7" customFormat="1" x14ac:dyDescent="0.35">
      <c r="A4615" s="8" t="s">
        <v>4674</v>
      </c>
      <c r="B4615" s="8" t="s">
        <v>437</v>
      </c>
      <c r="C4615" s="8" t="s">
        <v>58</v>
      </c>
      <c r="D4615" s="8" t="s">
        <v>9974</v>
      </c>
      <c r="E4615" s="8" t="s">
        <v>12</v>
      </c>
      <c r="F4615" s="5">
        <v>0</v>
      </c>
      <c r="G4615" s="8">
        <v>90.38</v>
      </c>
      <c r="H4615" s="5">
        <f t="shared" si="144"/>
        <v>0</v>
      </c>
      <c r="I4615" s="5">
        <f t="shared" si="145"/>
        <v>90.38</v>
      </c>
      <c r="J4615" s="8"/>
      <c r="K4615" s="8"/>
    </row>
    <row r="4616" spans="1:11" s="7" customFormat="1" x14ac:dyDescent="0.35">
      <c r="A4616" s="8" t="s">
        <v>4675</v>
      </c>
      <c r="B4616" s="8" t="s">
        <v>437</v>
      </c>
      <c r="C4616" s="8" t="s">
        <v>58</v>
      </c>
      <c r="D4616" s="8" t="s">
        <v>9974</v>
      </c>
      <c r="E4616" s="8" t="s">
        <v>12</v>
      </c>
      <c r="F4616" s="5">
        <v>0</v>
      </c>
      <c r="G4616" s="8">
        <v>472.42</v>
      </c>
      <c r="H4616" s="5">
        <f t="shared" si="144"/>
        <v>0</v>
      </c>
      <c r="I4616" s="5">
        <f t="shared" si="145"/>
        <v>472.42</v>
      </c>
      <c r="J4616" s="8"/>
      <c r="K4616" s="8"/>
    </row>
    <row r="4617" spans="1:11" s="7" customFormat="1" x14ac:dyDescent="0.35">
      <c r="A4617" s="8" t="s">
        <v>4676</v>
      </c>
      <c r="B4617" s="8" t="s">
        <v>437</v>
      </c>
      <c r="C4617" s="8" t="s">
        <v>58</v>
      </c>
      <c r="D4617" s="8" t="s">
        <v>9974</v>
      </c>
      <c r="E4617" s="8" t="s">
        <v>12</v>
      </c>
      <c r="F4617" s="5">
        <v>0</v>
      </c>
      <c r="G4617" s="8">
        <v>88.53</v>
      </c>
      <c r="H4617" s="5">
        <f t="shared" si="144"/>
        <v>0</v>
      </c>
      <c r="I4617" s="5">
        <f t="shared" si="145"/>
        <v>88.53</v>
      </c>
      <c r="J4617" s="8"/>
      <c r="K4617" s="8"/>
    </row>
    <row r="4618" spans="1:11" s="7" customFormat="1" x14ac:dyDescent="0.35">
      <c r="A4618" s="8" t="s">
        <v>4677</v>
      </c>
      <c r="B4618" s="8" t="s">
        <v>437</v>
      </c>
      <c r="C4618" s="8" t="s">
        <v>58</v>
      </c>
      <c r="D4618" s="8" t="s">
        <v>9974</v>
      </c>
      <c r="E4618" s="8" t="s">
        <v>12</v>
      </c>
      <c r="F4618" s="5">
        <v>0</v>
      </c>
      <c r="G4618" s="8">
        <v>631.76</v>
      </c>
      <c r="H4618" s="5">
        <f t="shared" si="144"/>
        <v>0</v>
      </c>
      <c r="I4618" s="5">
        <f t="shared" si="145"/>
        <v>631.76</v>
      </c>
      <c r="J4618" s="8"/>
      <c r="K4618" s="8"/>
    </row>
    <row r="4619" spans="1:11" s="7" customFormat="1" x14ac:dyDescent="0.35">
      <c r="A4619" s="8" t="s">
        <v>4678</v>
      </c>
      <c r="B4619" s="8" t="s">
        <v>437</v>
      </c>
      <c r="C4619" s="8" t="s">
        <v>58</v>
      </c>
      <c r="D4619" s="8" t="s">
        <v>9974</v>
      </c>
      <c r="E4619" s="8" t="s">
        <v>12</v>
      </c>
      <c r="F4619" s="5">
        <v>0</v>
      </c>
      <c r="G4619" s="8">
        <v>90.38</v>
      </c>
      <c r="H4619" s="5">
        <f t="shared" si="144"/>
        <v>0</v>
      </c>
      <c r="I4619" s="5">
        <f t="shared" si="145"/>
        <v>90.38</v>
      </c>
      <c r="J4619" s="8"/>
      <c r="K4619" s="8"/>
    </row>
    <row r="4620" spans="1:11" s="7" customFormat="1" x14ac:dyDescent="0.35">
      <c r="A4620" s="8" t="s">
        <v>4679</v>
      </c>
      <c r="B4620" s="8" t="s">
        <v>437</v>
      </c>
      <c r="C4620" s="8" t="s">
        <v>58</v>
      </c>
      <c r="D4620" s="8" t="s">
        <v>9974</v>
      </c>
      <c r="E4620" s="8" t="s">
        <v>12</v>
      </c>
      <c r="F4620" s="5">
        <v>0</v>
      </c>
      <c r="G4620" s="8">
        <v>958.21</v>
      </c>
      <c r="H4620" s="5">
        <f t="shared" si="144"/>
        <v>0</v>
      </c>
      <c r="I4620" s="5">
        <f t="shared" si="145"/>
        <v>958.21</v>
      </c>
      <c r="J4620" s="8"/>
      <c r="K4620" s="8"/>
    </row>
    <row r="4621" spans="1:11" s="7" customFormat="1" x14ac:dyDescent="0.35">
      <c r="A4621" s="8" t="s">
        <v>4680</v>
      </c>
      <c r="B4621" s="8" t="s">
        <v>437</v>
      </c>
      <c r="C4621" s="8" t="s">
        <v>58</v>
      </c>
      <c r="D4621" s="8" t="s">
        <v>9974</v>
      </c>
      <c r="E4621" s="8" t="s">
        <v>12</v>
      </c>
      <c r="F4621" s="5">
        <v>0</v>
      </c>
      <c r="G4621" s="8">
        <v>346.73</v>
      </c>
      <c r="H4621" s="5">
        <f t="shared" si="144"/>
        <v>0</v>
      </c>
      <c r="I4621" s="5">
        <f t="shared" si="145"/>
        <v>346.73</v>
      </c>
      <c r="J4621" s="8"/>
      <c r="K4621" s="8"/>
    </row>
    <row r="4622" spans="1:11" s="7" customFormat="1" x14ac:dyDescent="0.35">
      <c r="A4622" s="8" t="s">
        <v>4681</v>
      </c>
      <c r="B4622" s="8" t="s">
        <v>437</v>
      </c>
      <c r="C4622" s="8" t="s">
        <v>58</v>
      </c>
      <c r="D4622" s="8" t="s">
        <v>9974</v>
      </c>
      <c r="E4622" s="8" t="s">
        <v>12</v>
      </c>
      <c r="F4622" s="5">
        <v>0</v>
      </c>
      <c r="G4622" s="9">
        <v>1098.07</v>
      </c>
      <c r="H4622" s="5">
        <f t="shared" si="144"/>
        <v>0</v>
      </c>
      <c r="I4622" s="5">
        <f t="shared" si="145"/>
        <v>1098.07</v>
      </c>
      <c r="J4622" s="8"/>
      <c r="K4622" s="8"/>
    </row>
    <row r="4623" spans="1:11" s="7" customFormat="1" x14ac:dyDescent="0.35">
      <c r="A4623" s="8" t="s">
        <v>4682</v>
      </c>
      <c r="B4623" s="8" t="s">
        <v>437</v>
      </c>
      <c r="C4623" s="8" t="s">
        <v>58</v>
      </c>
      <c r="D4623" s="8" t="s">
        <v>9974</v>
      </c>
      <c r="E4623" s="8" t="s">
        <v>12</v>
      </c>
      <c r="F4623" s="5">
        <v>0</v>
      </c>
      <c r="G4623" s="8">
        <v>349.19</v>
      </c>
      <c r="H4623" s="5">
        <f t="shared" si="144"/>
        <v>0</v>
      </c>
      <c r="I4623" s="5">
        <f t="shared" si="145"/>
        <v>349.19</v>
      </c>
      <c r="J4623" s="8"/>
      <c r="K4623" s="8"/>
    </row>
    <row r="4624" spans="1:11" s="7" customFormat="1" x14ac:dyDescent="0.35">
      <c r="A4624" s="8" t="s">
        <v>4683</v>
      </c>
      <c r="B4624" s="8" t="s">
        <v>437</v>
      </c>
      <c r="C4624" s="8" t="s">
        <v>58</v>
      </c>
      <c r="D4624" s="8" t="s">
        <v>9974</v>
      </c>
      <c r="E4624" s="8" t="s">
        <v>12</v>
      </c>
      <c r="F4624" s="5">
        <v>0</v>
      </c>
      <c r="G4624" s="8">
        <v>584.58000000000004</v>
      </c>
      <c r="H4624" s="5">
        <f t="shared" si="144"/>
        <v>0</v>
      </c>
      <c r="I4624" s="5">
        <f t="shared" si="145"/>
        <v>584.58000000000004</v>
      </c>
      <c r="J4624" s="8"/>
      <c r="K4624" s="8"/>
    </row>
    <row r="4625" spans="1:11" s="7" customFormat="1" x14ac:dyDescent="0.35">
      <c r="A4625" s="8" t="s">
        <v>4684</v>
      </c>
      <c r="B4625" s="8" t="s">
        <v>437</v>
      </c>
      <c r="C4625" s="8" t="s">
        <v>58</v>
      </c>
      <c r="D4625" s="8" t="s">
        <v>9974</v>
      </c>
      <c r="E4625" s="8" t="s">
        <v>12</v>
      </c>
      <c r="F4625" s="5">
        <v>0</v>
      </c>
      <c r="G4625" s="8">
        <v>346.73</v>
      </c>
      <c r="H4625" s="5">
        <f t="shared" si="144"/>
        <v>0</v>
      </c>
      <c r="I4625" s="5">
        <f t="shared" si="145"/>
        <v>346.73</v>
      </c>
      <c r="J4625" s="8"/>
      <c r="K4625" s="8"/>
    </row>
    <row r="4626" spans="1:11" s="7" customFormat="1" x14ac:dyDescent="0.35">
      <c r="A4626" s="8" t="s">
        <v>4685</v>
      </c>
      <c r="B4626" s="8" t="s">
        <v>437</v>
      </c>
      <c r="C4626" s="8" t="s">
        <v>58</v>
      </c>
      <c r="D4626" s="8" t="s">
        <v>9974</v>
      </c>
      <c r="E4626" s="8" t="s">
        <v>12</v>
      </c>
      <c r="F4626" s="5">
        <v>0</v>
      </c>
      <c r="G4626" s="8">
        <v>685.77</v>
      </c>
      <c r="H4626" s="5">
        <f t="shared" si="144"/>
        <v>0</v>
      </c>
      <c r="I4626" s="5">
        <f t="shared" si="145"/>
        <v>685.77</v>
      </c>
      <c r="J4626" s="8"/>
      <c r="K4626" s="8"/>
    </row>
    <row r="4627" spans="1:11" s="7" customFormat="1" x14ac:dyDescent="0.35">
      <c r="A4627" s="8" t="s">
        <v>4686</v>
      </c>
      <c r="B4627" s="8" t="s">
        <v>437</v>
      </c>
      <c r="C4627" s="8" t="s">
        <v>58</v>
      </c>
      <c r="D4627" s="8" t="s">
        <v>9974</v>
      </c>
      <c r="E4627" s="8" t="s">
        <v>12</v>
      </c>
      <c r="F4627" s="5">
        <v>0</v>
      </c>
      <c r="G4627" s="8">
        <v>349.19</v>
      </c>
      <c r="H4627" s="5">
        <f t="shared" si="144"/>
        <v>0</v>
      </c>
      <c r="I4627" s="5">
        <f t="shared" si="145"/>
        <v>349.19</v>
      </c>
      <c r="J4627" s="8"/>
      <c r="K4627" s="8"/>
    </row>
    <row r="4628" spans="1:11" s="7" customFormat="1" x14ac:dyDescent="0.35">
      <c r="A4628" s="8" t="s">
        <v>4687</v>
      </c>
      <c r="B4628" s="8" t="s">
        <v>437</v>
      </c>
      <c r="C4628" s="8" t="s">
        <v>58</v>
      </c>
      <c r="D4628" s="8" t="s">
        <v>9974</v>
      </c>
      <c r="E4628" s="8" t="s">
        <v>12</v>
      </c>
      <c r="F4628" s="5">
        <v>0</v>
      </c>
      <c r="G4628" s="8">
        <v>340.05</v>
      </c>
      <c r="H4628" s="5">
        <f t="shared" si="144"/>
        <v>0</v>
      </c>
      <c r="I4628" s="5">
        <f t="shared" si="145"/>
        <v>340.05</v>
      </c>
      <c r="J4628" s="8"/>
      <c r="K4628" s="8"/>
    </row>
    <row r="4629" spans="1:11" s="7" customFormat="1" x14ac:dyDescent="0.35">
      <c r="A4629" s="8" t="s">
        <v>4688</v>
      </c>
      <c r="B4629" s="8" t="s">
        <v>437</v>
      </c>
      <c r="C4629" s="8" t="s">
        <v>58</v>
      </c>
      <c r="D4629" s="8" t="s">
        <v>9974</v>
      </c>
      <c r="E4629" s="8" t="s">
        <v>12</v>
      </c>
      <c r="F4629" s="5">
        <v>0</v>
      </c>
      <c r="G4629" s="8">
        <v>381.56</v>
      </c>
      <c r="H4629" s="5">
        <f t="shared" si="144"/>
        <v>0</v>
      </c>
      <c r="I4629" s="5">
        <f t="shared" si="145"/>
        <v>381.56</v>
      </c>
      <c r="J4629" s="8"/>
      <c r="K4629" s="8"/>
    </row>
    <row r="4630" spans="1:11" s="7" customFormat="1" x14ac:dyDescent="0.35">
      <c r="A4630" s="8" t="s">
        <v>4689</v>
      </c>
      <c r="B4630" s="8" t="s">
        <v>437</v>
      </c>
      <c r="C4630" s="8" t="s">
        <v>58</v>
      </c>
      <c r="D4630" s="8" t="s">
        <v>9974</v>
      </c>
      <c r="E4630" s="8" t="s">
        <v>12</v>
      </c>
      <c r="F4630" s="5">
        <v>0</v>
      </c>
      <c r="G4630" s="8">
        <v>426.05</v>
      </c>
      <c r="H4630" s="5">
        <f t="shared" si="144"/>
        <v>0</v>
      </c>
      <c r="I4630" s="5">
        <f t="shared" si="145"/>
        <v>426.05</v>
      </c>
      <c r="J4630" s="8"/>
      <c r="K4630" s="8"/>
    </row>
    <row r="4631" spans="1:11" s="7" customFormat="1" x14ac:dyDescent="0.35">
      <c r="A4631" s="8" t="s">
        <v>4690</v>
      </c>
      <c r="B4631" s="8" t="s">
        <v>437</v>
      </c>
      <c r="C4631" s="8" t="s">
        <v>58</v>
      </c>
      <c r="D4631" s="8" t="s">
        <v>9974</v>
      </c>
      <c r="E4631" s="8" t="s">
        <v>12</v>
      </c>
      <c r="F4631" s="5">
        <v>0</v>
      </c>
      <c r="G4631" s="8">
        <v>519.96</v>
      </c>
      <c r="H4631" s="5">
        <f t="shared" si="144"/>
        <v>0</v>
      </c>
      <c r="I4631" s="5">
        <f t="shared" si="145"/>
        <v>519.96</v>
      </c>
      <c r="J4631" s="8"/>
      <c r="K4631" s="8"/>
    </row>
    <row r="4632" spans="1:11" s="7" customFormat="1" x14ac:dyDescent="0.35">
      <c r="A4632" s="8" t="s">
        <v>4691</v>
      </c>
      <c r="B4632" s="8" t="s">
        <v>437</v>
      </c>
      <c r="C4632" s="8" t="s">
        <v>58</v>
      </c>
      <c r="D4632" s="8" t="s">
        <v>9974</v>
      </c>
      <c r="E4632" s="8" t="s">
        <v>12</v>
      </c>
      <c r="F4632" s="5">
        <v>0</v>
      </c>
      <c r="G4632" s="8">
        <v>623.75</v>
      </c>
      <c r="H4632" s="5">
        <f t="shared" si="144"/>
        <v>0</v>
      </c>
      <c r="I4632" s="5">
        <f t="shared" si="145"/>
        <v>623.75</v>
      </c>
      <c r="J4632" s="8"/>
      <c r="K4632" s="8"/>
    </row>
    <row r="4633" spans="1:11" s="7" customFormat="1" x14ac:dyDescent="0.35">
      <c r="A4633" s="8" t="s">
        <v>4692</v>
      </c>
      <c r="B4633" s="8" t="s">
        <v>437</v>
      </c>
      <c r="C4633" s="8" t="s">
        <v>58</v>
      </c>
      <c r="D4633" s="8" t="s">
        <v>9974</v>
      </c>
      <c r="E4633" s="8" t="s">
        <v>12</v>
      </c>
      <c r="F4633" s="5">
        <v>0</v>
      </c>
      <c r="G4633" s="8">
        <v>737.42</v>
      </c>
      <c r="H4633" s="5">
        <f t="shared" si="144"/>
        <v>0</v>
      </c>
      <c r="I4633" s="5">
        <f t="shared" si="145"/>
        <v>737.42</v>
      </c>
      <c r="J4633" s="8"/>
      <c r="K4633" s="8"/>
    </row>
    <row r="4634" spans="1:11" s="7" customFormat="1" x14ac:dyDescent="0.35">
      <c r="A4634" s="8" t="s">
        <v>4693</v>
      </c>
      <c r="B4634" s="8" t="s">
        <v>437</v>
      </c>
      <c r="C4634" s="8" t="s">
        <v>58</v>
      </c>
      <c r="D4634" s="8" t="s">
        <v>9974</v>
      </c>
      <c r="E4634" s="8" t="s">
        <v>12</v>
      </c>
      <c r="F4634" s="5">
        <v>0</v>
      </c>
      <c r="G4634" s="8">
        <v>861</v>
      </c>
      <c r="H4634" s="5">
        <f t="shared" si="144"/>
        <v>0</v>
      </c>
      <c r="I4634" s="5">
        <f t="shared" si="145"/>
        <v>861</v>
      </c>
      <c r="J4634" s="8"/>
      <c r="K4634" s="8"/>
    </row>
    <row r="4635" spans="1:11" s="7" customFormat="1" x14ac:dyDescent="0.35">
      <c r="A4635" s="8" t="s">
        <v>4694</v>
      </c>
      <c r="B4635" s="8" t="s">
        <v>1288</v>
      </c>
      <c r="C4635" s="8" t="s">
        <v>58</v>
      </c>
      <c r="D4635" s="8" t="s">
        <v>9974</v>
      </c>
      <c r="E4635" s="8" t="s">
        <v>12</v>
      </c>
      <c r="F4635" s="5">
        <v>0</v>
      </c>
      <c r="G4635" s="8">
        <v>69.69</v>
      </c>
      <c r="H4635" s="5">
        <f t="shared" si="144"/>
        <v>0</v>
      </c>
      <c r="I4635" s="5">
        <f t="shared" si="145"/>
        <v>69.69</v>
      </c>
      <c r="J4635" s="8"/>
      <c r="K4635" s="8"/>
    </row>
    <row r="4636" spans="1:11" s="7" customFormat="1" x14ac:dyDescent="0.35">
      <c r="A4636" s="8" t="s">
        <v>4695</v>
      </c>
      <c r="B4636" s="8" t="s">
        <v>18</v>
      </c>
      <c r="C4636" s="8" t="s">
        <v>58</v>
      </c>
      <c r="D4636" s="8" t="s">
        <v>9974</v>
      </c>
      <c r="E4636" s="8" t="s">
        <v>12</v>
      </c>
      <c r="F4636" s="5">
        <v>0</v>
      </c>
      <c r="G4636" s="8">
        <v>247.13</v>
      </c>
      <c r="H4636" s="5">
        <f t="shared" si="144"/>
        <v>0</v>
      </c>
      <c r="I4636" s="5">
        <f t="shared" si="145"/>
        <v>247.13</v>
      </c>
      <c r="J4636" s="8"/>
      <c r="K4636" s="8"/>
    </row>
    <row r="4637" spans="1:11" s="7" customFormat="1" x14ac:dyDescent="0.35">
      <c r="A4637" s="8" t="s">
        <v>4696</v>
      </c>
      <c r="B4637" s="8" t="s">
        <v>18</v>
      </c>
      <c r="C4637" s="8" t="s">
        <v>58</v>
      </c>
      <c r="D4637" s="8" t="s">
        <v>9974</v>
      </c>
      <c r="E4637" s="8" t="s">
        <v>12</v>
      </c>
      <c r="F4637" s="5">
        <v>0</v>
      </c>
      <c r="G4637" s="8">
        <v>98.86</v>
      </c>
      <c r="H4637" s="5">
        <f t="shared" si="144"/>
        <v>0</v>
      </c>
      <c r="I4637" s="5">
        <f t="shared" si="145"/>
        <v>98.86</v>
      </c>
      <c r="J4637" s="8"/>
      <c r="K4637" s="8"/>
    </row>
    <row r="4638" spans="1:11" s="7" customFormat="1" x14ac:dyDescent="0.35">
      <c r="A4638" s="8" t="s">
        <v>4697</v>
      </c>
      <c r="B4638" s="8" t="s">
        <v>437</v>
      </c>
      <c r="C4638" s="8" t="s">
        <v>58</v>
      </c>
      <c r="D4638" s="8" t="s">
        <v>9974</v>
      </c>
      <c r="E4638" s="8" t="s">
        <v>12</v>
      </c>
      <c r="F4638" s="5">
        <v>0</v>
      </c>
      <c r="G4638" s="8">
        <v>42.51</v>
      </c>
      <c r="H4638" s="5">
        <f t="shared" si="144"/>
        <v>0</v>
      </c>
      <c r="I4638" s="5">
        <f t="shared" si="145"/>
        <v>42.51</v>
      </c>
      <c r="J4638" s="8"/>
      <c r="K4638" s="8"/>
    </row>
    <row r="4639" spans="1:11" s="7" customFormat="1" x14ac:dyDescent="0.35">
      <c r="A4639" s="8" t="s">
        <v>4698</v>
      </c>
      <c r="B4639" s="8" t="s">
        <v>437</v>
      </c>
      <c r="C4639" s="8" t="s">
        <v>58</v>
      </c>
      <c r="D4639" s="8" t="s">
        <v>9974</v>
      </c>
      <c r="E4639" s="8" t="s">
        <v>12</v>
      </c>
      <c r="F4639" s="5">
        <v>0</v>
      </c>
      <c r="G4639" s="9">
        <v>1850.49</v>
      </c>
      <c r="H4639" s="5">
        <f t="shared" si="144"/>
        <v>0</v>
      </c>
      <c r="I4639" s="5">
        <f t="shared" si="145"/>
        <v>1850.49</v>
      </c>
      <c r="J4639" s="8"/>
      <c r="K4639" s="8"/>
    </row>
    <row r="4640" spans="1:11" s="7" customFormat="1" x14ac:dyDescent="0.35">
      <c r="A4640" s="8" t="s">
        <v>4699</v>
      </c>
      <c r="B4640" s="8" t="s">
        <v>437</v>
      </c>
      <c r="C4640" s="8" t="s">
        <v>58</v>
      </c>
      <c r="D4640" s="8" t="s">
        <v>9974</v>
      </c>
      <c r="E4640" s="8" t="s">
        <v>12</v>
      </c>
      <c r="F4640" s="5">
        <v>0</v>
      </c>
      <c r="G4640" s="9">
        <v>1992.83</v>
      </c>
      <c r="H4640" s="5">
        <f t="shared" si="144"/>
        <v>0</v>
      </c>
      <c r="I4640" s="5">
        <f t="shared" si="145"/>
        <v>1992.83</v>
      </c>
      <c r="J4640" s="8"/>
      <c r="K4640" s="8"/>
    </row>
    <row r="4641" spans="1:11" s="7" customFormat="1" x14ac:dyDescent="0.35">
      <c r="A4641" s="8" t="s">
        <v>4700</v>
      </c>
      <c r="B4641" s="8" t="s">
        <v>14</v>
      </c>
      <c r="C4641" s="8" t="s">
        <v>58</v>
      </c>
      <c r="D4641" s="8" t="s">
        <v>9974</v>
      </c>
      <c r="E4641" s="8" t="s">
        <v>12</v>
      </c>
      <c r="F4641" s="5">
        <v>0</v>
      </c>
      <c r="G4641" s="8">
        <v>25.7</v>
      </c>
      <c r="H4641" s="5">
        <f t="shared" si="144"/>
        <v>0</v>
      </c>
      <c r="I4641" s="5">
        <f t="shared" si="145"/>
        <v>25.7</v>
      </c>
      <c r="J4641" s="8"/>
      <c r="K4641" s="8"/>
    </row>
    <row r="4642" spans="1:11" s="7" customFormat="1" x14ac:dyDescent="0.35">
      <c r="A4642" s="8" t="s">
        <v>4701</v>
      </c>
      <c r="B4642" s="8" t="s">
        <v>14</v>
      </c>
      <c r="C4642" s="8" t="s">
        <v>58</v>
      </c>
      <c r="D4642" s="8" t="s">
        <v>9974</v>
      </c>
      <c r="E4642" s="8" t="s">
        <v>12</v>
      </c>
      <c r="F4642" s="5">
        <v>0</v>
      </c>
      <c r="G4642" s="8">
        <v>1.49</v>
      </c>
      <c r="H4642" s="5">
        <f t="shared" si="144"/>
        <v>0</v>
      </c>
      <c r="I4642" s="5">
        <f t="shared" si="145"/>
        <v>1.49</v>
      </c>
      <c r="J4642" s="8"/>
      <c r="K4642" s="8"/>
    </row>
    <row r="4643" spans="1:11" s="7" customFormat="1" x14ac:dyDescent="0.35">
      <c r="A4643" s="8" t="s">
        <v>4702</v>
      </c>
      <c r="B4643" s="8" t="s">
        <v>18</v>
      </c>
      <c r="C4643" s="8" t="s">
        <v>58</v>
      </c>
      <c r="D4643" s="8" t="s">
        <v>9974</v>
      </c>
      <c r="E4643" s="8" t="s">
        <v>12</v>
      </c>
      <c r="F4643" s="5">
        <v>0</v>
      </c>
      <c r="G4643" s="8">
        <v>197.7</v>
      </c>
      <c r="H4643" s="5">
        <f t="shared" si="144"/>
        <v>0</v>
      </c>
      <c r="I4643" s="5">
        <f t="shared" si="145"/>
        <v>197.7</v>
      </c>
      <c r="J4643" s="8"/>
      <c r="K4643" s="8"/>
    </row>
    <row r="4644" spans="1:11" s="7" customFormat="1" x14ac:dyDescent="0.35">
      <c r="A4644" s="8" t="s">
        <v>4703</v>
      </c>
      <c r="B4644" s="8" t="s">
        <v>437</v>
      </c>
      <c r="C4644" s="8" t="s">
        <v>58</v>
      </c>
      <c r="D4644" s="8" t="s">
        <v>9974</v>
      </c>
      <c r="E4644" s="8" t="s">
        <v>12</v>
      </c>
      <c r="F4644" s="5">
        <v>0</v>
      </c>
      <c r="G4644" s="8">
        <v>1.49</v>
      </c>
      <c r="H4644" s="5">
        <f t="shared" si="144"/>
        <v>0</v>
      </c>
      <c r="I4644" s="5">
        <f t="shared" si="145"/>
        <v>1.49</v>
      </c>
      <c r="J4644" s="8"/>
      <c r="K4644" s="8"/>
    </row>
    <row r="4645" spans="1:11" s="7" customFormat="1" x14ac:dyDescent="0.35">
      <c r="A4645" s="8" t="s">
        <v>4704</v>
      </c>
      <c r="B4645" s="8" t="s">
        <v>16</v>
      </c>
      <c r="C4645" s="8" t="s">
        <v>58</v>
      </c>
      <c r="D4645" s="8" t="s">
        <v>9974</v>
      </c>
      <c r="E4645" s="8" t="s">
        <v>12</v>
      </c>
      <c r="F4645" s="5">
        <v>0</v>
      </c>
      <c r="G4645" s="8">
        <v>296.55</v>
      </c>
      <c r="H4645" s="5">
        <f t="shared" si="144"/>
        <v>0</v>
      </c>
      <c r="I4645" s="5">
        <f t="shared" si="145"/>
        <v>296.55</v>
      </c>
      <c r="J4645" s="8"/>
      <c r="K4645" s="8"/>
    </row>
    <row r="4646" spans="1:11" s="7" customFormat="1" x14ac:dyDescent="0.35">
      <c r="A4646" s="8" t="s">
        <v>4705</v>
      </c>
      <c r="B4646" s="8" t="s">
        <v>437</v>
      </c>
      <c r="C4646" s="8" t="s">
        <v>58</v>
      </c>
      <c r="D4646" s="8" t="s">
        <v>9974</v>
      </c>
      <c r="E4646" s="8" t="s">
        <v>12</v>
      </c>
      <c r="F4646" s="5">
        <v>0</v>
      </c>
      <c r="G4646" s="8">
        <v>68.2</v>
      </c>
      <c r="H4646" s="5">
        <f t="shared" si="144"/>
        <v>0</v>
      </c>
      <c r="I4646" s="5">
        <f t="shared" si="145"/>
        <v>68.2</v>
      </c>
      <c r="J4646" s="8"/>
      <c r="K4646" s="8"/>
    </row>
    <row r="4647" spans="1:11" s="7" customFormat="1" x14ac:dyDescent="0.35">
      <c r="A4647" s="8" t="s">
        <v>4706</v>
      </c>
      <c r="B4647" s="8" t="s">
        <v>437</v>
      </c>
      <c r="C4647" s="8" t="s">
        <v>58</v>
      </c>
      <c r="D4647" s="8" t="s">
        <v>9974</v>
      </c>
      <c r="E4647" s="8" t="s">
        <v>12</v>
      </c>
      <c r="F4647" s="5">
        <v>0</v>
      </c>
      <c r="G4647" s="8">
        <v>74.14</v>
      </c>
      <c r="H4647" s="5">
        <f t="shared" si="144"/>
        <v>0</v>
      </c>
      <c r="I4647" s="5">
        <f t="shared" si="145"/>
        <v>74.14</v>
      </c>
      <c r="J4647" s="8"/>
      <c r="K4647" s="8"/>
    </row>
    <row r="4648" spans="1:11" s="7" customFormat="1" x14ac:dyDescent="0.35">
      <c r="A4648" s="8" t="s">
        <v>4707</v>
      </c>
      <c r="B4648" s="8" t="s">
        <v>437</v>
      </c>
      <c r="C4648" s="8" t="s">
        <v>58</v>
      </c>
      <c r="D4648" s="8" t="s">
        <v>9974</v>
      </c>
      <c r="E4648" s="8" t="s">
        <v>12</v>
      </c>
      <c r="F4648" s="5">
        <v>0</v>
      </c>
      <c r="G4648" s="8">
        <v>90.95</v>
      </c>
      <c r="H4648" s="5">
        <f t="shared" si="144"/>
        <v>0</v>
      </c>
      <c r="I4648" s="5">
        <f t="shared" si="145"/>
        <v>90.95</v>
      </c>
      <c r="J4648" s="8"/>
      <c r="K4648" s="8"/>
    </row>
    <row r="4649" spans="1:11" s="7" customFormat="1" x14ac:dyDescent="0.35">
      <c r="A4649" s="8" t="s">
        <v>4708</v>
      </c>
      <c r="B4649" s="8" t="s">
        <v>437</v>
      </c>
      <c r="C4649" s="8" t="s">
        <v>58</v>
      </c>
      <c r="D4649" s="8" t="s">
        <v>9974</v>
      </c>
      <c r="E4649" s="8" t="s">
        <v>12</v>
      </c>
      <c r="F4649" s="5">
        <v>0</v>
      </c>
      <c r="G4649" s="8">
        <v>119.61</v>
      </c>
      <c r="H4649" s="5">
        <f t="shared" si="144"/>
        <v>0</v>
      </c>
      <c r="I4649" s="5">
        <f t="shared" si="145"/>
        <v>119.61</v>
      </c>
      <c r="J4649" s="8"/>
      <c r="K4649" s="8"/>
    </row>
    <row r="4650" spans="1:11" s="7" customFormat="1" x14ac:dyDescent="0.35">
      <c r="A4650" s="8" t="s">
        <v>4709</v>
      </c>
      <c r="B4650" s="8" t="s">
        <v>437</v>
      </c>
      <c r="C4650" s="8" t="s">
        <v>58</v>
      </c>
      <c r="D4650" s="8" t="s">
        <v>9974</v>
      </c>
      <c r="E4650" s="8" t="s">
        <v>12</v>
      </c>
      <c r="F4650" s="5">
        <v>0</v>
      </c>
      <c r="G4650" s="8">
        <v>60.2</v>
      </c>
      <c r="H4650" s="5">
        <f t="shared" si="144"/>
        <v>0</v>
      </c>
      <c r="I4650" s="5">
        <f t="shared" si="145"/>
        <v>60.2</v>
      </c>
      <c r="J4650" s="8"/>
      <c r="K4650" s="8"/>
    </row>
    <row r="4651" spans="1:11" s="7" customFormat="1" x14ac:dyDescent="0.35">
      <c r="A4651" s="8" t="s">
        <v>4710</v>
      </c>
      <c r="B4651" s="8" t="s">
        <v>437</v>
      </c>
      <c r="C4651" s="8" t="s">
        <v>58</v>
      </c>
      <c r="D4651" s="8" t="s">
        <v>9974</v>
      </c>
      <c r="E4651" s="8" t="s">
        <v>12</v>
      </c>
      <c r="F4651" s="5">
        <v>0</v>
      </c>
      <c r="G4651" s="8">
        <v>108.74</v>
      </c>
      <c r="H4651" s="5">
        <f t="shared" si="144"/>
        <v>0</v>
      </c>
      <c r="I4651" s="5">
        <f t="shared" si="145"/>
        <v>108.74</v>
      </c>
      <c r="J4651" s="8"/>
      <c r="K4651" s="8"/>
    </row>
    <row r="4652" spans="1:11" s="7" customFormat="1" x14ac:dyDescent="0.35">
      <c r="A4652" s="8" t="s">
        <v>4711</v>
      </c>
      <c r="B4652" s="8" t="s">
        <v>437</v>
      </c>
      <c r="C4652" s="8" t="s">
        <v>58</v>
      </c>
      <c r="D4652" s="8" t="s">
        <v>9974</v>
      </c>
      <c r="E4652" s="8" t="s">
        <v>12</v>
      </c>
      <c r="F4652" s="5">
        <v>0</v>
      </c>
      <c r="G4652" s="8">
        <v>158.16</v>
      </c>
      <c r="H4652" s="5">
        <f t="shared" si="144"/>
        <v>0</v>
      </c>
      <c r="I4652" s="5">
        <f t="shared" si="145"/>
        <v>158.16</v>
      </c>
      <c r="J4652" s="8"/>
      <c r="K4652" s="8"/>
    </row>
    <row r="4653" spans="1:11" s="7" customFormat="1" x14ac:dyDescent="0.35">
      <c r="A4653" s="8" t="s">
        <v>4712</v>
      </c>
      <c r="B4653" s="8" t="s">
        <v>437</v>
      </c>
      <c r="C4653" s="8" t="s">
        <v>58</v>
      </c>
      <c r="D4653" s="8" t="s">
        <v>9974</v>
      </c>
      <c r="E4653" s="8" t="s">
        <v>12</v>
      </c>
      <c r="F4653" s="5">
        <v>0</v>
      </c>
      <c r="G4653" s="8">
        <v>207.58</v>
      </c>
      <c r="H4653" s="5">
        <f t="shared" si="144"/>
        <v>0</v>
      </c>
      <c r="I4653" s="5">
        <f t="shared" si="145"/>
        <v>207.58</v>
      </c>
      <c r="J4653" s="8"/>
      <c r="K4653" s="8"/>
    </row>
    <row r="4654" spans="1:11" s="7" customFormat="1" x14ac:dyDescent="0.35">
      <c r="A4654" s="8" t="s">
        <v>4713</v>
      </c>
      <c r="B4654" s="8" t="s">
        <v>437</v>
      </c>
      <c r="C4654" s="8" t="s">
        <v>58</v>
      </c>
      <c r="D4654" s="8" t="s">
        <v>9974</v>
      </c>
      <c r="E4654" s="8" t="s">
        <v>12</v>
      </c>
      <c r="F4654" s="5">
        <v>0</v>
      </c>
      <c r="G4654" s="8">
        <v>296.55</v>
      </c>
      <c r="H4654" s="5">
        <f t="shared" si="144"/>
        <v>0</v>
      </c>
      <c r="I4654" s="5">
        <f t="shared" si="145"/>
        <v>296.55</v>
      </c>
      <c r="J4654" s="8"/>
      <c r="K4654" s="8"/>
    </row>
    <row r="4655" spans="1:11" s="7" customFormat="1" x14ac:dyDescent="0.35">
      <c r="A4655" s="8" t="s">
        <v>4714</v>
      </c>
      <c r="B4655" s="8" t="s">
        <v>437</v>
      </c>
      <c r="C4655" s="8" t="s">
        <v>58</v>
      </c>
      <c r="D4655" s="8" t="s">
        <v>9974</v>
      </c>
      <c r="E4655" s="8" t="s">
        <v>12</v>
      </c>
      <c r="F4655" s="5">
        <v>0</v>
      </c>
      <c r="G4655" s="8">
        <v>415.18</v>
      </c>
      <c r="H4655" s="5">
        <f t="shared" si="144"/>
        <v>0</v>
      </c>
      <c r="I4655" s="5">
        <f t="shared" si="145"/>
        <v>415.18</v>
      </c>
      <c r="J4655" s="8"/>
      <c r="K4655" s="8"/>
    </row>
    <row r="4656" spans="1:11" s="7" customFormat="1" x14ac:dyDescent="0.35">
      <c r="A4656" s="8" t="s">
        <v>4715</v>
      </c>
      <c r="B4656" s="8" t="s">
        <v>437</v>
      </c>
      <c r="C4656" s="8" t="s">
        <v>58</v>
      </c>
      <c r="D4656" s="8" t="s">
        <v>9974</v>
      </c>
      <c r="E4656" s="8" t="s">
        <v>12</v>
      </c>
      <c r="F4656" s="5">
        <v>0</v>
      </c>
      <c r="G4656" s="8">
        <v>553.57000000000005</v>
      </c>
      <c r="H4656" s="5">
        <f t="shared" si="144"/>
        <v>0</v>
      </c>
      <c r="I4656" s="5">
        <f t="shared" si="145"/>
        <v>553.57000000000005</v>
      </c>
      <c r="J4656" s="8"/>
      <c r="K4656" s="8"/>
    </row>
    <row r="4657" spans="1:11" s="7" customFormat="1" x14ac:dyDescent="0.35">
      <c r="A4657" s="8" t="s">
        <v>4716</v>
      </c>
      <c r="B4657" s="8" t="s">
        <v>437</v>
      </c>
      <c r="C4657" s="8" t="s">
        <v>58</v>
      </c>
      <c r="D4657" s="8" t="s">
        <v>9974</v>
      </c>
      <c r="E4657" s="8" t="s">
        <v>12</v>
      </c>
      <c r="F4657" s="5">
        <v>0</v>
      </c>
      <c r="G4657" s="8">
        <v>741.39</v>
      </c>
      <c r="H4657" s="5">
        <f t="shared" si="144"/>
        <v>0</v>
      </c>
      <c r="I4657" s="5">
        <f t="shared" si="145"/>
        <v>741.39</v>
      </c>
      <c r="J4657" s="8"/>
      <c r="K4657" s="8"/>
    </row>
    <row r="4658" spans="1:11" s="7" customFormat="1" x14ac:dyDescent="0.35">
      <c r="A4658" s="8" t="s">
        <v>4717</v>
      </c>
      <c r="B4658" s="8" t="s">
        <v>437</v>
      </c>
      <c r="C4658" s="8" t="s">
        <v>58</v>
      </c>
      <c r="D4658" s="8" t="s">
        <v>9974</v>
      </c>
      <c r="E4658" s="8" t="s">
        <v>12</v>
      </c>
      <c r="F4658" s="5">
        <v>0</v>
      </c>
      <c r="G4658" s="8">
        <v>939.08</v>
      </c>
      <c r="H4658" s="5">
        <f t="shared" si="144"/>
        <v>0</v>
      </c>
      <c r="I4658" s="5">
        <f t="shared" si="145"/>
        <v>939.08</v>
      </c>
      <c r="J4658" s="8"/>
      <c r="K4658" s="8"/>
    </row>
    <row r="4659" spans="1:11" s="7" customFormat="1" x14ac:dyDescent="0.35">
      <c r="A4659" s="8" t="s">
        <v>4718</v>
      </c>
      <c r="B4659" s="8" t="s">
        <v>437</v>
      </c>
      <c r="C4659" s="8" t="s">
        <v>58</v>
      </c>
      <c r="D4659" s="8" t="s">
        <v>9974</v>
      </c>
      <c r="E4659" s="8" t="s">
        <v>12</v>
      </c>
      <c r="F4659" s="5">
        <v>0</v>
      </c>
      <c r="G4659" s="9">
        <v>1136.78</v>
      </c>
      <c r="H4659" s="5">
        <f t="shared" si="144"/>
        <v>0</v>
      </c>
      <c r="I4659" s="5">
        <f t="shared" si="145"/>
        <v>1136.78</v>
      </c>
      <c r="J4659" s="8"/>
      <c r="K4659" s="8"/>
    </row>
    <row r="4660" spans="1:11" s="7" customFormat="1" x14ac:dyDescent="0.35">
      <c r="A4660" s="8" t="s">
        <v>4719</v>
      </c>
      <c r="B4660" s="8" t="s">
        <v>437</v>
      </c>
      <c r="C4660" s="8" t="s">
        <v>58</v>
      </c>
      <c r="D4660" s="8" t="s">
        <v>9974</v>
      </c>
      <c r="E4660" s="8" t="s">
        <v>12</v>
      </c>
      <c r="F4660" s="5">
        <v>0</v>
      </c>
      <c r="G4660" s="8">
        <v>16.61</v>
      </c>
      <c r="H4660" s="5">
        <f t="shared" si="144"/>
        <v>0</v>
      </c>
      <c r="I4660" s="5">
        <f t="shared" si="145"/>
        <v>16.61</v>
      </c>
      <c r="J4660" s="8"/>
      <c r="K4660" s="8"/>
    </row>
    <row r="4661" spans="1:11" s="7" customFormat="1" x14ac:dyDescent="0.35">
      <c r="A4661" s="8" t="s">
        <v>4720</v>
      </c>
      <c r="B4661" s="8" t="s">
        <v>437</v>
      </c>
      <c r="C4661" s="8" t="s">
        <v>58</v>
      </c>
      <c r="D4661" s="8" t="s">
        <v>9974</v>
      </c>
      <c r="E4661" s="8" t="s">
        <v>12</v>
      </c>
      <c r="F4661" s="5">
        <v>0</v>
      </c>
      <c r="G4661" s="8">
        <v>23.87</v>
      </c>
      <c r="H4661" s="5">
        <f t="shared" si="144"/>
        <v>0</v>
      </c>
      <c r="I4661" s="5">
        <f t="shared" si="145"/>
        <v>23.87</v>
      </c>
      <c r="J4661" s="8"/>
      <c r="K4661" s="8"/>
    </row>
    <row r="4662" spans="1:11" s="7" customFormat="1" x14ac:dyDescent="0.35">
      <c r="A4662" s="8" t="s">
        <v>4721</v>
      </c>
      <c r="B4662" s="8" t="s">
        <v>14</v>
      </c>
      <c r="C4662" s="8" t="s">
        <v>58</v>
      </c>
      <c r="D4662" s="8" t="s">
        <v>9974</v>
      </c>
      <c r="E4662" s="8" t="s">
        <v>12</v>
      </c>
      <c r="F4662" s="5">
        <v>0</v>
      </c>
      <c r="G4662" s="8">
        <v>345.98</v>
      </c>
      <c r="H4662" s="5">
        <f t="shared" si="144"/>
        <v>0</v>
      </c>
      <c r="I4662" s="5">
        <f t="shared" si="145"/>
        <v>345.98</v>
      </c>
      <c r="J4662" s="8"/>
      <c r="K4662" s="8"/>
    </row>
    <row r="4663" spans="1:11" s="7" customFormat="1" x14ac:dyDescent="0.35">
      <c r="A4663" s="8" t="s">
        <v>4722</v>
      </c>
      <c r="B4663" s="8" t="s">
        <v>16</v>
      </c>
      <c r="C4663" s="8" t="s">
        <v>58</v>
      </c>
      <c r="D4663" s="8" t="s">
        <v>9974</v>
      </c>
      <c r="E4663" s="8" t="s">
        <v>12</v>
      </c>
      <c r="F4663" s="5">
        <v>0</v>
      </c>
      <c r="G4663" s="9">
        <v>7611.53</v>
      </c>
      <c r="H4663" s="5">
        <f t="shared" si="144"/>
        <v>0</v>
      </c>
      <c r="I4663" s="5">
        <f t="shared" si="145"/>
        <v>7611.53</v>
      </c>
      <c r="J4663" s="8"/>
      <c r="K4663" s="8"/>
    </row>
    <row r="4664" spans="1:11" s="7" customFormat="1" x14ac:dyDescent="0.35">
      <c r="A4664" s="8" t="s">
        <v>4723</v>
      </c>
      <c r="B4664" s="8" t="s">
        <v>16</v>
      </c>
      <c r="C4664" s="8" t="s">
        <v>58</v>
      </c>
      <c r="D4664" s="8" t="s">
        <v>9974</v>
      </c>
      <c r="E4664" s="8" t="s">
        <v>12</v>
      </c>
      <c r="F4664" s="5">
        <v>0</v>
      </c>
      <c r="G4664" s="9">
        <v>7611.53</v>
      </c>
      <c r="H4664" s="5">
        <f t="shared" si="144"/>
        <v>0</v>
      </c>
      <c r="I4664" s="5">
        <f t="shared" si="145"/>
        <v>7611.53</v>
      </c>
      <c r="J4664" s="8"/>
      <c r="K4664" s="8"/>
    </row>
    <row r="4665" spans="1:11" s="7" customFormat="1" x14ac:dyDescent="0.35">
      <c r="A4665" s="8" t="s">
        <v>4724</v>
      </c>
      <c r="B4665" s="8" t="s">
        <v>16</v>
      </c>
      <c r="C4665" s="8" t="s">
        <v>58</v>
      </c>
      <c r="D4665" s="8" t="s">
        <v>9974</v>
      </c>
      <c r="E4665" s="8" t="s">
        <v>12</v>
      </c>
      <c r="F4665" s="5">
        <v>0</v>
      </c>
      <c r="G4665" s="9">
        <v>7611.53</v>
      </c>
      <c r="H4665" s="5">
        <f t="shared" si="144"/>
        <v>0</v>
      </c>
      <c r="I4665" s="5">
        <f t="shared" si="145"/>
        <v>7611.53</v>
      </c>
      <c r="J4665" s="8"/>
      <c r="K4665" s="8"/>
    </row>
    <row r="4666" spans="1:11" s="7" customFormat="1" x14ac:dyDescent="0.35">
      <c r="A4666" s="8" t="s">
        <v>4725</v>
      </c>
      <c r="B4666" s="8" t="s">
        <v>16</v>
      </c>
      <c r="C4666" s="8" t="s">
        <v>58</v>
      </c>
      <c r="D4666" s="8" t="s">
        <v>9974</v>
      </c>
      <c r="E4666" s="8" t="s">
        <v>12</v>
      </c>
      <c r="F4666" s="5">
        <v>0</v>
      </c>
      <c r="G4666" s="9">
        <v>9885.11</v>
      </c>
      <c r="H4666" s="5">
        <f t="shared" si="144"/>
        <v>0</v>
      </c>
      <c r="I4666" s="5">
        <f t="shared" si="145"/>
        <v>9885.11</v>
      </c>
      <c r="J4666" s="8"/>
      <c r="K4666" s="8"/>
    </row>
    <row r="4667" spans="1:11" s="7" customFormat="1" x14ac:dyDescent="0.35">
      <c r="A4667" s="8" t="s">
        <v>4726</v>
      </c>
      <c r="B4667" s="8" t="s">
        <v>437</v>
      </c>
      <c r="C4667" s="8" t="s">
        <v>58</v>
      </c>
      <c r="D4667" s="8" t="s">
        <v>9974</v>
      </c>
      <c r="E4667" s="8" t="s">
        <v>12</v>
      </c>
      <c r="F4667" s="5">
        <v>0</v>
      </c>
      <c r="G4667" s="8">
        <v>75.13</v>
      </c>
      <c r="H4667" s="5">
        <f t="shared" si="144"/>
        <v>0</v>
      </c>
      <c r="I4667" s="5">
        <f t="shared" si="145"/>
        <v>75.13</v>
      </c>
      <c r="J4667" s="8"/>
      <c r="K4667" s="8"/>
    </row>
    <row r="4668" spans="1:11" s="7" customFormat="1" x14ac:dyDescent="0.35">
      <c r="A4668" s="8" t="s">
        <v>4727</v>
      </c>
      <c r="B4668" s="8" t="s">
        <v>437</v>
      </c>
      <c r="C4668" s="8" t="s">
        <v>58</v>
      </c>
      <c r="D4668" s="8" t="s">
        <v>9974</v>
      </c>
      <c r="E4668" s="8" t="s">
        <v>12</v>
      </c>
      <c r="F4668" s="5">
        <v>0</v>
      </c>
      <c r="G4668" s="8">
        <v>207.58</v>
      </c>
      <c r="H4668" s="5">
        <f t="shared" si="144"/>
        <v>0</v>
      </c>
      <c r="I4668" s="5">
        <f t="shared" si="145"/>
        <v>207.58</v>
      </c>
      <c r="J4668" s="8"/>
      <c r="K4668" s="8"/>
    </row>
    <row r="4669" spans="1:11" s="7" customFormat="1" x14ac:dyDescent="0.35">
      <c r="A4669" s="8" t="s">
        <v>4728</v>
      </c>
      <c r="B4669" s="8" t="s">
        <v>14</v>
      </c>
      <c r="C4669" s="8" t="s">
        <v>58</v>
      </c>
      <c r="D4669" s="8" t="s">
        <v>9974</v>
      </c>
      <c r="E4669" s="8" t="s">
        <v>12</v>
      </c>
      <c r="F4669" s="5">
        <v>0</v>
      </c>
      <c r="G4669" s="8">
        <v>243.92</v>
      </c>
      <c r="H4669" s="5">
        <f t="shared" si="144"/>
        <v>0</v>
      </c>
      <c r="I4669" s="5">
        <f t="shared" si="145"/>
        <v>243.92</v>
      </c>
      <c r="J4669" s="8"/>
      <c r="K4669" s="8"/>
    </row>
    <row r="4670" spans="1:11" s="7" customFormat="1" x14ac:dyDescent="0.35">
      <c r="A4670" s="8" t="s">
        <v>4729</v>
      </c>
      <c r="B4670" s="8" t="s">
        <v>14</v>
      </c>
      <c r="C4670" s="8" t="s">
        <v>58</v>
      </c>
      <c r="D4670" s="8" t="s">
        <v>9974</v>
      </c>
      <c r="E4670" s="8" t="s">
        <v>12</v>
      </c>
      <c r="F4670" s="5">
        <v>0</v>
      </c>
      <c r="G4670" s="8">
        <v>255.53</v>
      </c>
      <c r="H4670" s="5">
        <f t="shared" si="144"/>
        <v>0</v>
      </c>
      <c r="I4670" s="5">
        <f t="shared" si="145"/>
        <v>255.53</v>
      </c>
      <c r="J4670" s="8"/>
      <c r="K4670" s="8"/>
    </row>
    <row r="4671" spans="1:11" s="7" customFormat="1" x14ac:dyDescent="0.35">
      <c r="A4671" s="8" t="s">
        <v>4730</v>
      </c>
      <c r="B4671" s="8" t="s">
        <v>14</v>
      </c>
      <c r="C4671" s="8" t="s">
        <v>58</v>
      </c>
      <c r="D4671" s="8" t="s">
        <v>9974</v>
      </c>
      <c r="E4671" s="8" t="s">
        <v>12</v>
      </c>
      <c r="F4671" s="5">
        <v>0</v>
      </c>
      <c r="G4671" s="8">
        <v>537.75</v>
      </c>
      <c r="H4671" s="5">
        <f t="shared" si="144"/>
        <v>0</v>
      </c>
      <c r="I4671" s="5">
        <f t="shared" si="145"/>
        <v>537.75</v>
      </c>
      <c r="J4671" s="8"/>
      <c r="K4671" s="8"/>
    </row>
    <row r="4672" spans="1:11" s="7" customFormat="1" x14ac:dyDescent="0.35">
      <c r="A4672" s="8" t="s">
        <v>4731</v>
      </c>
      <c r="B4672" s="8" t="s">
        <v>14</v>
      </c>
      <c r="C4672" s="8" t="s">
        <v>58</v>
      </c>
      <c r="D4672" s="8" t="s">
        <v>9974</v>
      </c>
      <c r="E4672" s="8" t="s">
        <v>12</v>
      </c>
      <c r="F4672" s="5">
        <v>0</v>
      </c>
      <c r="G4672" s="8">
        <v>560.48</v>
      </c>
      <c r="H4672" s="5">
        <f t="shared" si="144"/>
        <v>0</v>
      </c>
      <c r="I4672" s="5">
        <f t="shared" si="145"/>
        <v>560.48</v>
      </c>
      <c r="J4672" s="8"/>
      <c r="K4672" s="8"/>
    </row>
    <row r="4673" spans="1:11" s="7" customFormat="1" x14ac:dyDescent="0.35">
      <c r="A4673" s="8" t="s">
        <v>4732</v>
      </c>
      <c r="B4673" s="8" t="s">
        <v>14</v>
      </c>
      <c r="C4673" s="8" t="s">
        <v>58</v>
      </c>
      <c r="D4673" s="8" t="s">
        <v>9974</v>
      </c>
      <c r="E4673" s="8" t="s">
        <v>12</v>
      </c>
      <c r="F4673" s="5">
        <v>0</v>
      </c>
      <c r="G4673" s="8">
        <v>423.95</v>
      </c>
      <c r="H4673" s="5">
        <f t="shared" si="144"/>
        <v>0</v>
      </c>
      <c r="I4673" s="5">
        <f t="shared" si="145"/>
        <v>423.95</v>
      </c>
      <c r="J4673" s="8"/>
      <c r="K4673" s="8"/>
    </row>
    <row r="4674" spans="1:11" s="7" customFormat="1" x14ac:dyDescent="0.35">
      <c r="A4674" s="8" t="s">
        <v>4733</v>
      </c>
      <c r="B4674" s="8" t="s">
        <v>14</v>
      </c>
      <c r="C4674" s="8" t="s">
        <v>58</v>
      </c>
      <c r="D4674" s="8" t="s">
        <v>9974</v>
      </c>
      <c r="E4674" s="8" t="s">
        <v>12</v>
      </c>
      <c r="F4674" s="5">
        <v>0</v>
      </c>
      <c r="G4674" s="8">
        <v>522.67999999999995</v>
      </c>
      <c r="H4674" s="5">
        <f t="shared" si="144"/>
        <v>0</v>
      </c>
      <c r="I4674" s="5">
        <f t="shared" si="145"/>
        <v>522.67999999999995</v>
      </c>
      <c r="J4674" s="8"/>
      <c r="K4674" s="8"/>
    </row>
    <row r="4675" spans="1:11" s="7" customFormat="1" x14ac:dyDescent="0.35">
      <c r="A4675" s="8" t="s">
        <v>4734</v>
      </c>
      <c r="B4675" s="8" t="s">
        <v>14</v>
      </c>
      <c r="C4675" s="8" t="s">
        <v>58</v>
      </c>
      <c r="D4675" s="8" t="s">
        <v>9974</v>
      </c>
      <c r="E4675" s="8" t="s">
        <v>12</v>
      </c>
      <c r="F4675" s="5">
        <v>0</v>
      </c>
      <c r="G4675" s="8">
        <v>914.37</v>
      </c>
      <c r="H4675" s="5">
        <f t="shared" ref="H4675:H4738" si="146">G4675*$K$2</f>
        <v>0</v>
      </c>
      <c r="I4675" s="5">
        <f t="shared" ref="I4675:I4738" si="147">ROUND(SUM(F4675:H4675),2)</f>
        <v>914.37</v>
      </c>
      <c r="J4675" s="8"/>
      <c r="K4675" s="8"/>
    </row>
    <row r="4676" spans="1:11" s="7" customFormat="1" x14ac:dyDescent="0.35">
      <c r="A4676" s="8" t="s">
        <v>4735</v>
      </c>
      <c r="B4676" s="8" t="s">
        <v>14</v>
      </c>
      <c r="C4676" s="8" t="s">
        <v>58</v>
      </c>
      <c r="D4676" s="8" t="s">
        <v>9974</v>
      </c>
      <c r="E4676" s="8" t="s">
        <v>12</v>
      </c>
      <c r="F4676" s="5">
        <v>0</v>
      </c>
      <c r="G4676" s="9">
        <v>1046.8399999999999</v>
      </c>
      <c r="H4676" s="5">
        <f t="shared" si="146"/>
        <v>0</v>
      </c>
      <c r="I4676" s="5">
        <f t="shared" si="147"/>
        <v>1046.8399999999999</v>
      </c>
      <c r="J4676" s="8"/>
      <c r="K4676" s="8"/>
    </row>
    <row r="4677" spans="1:11" s="7" customFormat="1" x14ac:dyDescent="0.35">
      <c r="A4677" s="8" t="s">
        <v>4736</v>
      </c>
      <c r="B4677" s="8" t="s">
        <v>14</v>
      </c>
      <c r="C4677" s="8" t="s">
        <v>58</v>
      </c>
      <c r="D4677" s="8" t="s">
        <v>9974</v>
      </c>
      <c r="E4677" s="8" t="s">
        <v>12</v>
      </c>
      <c r="F4677" s="5">
        <v>0</v>
      </c>
      <c r="G4677" s="8">
        <v>900.16</v>
      </c>
      <c r="H4677" s="5">
        <f t="shared" si="146"/>
        <v>0</v>
      </c>
      <c r="I4677" s="5">
        <f t="shared" si="147"/>
        <v>900.16</v>
      </c>
      <c r="J4677" s="8"/>
      <c r="K4677" s="8"/>
    </row>
    <row r="4678" spans="1:11" s="7" customFormat="1" x14ac:dyDescent="0.35">
      <c r="A4678" s="8" t="s">
        <v>4737</v>
      </c>
      <c r="B4678" s="8" t="s">
        <v>14</v>
      </c>
      <c r="C4678" s="8" t="s">
        <v>58</v>
      </c>
      <c r="D4678" s="8" t="s">
        <v>9974</v>
      </c>
      <c r="E4678" s="8" t="s">
        <v>12</v>
      </c>
      <c r="F4678" s="5">
        <v>0</v>
      </c>
      <c r="G4678" s="9">
        <v>1103.43</v>
      </c>
      <c r="H4678" s="5">
        <f t="shared" si="146"/>
        <v>0</v>
      </c>
      <c r="I4678" s="5">
        <f t="shared" si="147"/>
        <v>1103.43</v>
      </c>
      <c r="J4678" s="8"/>
      <c r="K4678" s="8"/>
    </row>
    <row r="4679" spans="1:11" s="7" customFormat="1" x14ac:dyDescent="0.35">
      <c r="A4679" s="8" t="s">
        <v>4738</v>
      </c>
      <c r="B4679" s="8" t="s">
        <v>14</v>
      </c>
      <c r="C4679" s="8" t="s">
        <v>58</v>
      </c>
      <c r="D4679" s="8" t="s">
        <v>9974</v>
      </c>
      <c r="E4679" s="8" t="s">
        <v>12</v>
      </c>
      <c r="F4679" s="5">
        <v>0</v>
      </c>
      <c r="G4679" s="9">
        <v>1335.73</v>
      </c>
      <c r="H4679" s="5">
        <f t="shared" si="146"/>
        <v>0</v>
      </c>
      <c r="I4679" s="5">
        <f t="shared" si="147"/>
        <v>1335.73</v>
      </c>
      <c r="J4679" s="8"/>
      <c r="K4679" s="8"/>
    </row>
    <row r="4680" spans="1:11" s="7" customFormat="1" x14ac:dyDescent="0.35">
      <c r="A4680" s="8" t="s">
        <v>4739</v>
      </c>
      <c r="B4680" s="8" t="s">
        <v>14</v>
      </c>
      <c r="C4680" s="8" t="s">
        <v>58</v>
      </c>
      <c r="D4680" s="8" t="s">
        <v>9974</v>
      </c>
      <c r="E4680" s="8" t="s">
        <v>12</v>
      </c>
      <c r="F4680" s="5">
        <v>0</v>
      </c>
      <c r="G4680" s="9">
        <v>1742.25</v>
      </c>
      <c r="H4680" s="5">
        <f t="shared" si="146"/>
        <v>0</v>
      </c>
      <c r="I4680" s="5">
        <f t="shared" si="147"/>
        <v>1742.25</v>
      </c>
      <c r="J4680" s="8"/>
      <c r="K4680" s="8"/>
    </row>
    <row r="4681" spans="1:11" s="7" customFormat="1" x14ac:dyDescent="0.35">
      <c r="A4681" s="8" t="s">
        <v>4740</v>
      </c>
      <c r="B4681" s="8" t="s">
        <v>14</v>
      </c>
      <c r="C4681" s="8" t="s">
        <v>58</v>
      </c>
      <c r="D4681" s="8" t="s">
        <v>9974</v>
      </c>
      <c r="E4681" s="8" t="s">
        <v>12</v>
      </c>
      <c r="F4681" s="5">
        <v>0</v>
      </c>
      <c r="G4681" s="9">
        <v>2119.7399999999998</v>
      </c>
      <c r="H4681" s="5">
        <f t="shared" si="146"/>
        <v>0</v>
      </c>
      <c r="I4681" s="5">
        <f t="shared" si="147"/>
        <v>2119.7399999999998</v>
      </c>
      <c r="J4681" s="8"/>
      <c r="K4681" s="8"/>
    </row>
    <row r="4682" spans="1:11" s="7" customFormat="1" x14ac:dyDescent="0.35">
      <c r="A4682" s="8" t="s">
        <v>4741</v>
      </c>
      <c r="B4682" s="8" t="s">
        <v>14</v>
      </c>
      <c r="C4682" s="8" t="s">
        <v>58</v>
      </c>
      <c r="D4682" s="8" t="s">
        <v>9974</v>
      </c>
      <c r="E4682" s="8" t="s">
        <v>12</v>
      </c>
      <c r="F4682" s="5">
        <v>0</v>
      </c>
      <c r="G4682" s="9">
        <v>2961.83</v>
      </c>
      <c r="H4682" s="5">
        <f t="shared" si="146"/>
        <v>0</v>
      </c>
      <c r="I4682" s="5">
        <f t="shared" si="147"/>
        <v>2961.83</v>
      </c>
      <c r="J4682" s="8"/>
      <c r="K4682" s="8"/>
    </row>
    <row r="4683" spans="1:11" s="7" customFormat="1" x14ac:dyDescent="0.35">
      <c r="A4683" s="8" t="s">
        <v>4742</v>
      </c>
      <c r="B4683" s="8" t="s">
        <v>14</v>
      </c>
      <c r="C4683" s="8" t="s">
        <v>58</v>
      </c>
      <c r="D4683" s="8" t="s">
        <v>9974</v>
      </c>
      <c r="E4683" s="8" t="s">
        <v>12</v>
      </c>
      <c r="F4683" s="5">
        <v>0</v>
      </c>
      <c r="G4683" s="9">
        <v>3426.43</v>
      </c>
      <c r="H4683" s="5">
        <f t="shared" si="146"/>
        <v>0</v>
      </c>
      <c r="I4683" s="5">
        <f t="shared" si="147"/>
        <v>3426.43</v>
      </c>
      <c r="J4683" s="8"/>
      <c r="K4683" s="8"/>
    </row>
    <row r="4684" spans="1:11" s="7" customFormat="1" x14ac:dyDescent="0.35">
      <c r="A4684" s="8" t="s">
        <v>4743</v>
      </c>
      <c r="B4684" s="8" t="s">
        <v>14</v>
      </c>
      <c r="C4684" s="8" t="s">
        <v>58</v>
      </c>
      <c r="D4684" s="8" t="s">
        <v>9974</v>
      </c>
      <c r="E4684" s="8" t="s">
        <v>12</v>
      </c>
      <c r="F4684" s="5">
        <v>0</v>
      </c>
      <c r="G4684" s="9">
        <v>4152.3599999999997</v>
      </c>
      <c r="H4684" s="5">
        <f t="shared" si="146"/>
        <v>0</v>
      </c>
      <c r="I4684" s="5">
        <f t="shared" si="147"/>
        <v>4152.3599999999997</v>
      </c>
      <c r="J4684" s="8"/>
      <c r="K4684" s="8"/>
    </row>
    <row r="4685" spans="1:11" s="7" customFormat="1" x14ac:dyDescent="0.35">
      <c r="A4685" s="8" t="s">
        <v>4744</v>
      </c>
      <c r="B4685" s="8" t="s">
        <v>14</v>
      </c>
      <c r="C4685" s="8" t="s">
        <v>58</v>
      </c>
      <c r="D4685" s="8" t="s">
        <v>9974</v>
      </c>
      <c r="E4685" s="8" t="s">
        <v>12</v>
      </c>
      <c r="F4685" s="5">
        <v>0</v>
      </c>
      <c r="G4685" s="8">
        <v>407.27</v>
      </c>
      <c r="H4685" s="5">
        <f t="shared" si="146"/>
        <v>0</v>
      </c>
      <c r="I4685" s="5">
        <f t="shared" si="147"/>
        <v>407.27</v>
      </c>
      <c r="J4685" s="8"/>
      <c r="K4685" s="8"/>
    </row>
    <row r="4686" spans="1:11" s="7" customFormat="1" x14ac:dyDescent="0.35">
      <c r="A4686" s="8" t="s">
        <v>4745</v>
      </c>
      <c r="B4686" s="8" t="s">
        <v>14</v>
      </c>
      <c r="C4686" s="8" t="s">
        <v>58</v>
      </c>
      <c r="D4686" s="8" t="s">
        <v>9974</v>
      </c>
      <c r="E4686" s="8" t="s">
        <v>12</v>
      </c>
      <c r="F4686" s="5">
        <v>0</v>
      </c>
      <c r="G4686" s="8">
        <v>506.11</v>
      </c>
      <c r="H4686" s="5">
        <f t="shared" si="146"/>
        <v>0</v>
      </c>
      <c r="I4686" s="5">
        <f t="shared" si="147"/>
        <v>506.11</v>
      </c>
      <c r="J4686" s="8"/>
      <c r="K4686" s="8"/>
    </row>
    <row r="4687" spans="1:11" s="7" customFormat="1" x14ac:dyDescent="0.35">
      <c r="A4687" s="8" t="s">
        <v>4746</v>
      </c>
      <c r="B4687" s="8" t="s">
        <v>14</v>
      </c>
      <c r="C4687" s="8" t="s">
        <v>58</v>
      </c>
      <c r="D4687" s="8" t="s">
        <v>9974</v>
      </c>
      <c r="E4687" s="8" t="s">
        <v>12</v>
      </c>
      <c r="F4687" s="5">
        <v>0</v>
      </c>
      <c r="G4687" s="8">
        <v>750.28</v>
      </c>
      <c r="H4687" s="5">
        <f t="shared" si="146"/>
        <v>0</v>
      </c>
      <c r="I4687" s="5">
        <f t="shared" si="147"/>
        <v>750.28</v>
      </c>
      <c r="J4687" s="8"/>
      <c r="K4687" s="8"/>
    </row>
    <row r="4688" spans="1:11" s="7" customFormat="1" x14ac:dyDescent="0.35">
      <c r="A4688" s="8" t="s">
        <v>4747</v>
      </c>
      <c r="B4688" s="8" t="s">
        <v>14</v>
      </c>
      <c r="C4688" s="8" t="s">
        <v>58</v>
      </c>
      <c r="D4688" s="8" t="s">
        <v>9974</v>
      </c>
      <c r="E4688" s="8" t="s">
        <v>12</v>
      </c>
      <c r="F4688" s="5">
        <v>0</v>
      </c>
      <c r="G4688" s="8">
        <v>858.02</v>
      </c>
      <c r="H4688" s="5">
        <f t="shared" si="146"/>
        <v>0</v>
      </c>
      <c r="I4688" s="5">
        <f t="shared" si="147"/>
        <v>858.02</v>
      </c>
      <c r="J4688" s="8"/>
      <c r="K4688" s="8"/>
    </row>
    <row r="4689" spans="1:11" s="7" customFormat="1" x14ac:dyDescent="0.35">
      <c r="A4689" s="8" t="s">
        <v>4748</v>
      </c>
      <c r="B4689" s="8" t="s">
        <v>14</v>
      </c>
      <c r="C4689" s="8" t="s">
        <v>58</v>
      </c>
      <c r="D4689" s="8" t="s">
        <v>9974</v>
      </c>
      <c r="E4689" s="8" t="s">
        <v>12</v>
      </c>
      <c r="F4689" s="5">
        <v>0</v>
      </c>
      <c r="G4689" s="8">
        <v>752.26</v>
      </c>
      <c r="H4689" s="5">
        <f t="shared" si="146"/>
        <v>0</v>
      </c>
      <c r="I4689" s="5">
        <f t="shared" si="147"/>
        <v>752.26</v>
      </c>
      <c r="J4689" s="8"/>
      <c r="K4689" s="8"/>
    </row>
    <row r="4690" spans="1:11" s="7" customFormat="1" x14ac:dyDescent="0.35">
      <c r="A4690" s="8" t="s">
        <v>4749</v>
      </c>
      <c r="B4690" s="8" t="s">
        <v>14</v>
      </c>
      <c r="C4690" s="8" t="s">
        <v>58</v>
      </c>
      <c r="D4690" s="8" t="s">
        <v>9974</v>
      </c>
      <c r="E4690" s="8" t="s">
        <v>12</v>
      </c>
      <c r="F4690" s="5">
        <v>0</v>
      </c>
      <c r="G4690" s="9">
        <v>1027.07</v>
      </c>
      <c r="H4690" s="5">
        <f t="shared" si="146"/>
        <v>0</v>
      </c>
      <c r="I4690" s="5">
        <f t="shared" si="147"/>
        <v>1027.07</v>
      </c>
      <c r="J4690" s="8"/>
      <c r="K4690" s="8"/>
    </row>
    <row r="4691" spans="1:11" s="7" customFormat="1" x14ac:dyDescent="0.35">
      <c r="A4691" s="8" t="s">
        <v>4750</v>
      </c>
      <c r="B4691" s="8" t="s">
        <v>14</v>
      </c>
      <c r="C4691" s="8" t="s">
        <v>58</v>
      </c>
      <c r="D4691" s="8" t="s">
        <v>9974</v>
      </c>
      <c r="E4691" s="8" t="s">
        <v>12</v>
      </c>
      <c r="F4691" s="5">
        <v>0</v>
      </c>
      <c r="G4691" s="9">
        <v>1795.13</v>
      </c>
      <c r="H4691" s="5">
        <f t="shared" si="146"/>
        <v>0</v>
      </c>
      <c r="I4691" s="5">
        <f t="shared" si="147"/>
        <v>1795.13</v>
      </c>
      <c r="J4691" s="8"/>
      <c r="K4691" s="8"/>
    </row>
    <row r="4692" spans="1:11" s="7" customFormat="1" x14ac:dyDescent="0.35">
      <c r="A4692" s="8" t="s">
        <v>4751</v>
      </c>
      <c r="B4692" s="8" t="s">
        <v>14</v>
      </c>
      <c r="C4692" s="8" t="s">
        <v>58</v>
      </c>
      <c r="D4692" s="8" t="s">
        <v>9974</v>
      </c>
      <c r="E4692" s="8" t="s">
        <v>12</v>
      </c>
      <c r="F4692" s="5">
        <v>0</v>
      </c>
      <c r="G4692" s="9">
        <v>2018.54</v>
      </c>
      <c r="H4692" s="5">
        <f t="shared" si="146"/>
        <v>0</v>
      </c>
      <c r="I4692" s="5">
        <f t="shared" si="147"/>
        <v>2018.54</v>
      </c>
      <c r="J4692" s="8"/>
      <c r="K4692" s="8"/>
    </row>
    <row r="4693" spans="1:11" s="7" customFormat="1" x14ac:dyDescent="0.35">
      <c r="A4693" s="8" t="s">
        <v>4752</v>
      </c>
      <c r="B4693" s="8" t="s">
        <v>14</v>
      </c>
      <c r="C4693" s="8" t="s">
        <v>58</v>
      </c>
      <c r="D4693" s="8" t="s">
        <v>9974</v>
      </c>
      <c r="E4693" s="8" t="s">
        <v>12</v>
      </c>
      <c r="F4693" s="5">
        <v>0</v>
      </c>
      <c r="G4693" s="9">
        <v>2237.9899999999998</v>
      </c>
      <c r="H4693" s="5">
        <f t="shared" si="146"/>
        <v>0</v>
      </c>
      <c r="I4693" s="5">
        <f t="shared" si="147"/>
        <v>2237.9899999999998</v>
      </c>
      <c r="J4693" s="8"/>
      <c r="K4693" s="8"/>
    </row>
    <row r="4694" spans="1:11" s="7" customFormat="1" x14ac:dyDescent="0.35">
      <c r="A4694" s="8" t="s">
        <v>4753</v>
      </c>
      <c r="B4694" s="8" t="s">
        <v>14</v>
      </c>
      <c r="C4694" s="8" t="s">
        <v>58</v>
      </c>
      <c r="D4694" s="8" t="s">
        <v>9974</v>
      </c>
      <c r="E4694" s="8" t="s">
        <v>12</v>
      </c>
      <c r="F4694" s="5">
        <v>0</v>
      </c>
      <c r="G4694" s="9">
        <v>2569.13</v>
      </c>
      <c r="H4694" s="5">
        <f t="shared" si="146"/>
        <v>0</v>
      </c>
      <c r="I4694" s="5">
        <f t="shared" si="147"/>
        <v>2569.13</v>
      </c>
      <c r="J4694" s="8"/>
      <c r="K4694" s="8"/>
    </row>
    <row r="4695" spans="1:11" s="7" customFormat="1" x14ac:dyDescent="0.35">
      <c r="A4695" s="8" t="s">
        <v>4754</v>
      </c>
      <c r="B4695" s="8" t="s">
        <v>14</v>
      </c>
      <c r="C4695" s="8" t="s">
        <v>58</v>
      </c>
      <c r="D4695" s="8" t="s">
        <v>9974</v>
      </c>
      <c r="E4695" s="8" t="s">
        <v>12</v>
      </c>
      <c r="F4695" s="5">
        <v>0</v>
      </c>
      <c r="G4695" s="9">
        <v>3411.35</v>
      </c>
      <c r="H4695" s="5">
        <f t="shared" si="146"/>
        <v>0</v>
      </c>
      <c r="I4695" s="5">
        <f t="shared" si="147"/>
        <v>3411.35</v>
      </c>
      <c r="J4695" s="8"/>
      <c r="K4695" s="8"/>
    </row>
    <row r="4696" spans="1:11" s="7" customFormat="1" x14ac:dyDescent="0.35">
      <c r="A4696" s="8" t="s">
        <v>4755</v>
      </c>
      <c r="B4696" s="8" t="s">
        <v>14</v>
      </c>
      <c r="C4696" s="8" t="s">
        <v>58</v>
      </c>
      <c r="D4696" s="8" t="s">
        <v>9974</v>
      </c>
      <c r="E4696" s="8" t="s">
        <v>12</v>
      </c>
      <c r="F4696" s="5">
        <v>0</v>
      </c>
      <c r="G4696" s="9">
        <v>4001.5</v>
      </c>
      <c r="H4696" s="5">
        <f t="shared" si="146"/>
        <v>0</v>
      </c>
      <c r="I4696" s="5">
        <f t="shared" si="147"/>
        <v>4001.5</v>
      </c>
      <c r="J4696" s="8"/>
      <c r="K4696" s="8"/>
    </row>
    <row r="4697" spans="1:11" s="7" customFormat="1" x14ac:dyDescent="0.35">
      <c r="A4697" s="8" t="s">
        <v>4756</v>
      </c>
      <c r="B4697" s="8" t="s">
        <v>14</v>
      </c>
      <c r="C4697" s="8" t="s">
        <v>58</v>
      </c>
      <c r="D4697" s="8" t="s">
        <v>9974</v>
      </c>
      <c r="E4697" s="8" t="s">
        <v>12</v>
      </c>
      <c r="F4697" s="5">
        <v>0</v>
      </c>
      <c r="G4697" s="9">
        <v>5144.21</v>
      </c>
      <c r="H4697" s="5">
        <f t="shared" si="146"/>
        <v>0</v>
      </c>
      <c r="I4697" s="5">
        <f t="shared" si="147"/>
        <v>5144.21</v>
      </c>
      <c r="J4697" s="8"/>
      <c r="K4697" s="8"/>
    </row>
    <row r="4698" spans="1:11" s="7" customFormat="1" x14ac:dyDescent="0.35">
      <c r="A4698" s="8" t="s">
        <v>4757</v>
      </c>
      <c r="B4698" s="8" t="s">
        <v>14</v>
      </c>
      <c r="C4698" s="8" t="s">
        <v>58</v>
      </c>
      <c r="D4698" s="8" t="s">
        <v>9974</v>
      </c>
      <c r="E4698" s="8" t="s">
        <v>12</v>
      </c>
      <c r="F4698" s="5">
        <v>0</v>
      </c>
      <c r="G4698" s="9">
        <v>5395.3</v>
      </c>
      <c r="H4698" s="5">
        <f t="shared" si="146"/>
        <v>0</v>
      </c>
      <c r="I4698" s="5">
        <f t="shared" si="147"/>
        <v>5395.3</v>
      </c>
      <c r="J4698" s="8"/>
      <c r="K4698" s="8"/>
    </row>
    <row r="4699" spans="1:11" s="7" customFormat="1" x14ac:dyDescent="0.35">
      <c r="A4699" s="8" t="s">
        <v>4758</v>
      </c>
      <c r="B4699" s="8" t="s">
        <v>14</v>
      </c>
      <c r="C4699" s="8" t="s">
        <v>58</v>
      </c>
      <c r="D4699" s="8" t="s">
        <v>9974</v>
      </c>
      <c r="E4699" s="8" t="s">
        <v>12</v>
      </c>
      <c r="F4699" s="5">
        <v>0</v>
      </c>
      <c r="G4699" s="9">
        <v>6581.5</v>
      </c>
      <c r="H4699" s="5">
        <f t="shared" si="146"/>
        <v>0</v>
      </c>
      <c r="I4699" s="5">
        <f t="shared" si="147"/>
        <v>6581.5</v>
      </c>
      <c r="J4699" s="8"/>
      <c r="K4699" s="8"/>
    </row>
    <row r="4700" spans="1:11" s="7" customFormat="1" x14ac:dyDescent="0.35">
      <c r="A4700" s="8" t="s">
        <v>4759</v>
      </c>
      <c r="B4700" s="8" t="s">
        <v>14</v>
      </c>
      <c r="C4700" s="8" t="s">
        <v>58</v>
      </c>
      <c r="D4700" s="8" t="s">
        <v>9974</v>
      </c>
      <c r="E4700" s="8" t="s">
        <v>12</v>
      </c>
      <c r="F4700" s="5">
        <v>0</v>
      </c>
      <c r="G4700" s="9">
        <v>8905.49</v>
      </c>
      <c r="H4700" s="5">
        <f t="shared" si="146"/>
        <v>0</v>
      </c>
      <c r="I4700" s="5">
        <f t="shared" si="147"/>
        <v>8905.49</v>
      </c>
      <c r="J4700" s="8"/>
      <c r="K4700" s="8"/>
    </row>
    <row r="4701" spans="1:11" s="7" customFormat="1" x14ac:dyDescent="0.35">
      <c r="A4701" s="8" t="s">
        <v>4760</v>
      </c>
      <c r="B4701" s="8" t="s">
        <v>14</v>
      </c>
      <c r="C4701" s="8" t="s">
        <v>58</v>
      </c>
      <c r="D4701" s="8" t="s">
        <v>9974</v>
      </c>
      <c r="E4701" s="8" t="s">
        <v>12</v>
      </c>
      <c r="F4701" s="5">
        <v>0</v>
      </c>
      <c r="G4701" s="8">
        <v>448.78</v>
      </c>
      <c r="H4701" s="5">
        <f t="shared" si="146"/>
        <v>0</v>
      </c>
      <c r="I4701" s="5">
        <f t="shared" si="147"/>
        <v>448.78</v>
      </c>
      <c r="J4701" s="8"/>
      <c r="K4701" s="8"/>
    </row>
    <row r="4702" spans="1:11" s="7" customFormat="1" x14ac:dyDescent="0.35">
      <c r="A4702" s="8" t="s">
        <v>4761</v>
      </c>
      <c r="B4702" s="8" t="s">
        <v>14</v>
      </c>
      <c r="C4702" s="8" t="s">
        <v>58</v>
      </c>
      <c r="D4702" s="8" t="s">
        <v>9974</v>
      </c>
      <c r="E4702" s="8" t="s">
        <v>12</v>
      </c>
      <c r="F4702" s="5">
        <v>0</v>
      </c>
      <c r="G4702" s="8">
        <v>593.11</v>
      </c>
      <c r="H4702" s="5">
        <f t="shared" si="146"/>
        <v>0</v>
      </c>
      <c r="I4702" s="5">
        <f t="shared" si="147"/>
        <v>593.11</v>
      </c>
      <c r="J4702" s="8"/>
      <c r="K4702" s="8"/>
    </row>
    <row r="4703" spans="1:11" s="7" customFormat="1" x14ac:dyDescent="0.35">
      <c r="A4703" s="8" t="s">
        <v>4762</v>
      </c>
      <c r="B4703" s="8" t="s">
        <v>14</v>
      </c>
      <c r="C4703" s="8" t="s">
        <v>58</v>
      </c>
      <c r="D4703" s="8" t="s">
        <v>9974</v>
      </c>
      <c r="E4703" s="8" t="s">
        <v>12</v>
      </c>
      <c r="F4703" s="5">
        <v>0</v>
      </c>
      <c r="G4703" s="8">
        <v>857.04</v>
      </c>
      <c r="H4703" s="5">
        <f t="shared" si="146"/>
        <v>0</v>
      </c>
      <c r="I4703" s="5">
        <f t="shared" si="147"/>
        <v>857.04</v>
      </c>
      <c r="J4703" s="8"/>
      <c r="K4703" s="8"/>
    </row>
    <row r="4704" spans="1:11" s="7" customFormat="1" x14ac:dyDescent="0.35">
      <c r="A4704" s="8" t="s">
        <v>4763</v>
      </c>
      <c r="B4704" s="8" t="s">
        <v>14</v>
      </c>
      <c r="C4704" s="8" t="s">
        <v>58</v>
      </c>
      <c r="D4704" s="8" t="s">
        <v>9974</v>
      </c>
      <c r="E4704" s="8" t="s">
        <v>12</v>
      </c>
      <c r="F4704" s="5">
        <v>0</v>
      </c>
      <c r="G4704" s="8">
        <v>891.64</v>
      </c>
      <c r="H4704" s="5">
        <f t="shared" si="146"/>
        <v>0</v>
      </c>
      <c r="I4704" s="5">
        <f t="shared" si="147"/>
        <v>891.64</v>
      </c>
      <c r="J4704" s="8"/>
      <c r="K4704" s="8"/>
    </row>
    <row r="4705" spans="1:11" s="7" customFormat="1" x14ac:dyDescent="0.35">
      <c r="A4705" s="8" t="s">
        <v>4764</v>
      </c>
      <c r="B4705" s="8" t="s">
        <v>14</v>
      </c>
      <c r="C4705" s="8" t="s">
        <v>58</v>
      </c>
      <c r="D4705" s="8" t="s">
        <v>9974</v>
      </c>
      <c r="E4705" s="8" t="s">
        <v>12</v>
      </c>
      <c r="F4705" s="5">
        <v>0</v>
      </c>
      <c r="G4705" s="8">
        <v>926.24</v>
      </c>
      <c r="H4705" s="5">
        <f t="shared" si="146"/>
        <v>0</v>
      </c>
      <c r="I4705" s="5">
        <f t="shared" si="147"/>
        <v>926.24</v>
      </c>
      <c r="J4705" s="8"/>
      <c r="K4705" s="8"/>
    </row>
    <row r="4706" spans="1:11" s="7" customFormat="1" x14ac:dyDescent="0.35">
      <c r="A4706" s="8" t="s">
        <v>4765</v>
      </c>
      <c r="B4706" s="8" t="s">
        <v>14</v>
      </c>
      <c r="C4706" s="8" t="s">
        <v>58</v>
      </c>
      <c r="D4706" s="8" t="s">
        <v>9974</v>
      </c>
      <c r="E4706" s="8" t="s">
        <v>12</v>
      </c>
      <c r="F4706" s="5">
        <v>0</v>
      </c>
      <c r="G4706" s="9">
        <v>1205.99</v>
      </c>
      <c r="H4706" s="5">
        <f t="shared" si="146"/>
        <v>0</v>
      </c>
      <c r="I4706" s="5">
        <f t="shared" si="147"/>
        <v>1205.99</v>
      </c>
      <c r="J4706" s="8"/>
      <c r="K4706" s="8"/>
    </row>
    <row r="4707" spans="1:11" s="7" customFormat="1" x14ac:dyDescent="0.35">
      <c r="A4707" s="8" t="s">
        <v>4766</v>
      </c>
      <c r="B4707" s="8" t="s">
        <v>14</v>
      </c>
      <c r="C4707" s="8" t="s">
        <v>58</v>
      </c>
      <c r="D4707" s="8" t="s">
        <v>9974</v>
      </c>
      <c r="E4707" s="8" t="s">
        <v>12</v>
      </c>
      <c r="F4707" s="5">
        <v>0</v>
      </c>
      <c r="G4707" s="9">
        <v>2025.46</v>
      </c>
      <c r="H4707" s="5">
        <f t="shared" si="146"/>
        <v>0</v>
      </c>
      <c r="I4707" s="5">
        <f t="shared" si="147"/>
        <v>2025.46</v>
      </c>
      <c r="J4707" s="8"/>
      <c r="K4707" s="8"/>
    </row>
    <row r="4708" spans="1:11" s="7" customFormat="1" x14ac:dyDescent="0.35">
      <c r="A4708" s="8" t="s">
        <v>4767</v>
      </c>
      <c r="B4708" s="8" t="s">
        <v>14</v>
      </c>
      <c r="C4708" s="8" t="s">
        <v>58</v>
      </c>
      <c r="D4708" s="8" t="s">
        <v>9974</v>
      </c>
      <c r="E4708" s="8" t="s">
        <v>12</v>
      </c>
      <c r="F4708" s="5">
        <v>0</v>
      </c>
      <c r="G4708" s="9">
        <v>2300.27</v>
      </c>
      <c r="H4708" s="5">
        <f t="shared" si="146"/>
        <v>0</v>
      </c>
      <c r="I4708" s="5">
        <f t="shared" si="147"/>
        <v>2300.27</v>
      </c>
      <c r="J4708" s="8"/>
      <c r="K4708" s="8"/>
    </row>
    <row r="4709" spans="1:11" s="7" customFormat="1" x14ac:dyDescent="0.35">
      <c r="A4709" s="8" t="s">
        <v>4768</v>
      </c>
      <c r="B4709" s="8" t="s">
        <v>14</v>
      </c>
      <c r="C4709" s="8" t="s">
        <v>58</v>
      </c>
      <c r="D4709" s="8" t="s">
        <v>9974</v>
      </c>
      <c r="E4709" s="8" t="s">
        <v>12</v>
      </c>
      <c r="F4709" s="5">
        <v>0</v>
      </c>
      <c r="G4709" s="9">
        <v>1742.25</v>
      </c>
      <c r="H4709" s="5">
        <f t="shared" si="146"/>
        <v>0</v>
      </c>
      <c r="I4709" s="5">
        <f t="shared" si="147"/>
        <v>1742.25</v>
      </c>
      <c r="J4709" s="8"/>
      <c r="K4709" s="8"/>
    </row>
    <row r="4710" spans="1:11" s="7" customFormat="1" x14ac:dyDescent="0.35">
      <c r="A4710" s="8" t="s">
        <v>4769</v>
      </c>
      <c r="B4710" s="8" t="s">
        <v>14</v>
      </c>
      <c r="C4710" s="8" t="s">
        <v>58</v>
      </c>
      <c r="D4710" s="8" t="s">
        <v>9974</v>
      </c>
      <c r="E4710" s="8" t="s">
        <v>12</v>
      </c>
      <c r="F4710" s="5">
        <v>0</v>
      </c>
      <c r="G4710" s="9">
        <v>3058.45</v>
      </c>
      <c r="H4710" s="5">
        <f t="shared" si="146"/>
        <v>0</v>
      </c>
      <c r="I4710" s="5">
        <f t="shared" si="147"/>
        <v>3058.45</v>
      </c>
      <c r="J4710" s="8"/>
      <c r="K4710" s="8"/>
    </row>
    <row r="4711" spans="1:11" s="7" customFormat="1" x14ac:dyDescent="0.35">
      <c r="A4711" s="8" t="s">
        <v>4770</v>
      </c>
      <c r="B4711" s="8" t="s">
        <v>14</v>
      </c>
      <c r="C4711" s="8" t="s">
        <v>58</v>
      </c>
      <c r="D4711" s="8" t="s">
        <v>9974</v>
      </c>
      <c r="E4711" s="8" t="s">
        <v>12</v>
      </c>
      <c r="F4711" s="5">
        <v>0</v>
      </c>
      <c r="G4711" s="9">
        <v>2323</v>
      </c>
      <c r="H4711" s="5">
        <f t="shared" si="146"/>
        <v>0</v>
      </c>
      <c r="I4711" s="5">
        <f t="shared" si="147"/>
        <v>2323</v>
      </c>
      <c r="J4711" s="8"/>
      <c r="K4711" s="8"/>
    </row>
    <row r="4712" spans="1:11" s="7" customFormat="1" x14ac:dyDescent="0.35">
      <c r="A4712" s="8" t="s">
        <v>4771</v>
      </c>
      <c r="B4712" s="8" t="s">
        <v>14</v>
      </c>
      <c r="C4712" s="8" t="s">
        <v>58</v>
      </c>
      <c r="D4712" s="8" t="s">
        <v>9974</v>
      </c>
      <c r="E4712" s="8" t="s">
        <v>12</v>
      </c>
      <c r="F4712" s="5">
        <v>0</v>
      </c>
      <c r="G4712" s="9">
        <v>4936.62</v>
      </c>
      <c r="H4712" s="5">
        <f t="shared" si="146"/>
        <v>0</v>
      </c>
      <c r="I4712" s="5">
        <f t="shared" si="147"/>
        <v>4936.62</v>
      </c>
      <c r="J4712" s="8"/>
      <c r="K4712" s="8"/>
    </row>
    <row r="4713" spans="1:11" s="7" customFormat="1" x14ac:dyDescent="0.35">
      <c r="A4713" s="8" t="s">
        <v>4772</v>
      </c>
      <c r="B4713" s="8" t="s">
        <v>14</v>
      </c>
      <c r="C4713" s="8" t="s">
        <v>58</v>
      </c>
      <c r="D4713" s="8" t="s">
        <v>9974</v>
      </c>
      <c r="E4713" s="8" t="s">
        <v>12</v>
      </c>
      <c r="F4713" s="5">
        <v>0</v>
      </c>
      <c r="G4713" s="9">
        <v>5436.81</v>
      </c>
      <c r="H4713" s="5">
        <f t="shared" si="146"/>
        <v>0</v>
      </c>
      <c r="I4713" s="5">
        <f t="shared" si="147"/>
        <v>5436.81</v>
      </c>
      <c r="J4713" s="8"/>
      <c r="K4713" s="8"/>
    </row>
    <row r="4714" spans="1:11" s="7" customFormat="1" x14ac:dyDescent="0.35">
      <c r="A4714" s="8" t="s">
        <v>4773</v>
      </c>
      <c r="B4714" s="8" t="s">
        <v>14</v>
      </c>
      <c r="C4714" s="8" t="s">
        <v>58</v>
      </c>
      <c r="D4714" s="8" t="s">
        <v>9974</v>
      </c>
      <c r="E4714" s="8" t="s">
        <v>12</v>
      </c>
      <c r="F4714" s="5">
        <v>0</v>
      </c>
      <c r="G4714" s="9">
        <v>3687.76</v>
      </c>
      <c r="H4714" s="5">
        <f t="shared" si="146"/>
        <v>0</v>
      </c>
      <c r="I4714" s="5">
        <f t="shared" si="147"/>
        <v>3687.76</v>
      </c>
      <c r="J4714" s="8"/>
      <c r="K4714" s="8"/>
    </row>
    <row r="4715" spans="1:11" s="7" customFormat="1" x14ac:dyDescent="0.35">
      <c r="A4715" s="8" t="s">
        <v>4774</v>
      </c>
      <c r="B4715" s="8" t="s">
        <v>14</v>
      </c>
      <c r="C4715" s="8" t="s">
        <v>58</v>
      </c>
      <c r="D4715" s="8" t="s">
        <v>9974</v>
      </c>
      <c r="E4715" s="8" t="s">
        <v>12</v>
      </c>
      <c r="F4715" s="5">
        <v>0</v>
      </c>
      <c r="G4715" s="9">
        <v>4547.2700000000004</v>
      </c>
      <c r="H4715" s="5">
        <f t="shared" si="146"/>
        <v>0</v>
      </c>
      <c r="I4715" s="5">
        <f t="shared" si="147"/>
        <v>4547.2700000000004</v>
      </c>
      <c r="J4715" s="8"/>
      <c r="K4715" s="8"/>
    </row>
    <row r="4716" spans="1:11" s="7" customFormat="1" x14ac:dyDescent="0.35">
      <c r="A4716" s="8" t="s">
        <v>4775</v>
      </c>
      <c r="B4716" s="8" t="s">
        <v>14</v>
      </c>
      <c r="C4716" s="8" t="s">
        <v>58</v>
      </c>
      <c r="D4716" s="8" t="s">
        <v>9974</v>
      </c>
      <c r="E4716" s="8" t="s">
        <v>12</v>
      </c>
      <c r="F4716" s="5">
        <v>0</v>
      </c>
      <c r="G4716" s="9">
        <v>6039.8</v>
      </c>
      <c r="H4716" s="5">
        <f t="shared" si="146"/>
        <v>0</v>
      </c>
      <c r="I4716" s="5">
        <f t="shared" si="147"/>
        <v>6039.8</v>
      </c>
      <c r="J4716" s="8"/>
      <c r="K4716" s="8"/>
    </row>
    <row r="4717" spans="1:11" s="7" customFormat="1" x14ac:dyDescent="0.35">
      <c r="A4717" s="8" t="s">
        <v>4776</v>
      </c>
      <c r="B4717" s="8" t="s">
        <v>437</v>
      </c>
      <c r="C4717" s="8" t="s">
        <v>58</v>
      </c>
      <c r="D4717" s="8" t="s">
        <v>9974</v>
      </c>
      <c r="E4717" s="8" t="s">
        <v>12</v>
      </c>
      <c r="F4717" s="5">
        <v>0</v>
      </c>
      <c r="G4717" s="8">
        <v>406.53</v>
      </c>
      <c r="H4717" s="5">
        <f t="shared" si="146"/>
        <v>0</v>
      </c>
      <c r="I4717" s="5">
        <f t="shared" si="147"/>
        <v>406.53</v>
      </c>
      <c r="J4717" s="8"/>
      <c r="K4717" s="8"/>
    </row>
    <row r="4718" spans="1:11" s="7" customFormat="1" x14ac:dyDescent="0.35">
      <c r="A4718" s="8" t="s">
        <v>4777</v>
      </c>
      <c r="B4718" s="8" t="s">
        <v>437</v>
      </c>
      <c r="C4718" s="8" t="s">
        <v>58</v>
      </c>
      <c r="D4718" s="8" t="s">
        <v>9974</v>
      </c>
      <c r="E4718" s="8" t="s">
        <v>12</v>
      </c>
      <c r="F4718" s="5">
        <v>0</v>
      </c>
      <c r="G4718" s="8">
        <v>615.54999999999995</v>
      </c>
      <c r="H4718" s="5">
        <f t="shared" si="146"/>
        <v>0</v>
      </c>
      <c r="I4718" s="5">
        <f t="shared" si="147"/>
        <v>615.54999999999995</v>
      </c>
      <c r="J4718" s="8"/>
      <c r="K4718" s="8"/>
    </row>
    <row r="4719" spans="1:11" s="7" customFormat="1" x14ac:dyDescent="0.35">
      <c r="A4719" s="8" t="s">
        <v>4778</v>
      </c>
      <c r="B4719" s="8" t="s">
        <v>437</v>
      </c>
      <c r="C4719" s="8" t="s">
        <v>58</v>
      </c>
      <c r="D4719" s="8" t="s">
        <v>9974</v>
      </c>
      <c r="E4719" s="8" t="s">
        <v>12</v>
      </c>
      <c r="F4719" s="5">
        <v>0</v>
      </c>
      <c r="G4719" s="8">
        <v>609.79</v>
      </c>
      <c r="H4719" s="5">
        <f t="shared" si="146"/>
        <v>0</v>
      </c>
      <c r="I4719" s="5">
        <f t="shared" si="147"/>
        <v>609.79</v>
      </c>
      <c r="J4719" s="8"/>
      <c r="K4719" s="8"/>
    </row>
    <row r="4720" spans="1:11" s="7" customFormat="1" x14ac:dyDescent="0.35">
      <c r="A4720" s="8" t="s">
        <v>4779</v>
      </c>
      <c r="B4720" s="8" t="s">
        <v>14</v>
      </c>
      <c r="C4720" s="8" t="s">
        <v>58</v>
      </c>
      <c r="D4720" s="8" t="s">
        <v>9974</v>
      </c>
      <c r="E4720" s="8" t="s">
        <v>12</v>
      </c>
      <c r="F4720" s="5">
        <v>0</v>
      </c>
      <c r="G4720" s="8">
        <v>929.2</v>
      </c>
      <c r="H4720" s="5">
        <f t="shared" si="146"/>
        <v>0</v>
      </c>
      <c r="I4720" s="5">
        <f t="shared" si="147"/>
        <v>929.2</v>
      </c>
      <c r="J4720" s="8"/>
      <c r="K4720" s="8"/>
    </row>
    <row r="4721" spans="1:11" s="7" customFormat="1" x14ac:dyDescent="0.35">
      <c r="A4721" s="8" t="s">
        <v>4780</v>
      </c>
      <c r="B4721" s="8" t="s">
        <v>14</v>
      </c>
      <c r="C4721" s="8" t="s">
        <v>58</v>
      </c>
      <c r="D4721" s="8" t="s">
        <v>9974</v>
      </c>
      <c r="E4721" s="8" t="s">
        <v>12</v>
      </c>
      <c r="F4721" s="5">
        <v>0</v>
      </c>
      <c r="G4721" s="9">
        <v>1324.11</v>
      </c>
      <c r="H4721" s="5">
        <f t="shared" si="146"/>
        <v>0</v>
      </c>
      <c r="I4721" s="5">
        <f t="shared" si="147"/>
        <v>1324.11</v>
      </c>
      <c r="J4721" s="8"/>
      <c r="K4721" s="8"/>
    </row>
    <row r="4722" spans="1:11" s="7" customFormat="1" x14ac:dyDescent="0.35">
      <c r="A4722" s="8" t="s">
        <v>4781</v>
      </c>
      <c r="B4722" s="8" t="s">
        <v>14</v>
      </c>
      <c r="C4722" s="8" t="s">
        <v>58</v>
      </c>
      <c r="D4722" s="8" t="s">
        <v>9974</v>
      </c>
      <c r="E4722" s="8" t="s">
        <v>12</v>
      </c>
      <c r="F4722" s="5">
        <v>0</v>
      </c>
      <c r="G4722" s="9">
        <v>1626.1</v>
      </c>
      <c r="H4722" s="5">
        <f t="shared" si="146"/>
        <v>0</v>
      </c>
      <c r="I4722" s="5">
        <f t="shared" si="147"/>
        <v>1626.1</v>
      </c>
      <c r="J4722" s="8"/>
      <c r="K4722" s="8"/>
    </row>
    <row r="4723" spans="1:11" s="7" customFormat="1" x14ac:dyDescent="0.35">
      <c r="A4723" s="8" t="s">
        <v>4782</v>
      </c>
      <c r="B4723" s="8" t="s">
        <v>14</v>
      </c>
      <c r="C4723" s="8" t="s">
        <v>58</v>
      </c>
      <c r="D4723" s="8" t="s">
        <v>9974</v>
      </c>
      <c r="E4723" s="8" t="s">
        <v>12</v>
      </c>
      <c r="F4723" s="5">
        <v>0</v>
      </c>
      <c r="G4723" s="9">
        <v>2090.6999999999998</v>
      </c>
      <c r="H4723" s="5">
        <f t="shared" si="146"/>
        <v>0</v>
      </c>
      <c r="I4723" s="5">
        <f t="shared" si="147"/>
        <v>2090.6999999999998</v>
      </c>
      <c r="J4723" s="8"/>
      <c r="K4723" s="8"/>
    </row>
    <row r="4724" spans="1:11" s="7" customFormat="1" x14ac:dyDescent="0.35">
      <c r="A4724" s="8" t="s">
        <v>4783</v>
      </c>
      <c r="B4724" s="8" t="s">
        <v>14</v>
      </c>
      <c r="C4724" s="8" t="s">
        <v>58</v>
      </c>
      <c r="D4724" s="8" t="s">
        <v>9974</v>
      </c>
      <c r="E4724" s="8" t="s">
        <v>12</v>
      </c>
      <c r="F4724" s="5">
        <v>0</v>
      </c>
      <c r="G4724" s="9">
        <v>2613.38</v>
      </c>
      <c r="H4724" s="5">
        <f t="shared" si="146"/>
        <v>0</v>
      </c>
      <c r="I4724" s="5">
        <f t="shared" si="147"/>
        <v>2613.38</v>
      </c>
      <c r="J4724" s="8"/>
      <c r="K4724" s="8"/>
    </row>
    <row r="4725" spans="1:11" s="7" customFormat="1" x14ac:dyDescent="0.35">
      <c r="A4725" s="8" t="s">
        <v>4784</v>
      </c>
      <c r="B4725" s="8" t="s">
        <v>14</v>
      </c>
      <c r="C4725" s="8" t="s">
        <v>58</v>
      </c>
      <c r="D4725" s="8" t="s">
        <v>9974</v>
      </c>
      <c r="E4725" s="8" t="s">
        <v>12</v>
      </c>
      <c r="F4725" s="5">
        <v>0</v>
      </c>
      <c r="G4725" s="9">
        <v>3077.98</v>
      </c>
      <c r="H4725" s="5">
        <f t="shared" si="146"/>
        <v>0</v>
      </c>
      <c r="I4725" s="5">
        <f t="shared" si="147"/>
        <v>3077.98</v>
      </c>
      <c r="J4725" s="8"/>
      <c r="K4725" s="8"/>
    </row>
    <row r="4726" spans="1:11" s="7" customFormat="1" x14ac:dyDescent="0.35">
      <c r="A4726" s="8" t="s">
        <v>4785</v>
      </c>
      <c r="B4726" s="8" t="s">
        <v>14</v>
      </c>
      <c r="C4726" s="8" t="s">
        <v>58</v>
      </c>
      <c r="D4726" s="8" t="s">
        <v>9974</v>
      </c>
      <c r="E4726" s="8" t="s">
        <v>12</v>
      </c>
      <c r="F4726" s="5">
        <v>0</v>
      </c>
      <c r="G4726" s="9">
        <v>3687.76</v>
      </c>
      <c r="H4726" s="5">
        <f t="shared" si="146"/>
        <v>0</v>
      </c>
      <c r="I4726" s="5">
        <f t="shared" si="147"/>
        <v>3687.76</v>
      </c>
      <c r="J4726" s="8"/>
      <c r="K4726" s="8"/>
    </row>
    <row r="4727" spans="1:11" s="7" customFormat="1" x14ac:dyDescent="0.35">
      <c r="A4727" s="8" t="s">
        <v>4786</v>
      </c>
      <c r="B4727" s="8" t="s">
        <v>14</v>
      </c>
      <c r="C4727" s="8" t="s">
        <v>58</v>
      </c>
      <c r="D4727" s="8" t="s">
        <v>9974</v>
      </c>
      <c r="E4727" s="8" t="s">
        <v>12</v>
      </c>
      <c r="F4727" s="5">
        <v>0</v>
      </c>
      <c r="G4727" s="9">
        <v>4474.1000000000004</v>
      </c>
      <c r="H4727" s="5">
        <f t="shared" si="146"/>
        <v>0</v>
      </c>
      <c r="I4727" s="5">
        <f t="shared" si="147"/>
        <v>4474.1000000000004</v>
      </c>
      <c r="J4727" s="8"/>
      <c r="K4727" s="8"/>
    </row>
    <row r="4728" spans="1:11" s="7" customFormat="1" x14ac:dyDescent="0.35">
      <c r="A4728" s="8" t="s">
        <v>4787</v>
      </c>
      <c r="B4728" s="8" t="s">
        <v>14</v>
      </c>
      <c r="C4728" s="8" t="s">
        <v>58</v>
      </c>
      <c r="D4728" s="8" t="s">
        <v>9974</v>
      </c>
      <c r="E4728" s="8" t="s">
        <v>12</v>
      </c>
      <c r="F4728" s="5">
        <v>0</v>
      </c>
      <c r="G4728" s="9">
        <v>5052.53</v>
      </c>
      <c r="H4728" s="5">
        <f t="shared" si="146"/>
        <v>0</v>
      </c>
      <c r="I4728" s="5">
        <f t="shared" si="147"/>
        <v>5052.53</v>
      </c>
      <c r="J4728" s="8"/>
      <c r="K4728" s="8"/>
    </row>
    <row r="4729" spans="1:11" s="7" customFormat="1" x14ac:dyDescent="0.35">
      <c r="A4729" s="8" t="s">
        <v>4788</v>
      </c>
      <c r="B4729" s="8" t="s">
        <v>14</v>
      </c>
      <c r="C4729" s="8" t="s">
        <v>58</v>
      </c>
      <c r="D4729" s="8" t="s">
        <v>9974</v>
      </c>
      <c r="E4729" s="8" t="s">
        <v>12</v>
      </c>
      <c r="F4729" s="5">
        <v>0</v>
      </c>
      <c r="G4729" s="9">
        <v>6504.4</v>
      </c>
      <c r="H4729" s="5">
        <f t="shared" si="146"/>
        <v>0</v>
      </c>
      <c r="I4729" s="5">
        <f t="shared" si="147"/>
        <v>6504.4</v>
      </c>
      <c r="J4729" s="8"/>
      <c r="K4729" s="8"/>
    </row>
    <row r="4730" spans="1:11" s="7" customFormat="1" x14ac:dyDescent="0.35">
      <c r="A4730" s="8" t="s">
        <v>4789</v>
      </c>
      <c r="B4730" s="8" t="s">
        <v>14</v>
      </c>
      <c r="C4730" s="8" t="s">
        <v>58</v>
      </c>
      <c r="D4730" s="8" t="s">
        <v>9974</v>
      </c>
      <c r="E4730" s="8" t="s">
        <v>12</v>
      </c>
      <c r="F4730" s="5">
        <v>0</v>
      </c>
      <c r="G4730" s="9">
        <v>8478.9500000000007</v>
      </c>
      <c r="H4730" s="5">
        <f t="shared" si="146"/>
        <v>0</v>
      </c>
      <c r="I4730" s="5">
        <f t="shared" si="147"/>
        <v>8478.9500000000007</v>
      </c>
      <c r="J4730" s="8"/>
      <c r="K4730" s="8"/>
    </row>
    <row r="4731" spans="1:11" s="7" customFormat="1" x14ac:dyDescent="0.35">
      <c r="A4731" s="8" t="s">
        <v>4790</v>
      </c>
      <c r="B4731" s="8" t="s">
        <v>14</v>
      </c>
      <c r="C4731" s="8" t="s">
        <v>58</v>
      </c>
      <c r="D4731" s="8" t="s">
        <v>9974</v>
      </c>
      <c r="E4731" s="8" t="s">
        <v>12</v>
      </c>
      <c r="F4731" s="5">
        <v>0</v>
      </c>
      <c r="G4731" s="9">
        <v>10569.65</v>
      </c>
      <c r="H4731" s="5">
        <f t="shared" si="146"/>
        <v>0</v>
      </c>
      <c r="I4731" s="5">
        <f t="shared" si="147"/>
        <v>10569.65</v>
      </c>
      <c r="J4731" s="8"/>
      <c r="K4731" s="8"/>
    </row>
    <row r="4732" spans="1:11" s="7" customFormat="1" x14ac:dyDescent="0.35">
      <c r="A4732" s="8" t="s">
        <v>4791</v>
      </c>
      <c r="B4732" s="8" t="s">
        <v>14</v>
      </c>
      <c r="C4732" s="8" t="s">
        <v>58</v>
      </c>
      <c r="D4732" s="8" t="s">
        <v>9974</v>
      </c>
      <c r="E4732" s="8" t="s">
        <v>12</v>
      </c>
      <c r="F4732" s="5">
        <v>0</v>
      </c>
      <c r="G4732" s="9">
        <v>13705.7</v>
      </c>
      <c r="H4732" s="5">
        <f t="shared" si="146"/>
        <v>0</v>
      </c>
      <c r="I4732" s="5">
        <f t="shared" si="147"/>
        <v>13705.7</v>
      </c>
      <c r="J4732" s="8"/>
      <c r="K4732" s="8"/>
    </row>
    <row r="4733" spans="1:11" s="7" customFormat="1" x14ac:dyDescent="0.35">
      <c r="A4733" s="8" t="s">
        <v>4792</v>
      </c>
      <c r="B4733" s="8" t="s">
        <v>14</v>
      </c>
      <c r="C4733" s="8" t="s">
        <v>58</v>
      </c>
      <c r="D4733" s="8" t="s">
        <v>9974</v>
      </c>
      <c r="E4733" s="8" t="s">
        <v>12</v>
      </c>
      <c r="F4733" s="5">
        <v>0</v>
      </c>
      <c r="G4733" s="9">
        <v>14286.45</v>
      </c>
      <c r="H4733" s="5">
        <f t="shared" si="146"/>
        <v>0</v>
      </c>
      <c r="I4733" s="5">
        <f t="shared" si="147"/>
        <v>14286.45</v>
      </c>
      <c r="J4733" s="8"/>
      <c r="K4733" s="8"/>
    </row>
    <row r="4734" spans="1:11" s="7" customFormat="1" x14ac:dyDescent="0.35">
      <c r="A4734" s="8" t="s">
        <v>4793</v>
      </c>
      <c r="B4734" s="8" t="s">
        <v>14</v>
      </c>
      <c r="C4734" s="8" t="s">
        <v>58</v>
      </c>
      <c r="D4734" s="8" t="s">
        <v>9974</v>
      </c>
      <c r="E4734" s="8" t="s">
        <v>12</v>
      </c>
      <c r="F4734" s="5">
        <v>0</v>
      </c>
      <c r="G4734" s="8">
        <v>888.55</v>
      </c>
      <c r="H4734" s="5">
        <f t="shared" si="146"/>
        <v>0</v>
      </c>
      <c r="I4734" s="5">
        <f t="shared" si="147"/>
        <v>888.55</v>
      </c>
      <c r="J4734" s="8"/>
      <c r="K4734" s="8"/>
    </row>
    <row r="4735" spans="1:11" s="7" customFormat="1" x14ac:dyDescent="0.35">
      <c r="A4735" s="8" t="s">
        <v>4794</v>
      </c>
      <c r="B4735" s="8" t="s">
        <v>14</v>
      </c>
      <c r="C4735" s="8" t="s">
        <v>58</v>
      </c>
      <c r="D4735" s="8" t="s">
        <v>9974</v>
      </c>
      <c r="E4735" s="8" t="s">
        <v>12</v>
      </c>
      <c r="F4735" s="5">
        <v>0</v>
      </c>
      <c r="G4735" s="9">
        <v>1335.73</v>
      </c>
      <c r="H4735" s="5">
        <f t="shared" si="146"/>
        <v>0</v>
      </c>
      <c r="I4735" s="5">
        <f t="shared" si="147"/>
        <v>1335.73</v>
      </c>
      <c r="J4735" s="8"/>
      <c r="K4735" s="8"/>
    </row>
    <row r="4736" spans="1:11" s="7" customFormat="1" x14ac:dyDescent="0.35">
      <c r="A4736" s="8" t="s">
        <v>4795</v>
      </c>
      <c r="B4736" s="8" t="s">
        <v>14</v>
      </c>
      <c r="C4736" s="8" t="s">
        <v>58</v>
      </c>
      <c r="D4736" s="8" t="s">
        <v>9974</v>
      </c>
      <c r="E4736" s="8" t="s">
        <v>12</v>
      </c>
      <c r="F4736" s="5">
        <v>0</v>
      </c>
      <c r="G4736" s="9">
        <v>1829.36</v>
      </c>
      <c r="H4736" s="5">
        <f t="shared" si="146"/>
        <v>0</v>
      </c>
      <c r="I4736" s="5">
        <f t="shared" si="147"/>
        <v>1829.36</v>
      </c>
      <c r="J4736" s="8"/>
      <c r="K4736" s="8"/>
    </row>
    <row r="4737" spans="1:11" s="7" customFormat="1" x14ac:dyDescent="0.35">
      <c r="A4737" s="8" t="s">
        <v>4796</v>
      </c>
      <c r="B4737" s="8" t="s">
        <v>14</v>
      </c>
      <c r="C4737" s="8" t="s">
        <v>58</v>
      </c>
      <c r="D4737" s="8" t="s">
        <v>9974</v>
      </c>
      <c r="E4737" s="8" t="s">
        <v>12</v>
      </c>
      <c r="F4737" s="5">
        <v>0</v>
      </c>
      <c r="G4737" s="9">
        <v>2555.3000000000002</v>
      </c>
      <c r="H4737" s="5">
        <f t="shared" si="146"/>
        <v>0</v>
      </c>
      <c r="I4737" s="5">
        <f t="shared" si="147"/>
        <v>2555.3000000000002</v>
      </c>
      <c r="J4737" s="8"/>
      <c r="K4737" s="8"/>
    </row>
    <row r="4738" spans="1:11" s="7" customFormat="1" x14ac:dyDescent="0.35">
      <c r="A4738" s="8" t="s">
        <v>4797</v>
      </c>
      <c r="B4738" s="8" t="s">
        <v>14</v>
      </c>
      <c r="C4738" s="8" t="s">
        <v>58</v>
      </c>
      <c r="D4738" s="8" t="s">
        <v>9974</v>
      </c>
      <c r="E4738" s="8" t="s">
        <v>12</v>
      </c>
      <c r="F4738" s="5">
        <v>0</v>
      </c>
      <c r="G4738" s="9">
        <v>3194.13</v>
      </c>
      <c r="H4738" s="5">
        <f t="shared" si="146"/>
        <v>0</v>
      </c>
      <c r="I4738" s="5">
        <f t="shared" si="147"/>
        <v>3194.13</v>
      </c>
      <c r="J4738" s="8"/>
      <c r="K4738" s="8"/>
    </row>
    <row r="4739" spans="1:11" s="7" customFormat="1" x14ac:dyDescent="0.35">
      <c r="A4739" s="8" t="s">
        <v>4798</v>
      </c>
      <c r="B4739" s="8" t="s">
        <v>14</v>
      </c>
      <c r="C4739" s="8" t="s">
        <v>58</v>
      </c>
      <c r="D4739" s="8" t="s">
        <v>9974</v>
      </c>
      <c r="E4739" s="8" t="s">
        <v>12</v>
      </c>
      <c r="F4739" s="5">
        <v>0</v>
      </c>
      <c r="G4739" s="9">
        <v>3891.03</v>
      </c>
      <c r="H4739" s="5">
        <f t="shared" ref="H4739:H4802" si="148">G4739*$K$2</f>
        <v>0</v>
      </c>
      <c r="I4739" s="5">
        <f t="shared" ref="I4739:I4802" si="149">ROUND(SUM(F4739:H4739),2)</f>
        <v>3891.03</v>
      </c>
      <c r="J4739" s="8"/>
      <c r="K4739" s="8"/>
    </row>
    <row r="4740" spans="1:11" s="7" customFormat="1" x14ac:dyDescent="0.35">
      <c r="A4740" s="8" t="s">
        <v>4799</v>
      </c>
      <c r="B4740" s="8" t="s">
        <v>14</v>
      </c>
      <c r="C4740" s="8" t="s">
        <v>58</v>
      </c>
      <c r="D4740" s="8" t="s">
        <v>9974</v>
      </c>
      <c r="E4740" s="8" t="s">
        <v>12</v>
      </c>
      <c r="F4740" s="5">
        <v>0</v>
      </c>
      <c r="G4740" s="9">
        <v>4994.45</v>
      </c>
      <c r="H4740" s="5">
        <f t="shared" si="148"/>
        <v>0</v>
      </c>
      <c r="I4740" s="5">
        <f t="shared" si="149"/>
        <v>4994.45</v>
      </c>
      <c r="J4740" s="8"/>
      <c r="K4740" s="8"/>
    </row>
    <row r="4741" spans="1:11" s="7" customFormat="1" x14ac:dyDescent="0.35">
      <c r="A4741" s="8" t="s">
        <v>4800</v>
      </c>
      <c r="B4741" s="8" t="s">
        <v>14</v>
      </c>
      <c r="C4741" s="8" t="s">
        <v>58</v>
      </c>
      <c r="D4741" s="8" t="s">
        <v>9974</v>
      </c>
      <c r="E4741" s="8" t="s">
        <v>12</v>
      </c>
      <c r="F4741" s="5">
        <v>0</v>
      </c>
      <c r="G4741" s="9">
        <v>5807.5</v>
      </c>
      <c r="H4741" s="5">
        <f t="shared" si="148"/>
        <v>0</v>
      </c>
      <c r="I4741" s="5">
        <f t="shared" si="149"/>
        <v>5807.5</v>
      </c>
      <c r="J4741" s="8"/>
      <c r="K4741" s="8"/>
    </row>
    <row r="4742" spans="1:11" s="7" customFormat="1" x14ac:dyDescent="0.35">
      <c r="A4742" s="8" t="s">
        <v>4801</v>
      </c>
      <c r="B4742" s="8" t="s">
        <v>14</v>
      </c>
      <c r="C4742" s="8" t="s">
        <v>58</v>
      </c>
      <c r="D4742" s="8" t="s">
        <v>9974</v>
      </c>
      <c r="E4742" s="8" t="s">
        <v>12</v>
      </c>
      <c r="F4742" s="5">
        <v>0</v>
      </c>
      <c r="G4742" s="9">
        <v>7282.61</v>
      </c>
      <c r="H4742" s="5">
        <f t="shared" si="148"/>
        <v>0</v>
      </c>
      <c r="I4742" s="5">
        <f t="shared" si="149"/>
        <v>7282.61</v>
      </c>
      <c r="J4742" s="8"/>
      <c r="K4742" s="8"/>
    </row>
    <row r="4743" spans="1:11" s="7" customFormat="1" x14ac:dyDescent="0.35">
      <c r="A4743" s="8" t="s">
        <v>4802</v>
      </c>
      <c r="B4743" s="8" t="s">
        <v>14</v>
      </c>
      <c r="C4743" s="8" t="s">
        <v>58</v>
      </c>
      <c r="D4743" s="8" t="s">
        <v>9974</v>
      </c>
      <c r="E4743" s="8" t="s">
        <v>12</v>
      </c>
      <c r="F4743" s="5">
        <v>0</v>
      </c>
      <c r="G4743" s="9">
        <v>8780.94</v>
      </c>
      <c r="H4743" s="5">
        <f t="shared" si="148"/>
        <v>0</v>
      </c>
      <c r="I4743" s="5">
        <f t="shared" si="149"/>
        <v>8780.94</v>
      </c>
      <c r="J4743" s="8"/>
      <c r="K4743" s="8"/>
    </row>
    <row r="4744" spans="1:11" s="7" customFormat="1" x14ac:dyDescent="0.35">
      <c r="A4744" s="8" t="s">
        <v>4803</v>
      </c>
      <c r="B4744" s="8" t="s">
        <v>14</v>
      </c>
      <c r="C4744" s="8" t="s">
        <v>58</v>
      </c>
      <c r="D4744" s="8" t="s">
        <v>9974</v>
      </c>
      <c r="E4744" s="8" t="s">
        <v>12</v>
      </c>
      <c r="F4744" s="5">
        <v>0</v>
      </c>
      <c r="G4744" s="9">
        <v>12195.75</v>
      </c>
      <c r="H4744" s="5">
        <f t="shared" si="148"/>
        <v>0</v>
      </c>
      <c r="I4744" s="5">
        <f t="shared" si="149"/>
        <v>12195.75</v>
      </c>
      <c r="J4744" s="8"/>
      <c r="K4744" s="8"/>
    </row>
    <row r="4745" spans="1:11" s="7" customFormat="1" x14ac:dyDescent="0.35">
      <c r="A4745" s="8" t="s">
        <v>4804</v>
      </c>
      <c r="B4745" s="8" t="s">
        <v>14</v>
      </c>
      <c r="C4745" s="8" t="s">
        <v>58</v>
      </c>
      <c r="D4745" s="8" t="s">
        <v>9974</v>
      </c>
      <c r="E4745" s="8" t="s">
        <v>12</v>
      </c>
      <c r="F4745" s="5">
        <v>0</v>
      </c>
      <c r="G4745" s="9">
        <v>13183.03</v>
      </c>
      <c r="H4745" s="5">
        <f t="shared" si="148"/>
        <v>0</v>
      </c>
      <c r="I4745" s="5">
        <f t="shared" si="149"/>
        <v>13183.03</v>
      </c>
      <c r="J4745" s="8"/>
      <c r="K4745" s="8"/>
    </row>
    <row r="4746" spans="1:11" s="7" customFormat="1" x14ac:dyDescent="0.35">
      <c r="A4746" s="8" t="s">
        <v>4805</v>
      </c>
      <c r="B4746" s="8" t="s">
        <v>14</v>
      </c>
      <c r="C4746" s="8" t="s">
        <v>58</v>
      </c>
      <c r="D4746" s="8" t="s">
        <v>9974</v>
      </c>
      <c r="E4746" s="8" t="s">
        <v>12</v>
      </c>
      <c r="F4746" s="5">
        <v>0</v>
      </c>
      <c r="G4746" s="9">
        <v>13299.18</v>
      </c>
      <c r="H4746" s="5">
        <f t="shared" si="148"/>
        <v>0</v>
      </c>
      <c r="I4746" s="5">
        <f t="shared" si="149"/>
        <v>13299.18</v>
      </c>
      <c r="J4746" s="8"/>
      <c r="K4746" s="8"/>
    </row>
    <row r="4747" spans="1:11" s="7" customFormat="1" x14ac:dyDescent="0.35">
      <c r="A4747" s="8" t="s">
        <v>4806</v>
      </c>
      <c r="B4747" s="8" t="s">
        <v>14</v>
      </c>
      <c r="C4747" s="8" t="s">
        <v>58</v>
      </c>
      <c r="D4747" s="8" t="s">
        <v>9974</v>
      </c>
      <c r="E4747" s="8" t="s">
        <v>12</v>
      </c>
      <c r="F4747" s="5">
        <v>0</v>
      </c>
      <c r="G4747" s="9">
        <v>16144.85</v>
      </c>
      <c r="H4747" s="5">
        <f t="shared" si="148"/>
        <v>0</v>
      </c>
      <c r="I4747" s="5">
        <f t="shared" si="149"/>
        <v>16144.85</v>
      </c>
      <c r="J4747" s="8"/>
      <c r="K4747" s="8"/>
    </row>
    <row r="4748" spans="1:11" s="7" customFormat="1" x14ac:dyDescent="0.35">
      <c r="A4748" s="8" t="s">
        <v>4807</v>
      </c>
      <c r="B4748" s="8" t="s">
        <v>14</v>
      </c>
      <c r="C4748" s="8" t="s">
        <v>58</v>
      </c>
      <c r="D4748" s="8" t="s">
        <v>9974</v>
      </c>
      <c r="E4748" s="8" t="s">
        <v>12</v>
      </c>
      <c r="F4748" s="5">
        <v>0</v>
      </c>
      <c r="G4748" s="9">
        <v>18061.330000000002</v>
      </c>
      <c r="H4748" s="5">
        <f t="shared" si="148"/>
        <v>0</v>
      </c>
      <c r="I4748" s="5">
        <f t="shared" si="149"/>
        <v>18061.330000000002</v>
      </c>
      <c r="J4748" s="8"/>
      <c r="K4748" s="8"/>
    </row>
    <row r="4749" spans="1:11" s="7" customFormat="1" x14ac:dyDescent="0.35">
      <c r="A4749" s="8" t="s">
        <v>4808</v>
      </c>
      <c r="B4749" s="8" t="s">
        <v>14</v>
      </c>
      <c r="C4749" s="8" t="s">
        <v>58</v>
      </c>
      <c r="D4749" s="8" t="s">
        <v>9974</v>
      </c>
      <c r="E4749" s="8" t="s">
        <v>12</v>
      </c>
      <c r="F4749" s="5">
        <v>0</v>
      </c>
      <c r="G4749" s="9">
        <v>36243.72</v>
      </c>
      <c r="H4749" s="5">
        <f t="shared" si="148"/>
        <v>0</v>
      </c>
      <c r="I4749" s="5">
        <f t="shared" si="149"/>
        <v>36243.72</v>
      </c>
      <c r="J4749" s="8"/>
      <c r="K4749" s="8"/>
    </row>
    <row r="4750" spans="1:11" s="7" customFormat="1" x14ac:dyDescent="0.35">
      <c r="A4750" s="8" t="s">
        <v>4809</v>
      </c>
      <c r="B4750" s="8" t="s">
        <v>14</v>
      </c>
      <c r="C4750" s="8" t="s">
        <v>58</v>
      </c>
      <c r="D4750" s="8" t="s">
        <v>9974</v>
      </c>
      <c r="E4750" s="8" t="s">
        <v>12</v>
      </c>
      <c r="F4750" s="5">
        <v>0</v>
      </c>
      <c r="G4750" s="8">
        <v>47.17</v>
      </c>
      <c r="H4750" s="5">
        <f t="shared" si="148"/>
        <v>0</v>
      </c>
      <c r="I4750" s="5">
        <f t="shared" si="149"/>
        <v>47.17</v>
      </c>
      <c r="J4750" s="8"/>
      <c r="K4750" s="8"/>
    </row>
    <row r="4751" spans="1:11" s="7" customFormat="1" x14ac:dyDescent="0.35">
      <c r="A4751" s="8" t="s">
        <v>4810</v>
      </c>
      <c r="B4751" s="8" t="s">
        <v>14</v>
      </c>
      <c r="C4751" s="8" t="s">
        <v>58</v>
      </c>
      <c r="D4751" s="8" t="s">
        <v>9974</v>
      </c>
      <c r="E4751" s="8" t="s">
        <v>12</v>
      </c>
      <c r="F4751" s="5">
        <v>0</v>
      </c>
      <c r="G4751" s="8">
        <v>69.89</v>
      </c>
      <c r="H4751" s="5">
        <f t="shared" si="148"/>
        <v>0</v>
      </c>
      <c r="I4751" s="5">
        <f t="shared" si="149"/>
        <v>69.89</v>
      </c>
      <c r="J4751" s="8"/>
      <c r="K4751" s="8"/>
    </row>
    <row r="4752" spans="1:11" s="7" customFormat="1" x14ac:dyDescent="0.35">
      <c r="A4752" s="8" t="s">
        <v>4811</v>
      </c>
      <c r="B4752" s="8" t="s">
        <v>14</v>
      </c>
      <c r="C4752" s="8" t="s">
        <v>58</v>
      </c>
      <c r="D4752" s="8" t="s">
        <v>9974</v>
      </c>
      <c r="E4752" s="8" t="s">
        <v>12</v>
      </c>
      <c r="F4752" s="5">
        <v>0</v>
      </c>
      <c r="G4752" s="8">
        <v>111.81</v>
      </c>
      <c r="H4752" s="5">
        <f t="shared" si="148"/>
        <v>0</v>
      </c>
      <c r="I4752" s="5">
        <f t="shared" si="149"/>
        <v>111.81</v>
      </c>
      <c r="J4752" s="8"/>
      <c r="K4752" s="8"/>
    </row>
    <row r="4753" spans="1:11" s="7" customFormat="1" x14ac:dyDescent="0.35">
      <c r="A4753" s="8" t="s">
        <v>4812</v>
      </c>
      <c r="B4753" s="8" t="s">
        <v>14</v>
      </c>
      <c r="C4753" s="8" t="s">
        <v>58</v>
      </c>
      <c r="D4753" s="8" t="s">
        <v>9974</v>
      </c>
      <c r="E4753" s="8" t="s">
        <v>12</v>
      </c>
      <c r="F4753" s="5">
        <v>0</v>
      </c>
      <c r="G4753" s="8">
        <v>157.22999999999999</v>
      </c>
      <c r="H4753" s="5">
        <f t="shared" si="148"/>
        <v>0</v>
      </c>
      <c r="I4753" s="5">
        <f t="shared" si="149"/>
        <v>157.22999999999999</v>
      </c>
      <c r="J4753" s="8"/>
      <c r="K4753" s="8"/>
    </row>
    <row r="4754" spans="1:11" s="7" customFormat="1" x14ac:dyDescent="0.35">
      <c r="A4754" s="8" t="s">
        <v>4813</v>
      </c>
      <c r="B4754" s="8" t="s">
        <v>14</v>
      </c>
      <c r="C4754" s="8" t="s">
        <v>58</v>
      </c>
      <c r="D4754" s="8" t="s">
        <v>9974</v>
      </c>
      <c r="E4754" s="8" t="s">
        <v>12</v>
      </c>
      <c r="F4754" s="5">
        <v>0</v>
      </c>
      <c r="G4754" s="8">
        <v>230.62</v>
      </c>
      <c r="H4754" s="5">
        <f t="shared" si="148"/>
        <v>0</v>
      </c>
      <c r="I4754" s="5">
        <f t="shared" si="149"/>
        <v>230.62</v>
      </c>
      <c r="J4754" s="8"/>
      <c r="K4754" s="8"/>
    </row>
    <row r="4755" spans="1:11" s="7" customFormat="1" x14ac:dyDescent="0.35">
      <c r="A4755" s="8" t="s">
        <v>4814</v>
      </c>
      <c r="B4755" s="8" t="s">
        <v>14</v>
      </c>
      <c r="C4755" s="8" t="s">
        <v>58</v>
      </c>
      <c r="D4755" s="8" t="s">
        <v>9974</v>
      </c>
      <c r="E4755" s="8" t="s">
        <v>12</v>
      </c>
      <c r="F4755" s="5">
        <v>0</v>
      </c>
      <c r="G4755" s="8">
        <v>331.95</v>
      </c>
      <c r="H4755" s="5">
        <f t="shared" si="148"/>
        <v>0</v>
      </c>
      <c r="I4755" s="5">
        <f t="shared" si="149"/>
        <v>331.95</v>
      </c>
      <c r="J4755" s="8"/>
      <c r="K4755" s="8"/>
    </row>
    <row r="4756" spans="1:11" s="7" customFormat="1" x14ac:dyDescent="0.35">
      <c r="A4756" s="8" t="s">
        <v>4815</v>
      </c>
      <c r="B4756" s="8" t="s">
        <v>14</v>
      </c>
      <c r="C4756" s="8" t="s">
        <v>58</v>
      </c>
      <c r="D4756" s="8" t="s">
        <v>9974</v>
      </c>
      <c r="E4756" s="8" t="s">
        <v>12</v>
      </c>
      <c r="F4756" s="5">
        <v>0</v>
      </c>
      <c r="G4756" s="8">
        <v>551.71</v>
      </c>
      <c r="H4756" s="5">
        <f t="shared" si="148"/>
        <v>0</v>
      </c>
      <c r="I4756" s="5">
        <f t="shared" si="149"/>
        <v>551.71</v>
      </c>
      <c r="J4756" s="8"/>
      <c r="K4756" s="8"/>
    </row>
    <row r="4757" spans="1:11" s="7" customFormat="1" x14ac:dyDescent="0.35">
      <c r="A4757" s="8" t="s">
        <v>4816</v>
      </c>
      <c r="B4757" s="8" t="s">
        <v>14</v>
      </c>
      <c r="C4757" s="8" t="s">
        <v>58</v>
      </c>
      <c r="D4757" s="8" t="s">
        <v>9974</v>
      </c>
      <c r="E4757" s="8" t="s">
        <v>12</v>
      </c>
      <c r="F4757" s="5">
        <v>0</v>
      </c>
      <c r="G4757" s="8">
        <v>712.8</v>
      </c>
      <c r="H4757" s="5">
        <f t="shared" si="148"/>
        <v>0</v>
      </c>
      <c r="I4757" s="5">
        <f t="shared" si="149"/>
        <v>712.8</v>
      </c>
      <c r="J4757" s="8"/>
      <c r="K4757" s="8"/>
    </row>
    <row r="4758" spans="1:11" s="7" customFormat="1" x14ac:dyDescent="0.35">
      <c r="A4758" s="8" t="s">
        <v>4817</v>
      </c>
      <c r="B4758" s="8" t="s">
        <v>14</v>
      </c>
      <c r="C4758" s="8" t="s">
        <v>58</v>
      </c>
      <c r="D4758" s="8" t="s">
        <v>9974</v>
      </c>
      <c r="E4758" s="8" t="s">
        <v>12</v>
      </c>
      <c r="F4758" s="5">
        <v>0</v>
      </c>
      <c r="G4758" s="9">
        <v>1107.6300000000001</v>
      </c>
      <c r="H4758" s="5">
        <f t="shared" si="148"/>
        <v>0</v>
      </c>
      <c r="I4758" s="5">
        <f t="shared" si="149"/>
        <v>1107.6300000000001</v>
      </c>
      <c r="J4758" s="8"/>
      <c r="K4758" s="8"/>
    </row>
    <row r="4759" spans="1:11" s="7" customFormat="1" x14ac:dyDescent="0.35">
      <c r="A4759" s="8" t="s">
        <v>4818</v>
      </c>
      <c r="B4759" s="8" t="s">
        <v>14</v>
      </c>
      <c r="C4759" s="8" t="s">
        <v>58</v>
      </c>
      <c r="D4759" s="8" t="s">
        <v>9974</v>
      </c>
      <c r="E4759" s="8" t="s">
        <v>12</v>
      </c>
      <c r="F4759" s="5">
        <v>0</v>
      </c>
      <c r="G4759" s="8">
        <v>33.200000000000003</v>
      </c>
      <c r="H4759" s="5">
        <f t="shared" si="148"/>
        <v>0</v>
      </c>
      <c r="I4759" s="5">
        <f t="shared" si="149"/>
        <v>33.200000000000003</v>
      </c>
      <c r="J4759" s="8"/>
      <c r="K4759" s="8"/>
    </row>
    <row r="4760" spans="1:11" s="7" customFormat="1" x14ac:dyDescent="0.35">
      <c r="A4760" s="8" t="s">
        <v>4819</v>
      </c>
      <c r="B4760" s="8" t="s">
        <v>14</v>
      </c>
      <c r="C4760" s="8" t="s">
        <v>58</v>
      </c>
      <c r="D4760" s="8" t="s">
        <v>9974</v>
      </c>
      <c r="E4760" s="8" t="s">
        <v>12</v>
      </c>
      <c r="F4760" s="5">
        <v>0</v>
      </c>
      <c r="G4760" s="8">
        <v>61.14</v>
      </c>
      <c r="H4760" s="5">
        <f t="shared" si="148"/>
        <v>0</v>
      </c>
      <c r="I4760" s="5">
        <f t="shared" si="149"/>
        <v>61.14</v>
      </c>
      <c r="J4760" s="8"/>
      <c r="K4760" s="8"/>
    </row>
    <row r="4761" spans="1:11" s="7" customFormat="1" x14ac:dyDescent="0.35">
      <c r="A4761" s="8" t="s">
        <v>4820</v>
      </c>
      <c r="B4761" s="8" t="s">
        <v>14</v>
      </c>
      <c r="C4761" s="8" t="s">
        <v>58</v>
      </c>
      <c r="D4761" s="8" t="s">
        <v>9974</v>
      </c>
      <c r="E4761" s="8" t="s">
        <v>12</v>
      </c>
      <c r="F4761" s="5">
        <v>0</v>
      </c>
      <c r="G4761" s="8">
        <v>96.4</v>
      </c>
      <c r="H4761" s="5">
        <f t="shared" si="148"/>
        <v>0</v>
      </c>
      <c r="I4761" s="5">
        <f t="shared" si="149"/>
        <v>96.4</v>
      </c>
      <c r="J4761" s="8"/>
      <c r="K4761" s="8"/>
    </row>
    <row r="4762" spans="1:11" s="7" customFormat="1" x14ac:dyDescent="0.35">
      <c r="A4762" s="8" t="s">
        <v>4821</v>
      </c>
      <c r="B4762" s="8" t="s">
        <v>14</v>
      </c>
      <c r="C4762" s="8" t="s">
        <v>58</v>
      </c>
      <c r="D4762" s="8" t="s">
        <v>9974</v>
      </c>
      <c r="E4762" s="8" t="s">
        <v>12</v>
      </c>
      <c r="F4762" s="5">
        <v>0</v>
      </c>
      <c r="G4762" s="8">
        <v>146.35</v>
      </c>
      <c r="H4762" s="5">
        <f t="shared" si="148"/>
        <v>0</v>
      </c>
      <c r="I4762" s="5">
        <f t="shared" si="149"/>
        <v>146.35</v>
      </c>
      <c r="J4762" s="8"/>
      <c r="K4762" s="8"/>
    </row>
    <row r="4763" spans="1:11" s="7" customFormat="1" x14ac:dyDescent="0.35">
      <c r="A4763" s="8" t="s">
        <v>4822</v>
      </c>
      <c r="B4763" s="8" t="s">
        <v>14</v>
      </c>
      <c r="C4763" s="8" t="s">
        <v>58</v>
      </c>
      <c r="D4763" s="8" t="s">
        <v>9974</v>
      </c>
      <c r="E4763" s="8" t="s">
        <v>12</v>
      </c>
      <c r="F4763" s="5">
        <v>0</v>
      </c>
      <c r="G4763" s="8">
        <v>210.23</v>
      </c>
      <c r="H4763" s="5">
        <f t="shared" si="148"/>
        <v>0</v>
      </c>
      <c r="I4763" s="5">
        <f t="shared" si="149"/>
        <v>210.23</v>
      </c>
      <c r="J4763" s="8"/>
      <c r="K4763" s="8"/>
    </row>
    <row r="4764" spans="1:11" s="7" customFormat="1" x14ac:dyDescent="0.35">
      <c r="A4764" s="8" t="s">
        <v>4823</v>
      </c>
      <c r="B4764" s="8" t="s">
        <v>14</v>
      </c>
      <c r="C4764" s="8" t="s">
        <v>58</v>
      </c>
      <c r="D4764" s="8" t="s">
        <v>9974</v>
      </c>
      <c r="E4764" s="8" t="s">
        <v>12</v>
      </c>
      <c r="F4764" s="5">
        <v>0</v>
      </c>
      <c r="G4764" s="8">
        <v>295.02</v>
      </c>
      <c r="H4764" s="5">
        <f t="shared" si="148"/>
        <v>0</v>
      </c>
      <c r="I4764" s="5">
        <f t="shared" si="149"/>
        <v>295.02</v>
      </c>
      <c r="J4764" s="8"/>
      <c r="K4764" s="8"/>
    </row>
    <row r="4765" spans="1:11" s="7" customFormat="1" x14ac:dyDescent="0.35">
      <c r="A4765" s="8" t="s">
        <v>4824</v>
      </c>
      <c r="B4765" s="8" t="s">
        <v>14</v>
      </c>
      <c r="C4765" s="8" t="s">
        <v>58</v>
      </c>
      <c r="D4765" s="8" t="s">
        <v>9974</v>
      </c>
      <c r="E4765" s="8" t="s">
        <v>12</v>
      </c>
      <c r="F4765" s="5">
        <v>0</v>
      </c>
      <c r="G4765" s="8">
        <v>440.21</v>
      </c>
      <c r="H4765" s="5">
        <f t="shared" si="148"/>
        <v>0</v>
      </c>
      <c r="I4765" s="5">
        <f t="shared" si="149"/>
        <v>440.21</v>
      </c>
      <c r="J4765" s="8"/>
      <c r="K4765" s="8"/>
    </row>
    <row r="4766" spans="1:11" s="7" customFormat="1" x14ac:dyDescent="0.35">
      <c r="A4766" s="8" t="s">
        <v>4825</v>
      </c>
      <c r="B4766" s="8" t="s">
        <v>14</v>
      </c>
      <c r="C4766" s="8" t="s">
        <v>58</v>
      </c>
      <c r="D4766" s="8" t="s">
        <v>9974</v>
      </c>
      <c r="E4766" s="8" t="s">
        <v>12</v>
      </c>
      <c r="F4766" s="5">
        <v>0</v>
      </c>
      <c r="G4766" s="8">
        <v>716.65</v>
      </c>
      <c r="H4766" s="5">
        <f t="shared" si="148"/>
        <v>0</v>
      </c>
      <c r="I4766" s="5">
        <f t="shared" si="149"/>
        <v>716.65</v>
      </c>
      <c r="J4766" s="8"/>
      <c r="K4766" s="8"/>
    </row>
    <row r="4767" spans="1:11" s="7" customFormat="1" x14ac:dyDescent="0.35">
      <c r="A4767" s="8" t="s">
        <v>4826</v>
      </c>
      <c r="B4767" s="8" t="s">
        <v>14</v>
      </c>
      <c r="C4767" s="8" t="s">
        <v>58</v>
      </c>
      <c r="D4767" s="8" t="s">
        <v>9974</v>
      </c>
      <c r="E4767" s="8" t="s">
        <v>12</v>
      </c>
      <c r="F4767" s="5">
        <v>0</v>
      </c>
      <c r="G4767" s="8">
        <v>935.01</v>
      </c>
      <c r="H4767" s="5">
        <f t="shared" si="148"/>
        <v>0</v>
      </c>
      <c r="I4767" s="5">
        <f t="shared" si="149"/>
        <v>935.01</v>
      </c>
      <c r="J4767" s="8"/>
      <c r="K4767" s="8"/>
    </row>
    <row r="4768" spans="1:11" s="7" customFormat="1" x14ac:dyDescent="0.35">
      <c r="A4768" s="8" t="s">
        <v>4827</v>
      </c>
      <c r="B4768" s="8" t="s">
        <v>14</v>
      </c>
      <c r="C4768" s="8" t="s">
        <v>58</v>
      </c>
      <c r="D4768" s="8" t="s">
        <v>9974</v>
      </c>
      <c r="E4768" s="8" t="s">
        <v>12</v>
      </c>
      <c r="F4768" s="5">
        <v>0</v>
      </c>
      <c r="G4768" s="9">
        <v>1440.26</v>
      </c>
      <c r="H4768" s="5">
        <f t="shared" si="148"/>
        <v>0</v>
      </c>
      <c r="I4768" s="5">
        <f t="shared" si="149"/>
        <v>1440.26</v>
      </c>
      <c r="J4768" s="8"/>
      <c r="K4768" s="8"/>
    </row>
    <row r="4769" spans="1:11" s="7" customFormat="1" x14ac:dyDescent="0.35">
      <c r="A4769" s="8" t="s">
        <v>4828</v>
      </c>
      <c r="B4769" s="8" t="s">
        <v>14</v>
      </c>
      <c r="C4769" s="8" t="s">
        <v>58</v>
      </c>
      <c r="D4769" s="8" t="s">
        <v>9974</v>
      </c>
      <c r="E4769" s="8" t="s">
        <v>12</v>
      </c>
      <c r="F4769" s="5">
        <v>0</v>
      </c>
      <c r="G4769" s="9">
        <v>1147.82</v>
      </c>
      <c r="H4769" s="5">
        <f t="shared" si="148"/>
        <v>0</v>
      </c>
      <c r="I4769" s="5">
        <f t="shared" si="149"/>
        <v>1147.82</v>
      </c>
      <c r="J4769" s="8"/>
      <c r="K4769" s="8"/>
    </row>
    <row r="4770" spans="1:11" s="7" customFormat="1" x14ac:dyDescent="0.35">
      <c r="A4770" s="8" t="s">
        <v>4829</v>
      </c>
      <c r="B4770" s="8" t="s">
        <v>14</v>
      </c>
      <c r="C4770" s="8" t="s">
        <v>58</v>
      </c>
      <c r="D4770" s="8" t="s">
        <v>9974</v>
      </c>
      <c r="E4770" s="8" t="s">
        <v>12</v>
      </c>
      <c r="F4770" s="5">
        <v>0</v>
      </c>
      <c r="G4770" s="8">
        <v>17.47</v>
      </c>
      <c r="H4770" s="5">
        <f t="shared" si="148"/>
        <v>0</v>
      </c>
      <c r="I4770" s="5">
        <f t="shared" si="149"/>
        <v>17.47</v>
      </c>
      <c r="J4770" s="8"/>
      <c r="K4770" s="8"/>
    </row>
    <row r="4771" spans="1:11" s="7" customFormat="1" x14ac:dyDescent="0.35">
      <c r="A4771" s="8" t="s">
        <v>4830</v>
      </c>
      <c r="B4771" s="8" t="s">
        <v>14</v>
      </c>
      <c r="C4771" s="8" t="s">
        <v>58</v>
      </c>
      <c r="D4771" s="8" t="s">
        <v>9974</v>
      </c>
      <c r="E4771" s="8" t="s">
        <v>12</v>
      </c>
      <c r="F4771" s="5">
        <v>0</v>
      </c>
      <c r="G4771" s="8">
        <v>29.7</v>
      </c>
      <c r="H4771" s="5">
        <f t="shared" si="148"/>
        <v>0</v>
      </c>
      <c r="I4771" s="5">
        <f t="shared" si="149"/>
        <v>29.7</v>
      </c>
      <c r="J4771" s="8"/>
      <c r="K4771" s="8"/>
    </row>
    <row r="4772" spans="1:11" s="7" customFormat="1" x14ac:dyDescent="0.35">
      <c r="A4772" s="8" t="s">
        <v>4831</v>
      </c>
      <c r="B4772" s="8" t="s">
        <v>14</v>
      </c>
      <c r="C4772" s="8" t="s">
        <v>58</v>
      </c>
      <c r="D4772" s="8" t="s">
        <v>9974</v>
      </c>
      <c r="E4772" s="8" t="s">
        <v>12</v>
      </c>
      <c r="F4772" s="5">
        <v>0</v>
      </c>
      <c r="G4772" s="8">
        <v>47.17</v>
      </c>
      <c r="H4772" s="5">
        <f t="shared" si="148"/>
        <v>0</v>
      </c>
      <c r="I4772" s="5">
        <f t="shared" si="149"/>
        <v>47.17</v>
      </c>
      <c r="J4772" s="8"/>
      <c r="K4772" s="8"/>
    </row>
    <row r="4773" spans="1:11" s="7" customFormat="1" x14ac:dyDescent="0.35">
      <c r="A4773" s="8" t="s">
        <v>4832</v>
      </c>
      <c r="B4773" s="8" t="s">
        <v>14</v>
      </c>
      <c r="C4773" s="8" t="s">
        <v>58</v>
      </c>
      <c r="D4773" s="8" t="s">
        <v>9974</v>
      </c>
      <c r="E4773" s="8" t="s">
        <v>12</v>
      </c>
      <c r="F4773" s="5">
        <v>0</v>
      </c>
      <c r="G4773" s="8">
        <v>69.89</v>
      </c>
      <c r="H4773" s="5">
        <f t="shared" si="148"/>
        <v>0</v>
      </c>
      <c r="I4773" s="5">
        <f t="shared" si="149"/>
        <v>69.89</v>
      </c>
      <c r="J4773" s="8"/>
      <c r="K4773" s="8"/>
    </row>
    <row r="4774" spans="1:11" s="7" customFormat="1" x14ac:dyDescent="0.35">
      <c r="A4774" s="8" t="s">
        <v>4833</v>
      </c>
      <c r="B4774" s="8" t="s">
        <v>14</v>
      </c>
      <c r="C4774" s="8" t="s">
        <v>58</v>
      </c>
      <c r="D4774" s="8" t="s">
        <v>9974</v>
      </c>
      <c r="E4774" s="8" t="s">
        <v>12</v>
      </c>
      <c r="F4774" s="5">
        <v>0</v>
      </c>
      <c r="G4774" s="8">
        <v>111.81</v>
      </c>
      <c r="H4774" s="5">
        <f t="shared" si="148"/>
        <v>0</v>
      </c>
      <c r="I4774" s="5">
        <f t="shared" si="149"/>
        <v>111.81</v>
      </c>
      <c r="J4774" s="8"/>
      <c r="K4774" s="8"/>
    </row>
    <row r="4775" spans="1:11" s="7" customFormat="1" x14ac:dyDescent="0.35">
      <c r="A4775" s="8" t="s">
        <v>4834</v>
      </c>
      <c r="B4775" s="8" t="s">
        <v>14</v>
      </c>
      <c r="C4775" s="8" t="s">
        <v>58</v>
      </c>
      <c r="D4775" s="8" t="s">
        <v>9974</v>
      </c>
      <c r="E4775" s="8" t="s">
        <v>12</v>
      </c>
      <c r="F4775" s="5">
        <v>0</v>
      </c>
      <c r="G4775" s="8">
        <v>174.7</v>
      </c>
      <c r="H4775" s="5">
        <f t="shared" si="148"/>
        <v>0</v>
      </c>
      <c r="I4775" s="5">
        <f t="shared" si="149"/>
        <v>174.7</v>
      </c>
      <c r="J4775" s="8"/>
      <c r="K4775" s="8"/>
    </row>
    <row r="4776" spans="1:11" s="7" customFormat="1" x14ac:dyDescent="0.35">
      <c r="A4776" s="8" t="s">
        <v>4835</v>
      </c>
      <c r="B4776" s="8" t="s">
        <v>14</v>
      </c>
      <c r="C4776" s="8" t="s">
        <v>58</v>
      </c>
      <c r="D4776" s="8" t="s">
        <v>9974</v>
      </c>
      <c r="E4776" s="8" t="s">
        <v>12</v>
      </c>
      <c r="F4776" s="5">
        <v>0</v>
      </c>
      <c r="G4776" s="8">
        <v>244.59</v>
      </c>
      <c r="H4776" s="5">
        <f t="shared" si="148"/>
        <v>0</v>
      </c>
      <c r="I4776" s="5">
        <f t="shared" si="149"/>
        <v>244.59</v>
      </c>
      <c r="J4776" s="8"/>
      <c r="K4776" s="8"/>
    </row>
    <row r="4777" spans="1:11" s="7" customFormat="1" x14ac:dyDescent="0.35">
      <c r="A4777" s="8" t="s">
        <v>4836</v>
      </c>
      <c r="B4777" s="8" t="s">
        <v>14</v>
      </c>
      <c r="C4777" s="8" t="s">
        <v>58</v>
      </c>
      <c r="D4777" s="8" t="s">
        <v>9974</v>
      </c>
      <c r="E4777" s="8" t="s">
        <v>12</v>
      </c>
      <c r="F4777" s="5">
        <v>0</v>
      </c>
      <c r="G4777" s="8">
        <v>356.39</v>
      </c>
      <c r="H4777" s="5">
        <f t="shared" si="148"/>
        <v>0</v>
      </c>
      <c r="I4777" s="5">
        <f t="shared" si="149"/>
        <v>356.39</v>
      </c>
      <c r="J4777" s="8"/>
      <c r="K4777" s="8"/>
    </row>
    <row r="4778" spans="1:11" s="7" customFormat="1" x14ac:dyDescent="0.35">
      <c r="A4778" s="8" t="s">
        <v>4837</v>
      </c>
      <c r="B4778" s="8" t="s">
        <v>14</v>
      </c>
      <c r="C4778" s="8" t="s">
        <v>58</v>
      </c>
      <c r="D4778" s="8" t="s">
        <v>9974</v>
      </c>
      <c r="E4778" s="8" t="s">
        <v>12</v>
      </c>
      <c r="F4778" s="5">
        <v>0</v>
      </c>
      <c r="G4778" s="8">
        <v>536.35</v>
      </c>
      <c r="H4778" s="5">
        <f t="shared" si="148"/>
        <v>0</v>
      </c>
      <c r="I4778" s="5">
        <f t="shared" si="149"/>
        <v>536.35</v>
      </c>
      <c r="J4778" s="8"/>
      <c r="K4778" s="8"/>
    </row>
    <row r="4779" spans="1:11" s="7" customFormat="1" x14ac:dyDescent="0.35">
      <c r="A4779" s="8" t="s">
        <v>4838</v>
      </c>
      <c r="B4779" s="8" t="s">
        <v>14</v>
      </c>
      <c r="C4779" s="8" t="s">
        <v>58</v>
      </c>
      <c r="D4779" s="8" t="s">
        <v>9974</v>
      </c>
      <c r="E4779" s="8" t="s">
        <v>12</v>
      </c>
      <c r="F4779" s="5">
        <v>0</v>
      </c>
      <c r="G4779" s="8">
        <v>864.79</v>
      </c>
      <c r="H4779" s="5">
        <f t="shared" si="148"/>
        <v>0</v>
      </c>
      <c r="I4779" s="5">
        <f t="shared" si="149"/>
        <v>864.79</v>
      </c>
      <c r="J4779" s="8"/>
      <c r="K4779" s="8"/>
    </row>
    <row r="4780" spans="1:11" s="7" customFormat="1" x14ac:dyDescent="0.35">
      <c r="A4780" s="8" t="s">
        <v>4839</v>
      </c>
      <c r="B4780" s="8" t="s">
        <v>14</v>
      </c>
      <c r="C4780" s="8" t="s">
        <v>58</v>
      </c>
      <c r="D4780" s="8" t="s">
        <v>9974</v>
      </c>
      <c r="E4780" s="8" t="s">
        <v>12</v>
      </c>
      <c r="F4780" s="5">
        <v>0</v>
      </c>
      <c r="G4780" s="9">
        <v>1138.27</v>
      </c>
      <c r="H4780" s="5">
        <f t="shared" si="148"/>
        <v>0</v>
      </c>
      <c r="I4780" s="5">
        <f t="shared" si="149"/>
        <v>1138.27</v>
      </c>
      <c r="J4780" s="8"/>
      <c r="K4780" s="8"/>
    </row>
    <row r="4781" spans="1:11" s="7" customFormat="1" x14ac:dyDescent="0.35">
      <c r="A4781" s="8" t="s">
        <v>4840</v>
      </c>
      <c r="B4781" s="8" t="s">
        <v>14</v>
      </c>
      <c r="C4781" s="8" t="s">
        <v>58</v>
      </c>
      <c r="D4781" s="8" t="s">
        <v>9974</v>
      </c>
      <c r="E4781" s="8" t="s">
        <v>12</v>
      </c>
      <c r="F4781" s="5">
        <v>0</v>
      </c>
      <c r="G4781" s="9">
        <v>1776.76</v>
      </c>
      <c r="H4781" s="5">
        <f t="shared" si="148"/>
        <v>0</v>
      </c>
      <c r="I4781" s="5">
        <f t="shared" si="149"/>
        <v>1776.76</v>
      </c>
      <c r="J4781" s="8"/>
      <c r="K4781" s="8"/>
    </row>
    <row r="4782" spans="1:11" s="7" customFormat="1" x14ac:dyDescent="0.35">
      <c r="A4782" s="8" t="s">
        <v>4841</v>
      </c>
      <c r="B4782" s="8" t="s">
        <v>437</v>
      </c>
      <c r="C4782" s="8" t="s">
        <v>58</v>
      </c>
      <c r="D4782" s="8" t="s">
        <v>9974</v>
      </c>
      <c r="E4782" s="8" t="s">
        <v>12</v>
      </c>
      <c r="F4782" s="5">
        <v>0</v>
      </c>
      <c r="G4782" s="9">
        <v>5943.4</v>
      </c>
      <c r="H4782" s="5">
        <f t="shared" si="148"/>
        <v>0</v>
      </c>
      <c r="I4782" s="5">
        <f t="shared" si="149"/>
        <v>5943.4</v>
      </c>
      <c r="J4782" s="8"/>
      <c r="K4782" s="8"/>
    </row>
    <row r="4783" spans="1:11" s="7" customFormat="1" x14ac:dyDescent="0.35">
      <c r="A4783" s="8" t="s">
        <v>4842</v>
      </c>
      <c r="B4783" s="8" t="s">
        <v>437</v>
      </c>
      <c r="C4783" s="8" t="s">
        <v>58</v>
      </c>
      <c r="D4783" s="8" t="s">
        <v>9974</v>
      </c>
      <c r="E4783" s="8" t="s">
        <v>12</v>
      </c>
      <c r="F4783" s="5">
        <v>0</v>
      </c>
      <c r="G4783" s="9">
        <v>8668.27</v>
      </c>
      <c r="H4783" s="5">
        <f t="shared" si="148"/>
        <v>0</v>
      </c>
      <c r="I4783" s="5">
        <f t="shared" si="149"/>
        <v>8668.27</v>
      </c>
      <c r="J4783" s="8"/>
      <c r="K4783" s="8"/>
    </row>
    <row r="4784" spans="1:11" s="7" customFormat="1" x14ac:dyDescent="0.35">
      <c r="A4784" s="8" t="s">
        <v>4843</v>
      </c>
      <c r="B4784" s="8" t="s">
        <v>437</v>
      </c>
      <c r="C4784" s="8" t="s">
        <v>58</v>
      </c>
      <c r="D4784" s="8" t="s">
        <v>9974</v>
      </c>
      <c r="E4784" s="8" t="s">
        <v>12</v>
      </c>
      <c r="F4784" s="5">
        <v>0</v>
      </c>
      <c r="G4784" s="9">
        <v>11175.95</v>
      </c>
      <c r="H4784" s="5">
        <f t="shared" si="148"/>
        <v>0</v>
      </c>
      <c r="I4784" s="5">
        <f t="shared" si="149"/>
        <v>11175.95</v>
      </c>
      <c r="J4784" s="8"/>
      <c r="K4784" s="8"/>
    </row>
    <row r="4785" spans="1:11" s="7" customFormat="1" x14ac:dyDescent="0.35">
      <c r="A4785" s="8" t="s">
        <v>4844</v>
      </c>
      <c r="B4785" s="8" t="s">
        <v>437</v>
      </c>
      <c r="C4785" s="8" t="s">
        <v>58</v>
      </c>
      <c r="D4785" s="8" t="s">
        <v>9974</v>
      </c>
      <c r="E4785" s="8" t="s">
        <v>12</v>
      </c>
      <c r="F4785" s="5">
        <v>0</v>
      </c>
      <c r="G4785" s="9">
        <v>12275.89</v>
      </c>
      <c r="H4785" s="5">
        <f t="shared" si="148"/>
        <v>0</v>
      </c>
      <c r="I4785" s="5">
        <f t="shared" si="149"/>
        <v>12275.89</v>
      </c>
      <c r="J4785" s="8"/>
      <c r="K4785" s="8"/>
    </row>
    <row r="4786" spans="1:11" s="7" customFormat="1" x14ac:dyDescent="0.35">
      <c r="A4786" s="8" t="s">
        <v>4845</v>
      </c>
      <c r="B4786" s="8" t="s">
        <v>437</v>
      </c>
      <c r="C4786" s="8" t="s">
        <v>58</v>
      </c>
      <c r="D4786" s="8" t="s">
        <v>9974</v>
      </c>
      <c r="E4786" s="8" t="s">
        <v>12</v>
      </c>
      <c r="F4786" s="5">
        <v>0</v>
      </c>
      <c r="G4786" s="9">
        <v>23526.18</v>
      </c>
      <c r="H4786" s="5">
        <f t="shared" si="148"/>
        <v>0</v>
      </c>
      <c r="I4786" s="5">
        <f t="shared" si="149"/>
        <v>23526.18</v>
      </c>
      <c r="J4786" s="8"/>
      <c r="K4786" s="8"/>
    </row>
    <row r="4787" spans="1:11" s="7" customFormat="1" x14ac:dyDescent="0.35">
      <c r="A4787" s="8" t="s">
        <v>4846</v>
      </c>
      <c r="B4787" s="8" t="s">
        <v>437</v>
      </c>
      <c r="C4787" s="8" t="s">
        <v>58</v>
      </c>
      <c r="D4787" s="8" t="s">
        <v>9974</v>
      </c>
      <c r="E4787" s="8" t="s">
        <v>12</v>
      </c>
      <c r="F4787" s="5">
        <v>0</v>
      </c>
      <c r="G4787" s="9">
        <v>35383.94</v>
      </c>
      <c r="H4787" s="5">
        <f t="shared" si="148"/>
        <v>0</v>
      </c>
      <c r="I4787" s="5">
        <f t="shared" si="149"/>
        <v>35383.94</v>
      </c>
      <c r="J4787" s="8"/>
      <c r="K4787" s="8"/>
    </row>
    <row r="4788" spans="1:11" s="7" customFormat="1" x14ac:dyDescent="0.35">
      <c r="A4788" s="8" t="s">
        <v>4847</v>
      </c>
      <c r="B4788" s="8" t="s">
        <v>437</v>
      </c>
      <c r="C4788" s="8" t="s">
        <v>58</v>
      </c>
      <c r="D4788" s="8" t="s">
        <v>9974</v>
      </c>
      <c r="E4788" s="8" t="s">
        <v>12</v>
      </c>
      <c r="F4788" s="5">
        <v>0</v>
      </c>
      <c r="G4788" s="9">
        <v>45483.18</v>
      </c>
      <c r="H4788" s="5">
        <f t="shared" si="148"/>
        <v>0</v>
      </c>
      <c r="I4788" s="5">
        <f t="shared" si="149"/>
        <v>45483.18</v>
      </c>
      <c r="J4788" s="8"/>
      <c r="K4788" s="8"/>
    </row>
    <row r="4789" spans="1:11" s="7" customFormat="1" x14ac:dyDescent="0.35">
      <c r="A4789" s="8" t="s">
        <v>4848</v>
      </c>
      <c r="B4789" s="8" t="s">
        <v>437</v>
      </c>
      <c r="C4789" s="8" t="s">
        <v>58</v>
      </c>
      <c r="D4789" s="8" t="s">
        <v>9974</v>
      </c>
      <c r="E4789" s="8" t="s">
        <v>12</v>
      </c>
      <c r="F4789" s="5">
        <v>0</v>
      </c>
      <c r="G4789" s="9">
        <v>7951.63</v>
      </c>
      <c r="H4789" s="5">
        <f t="shared" si="148"/>
        <v>0</v>
      </c>
      <c r="I4789" s="5">
        <f t="shared" si="149"/>
        <v>7951.63</v>
      </c>
      <c r="J4789" s="8"/>
      <c r="K4789" s="8"/>
    </row>
    <row r="4790" spans="1:11" s="7" customFormat="1" x14ac:dyDescent="0.35">
      <c r="A4790" s="8" t="s">
        <v>4849</v>
      </c>
      <c r="B4790" s="8" t="s">
        <v>437</v>
      </c>
      <c r="C4790" s="8" t="s">
        <v>58</v>
      </c>
      <c r="D4790" s="8" t="s">
        <v>9974</v>
      </c>
      <c r="E4790" s="8" t="s">
        <v>12</v>
      </c>
      <c r="F4790" s="5">
        <v>0</v>
      </c>
      <c r="G4790" s="9">
        <v>11748.57</v>
      </c>
      <c r="H4790" s="5">
        <f t="shared" si="148"/>
        <v>0</v>
      </c>
      <c r="I4790" s="5">
        <f t="shared" si="149"/>
        <v>11748.57</v>
      </c>
      <c r="J4790" s="8"/>
      <c r="K4790" s="8"/>
    </row>
    <row r="4791" spans="1:11" s="7" customFormat="1" x14ac:dyDescent="0.35">
      <c r="A4791" s="8" t="s">
        <v>4850</v>
      </c>
      <c r="B4791" s="8" t="s">
        <v>437</v>
      </c>
      <c r="C4791" s="8" t="s">
        <v>58</v>
      </c>
      <c r="D4791" s="8" t="s">
        <v>9974</v>
      </c>
      <c r="E4791" s="8" t="s">
        <v>12</v>
      </c>
      <c r="F4791" s="5">
        <v>0</v>
      </c>
      <c r="G4791" s="9">
        <v>17963.759999999998</v>
      </c>
      <c r="H4791" s="5">
        <f t="shared" si="148"/>
        <v>0</v>
      </c>
      <c r="I4791" s="5">
        <f t="shared" si="149"/>
        <v>17963.759999999998</v>
      </c>
      <c r="J4791" s="8"/>
      <c r="K4791" s="8"/>
    </row>
    <row r="4792" spans="1:11" s="7" customFormat="1" x14ac:dyDescent="0.35">
      <c r="A4792" s="8" t="s">
        <v>4851</v>
      </c>
      <c r="B4792" s="8" t="s">
        <v>437</v>
      </c>
      <c r="C4792" s="8" t="s">
        <v>58</v>
      </c>
      <c r="D4792" s="8" t="s">
        <v>9974</v>
      </c>
      <c r="E4792" s="8" t="s">
        <v>12</v>
      </c>
      <c r="F4792" s="5">
        <v>0</v>
      </c>
      <c r="G4792" s="9">
        <v>32466.25</v>
      </c>
      <c r="H4792" s="5">
        <f t="shared" si="148"/>
        <v>0</v>
      </c>
      <c r="I4792" s="5">
        <f t="shared" si="149"/>
        <v>32466.25</v>
      </c>
      <c r="J4792" s="8"/>
      <c r="K4792" s="8"/>
    </row>
    <row r="4793" spans="1:11" s="7" customFormat="1" x14ac:dyDescent="0.35">
      <c r="A4793" s="8" t="s">
        <v>4852</v>
      </c>
      <c r="B4793" s="8" t="s">
        <v>437</v>
      </c>
      <c r="C4793" s="8" t="s">
        <v>58</v>
      </c>
      <c r="D4793" s="8" t="s">
        <v>9974</v>
      </c>
      <c r="E4793" s="8" t="s">
        <v>12</v>
      </c>
      <c r="F4793" s="5">
        <v>0</v>
      </c>
      <c r="G4793" s="9">
        <v>5636.76</v>
      </c>
      <c r="H4793" s="5">
        <f t="shared" si="148"/>
        <v>0</v>
      </c>
      <c r="I4793" s="5">
        <f t="shared" si="149"/>
        <v>5636.76</v>
      </c>
      <c r="J4793" s="8"/>
      <c r="K4793" s="8"/>
    </row>
    <row r="4794" spans="1:11" s="7" customFormat="1" x14ac:dyDescent="0.35">
      <c r="A4794" s="8" t="s">
        <v>4853</v>
      </c>
      <c r="B4794" s="8" t="s">
        <v>437</v>
      </c>
      <c r="C4794" s="8" t="s">
        <v>58</v>
      </c>
      <c r="D4794" s="8" t="s">
        <v>9974</v>
      </c>
      <c r="E4794" s="8" t="s">
        <v>12</v>
      </c>
      <c r="F4794" s="5">
        <v>0</v>
      </c>
      <c r="G4794" s="9">
        <v>5636.76</v>
      </c>
      <c r="H4794" s="5">
        <f t="shared" si="148"/>
        <v>0</v>
      </c>
      <c r="I4794" s="5">
        <f t="shared" si="149"/>
        <v>5636.76</v>
      </c>
      <c r="J4794" s="8"/>
      <c r="K4794" s="8"/>
    </row>
    <row r="4795" spans="1:11" s="7" customFormat="1" x14ac:dyDescent="0.35">
      <c r="A4795" s="8" t="s">
        <v>4854</v>
      </c>
      <c r="B4795" s="8" t="s">
        <v>437</v>
      </c>
      <c r="C4795" s="8" t="s">
        <v>58</v>
      </c>
      <c r="D4795" s="8" t="s">
        <v>9974</v>
      </c>
      <c r="E4795" s="8" t="s">
        <v>12</v>
      </c>
      <c r="F4795" s="5">
        <v>0</v>
      </c>
      <c r="G4795" s="9">
        <v>6110.65</v>
      </c>
      <c r="H4795" s="5">
        <f t="shared" si="148"/>
        <v>0</v>
      </c>
      <c r="I4795" s="5">
        <f t="shared" si="149"/>
        <v>6110.65</v>
      </c>
      <c r="J4795" s="8"/>
      <c r="K4795" s="8"/>
    </row>
    <row r="4796" spans="1:11" s="7" customFormat="1" x14ac:dyDescent="0.35">
      <c r="A4796" s="8" t="s">
        <v>4855</v>
      </c>
      <c r="B4796" s="8" t="s">
        <v>437</v>
      </c>
      <c r="C4796" s="8" t="s">
        <v>58</v>
      </c>
      <c r="D4796" s="8" t="s">
        <v>9974</v>
      </c>
      <c r="E4796" s="8" t="s">
        <v>12</v>
      </c>
      <c r="F4796" s="5">
        <v>0</v>
      </c>
      <c r="G4796" s="9">
        <v>5636.76</v>
      </c>
      <c r="H4796" s="5">
        <f t="shared" si="148"/>
        <v>0</v>
      </c>
      <c r="I4796" s="5">
        <f t="shared" si="149"/>
        <v>5636.76</v>
      </c>
      <c r="J4796" s="8"/>
      <c r="K4796" s="8"/>
    </row>
    <row r="4797" spans="1:11" s="7" customFormat="1" x14ac:dyDescent="0.35">
      <c r="A4797" s="8" t="s">
        <v>4856</v>
      </c>
      <c r="B4797" s="8" t="s">
        <v>437</v>
      </c>
      <c r="C4797" s="8" t="s">
        <v>58</v>
      </c>
      <c r="D4797" s="8" t="s">
        <v>9974</v>
      </c>
      <c r="E4797" s="8" t="s">
        <v>12</v>
      </c>
      <c r="F4797" s="5">
        <v>0</v>
      </c>
      <c r="G4797" s="9">
        <v>6110.65</v>
      </c>
      <c r="H4797" s="5">
        <f t="shared" si="148"/>
        <v>0</v>
      </c>
      <c r="I4797" s="5">
        <f t="shared" si="149"/>
        <v>6110.65</v>
      </c>
      <c r="J4797" s="8"/>
      <c r="K4797" s="8"/>
    </row>
    <row r="4798" spans="1:11" s="7" customFormat="1" x14ac:dyDescent="0.35">
      <c r="A4798" s="8" t="s">
        <v>4857</v>
      </c>
      <c r="B4798" s="8" t="s">
        <v>437</v>
      </c>
      <c r="C4798" s="8" t="s">
        <v>58</v>
      </c>
      <c r="D4798" s="8" t="s">
        <v>9974</v>
      </c>
      <c r="E4798" s="8" t="s">
        <v>12</v>
      </c>
      <c r="F4798" s="5">
        <v>0</v>
      </c>
      <c r="G4798" s="9">
        <v>6110.65</v>
      </c>
      <c r="H4798" s="5">
        <f t="shared" si="148"/>
        <v>0</v>
      </c>
      <c r="I4798" s="5">
        <f t="shared" si="149"/>
        <v>6110.65</v>
      </c>
      <c r="J4798" s="8"/>
      <c r="K4798" s="8"/>
    </row>
    <row r="4799" spans="1:11" s="7" customFormat="1" x14ac:dyDescent="0.35">
      <c r="A4799" s="8" t="s">
        <v>4858</v>
      </c>
      <c r="B4799" s="8" t="s">
        <v>437</v>
      </c>
      <c r="C4799" s="8" t="s">
        <v>58</v>
      </c>
      <c r="D4799" s="8" t="s">
        <v>9974</v>
      </c>
      <c r="E4799" s="8" t="s">
        <v>12</v>
      </c>
      <c r="F4799" s="5">
        <v>0</v>
      </c>
      <c r="G4799" s="9">
        <v>6950.42</v>
      </c>
      <c r="H4799" s="5">
        <f t="shared" si="148"/>
        <v>0</v>
      </c>
      <c r="I4799" s="5">
        <f t="shared" si="149"/>
        <v>6950.42</v>
      </c>
      <c r="J4799" s="8"/>
      <c r="K4799" s="8"/>
    </row>
    <row r="4800" spans="1:11" s="7" customFormat="1" x14ac:dyDescent="0.35">
      <c r="A4800" s="8" t="s">
        <v>4859</v>
      </c>
      <c r="B4800" s="8" t="s">
        <v>437</v>
      </c>
      <c r="C4800" s="8" t="s">
        <v>58</v>
      </c>
      <c r="D4800" s="8" t="s">
        <v>9974</v>
      </c>
      <c r="E4800" s="8" t="s">
        <v>12</v>
      </c>
      <c r="F4800" s="5">
        <v>0</v>
      </c>
      <c r="G4800" s="9">
        <v>7946.98</v>
      </c>
      <c r="H4800" s="5">
        <f t="shared" si="148"/>
        <v>0</v>
      </c>
      <c r="I4800" s="5">
        <f t="shared" si="149"/>
        <v>7946.98</v>
      </c>
      <c r="J4800" s="8"/>
      <c r="K4800" s="8"/>
    </row>
    <row r="4801" spans="1:11" s="7" customFormat="1" x14ac:dyDescent="0.35">
      <c r="A4801" s="8" t="s">
        <v>4860</v>
      </c>
      <c r="B4801" s="8" t="s">
        <v>437</v>
      </c>
      <c r="C4801" s="8" t="s">
        <v>58</v>
      </c>
      <c r="D4801" s="8" t="s">
        <v>9974</v>
      </c>
      <c r="E4801" s="8" t="s">
        <v>12</v>
      </c>
      <c r="F4801" s="5">
        <v>0</v>
      </c>
      <c r="G4801" s="9">
        <v>19565.099999999999</v>
      </c>
      <c r="H4801" s="5">
        <f t="shared" si="148"/>
        <v>0</v>
      </c>
      <c r="I4801" s="5">
        <f t="shared" si="149"/>
        <v>19565.099999999999</v>
      </c>
      <c r="J4801" s="8"/>
      <c r="K4801" s="8"/>
    </row>
    <row r="4802" spans="1:11" s="7" customFormat="1" x14ac:dyDescent="0.35">
      <c r="A4802" s="8" t="s">
        <v>4861</v>
      </c>
      <c r="B4802" s="8" t="s">
        <v>437</v>
      </c>
      <c r="C4802" s="8" t="s">
        <v>58</v>
      </c>
      <c r="D4802" s="8" t="s">
        <v>9974</v>
      </c>
      <c r="E4802" s="8" t="s">
        <v>12</v>
      </c>
      <c r="F4802" s="5">
        <v>0</v>
      </c>
      <c r="G4802" s="9">
        <v>7646.15</v>
      </c>
      <c r="H4802" s="5">
        <f t="shared" si="148"/>
        <v>0</v>
      </c>
      <c r="I4802" s="5">
        <f t="shared" si="149"/>
        <v>7646.15</v>
      </c>
      <c r="J4802" s="8"/>
      <c r="K4802" s="8"/>
    </row>
    <row r="4803" spans="1:11" s="7" customFormat="1" x14ac:dyDescent="0.35">
      <c r="A4803" s="8" t="s">
        <v>4862</v>
      </c>
      <c r="B4803" s="8" t="s">
        <v>437</v>
      </c>
      <c r="C4803" s="8" t="s">
        <v>58</v>
      </c>
      <c r="D4803" s="8" t="s">
        <v>9974</v>
      </c>
      <c r="E4803" s="8" t="s">
        <v>12</v>
      </c>
      <c r="F4803" s="5">
        <v>0</v>
      </c>
      <c r="G4803" s="9">
        <v>8747.26</v>
      </c>
      <c r="H4803" s="5">
        <f t="shared" ref="H4803:H4866" si="150">G4803*$K$2</f>
        <v>0</v>
      </c>
      <c r="I4803" s="5">
        <f t="shared" ref="I4803:I4866" si="151">ROUND(SUM(F4803:H4803),2)</f>
        <v>8747.26</v>
      </c>
      <c r="J4803" s="8"/>
      <c r="K4803" s="8"/>
    </row>
    <row r="4804" spans="1:11" s="7" customFormat="1" x14ac:dyDescent="0.35">
      <c r="A4804" s="8" t="s">
        <v>4863</v>
      </c>
      <c r="B4804" s="8" t="s">
        <v>437</v>
      </c>
      <c r="C4804" s="8" t="s">
        <v>58</v>
      </c>
      <c r="D4804" s="8" t="s">
        <v>9974</v>
      </c>
      <c r="E4804" s="8" t="s">
        <v>12</v>
      </c>
      <c r="F4804" s="5">
        <v>0</v>
      </c>
      <c r="G4804" s="9">
        <v>12922.85</v>
      </c>
      <c r="H4804" s="5">
        <f t="shared" si="150"/>
        <v>0</v>
      </c>
      <c r="I4804" s="5">
        <f t="shared" si="151"/>
        <v>12922.85</v>
      </c>
      <c r="J4804" s="8"/>
      <c r="K4804" s="8"/>
    </row>
    <row r="4805" spans="1:11" s="7" customFormat="1" x14ac:dyDescent="0.35">
      <c r="A4805" s="8" t="s">
        <v>4864</v>
      </c>
      <c r="B4805" s="8" t="s">
        <v>437</v>
      </c>
      <c r="C4805" s="8" t="s">
        <v>58</v>
      </c>
      <c r="D4805" s="8" t="s">
        <v>9974</v>
      </c>
      <c r="E4805" s="8" t="s">
        <v>12</v>
      </c>
      <c r="F4805" s="5">
        <v>0</v>
      </c>
      <c r="G4805" s="9">
        <v>19765.25</v>
      </c>
      <c r="H4805" s="5">
        <f t="shared" si="150"/>
        <v>0</v>
      </c>
      <c r="I4805" s="5">
        <f t="shared" si="151"/>
        <v>19765.25</v>
      </c>
      <c r="J4805" s="8"/>
      <c r="K4805" s="8"/>
    </row>
    <row r="4806" spans="1:11" s="7" customFormat="1" x14ac:dyDescent="0.35">
      <c r="A4806" s="8" t="s">
        <v>4865</v>
      </c>
      <c r="B4806" s="8" t="s">
        <v>437</v>
      </c>
      <c r="C4806" s="8" t="s">
        <v>58</v>
      </c>
      <c r="D4806" s="8" t="s">
        <v>9974</v>
      </c>
      <c r="E4806" s="8" t="s">
        <v>12</v>
      </c>
      <c r="F4806" s="5">
        <v>0</v>
      </c>
      <c r="G4806" s="9">
        <v>35719.61</v>
      </c>
      <c r="H4806" s="5">
        <f t="shared" si="150"/>
        <v>0</v>
      </c>
      <c r="I4806" s="5">
        <f t="shared" si="151"/>
        <v>35719.61</v>
      </c>
      <c r="J4806" s="8"/>
      <c r="K4806" s="8"/>
    </row>
    <row r="4807" spans="1:11" s="7" customFormat="1" x14ac:dyDescent="0.35">
      <c r="A4807" s="8" t="s">
        <v>4866</v>
      </c>
      <c r="B4807" s="8" t="s">
        <v>437</v>
      </c>
      <c r="C4807" s="8" t="s">
        <v>58</v>
      </c>
      <c r="D4807" s="8" t="s">
        <v>9974</v>
      </c>
      <c r="E4807" s="8" t="s">
        <v>12</v>
      </c>
      <c r="F4807" s="5">
        <v>0</v>
      </c>
      <c r="G4807" s="9">
        <v>18198.89</v>
      </c>
      <c r="H4807" s="5">
        <f t="shared" si="150"/>
        <v>0</v>
      </c>
      <c r="I4807" s="5">
        <f t="shared" si="151"/>
        <v>18198.89</v>
      </c>
      <c r="J4807" s="8"/>
      <c r="K4807" s="8"/>
    </row>
    <row r="4808" spans="1:11" s="7" customFormat="1" x14ac:dyDescent="0.35">
      <c r="A4808" s="8" t="s">
        <v>4867</v>
      </c>
      <c r="B4808" s="8" t="s">
        <v>437</v>
      </c>
      <c r="C4808" s="8" t="s">
        <v>58</v>
      </c>
      <c r="D4808" s="8" t="s">
        <v>9974</v>
      </c>
      <c r="E4808" s="8" t="s">
        <v>12</v>
      </c>
      <c r="F4808" s="5">
        <v>0</v>
      </c>
      <c r="G4808" s="9">
        <v>4367.8900000000003</v>
      </c>
      <c r="H4808" s="5">
        <f t="shared" si="150"/>
        <v>0</v>
      </c>
      <c r="I4808" s="5">
        <f t="shared" si="151"/>
        <v>4367.8900000000003</v>
      </c>
      <c r="J4808" s="8"/>
      <c r="K4808" s="8"/>
    </row>
    <row r="4809" spans="1:11" s="7" customFormat="1" x14ac:dyDescent="0.35">
      <c r="A4809" s="8" t="s">
        <v>4868</v>
      </c>
      <c r="B4809" s="8" t="s">
        <v>437</v>
      </c>
      <c r="C4809" s="8" t="s">
        <v>58</v>
      </c>
      <c r="D4809" s="8" t="s">
        <v>9974</v>
      </c>
      <c r="E4809" s="8" t="s">
        <v>12</v>
      </c>
      <c r="F4809" s="5">
        <v>0</v>
      </c>
      <c r="G4809" s="9">
        <v>5678.13</v>
      </c>
      <c r="H4809" s="5">
        <f t="shared" si="150"/>
        <v>0</v>
      </c>
      <c r="I4809" s="5">
        <f t="shared" si="151"/>
        <v>5678.13</v>
      </c>
      <c r="J4809" s="8"/>
      <c r="K4809" s="8"/>
    </row>
    <row r="4810" spans="1:11" s="7" customFormat="1" x14ac:dyDescent="0.35">
      <c r="A4810" s="8" t="s">
        <v>4869</v>
      </c>
      <c r="B4810" s="8" t="s">
        <v>437</v>
      </c>
      <c r="C4810" s="8" t="s">
        <v>58</v>
      </c>
      <c r="D4810" s="8" t="s">
        <v>9974</v>
      </c>
      <c r="E4810" s="8" t="s">
        <v>12</v>
      </c>
      <c r="F4810" s="5">
        <v>0</v>
      </c>
      <c r="G4810" s="9">
        <v>8882.27</v>
      </c>
      <c r="H4810" s="5">
        <f t="shared" si="150"/>
        <v>0</v>
      </c>
      <c r="I4810" s="5">
        <f t="shared" si="151"/>
        <v>8882.27</v>
      </c>
      <c r="J4810" s="8"/>
      <c r="K4810" s="8"/>
    </row>
    <row r="4811" spans="1:11" s="7" customFormat="1" x14ac:dyDescent="0.35">
      <c r="A4811" s="8" t="s">
        <v>4870</v>
      </c>
      <c r="B4811" s="8" t="s">
        <v>437</v>
      </c>
      <c r="C4811" s="8" t="s">
        <v>58</v>
      </c>
      <c r="D4811" s="8" t="s">
        <v>9974</v>
      </c>
      <c r="E4811" s="8" t="s">
        <v>12</v>
      </c>
      <c r="F4811" s="5">
        <v>0</v>
      </c>
      <c r="G4811" s="9">
        <v>6624.03</v>
      </c>
      <c r="H4811" s="5">
        <f t="shared" si="150"/>
        <v>0</v>
      </c>
      <c r="I4811" s="5">
        <f t="shared" si="151"/>
        <v>6624.03</v>
      </c>
      <c r="J4811" s="8"/>
      <c r="K4811" s="8"/>
    </row>
    <row r="4812" spans="1:11" s="7" customFormat="1" x14ac:dyDescent="0.35">
      <c r="A4812" s="8" t="s">
        <v>4871</v>
      </c>
      <c r="B4812" s="8" t="s">
        <v>437</v>
      </c>
      <c r="C4812" s="8" t="s">
        <v>58</v>
      </c>
      <c r="D4812" s="8" t="s">
        <v>9974</v>
      </c>
      <c r="E4812" s="8" t="s">
        <v>12</v>
      </c>
      <c r="F4812" s="5">
        <v>0</v>
      </c>
      <c r="G4812" s="9">
        <v>9003.9500000000007</v>
      </c>
      <c r="H4812" s="5">
        <f t="shared" si="150"/>
        <v>0</v>
      </c>
      <c r="I4812" s="5">
        <f t="shared" si="151"/>
        <v>9003.9500000000007</v>
      </c>
      <c r="J4812" s="8"/>
      <c r="K4812" s="8"/>
    </row>
    <row r="4813" spans="1:11" s="7" customFormat="1" x14ac:dyDescent="0.35">
      <c r="A4813" s="8" t="s">
        <v>4872</v>
      </c>
      <c r="B4813" s="8" t="s">
        <v>437</v>
      </c>
      <c r="C4813" s="8" t="s">
        <v>58</v>
      </c>
      <c r="D4813" s="8" t="s">
        <v>9974</v>
      </c>
      <c r="E4813" s="8" t="s">
        <v>12</v>
      </c>
      <c r="F4813" s="5">
        <v>0</v>
      </c>
      <c r="G4813" s="9">
        <v>11066.77</v>
      </c>
      <c r="H4813" s="5">
        <f t="shared" si="150"/>
        <v>0</v>
      </c>
      <c r="I4813" s="5">
        <f t="shared" si="151"/>
        <v>11066.77</v>
      </c>
      <c r="J4813" s="8"/>
      <c r="K4813" s="8"/>
    </row>
    <row r="4814" spans="1:11" s="7" customFormat="1" x14ac:dyDescent="0.35">
      <c r="A4814" s="8" t="s">
        <v>4873</v>
      </c>
      <c r="B4814" s="8" t="s">
        <v>437</v>
      </c>
      <c r="C4814" s="8" t="s">
        <v>58</v>
      </c>
      <c r="D4814" s="8" t="s">
        <v>9974</v>
      </c>
      <c r="E4814" s="8" t="s">
        <v>12</v>
      </c>
      <c r="F4814" s="5">
        <v>0</v>
      </c>
      <c r="G4814" s="9">
        <v>13396.74</v>
      </c>
      <c r="H4814" s="5">
        <f t="shared" si="150"/>
        <v>0</v>
      </c>
      <c r="I4814" s="5">
        <f t="shared" si="151"/>
        <v>13396.74</v>
      </c>
      <c r="J4814" s="8"/>
      <c r="K4814" s="8"/>
    </row>
    <row r="4815" spans="1:11" s="7" customFormat="1" x14ac:dyDescent="0.35">
      <c r="A4815" s="8" t="s">
        <v>4874</v>
      </c>
      <c r="B4815" s="8" t="s">
        <v>437</v>
      </c>
      <c r="C4815" s="8" t="s">
        <v>58</v>
      </c>
      <c r="D4815" s="8" t="s">
        <v>9974</v>
      </c>
      <c r="E4815" s="8" t="s">
        <v>12</v>
      </c>
      <c r="F4815" s="5">
        <v>0</v>
      </c>
      <c r="G4815" s="9">
        <v>23723.64</v>
      </c>
      <c r="H4815" s="5">
        <f t="shared" si="150"/>
        <v>0</v>
      </c>
      <c r="I4815" s="5">
        <f t="shared" si="151"/>
        <v>23723.64</v>
      </c>
      <c r="J4815" s="8"/>
      <c r="K4815" s="8"/>
    </row>
    <row r="4816" spans="1:11" s="7" customFormat="1" x14ac:dyDescent="0.35">
      <c r="A4816" s="8" t="s">
        <v>4875</v>
      </c>
      <c r="B4816" s="8" t="s">
        <v>437</v>
      </c>
      <c r="C4816" s="8" t="s">
        <v>58</v>
      </c>
      <c r="D4816" s="8" t="s">
        <v>9974</v>
      </c>
      <c r="E4816" s="8" t="s">
        <v>12</v>
      </c>
      <c r="F4816" s="5">
        <v>0</v>
      </c>
      <c r="G4816" s="9">
        <v>34361.82</v>
      </c>
      <c r="H4816" s="5">
        <f t="shared" si="150"/>
        <v>0</v>
      </c>
      <c r="I4816" s="5">
        <f t="shared" si="151"/>
        <v>34361.82</v>
      </c>
      <c r="J4816" s="8"/>
      <c r="K4816" s="8"/>
    </row>
    <row r="4817" spans="1:11" s="7" customFormat="1" x14ac:dyDescent="0.35">
      <c r="A4817" s="8" t="s">
        <v>4876</v>
      </c>
      <c r="B4817" s="8" t="s">
        <v>437</v>
      </c>
      <c r="C4817" s="8" t="s">
        <v>58</v>
      </c>
      <c r="D4817" s="8" t="s">
        <v>9974</v>
      </c>
      <c r="E4817" s="8" t="s">
        <v>12</v>
      </c>
      <c r="F4817" s="5">
        <v>0</v>
      </c>
      <c r="G4817" s="9">
        <v>43312.34</v>
      </c>
      <c r="H4817" s="5">
        <f t="shared" si="150"/>
        <v>0</v>
      </c>
      <c r="I4817" s="5">
        <f t="shared" si="151"/>
        <v>43312.34</v>
      </c>
      <c r="J4817" s="8"/>
      <c r="K4817" s="8"/>
    </row>
    <row r="4818" spans="1:11" s="7" customFormat="1" x14ac:dyDescent="0.35">
      <c r="A4818" s="8" t="s">
        <v>4877</v>
      </c>
      <c r="B4818" s="8" t="s">
        <v>437</v>
      </c>
      <c r="C4818" s="8" t="s">
        <v>58</v>
      </c>
      <c r="D4818" s="8" t="s">
        <v>9974</v>
      </c>
      <c r="E4818" s="8" t="s">
        <v>12</v>
      </c>
      <c r="F4818" s="5">
        <v>0</v>
      </c>
      <c r="G4818" s="9">
        <v>77806.559999999998</v>
      </c>
      <c r="H4818" s="5">
        <f t="shared" si="150"/>
        <v>0</v>
      </c>
      <c r="I4818" s="5">
        <f t="shared" si="151"/>
        <v>77806.559999999998</v>
      </c>
      <c r="J4818" s="8"/>
      <c r="K4818" s="8"/>
    </row>
    <row r="4819" spans="1:11" s="7" customFormat="1" x14ac:dyDescent="0.35">
      <c r="A4819" s="8" t="s">
        <v>4878</v>
      </c>
      <c r="B4819" s="8" t="s">
        <v>437</v>
      </c>
      <c r="C4819" s="8" t="s">
        <v>58</v>
      </c>
      <c r="D4819" s="8" t="s">
        <v>9974</v>
      </c>
      <c r="E4819" s="8" t="s">
        <v>12</v>
      </c>
      <c r="F4819" s="5">
        <v>0</v>
      </c>
      <c r="G4819" s="9">
        <v>94877.13</v>
      </c>
      <c r="H4819" s="5">
        <f t="shared" si="150"/>
        <v>0</v>
      </c>
      <c r="I4819" s="5">
        <f t="shared" si="151"/>
        <v>94877.13</v>
      </c>
      <c r="J4819" s="8"/>
      <c r="K4819" s="8"/>
    </row>
    <row r="4820" spans="1:11" s="7" customFormat="1" x14ac:dyDescent="0.35">
      <c r="A4820" s="8" t="s">
        <v>4879</v>
      </c>
      <c r="B4820" s="8" t="s">
        <v>437</v>
      </c>
      <c r="C4820" s="8" t="s">
        <v>58</v>
      </c>
      <c r="D4820" s="8" t="s">
        <v>9974</v>
      </c>
      <c r="E4820" s="8" t="s">
        <v>12</v>
      </c>
      <c r="F4820" s="5">
        <v>0</v>
      </c>
      <c r="G4820" s="9">
        <v>111285.64</v>
      </c>
      <c r="H4820" s="5">
        <f t="shared" si="150"/>
        <v>0</v>
      </c>
      <c r="I4820" s="5">
        <f t="shared" si="151"/>
        <v>111285.64</v>
      </c>
      <c r="J4820" s="8"/>
      <c r="K4820" s="8"/>
    </row>
    <row r="4821" spans="1:11" s="7" customFormat="1" x14ac:dyDescent="0.35">
      <c r="A4821" s="8" t="s">
        <v>4880</v>
      </c>
      <c r="B4821" s="8" t="s">
        <v>437</v>
      </c>
      <c r="C4821" s="8" t="s">
        <v>58</v>
      </c>
      <c r="D4821" s="8" t="s">
        <v>9974</v>
      </c>
      <c r="E4821" s="8" t="s">
        <v>12</v>
      </c>
      <c r="F4821" s="5">
        <v>0</v>
      </c>
      <c r="G4821" s="9">
        <v>230538</v>
      </c>
      <c r="H4821" s="5">
        <f t="shared" si="150"/>
        <v>0</v>
      </c>
      <c r="I4821" s="5">
        <f t="shared" si="151"/>
        <v>230538</v>
      </c>
      <c r="J4821" s="8"/>
      <c r="K4821" s="8"/>
    </row>
    <row r="4822" spans="1:11" s="7" customFormat="1" x14ac:dyDescent="0.35">
      <c r="A4822" s="8" t="s">
        <v>4881</v>
      </c>
      <c r="B4822" s="8" t="s">
        <v>437</v>
      </c>
      <c r="C4822" s="8" t="s">
        <v>58</v>
      </c>
      <c r="D4822" s="8" t="s">
        <v>9974</v>
      </c>
      <c r="E4822" s="8" t="s">
        <v>12</v>
      </c>
      <c r="F4822" s="5">
        <v>0</v>
      </c>
      <c r="G4822" s="9">
        <v>266786.09999999998</v>
      </c>
      <c r="H4822" s="5">
        <f t="shared" si="150"/>
        <v>0</v>
      </c>
      <c r="I4822" s="5">
        <f t="shared" si="151"/>
        <v>266786.09999999998</v>
      </c>
      <c r="J4822" s="8"/>
      <c r="K4822" s="8"/>
    </row>
    <row r="4823" spans="1:11" s="7" customFormat="1" x14ac:dyDescent="0.35">
      <c r="A4823" s="8" t="s">
        <v>4882</v>
      </c>
      <c r="B4823" s="8" t="s">
        <v>437</v>
      </c>
      <c r="C4823" s="8" t="s">
        <v>58</v>
      </c>
      <c r="D4823" s="8" t="s">
        <v>9974</v>
      </c>
      <c r="E4823" s="8" t="s">
        <v>12</v>
      </c>
      <c r="F4823" s="5">
        <v>0</v>
      </c>
      <c r="G4823" s="9">
        <v>6136.2</v>
      </c>
      <c r="H4823" s="5">
        <f t="shared" si="150"/>
        <v>0</v>
      </c>
      <c r="I4823" s="5">
        <f t="shared" si="151"/>
        <v>6136.2</v>
      </c>
      <c r="J4823" s="8"/>
      <c r="K4823" s="8"/>
    </row>
    <row r="4824" spans="1:11" s="7" customFormat="1" x14ac:dyDescent="0.35">
      <c r="A4824" s="8" t="s">
        <v>4883</v>
      </c>
      <c r="B4824" s="8" t="s">
        <v>437</v>
      </c>
      <c r="C4824" s="8" t="s">
        <v>58</v>
      </c>
      <c r="D4824" s="8" t="s">
        <v>9974</v>
      </c>
      <c r="E4824" s="8" t="s">
        <v>12</v>
      </c>
      <c r="F4824" s="5">
        <v>0</v>
      </c>
      <c r="G4824" s="9">
        <v>8362.7999999999993</v>
      </c>
      <c r="H4824" s="5">
        <f t="shared" si="150"/>
        <v>0</v>
      </c>
      <c r="I4824" s="5">
        <f t="shared" si="151"/>
        <v>8362.7999999999993</v>
      </c>
      <c r="J4824" s="8"/>
      <c r="K4824" s="8"/>
    </row>
    <row r="4825" spans="1:11" s="7" customFormat="1" x14ac:dyDescent="0.35">
      <c r="A4825" s="8" t="s">
        <v>4884</v>
      </c>
      <c r="B4825" s="8" t="s">
        <v>437</v>
      </c>
      <c r="C4825" s="8" t="s">
        <v>58</v>
      </c>
      <c r="D4825" s="8" t="s">
        <v>9974</v>
      </c>
      <c r="E4825" s="8" t="s">
        <v>12</v>
      </c>
      <c r="F4825" s="5">
        <v>0</v>
      </c>
      <c r="G4825" s="9">
        <v>10243.27</v>
      </c>
      <c r="H4825" s="5">
        <f t="shared" si="150"/>
        <v>0</v>
      </c>
      <c r="I4825" s="5">
        <f t="shared" si="151"/>
        <v>10243.27</v>
      </c>
      <c r="J4825" s="8"/>
      <c r="K4825" s="8"/>
    </row>
    <row r="4826" spans="1:11" s="7" customFormat="1" x14ac:dyDescent="0.35">
      <c r="A4826" s="8" t="s">
        <v>4885</v>
      </c>
      <c r="B4826" s="8" t="s">
        <v>437</v>
      </c>
      <c r="C4826" s="8" t="s">
        <v>58</v>
      </c>
      <c r="D4826" s="8" t="s">
        <v>9974</v>
      </c>
      <c r="E4826" s="8" t="s">
        <v>12</v>
      </c>
      <c r="F4826" s="5">
        <v>0</v>
      </c>
      <c r="G4826" s="9">
        <v>12424.57</v>
      </c>
      <c r="H4826" s="5">
        <f t="shared" si="150"/>
        <v>0</v>
      </c>
      <c r="I4826" s="5">
        <f t="shared" si="151"/>
        <v>12424.57</v>
      </c>
      <c r="J4826" s="8"/>
      <c r="K4826" s="8"/>
    </row>
    <row r="4827" spans="1:11" s="7" customFormat="1" x14ac:dyDescent="0.35">
      <c r="A4827" s="8" t="s">
        <v>4886</v>
      </c>
      <c r="B4827" s="8" t="s">
        <v>437</v>
      </c>
      <c r="C4827" s="8" t="s">
        <v>58</v>
      </c>
      <c r="D4827" s="8" t="s">
        <v>9974</v>
      </c>
      <c r="E4827" s="8" t="s">
        <v>12</v>
      </c>
      <c r="F4827" s="5">
        <v>0</v>
      </c>
      <c r="G4827" s="9">
        <v>21987.200000000001</v>
      </c>
      <c r="H4827" s="5">
        <f t="shared" si="150"/>
        <v>0</v>
      </c>
      <c r="I4827" s="5">
        <f t="shared" si="151"/>
        <v>21987.200000000001</v>
      </c>
      <c r="J4827" s="8"/>
      <c r="K4827" s="8"/>
    </row>
    <row r="4828" spans="1:11" s="7" customFormat="1" x14ac:dyDescent="0.35">
      <c r="A4828" s="8" t="s">
        <v>4887</v>
      </c>
      <c r="B4828" s="8" t="s">
        <v>437</v>
      </c>
      <c r="C4828" s="8" t="s">
        <v>58</v>
      </c>
      <c r="D4828" s="8" t="s">
        <v>9974</v>
      </c>
      <c r="E4828" s="8" t="s">
        <v>12</v>
      </c>
      <c r="F4828" s="5">
        <v>0</v>
      </c>
      <c r="G4828" s="9">
        <v>32125.93</v>
      </c>
      <c r="H4828" s="5">
        <f t="shared" si="150"/>
        <v>0</v>
      </c>
      <c r="I4828" s="5">
        <f t="shared" si="151"/>
        <v>32125.93</v>
      </c>
      <c r="J4828" s="8"/>
      <c r="K4828" s="8"/>
    </row>
    <row r="4829" spans="1:11" s="7" customFormat="1" x14ac:dyDescent="0.35">
      <c r="A4829" s="8" t="s">
        <v>4888</v>
      </c>
      <c r="B4829" s="8" t="s">
        <v>437</v>
      </c>
      <c r="C4829" s="8" t="s">
        <v>58</v>
      </c>
      <c r="D4829" s="8" t="s">
        <v>9974</v>
      </c>
      <c r="E4829" s="8" t="s">
        <v>12</v>
      </c>
      <c r="F4829" s="5">
        <v>0</v>
      </c>
      <c r="G4829" s="9">
        <v>40473.629999999997</v>
      </c>
      <c r="H4829" s="5">
        <f t="shared" si="150"/>
        <v>0</v>
      </c>
      <c r="I4829" s="5">
        <f t="shared" si="151"/>
        <v>40473.629999999997</v>
      </c>
      <c r="J4829" s="8"/>
      <c r="K4829" s="8"/>
    </row>
    <row r="4830" spans="1:11" s="7" customFormat="1" x14ac:dyDescent="0.35">
      <c r="A4830" s="8" t="s">
        <v>4889</v>
      </c>
      <c r="B4830" s="8" t="s">
        <v>437</v>
      </c>
      <c r="C4830" s="8" t="s">
        <v>58</v>
      </c>
      <c r="D4830" s="8" t="s">
        <v>9974</v>
      </c>
      <c r="E4830" s="8" t="s">
        <v>12</v>
      </c>
      <c r="F4830" s="5">
        <v>0</v>
      </c>
      <c r="G4830" s="9">
        <v>72555.42</v>
      </c>
      <c r="H4830" s="5">
        <f t="shared" si="150"/>
        <v>0</v>
      </c>
      <c r="I4830" s="5">
        <f t="shared" si="151"/>
        <v>72555.42</v>
      </c>
      <c r="J4830" s="8"/>
      <c r="K4830" s="8"/>
    </row>
    <row r="4831" spans="1:11" s="7" customFormat="1" x14ac:dyDescent="0.35">
      <c r="A4831" s="8" t="s">
        <v>4890</v>
      </c>
      <c r="B4831" s="8" t="s">
        <v>437</v>
      </c>
      <c r="C4831" s="8" t="s">
        <v>58</v>
      </c>
      <c r="D4831" s="8" t="s">
        <v>9974</v>
      </c>
      <c r="E4831" s="8" t="s">
        <v>12</v>
      </c>
      <c r="F4831" s="5">
        <v>0</v>
      </c>
      <c r="G4831" s="9">
        <v>87852.38</v>
      </c>
      <c r="H4831" s="5">
        <f t="shared" si="150"/>
        <v>0</v>
      </c>
      <c r="I4831" s="5">
        <f t="shared" si="151"/>
        <v>87852.38</v>
      </c>
      <c r="J4831" s="8"/>
      <c r="K4831" s="8"/>
    </row>
    <row r="4832" spans="1:11" s="7" customFormat="1" x14ac:dyDescent="0.35">
      <c r="A4832" s="8" t="s">
        <v>4891</v>
      </c>
      <c r="B4832" s="8" t="s">
        <v>437</v>
      </c>
      <c r="C4832" s="8" t="s">
        <v>58</v>
      </c>
      <c r="D4832" s="8" t="s">
        <v>9974</v>
      </c>
      <c r="E4832" s="8" t="s">
        <v>12</v>
      </c>
      <c r="F4832" s="5">
        <v>0</v>
      </c>
      <c r="G4832" s="9">
        <v>103071.51</v>
      </c>
      <c r="H4832" s="5">
        <f t="shared" si="150"/>
        <v>0</v>
      </c>
      <c r="I4832" s="5">
        <f t="shared" si="151"/>
        <v>103071.51</v>
      </c>
      <c r="J4832" s="8"/>
      <c r="K4832" s="8"/>
    </row>
    <row r="4833" spans="1:11" s="7" customFormat="1" x14ac:dyDescent="0.35">
      <c r="A4833" s="8" t="s">
        <v>4892</v>
      </c>
      <c r="B4833" s="8" t="s">
        <v>437</v>
      </c>
      <c r="C4833" s="8" t="s">
        <v>58</v>
      </c>
      <c r="D4833" s="8" t="s">
        <v>9974</v>
      </c>
      <c r="E4833" s="8" t="s">
        <v>12</v>
      </c>
      <c r="F4833" s="5">
        <v>0</v>
      </c>
      <c r="G4833" s="9">
        <v>170798.58</v>
      </c>
      <c r="H4833" s="5">
        <f t="shared" si="150"/>
        <v>0</v>
      </c>
      <c r="I4833" s="5">
        <f t="shared" si="151"/>
        <v>170798.58</v>
      </c>
      <c r="J4833" s="8"/>
      <c r="K4833" s="8"/>
    </row>
    <row r="4834" spans="1:11" s="7" customFormat="1" x14ac:dyDescent="0.35">
      <c r="A4834" s="8" t="s">
        <v>4893</v>
      </c>
      <c r="B4834" s="8" t="s">
        <v>437</v>
      </c>
      <c r="C4834" s="8" t="s">
        <v>58</v>
      </c>
      <c r="D4834" s="8" t="s">
        <v>9974</v>
      </c>
      <c r="E4834" s="8" t="s">
        <v>12</v>
      </c>
      <c r="F4834" s="5">
        <v>0</v>
      </c>
      <c r="G4834" s="9">
        <v>197549.08</v>
      </c>
      <c r="H4834" s="5">
        <f t="shared" si="150"/>
        <v>0</v>
      </c>
      <c r="I4834" s="5">
        <f t="shared" si="151"/>
        <v>197549.08</v>
      </c>
      <c r="J4834" s="8"/>
      <c r="K4834" s="8"/>
    </row>
    <row r="4835" spans="1:11" s="7" customFormat="1" x14ac:dyDescent="0.35">
      <c r="A4835" s="8" t="s">
        <v>4894</v>
      </c>
      <c r="B4835" s="8" t="s">
        <v>437</v>
      </c>
      <c r="C4835" s="8" t="s">
        <v>58</v>
      </c>
      <c r="D4835" s="8" t="s">
        <v>9974</v>
      </c>
      <c r="E4835" s="8" t="s">
        <v>12</v>
      </c>
      <c r="F4835" s="5">
        <v>0</v>
      </c>
      <c r="G4835" s="9">
        <v>6856.33</v>
      </c>
      <c r="H4835" s="5">
        <f t="shared" si="150"/>
        <v>0</v>
      </c>
      <c r="I4835" s="5">
        <f t="shared" si="151"/>
        <v>6856.33</v>
      </c>
      <c r="J4835" s="8"/>
      <c r="K4835" s="8"/>
    </row>
    <row r="4836" spans="1:11" s="7" customFormat="1" x14ac:dyDescent="0.35">
      <c r="A4836" s="8" t="s">
        <v>4895</v>
      </c>
      <c r="B4836" s="8" t="s">
        <v>437</v>
      </c>
      <c r="C4836" s="8" t="s">
        <v>58</v>
      </c>
      <c r="D4836" s="8" t="s">
        <v>9974</v>
      </c>
      <c r="E4836" s="8" t="s">
        <v>12</v>
      </c>
      <c r="F4836" s="5">
        <v>0</v>
      </c>
      <c r="G4836" s="9">
        <v>9255.99</v>
      </c>
      <c r="H4836" s="5">
        <f t="shared" si="150"/>
        <v>0</v>
      </c>
      <c r="I4836" s="5">
        <f t="shared" si="151"/>
        <v>9255.99</v>
      </c>
      <c r="J4836" s="8"/>
      <c r="K4836" s="8"/>
    </row>
    <row r="4837" spans="1:11" s="7" customFormat="1" x14ac:dyDescent="0.35">
      <c r="A4837" s="8" t="s">
        <v>4896</v>
      </c>
      <c r="B4837" s="8" t="s">
        <v>437</v>
      </c>
      <c r="C4837" s="8" t="s">
        <v>58</v>
      </c>
      <c r="D4837" s="8" t="s">
        <v>9974</v>
      </c>
      <c r="E4837" s="8" t="s">
        <v>12</v>
      </c>
      <c r="F4837" s="5">
        <v>0</v>
      </c>
      <c r="G4837" s="9">
        <v>11452.39</v>
      </c>
      <c r="H4837" s="5">
        <f t="shared" si="150"/>
        <v>0</v>
      </c>
      <c r="I4837" s="5">
        <f t="shared" si="151"/>
        <v>11452.39</v>
      </c>
      <c r="J4837" s="8"/>
      <c r="K4837" s="8"/>
    </row>
    <row r="4838" spans="1:11" s="7" customFormat="1" x14ac:dyDescent="0.35">
      <c r="A4838" s="8" t="s">
        <v>4897</v>
      </c>
      <c r="B4838" s="8" t="s">
        <v>437</v>
      </c>
      <c r="C4838" s="8" t="s">
        <v>58</v>
      </c>
      <c r="D4838" s="8" t="s">
        <v>9974</v>
      </c>
      <c r="E4838" s="8" t="s">
        <v>12</v>
      </c>
      <c r="F4838" s="5">
        <v>0</v>
      </c>
      <c r="G4838" s="9">
        <v>13852.05</v>
      </c>
      <c r="H4838" s="5">
        <f t="shared" si="150"/>
        <v>0</v>
      </c>
      <c r="I4838" s="5">
        <f t="shared" si="151"/>
        <v>13852.05</v>
      </c>
      <c r="J4838" s="8"/>
      <c r="K4838" s="8"/>
    </row>
    <row r="4839" spans="1:11" s="7" customFormat="1" x14ac:dyDescent="0.35">
      <c r="A4839" s="8" t="s">
        <v>4898</v>
      </c>
      <c r="B4839" s="8" t="s">
        <v>437</v>
      </c>
      <c r="C4839" s="8" t="s">
        <v>58</v>
      </c>
      <c r="D4839" s="8" t="s">
        <v>9974</v>
      </c>
      <c r="E4839" s="8" t="s">
        <v>12</v>
      </c>
      <c r="F4839" s="5">
        <v>0</v>
      </c>
      <c r="G4839" s="9">
        <v>24499.52</v>
      </c>
      <c r="H4839" s="5">
        <f t="shared" si="150"/>
        <v>0</v>
      </c>
      <c r="I4839" s="5">
        <f t="shared" si="151"/>
        <v>24499.52</v>
      </c>
      <c r="J4839" s="8"/>
      <c r="K4839" s="8"/>
    </row>
    <row r="4840" spans="1:11" s="7" customFormat="1" x14ac:dyDescent="0.35">
      <c r="A4840" s="8" t="s">
        <v>4899</v>
      </c>
      <c r="B4840" s="8" t="s">
        <v>437</v>
      </c>
      <c r="C4840" s="8" t="s">
        <v>58</v>
      </c>
      <c r="D4840" s="8" t="s">
        <v>9974</v>
      </c>
      <c r="E4840" s="8" t="s">
        <v>12</v>
      </c>
      <c r="F4840" s="5">
        <v>0</v>
      </c>
      <c r="G4840" s="9">
        <v>35102.85</v>
      </c>
      <c r="H4840" s="5">
        <f t="shared" si="150"/>
        <v>0</v>
      </c>
      <c r="I4840" s="5">
        <f t="shared" si="151"/>
        <v>35102.85</v>
      </c>
      <c r="J4840" s="8"/>
      <c r="K4840" s="8"/>
    </row>
    <row r="4841" spans="1:11" s="7" customFormat="1" x14ac:dyDescent="0.35">
      <c r="A4841" s="8" t="s">
        <v>4900</v>
      </c>
      <c r="B4841" s="8" t="s">
        <v>437</v>
      </c>
      <c r="C4841" s="8" t="s">
        <v>58</v>
      </c>
      <c r="D4841" s="8" t="s">
        <v>9974</v>
      </c>
      <c r="E4841" s="8" t="s">
        <v>12</v>
      </c>
      <c r="F4841" s="5">
        <v>0</v>
      </c>
      <c r="G4841" s="9">
        <v>44042.92</v>
      </c>
      <c r="H4841" s="5">
        <f t="shared" si="150"/>
        <v>0</v>
      </c>
      <c r="I4841" s="5">
        <f t="shared" si="151"/>
        <v>44042.92</v>
      </c>
      <c r="J4841" s="8"/>
      <c r="K4841" s="8"/>
    </row>
    <row r="4842" spans="1:11" s="7" customFormat="1" x14ac:dyDescent="0.35">
      <c r="A4842" s="8" t="s">
        <v>4901</v>
      </c>
      <c r="B4842" s="8" t="s">
        <v>437</v>
      </c>
      <c r="C4842" s="8" t="s">
        <v>58</v>
      </c>
      <c r="D4842" s="8" t="s">
        <v>9974</v>
      </c>
      <c r="E4842" s="8" t="s">
        <v>12</v>
      </c>
      <c r="F4842" s="5">
        <v>0</v>
      </c>
      <c r="G4842" s="9">
        <v>79179.460000000006</v>
      </c>
      <c r="H4842" s="5">
        <f t="shared" si="150"/>
        <v>0</v>
      </c>
      <c r="I4842" s="5">
        <f t="shared" si="151"/>
        <v>79179.460000000006</v>
      </c>
      <c r="J4842" s="8"/>
      <c r="K4842" s="8"/>
    </row>
    <row r="4843" spans="1:11" s="7" customFormat="1" x14ac:dyDescent="0.35">
      <c r="A4843" s="8" t="s">
        <v>4902</v>
      </c>
      <c r="B4843" s="8" t="s">
        <v>437</v>
      </c>
      <c r="C4843" s="8" t="s">
        <v>58</v>
      </c>
      <c r="D4843" s="8" t="s">
        <v>9974</v>
      </c>
      <c r="E4843" s="8" t="s">
        <v>12</v>
      </c>
      <c r="F4843" s="5">
        <v>0</v>
      </c>
      <c r="G4843" s="9">
        <v>96309.26</v>
      </c>
      <c r="H4843" s="5">
        <f t="shared" si="150"/>
        <v>0</v>
      </c>
      <c r="I4843" s="5">
        <f t="shared" si="151"/>
        <v>96309.26</v>
      </c>
      <c r="J4843" s="8"/>
      <c r="K4843" s="8"/>
    </row>
    <row r="4844" spans="1:11" s="7" customFormat="1" x14ac:dyDescent="0.35">
      <c r="A4844" s="8" t="s">
        <v>4903</v>
      </c>
      <c r="B4844" s="8" t="s">
        <v>437</v>
      </c>
      <c r="C4844" s="8" t="s">
        <v>58</v>
      </c>
      <c r="D4844" s="8" t="s">
        <v>9974</v>
      </c>
      <c r="E4844" s="8" t="s">
        <v>12</v>
      </c>
      <c r="F4844" s="5">
        <v>0</v>
      </c>
      <c r="G4844" s="9">
        <v>112974.46</v>
      </c>
      <c r="H4844" s="5">
        <f t="shared" si="150"/>
        <v>0</v>
      </c>
      <c r="I4844" s="5">
        <f t="shared" si="151"/>
        <v>112974.46</v>
      </c>
      <c r="J4844" s="8"/>
      <c r="K4844" s="8"/>
    </row>
    <row r="4845" spans="1:11" s="7" customFormat="1" x14ac:dyDescent="0.35">
      <c r="A4845" s="8" t="s">
        <v>4904</v>
      </c>
      <c r="B4845" s="8" t="s">
        <v>437</v>
      </c>
      <c r="C4845" s="8" t="s">
        <v>58</v>
      </c>
      <c r="D4845" s="8" t="s">
        <v>9974</v>
      </c>
      <c r="E4845" s="8" t="s">
        <v>12</v>
      </c>
      <c r="F4845" s="5">
        <v>0</v>
      </c>
      <c r="G4845" s="9">
        <v>234132.85</v>
      </c>
      <c r="H4845" s="5">
        <f t="shared" si="150"/>
        <v>0</v>
      </c>
      <c r="I4845" s="5">
        <f t="shared" si="151"/>
        <v>234132.85</v>
      </c>
      <c r="J4845" s="8"/>
      <c r="K4845" s="8"/>
    </row>
    <row r="4846" spans="1:11" s="7" customFormat="1" x14ac:dyDescent="0.35">
      <c r="A4846" s="8" t="s">
        <v>4905</v>
      </c>
      <c r="B4846" s="8" t="s">
        <v>437</v>
      </c>
      <c r="C4846" s="8" t="s">
        <v>58</v>
      </c>
      <c r="D4846" s="8" t="s">
        <v>9974</v>
      </c>
      <c r="E4846" s="8" t="s">
        <v>12</v>
      </c>
      <c r="F4846" s="5">
        <v>0</v>
      </c>
      <c r="G4846" s="9">
        <v>270267.11</v>
      </c>
      <c r="H4846" s="5">
        <f t="shared" si="150"/>
        <v>0</v>
      </c>
      <c r="I4846" s="5">
        <f t="shared" si="151"/>
        <v>270267.11</v>
      </c>
      <c r="J4846" s="8"/>
      <c r="K4846" s="8"/>
    </row>
    <row r="4847" spans="1:11" s="7" customFormat="1" x14ac:dyDescent="0.35">
      <c r="A4847" s="8" t="s">
        <v>4906</v>
      </c>
      <c r="B4847" s="8" t="s">
        <v>437</v>
      </c>
      <c r="C4847" s="8" t="s">
        <v>58</v>
      </c>
      <c r="D4847" s="8" t="s">
        <v>9974</v>
      </c>
      <c r="E4847" s="8" t="s">
        <v>12</v>
      </c>
      <c r="F4847" s="5">
        <v>0</v>
      </c>
      <c r="G4847" s="9">
        <v>6353.41</v>
      </c>
      <c r="H4847" s="5">
        <f t="shared" si="150"/>
        <v>0</v>
      </c>
      <c r="I4847" s="5">
        <f t="shared" si="151"/>
        <v>6353.41</v>
      </c>
      <c r="J4847" s="8"/>
      <c r="K4847" s="8"/>
    </row>
    <row r="4848" spans="1:11" s="7" customFormat="1" x14ac:dyDescent="0.35">
      <c r="A4848" s="8" t="s">
        <v>4907</v>
      </c>
      <c r="B4848" s="8" t="s">
        <v>437</v>
      </c>
      <c r="C4848" s="8" t="s">
        <v>58</v>
      </c>
      <c r="D4848" s="8" t="s">
        <v>9974</v>
      </c>
      <c r="E4848" s="8" t="s">
        <v>12</v>
      </c>
      <c r="F4848" s="5">
        <v>0</v>
      </c>
      <c r="G4848" s="9">
        <v>8580</v>
      </c>
      <c r="H4848" s="5">
        <f t="shared" si="150"/>
        <v>0</v>
      </c>
      <c r="I4848" s="5">
        <f t="shared" si="151"/>
        <v>8580</v>
      </c>
      <c r="J4848" s="8"/>
      <c r="K4848" s="8"/>
    </row>
    <row r="4849" spans="1:11" s="7" customFormat="1" x14ac:dyDescent="0.35">
      <c r="A4849" s="8" t="s">
        <v>4908</v>
      </c>
      <c r="B4849" s="8" t="s">
        <v>437</v>
      </c>
      <c r="C4849" s="8" t="s">
        <v>58</v>
      </c>
      <c r="D4849" s="8" t="s">
        <v>9974</v>
      </c>
      <c r="E4849" s="8" t="s">
        <v>12</v>
      </c>
      <c r="F4849" s="5">
        <v>0</v>
      </c>
      <c r="G4849" s="9">
        <v>10603.33</v>
      </c>
      <c r="H4849" s="5">
        <f t="shared" si="150"/>
        <v>0</v>
      </c>
      <c r="I4849" s="5">
        <f t="shared" si="151"/>
        <v>10603.33</v>
      </c>
      <c r="J4849" s="8"/>
      <c r="K4849" s="8"/>
    </row>
    <row r="4850" spans="1:11" s="7" customFormat="1" x14ac:dyDescent="0.35">
      <c r="A4850" s="8" t="s">
        <v>4909</v>
      </c>
      <c r="B4850" s="8" t="s">
        <v>437</v>
      </c>
      <c r="C4850" s="8" t="s">
        <v>58</v>
      </c>
      <c r="D4850" s="8" t="s">
        <v>9974</v>
      </c>
      <c r="E4850" s="8" t="s">
        <v>12</v>
      </c>
      <c r="F4850" s="5">
        <v>0</v>
      </c>
      <c r="G4850" s="9">
        <v>12839.22</v>
      </c>
      <c r="H4850" s="5">
        <f t="shared" si="150"/>
        <v>0</v>
      </c>
      <c r="I4850" s="5">
        <f t="shared" si="151"/>
        <v>12839.22</v>
      </c>
      <c r="J4850" s="8"/>
      <c r="K4850" s="8"/>
    </row>
    <row r="4851" spans="1:11" s="7" customFormat="1" x14ac:dyDescent="0.35">
      <c r="A4851" s="8" t="s">
        <v>4910</v>
      </c>
      <c r="B4851" s="8" t="s">
        <v>437</v>
      </c>
      <c r="C4851" s="8" t="s">
        <v>58</v>
      </c>
      <c r="D4851" s="8" t="s">
        <v>9974</v>
      </c>
      <c r="E4851" s="8" t="s">
        <v>12</v>
      </c>
      <c r="F4851" s="5">
        <v>0</v>
      </c>
      <c r="G4851" s="9">
        <v>22869.94</v>
      </c>
      <c r="H4851" s="5">
        <f t="shared" si="150"/>
        <v>0</v>
      </c>
      <c r="I4851" s="5">
        <f t="shared" si="151"/>
        <v>22869.94</v>
      </c>
      <c r="J4851" s="8"/>
      <c r="K4851" s="8"/>
    </row>
    <row r="4852" spans="1:11" s="7" customFormat="1" x14ac:dyDescent="0.35">
      <c r="A4852" s="8" t="s">
        <v>4911</v>
      </c>
      <c r="B4852" s="8" t="s">
        <v>437</v>
      </c>
      <c r="C4852" s="8" t="s">
        <v>58</v>
      </c>
      <c r="D4852" s="8" t="s">
        <v>9974</v>
      </c>
      <c r="E4852" s="8" t="s">
        <v>12</v>
      </c>
      <c r="F4852" s="5">
        <v>0</v>
      </c>
      <c r="G4852" s="9">
        <v>32801.919999999998</v>
      </c>
      <c r="H4852" s="5">
        <f t="shared" si="150"/>
        <v>0</v>
      </c>
      <c r="I4852" s="5">
        <f t="shared" si="151"/>
        <v>32801.919999999998</v>
      </c>
      <c r="J4852" s="8"/>
      <c r="K4852" s="8"/>
    </row>
    <row r="4853" spans="1:11" s="7" customFormat="1" x14ac:dyDescent="0.35">
      <c r="A4853" s="8" t="s">
        <v>4912</v>
      </c>
      <c r="B4853" s="8" t="s">
        <v>437</v>
      </c>
      <c r="C4853" s="8" t="s">
        <v>58</v>
      </c>
      <c r="D4853" s="8" t="s">
        <v>9974</v>
      </c>
      <c r="E4853" s="8" t="s">
        <v>12</v>
      </c>
      <c r="F4853" s="5">
        <v>0</v>
      </c>
      <c r="G4853" s="9">
        <v>41164.720000000001</v>
      </c>
      <c r="H4853" s="5">
        <f t="shared" si="150"/>
        <v>0</v>
      </c>
      <c r="I4853" s="5">
        <f t="shared" si="151"/>
        <v>41164.720000000001</v>
      </c>
      <c r="J4853" s="8"/>
      <c r="K4853" s="8"/>
    </row>
    <row r="4854" spans="1:11" s="7" customFormat="1" x14ac:dyDescent="0.35">
      <c r="A4854" s="8" t="s">
        <v>4913</v>
      </c>
      <c r="B4854" s="8" t="s">
        <v>437</v>
      </c>
      <c r="C4854" s="8" t="s">
        <v>58</v>
      </c>
      <c r="D4854" s="8" t="s">
        <v>9974</v>
      </c>
      <c r="E4854" s="8" t="s">
        <v>12</v>
      </c>
      <c r="F4854" s="5">
        <v>0</v>
      </c>
      <c r="G4854" s="9">
        <v>73843.520000000004</v>
      </c>
      <c r="H4854" s="5">
        <f t="shared" si="150"/>
        <v>0</v>
      </c>
      <c r="I4854" s="5">
        <f t="shared" si="151"/>
        <v>73843.520000000004</v>
      </c>
      <c r="J4854" s="8"/>
      <c r="K4854" s="8"/>
    </row>
    <row r="4855" spans="1:11" s="7" customFormat="1" x14ac:dyDescent="0.35">
      <c r="A4855" s="8" t="s">
        <v>4914</v>
      </c>
      <c r="B4855" s="8" t="s">
        <v>437</v>
      </c>
      <c r="C4855" s="8" t="s">
        <v>58</v>
      </c>
      <c r="D4855" s="8" t="s">
        <v>9974</v>
      </c>
      <c r="E4855" s="8" t="s">
        <v>12</v>
      </c>
      <c r="F4855" s="5">
        <v>0</v>
      </c>
      <c r="G4855" s="9">
        <v>89185.78</v>
      </c>
      <c r="H4855" s="5">
        <f t="shared" si="150"/>
        <v>0</v>
      </c>
      <c r="I4855" s="5">
        <f t="shared" si="151"/>
        <v>89185.78</v>
      </c>
      <c r="J4855" s="8"/>
      <c r="K4855" s="8"/>
    </row>
    <row r="4856" spans="1:11" s="7" customFormat="1" x14ac:dyDescent="0.35">
      <c r="A4856" s="8" t="s">
        <v>4915</v>
      </c>
      <c r="B4856" s="8" t="s">
        <v>437</v>
      </c>
      <c r="C4856" s="8" t="s">
        <v>58</v>
      </c>
      <c r="D4856" s="8" t="s">
        <v>9974</v>
      </c>
      <c r="E4856" s="8" t="s">
        <v>12</v>
      </c>
      <c r="F4856" s="5">
        <v>0</v>
      </c>
      <c r="G4856" s="9">
        <v>104611.66</v>
      </c>
      <c r="H4856" s="5">
        <f t="shared" si="150"/>
        <v>0</v>
      </c>
      <c r="I4856" s="5">
        <f t="shared" si="151"/>
        <v>104611.66</v>
      </c>
      <c r="J4856" s="8"/>
      <c r="K4856" s="8"/>
    </row>
    <row r="4857" spans="1:11" s="7" customFormat="1" x14ac:dyDescent="0.35">
      <c r="A4857" s="8" t="s">
        <v>4916</v>
      </c>
      <c r="B4857" s="8" t="s">
        <v>437</v>
      </c>
      <c r="C4857" s="8" t="s">
        <v>58</v>
      </c>
      <c r="D4857" s="8" t="s">
        <v>9974</v>
      </c>
      <c r="E4857" s="8" t="s">
        <v>12</v>
      </c>
      <c r="F4857" s="5">
        <v>0</v>
      </c>
      <c r="G4857" s="9">
        <v>173409.63</v>
      </c>
      <c r="H4857" s="5">
        <f t="shared" si="150"/>
        <v>0</v>
      </c>
      <c r="I4857" s="5">
        <f t="shared" si="151"/>
        <v>173409.63</v>
      </c>
      <c r="J4857" s="8"/>
      <c r="K4857" s="8"/>
    </row>
    <row r="4858" spans="1:11" s="7" customFormat="1" x14ac:dyDescent="0.35">
      <c r="A4858" s="8" t="s">
        <v>4917</v>
      </c>
      <c r="B4858" s="8" t="s">
        <v>437</v>
      </c>
      <c r="C4858" s="8" t="s">
        <v>58</v>
      </c>
      <c r="D4858" s="8" t="s">
        <v>9974</v>
      </c>
      <c r="E4858" s="8" t="s">
        <v>12</v>
      </c>
      <c r="F4858" s="5">
        <v>0</v>
      </c>
      <c r="G4858" s="9">
        <v>200140.39</v>
      </c>
      <c r="H4858" s="5">
        <f t="shared" si="150"/>
        <v>0</v>
      </c>
      <c r="I4858" s="5">
        <f t="shared" si="151"/>
        <v>200140.39</v>
      </c>
      <c r="J4858" s="8"/>
      <c r="K4858" s="8"/>
    </row>
    <row r="4859" spans="1:11" s="7" customFormat="1" x14ac:dyDescent="0.35">
      <c r="A4859" s="8" t="s">
        <v>4918</v>
      </c>
      <c r="B4859" s="8" t="s">
        <v>437</v>
      </c>
      <c r="C4859" s="8" t="s">
        <v>58</v>
      </c>
      <c r="D4859" s="8" t="s">
        <v>9974</v>
      </c>
      <c r="E4859" s="8" t="s">
        <v>12</v>
      </c>
      <c r="F4859" s="5">
        <v>0</v>
      </c>
      <c r="G4859" s="9">
        <v>3240.68</v>
      </c>
      <c r="H4859" s="5">
        <f t="shared" si="150"/>
        <v>0</v>
      </c>
      <c r="I4859" s="5">
        <f t="shared" si="151"/>
        <v>3240.68</v>
      </c>
      <c r="J4859" s="8"/>
      <c r="K4859" s="8"/>
    </row>
    <row r="4860" spans="1:11" s="7" customFormat="1" x14ac:dyDescent="0.35">
      <c r="A4860" s="8" t="s">
        <v>4919</v>
      </c>
      <c r="B4860" s="8" t="s">
        <v>437</v>
      </c>
      <c r="C4860" s="8" t="s">
        <v>58</v>
      </c>
      <c r="D4860" s="8" t="s">
        <v>9974</v>
      </c>
      <c r="E4860" s="8" t="s">
        <v>12</v>
      </c>
      <c r="F4860" s="5">
        <v>0</v>
      </c>
      <c r="G4860" s="9">
        <v>4599.38</v>
      </c>
      <c r="H4860" s="5">
        <f t="shared" si="150"/>
        <v>0</v>
      </c>
      <c r="I4860" s="5">
        <f t="shared" si="151"/>
        <v>4599.38</v>
      </c>
      <c r="J4860" s="8"/>
      <c r="K4860" s="8"/>
    </row>
    <row r="4861" spans="1:11" s="7" customFormat="1" x14ac:dyDescent="0.35">
      <c r="A4861" s="8" t="s">
        <v>4920</v>
      </c>
      <c r="B4861" s="8" t="s">
        <v>437</v>
      </c>
      <c r="C4861" s="8" t="s">
        <v>58</v>
      </c>
      <c r="D4861" s="8" t="s">
        <v>9974</v>
      </c>
      <c r="E4861" s="8" t="s">
        <v>12</v>
      </c>
      <c r="F4861" s="5">
        <v>0</v>
      </c>
      <c r="G4861" s="9">
        <v>5460.58</v>
      </c>
      <c r="H4861" s="5">
        <f t="shared" si="150"/>
        <v>0</v>
      </c>
      <c r="I4861" s="5">
        <f t="shared" si="151"/>
        <v>5460.58</v>
      </c>
      <c r="J4861" s="8"/>
      <c r="K4861" s="8"/>
    </row>
    <row r="4862" spans="1:11" s="7" customFormat="1" x14ac:dyDescent="0.35">
      <c r="A4862" s="8" t="s">
        <v>4921</v>
      </c>
      <c r="B4862" s="8" t="s">
        <v>437</v>
      </c>
      <c r="C4862" s="8" t="s">
        <v>58</v>
      </c>
      <c r="D4862" s="8" t="s">
        <v>9974</v>
      </c>
      <c r="E4862" s="8" t="s">
        <v>12</v>
      </c>
      <c r="F4862" s="5">
        <v>0</v>
      </c>
      <c r="G4862" s="9">
        <v>6734.31</v>
      </c>
      <c r="H4862" s="5">
        <f t="shared" si="150"/>
        <v>0</v>
      </c>
      <c r="I4862" s="5">
        <f t="shared" si="151"/>
        <v>6734.31</v>
      </c>
      <c r="J4862" s="8"/>
      <c r="K4862" s="8"/>
    </row>
    <row r="4863" spans="1:11" s="7" customFormat="1" x14ac:dyDescent="0.35">
      <c r="A4863" s="8" t="s">
        <v>4922</v>
      </c>
      <c r="B4863" s="8" t="s">
        <v>437</v>
      </c>
      <c r="C4863" s="8" t="s">
        <v>58</v>
      </c>
      <c r="D4863" s="8" t="s">
        <v>9974</v>
      </c>
      <c r="E4863" s="8" t="s">
        <v>12</v>
      </c>
      <c r="F4863" s="5">
        <v>0</v>
      </c>
      <c r="G4863" s="9">
        <v>10604.72</v>
      </c>
      <c r="H4863" s="5">
        <f t="shared" si="150"/>
        <v>0</v>
      </c>
      <c r="I4863" s="5">
        <f t="shared" si="151"/>
        <v>10604.72</v>
      </c>
      <c r="J4863" s="8"/>
      <c r="K4863" s="8"/>
    </row>
    <row r="4864" spans="1:11" s="7" customFormat="1" x14ac:dyDescent="0.35">
      <c r="A4864" s="8" t="s">
        <v>4923</v>
      </c>
      <c r="B4864" s="8" t="s">
        <v>437</v>
      </c>
      <c r="C4864" s="8" t="s">
        <v>58</v>
      </c>
      <c r="D4864" s="8" t="s">
        <v>9974</v>
      </c>
      <c r="E4864" s="8" t="s">
        <v>12</v>
      </c>
      <c r="F4864" s="5">
        <v>0</v>
      </c>
      <c r="G4864" s="9">
        <v>18054.240000000002</v>
      </c>
      <c r="H4864" s="5">
        <f t="shared" si="150"/>
        <v>0</v>
      </c>
      <c r="I4864" s="5">
        <f t="shared" si="151"/>
        <v>18054.240000000002</v>
      </c>
      <c r="J4864" s="8"/>
      <c r="K4864" s="8"/>
    </row>
    <row r="4865" spans="1:11" s="7" customFormat="1" x14ac:dyDescent="0.35">
      <c r="A4865" s="8" t="s">
        <v>4924</v>
      </c>
      <c r="B4865" s="8" t="s">
        <v>437</v>
      </c>
      <c r="C4865" s="8" t="s">
        <v>58</v>
      </c>
      <c r="D4865" s="8" t="s">
        <v>9974</v>
      </c>
      <c r="E4865" s="8" t="s">
        <v>12</v>
      </c>
      <c r="F4865" s="5">
        <v>0</v>
      </c>
      <c r="G4865" s="9">
        <v>21112.05</v>
      </c>
      <c r="H4865" s="5">
        <f t="shared" si="150"/>
        <v>0</v>
      </c>
      <c r="I4865" s="5">
        <f t="shared" si="151"/>
        <v>21112.05</v>
      </c>
      <c r="J4865" s="8"/>
      <c r="K4865" s="8"/>
    </row>
    <row r="4866" spans="1:11" s="7" customFormat="1" x14ac:dyDescent="0.35">
      <c r="A4866" s="8" t="s">
        <v>4925</v>
      </c>
      <c r="B4866" s="8" t="s">
        <v>437</v>
      </c>
      <c r="C4866" s="8" t="s">
        <v>58</v>
      </c>
      <c r="D4866" s="8" t="s">
        <v>9974</v>
      </c>
      <c r="E4866" s="8" t="s">
        <v>12</v>
      </c>
      <c r="F4866" s="5">
        <v>0</v>
      </c>
      <c r="G4866" s="9">
        <v>2978.45</v>
      </c>
      <c r="H4866" s="5">
        <f t="shared" si="150"/>
        <v>0</v>
      </c>
      <c r="I4866" s="5">
        <f t="shared" si="151"/>
        <v>2978.45</v>
      </c>
      <c r="J4866" s="8"/>
      <c r="K4866" s="8"/>
    </row>
    <row r="4867" spans="1:11" s="7" customFormat="1" x14ac:dyDescent="0.35">
      <c r="A4867" s="8" t="s">
        <v>4926</v>
      </c>
      <c r="B4867" s="8" t="s">
        <v>437</v>
      </c>
      <c r="C4867" s="8" t="s">
        <v>58</v>
      </c>
      <c r="D4867" s="8" t="s">
        <v>9974</v>
      </c>
      <c r="E4867" s="8" t="s">
        <v>12</v>
      </c>
      <c r="F4867" s="5">
        <v>0</v>
      </c>
      <c r="G4867" s="9">
        <v>4077.1</v>
      </c>
      <c r="H4867" s="5">
        <f t="shared" ref="H4867:H4930" si="152">G4867*$K$2</f>
        <v>0</v>
      </c>
      <c r="I4867" s="5">
        <f t="shared" ref="I4867:I4930" si="153">ROUND(SUM(F4867:H4867),2)</f>
        <v>4077.1</v>
      </c>
      <c r="J4867" s="8"/>
      <c r="K4867" s="8"/>
    </row>
    <row r="4868" spans="1:11" s="7" customFormat="1" x14ac:dyDescent="0.35">
      <c r="A4868" s="8" t="s">
        <v>4927</v>
      </c>
      <c r="B4868" s="8" t="s">
        <v>437</v>
      </c>
      <c r="C4868" s="8" t="s">
        <v>58</v>
      </c>
      <c r="D4868" s="8" t="s">
        <v>9974</v>
      </c>
      <c r="E4868" s="8" t="s">
        <v>12</v>
      </c>
      <c r="F4868" s="5">
        <v>0</v>
      </c>
      <c r="G4868" s="9">
        <v>5023.29</v>
      </c>
      <c r="H4868" s="5">
        <f t="shared" si="152"/>
        <v>0</v>
      </c>
      <c r="I4868" s="5">
        <f t="shared" si="153"/>
        <v>5023.29</v>
      </c>
      <c r="J4868" s="8"/>
      <c r="K4868" s="8"/>
    </row>
    <row r="4869" spans="1:11" s="7" customFormat="1" x14ac:dyDescent="0.35">
      <c r="A4869" s="8" t="s">
        <v>4928</v>
      </c>
      <c r="B4869" s="8" t="s">
        <v>437</v>
      </c>
      <c r="C4869" s="8" t="s">
        <v>58</v>
      </c>
      <c r="D4869" s="8" t="s">
        <v>9974</v>
      </c>
      <c r="E4869" s="8" t="s">
        <v>12</v>
      </c>
      <c r="F4869" s="5">
        <v>0</v>
      </c>
      <c r="G4869" s="9">
        <v>6697.59</v>
      </c>
      <c r="H4869" s="5">
        <f t="shared" si="152"/>
        <v>0</v>
      </c>
      <c r="I4869" s="5">
        <f t="shared" si="153"/>
        <v>6697.59</v>
      </c>
      <c r="J4869" s="8"/>
      <c r="K4869" s="8"/>
    </row>
    <row r="4870" spans="1:11" s="7" customFormat="1" x14ac:dyDescent="0.35">
      <c r="A4870" s="8" t="s">
        <v>4929</v>
      </c>
      <c r="B4870" s="8" t="s">
        <v>437</v>
      </c>
      <c r="C4870" s="8" t="s">
        <v>58</v>
      </c>
      <c r="D4870" s="8" t="s">
        <v>9974</v>
      </c>
      <c r="E4870" s="8" t="s">
        <v>12</v>
      </c>
      <c r="F4870" s="5">
        <v>0</v>
      </c>
      <c r="G4870" s="9">
        <v>10701.62</v>
      </c>
      <c r="H4870" s="5">
        <f t="shared" si="152"/>
        <v>0</v>
      </c>
      <c r="I4870" s="5">
        <f t="shared" si="153"/>
        <v>10701.62</v>
      </c>
      <c r="J4870" s="8"/>
      <c r="K4870" s="8"/>
    </row>
    <row r="4871" spans="1:11" s="7" customFormat="1" x14ac:dyDescent="0.35">
      <c r="A4871" s="8" t="s">
        <v>4930</v>
      </c>
      <c r="B4871" s="8" t="s">
        <v>437</v>
      </c>
      <c r="C4871" s="8" t="s">
        <v>58</v>
      </c>
      <c r="D4871" s="8" t="s">
        <v>9974</v>
      </c>
      <c r="E4871" s="8" t="s">
        <v>12</v>
      </c>
      <c r="F4871" s="5">
        <v>0</v>
      </c>
      <c r="G4871" s="9">
        <v>17762.88</v>
      </c>
      <c r="H4871" s="5">
        <f t="shared" si="152"/>
        <v>0</v>
      </c>
      <c r="I4871" s="5">
        <f t="shared" si="153"/>
        <v>17762.88</v>
      </c>
      <c r="J4871" s="8"/>
      <c r="K4871" s="8"/>
    </row>
    <row r="4872" spans="1:11" s="7" customFormat="1" x14ac:dyDescent="0.35">
      <c r="A4872" s="8" t="s">
        <v>4931</v>
      </c>
      <c r="B4872" s="8" t="s">
        <v>437</v>
      </c>
      <c r="C4872" s="8" t="s">
        <v>58</v>
      </c>
      <c r="D4872" s="8" t="s">
        <v>9974</v>
      </c>
      <c r="E4872" s="8" t="s">
        <v>12</v>
      </c>
      <c r="F4872" s="5">
        <v>0</v>
      </c>
      <c r="G4872" s="9">
        <v>20892.64</v>
      </c>
      <c r="H4872" s="5">
        <f t="shared" si="152"/>
        <v>0</v>
      </c>
      <c r="I4872" s="5">
        <f t="shared" si="153"/>
        <v>20892.64</v>
      </c>
      <c r="J4872" s="8"/>
      <c r="K4872" s="8"/>
    </row>
    <row r="4873" spans="1:11" s="7" customFormat="1" x14ac:dyDescent="0.35">
      <c r="A4873" s="8" t="s">
        <v>4932</v>
      </c>
      <c r="B4873" s="8" t="s">
        <v>437</v>
      </c>
      <c r="C4873" s="8" t="s">
        <v>58</v>
      </c>
      <c r="D4873" s="8" t="s">
        <v>9974</v>
      </c>
      <c r="E4873" s="8" t="s">
        <v>12</v>
      </c>
      <c r="F4873" s="5">
        <v>0</v>
      </c>
      <c r="G4873" s="8">
        <v>829.31</v>
      </c>
      <c r="H4873" s="5">
        <f t="shared" si="152"/>
        <v>0</v>
      </c>
      <c r="I4873" s="5">
        <f t="shared" si="153"/>
        <v>829.31</v>
      </c>
      <c r="J4873" s="8"/>
      <c r="K4873" s="8"/>
    </row>
    <row r="4874" spans="1:11" s="7" customFormat="1" x14ac:dyDescent="0.35">
      <c r="A4874" s="8" t="s">
        <v>4933</v>
      </c>
      <c r="B4874" s="8" t="s">
        <v>437</v>
      </c>
      <c r="C4874" s="8" t="s">
        <v>58</v>
      </c>
      <c r="D4874" s="8" t="s">
        <v>9974</v>
      </c>
      <c r="E4874" s="8" t="s">
        <v>12</v>
      </c>
      <c r="F4874" s="5">
        <v>0</v>
      </c>
      <c r="G4874" s="8">
        <v>829.31</v>
      </c>
      <c r="H4874" s="5">
        <f t="shared" si="152"/>
        <v>0</v>
      </c>
      <c r="I4874" s="5">
        <f t="shared" si="153"/>
        <v>829.31</v>
      </c>
      <c r="J4874" s="8"/>
      <c r="K4874" s="8"/>
    </row>
    <row r="4875" spans="1:11" s="7" customFormat="1" x14ac:dyDescent="0.35">
      <c r="A4875" s="8" t="s">
        <v>4934</v>
      </c>
      <c r="B4875" s="8" t="s">
        <v>437</v>
      </c>
      <c r="C4875" s="8" t="s">
        <v>58</v>
      </c>
      <c r="D4875" s="8" t="s">
        <v>9974</v>
      </c>
      <c r="E4875" s="8" t="s">
        <v>12</v>
      </c>
      <c r="F4875" s="5">
        <v>0</v>
      </c>
      <c r="G4875" s="8">
        <v>910.62</v>
      </c>
      <c r="H4875" s="5">
        <f t="shared" si="152"/>
        <v>0</v>
      </c>
      <c r="I4875" s="5">
        <f t="shared" si="153"/>
        <v>910.62</v>
      </c>
      <c r="J4875" s="8"/>
      <c r="K4875" s="8"/>
    </row>
    <row r="4876" spans="1:11" s="7" customFormat="1" x14ac:dyDescent="0.35">
      <c r="A4876" s="8" t="s">
        <v>4935</v>
      </c>
      <c r="B4876" s="8" t="s">
        <v>437</v>
      </c>
      <c r="C4876" s="8" t="s">
        <v>58</v>
      </c>
      <c r="D4876" s="8" t="s">
        <v>9974</v>
      </c>
      <c r="E4876" s="8" t="s">
        <v>12</v>
      </c>
      <c r="F4876" s="5">
        <v>0</v>
      </c>
      <c r="G4876" s="8">
        <v>829.31</v>
      </c>
      <c r="H4876" s="5">
        <f t="shared" si="152"/>
        <v>0</v>
      </c>
      <c r="I4876" s="5">
        <f t="shared" si="153"/>
        <v>829.31</v>
      </c>
      <c r="J4876" s="8"/>
      <c r="K4876" s="8"/>
    </row>
    <row r="4877" spans="1:11" s="7" customFormat="1" x14ac:dyDescent="0.35">
      <c r="A4877" s="8" t="s">
        <v>4936</v>
      </c>
      <c r="B4877" s="8" t="s">
        <v>437</v>
      </c>
      <c r="C4877" s="8" t="s">
        <v>58</v>
      </c>
      <c r="D4877" s="8" t="s">
        <v>9974</v>
      </c>
      <c r="E4877" s="8" t="s">
        <v>12</v>
      </c>
      <c r="F4877" s="5">
        <v>0</v>
      </c>
      <c r="G4877" s="8">
        <v>910.62</v>
      </c>
      <c r="H4877" s="5">
        <f t="shared" si="152"/>
        <v>0</v>
      </c>
      <c r="I4877" s="5">
        <f t="shared" si="153"/>
        <v>910.62</v>
      </c>
      <c r="J4877" s="8"/>
      <c r="K4877" s="8"/>
    </row>
    <row r="4878" spans="1:11" s="7" customFormat="1" x14ac:dyDescent="0.35">
      <c r="A4878" s="8" t="s">
        <v>4937</v>
      </c>
      <c r="B4878" s="8" t="s">
        <v>437</v>
      </c>
      <c r="C4878" s="8" t="s">
        <v>58</v>
      </c>
      <c r="D4878" s="8" t="s">
        <v>9974</v>
      </c>
      <c r="E4878" s="8" t="s">
        <v>12</v>
      </c>
      <c r="F4878" s="5">
        <v>0</v>
      </c>
      <c r="G4878" s="8">
        <v>829.31</v>
      </c>
      <c r="H4878" s="5">
        <f t="shared" si="152"/>
        <v>0</v>
      </c>
      <c r="I4878" s="5">
        <f t="shared" si="153"/>
        <v>829.31</v>
      </c>
      <c r="J4878" s="8"/>
      <c r="K4878" s="8"/>
    </row>
    <row r="4879" spans="1:11" s="7" customFormat="1" x14ac:dyDescent="0.35">
      <c r="A4879" s="8" t="s">
        <v>4938</v>
      </c>
      <c r="B4879" s="8" t="s">
        <v>437</v>
      </c>
      <c r="C4879" s="8" t="s">
        <v>58</v>
      </c>
      <c r="D4879" s="8" t="s">
        <v>9974</v>
      </c>
      <c r="E4879" s="8" t="s">
        <v>12</v>
      </c>
      <c r="F4879" s="5">
        <v>0</v>
      </c>
      <c r="G4879" s="8">
        <v>749.17</v>
      </c>
      <c r="H4879" s="5">
        <f t="shared" si="152"/>
        <v>0</v>
      </c>
      <c r="I4879" s="5">
        <f t="shared" si="153"/>
        <v>749.17</v>
      </c>
      <c r="J4879" s="8"/>
      <c r="K4879" s="8"/>
    </row>
    <row r="4880" spans="1:11" s="7" customFormat="1" x14ac:dyDescent="0.35">
      <c r="A4880" s="8" t="s">
        <v>4939</v>
      </c>
      <c r="B4880" s="8" t="s">
        <v>437</v>
      </c>
      <c r="C4880" s="8" t="s">
        <v>58</v>
      </c>
      <c r="D4880" s="8" t="s">
        <v>9974</v>
      </c>
      <c r="E4880" s="8" t="s">
        <v>12</v>
      </c>
      <c r="F4880" s="5">
        <v>0</v>
      </c>
      <c r="G4880" s="8">
        <v>749.17</v>
      </c>
      <c r="H4880" s="5">
        <f t="shared" si="152"/>
        <v>0</v>
      </c>
      <c r="I4880" s="5">
        <f t="shared" si="153"/>
        <v>749.17</v>
      </c>
      <c r="J4880" s="8"/>
      <c r="K4880" s="8"/>
    </row>
    <row r="4881" spans="1:11" s="7" customFormat="1" x14ac:dyDescent="0.35">
      <c r="A4881" s="8" t="s">
        <v>4940</v>
      </c>
      <c r="B4881" s="8" t="s">
        <v>437</v>
      </c>
      <c r="C4881" s="8" t="s">
        <v>58</v>
      </c>
      <c r="D4881" s="8" t="s">
        <v>9974</v>
      </c>
      <c r="E4881" s="8" t="s">
        <v>12</v>
      </c>
      <c r="F4881" s="5">
        <v>0</v>
      </c>
      <c r="G4881" s="8">
        <v>749.17</v>
      </c>
      <c r="H4881" s="5">
        <f t="shared" si="152"/>
        <v>0</v>
      </c>
      <c r="I4881" s="5">
        <f t="shared" si="153"/>
        <v>749.17</v>
      </c>
      <c r="J4881" s="8"/>
      <c r="K4881" s="8"/>
    </row>
    <row r="4882" spans="1:11" s="7" customFormat="1" x14ac:dyDescent="0.35">
      <c r="A4882" s="8" t="s">
        <v>4941</v>
      </c>
      <c r="B4882" s="8" t="s">
        <v>437</v>
      </c>
      <c r="C4882" s="8" t="s">
        <v>58</v>
      </c>
      <c r="D4882" s="8" t="s">
        <v>9974</v>
      </c>
      <c r="E4882" s="8" t="s">
        <v>12</v>
      </c>
      <c r="F4882" s="5">
        <v>0</v>
      </c>
      <c r="G4882" s="8">
        <v>910.62</v>
      </c>
      <c r="H4882" s="5">
        <f t="shared" si="152"/>
        <v>0</v>
      </c>
      <c r="I4882" s="5">
        <f t="shared" si="153"/>
        <v>910.62</v>
      </c>
      <c r="J4882" s="8"/>
      <c r="K4882" s="8"/>
    </row>
    <row r="4883" spans="1:11" s="7" customFormat="1" x14ac:dyDescent="0.35">
      <c r="A4883" s="8" t="s">
        <v>4942</v>
      </c>
      <c r="B4883" s="8" t="s">
        <v>437</v>
      </c>
      <c r="C4883" s="8" t="s">
        <v>58</v>
      </c>
      <c r="D4883" s="8" t="s">
        <v>9974</v>
      </c>
      <c r="E4883" s="8" t="s">
        <v>12</v>
      </c>
      <c r="F4883" s="5">
        <v>0</v>
      </c>
      <c r="G4883" s="8">
        <v>829.31</v>
      </c>
      <c r="H4883" s="5">
        <f t="shared" si="152"/>
        <v>0</v>
      </c>
      <c r="I4883" s="5">
        <f t="shared" si="153"/>
        <v>829.31</v>
      </c>
      <c r="J4883" s="8"/>
      <c r="K4883" s="8"/>
    </row>
    <row r="4884" spans="1:11" s="7" customFormat="1" x14ac:dyDescent="0.35">
      <c r="A4884" s="8" t="s">
        <v>4943</v>
      </c>
      <c r="B4884" s="8" t="s">
        <v>437</v>
      </c>
      <c r="C4884" s="8" t="s">
        <v>58</v>
      </c>
      <c r="D4884" s="8" t="s">
        <v>9974</v>
      </c>
      <c r="E4884" s="8" t="s">
        <v>12</v>
      </c>
      <c r="F4884" s="5">
        <v>0</v>
      </c>
      <c r="G4884" s="8">
        <v>829.31</v>
      </c>
      <c r="H4884" s="5">
        <f t="shared" si="152"/>
        <v>0</v>
      </c>
      <c r="I4884" s="5">
        <f t="shared" si="153"/>
        <v>829.31</v>
      </c>
      <c r="J4884" s="8"/>
      <c r="K4884" s="8"/>
    </row>
    <row r="4885" spans="1:11" s="7" customFormat="1" x14ac:dyDescent="0.35">
      <c r="A4885" s="8" t="s">
        <v>4944</v>
      </c>
      <c r="B4885" s="8" t="s">
        <v>437</v>
      </c>
      <c r="C4885" s="8" t="s">
        <v>58</v>
      </c>
      <c r="D4885" s="8" t="s">
        <v>9974</v>
      </c>
      <c r="E4885" s="8" t="s">
        <v>12</v>
      </c>
      <c r="F4885" s="5">
        <v>0</v>
      </c>
      <c r="G4885" s="8">
        <v>910.62</v>
      </c>
      <c r="H4885" s="5">
        <f t="shared" si="152"/>
        <v>0</v>
      </c>
      <c r="I4885" s="5">
        <f t="shared" si="153"/>
        <v>910.62</v>
      </c>
      <c r="J4885" s="8"/>
      <c r="K4885" s="8"/>
    </row>
    <row r="4886" spans="1:11" s="7" customFormat="1" x14ac:dyDescent="0.35">
      <c r="A4886" s="8" t="s">
        <v>4945</v>
      </c>
      <c r="B4886" s="8" t="s">
        <v>437</v>
      </c>
      <c r="C4886" s="8" t="s">
        <v>58</v>
      </c>
      <c r="D4886" s="8" t="s">
        <v>9974</v>
      </c>
      <c r="E4886" s="8" t="s">
        <v>12</v>
      </c>
      <c r="F4886" s="5">
        <v>0</v>
      </c>
      <c r="G4886" s="8">
        <v>910.62</v>
      </c>
      <c r="H4886" s="5">
        <f t="shared" si="152"/>
        <v>0</v>
      </c>
      <c r="I4886" s="5">
        <f t="shared" si="153"/>
        <v>910.62</v>
      </c>
      <c r="J4886" s="8"/>
      <c r="K4886" s="8"/>
    </row>
    <row r="4887" spans="1:11" s="7" customFormat="1" x14ac:dyDescent="0.35">
      <c r="A4887" s="8" t="s">
        <v>4946</v>
      </c>
      <c r="B4887" s="8" t="s">
        <v>437</v>
      </c>
      <c r="C4887" s="8" t="s">
        <v>58</v>
      </c>
      <c r="D4887" s="8" t="s">
        <v>9974</v>
      </c>
      <c r="E4887" s="8" t="s">
        <v>12</v>
      </c>
      <c r="F4887" s="5">
        <v>0</v>
      </c>
      <c r="G4887" s="8">
        <v>829.31</v>
      </c>
      <c r="H4887" s="5">
        <f t="shared" si="152"/>
        <v>0</v>
      </c>
      <c r="I4887" s="5">
        <f t="shared" si="153"/>
        <v>829.31</v>
      </c>
      <c r="J4887" s="8"/>
      <c r="K4887" s="8"/>
    </row>
    <row r="4888" spans="1:11" s="7" customFormat="1" x14ac:dyDescent="0.35">
      <c r="A4888" s="8" t="s">
        <v>4947</v>
      </c>
      <c r="B4888" s="8" t="s">
        <v>437</v>
      </c>
      <c r="C4888" s="8" t="s">
        <v>58</v>
      </c>
      <c r="D4888" s="8" t="s">
        <v>9974</v>
      </c>
      <c r="E4888" s="8" t="s">
        <v>12</v>
      </c>
      <c r="F4888" s="5">
        <v>0</v>
      </c>
      <c r="G4888" s="8">
        <v>829.31</v>
      </c>
      <c r="H4888" s="5">
        <f t="shared" si="152"/>
        <v>0</v>
      </c>
      <c r="I4888" s="5">
        <f t="shared" si="153"/>
        <v>829.31</v>
      </c>
      <c r="J4888" s="8"/>
      <c r="K4888" s="8"/>
    </row>
    <row r="4889" spans="1:11" s="7" customFormat="1" x14ac:dyDescent="0.35">
      <c r="A4889" s="8" t="s">
        <v>4948</v>
      </c>
      <c r="B4889" s="8" t="s">
        <v>437</v>
      </c>
      <c r="C4889" s="8" t="s">
        <v>58</v>
      </c>
      <c r="D4889" s="8" t="s">
        <v>9974</v>
      </c>
      <c r="E4889" s="8" t="s">
        <v>12</v>
      </c>
      <c r="F4889" s="5">
        <v>0</v>
      </c>
      <c r="G4889" s="8">
        <v>910.62</v>
      </c>
      <c r="H4889" s="5">
        <f t="shared" si="152"/>
        <v>0</v>
      </c>
      <c r="I4889" s="5">
        <f t="shared" si="153"/>
        <v>910.62</v>
      </c>
      <c r="J4889" s="8"/>
      <c r="K4889" s="8"/>
    </row>
    <row r="4890" spans="1:11" s="7" customFormat="1" x14ac:dyDescent="0.35">
      <c r="A4890" s="8" t="s">
        <v>4949</v>
      </c>
      <c r="B4890" s="8" t="s">
        <v>437</v>
      </c>
      <c r="C4890" s="8" t="s">
        <v>58</v>
      </c>
      <c r="D4890" s="8" t="s">
        <v>9974</v>
      </c>
      <c r="E4890" s="8" t="s">
        <v>12</v>
      </c>
      <c r="F4890" s="5">
        <v>0</v>
      </c>
      <c r="G4890" s="8">
        <v>910.62</v>
      </c>
      <c r="H4890" s="5">
        <f t="shared" si="152"/>
        <v>0</v>
      </c>
      <c r="I4890" s="5">
        <f t="shared" si="153"/>
        <v>910.62</v>
      </c>
      <c r="J4890" s="8"/>
      <c r="K4890" s="8"/>
    </row>
    <row r="4891" spans="1:11" s="7" customFormat="1" x14ac:dyDescent="0.35">
      <c r="A4891" s="8" t="s">
        <v>4950</v>
      </c>
      <c r="B4891" s="8" t="s">
        <v>437</v>
      </c>
      <c r="C4891" s="8" t="s">
        <v>58</v>
      </c>
      <c r="D4891" s="8" t="s">
        <v>9974</v>
      </c>
      <c r="E4891" s="8" t="s">
        <v>12</v>
      </c>
      <c r="F4891" s="5">
        <v>0</v>
      </c>
      <c r="G4891" s="8">
        <v>829.31</v>
      </c>
      <c r="H4891" s="5">
        <f t="shared" si="152"/>
        <v>0</v>
      </c>
      <c r="I4891" s="5">
        <f t="shared" si="153"/>
        <v>829.31</v>
      </c>
      <c r="J4891" s="8"/>
      <c r="K4891" s="8"/>
    </row>
    <row r="4892" spans="1:11" s="7" customFormat="1" x14ac:dyDescent="0.35">
      <c r="A4892" s="8" t="s">
        <v>4951</v>
      </c>
      <c r="B4892" s="8" t="s">
        <v>437</v>
      </c>
      <c r="C4892" s="8" t="s">
        <v>58</v>
      </c>
      <c r="D4892" s="8" t="s">
        <v>9974</v>
      </c>
      <c r="E4892" s="8" t="s">
        <v>12</v>
      </c>
      <c r="F4892" s="5">
        <v>0</v>
      </c>
      <c r="G4892" s="8">
        <v>910.62</v>
      </c>
      <c r="H4892" s="5">
        <f t="shared" si="152"/>
        <v>0</v>
      </c>
      <c r="I4892" s="5">
        <f t="shared" si="153"/>
        <v>910.62</v>
      </c>
      <c r="J4892" s="8"/>
      <c r="K4892" s="8"/>
    </row>
    <row r="4893" spans="1:11" s="7" customFormat="1" x14ac:dyDescent="0.35">
      <c r="A4893" s="8" t="s">
        <v>4952</v>
      </c>
      <c r="B4893" s="8" t="s">
        <v>437</v>
      </c>
      <c r="C4893" s="8" t="s">
        <v>58</v>
      </c>
      <c r="D4893" s="8" t="s">
        <v>9974</v>
      </c>
      <c r="E4893" s="8" t="s">
        <v>12</v>
      </c>
      <c r="F4893" s="5">
        <v>0</v>
      </c>
      <c r="G4893" s="8">
        <v>829.31</v>
      </c>
      <c r="H4893" s="5">
        <f t="shared" si="152"/>
        <v>0</v>
      </c>
      <c r="I4893" s="5">
        <f t="shared" si="153"/>
        <v>829.31</v>
      </c>
      <c r="J4893" s="8"/>
      <c r="K4893" s="8"/>
    </row>
    <row r="4894" spans="1:11" s="7" customFormat="1" x14ac:dyDescent="0.35">
      <c r="A4894" s="8" t="s">
        <v>4953</v>
      </c>
      <c r="B4894" s="8" t="s">
        <v>437</v>
      </c>
      <c r="C4894" s="8" t="s">
        <v>58</v>
      </c>
      <c r="D4894" s="8" t="s">
        <v>9974</v>
      </c>
      <c r="E4894" s="8" t="s">
        <v>12</v>
      </c>
      <c r="F4894" s="5">
        <v>0</v>
      </c>
      <c r="G4894" s="8">
        <v>749.17</v>
      </c>
      <c r="H4894" s="5">
        <f t="shared" si="152"/>
        <v>0</v>
      </c>
      <c r="I4894" s="5">
        <f t="shared" si="153"/>
        <v>749.17</v>
      </c>
      <c r="J4894" s="8"/>
      <c r="K4894" s="8"/>
    </row>
    <row r="4895" spans="1:11" s="7" customFormat="1" x14ac:dyDescent="0.35">
      <c r="A4895" s="8" t="s">
        <v>4954</v>
      </c>
      <c r="B4895" s="8" t="s">
        <v>437</v>
      </c>
      <c r="C4895" s="8" t="s">
        <v>58</v>
      </c>
      <c r="D4895" s="8" t="s">
        <v>9974</v>
      </c>
      <c r="E4895" s="8" t="s">
        <v>12</v>
      </c>
      <c r="F4895" s="5">
        <v>0</v>
      </c>
      <c r="G4895" s="8">
        <v>749.17</v>
      </c>
      <c r="H4895" s="5">
        <f t="shared" si="152"/>
        <v>0</v>
      </c>
      <c r="I4895" s="5">
        <f t="shared" si="153"/>
        <v>749.17</v>
      </c>
      <c r="J4895" s="8"/>
      <c r="K4895" s="8"/>
    </row>
    <row r="4896" spans="1:11" s="7" customFormat="1" x14ac:dyDescent="0.35">
      <c r="A4896" s="8" t="s">
        <v>4955</v>
      </c>
      <c r="B4896" s="8" t="s">
        <v>437</v>
      </c>
      <c r="C4896" s="8" t="s">
        <v>58</v>
      </c>
      <c r="D4896" s="8" t="s">
        <v>9974</v>
      </c>
      <c r="E4896" s="8" t="s">
        <v>12</v>
      </c>
      <c r="F4896" s="5">
        <v>0</v>
      </c>
      <c r="G4896" s="8">
        <v>749.17</v>
      </c>
      <c r="H4896" s="5">
        <f t="shared" si="152"/>
        <v>0</v>
      </c>
      <c r="I4896" s="5">
        <f t="shared" si="153"/>
        <v>749.17</v>
      </c>
      <c r="J4896" s="8"/>
      <c r="K4896" s="8"/>
    </row>
    <row r="4897" spans="1:11" s="7" customFormat="1" x14ac:dyDescent="0.35">
      <c r="A4897" s="8" t="s">
        <v>4956</v>
      </c>
      <c r="B4897" s="8" t="s">
        <v>437</v>
      </c>
      <c r="C4897" s="8" t="s">
        <v>58</v>
      </c>
      <c r="D4897" s="8" t="s">
        <v>9974</v>
      </c>
      <c r="E4897" s="8" t="s">
        <v>12</v>
      </c>
      <c r="F4897" s="5">
        <v>0</v>
      </c>
      <c r="G4897" s="8">
        <v>829.31</v>
      </c>
      <c r="H4897" s="5">
        <f t="shared" si="152"/>
        <v>0</v>
      </c>
      <c r="I4897" s="5">
        <f t="shared" si="153"/>
        <v>829.31</v>
      </c>
      <c r="J4897" s="8"/>
      <c r="K4897" s="8"/>
    </row>
    <row r="4898" spans="1:11" s="7" customFormat="1" x14ac:dyDescent="0.35">
      <c r="A4898" s="8" t="s">
        <v>4957</v>
      </c>
      <c r="B4898" s="8" t="s">
        <v>437</v>
      </c>
      <c r="C4898" s="8" t="s">
        <v>58</v>
      </c>
      <c r="D4898" s="8" t="s">
        <v>9974</v>
      </c>
      <c r="E4898" s="8" t="s">
        <v>12</v>
      </c>
      <c r="F4898" s="5">
        <v>0</v>
      </c>
      <c r="G4898" s="8">
        <v>829.31</v>
      </c>
      <c r="H4898" s="5">
        <f t="shared" si="152"/>
        <v>0</v>
      </c>
      <c r="I4898" s="5">
        <f t="shared" si="153"/>
        <v>829.31</v>
      </c>
      <c r="J4898" s="8"/>
      <c r="K4898" s="8"/>
    </row>
    <row r="4899" spans="1:11" s="7" customFormat="1" x14ac:dyDescent="0.35">
      <c r="A4899" s="8" t="s">
        <v>4958</v>
      </c>
      <c r="B4899" s="8" t="s">
        <v>437</v>
      </c>
      <c r="C4899" s="8" t="s">
        <v>58</v>
      </c>
      <c r="D4899" s="8" t="s">
        <v>9974</v>
      </c>
      <c r="E4899" s="8" t="s">
        <v>12</v>
      </c>
      <c r="F4899" s="5">
        <v>0</v>
      </c>
      <c r="G4899" s="8">
        <v>829.31</v>
      </c>
      <c r="H4899" s="5">
        <f t="shared" si="152"/>
        <v>0</v>
      </c>
      <c r="I4899" s="5">
        <f t="shared" si="153"/>
        <v>829.31</v>
      </c>
      <c r="J4899" s="8"/>
      <c r="K4899" s="8"/>
    </row>
    <row r="4900" spans="1:11" s="7" customFormat="1" x14ac:dyDescent="0.35">
      <c r="A4900" s="8" t="s">
        <v>4959</v>
      </c>
      <c r="B4900" s="8" t="s">
        <v>437</v>
      </c>
      <c r="C4900" s="8" t="s">
        <v>58</v>
      </c>
      <c r="D4900" s="8" t="s">
        <v>9974</v>
      </c>
      <c r="E4900" s="8" t="s">
        <v>12</v>
      </c>
      <c r="F4900" s="5">
        <v>0</v>
      </c>
      <c r="G4900" s="8">
        <v>829.31</v>
      </c>
      <c r="H4900" s="5">
        <f t="shared" si="152"/>
        <v>0</v>
      </c>
      <c r="I4900" s="5">
        <f t="shared" si="153"/>
        <v>829.31</v>
      </c>
      <c r="J4900" s="8"/>
      <c r="K4900" s="8"/>
    </row>
    <row r="4901" spans="1:11" s="7" customFormat="1" x14ac:dyDescent="0.35">
      <c r="A4901" s="8" t="s">
        <v>4960</v>
      </c>
      <c r="B4901" s="8" t="s">
        <v>437</v>
      </c>
      <c r="C4901" s="8" t="s">
        <v>58</v>
      </c>
      <c r="D4901" s="8" t="s">
        <v>9974</v>
      </c>
      <c r="E4901" s="8" t="s">
        <v>12</v>
      </c>
      <c r="F4901" s="5">
        <v>0</v>
      </c>
      <c r="G4901" s="8">
        <v>869.96</v>
      </c>
      <c r="H4901" s="5">
        <f t="shared" si="152"/>
        <v>0</v>
      </c>
      <c r="I4901" s="5">
        <f t="shared" si="153"/>
        <v>869.96</v>
      </c>
      <c r="J4901" s="8"/>
      <c r="K4901" s="8"/>
    </row>
    <row r="4902" spans="1:11" s="7" customFormat="1" x14ac:dyDescent="0.35">
      <c r="A4902" s="8" t="s">
        <v>4961</v>
      </c>
      <c r="B4902" s="8" t="s">
        <v>437</v>
      </c>
      <c r="C4902" s="8" t="s">
        <v>58</v>
      </c>
      <c r="D4902" s="8" t="s">
        <v>9974</v>
      </c>
      <c r="E4902" s="8" t="s">
        <v>12</v>
      </c>
      <c r="F4902" s="5">
        <v>0</v>
      </c>
      <c r="G4902" s="8">
        <v>869.96</v>
      </c>
      <c r="H4902" s="5">
        <f t="shared" si="152"/>
        <v>0</v>
      </c>
      <c r="I4902" s="5">
        <f t="shared" si="153"/>
        <v>869.96</v>
      </c>
      <c r="J4902" s="8"/>
      <c r="K4902" s="8"/>
    </row>
    <row r="4903" spans="1:11" s="7" customFormat="1" x14ac:dyDescent="0.35">
      <c r="A4903" s="8" t="s">
        <v>4962</v>
      </c>
      <c r="B4903" s="8" t="s">
        <v>437</v>
      </c>
      <c r="C4903" s="8" t="s">
        <v>58</v>
      </c>
      <c r="D4903" s="8" t="s">
        <v>9974</v>
      </c>
      <c r="E4903" s="8" t="s">
        <v>12</v>
      </c>
      <c r="F4903" s="5">
        <v>0</v>
      </c>
      <c r="G4903" s="8">
        <v>910.62</v>
      </c>
      <c r="H4903" s="5">
        <f t="shared" si="152"/>
        <v>0</v>
      </c>
      <c r="I4903" s="5">
        <f t="shared" si="153"/>
        <v>910.62</v>
      </c>
      <c r="J4903" s="8"/>
      <c r="K4903" s="8"/>
    </row>
    <row r="4904" spans="1:11" s="7" customFormat="1" x14ac:dyDescent="0.35">
      <c r="A4904" s="8" t="s">
        <v>4963</v>
      </c>
      <c r="B4904" s="8" t="s">
        <v>437</v>
      </c>
      <c r="C4904" s="8" t="s">
        <v>58</v>
      </c>
      <c r="D4904" s="8" t="s">
        <v>9974</v>
      </c>
      <c r="E4904" s="8" t="s">
        <v>12</v>
      </c>
      <c r="F4904" s="5">
        <v>0</v>
      </c>
      <c r="G4904" s="8">
        <v>910.62</v>
      </c>
      <c r="H4904" s="5">
        <f t="shared" si="152"/>
        <v>0</v>
      </c>
      <c r="I4904" s="5">
        <f t="shared" si="153"/>
        <v>910.62</v>
      </c>
      <c r="J4904" s="8"/>
      <c r="K4904" s="8"/>
    </row>
    <row r="4905" spans="1:11" s="7" customFormat="1" x14ac:dyDescent="0.35">
      <c r="A4905" s="8" t="s">
        <v>4964</v>
      </c>
      <c r="B4905" s="8" t="s">
        <v>437</v>
      </c>
      <c r="C4905" s="8" t="s">
        <v>58</v>
      </c>
      <c r="D4905" s="8" t="s">
        <v>9974</v>
      </c>
      <c r="E4905" s="8" t="s">
        <v>12</v>
      </c>
      <c r="F4905" s="5">
        <v>0</v>
      </c>
      <c r="G4905" s="8">
        <v>990.76</v>
      </c>
      <c r="H4905" s="5">
        <f t="shared" si="152"/>
        <v>0</v>
      </c>
      <c r="I4905" s="5">
        <f t="shared" si="153"/>
        <v>990.76</v>
      </c>
      <c r="J4905" s="8"/>
      <c r="K4905" s="8"/>
    </row>
    <row r="4906" spans="1:11" s="7" customFormat="1" x14ac:dyDescent="0.35">
      <c r="A4906" s="8" t="s">
        <v>4965</v>
      </c>
      <c r="B4906" s="8" t="s">
        <v>437</v>
      </c>
      <c r="C4906" s="8" t="s">
        <v>58</v>
      </c>
      <c r="D4906" s="8" t="s">
        <v>9974</v>
      </c>
      <c r="E4906" s="8" t="s">
        <v>12</v>
      </c>
      <c r="F4906" s="5">
        <v>0</v>
      </c>
      <c r="G4906" s="8">
        <v>749.17</v>
      </c>
      <c r="H4906" s="5">
        <f t="shared" si="152"/>
        <v>0</v>
      </c>
      <c r="I4906" s="5">
        <f t="shared" si="153"/>
        <v>749.17</v>
      </c>
      <c r="J4906" s="8"/>
      <c r="K4906" s="8"/>
    </row>
    <row r="4907" spans="1:11" s="7" customFormat="1" x14ac:dyDescent="0.35">
      <c r="A4907" s="8" t="s">
        <v>4966</v>
      </c>
      <c r="B4907" s="8" t="s">
        <v>437</v>
      </c>
      <c r="C4907" s="8" t="s">
        <v>58</v>
      </c>
      <c r="D4907" s="8" t="s">
        <v>9974</v>
      </c>
      <c r="E4907" s="8" t="s">
        <v>12</v>
      </c>
      <c r="F4907" s="5">
        <v>0</v>
      </c>
      <c r="G4907" s="8">
        <v>910.62</v>
      </c>
      <c r="H4907" s="5">
        <f t="shared" si="152"/>
        <v>0</v>
      </c>
      <c r="I4907" s="5">
        <f t="shared" si="153"/>
        <v>910.62</v>
      </c>
      <c r="J4907" s="8"/>
      <c r="K4907" s="8"/>
    </row>
    <row r="4908" spans="1:11" s="7" customFormat="1" x14ac:dyDescent="0.35">
      <c r="A4908" s="8" t="s">
        <v>4967</v>
      </c>
      <c r="B4908" s="8" t="s">
        <v>437</v>
      </c>
      <c r="C4908" s="8" t="s">
        <v>58</v>
      </c>
      <c r="D4908" s="8" t="s">
        <v>9974</v>
      </c>
      <c r="E4908" s="8" t="s">
        <v>12</v>
      </c>
      <c r="F4908" s="5">
        <v>0</v>
      </c>
      <c r="G4908" s="8">
        <v>749.17</v>
      </c>
      <c r="H4908" s="5">
        <f t="shared" si="152"/>
        <v>0</v>
      </c>
      <c r="I4908" s="5">
        <f t="shared" si="153"/>
        <v>749.17</v>
      </c>
      <c r="J4908" s="8"/>
      <c r="K4908" s="8"/>
    </row>
    <row r="4909" spans="1:11" s="7" customFormat="1" x14ac:dyDescent="0.35">
      <c r="A4909" s="8" t="s">
        <v>4968</v>
      </c>
      <c r="B4909" s="8" t="s">
        <v>437</v>
      </c>
      <c r="C4909" s="8" t="s">
        <v>58</v>
      </c>
      <c r="D4909" s="8" t="s">
        <v>9974</v>
      </c>
      <c r="E4909" s="8" t="s">
        <v>12</v>
      </c>
      <c r="F4909" s="5">
        <v>0</v>
      </c>
      <c r="G4909" s="8">
        <v>910.62</v>
      </c>
      <c r="H4909" s="5">
        <f t="shared" si="152"/>
        <v>0</v>
      </c>
      <c r="I4909" s="5">
        <f t="shared" si="153"/>
        <v>910.62</v>
      </c>
      <c r="J4909" s="8"/>
      <c r="K4909" s="8"/>
    </row>
    <row r="4910" spans="1:11" s="7" customFormat="1" x14ac:dyDescent="0.35">
      <c r="A4910" s="8" t="s">
        <v>4969</v>
      </c>
      <c r="B4910" s="8" t="s">
        <v>121</v>
      </c>
      <c r="C4910" s="8" t="s">
        <v>58</v>
      </c>
      <c r="D4910" s="8" t="s">
        <v>9974</v>
      </c>
      <c r="E4910" s="8" t="s">
        <v>12</v>
      </c>
      <c r="F4910" s="5">
        <v>0</v>
      </c>
      <c r="G4910" s="8">
        <v>990.76</v>
      </c>
      <c r="H4910" s="5">
        <f t="shared" si="152"/>
        <v>0</v>
      </c>
      <c r="I4910" s="5">
        <f t="shared" si="153"/>
        <v>990.76</v>
      </c>
      <c r="J4910" s="8"/>
      <c r="K4910" s="8"/>
    </row>
    <row r="4911" spans="1:11" s="7" customFormat="1" x14ac:dyDescent="0.35">
      <c r="A4911" s="8" t="s">
        <v>4970</v>
      </c>
      <c r="B4911" s="8" t="s">
        <v>16</v>
      </c>
      <c r="C4911" s="8" t="s">
        <v>58</v>
      </c>
      <c r="D4911" s="8" t="s">
        <v>9974</v>
      </c>
      <c r="E4911" s="8" t="s">
        <v>12</v>
      </c>
      <c r="F4911" s="5">
        <v>0</v>
      </c>
      <c r="G4911" s="8">
        <v>234.75</v>
      </c>
      <c r="H4911" s="5">
        <f t="shared" si="152"/>
        <v>0</v>
      </c>
      <c r="I4911" s="5">
        <f t="shared" si="153"/>
        <v>234.75</v>
      </c>
      <c r="J4911" s="8"/>
      <c r="K4911" s="8"/>
    </row>
    <row r="4912" spans="1:11" s="7" customFormat="1" x14ac:dyDescent="0.35">
      <c r="A4912" s="8" t="s">
        <v>4971</v>
      </c>
      <c r="B4912" s="8" t="s">
        <v>14</v>
      </c>
      <c r="C4912" s="8" t="s">
        <v>58</v>
      </c>
      <c r="D4912" s="8" t="s">
        <v>9974</v>
      </c>
      <c r="E4912" s="8" t="s">
        <v>12</v>
      </c>
      <c r="F4912" s="5">
        <v>0</v>
      </c>
      <c r="G4912" s="8">
        <v>35.79</v>
      </c>
      <c r="H4912" s="5">
        <f t="shared" si="152"/>
        <v>0</v>
      </c>
      <c r="I4912" s="5">
        <f t="shared" si="153"/>
        <v>35.79</v>
      </c>
      <c r="J4912" s="8"/>
      <c r="K4912" s="8"/>
    </row>
    <row r="4913" spans="1:11" s="7" customFormat="1" x14ac:dyDescent="0.35">
      <c r="A4913" s="8" t="s">
        <v>4972</v>
      </c>
      <c r="B4913" s="8" t="s">
        <v>14</v>
      </c>
      <c r="C4913" s="8" t="s">
        <v>58</v>
      </c>
      <c r="D4913" s="8" t="s">
        <v>9974</v>
      </c>
      <c r="E4913" s="8" t="s">
        <v>12</v>
      </c>
      <c r="F4913" s="5">
        <v>0</v>
      </c>
      <c r="G4913" s="8">
        <v>49.07</v>
      </c>
      <c r="H4913" s="5">
        <f t="shared" si="152"/>
        <v>0</v>
      </c>
      <c r="I4913" s="5">
        <f t="shared" si="153"/>
        <v>49.07</v>
      </c>
      <c r="J4913" s="8"/>
      <c r="K4913" s="8"/>
    </row>
    <row r="4914" spans="1:11" s="7" customFormat="1" x14ac:dyDescent="0.35">
      <c r="A4914" s="8" t="s">
        <v>4973</v>
      </c>
      <c r="B4914" s="8" t="s">
        <v>14</v>
      </c>
      <c r="C4914" s="8" t="s">
        <v>58</v>
      </c>
      <c r="D4914" s="8" t="s">
        <v>9974</v>
      </c>
      <c r="E4914" s="8" t="s">
        <v>12</v>
      </c>
      <c r="F4914" s="5">
        <v>0</v>
      </c>
      <c r="G4914" s="8">
        <v>52.6</v>
      </c>
      <c r="H4914" s="5">
        <f t="shared" si="152"/>
        <v>0</v>
      </c>
      <c r="I4914" s="5">
        <f t="shared" si="153"/>
        <v>52.6</v>
      </c>
      <c r="J4914" s="8"/>
      <c r="K4914" s="8"/>
    </row>
    <row r="4915" spans="1:11" s="7" customFormat="1" x14ac:dyDescent="0.35">
      <c r="A4915" s="8" t="s">
        <v>4974</v>
      </c>
      <c r="B4915" s="8" t="s">
        <v>14</v>
      </c>
      <c r="C4915" s="8" t="s">
        <v>58</v>
      </c>
      <c r="D4915" s="8" t="s">
        <v>9974</v>
      </c>
      <c r="E4915" s="8" t="s">
        <v>12</v>
      </c>
      <c r="F4915" s="5">
        <v>0</v>
      </c>
      <c r="G4915" s="8">
        <v>56.54</v>
      </c>
      <c r="H4915" s="5">
        <f t="shared" si="152"/>
        <v>0</v>
      </c>
      <c r="I4915" s="5">
        <f t="shared" si="153"/>
        <v>56.54</v>
      </c>
      <c r="J4915" s="8"/>
      <c r="K4915" s="8"/>
    </row>
    <row r="4916" spans="1:11" s="7" customFormat="1" x14ac:dyDescent="0.35">
      <c r="A4916" s="8" t="s">
        <v>4975</v>
      </c>
      <c r="B4916" s="8" t="s">
        <v>14</v>
      </c>
      <c r="C4916" s="8" t="s">
        <v>58</v>
      </c>
      <c r="D4916" s="8" t="s">
        <v>9974</v>
      </c>
      <c r="E4916" s="8" t="s">
        <v>12</v>
      </c>
      <c r="F4916" s="5">
        <v>0</v>
      </c>
      <c r="G4916" s="8">
        <v>60.47</v>
      </c>
      <c r="H4916" s="5">
        <f t="shared" si="152"/>
        <v>0</v>
      </c>
      <c r="I4916" s="5">
        <f t="shared" si="153"/>
        <v>60.47</v>
      </c>
      <c r="J4916" s="8"/>
      <c r="K4916" s="8"/>
    </row>
    <row r="4917" spans="1:11" s="7" customFormat="1" x14ac:dyDescent="0.35">
      <c r="A4917" s="8" t="s">
        <v>4976</v>
      </c>
      <c r="B4917" s="8" t="s">
        <v>14</v>
      </c>
      <c r="C4917" s="8" t="s">
        <v>58</v>
      </c>
      <c r="D4917" s="8" t="s">
        <v>9974</v>
      </c>
      <c r="E4917" s="8" t="s">
        <v>12</v>
      </c>
      <c r="F4917" s="5">
        <v>0</v>
      </c>
      <c r="G4917" s="8">
        <v>75.349999999999994</v>
      </c>
      <c r="H4917" s="5">
        <f t="shared" si="152"/>
        <v>0</v>
      </c>
      <c r="I4917" s="5">
        <f t="shared" si="153"/>
        <v>75.349999999999994</v>
      </c>
      <c r="J4917" s="8"/>
      <c r="K4917" s="8"/>
    </row>
    <row r="4918" spans="1:11" s="7" customFormat="1" x14ac:dyDescent="0.35">
      <c r="A4918" s="8" t="s">
        <v>4977</v>
      </c>
      <c r="B4918" s="8" t="s">
        <v>14</v>
      </c>
      <c r="C4918" s="8" t="s">
        <v>58</v>
      </c>
      <c r="D4918" s="8" t="s">
        <v>9974</v>
      </c>
      <c r="E4918" s="8" t="s">
        <v>12</v>
      </c>
      <c r="F4918" s="5">
        <v>0</v>
      </c>
      <c r="G4918" s="8">
        <v>79.47</v>
      </c>
      <c r="H4918" s="5">
        <f t="shared" si="152"/>
        <v>0</v>
      </c>
      <c r="I4918" s="5">
        <f t="shared" si="153"/>
        <v>79.47</v>
      </c>
      <c r="J4918" s="8"/>
      <c r="K4918" s="8"/>
    </row>
    <row r="4919" spans="1:11" s="7" customFormat="1" x14ac:dyDescent="0.35">
      <c r="A4919" s="8" t="s">
        <v>4978</v>
      </c>
      <c r="B4919" s="8" t="s">
        <v>14</v>
      </c>
      <c r="C4919" s="8" t="s">
        <v>58</v>
      </c>
      <c r="D4919" s="8" t="s">
        <v>9974</v>
      </c>
      <c r="E4919" s="8" t="s">
        <v>12</v>
      </c>
      <c r="F4919" s="5">
        <v>0</v>
      </c>
      <c r="G4919" s="8">
        <v>84.43</v>
      </c>
      <c r="H4919" s="5">
        <f t="shared" si="152"/>
        <v>0</v>
      </c>
      <c r="I4919" s="5">
        <f t="shared" si="153"/>
        <v>84.43</v>
      </c>
      <c r="J4919" s="8"/>
      <c r="K4919" s="8"/>
    </row>
    <row r="4920" spans="1:11" s="7" customFormat="1" x14ac:dyDescent="0.35">
      <c r="A4920" s="8" t="s">
        <v>4979</v>
      </c>
      <c r="B4920" s="8" t="s">
        <v>14</v>
      </c>
      <c r="C4920" s="8" t="s">
        <v>58</v>
      </c>
      <c r="D4920" s="8" t="s">
        <v>9974</v>
      </c>
      <c r="E4920" s="8" t="s">
        <v>12</v>
      </c>
      <c r="F4920" s="5">
        <v>0</v>
      </c>
      <c r="G4920" s="8">
        <v>109.3</v>
      </c>
      <c r="H4920" s="5">
        <f t="shared" si="152"/>
        <v>0</v>
      </c>
      <c r="I4920" s="5">
        <f t="shared" si="153"/>
        <v>109.3</v>
      </c>
      <c r="J4920" s="8"/>
      <c r="K4920" s="8"/>
    </row>
    <row r="4921" spans="1:11" s="7" customFormat="1" x14ac:dyDescent="0.35">
      <c r="A4921" s="8" t="s">
        <v>4980</v>
      </c>
      <c r="B4921" s="8" t="s">
        <v>14</v>
      </c>
      <c r="C4921" s="8" t="s">
        <v>58</v>
      </c>
      <c r="D4921" s="8" t="s">
        <v>9974</v>
      </c>
      <c r="E4921" s="8" t="s">
        <v>12</v>
      </c>
      <c r="F4921" s="5">
        <v>0</v>
      </c>
      <c r="G4921" s="8">
        <v>125.38</v>
      </c>
      <c r="H4921" s="5">
        <f t="shared" si="152"/>
        <v>0</v>
      </c>
      <c r="I4921" s="5">
        <f t="shared" si="153"/>
        <v>125.38</v>
      </c>
      <c r="J4921" s="8"/>
      <c r="K4921" s="8"/>
    </row>
    <row r="4922" spans="1:11" s="7" customFormat="1" x14ac:dyDescent="0.35">
      <c r="A4922" s="8" t="s">
        <v>4981</v>
      </c>
      <c r="B4922" s="8" t="s">
        <v>14</v>
      </c>
      <c r="C4922" s="8" t="s">
        <v>58</v>
      </c>
      <c r="D4922" s="8" t="s">
        <v>9974</v>
      </c>
      <c r="E4922" s="8" t="s">
        <v>12</v>
      </c>
      <c r="F4922" s="5">
        <v>0</v>
      </c>
      <c r="G4922" s="9">
        <v>13894.49</v>
      </c>
      <c r="H4922" s="5">
        <f t="shared" si="152"/>
        <v>0</v>
      </c>
      <c r="I4922" s="5">
        <f t="shared" si="153"/>
        <v>13894.49</v>
      </c>
      <c r="J4922" s="8"/>
      <c r="K4922" s="8"/>
    </row>
    <row r="4923" spans="1:11" s="7" customFormat="1" x14ac:dyDescent="0.35">
      <c r="A4923" s="8" t="s">
        <v>4982</v>
      </c>
      <c r="B4923" s="8" t="s">
        <v>14</v>
      </c>
      <c r="C4923" s="8" t="s">
        <v>58</v>
      </c>
      <c r="D4923" s="8" t="s">
        <v>9974</v>
      </c>
      <c r="E4923" s="8" t="s">
        <v>12</v>
      </c>
      <c r="F4923" s="5">
        <v>0</v>
      </c>
      <c r="G4923" s="8">
        <v>138.94999999999999</v>
      </c>
      <c r="H4923" s="5">
        <f t="shared" si="152"/>
        <v>0</v>
      </c>
      <c r="I4923" s="5">
        <f t="shared" si="153"/>
        <v>138.94999999999999</v>
      </c>
      <c r="J4923" s="8"/>
      <c r="K4923" s="8"/>
    </row>
    <row r="4924" spans="1:11" s="7" customFormat="1" x14ac:dyDescent="0.35">
      <c r="A4924" s="8" t="s">
        <v>4983</v>
      </c>
      <c r="B4924" s="8" t="s">
        <v>437</v>
      </c>
      <c r="C4924" s="8" t="s">
        <v>58</v>
      </c>
      <c r="D4924" s="8" t="s">
        <v>9974</v>
      </c>
      <c r="E4924" s="8" t="s">
        <v>12</v>
      </c>
      <c r="F4924" s="5">
        <v>0</v>
      </c>
      <c r="G4924" s="8">
        <v>36.840000000000003</v>
      </c>
      <c r="H4924" s="5">
        <f t="shared" si="152"/>
        <v>0</v>
      </c>
      <c r="I4924" s="5">
        <f t="shared" si="153"/>
        <v>36.840000000000003</v>
      </c>
      <c r="J4924" s="8"/>
      <c r="K4924" s="8"/>
    </row>
    <row r="4925" spans="1:11" s="7" customFormat="1" x14ac:dyDescent="0.35">
      <c r="A4925" s="8" t="s">
        <v>4984</v>
      </c>
      <c r="B4925" s="8" t="s">
        <v>437</v>
      </c>
      <c r="C4925" s="8" t="s">
        <v>58</v>
      </c>
      <c r="D4925" s="8" t="s">
        <v>9974</v>
      </c>
      <c r="E4925" s="8" t="s">
        <v>12</v>
      </c>
      <c r="F4925" s="5">
        <v>0</v>
      </c>
      <c r="G4925" s="8">
        <v>45.75</v>
      </c>
      <c r="H4925" s="5">
        <f t="shared" si="152"/>
        <v>0</v>
      </c>
      <c r="I4925" s="5">
        <f t="shared" si="153"/>
        <v>45.75</v>
      </c>
      <c r="J4925" s="8"/>
      <c r="K4925" s="8"/>
    </row>
    <row r="4926" spans="1:11" s="7" customFormat="1" x14ac:dyDescent="0.35">
      <c r="A4926" s="8" t="s">
        <v>4985</v>
      </c>
      <c r="B4926" s="8" t="s">
        <v>437</v>
      </c>
      <c r="C4926" s="8" t="s">
        <v>58</v>
      </c>
      <c r="D4926" s="8" t="s">
        <v>9974</v>
      </c>
      <c r="E4926" s="8" t="s">
        <v>12</v>
      </c>
      <c r="F4926" s="5">
        <v>0</v>
      </c>
      <c r="G4926" s="8">
        <v>54.65</v>
      </c>
      <c r="H4926" s="5">
        <f t="shared" si="152"/>
        <v>0</v>
      </c>
      <c r="I4926" s="5">
        <f t="shared" si="153"/>
        <v>54.65</v>
      </c>
      <c r="J4926" s="8"/>
      <c r="K4926" s="8"/>
    </row>
    <row r="4927" spans="1:11" s="7" customFormat="1" x14ac:dyDescent="0.35">
      <c r="A4927" s="8" t="s">
        <v>4986</v>
      </c>
      <c r="B4927" s="8" t="s">
        <v>437</v>
      </c>
      <c r="C4927" s="8" t="s">
        <v>58</v>
      </c>
      <c r="D4927" s="8" t="s">
        <v>9974</v>
      </c>
      <c r="E4927" s="8" t="s">
        <v>12</v>
      </c>
      <c r="F4927" s="5">
        <v>0</v>
      </c>
      <c r="G4927" s="8">
        <v>63.56</v>
      </c>
      <c r="H4927" s="5">
        <f t="shared" si="152"/>
        <v>0</v>
      </c>
      <c r="I4927" s="5">
        <f t="shared" si="153"/>
        <v>63.56</v>
      </c>
      <c r="J4927" s="8"/>
      <c r="K4927" s="8"/>
    </row>
    <row r="4928" spans="1:11" s="7" customFormat="1" x14ac:dyDescent="0.35">
      <c r="A4928" s="8" t="s">
        <v>4987</v>
      </c>
      <c r="B4928" s="8" t="s">
        <v>437</v>
      </c>
      <c r="C4928" s="8" t="s">
        <v>58</v>
      </c>
      <c r="D4928" s="8" t="s">
        <v>9974</v>
      </c>
      <c r="E4928" s="8" t="s">
        <v>12</v>
      </c>
      <c r="F4928" s="5">
        <v>0</v>
      </c>
      <c r="G4928" s="8">
        <v>73.69</v>
      </c>
      <c r="H4928" s="5">
        <f t="shared" si="152"/>
        <v>0</v>
      </c>
      <c r="I4928" s="5">
        <f t="shared" si="153"/>
        <v>73.69</v>
      </c>
      <c r="J4928" s="8"/>
      <c r="K4928" s="8"/>
    </row>
    <row r="4929" spans="1:11" s="7" customFormat="1" x14ac:dyDescent="0.35">
      <c r="A4929" s="8" t="s">
        <v>4988</v>
      </c>
      <c r="B4929" s="8" t="s">
        <v>437</v>
      </c>
      <c r="C4929" s="8" t="s">
        <v>58</v>
      </c>
      <c r="D4929" s="8" t="s">
        <v>9974</v>
      </c>
      <c r="E4929" s="8" t="s">
        <v>12</v>
      </c>
      <c r="F4929" s="5">
        <v>0</v>
      </c>
      <c r="G4929" s="8">
        <v>73.69</v>
      </c>
      <c r="H4929" s="5">
        <f t="shared" si="152"/>
        <v>0</v>
      </c>
      <c r="I4929" s="5">
        <f t="shared" si="153"/>
        <v>73.69</v>
      </c>
      <c r="J4929" s="8"/>
      <c r="K4929" s="8"/>
    </row>
    <row r="4930" spans="1:11" s="7" customFormat="1" x14ac:dyDescent="0.35">
      <c r="A4930" s="8" t="s">
        <v>4989</v>
      </c>
      <c r="B4930" s="8" t="s">
        <v>437</v>
      </c>
      <c r="C4930" s="8" t="s">
        <v>58</v>
      </c>
      <c r="D4930" s="8" t="s">
        <v>9974</v>
      </c>
      <c r="E4930" s="8" t="s">
        <v>12</v>
      </c>
      <c r="F4930" s="5">
        <v>0</v>
      </c>
      <c r="G4930" s="8">
        <v>82.59</v>
      </c>
      <c r="H4930" s="5">
        <f t="shared" si="152"/>
        <v>0</v>
      </c>
      <c r="I4930" s="5">
        <f t="shared" si="153"/>
        <v>82.59</v>
      </c>
      <c r="J4930" s="8"/>
      <c r="K4930" s="8"/>
    </row>
    <row r="4931" spans="1:11" s="7" customFormat="1" x14ac:dyDescent="0.35">
      <c r="A4931" s="8" t="s">
        <v>4990</v>
      </c>
      <c r="B4931" s="8" t="s">
        <v>437</v>
      </c>
      <c r="C4931" s="8" t="s">
        <v>58</v>
      </c>
      <c r="D4931" s="8" t="s">
        <v>9974</v>
      </c>
      <c r="E4931" s="8" t="s">
        <v>12</v>
      </c>
      <c r="F4931" s="5">
        <v>0</v>
      </c>
      <c r="G4931" s="8">
        <v>91.49</v>
      </c>
      <c r="H4931" s="5">
        <f t="shared" ref="H4931:H4994" si="154">G4931*$K$2</f>
        <v>0</v>
      </c>
      <c r="I4931" s="5">
        <f t="shared" ref="I4931:I4994" si="155">ROUND(SUM(F4931:H4931),2)</f>
        <v>91.49</v>
      </c>
      <c r="J4931" s="8"/>
      <c r="K4931" s="8"/>
    </row>
    <row r="4932" spans="1:11" s="7" customFormat="1" x14ac:dyDescent="0.35">
      <c r="A4932" s="8" t="s">
        <v>4991</v>
      </c>
      <c r="B4932" s="8" t="s">
        <v>437</v>
      </c>
      <c r="C4932" s="8" t="s">
        <v>58</v>
      </c>
      <c r="D4932" s="8" t="s">
        <v>9974</v>
      </c>
      <c r="E4932" s="8" t="s">
        <v>12</v>
      </c>
      <c r="F4932" s="5">
        <v>0</v>
      </c>
      <c r="G4932" s="8">
        <v>110.53</v>
      </c>
      <c r="H4932" s="5">
        <f t="shared" si="154"/>
        <v>0</v>
      </c>
      <c r="I4932" s="5">
        <f t="shared" si="155"/>
        <v>110.53</v>
      </c>
      <c r="J4932" s="8"/>
      <c r="K4932" s="8"/>
    </row>
    <row r="4933" spans="1:11" s="7" customFormat="1" x14ac:dyDescent="0.35">
      <c r="A4933" s="8" t="s">
        <v>4992</v>
      </c>
      <c r="B4933" s="8" t="s">
        <v>437</v>
      </c>
      <c r="C4933" s="8" t="s">
        <v>58</v>
      </c>
      <c r="D4933" s="8" t="s">
        <v>9974</v>
      </c>
      <c r="E4933" s="8" t="s">
        <v>12</v>
      </c>
      <c r="F4933" s="5">
        <v>0</v>
      </c>
      <c r="G4933" s="8">
        <v>128.33000000000001</v>
      </c>
      <c r="H4933" s="5">
        <f t="shared" si="154"/>
        <v>0</v>
      </c>
      <c r="I4933" s="5">
        <f t="shared" si="155"/>
        <v>128.33000000000001</v>
      </c>
      <c r="J4933" s="8"/>
      <c r="K4933" s="8"/>
    </row>
    <row r="4934" spans="1:11" s="7" customFormat="1" x14ac:dyDescent="0.35">
      <c r="A4934" s="8" t="s">
        <v>4993</v>
      </c>
      <c r="B4934" s="8" t="s">
        <v>437</v>
      </c>
      <c r="C4934" s="8" t="s">
        <v>58</v>
      </c>
      <c r="D4934" s="8" t="s">
        <v>9974</v>
      </c>
      <c r="E4934" s="8" t="s">
        <v>12</v>
      </c>
      <c r="F4934" s="5">
        <v>0</v>
      </c>
      <c r="G4934" s="8">
        <v>148.6</v>
      </c>
      <c r="H4934" s="5">
        <f t="shared" si="154"/>
        <v>0</v>
      </c>
      <c r="I4934" s="5">
        <f t="shared" si="155"/>
        <v>148.6</v>
      </c>
      <c r="J4934" s="8"/>
      <c r="K4934" s="8"/>
    </row>
    <row r="4935" spans="1:11" s="7" customFormat="1" x14ac:dyDescent="0.35">
      <c r="A4935" s="8" t="s">
        <v>4994</v>
      </c>
      <c r="B4935" s="8" t="s">
        <v>14</v>
      </c>
      <c r="C4935" s="8" t="s">
        <v>58</v>
      </c>
      <c r="D4935" s="8" t="s">
        <v>9974</v>
      </c>
      <c r="E4935" s="8" t="s">
        <v>12</v>
      </c>
      <c r="F4935" s="5">
        <v>0</v>
      </c>
      <c r="G4935" s="8">
        <v>17.239999999999998</v>
      </c>
      <c r="H4935" s="5">
        <f t="shared" si="154"/>
        <v>0</v>
      </c>
      <c r="I4935" s="5">
        <f t="shared" si="155"/>
        <v>17.239999999999998</v>
      </c>
      <c r="J4935" s="8"/>
      <c r="K4935" s="8"/>
    </row>
    <row r="4936" spans="1:11" s="7" customFormat="1" x14ac:dyDescent="0.35">
      <c r="A4936" s="8" t="s">
        <v>4995</v>
      </c>
      <c r="B4936" s="8" t="s">
        <v>14</v>
      </c>
      <c r="C4936" s="8" t="s">
        <v>58</v>
      </c>
      <c r="D4936" s="8" t="s">
        <v>9974</v>
      </c>
      <c r="E4936" s="8" t="s">
        <v>12</v>
      </c>
      <c r="F4936" s="5">
        <v>0</v>
      </c>
      <c r="G4936" s="8">
        <v>19.649999999999999</v>
      </c>
      <c r="H4936" s="5">
        <f t="shared" si="154"/>
        <v>0</v>
      </c>
      <c r="I4936" s="5">
        <f t="shared" si="155"/>
        <v>19.649999999999999</v>
      </c>
      <c r="J4936" s="8"/>
      <c r="K4936" s="8"/>
    </row>
    <row r="4937" spans="1:11" s="7" customFormat="1" x14ac:dyDescent="0.35">
      <c r="A4937" s="8" t="s">
        <v>4996</v>
      </c>
      <c r="B4937" s="8" t="s">
        <v>14</v>
      </c>
      <c r="C4937" s="8" t="s">
        <v>58</v>
      </c>
      <c r="D4937" s="8" t="s">
        <v>9974</v>
      </c>
      <c r="E4937" s="8" t="s">
        <v>12</v>
      </c>
      <c r="F4937" s="5">
        <v>0</v>
      </c>
      <c r="G4937" s="8">
        <v>19.649999999999999</v>
      </c>
      <c r="H4937" s="5">
        <f t="shared" si="154"/>
        <v>0</v>
      </c>
      <c r="I4937" s="5">
        <f t="shared" si="155"/>
        <v>19.649999999999999</v>
      </c>
      <c r="J4937" s="8"/>
      <c r="K4937" s="8"/>
    </row>
    <row r="4938" spans="1:11" s="7" customFormat="1" x14ac:dyDescent="0.35">
      <c r="A4938" s="8" t="s">
        <v>4997</v>
      </c>
      <c r="B4938" s="8" t="s">
        <v>14</v>
      </c>
      <c r="C4938" s="8" t="s">
        <v>58</v>
      </c>
      <c r="D4938" s="8" t="s">
        <v>9974</v>
      </c>
      <c r="E4938" s="8" t="s">
        <v>12</v>
      </c>
      <c r="F4938" s="5">
        <v>0</v>
      </c>
      <c r="G4938" s="8">
        <v>36.11</v>
      </c>
      <c r="H4938" s="5">
        <f t="shared" si="154"/>
        <v>0</v>
      </c>
      <c r="I4938" s="5">
        <f t="shared" si="155"/>
        <v>36.11</v>
      </c>
      <c r="J4938" s="8"/>
      <c r="K4938" s="8"/>
    </row>
    <row r="4939" spans="1:11" s="7" customFormat="1" x14ac:dyDescent="0.35">
      <c r="A4939" s="8" t="s">
        <v>4998</v>
      </c>
      <c r="B4939" s="8" t="s">
        <v>14</v>
      </c>
      <c r="C4939" s="8" t="s">
        <v>58</v>
      </c>
      <c r="D4939" s="8" t="s">
        <v>9974</v>
      </c>
      <c r="E4939" s="8" t="s">
        <v>12</v>
      </c>
      <c r="F4939" s="5">
        <v>0</v>
      </c>
      <c r="G4939" s="8">
        <v>36.11</v>
      </c>
      <c r="H4939" s="5">
        <f t="shared" si="154"/>
        <v>0</v>
      </c>
      <c r="I4939" s="5">
        <f t="shared" si="155"/>
        <v>36.11</v>
      </c>
      <c r="J4939" s="8"/>
      <c r="K4939" s="8"/>
    </row>
    <row r="4940" spans="1:11" s="7" customFormat="1" x14ac:dyDescent="0.35">
      <c r="A4940" s="8" t="s">
        <v>4999</v>
      </c>
      <c r="B4940" s="8" t="s">
        <v>14</v>
      </c>
      <c r="C4940" s="8" t="s">
        <v>58</v>
      </c>
      <c r="D4940" s="8" t="s">
        <v>9974</v>
      </c>
      <c r="E4940" s="8" t="s">
        <v>12</v>
      </c>
      <c r="F4940" s="5">
        <v>0</v>
      </c>
      <c r="G4940" s="8">
        <v>36.11</v>
      </c>
      <c r="H4940" s="5">
        <f t="shared" si="154"/>
        <v>0</v>
      </c>
      <c r="I4940" s="5">
        <f t="shared" si="155"/>
        <v>36.11</v>
      </c>
      <c r="J4940" s="8"/>
      <c r="K4940" s="8"/>
    </row>
    <row r="4941" spans="1:11" s="7" customFormat="1" x14ac:dyDescent="0.35">
      <c r="A4941" s="8" t="s">
        <v>5000</v>
      </c>
      <c r="B4941" s="8" t="s">
        <v>14</v>
      </c>
      <c r="C4941" s="8" t="s">
        <v>58</v>
      </c>
      <c r="D4941" s="8" t="s">
        <v>9974</v>
      </c>
      <c r="E4941" s="8" t="s">
        <v>12</v>
      </c>
      <c r="F4941" s="5">
        <v>0</v>
      </c>
      <c r="G4941" s="8">
        <v>53.19</v>
      </c>
      <c r="H4941" s="5">
        <f t="shared" si="154"/>
        <v>0</v>
      </c>
      <c r="I4941" s="5">
        <f t="shared" si="155"/>
        <v>53.19</v>
      </c>
      <c r="J4941" s="8"/>
      <c r="K4941" s="8"/>
    </row>
    <row r="4942" spans="1:11" s="7" customFormat="1" x14ac:dyDescent="0.35">
      <c r="A4942" s="8" t="s">
        <v>5001</v>
      </c>
      <c r="B4942" s="8" t="s">
        <v>14</v>
      </c>
      <c r="C4942" s="8" t="s">
        <v>58</v>
      </c>
      <c r="D4942" s="8" t="s">
        <v>9974</v>
      </c>
      <c r="E4942" s="8" t="s">
        <v>12</v>
      </c>
      <c r="F4942" s="5">
        <v>0</v>
      </c>
      <c r="G4942" s="8">
        <v>69.81</v>
      </c>
      <c r="H4942" s="5">
        <f t="shared" si="154"/>
        <v>0</v>
      </c>
      <c r="I4942" s="5">
        <f t="shared" si="155"/>
        <v>69.81</v>
      </c>
      <c r="J4942" s="8"/>
      <c r="K4942" s="8"/>
    </row>
    <row r="4943" spans="1:11" s="7" customFormat="1" x14ac:dyDescent="0.35">
      <c r="A4943" s="8" t="s">
        <v>5002</v>
      </c>
      <c r="B4943" s="8" t="s">
        <v>14</v>
      </c>
      <c r="C4943" s="8" t="s">
        <v>58</v>
      </c>
      <c r="D4943" s="8" t="s">
        <v>9974</v>
      </c>
      <c r="E4943" s="8" t="s">
        <v>12</v>
      </c>
      <c r="F4943" s="5">
        <v>0</v>
      </c>
      <c r="G4943" s="8">
        <v>84.09</v>
      </c>
      <c r="H4943" s="5">
        <f t="shared" si="154"/>
        <v>0</v>
      </c>
      <c r="I4943" s="5">
        <f t="shared" si="155"/>
        <v>84.09</v>
      </c>
      <c r="J4943" s="8"/>
      <c r="K4943" s="8"/>
    </row>
    <row r="4944" spans="1:11" s="7" customFormat="1" x14ac:dyDescent="0.35">
      <c r="A4944" s="8" t="s">
        <v>5003</v>
      </c>
      <c r="B4944" s="8" t="s">
        <v>14</v>
      </c>
      <c r="C4944" s="8" t="s">
        <v>58</v>
      </c>
      <c r="D4944" s="8" t="s">
        <v>9974</v>
      </c>
      <c r="E4944" s="8" t="s">
        <v>12</v>
      </c>
      <c r="F4944" s="5">
        <v>0</v>
      </c>
      <c r="G4944" s="8">
        <v>100.71</v>
      </c>
      <c r="H4944" s="5">
        <f t="shared" si="154"/>
        <v>0</v>
      </c>
      <c r="I4944" s="5">
        <f t="shared" si="155"/>
        <v>100.71</v>
      </c>
      <c r="J4944" s="8"/>
      <c r="K4944" s="8"/>
    </row>
    <row r="4945" spans="1:11" s="7" customFormat="1" x14ac:dyDescent="0.35">
      <c r="A4945" s="8" t="s">
        <v>5004</v>
      </c>
      <c r="B4945" s="8" t="s">
        <v>14</v>
      </c>
      <c r="C4945" s="8" t="s">
        <v>58</v>
      </c>
      <c r="D4945" s="8" t="s">
        <v>9974</v>
      </c>
      <c r="E4945" s="8" t="s">
        <v>12</v>
      </c>
      <c r="F4945" s="5">
        <v>0</v>
      </c>
      <c r="G4945" s="8">
        <v>118.54</v>
      </c>
      <c r="H4945" s="5">
        <f t="shared" si="154"/>
        <v>0</v>
      </c>
      <c r="I4945" s="5">
        <f t="shared" si="155"/>
        <v>118.54</v>
      </c>
      <c r="J4945" s="8"/>
      <c r="K4945" s="8"/>
    </row>
    <row r="4946" spans="1:11" s="7" customFormat="1" x14ac:dyDescent="0.35">
      <c r="A4946" s="8" t="s">
        <v>5005</v>
      </c>
      <c r="B4946" s="8" t="s">
        <v>14</v>
      </c>
      <c r="C4946" s="8" t="s">
        <v>58</v>
      </c>
      <c r="D4946" s="8" t="s">
        <v>9974</v>
      </c>
      <c r="E4946" s="8" t="s">
        <v>12</v>
      </c>
      <c r="F4946" s="5">
        <v>0</v>
      </c>
      <c r="G4946" s="8">
        <v>168.49</v>
      </c>
      <c r="H4946" s="5">
        <f t="shared" si="154"/>
        <v>0</v>
      </c>
      <c r="I4946" s="5">
        <f t="shared" si="155"/>
        <v>168.49</v>
      </c>
      <c r="J4946" s="8"/>
      <c r="K4946" s="8"/>
    </row>
    <row r="4947" spans="1:11" s="7" customFormat="1" x14ac:dyDescent="0.35">
      <c r="A4947" s="8" t="s">
        <v>5006</v>
      </c>
      <c r="B4947" s="8" t="s">
        <v>14</v>
      </c>
      <c r="C4947" s="8" t="s">
        <v>58</v>
      </c>
      <c r="D4947" s="8" t="s">
        <v>9974</v>
      </c>
      <c r="E4947" s="8" t="s">
        <v>12</v>
      </c>
      <c r="F4947" s="5">
        <v>0</v>
      </c>
      <c r="G4947" s="8">
        <v>202.64</v>
      </c>
      <c r="H4947" s="5">
        <f t="shared" si="154"/>
        <v>0</v>
      </c>
      <c r="I4947" s="5">
        <f t="shared" si="155"/>
        <v>202.64</v>
      </c>
      <c r="J4947" s="8"/>
      <c r="K4947" s="8"/>
    </row>
    <row r="4948" spans="1:11" s="7" customFormat="1" x14ac:dyDescent="0.35">
      <c r="A4948" s="8" t="s">
        <v>5007</v>
      </c>
      <c r="B4948" s="8" t="s">
        <v>2950</v>
      </c>
      <c r="C4948" s="8" t="s">
        <v>58</v>
      </c>
      <c r="D4948" s="8" t="s">
        <v>9974</v>
      </c>
      <c r="E4948" s="8" t="s">
        <v>12</v>
      </c>
      <c r="F4948" s="5">
        <v>0</v>
      </c>
      <c r="G4948" s="9">
        <v>10311.94</v>
      </c>
      <c r="H4948" s="5">
        <f t="shared" si="154"/>
        <v>0</v>
      </c>
      <c r="I4948" s="5">
        <f t="shared" si="155"/>
        <v>10311.94</v>
      </c>
      <c r="J4948" s="8"/>
      <c r="K4948" s="8"/>
    </row>
    <row r="4949" spans="1:11" s="7" customFormat="1" x14ac:dyDescent="0.35">
      <c r="A4949" s="8" t="s">
        <v>5008</v>
      </c>
      <c r="B4949" s="8" t="s">
        <v>437</v>
      </c>
      <c r="C4949" s="8" t="s">
        <v>58</v>
      </c>
      <c r="D4949" s="8" t="s">
        <v>9974</v>
      </c>
      <c r="E4949" s="8" t="s">
        <v>12</v>
      </c>
      <c r="F4949" s="5">
        <v>0</v>
      </c>
      <c r="G4949" s="8">
        <v>5.23</v>
      </c>
      <c r="H4949" s="5">
        <f t="shared" si="154"/>
        <v>0</v>
      </c>
      <c r="I4949" s="5">
        <f t="shared" si="155"/>
        <v>5.23</v>
      </c>
      <c r="J4949" s="8"/>
      <c r="K4949" s="8"/>
    </row>
    <row r="4950" spans="1:11" s="7" customFormat="1" x14ac:dyDescent="0.35">
      <c r="A4950" s="8" t="s">
        <v>5009</v>
      </c>
      <c r="B4950" s="8" t="s">
        <v>437</v>
      </c>
      <c r="C4950" s="8" t="s">
        <v>58</v>
      </c>
      <c r="D4950" s="8" t="s">
        <v>9974</v>
      </c>
      <c r="E4950" s="8" t="s">
        <v>12</v>
      </c>
      <c r="F4950" s="5">
        <v>0</v>
      </c>
      <c r="G4950" s="8">
        <v>5.81</v>
      </c>
      <c r="H4950" s="5">
        <f t="shared" si="154"/>
        <v>0</v>
      </c>
      <c r="I4950" s="5">
        <f t="shared" si="155"/>
        <v>5.81</v>
      </c>
      <c r="J4950" s="8"/>
      <c r="K4950" s="8"/>
    </row>
    <row r="4951" spans="1:11" s="7" customFormat="1" x14ac:dyDescent="0.35">
      <c r="A4951" s="8" t="s">
        <v>5010</v>
      </c>
      <c r="B4951" s="8" t="s">
        <v>437</v>
      </c>
      <c r="C4951" s="8" t="s">
        <v>58</v>
      </c>
      <c r="D4951" s="8" t="s">
        <v>9974</v>
      </c>
      <c r="E4951" s="8" t="s">
        <v>12</v>
      </c>
      <c r="F4951" s="5">
        <v>0</v>
      </c>
      <c r="G4951" s="8">
        <v>11.62</v>
      </c>
      <c r="H4951" s="5">
        <f t="shared" si="154"/>
        <v>0</v>
      </c>
      <c r="I4951" s="5">
        <f t="shared" si="155"/>
        <v>11.62</v>
      </c>
      <c r="J4951" s="8"/>
      <c r="K4951" s="8"/>
    </row>
    <row r="4952" spans="1:11" s="7" customFormat="1" x14ac:dyDescent="0.35">
      <c r="A4952" s="8" t="s">
        <v>5011</v>
      </c>
      <c r="B4952" s="8" t="s">
        <v>437</v>
      </c>
      <c r="C4952" s="8" t="s">
        <v>58</v>
      </c>
      <c r="D4952" s="8" t="s">
        <v>9974</v>
      </c>
      <c r="E4952" s="8" t="s">
        <v>12</v>
      </c>
      <c r="F4952" s="5">
        <v>0</v>
      </c>
      <c r="G4952" s="8">
        <v>11.62</v>
      </c>
      <c r="H4952" s="5">
        <f t="shared" si="154"/>
        <v>0</v>
      </c>
      <c r="I4952" s="5">
        <f t="shared" si="155"/>
        <v>11.62</v>
      </c>
      <c r="J4952" s="8"/>
      <c r="K4952" s="8"/>
    </row>
    <row r="4953" spans="1:11" s="7" customFormat="1" x14ac:dyDescent="0.35">
      <c r="A4953" s="8" t="s">
        <v>5012</v>
      </c>
      <c r="B4953" s="8" t="s">
        <v>437</v>
      </c>
      <c r="C4953" s="8" t="s">
        <v>58</v>
      </c>
      <c r="D4953" s="8" t="s">
        <v>9974</v>
      </c>
      <c r="E4953" s="8" t="s">
        <v>12</v>
      </c>
      <c r="F4953" s="5">
        <v>0</v>
      </c>
      <c r="G4953" s="8">
        <v>13.07</v>
      </c>
      <c r="H4953" s="5">
        <f t="shared" si="154"/>
        <v>0</v>
      </c>
      <c r="I4953" s="5">
        <f t="shared" si="155"/>
        <v>13.07</v>
      </c>
      <c r="J4953" s="8"/>
      <c r="K4953" s="8"/>
    </row>
    <row r="4954" spans="1:11" s="7" customFormat="1" x14ac:dyDescent="0.35">
      <c r="A4954" s="8" t="s">
        <v>5013</v>
      </c>
      <c r="B4954" s="8" t="s">
        <v>437</v>
      </c>
      <c r="C4954" s="8" t="s">
        <v>58</v>
      </c>
      <c r="D4954" s="8" t="s">
        <v>9974</v>
      </c>
      <c r="E4954" s="8" t="s">
        <v>12</v>
      </c>
      <c r="F4954" s="5">
        <v>0</v>
      </c>
      <c r="G4954" s="8">
        <v>14.52</v>
      </c>
      <c r="H4954" s="5">
        <f t="shared" si="154"/>
        <v>0</v>
      </c>
      <c r="I4954" s="5">
        <f t="shared" si="155"/>
        <v>14.52</v>
      </c>
      <c r="J4954" s="8"/>
      <c r="K4954" s="8"/>
    </row>
    <row r="4955" spans="1:11" s="7" customFormat="1" x14ac:dyDescent="0.35">
      <c r="A4955" s="8" t="s">
        <v>5014</v>
      </c>
      <c r="B4955" s="8" t="s">
        <v>437</v>
      </c>
      <c r="C4955" s="8" t="s">
        <v>58</v>
      </c>
      <c r="D4955" s="8" t="s">
        <v>9974</v>
      </c>
      <c r="E4955" s="8" t="s">
        <v>12</v>
      </c>
      <c r="F4955" s="5">
        <v>0</v>
      </c>
      <c r="G4955" s="8">
        <v>21.2</v>
      </c>
      <c r="H4955" s="5">
        <f t="shared" si="154"/>
        <v>0</v>
      </c>
      <c r="I4955" s="5">
        <f t="shared" si="155"/>
        <v>21.2</v>
      </c>
      <c r="J4955" s="8"/>
      <c r="K4955" s="8"/>
    </row>
    <row r="4956" spans="1:11" s="7" customFormat="1" x14ac:dyDescent="0.35">
      <c r="A4956" s="8" t="s">
        <v>5015</v>
      </c>
      <c r="B4956" s="8" t="s">
        <v>437</v>
      </c>
      <c r="C4956" s="8" t="s">
        <v>58</v>
      </c>
      <c r="D4956" s="8" t="s">
        <v>9974</v>
      </c>
      <c r="E4956" s="8" t="s">
        <v>12</v>
      </c>
      <c r="F4956" s="5">
        <v>0</v>
      </c>
      <c r="G4956" s="8">
        <v>26.71</v>
      </c>
      <c r="H4956" s="5">
        <f t="shared" si="154"/>
        <v>0</v>
      </c>
      <c r="I4956" s="5">
        <f t="shared" si="155"/>
        <v>26.71</v>
      </c>
      <c r="J4956" s="8"/>
      <c r="K4956" s="8"/>
    </row>
    <row r="4957" spans="1:11" s="7" customFormat="1" x14ac:dyDescent="0.35">
      <c r="A4957" s="8" t="s">
        <v>5016</v>
      </c>
      <c r="B4957" s="8" t="s">
        <v>437</v>
      </c>
      <c r="C4957" s="8" t="s">
        <v>58</v>
      </c>
      <c r="D4957" s="8" t="s">
        <v>9974</v>
      </c>
      <c r="E4957" s="8" t="s">
        <v>12</v>
      </c>
      <c r="F4957" s="5">
        <v>0</v>
      </c>
      <c r="G4957" s="8">
        <v>31.94</v>
      </c>
      <c r="H4957" s="5">
        <f t="shared" si="154"/>
        <v>0</v>
      </c>
      <c r="I4957" s="5">
        <f t="shared" si="155"/>
        <v>31.94</v>
      </c>
      <c r="J4957" s="8"/>
      <c r="K4957" s="8"/>
    </row>
    <row r="4958" spans="1:11" s="7" customFormat="1" x14ac:dyDescent="0.35">
      <c r="A4958" s="8" t="s">
        <v>5017</v>
      </c>
      <c r="B4958" s="8" t="s">
        <v>437</v>
      </c>
      <c r="C4958" s="8" t="s">
        <v>58</v>
      </c>
      <c r="D4958" s="8" t="s">
        <v>9974</v>
      </c>
      <c r="E4958" s="8" t="s">
        <v>12</v>
      </c>
      <c r="F4958" s="5">
        <v>0</v>
      </c>
      <c r="G4958" s="8">
        <v>36.299999999999997</v>
      </c>
      <c r="H4958" s="5">
        <f t="shared" si="154"/>
        <v>0</v>
      </c>
      <c r="I4958" s="5">
        <f t="shared" si="155"/>
        <v>36.299999999999997</v>
      </c>
      <c r="J4958" s="8"/>
      <c r="K4958" s="8"/>
    </row>
    <row r="4959" spans="1:11" s="7" customFormat="1" x14ac:dyDescent="0.35">
      <c r="A4959" s="8" t="s">
        <v>5018</v>
      </c>
      <c r="B4959" s="8" t="s">
        <v>437</v>
      </c>
      <c r="C4959" s="8" t="s">
        <v>58</v>
      </c>
      <c r="D4959" s="8" t="s">
        <v>9974</v>
      </c>
      <c r="E4959" s="8" t="s">
        <v>12</v>
      </c>
      <c r="F4959" s="5">
        <v>0</v>
      </c>
      <c r="G4959" s="8">
        <v>85.01</v>
      </c>
      <c r="H4959" s="5">
        <f t="shared" si="154"/>
        <v>0</v>
      </c>
      <c r="I4959" s="5">
        <f t="shared" si="155"/>
        <v>85.01</v>
      </c>
      <c r="J4959" s="8"/>
      <c r="K4959" s="8"/>
    </row>
    <row r="4960" spans="1:11" s="7" customFormat="1" x14ac:dyDescent="0.35">
      <c r="A4960" s="8" t="s">
        <v>5019</v>
      </c>
      <c r="B4960" s="8" t="s">
        <v>437</v>
      </c>
      <c r="C4960" s="8" t="s">
        <v>58</v>
      </c>
      <c r="D4960" s="8" t="s">
        <v>9974</v>
      </c>
      <c r="E4960" s="8" t="s">
        <v>12</v>
      </c>
      <c r="F4960" s="5">
        <v>0</v>
      </c>
      <c r="G4960" s="8">
        <v>95.39</v>
      </c>
      <c r="H4960" s="5">
        <f t="shared" si="154"/>
        <v>0</v>
      </c>
      <c r="I4960" s="5">
        <f t="shared" si="155"/>
        <v>95.39</v>
      </c>
      <c r="J4960" s="8"/>
      <c r="K4960" s="8"/>
    </row>
    <row r="4961" spans="1:11" s="7" customFormat="1" x14ac:dyDescent="0.35">
      <c r="A4961" s="8" t="s">
        <v>5020</v>
      </c>
      <c r="B4961" s="8" t="s">
        <v>437</v>
      </c>
      <c r="C4961" s="8" t="s">
        <v>58</v>
      </c>
      <c r="D4961" s="8" t="s">
        <v>9974</v>
      </c>
      <c r="E4961" s="8" t="s">
        <v>12</v>
      </c>
      <c r="F4961" s="5">
        <v>0</v>
      </c>
      <c r="G4961" s="8">
        <v>106.51</v>
      </c>
      <c r="H4961" s="5">
        <f t="shared" si="154"/>
        <v>0</v>
      </c>
      <c r="I4961" s="5">
        <f t="shared" si="155"/>
        <v>106.51</v>
      </c>
      <c r="J4961" s="8"/>
      <c r="K4961" s="8"/>
    </row>
    <row r="4962" spans="1:11" s="7" customFormat="1" x14ac:dyDescent="0.35">
      <c r="A4962" s="8" t="s">
        <v>5021</v>
      </c>
      <c r="B4962" s="8" t="s">
        <v>437</v>
      </c>
      <c r="C4962" s="8" t="s">
        <v>58</v>
      </c>
      <c r="D4962" s="8" t="s">
        <v>9974</v>
      </c>
      <c r="E4962" s="8" t="s">
        <v>12</v>
      </c>
      <c r="F4962" s="5">
        <v>0</v>
      </c>
      <c r="G4962" s="8">
        <v>8.5299999999999994</v>
      </c>
      <c r="H4962" s="5">
        <f t="shared" si="154"/>
        <v>0</v>
      </c>
      <c r="I4962" s="5">
        <f t="shared" si="155"/>
        <v>8.5299999999999994</v>
      </c>
      <c r="J4962" s="8"/>
      <c r="K4962" s="8"/>
    </row>
    <row r="4963" spans="1:11" s="7" customFormat="1" x14ac:dyDescent="0.35">
      <c r="A4963" s="8" t="s">
        <v>5022</v>
      </c>
      <c r="B4963" s="8" t="s">
        <v>437</v>
      </c>
      <c r="C4963" s="8" t="s">
        <v>58</v>
      </c>
      <c r="D4963" s="8" t="s">
        <v>9974</v>
      </c>
      <c r="E4963" s="8" t="s">
        <v>12</v>
      </c>
      <c r="F4963" s="5">
        <v>0</v>
      </c>
      <c r="G4963" s="8">
        <v>11.37</v>
      </c>
      <c r="H4963" s="5">
        <f t="shared" si="154"/>
        <v>0</v>
      </c>
      <c r="I4963" s="5">
        <f t="shared" si="155"/>
        <v>11.37</v>
      </c>
      <c r="J4963" s="8"/>
      <c r="K4963" s="8"/>
    </row>
    <row r="4964" spans="1:11" s="7" customFormat="1" x14ac:dyDescent="0.35">
      <c r="A4964" s="8" t="s">
        <v>5023</v>
      </c>
      <c r="B4964" s="8" t="s">
        <v>437</v>
      </c>
      <c r="C4964" s="8" t="s">
        <v>58</v>
      </c>
      <c r="D4964" s="8" t="s">
        <v>9974</v>
      </c>
      <c r="E4964" s="8" t="s">
        <v>12</v>
      </c>
      <c r="F4964" s="5">
        <v>0</v>
      </c>
      <c r="G4964" s="8">
        <v>130</v>
      </c>
      <c r="H4964" s="5">
        <f t="shared" si="154"/>
        <v>0</v>
      </c>
      <c r="I4964" s="5">
        <f t="shared" si="155"/>
        <v>130</v>
      </c>
      <c r="J4964" s="8"/>
      <c r="K4964" s="8"/>
    </row>
    <row r="4965" spans="1:11" s="7" customFormat="1" x14ac:dyDescent="0.35">
      <c r="A4965" s="8" t="s">
        <v>5024</v>
      </c>
      <c r="B4965" s="8" t="s">
        <v>437</v>
      </c>
      <c r="C4965" s="8" t="s">
        <v>58</v>
      </c>
      <c r="D4965" s="8" t="s">
        <v>9974</v>
      </c>
      <c r="E4965" s="8" t="s">
        <v>12</v>
      </c>
      <c r="F4965" s="5">
        <v>0</v>
      </c>
      <c r="G4965" s="8">
        <v>14.95</v>
      </c>
      <c r="H4965" s="5">
        <f t="shared" si="154"/>
        <v>0</v>
      </c>
      <c r="I4965" s="5">
        <f t="shared" si="155"/>
        <v>14.95</v>
      </c>
      <c r="J4965" s="8"/>
      <c r="K4965" s="8"/>
    </row>
    <row r="4966" spans="1:11" s="7" customFormat="1" x14ac:dyDescent="0.35">
      <c r="A4966" s="8" t="s">
        <v>5025</v>
      </c>
      <c r="B4966" s="8" t="s">
        <v>437</v>
      </c>
      <c r="C4966" s="8" t="s">
        <v>58</v>
      </c>
      <c r="D4966" s="8" t="s">
        <v>9974</v>
      </c>
      <c r="E4966" s="8" t="s">
        <v>12</v>
      </c>
      <c r="F4966" s="5">
        <v>0</v>
      </c>
      <c r="G4966" s="8">
        <v>155.94</v>
      </c>
      <c r="H4966" s="5">
        <f t="shared" si="154"/>
        <v>0</v>
      </c>
      <c r="I4966" s="5">
        <f t="shared" si="155"/>
        <v>155.94</v>
      </c>
      <c r="J4966" s="8"/>
      <c r="K4966" s="8"/>
    </row>
    <row r="4967" spans="1:11" s="7" customFormat="1" x14ac:dyDescent="0.35">
      <c r="A4967" s="8" t="s">
        <v>5026</v>
      </c>
      <c r="B4967" s="8" t="s">
        <v>437</v>
      </c>
      <c r="C4967" s="8" t="s">
        <v>58</v>
      </c>
      <c r="D4967" s="8" t="s">
        <v>9974</v>
      </c>
      <c r="E4967" s="8" t="s">
        <v>12</v>
      </c>
      <c r="F4967" s="5">
        <v>0</v>
      </c>
      <c r="G4967" s="8">
        <v>1.67</v>
      </c>
      <c r="H4967" s="5">
        <f t="shared" si="154"/>
        <v>0</v>
      </c>
      <c r="I4967" s="5">
        <f t="shared" si="155"/>
        <v>1.67</v>
      </c>
      <c r="J4967" s="8"/>
      <c r="K4967" s="8"/>
    </row>
    <row r="4968" spans="1:11" s="7" customFormat="1" x14ac:dyDescent="0.35">
      <c r="A4968" s="8" t="s">
        <v>5027</v>
      </c>
      <c r="B4968" s="8" t="s">
        <v>1288</v>
      </c>
      <c r="C4968" s="8" t="s">
        <v>58</v>
      </c>
      <c r="D4968" s="8" t="s">
        <v>9974</v>
      </c>
      <c r="E4968" s="8" t="s">
        <v>12</v>
      </c>
      <c r="F4968" s="5">
        <v>0</v>
      </c>
      <c r="G4968" s="9">
        <v>6566.1</v>
      </c>
      <c r="H4968" s="5">
        <f t="shared" si="154"/>
        <v>0</v>
      </c>
      <c r="I4968" s="5">
        <f t="shared" si="155"/>
        <v>6566.1</v>
      </c>
      <c r="J4968" s="8"/>
      <c r="K4968" s="8"/>
    </row>
    <row r="4969" spans="1:11" s="7" customFormat="1" x14ac:dyDescent="0.35">
      <c r="A4969" s="8" t="s">
        <v>5028</v>
      </c>
      <c r="B4969" s="8" t="s">
        <v>1288</v>
      </c>
      <c r="C4969" s="8" t="s">
        <v>58</v>
      </c>
      <c r="D4969" s="8" t="s">
        <v>9974</v>
      </c>
      <c r="E4969" s="8" t="s">
        <v>12</v>
      </c>
      <c r="F4969" s="5">
        <v>0</v>
      </c>
      <c r="G4969" s="8">
        <v>102.94</v>
      </c>
      <c r="H4969" s="5">
        <f t="shared" si="154"/>
        <v>0</v>
      </c>
      <c r="I4969" s="5">
        <f t="shared" si="155"/>
        <v>102.94</v>
      </c>
      <c r="J4969" s="8"/>
      <c r="K4969" s="8"/>
    </row>
    <row r="4970" spans="1:11" s="7" customFormat="1" x14ac:dyDescent="0.35">
      <c r="A4970" s="8" t="s">
        <v>5029</v>
      </c>
      <c r="B4970" s="8" t="s">
        <v>437</v>
      </c>
      <c r="C4970" s="8" t="s">
        <v>58</v>
      </c>
      <c r="D4970" s="8" t="s">
        <v>9974</v>
      </c>
      <c r="E4970" s="8" t="s">
        <v>12</v>
      </c>
      <c r="F4970" s="5">
        <v>0</v>
      </c>
      <c r="G4970" s="8">
        <v>41.73</v>
      </c>
      <c r="H4970" s="5">
        <f t="shared" si="154"/>
        <v>0</v>
      </c>
      <c r="I4970" s="5">
        <f t="shared" si="155"/>
        <v>41.73</v>
      </c>
      <c r="J4970" s="8"/>
      <c r="K4970" s="8"/>
    </row>
    <row r="4971" spans="1:11" s="7" customFormat="1" x14ac:dyDescent="0.35">
      <c r="A4971" s="8" t="s">
        <v>5030</v>
      </c>
      <c r="B4971" s="8" t="s">
        <v>437</v>
      </c>
      <c r="C4971" s="8" t="s">
        <v>58</v>
      </c>
      <c r="D4971" s="8" t="s">
        <v>9974</v>
      </c>
      <c r="E4971" s="8" t="s">
        <v>12</v>
      </c>
      <c r="F4971" s="5">
        <v>0</v>
      </c>
      <c r="G4971" s="8">
        <v>2.1800000000000002</v>
      </c>
      <c r="H4971" s="5">
        <f t="shared" si="154"/>
        <v>0</v>
      </c>
      <c r="I4971" s="5">
        <f t="shared" si="155"/>
        <v>2.1800000000000002</v>
      </c>
      <c r="J4971" s="8"/>
      <c r="K4971" s="8"/>
    </row>
    <row r="4972" spans="1:11" s="7" customFormat="1" x14ac:dyDescent="0.35">
      <c r="A4972" s="8" t="s">
        <v>5031</v>
      </c>
      <c r="B4972" s="8" t="s">
        <v>437</v>
      </c>
      <c r="C4972" s="8" t="s">
        <v>58</v>
      </c>
      <c r="D4972" s="8" t="s">
        <v>9974</v>
      </c>
      <c r="E4972" s="8" t="s">
        <v>12</v>
      </c>
      <c r="F4972" s="5">
        <v>0</v>
      </c>
      <c r="G4972" s="8">
        <v>67.739999999999995</v>
      </c>
      <c r="H4972" s="5">
        <f t="shared" si="154"/>
        <v>0</v>
      </c>
      <c r="I4972" s="5">
        <f t="shared" si="155"/>
        <v>67.739999999999995</v>
      </c>
      <c r="J4972" s="8"/>
      <c r="K4972" s="8"/>
    </row>
    <row r="4973" spans="1:11" s="7" customFormat="1" x14ac:dyDescent="0.35">
      <c r="A4973" s="8" t="s">
        <v>5032</v>
      </c>
      <c r="B4973" s="8" t="s">
        <v>437</v>
      </c>
      <c r="C4973" s="8" t="s">
        <v>58</v>
      </c>
      <c r="D4973" s="8" t="s">
        <v>9974</v>
      </c>
      <c r="E4973" s="8" t="s">
        <v>12</v>
      </c>
      <c r="F4973" s="5">
        <v>0</v>
      </c>
      <c r="G4973" s="8">
        <v>2.54</v>
      </c>
      <c r="H4973" s="5">
        <f t="shared" si="154"/>
        <v>0</v>
      </c>
      <c r="I4973" s="5">
        <f t="shared" si="155"/>
        <v>2.54</v>
      </c>
      <c r="J4973" s="8"/>
      <c r="K4973" s="8"/>
    </row>
    <row r="4974" spans="1:11" s="7" customFormat="1" x14ac:dyDescent="0.35">
      <c r="A4974" s="8" t="s">
        <v>5033</v>
      </c>
      <c r="B4974" s="8" t="s">
        <v>437</v>
      </c>
      <c r="C4974" s="8" t="s">
        <v>58</v>
      </c>
      <c r="D4974" s="8" t="s">
        <v>9974</v>
      </c>
      <c r="E4974" s="8" t="s">
        <v>12</v>
      </c>
      <c r="F4974" s="5">
        <v>0</v>
      </c>
      <c r="G4974" s="8">
        <v>99.61</v>
      </c>
      <c r="H4974" s="5">
        <f t="shared" si="154"/>
        <v>0</v>
      </c>
      <c r="I4974" s="5">
        <f t="shared" si="155"/>
        <v>99.61</v>
      </c>
      <c r="J4974" s="8"/>
      <c r="K4974" s="8"/>
    </row>
    <row r="4975" spans="1:11" s="7" customFormat="1" x14ac:dyDescent="0.35">
      <c r="A4975" s="8" t="s">
        <v>5034</v>
      </c>
      <c r="B4975" s="8" t="s">
        <v>437</v>
      </c>
      <c r="C4975" s="8" t="s">
        <v>58</v>
      </c>
      <c r="D4975" s="8" t="s">
        <v>9974</v>
      </c>
      <c r="E4975" s="8" t="s">
        <v>12</v>
      </c>
      <c r="F4975" s="5">
        <v>0</v>
      </c>
      <c r="G4975" s="8">
        <v>2.4700000000000002</v>
      </c>
      <c r="H4975" s="5">
        <f t="shared" si="154"/>
        <v>0</v>
      </c>
      <c r="I4975" s="5">
        <f t="shared" si="155"/>
        <v>2.4700000000000002</v>
      </c>
      <c r="J4975" s="8"/>
      <c r="K4975" s="8"/>
    </row>
    <row r="4976" spans="1:11" s="7" customFormat="1" x14ac:dyDescent="0.35">
      <c r="A4976" s="8" t="s">
        <v>5035</v>
      </c>
      <c r="B4976" s="8" t="s">
        <v>437</v>
      </c>
      <c r="C4976" s="8" t="s">
        <v>58</v>
      </c>
      <c r="D4976" s="8" t="s">
        <v>9974</v>
      </c>
      <c r="E4976" s="8" t="s">
        <v>12</v>
      </c>
      <c r="F4976" s="5">
        <v>0</v>
      </c>
      <c r="G4976" s="8">
        <v>121.61</v>
      </c>
      <c r="H4976" s="5">
        <f t="shared" si="154"/>
        <v>0</v>
      </c>
      <c r="I4976" s="5">
        <f t="shared" si="155"/>
        <v>121.61</v>
      </c>
      <c r="J4976" s="8"/>
      <c r="K4976" s="8"/>
    </row>
    <row r="4977" spans="1:11" s="7" customFormat="1" x14ac:dyDescent="0.35">
      <c r="A4977" s="8" t="s">
        <v>5036</v>
      </c>
      <c r="B4977" s="8" t="s">
        <v>437</v>
      </c>
      <c r="C4977" s="8" t="s">
        <v>58</v>
      </c>
      <c r="D4977" s="8" t="s">
        <v>9974</v>
      </c>
      <c r="E4977" s="8" t="s">
        <v>12</v>
      </c>
      <c r="F4977" s="5">
        <v>0</v>
      </c>
      <c r="G4977" s="8">
        <v>155.22</v>
      </c>
      <c r="H4977" s="5">
        <f t="shared" si="154"/>
        <v>0</v>
      </c>
      <c r="I4977" s="5">
        <f t="shared" si="155"/>
        <v>155.22</v>
      </c>
      <c r="J4977" s="8"/>
      <c r="K4977" s="8"/>
    </row>
    <row r="4978" spans="1:11" s="7" customFormat="1" x14ac:dyDescent="0.35">
      <c r="A4978" s="8" t="s">
        <v>5037</v>
      </c>
      <c r="B4978" s="8" t="s">
        <v>437</v>
      </c>
      <c r="C4978" s="8" t="s">
        <v>58</v>
      </c>
      <c r="D4978" s="8" t="s">
        <v>9974</v>
      </c>
      <c r="E4978" s="8" t="s">
        <v>12</v>
      </c>
      <c r="F4978" s="5">
        <v>0</v>
      </c>
      <c r="G4978" s="8">
        <v>2.4700000000000002</v>
      </c>
      <c r="H4978" s="5">
        <f t="shared" si="154"/>
        <v>0</v>
      </c>
      <c r="I4978" s="5">
        <f t="shared" si="155"/>
        <v>2.4700000000000002</v>
      </c>
      <c r="J4978" s="8"/>
      <c r="K4978" s="8"/>
    </row>
    <row r="4979" spans="1:11" s="7" customFormat="1" x14ac:dyDescent="0.35">
      <c r="A4979" s="8" t="s">
        <v>5038</v>
      </c>
      <c r="B4979" s="8" t="s">
        <v>437</v>
      </c>
      <c r="C4979" s="8" t="s">
        <v>58</v>
      </c>
      <c r="D4979" s="8" t="s">
        <v>9974</v>
      </c>
      <c r="E4979" s="8" t="s">
        <v>12</v>
      </c>
      <c r="F4979" s="5">
        <v>0</v>
      </c>
      <c r="G4979" s="8">
        <v>3.93</v>
      </c>
      <c r="H4979" s="5">
        <f t="shared" si="154"/>
        <v>0</v>
      </c>
      <c r="I4979" s="5">
        <f t="shared" si="155"/>
        <v>3.93</v>
      </c>
      <c r="J4979" s="8"/>
      <c r="K4979" s="8"/>
    </row>
    <row r="4980" spans="1:11" s="7" customFormat="1" x14ac:dyDescent="0.35">
      <c r="A4980" s="8" t="s">
        <v>5039</v>
      </c>
      <c r="B4980" s="8" t="s">
        <v>437</v>
      </c>
      <c r="C4980" s="8" t="s">
        <v>58</v>
      </c>
      <c r="D4980" s="8" t="s">
        <v>9974</v>
      </c>
      <c r="E4980" s="8" t="s">
        <v>12</v>
      </c>
      <c r="F4980" s="5">
        <v>0</v>
      </c>
      <c r="G4980" s="8">
        <v>180.71</v>
      </c>
      <c r="H4980" s="5">
        <f t="shared" si="154"/>
        <v>0</v>
      </c>
      <c r="I4980" s="5">
        <f t="shared" si="155"/>
        <v>180.71</v>
      </c>
      <c r="J4980" s="8"/>
      <c r="K4980" s="8"/>
    </row>
    <row r="4981" spans="1:11" s="7" customFormat="1" x14ac:dyDescent="0.35">
      <c r="A4981" s="8" t="s">
        <v>5040</v>
      </c>
      <c r="B4981" s="8" t="s">
        <v>437</v>
      </c>
      <c r="C4981" s="8" t="s">
        <v>58</v>
      </c>
      <c r="D4981" s="8" t="s">
        <v>9974</v>
      </c>
      <c r="E4981" s="8" t="s">
        <v>12</v>
      </c>
      <c r="F4981" s="5">
        <v>0</v>
      </c>
      <c r="G4981" s="8">
        <v>251.49</v>
      </c>
      <c r="H4981" s="5">
        <f t="shared" si="154"/>
        <v>0</v>
      </c>
      <c r="I4981" s="5">
        <f t="shared" si="155"/>
        <v>251.49</v>
      </c>
      <c r="J4981" s="8"/>
      <c r="K4981" s="8"/>
    </row>
    <row r="4982" spans="1:11" s="7" customFormat="1" x14ac:dyDescent="0.35">
      <c r="A4982" s="8" t="s">
        <v>5041</v>
      </c>
      <c r="B4982" s="8" t="s">
        <v>437</v>
      </c>
      <c r="C4982" s="8" t="s">
        <v>58</v>
      </c>
      <c r="D4982" s="8" t="s">
        <v>9974</v>
      </c>
      <c r="E4982" s="8" t="s">
        <v>12</v>
      </c>
      <c r="F4982" s="5">
        <v>0</v>
      </c>
      <c r="G4982" s="8">
        <v>3.93</v>
      </c>
      <c r="H4982" s="5">
        <f t="shared" si="154"/>
        <v>0</v>
      </c>
      <c r="I4982" s="5">
        <f t="shared" si="155"/>
        <v>3.93</v>
      </c>
      <c r="J4982" s="8"/>
      <c r="K4982" s="8"/>
    </row>
    <row r="4983" spans="1:11" s="7" customFormat="1" x14ac:dyDescent="0.35">
      <c r="A4983" s="8" t="s">
        <v>5042</v>
      </c>
      <c r="B4983" s="8" t="s">
        <v>437</v>
      </c>
      <c r="C4983" s="8" t="s">
        <v>58</v>
      </c>
      <c r="D4983" s="8" t="s">
        <v>9974</v>
      </c>
      <c r="E4983" s="8" t="s">
        <v>12</v>
      </c>
      <c r="F4983" s="5">
        <v>0</v>
      </c>
      <c r="G4983" s="8">
        <v>290.91000000000003</v>
      </c>
      <c r="H4983" s="5">
        <f t="shared" si="154"/>
        <v>0</v>
      </c>
      <c r="I4983" s="5">
        <f t="shared" si="155"/>
        <v>290.91000000000003</v>
      </c>
      <c r="J4983" s="8"/>
      <c r="K4983" s="8"/>
    </row>
    <row r="4984" spans="1:11" s="7" customFormat="1" x14ac:dyDescent="0.35">
      <c r="A4984" s="8" t="s">
        <v>5043</v>
      </c>
      <c r="B4984" s="8" t="s">
        <v>437</v>
      </c>
      <c r="C4984" s="8" t="s">
        <v>58</v>
      </c>
      <c r="D4984" s="8" t="s">
        <v>9974</v>
      </c>
      <c r="E4984" s="8" t="s">
        <v>12</v>
      </c>
      <c r="F4984" s="5">
        <v>0</v>
      </c>
      <c r="G4984" s="8">
        <v>4.51</v>
      </c>
      <c r="H4984" s="5">
        <f t="shared" si="154"/>
        <v>0</v>
      </c>
      <c r="I4984" s="5">
        <f t="shared" si="155"/>
        <v>4.51</v>
      </c>
      <c r="J4984" s="8"/>
      <c r="K4984" s="8"/>
    </row>
    <row r="4985" spans="1:11" s="7" customFormat="1" x14ac:dyDescent="0.35">
      <c r="A4985" s="8" t="s">
        <v>5044</v>
      </c>
      <c r="B4985" s="8" t="s">
        <v>437</v>
      </c>
      <c r="C4985" s="8" t="s">
        <v>58</v>
      </c>
      <c r="D4985" s="8" t="s">
        <v>9974</v>
      </c>
      <c r="E4985" s="8" t="s">
        <v>12</v>
      </c>
      <c r="F4985" s="5">
        <v>0</v>
      </c>
      <c r="G4985" s="8">
        <v>310.62</v>
      </c>
      <c r="H4985" s="5">
        <f t="shared" si="154"/>
        <v>0</v>
      </c>
      <c r="I4985" s="5">
        <f t="shared" si="155"/>
        <v>310.62</v>
      </c>
      <c r="J4985" s="8"/>
      <c r="K4985" s="8"/>
    </row>
    <row r="4986" spans="1:11" s="7" customFormat="1" x14ac:dyDescent="0.35">
      <c r="A4986" s="8" t="s">
        <v>5045</v>
      </c>
      <c r="B4986" s="8" t="s">
        <v>437</v>
      </c>
      <c r="C4986" s="8" t="s">
        <v>58</v>
      </c>
      <c r="D4986" s="8" t="s">
        <v>9974</v>
      </c>
      <c r="E4986" s="8" t="s">
        <v>12</v>
      </c>
      <c r="F4986" s="5">
        <v>0</v>
      </c>
      <c r="G4986" s="8">
        <v>5.38</v>
      </c>
      <c r="H4986" s="5">
        <f t="shared" si="154"/>
        <v>0</v>
      </c>
      <c r="I4986" s="5">
        <f t="shared" si="155"/>
        <v>5.38</v>
      </c>
      <c r="J4986" s="8"/>
      <c r="K4986" s="8"/>
    </row>
    <row r="4987" spans="1:11" s="7" customFormat="1" x14ac:dyDescent="0.35">
      <c r="A4987" s="8" t="s">
        <v>5046</v>
      </c>
      <c r="B4987" s="8" t="s">
        <v>437</v>
      </c>
      <c r="C4987" s="8" t="s">
        <v>58</v>
      </c>
      <c r="D4987" s="8" t="s">
        <v>9974</v>
      </c>
      <c r="E4987" s="8" t="s">
        <v>12</v>
      </c>
      <c r="F4987" s="5">
        <v>0</v>
      </c>
      <c r="G4987" s="8">
        <v>417.23</v>
      </c>
      <c r="H4987" s="5">
        <f t="shared" si="154"/>
        <v>0</v>
      </c>
      <c r="I4987" s="5">
        <f t="shared" si="155"/>
        <v>417.23</v>
      </c>
      <c r="J4987" s="8"/>
      <c r="K4987" s="8"/>
    </row>
    <row r="4988" spans="1:11" s="7" customFormat="1" x14ac:dyDescent="0.35">
      <c r="A4988" s="8" t="s">
        <v>5047</v>
      </c>
      <c r="B4988" s="8" t="s">
        <v>437</v>
      </c>
      <c r="C4988" s="8" t="s">
        <v>58</v>
      </c>
      <c r="D4988" s="8" t="s">
        <v>9974</v>
      </c>
      <c r="E4988" s="8" t="s">
        <v>12</v>
      </c>
      <c r="F4988" s="5">
        <v>0</v>
      </c>
      <c r="G4988" s="8">
        <v>597.79999999999995</v>
      </c>
      <c r="H4988" s="5">
        <f t="shared" si="154"/>
        <v>0</v>
      </c>
      <c r="I4988" s="5">
        <f t="shared" si="155"/>
        <v>597.79999999999995</v>
      </c>
      <c r="J4988" s="8"/>
      <c r="K4988" s="8"/>
    </row>
    <row r="4989" spans="1:11" s="7" customFormat="1" x14ac:dyDescent="0.35">
      <c r="A4989" s="8" t="s">
        <v>5048</v>
      </c>
      <c r="B4989" s="8" t="s">
        <v>437</v>
      </c>
      <c r="C4989" s="8" t="s">
        <v>58</v>
      </c>
      <c r="D4989" s="8" t="s">
        <v>9974</v>
      </c>
      <c r="E4989" s="8" t="s">
        <v>12</v>
      </c>
      <c r="F4989" s="5">
        <v>0</v>
      </c>
      <c r="G4989" s="8">
        <v>597.79999999999995</v>
      </c>
      <c r="H4989" s="5">
        <f t="shared" si="154"/>
        <v>0</v>
      </c>
      <c r="I4989" s="5">
        <f t="shared" si="155"/>
        <v>597.79999999999995</v>
      </c>
      <c r="J4989" s="8"/>
      <c r="K4989" s="8"/>
    </row>
    <row r="4990" spans="1:11" s="7" customFormat="1" x14ac:dyDescent="0.35">
      <c r="A4990" s="8" t="s">
        <v>5049</v>
      </c>
      <c r="B4990" s="8" t="s">
        <v>437</v>
      </c>
      <c r="C4990" s="8" t="s">
        <v>58</v>
      </c>
      <c r="D4990" s="8" t="s">
        <v>9974</v>
      </c>
      <c r="E4990" s="8" t="s">
        <v>12</v>
      </c>
      <c r="F4990" s="5">
        <v>0</v>
      </c>
      <c r="G4990" s="8">
        <v>684.68</v>
      </c>
      <c r="H4990" s="5">
        <f t="shared" si="154"/>
        <v>0</v>
      </c>
      <c r="I4990" s="5">
        <f t="shared" si="155"/>
        <v>684.68</v>
      </c>
      <c r="J4990" s="8"/>
      <c r="K4990" s="8"/>
    </row>
    <row r="4991" spans="1:11" s="7" customFormat="1" x14ac:dyDescent="0.35">
      <c r="A4991" s="8" t="s">
        <v>5050</v>
      </c>
      <c r="B4991" s="8" t="s">
        <v>437</v>
      </c>
      <c r="C4991" s="8" t="s">
        <v>58</v>
      </c>
      <c r="D4991" s="8" t="s">
        <v>9974</v>
      </c>
      <c r="E4991" s="8" t="s">
        <v>12</v>
      </c>
      <c r="F4991" s="5">
        <v>0</v>
      </c>
      <c r="G4991" s="8">
        <v>852.31</v>
      </c>
      <c r="H4991" s="5">
        <f t="shared" si="154"/>
        <v>0</v>
      </c>
      <c r="I4991" s="5">
        <f t="shared" si="155"/>
        <v>852.31</v>
      </c>
      <c r="J4991" s="8"/>
      <c r="K4991" s="8"/>
    </row>
    <row r="4992" spans="1:11" s="7" customFormat="1" x14ac:dyDescent="0.35">
      <c r="A4992" s="8" t="s">
        <v>5051</v>
      </c>
      <c r="B4992" s="8" t="s">
        <v>437</v>
      </c>
      <c r="C4992" s="8" t="s">
        <v>58</v>
      </c>
      <c r="D4992" s="8" t="s">
        <v>9974</v>
      </c>
      <c r="E4992" s="8" t="s">
        <v>12</v>
      </c>
      <c r="F4992" s="5">
        <v>0</v>
      </c>
      <c r="G4992" s="8">
        <v>983.42</v>
      </c>
      <c r="H4992" s="5">
        <f t="shared" si="154"/>
        <v>0</v>
      </c>
      <c r="I4992" s="5">
        <f t="shared" si="155"/>
        <v>983.42</v>
      </c>
      <c r="J4992" s="8"/>
      <c r="K4992" s="8"/>
    </row>
    <row r="4993" spans="1:11" s="7" customFormat="1" x14ac:dyDescent="0.35">
      <c r="A4993" s="8" t="s">
        <v>5698</v>
      </c>
      <c r="B4993" s="8" t="s">
        <v>5065</v>
      </c>
      <c r="C4993" s="8" t="s">
        <v>5092</v>
      </c>
      <c r="D4993" s="8" t="s">
        <v>9963</v>
      </c>
      <c r="E4993" s="8" t="s">
        <v>5092</v>
      </c>
      <c r="F4993" s="5">
        <v>0</v>
      </c>
      <c r="G4993" s="8">
        <v>929.2</v>
      </c>
      <c r="H4993" s="5">
        <f t="shared" si="154"/>
        <v>0</v>
      </c>
      <c r="I4993" s="5">
        <f t="shared" si="155"/>
        <v>929.2</v>
      </c>
      <c r="J4993" s="8"/>
      <c r="K4993" s="8"/>
    </row>
    <row r="4994" spans="1:11" s="7" customFormat="1" x14ac:dyDescent="0.35">
      <c r="A4994" s="8" t="s">
        <v>5699</v>
      </c>
      <c r="B4994" s="8" t="s">
        <v>5065</v>
      </c>
      <c r="C4994" s="8" t="s">
        <v>5092</v>
      </c>
      <c r="D4994" s="8" t="s">
        <v>9963</v>
      </c>
      <c r="E4994" s="8" t="s">
        <v>5092</v>
      </c>
      <c r="F4994" s="5">
        <v>0</v>
      </c>
      <c r="G4994" s="8">
        <v>929.2</v>
      </c>
      <c r="H4994" s="5">
        <f t="shared" si="154"/>
        <v>0</v>
      </c>
      <c r="I4994" s="5">
        <f t="shared" si="155"/>
        <v>929.2</v>
      </c>
      <c r="J4994" s="8"/>
      <c r="K4994" s="8"/>
    </row>
    <row r="4995" spans="1:11" s="7" customFormat="1" x14ac:dyDescent="0.35">
      <c r="A4995" s="8" t="s">
        <v>5700</v>
      </c>
      <c r="B4995" s="8" t="s">
        <v>5065</v>
      </c>
      <c r="C4995" s="8" t="s">
        <v>5092</v>
      </c>
      <c r="D4995" s="8" t="s">
        <v>9963</v>
      </c>
      <c r="E4995" s="8" t="s">
        <v>5092</v>
      </c>
      <c r="F4995" s="5">
        <v>0</v>
      </c>
      <c r="G4995" s="8">
        <v>3484.4999999999995</v>
      </c>
      <c r="H4995" s="5">
        <f t="shared" ref="H4995:H5058" si="156">G4995*$K$2</f>
        <v>0</v>
      </c>
      <c r="I4995" s="5">
        <f t="shared" ref="I4995:I5058" si="157">ROUND(SUM(F4995:H4995),2)</f>
        <v>3484.5</v>
      </c>
      <c r="J4995" s="8"/>
      <c r="K4995" s="8"/>
    </row>
    <row r="4996" spans="1:11" s="7" customFormat="1" x14ac:dyDescent="0.35">
      <c r="A4996" s="8" t="s">
        <v>5701</v>
      </c>
      <c r="B4996" s="8" t="s">
        <v>16</v>
      </c>
      <c r="C4996" s="8" t="s">
        <v>5092</v>
      </c>
      <c r="D4996" s="8" t="s">
        <v>9963</v>
      </c>
      <c r="E4996" s="8" t="s">
        <v>5092</v>
      </c>
      <c r="F4996" s="5">
        <v>0</v>
      </c>
      <c r="G4996" s="8">
        <v>464.59999999999997</v>
      </c>
      <c r="H4996" s="5">
        <f t="shared" si="156"/>
        <v>0</v>
      </c>
      <c r="I4996" s="5">
        <f t="shared" si="157"/>
        <v>464.6</v>
      </c>
      <c r="J4996" s="8"/>
      <c r="K4996" s="8"/>
    </row>
    <row r="4997" spans="1:11" s="7" customFormat="1" x14ac:dyDescent="0.35">
      <c r="A4997" s="8" t="s">
        <v>5702</v>
      </c>
      <c r="B4997" s="8" t="s">
        <v>5065</v>
      </c>
      <c r="C4997" s="8" t="s">
        <v>5092</v>
      </c>
      <c r="D4997" s="8" t="s">
        <v>9963</v>
      </c>
      <c r="E4997" s="8" t="s">
        <v>5092</v>
      </c>
      <c r="F4997" s="5">
        <v>0</v>
      </c>
      <c r="G4997" s="8">
        <v>4576.3099999999995</v>
      </c>
      <c r="H4997" s="5">
        <f t="shared" si="156"/>
        <v>0</v>
      </c>
      <c r="I4997" s="5">
        <f t="shared" si="157"/>
        <v>4576.3100000000004</v>
      </c>
      <c r="J4997" s="8"/>
      <c r="K4997" s="8"/>
    </row>
    <row r="4998" spans="1:11" s="7" customFormat="1" x14ac:dyDescent="0.35">
      <c r="A4998" s="8" t="s">
        <v>5703</v>
      </c>
      <c r="B4998" s="8" t="s">
        <v>5065</v>
      </c>
      <c r="C4998" s="8" t="s">
        <v>5092</v>
      </c>
      <c r="D4998" s="8" t="s">
        <v>9963</v>
      </c>
      <c r="E4998" s="8" t="s">
        <v>5092</v>
      </c>
      <c r="F4998" s="5">
        <v>0</v>
      </c>
      <c r="G4998" s="8">
        <v>290.375</v>
      </c>
      <c r="H4998" s="5">
        <f t="shared" si="156"/>
        <v>0</v>
      </c>
      <c r="I4998" s="5">
        <f t="shared" si="157"/>
        <v>290.38</v>
      </c>
      <c r="J4998" s="8"/>
      <c r="K4998" s="8"/>
    </row>
    <row r="4999" spans="1:11" s="7" customFormat="1" x14ac:dyDescent="0.35">
      <c r="A4999" s="8" t="s">
        <v>5704</v>
      </c>
      <c r="B4999" s="8" t="s">
        <v>5065</v>
      </c>
      <c r="C4999" s="8" t="s">
        <v>5092</v>
      </c>
      <c r="D4999" s="8" t="s">
        <v>9963</v>
      </c>
      <c r="E4999" s="8" t="s">
        <v>5092</v>
      </c>
      <c r="F4999" s="5">
        <v>0</v>
      </c>
      <c r="G4999" s="8">
        <v>406.52499999999998</v>
      </c>
      <c r="H4999" s="5">
        <f t="shared" si="156"/>
        <v>0</v>
      </c>
      <c r="I4999" s="5">
        <f t="shared" si="157"/>
        <v>406.53</v>
      </c>
      <c r="J4999" s="8"/>
      <c r="K4999" s="8"/>
    </row>
    <row r="5000" spans="1:11" s="7" customFormat="1" x14ac:dyDescent="0.35">
      <c r="A5000" s="8" t="s">
        <v>5705</v>
      </c>
      <c r="B5000" s="8" t="s">
        <v>5065</v>
      </c>
      <c r="C5000" s="8" t="s">
        <v>5092</v>
      </c>
      <c r="D5000" s="8" t="s">
        <v>9963</v>
      </c>
      <c r="E5000" s="8" t="s">
        <v>5092</v>
      </c>
      <c r="F5000" s="5">
        <v>0</v>
      </c>
      <c r="G5000" s="8">
        <v>8943.5499999999993</v>
      </c>
      <c r="H5000" s="5">
        <f t="shared" si="156"/>
        <v>0</v>
      </c>
      <c r="I5000" s="5">
        <f t="shared" si="157"/>
        <v>8943.5499999999993</v>
      </c>
      <c r="J5000" s="8"/>
      <c r="K5000" s="8"/>
    </row>
    <row r="5001" spans="1:11" s="7" customFormat="1" x14ac:dyDescent="0.35">
      <c r="A5001" s="8" t="s">
        <v>5706</v>
      </c>
      <c r="B5001" s="8" t="s">
        <v>16</v>
      </c>
      <c r="C5001" s="8" t="s">
        <v>5092</v>
      </c>
      <c r="D5001" s="8" t="s">
        <v>9963</v>
      </c>
      <c r="E5001" s="8" t="s">
        <v>5092</v>
      </c>
      <c r="F5001" s="5">
        <v>0</v>
      </c>
      <c r="G5001" s="8">
        <v>243.91499999999996</v>
      </c>
      <c r="H5001" s="5">
        <f t="shared" si="156"/>
        <v>0</v>
      </c>
      <c r="I5001" s="5">
        <f t="shared" si="157"/>
        <v>243.92</v>
      </c>
      <c r="J5001" s="8"/>
      <c r="K5001" s="8"/>
    </row>
    <row r="5002" spans="1:11" s="7" customFormat="1" x14ac:dyDescent="0.35">
      <c r="A5002" s="8" t="s">
        <v>5707</v>
      </c>
      <c r="B5002" s="8" t="s">
        <v>5065</v>
      </c>
      <c r="C5002" s="8" t="s">
        <v>5092</v>
      </c>
      <c r="D5002" s="8" t="s">
        <v>9963</v>
      </c>
      <c r="E5002" s="8" t="s">
        <v>5092</v>
      </c>
      <c r="F5002" s="5">
        <v>0</v>
      </c>
      <c r="G5002" s="8">
        <v>871.12499999999989</v>
      </c>
      <c r="H5002" s="5">
        <f t="shared" si="156"/>
        <v>0</v>
      </c>
      <c r="I5002" s="5">
        <f t="shared" si="157"/>
        <v>871.13</v>
      </c>
      <c r="J5002" s="8"/>
      <c r="K5002" s="8"/>
    </row>
    <row r="5003" spans="1:11" s="7" customFormat="1" x14ac:dyDescent="0.35">
      <c r="A5003" s="8" t="s">
        <v>5708</v>
      </c>
      <c r="B5003" s="8" t="s">
        <v>5065</v>
      </c>
      <c r="C5003" s="8" t="s">
        <v>5092</v>
      </c>
      <c r="D5003" s="8" t="s">
        <v>9963</v>
      </c>
      <c r="E5003" s="8" t="s">
        <v>5092</v>
      </c>
      <c r="F5003" s="5">
        <v>0</v>
      </c>
      <c r="G5003" s="8">
        <v>813.05</v>
      </c>
      <c r="H5003" s="5">
        <f t="shared" si="156"/>
        <v>0</v>
      </c>
      <c r="I5003" s="5">
        <f t="shared" si="157"/>
        <v>813.05</v>
      </c>
      <c r="J5003" s="8"/>
      <c r="K5003" s="8"/>
    </row>
    <row r="5004" spans="1:11" s="7" customFormat="1" x14ac:dyDescent="0.35">
      <c r="A5004" s="8" t="s">
        <v>5709</v>
      </c>
      <c r="B5004" s="8" t="s">
        <v>5065</v>
      </c>
      <c r="C5004" s="8" t="s">
        <v>5092</v>
      </c>
      <c r="D5004" s="8" t="s">
        <v>9963</v>
      </c>
      <c r="E5004" s="8" t="s">
        <v>5092</v>
      </c>
      <c r="F5004" s="5">
        <v>0</v>
      </c>
      <c r="G5004" s="8">
        <v>406.52499999999998</v>
      </c>
      <c r="H5004" s="5">
        <f t="shared" si="156"/>
        <v>0</v>
      </c>
      <c r="I5004" s="5">
        <f t="shared" si="157"/>
        <v>406.53</v>
      </c>
      <c r="J5004" s="8"/>
      <c r="K5004" s="8"/>
    </row>
    <row r="5005" spans="1:11" s="7" customFormat="1" x14ac:dyDescent="0.35">
      <c r="A5005" s="8" t="s">
        <v>5710</v>
      </c>
      <c r="B5005" s="8" t="s">
        <v>5065</v>
      </c>
      <c r="C5005" s="8" t="s">
        <v>5092</v>
      </c>
      <c r="D5005" s="8" t="s">
        <v>9963</v>
      </c>
      <c r="E5005" s="8" t="s">
        <v>5092</v>
      </c>
      <c r="F5005" s="5">
        <v>0</v>
      </c>
      <c r="G5005" s="8">
        <v>348.45</v>
      </c>
      <c r="H5005" s="5">
        <f t="shared" si="156"/>
        <v>0</v>
      </c>
      <c r="I5005" s="5">
        <f t="shared" si="157"/>
        <v>348.45</v>
      </c>
      <c r="J5005" s="8"/>
      <c r="K5005" s="8"/>
    </row>
    <row r="5006" spans="1:11" s="7" customFormat="1" x14ac:dyDescent="0.35">
      <c r="A5006" s="8" t="s">
        <v>5711</v>
      </c>
      <c r="B5006" s="8" t="s">
        <v>5065</v>
      </c>
      <c r="C5006" s="8" t="s">
        <v>5092</v>
      </c>
      <c r="D5006" s="8" t="s">
        <v>9963</v>
      </c>
      <c r="E5006" s="8" t="s">
        <v>5092</v>
      </c>
      <c r="F5006" s="5">
        <v>0</v>
      </c>
      <c r="G5006" s="8">
        <v>6968.9999999999991</v>
      </c>
      <c r="H5006" s="5">
        <f t="shared" si="156"/>
        <v>0</v>
      </c>
      <c r="I5006" s="5">
        <f t="shared" si="157"/>
        <v>6969</v>
      </c>
      <c r="J5006" s="8"/>
      <c r="K5006" s="8"/>
    </row>
    <row r="5007" spans="1:11" s="7" customFormat="1" x14ac:dyDescent="0.35">
      <c r="A5007" s="8" t="s">
        <v>5712</v>
      </c>
      <c r="B5007" s="8" t="s">
        <v>5065</v>
      </c>
      <c r="C5007" s="8" t="s">
        <v>5092</v>
      </c>
      <c r="D5007" s="8" t="s">
        <v>9963</v>
      </c>
      <c r="E5007" s="8" t="s">
        <v>5092</v>
      </c>
      <c r="F5007" s="5">
        <v>0</v>
      </c>
      <c r="G5007" s="8">
        <v>3484.4999999999995</v>
      </c>
      <c r="H5007" s="5">
        <f t="shared" si="156"/>
        <v>0</v>
      </c>
      <c r="I5007" s="5">
        <f t="shared" si="157"/>
        <v>3484.5</v>
      </c>
      <c r="J5007" s="8"/>
      <c r="K5007" s="8"/>
    </row>
    <row r="5008" spans="1:11" s="7" customFormat="1" x14ac:dyDescent="0.35">
      <c r="A5008" s="8" t="s">
        <v>5713</v>
      </c>
      <c r="B5008" s="8" t="s">
        <v>5065</v>
      </c>
      <c r="C5008" s="8" t="s">
        <v>5092</v>
      </c>
      <c r="D5008" s="8" t="s">
        <v>9963</v>
      </c>
      <c r="E5008" s="8" t="s">
        <v>5092</v>
      </c>
      <c r="F5008" s="5">
        <v>0</v>
      </c>
      <c r="G5008" s="8">
        <v>871.12499999999989</v>
      </c>
      <c r="H5008" s="5">
        <f t="shared" si="156"/>
        <v>0</v>
      </c>
      <c r="I5008" s="5">
        <f t="shared" si="157"/>
        <v>871.13</v>
      </c>
      <c r="J5008" s="8"/>
      <c r="K5008" s="8"/>
    </row>
    <row r="5009" spans="1:11" s="7" customFormat="1" x14ac:dyDescent="0.35">
      <c r="A5009" s="8" t="s">
        <v>5714</v>
      </c>
      <c r="B5009" s="8" t="s">
        <v>5065</v>
      </c>
      <c r="C5009" s="8" t="s">
        <v>5092</v>
      </c>
      <c r="D5009" s="8" t="s">
        <v>9963</v>
      </c>
      <c r="E5009" s="8" t="s">
        <v>5092</v>
      </c>
      <c r="F5009" s="5">
        <v>0</v>
      </c>
      <c r="G5009" s="8">
        <v>4355.625</v>
      </c>
      <c r="H5009" s="5">
        <f t="shared" si="156"/>
        <v>0</v>
      </c>
      <c r="I5009" s="5">
        <f t="shared" si="157"/>
        <v>4355.63</v>
      </c>
      <c r="J5009" s="8"/>
      <c r="K5009" s="8"/>
    </row>
    <row r="5010" spans="1:11" s="7" customFormat="1" x14ac:dyDescent="0.35">
      <c r="A5010" s="8" t="s">
        <v>5715</v>
      </c>
      <c r="B5010" s="8" t="s">
        <v>5065</v>
      </c>
      <c r="C5010" s="8" t="s">
        <v>5092</v>
      </c>
      <c r="D5010" s="8" t="s">
        <v>9963</v>
      </c>
      <c r="E5010" s="8" t="s">
        <v>5092</v>
      </c>
      <c r="F5010" s="5">
        <v>0</v>
      </c>
      <c r="G5010" s="8">
        <v>6968.9999999999991</v>
      </c>
      <c r="H5010" s="5">
        <f t="shared" si="156"/>
        <v>0</v>
      </c>
      <c r="I5010" s="5">
        <f t="shared" si="157"/>
        <v>6969</v>
      </c>
      <c r="J5010" s="8"/>
      <c r="K5010" s="8"/>
    </row>
    <row r="5011" spans="1:11" s="7" customFormat="1" x14ac:dyDescent="0.35">
      <c r="A5011" s="8" t="s">
        <v>5716</v>
      </c>
      <c r="B5011" s="8" t="s">
        <v>5065</v>
      </c>
      <c r="C5011" s="8" t="s">
        <v>5092</v>
      </c>
      <c r="D5011" s="8" t="s">
        <v>9963</v>
      </c>
      <c r="E5011" s="8" t="s">
        <v>5092</v>
      </c>
      <c r="F5011" s="5">
        <v>0</v>
      </c>
      <c r="G5011" s="8">
        <v>290.375</v>
      </c>
      <c r="H5011" s="5">
        <f t="shared" si="156"/>
        <v>0</v>
      </c>
      <c r="I5011" s="5">
        <f t="shared" si="157"/>
        <v>290.38</v>
      </c>
      <c r="J5011" s="8"/>
      <c r="K5011" s="8"/>
    </row>
    <row r="5012" spans="1:11" s="7" customFormat="1" x14ac:dyDescent="0.35">
      <c r="A5012" s="8" t="s">
        <v>5717</v>
      </c>
      <c r="B5012" s="8" t="s">
        <v>5065</v>
      </c>
      <c r="C5012" s="8" t="s">
        <v>5092</v>
      </c>
      <c r="D5012" s="8" t="s">
        <v>9963</v>
      </c>
      <c r="E5012" s="8" t="s">
        <v>5092</v>
      </c>
      <c r="F5012" s="5">
        <v>0</v>
      </c>
      <c r="G5012" s="8">
        <v>8130.4999999999991</v>
      </c>
      <c r="H5012" s="5">
        <f t="shared" si="156"/>
        <v>0</v>
      </c>
      <c r="I5012" s="5">
        <f t="shared" si="157"/>
        <v>8130.5</v>
      </c>
      <c r="J5012" s="8"/>
      <c r="K5012" s="8"/>
    </row>
    <row r="5013" spans="1:11" s="7" customFormat="1" x14ac:dyDescent="0.35">
      <c r="A5013" s="8" t="s">
        <v>5718</v>
      </c>
      <c r="B5013" s="8" t="s">
        <v>5065</v>
      </c>
      <c r="C5013" s="8" t="s">
        <v>5092</v>
      </c>
      <c r="D5013" s="8" t="s">
        <v>9963</v>
      </c>
      <c r="E5013" s="8" t="s">
        <v>5092</v>
      </c>
      <c r="F5013" s="5">
        <v>0</v>
      </c>
      <c r="G5013" s="8">
        <v>290.375</v>
      </c>
      <c r="H5013" s="5">
        <f t="shared" si="156"/>
        <v>0</v>
      </c>
      <c r="I5013" s="5">
        <f t="shared" si="157"/>
        <v>290.38</v>
      </c>
      <c r="J5013" s="8"/>
      <c r="K5013" s="8"/>
    </row>
    <row r="5014" spans="1:11" s="7" customFormat="1" x14ac:dyDescent="0.35">
      <c r="A5014" s="8" t="s">
        <v>5719</v>
      </c>
      <c r="B5014" s="8" t="s">
        <v>5065</v>
      </c>
      <c r="C5014" s="8" t="s">
        <v>5092</v>
      </c>
      <c r="D5014" s="8" t="s">
        <v>9963</v>
      </c>
      <c r="E5014" s="8" t="s">
        <v>5092</v>
      </c>
      <c r="F5014" s="5">
        <v>0</v>
      </c>
      <c r="G5014" s="8">
        <v>348.45</v>
      </c>
      <c r="H5014" s="5">
        <f t="shared" si="156"/>
        <v>0</v>
      </c>
      <c r="I5014" s="5">
        <f t="shared" si="157"/>
        <v>348.45</v>
      </c>
      <c r="J5014" s="8"/>
      <c r="K5014" s="8"/>
    </row>
    <row r="5015" spans="1:11" s="7" customFormat="1" x14ac:dyDescent="0.35">
      <c r="A5015" s="8" t="s">
        <v>5720</v>
      </c>
      <c r="B5015" s="8" t="s">
        <v>5065</v>
      </c>
      <c r="C5015" s="8" t="s">
        <v>5092</v>
      </c>
      <c r="D5015" s="8" t="s">
        <v>9963</v>
      </c>
      <c r="E5015" s="8" t="s">
        <v>5092</v>
      </c>
      <c r="F5015" s="5">
        <v>0</v>
      </c>
      <c r="G5015" s="8">
        <v>4065.2499999999995</v>
      </c>
      <c r="H5015" s="5">
        <f t="shared" si="156"/>
        <v>0</v>
      </c>
      <c r="I5015" s="5">
        <f t="shared" si="157"/>
        <v>4065.25</v>
      </c>
      <c r="J5015" s="8"/>
      <c r="K5015" s="8"/>
    </row>
    <row r="5016" spans="1:11" s="7" customFormat="1" x14ac:dyDescent="0.35">
      <c r="A5016" s="8" t="s">
        <v>5721</v>
      </c>
      <c r="B5016" s="8" t="s">
        <v>5065</v>
      </c>
      <c r="C5016" s="8" t="s">
        <v>5092</v>
      </c>
      <c r="D5016" s="8" t="s">
        <v>9963</v>
      </c>
      <c r="E5016" s="8" t="s">
        <v>5092</v>
      </c>
      <c r="F5016" s="5">
        <v>0</v>
      </c>
      <c r="G5016" s="8">
        <v>40652.5</v>
      </c>
      <c r="H5016" s="5">
        <f t="shared" si="156"/>
        <v>0</v>
      </c>
      <c r="I5016" s="5">
        <f t="shared" si="157"/>
        <v>40652.5</v>
      </c>
      <c r="J5016" s="8"/>
      <c r="K5016" s="8"/>
    </row>
    <row r="5017" spans="1:11" s="7" customFormat="1" x14ac:dyDescent="0.35">
      <c r="A5017" s="8" t="s">
        <v>5722</v>
      </c>
      <c r="B5017" s="8" t="s">
        <v>5065</v>
      </c>
      <c r="C5017" s="8" t="s">
        <v>5092</v>
      </c>
      <c r="D5017" s="8" t="s">
        <v>9963</v>
      </c>
      <c r="E5017" s="8" t="s">
        <v>5092</v>
      </c>
      <c r="F5017" s="5">
        <v>0</v>
      </c>
      <c r="G5017" s="8">
        <v>4065.2499999999995</v>
      </c>
      <c r="H5017" s="5">
        <f t="shared" si="156"/>
        <v>0</v>
      </c>
      <c r="I5017" s="5">
        <f t="shared" si="157"/>
        <v>4065.25</v>
      </c>
      <c r="J5017" s="8"/>
      <c r="K5017" s="8"/>
    </row>
    <row r="5018" spans="1:11" s="7" customFormat="1" x14ac:dyDescent="0.35">
      <c r="A5018" s="8" t="s">
        <v>5723</v>
      </c>
      <c r="B5018" s="8" t="s">
        <v>5065</v>
      </c>
      <c r="C5018" s="8" t="s">
        <v>5092</v>
      </c>
      <c r="D5018" s="8" t="s">
        <v>9963</v>
      </c>
      <c r="E5018" s="8" t="s">
        <v>5092</v>
      </c>
      <c r="F5018" s="5">
        <v>0</v>
      </c>
      <c r="G5018" s="8">
        <v>3484.4999999999995</v>
      </c>
      <c r="H5018" s="5">
        <f t="shared" si="156"/>
        <v>0</v>
      </c>
      <c r="I5018" s="5">
        <f t="shared" si="157"/>
        <v>3484.5</v>
      </c>
      <c r="J5018" s="8"/>
      <c r="K5018" s="8"/>
    </row>
    <row r="5019" spans="1:11" s="7" customFormat="1" x14ac:dyDescent="0.35">
      <c r="A5019" s="8" t="s">
        <v>5724</v>
      </c>
      <c r="B5019" s="8" t="s">
        <v>5065</v>
      </c>
      <c r="C5019" s="8" t="s">
        <v>5092</v>
      </c>
      <c r="D5019" s="8" t="s">
        <v>9963</v>
      </c>
      <c r="E5019" s="8" t="s">
        <v>5092</v>
      </c>
      <c r="F5019" s="5">
        <v>0</v>
      </c>
      <c r="G5019" s="8">
        <v>34845</v>
      </c>
      <c r="H5019" s="5">
        <f t="shared" si="156"/>
        <v>0</v>
      </c>
      <c r="I5019" s="5">
        <f t="shared" si="157"/>
        <v>34845</v>
      </c>
      <c r="J5019" s="8"/>
      <c r="K5019" s="8"/>
    </row>
    <row r="5020" spans="1:11" s="7" customFormat="1" x14ac:dyDescent="0.35">
      <c r="A5020" s="8" t="s">
        <v>5725</v>
      </c>
      <c r="B5020" s="8" t="s">
        <v>5065</v>
      </c>
      <c r="C5020" s="8" t="s">
        <v>5092</v>
      </c>
      <c r="D5020" s="8" t="s">
        <v>9963</v>
      </c>
      <c r="E5020" s="8" t="s">
        <v>5092</v>
      </c>
      <c r="F5020" s="5">
        <v>0</v>
      </c>
      <c r="G5020" s="8">
        <v>8130.4999999999991</v>
      </c>
      <c r="H5020" s="5">
        <f t="shared" si="156"/>
        <v>0</v>
      </c>
      <c r="I5020" s="5">
        <f t="shared" si="157"/>
        <v>8130.5</v>
      </c>
      <c r="J5020" s="8"/>
      <c r="K5020" s="8"/>
    </row>
    <row r="5021" spans="1:11" s="7" customFormat="1" x14ac:dyDescent="0.35">
      <c r="A5021" s="8" t="s">
        <v>5726</v>
      </c>
      <c r="B5021" s="8" t="s">
        <v>5066</v>
      </c>
      <c r="C5021" s="8" t="s">
        <v>5092</v>
      </c>
      <c r="D5021" s="8" t="s">
        <v>9963</v>
      </c>
      <c r="E5021" s="8" t="s">
        <v>5092</v>
      </c>
      <c r="F5021" s="5">
        <v>0</v>
      </c>
      <c r="G5021" s="8">
        <v>43.323949999999989</v>
      </c>
      <c r="H5021" s="5">
        <f t="shared" si="156"/>
        <v>0</v>
      </c>
      <c r="I5021" s="5">
        <f t="shared" si="157"/>
        <v>43.32</v>
      </c>
      <c r="J5021" s="8"/>
      <c r="K5021" s="8"/>
    </row>
    <row r="5022" spans="1:11" s="7" customFormat="1" x14ac:dyDescent="0.35">
      <c r="A5022" s="8" t="s">
        <v>5727</v>
      </c>
      <c r="B5022" s="8" t="s">
        <v>5065</v>
      </c>
      <c r="C5022" s="8" t="s">
        <v>5092</v>
      </c>
      <c r="D5022" s="8" t="s">
        <v>9963</v>
      </c>
      <c r="E5022" s="8" t="s">
        <v>5092</v>
      </c>
      <c r="F5022" s="5">
        <v>0</v>
      </c>
      <c r="G5022" s="8">
        <v>3484.4999999999995</v>
      </c>
      <c r="H5022" s="5">
        <f t="shared" si="156"/>
        <v>0</v>
      </c>
      <c r="I5022" s="5">
        <f t="shared" si="157"/>
        <v>3484.5</v>
      </c>
      <c r="J5022" s="8"/>
      <c r="K5022" s="8"/>
    </row>
    <row r="5023" spans="1:11" s="7" customFormat="1" x14ac:dyDescent="0.35">
      <c r="A5023" s="8" t="s">
        <v>5728</v>
      </c>
      <c r="B5023" s="8" t="s">
        <v>16</v>
      </c>
      <c r="C5023" s="8" t="s">
        <v>5092</v>
      </c>
      <c r="D5023" s="8" t="s">
        <v>9963</v>
      </c>
      <c r="E5023" s="8" t="s">
        <v>5092</v>
      </c>
      <c r="F5023" s="5">
        <v>0</v>
      </c>
      <c r="G5023" s="8">
        <v>580.75</v>
      </c>
      <c r="H5023" s="5">
        <f t="shared" si="156"/>
        <v>0</v>
      </c>
      <c r="I5023" s="5">
        <f t="shared" si="157"/>
        <v>580.75</v>
      </c>
      <c r="J5023" s="8"/>
      <c r="K5023" s="8"/>
    </row>
    <row r="5024" spans="1:11" s="7" customFormat="1" x14ac:dyDescent="0.35">
      <c r="A5024" s="8" t="s">
        <v>5729</v>
      </c>
      <c r="B5024" s="8" t="s">
        <v>5065</v>
      </c>
      <c r="C5024" s="8" t="s">
        <v>5092</v>
      </c>
      <c r="D5024" s="8" t="s">
        <v>9963</v>
      </c>
      <c r="E5024" s="8" t="s">
        <v>5092</v>
      </c>
      <c r="F5024" s="5">
        <v>0</v>
      </c>
      <c r="G5024" s="8">
        <v>13357.249999999998</v>
      </c>
      <c r="H5024" s="5">
        <f t="shared" si="156"/>
        <v>0</v>
      </c>
      <c r="I5024" s="5">
        <f t="shared" si="157"/>
        <v>13357.25</v>
      </c>
      <c r="J5024" s="8"/>
      <c r="K5024" s="8"/>
    </row>
    <row r="5025" spans="1:11" s="7" customFormat="1" x14ac:dyDescent="0.35">
      <c r="A5025" s="8" t="s">
        <v>5730</v>
      </c>
      <c r="B5025" s="8" t="s">
        <v>5065</v>
      </c>
      <c r="C5025" s="8" t="s">
        <v>5092</v>
      </c>
      <c r="D5025" s="8" t="s">
        <v>9963</v>
      </c>
      <c r="E5025" s="8" t="s">
        <v>5092</v>
      </c>
      <c r="F5025" s="5">
        <v>0</v>
      </c>
      <c r="G5025" s="8">
        <v>929.19999999999993</v>
      </c>
      <c r="H5025" s="5">
        <f t="shared" si="156"/>
        <v>0</v>
      </c>
      <c r="I5025" s="5">
        <f t="shared" si="157"/>
        <v>929.2</v>
      </c>
      <c r="J5025" s="8"/>
      <c r="K5025" s="8"/>
    </row>
    <row r="5026" spans="1:11" s="7" customFormat="1" x14ac:dyDescent="0.35">
      <c r="A5026" s="8" t="s">
        <v>5731</v>
      </c>
      <c r="B5026" s="8" t="s">
        <v>5065</v>
      </c>
      <c r="C5026" s="8" t="s">
        <v>5092</v>
      </c>
      <c r="D5026" s="8" t="s">
        <v>9963</v>
      </c>
      <c r="E5026" s="8" t="s">
        <v>5092</v>
      </c>
      <c r="F5026" s="5">
        <v>0</v>
      </c>
      <c r="G5026" s="8">
        <v>1568.0249999999999</v>
      </c>
      <c r="H5026" s="5">
        <f t="shared" si="156"/>
        <v>0</v>
      </c>
      <c r="I5026" s="5">
        <f t="shared" si="157"/>
        <v>1568.03</v>
      </c>
      <c r="J5026" s="8"/>
      <c r="K5026" s="8"/>
    </row>
    <row r="5027" spans="1:11" s="7" customFormat="1" x14ac:dyDescent="0.35">
      <c r="A5027" s="8" t="s">
        <v>5732</v>
      </c>
      <c r="B5027" s="8" t="s">
        <v>5065</v>
      </c>
      <c r="C5027" s="8" t="s">
        <v>5092</v>
      </c>
      <c r="D5027" s="8" t="s">
        <v>9963</v>
      </c>
      <c r="E5027" s="8" t="s">
        <v>5092</v>
      </c>
      <c r="F5027" s="5">
        <v>0</v>
      </c>
      <c r="G5027" s="8">
        <v>4065.2499999999995</v>
      </c>
      <c r="H5027" s="5">
        <f t="shared" si="156"/>
        <v>0</v>
      </c>
      <c r="I5027" s="5">
        <f t="shared" si="157"/>
        <v>4065.25</v>
      </c>
      <c r="J5027" s="8"/>
      <c r="K5027" s="8"/>
    </row>
    <row r="5028" spans="1:11" s="7" customFormat="1" x14ac:dyDescent="0.35">
      <c r="A5028" s="8" t="s">
        <v>5733</v>
      </c>
      <c r="B5028" s="8" t="s">
        <v>5065</v>
      </c>
      <c r="C5028" s="8" t="s">
        <v>5092</v>
      </c>
      <c r="D5028" s="8" t="s">
        <v>9963</v>
      </c>
      <c r="E5028" s="8" t="s">
        <v>5092</v>
      </c>
      <c r="F5028" s="5">
        <v>0</v>
      </c>
      <c r="G5028" s="8">
        <v>3484.4999999999995</v>
      </c>
      <c r="H5028" s="5">
        <f t="shared" si="156"/>
        <v>0</v>
      </c>
      <c r="I5028" s="5">
        <f t="shared" si="157"/>
        <v>3484.5</v>
      </c>
      <c r="J5028" s="8"/>
      <c r="K5028" s="8"/>
    </row>
    <row r="5029" spans="1:11" s="7" customFormat="1" x14ac:dyDescent="0.35">
      <c r="A5029" s="8" t="s">
        <v>5734</v>
      </c>
      <c r="B5029" s="8" t="s">
        <v>5065</v>
      </c>
      <c r="C5029" s="8" t="s">
        <v>5092</v>
      </c>
      <c r="D5029" s="8" t="s">
        <v>9963</v>
      </c>
      <c r="E5029" s="8" t="s">
        <v>5092</v>
      </c>
      <c r="F5029" s="5">
        <v>0</v>
      </c>
      <c r="G5029" s="8">
        <v>5226.75</v>
      </c>
      <c r="H5029" s="5">
        <f t="shared" si="156"/>
        <v>0</v>
      </c>
      <c r="I5029" s="5">
        <f t="shared" si="157"/>
        <v>5226.75</v>
      </c>
      <c r="J5029" s="8"/>
      <c r="K5029" s="8"/>
    </row>
    <row r="5030" spans="1:11" s="7" customFormat="1" x14ac:dyDescent="0.35">
      <c r="A5030" s="8" t="s">
        <v>5735</v>
      </c>
      <c r="B5030" s="8" t="s">
        <v>5065</v>
      </c>
      <c r="C5030" s="8" t="s">
        <v>5092</v>
      </c>
      <c r="D5030" s="8" t="s">
        <v>9963</v>
      </c>
      <c r="E5030" s="8" t="s">
        <v>5092</v>
      </c>
      <c r="F5030" s="5">
        <v>0</v>
      </c>
      <c r="G5030" s="8">
        <v>1393.8</v>
      </c>
      <c r="H5030" s="5">
        <f t="shared" si="156"/>
        <v>0</v>
      </c>
      <c r="I5030" s="5">
        <f t="shared" si="157"/>
        <v>1393.8</v>
      </c>
      <c r="J5030" s="8"/>
      <c r="K5030" s="8"/>
    </row>
    <row r="5031" spans="1:11" s="7" customFormat="1" x14ac:dyDescent="0.35">
      <c r="A5031" s="8" t="s">
        <v>5736</v>
      </c>
      <c r="B5031" s="8" t="s">
        <v>5065</v>
      </c>
      <c r="C5031" s="8" t="s">
        <v>5092</v>
      </c>
      <c r="D5031" s="8" t="s">
        <v>9963</v>
      </c>
      <c r="E5031" s="8" t="s">
        <v>5092</v>
      </c>
      <c r="F5031" s="5">
        <v>0</v>
      </c>
      <c r="G5031" s="8">
        <v>1393.8</v>
      </c>
      <c r="H5031" s="5">
        <f t="shared" si="156"/>
        <v>0</v>
      </c>
      <c r="I5031" s="5">
        <f t="shared" si="157"/>
        <v>1393.8</v>
      </c>
      <c r="J5031" s="8"/>
      <c r="K5031" s="8"/>
    </row>
    <row r="5032" spans="1:11" s="7" customFormat="1" x14ac:dyDescent="0.35">
      <c r="A5032" s="8" t="s">
        <v>5737</v>
      </c>
      <c r="B5032" s="8" t="s">
        <v>5065</v>
      </c>
      <c r="C5032" s="8" t="s">
        <v>5092</v>
      </c>
      <c r="D5032" s="8" t="s">
        <v>9963</v>
      </c>
      <c r="E5032" s="8" t="s">
        <v>5092</v>
      </c>
      <c r="F5032" s="5">
        <v>0</v>
      </c>
      <c r="G5032" s="8">
        <v>1858.3999999999999</v>
      </c>
      <c r="H5032" s="5">
        <f t="shared" si="156"/>
        <v>0</v>
      </c>
      <c r="I5032" s="5">
        <f t="shared" si="157"/>
        <v>1858.4</v>
      </c>
      <c r="J5032" s="8"/>
      <c r="K5032" s="8"/>
    </row>
    <row r="5033" spans="1:11" s="7" customFormat="1" x14ac:dyDescent="0.35">
      <c r="A5033" s="8" t="s">
        <v>5738</v>
      </c>
      <c r="B5033" s="8" t="s">
        <v>5065</v>
      </c>
      <c r="C5033" s="8" t="s">
        <v>5092</v>
      </c>
      <c r="D5033" s="8" t="s">
        <v>9963</v>
      </c>
      <c r="E5033" s="8" t="s">
        <v>5092</v>
      </c>
      <c r="F5033" s="5">
        <v>0</v>
      </c>
      <c r="G5033" s="8">
        <v>929.19999999999993</v>
      </c>
      <c r="H5033" s="5">
        <f t="shared" si="156"/>
        <v>0</v>
      </c>
      <c r="I5033" s="5">
        <f t="shared" si="157"/>
        <v>929.2</v>
      </c>
      <c r="J5033" s="8"/>
      <c r="K5033" s="8"/>
    </row>
    <row r="5034" spans="1:11" s="7" customFormat="1" x14ac:dyDescent="0.35">
      <c r="A5034" s="8" t="s">
        <v>5739</v>
      </c>
      <c r="B5034" s="8" t="s">
        <v>5065</v>
      </c>
      <c r="C5034" s="8" t="s">
        <v>5092</v>
      </c>
      <c r="D5034" s="8" t="s">
        <v>9963</v>
      </c>
      <c r="E5034" s="8" t="s">
        <v>5092</v>
      </c>
      <c r="F5034" s="5">
        <v>0</v>
      </c>
      <c r="G5034" s="8">
        <v>11615</v>
      </c>
      <c r="H5034" s="5">
        <f t="shared" si="156"/>
        <v>0</v>
      </c>
      <c r="I5034" s="5">
        <f t="shared" si="157"/>
        <v>11615</v>
      </c>
      <c r="J5034" s="8"/>
      <c r="K5034" s="8"/>
    </row>
    <row r="5035" spans="1:11" s="7" customFormat="1" x14ac:dyDescent="0.35">
      <c r="A5035" s="8" t="s">
        <v>5740</v>
      </c>
      <c r="B5035" s="8" t="s">
        <v>5065</v>
      </c>
      <c r="C5035" s="8" t="s">
        <v>5092</v>
      </c>
      <c r="D5035" s="8" t="s">
        <v>9963</v>
      </c>
      <c r="E5035" s="8" t="s">
        <v>5092</v>
      </c>
      <c r="F5035" s="5">
        <v>0</v>
      </c>
      <c r="G5035" s="8">
        <v>638.82499999999993</v>
      </c>
      <c r="H5035" s="5">
        <f t="shared" si="156"/>
        <v>0</v>
      </c>
      <c r="I5035" s="5">
        <f t="shared" si="157"/>
        <v>638.83000000000004</v>
      </c>
      <c r="J5035" s="8"/>
      <c r="K5035" s="8"/>
    </row>
    <row r="5036" spans="1:11" s="7" customFormat="1" x14ac:dyDescent="0.35">
      <c r="A5036" s="8" t="s">
        <v>5741</v>
      </c>
      <c r="B5036" s="8" t="s">
        <v>5065</v>
      </c>
      <c r="C5036" s="8" t="s">
        <v>5092</v>
      </c>
      <c r="D5036" s="8" t="s">
        <v>9963</v>
      </c>
      <c r="E5036" s="8" t="s">
        <v>5092</v>
      </c>
      <c r="F5036" s="5">
        <v>0</v>
      </c>
      <c r="G5036" s="8">
        <v>9292</v>
      </c>
      <c r="H5036" s="5">
        <f t="shared" si="156"/>
        <v>0</v>
      </c>
      <c r="I5036" s="5">
        <f t="shared" si="157"/>
        <v>9292</v>
      </c>
      <c r="J5036" s="8"/>
      <c r="K5036" s="8"/>
    </row>
    <row r="5037" spans="1:11" s="7" customFormat="1" x14ac:dyDescent="0.35">
      <c r="A5037" s="8" t="s">
        <v>5742</v>
      </c>
      <c r="B5037" s="8" t="s">
        <v>5065</v>
      </c>
      <c r="C5037" s="8" t="s">
        <v>5092</v>
      </c>
      <c r="D5037" s="8" t="s">
        <v>9963</v>
      </c>
      <c r="E5037" s="8" t="s">
        <v>5092</v>
      </c>
      <c r="F5037" s="5">
        <v>0</v>
      </c>
      <c r="G5037" s="8">
        <v>15099.499999999998</v>
      </c>
      <c r="H5037" s="5">
        <f t="shared" si="156"/>
        <v>0</v>
      </c>
      <c r="I5037" s="5">
        <f t="shared" si="157"/>
        <v>15099.5</v>
      </c>
      <c r="J5037" s="8"/>
      <c r="K5037" s="8"/>
    </row>
    <row r="5038" spans="1:11" s="7" customFormat="1" x14ac:dyDescent="0.35">
      <c r="A5038" s="8" t="s">
        <v>5743</v>
      </c>
      <c r="B5038" s="8" t="s">
        <v>5065</v>
      </c>
      <c r="C5038" s="8" t="s">
        <v>5092</v>
      </c>
      <c r="D5038" s="8" t="s">
        <v>9963</v>
      </c>
      <c r="E5038" s="8" t="s">
        <v>5092</v>
      </c>
      <c r="F5038" s="5">
        <v>0</v>
      </c>
      <c r="G5038" s="8">
        <v>1393.8</v>
      </c>
      <c r="H5038" s="5">
        <f t="shared" si="156"/>
        <v>0</v>
      </c>
      <c r="I5038" s="5">
        <f t="shared" si="157"/>
        <v>1393.8</v>
      </c>
      <c r="J5038" s="8"/>
      <c r="K5038" s="8"/>
    </row>
    <row r="5039" spans="1:11" s="7" customFormat="1" x14ac:dyDescent="0.35">
      <c r="A5039" s="8" t="s">
        <v>5744</v>
      </c>
      <c r="B5039" s="8" t="s">
        <v>5065</v>
      </c>
      <c r="C5039" s="8" t="s">
        <v>5092</v>
      </c>
      <c r="D5039" s="8" t="s">
        <v>9963</v>
      </c>
      <c r="E5039" s="8" t="s">
        <v>5092</v>
      </c>
      <c r="F5039" s="5">
        <v>0</v>
      </c>
      <c r="G5039" s="8">
        <v>696.9</v>
      </c>
      <c r="H5039" s="5">
        <f t="shared" si="156"/>
        <v>0</v>
      </c>
      <c r="I5039" s="5">
        <f t="shared" si="157"/>
        <v>696.9</v>
      </c>
      <c r="J5039" s="8"/>
      <c r="K5039" s="8"/>
    </row>
    <row r="5040" spans="1:11" s="7" customFormat="1" x14ac:dyDescent="0.35">
      <c r="A5040" s="8" t="s">
        <v>5745</v>
      </c>
      <c r="B5040" s="8" t="s">
        <v>5065</v>
      </c>
      <c r="C5040" s="8" t="s">
        <v>5092</v>
      </c>
      <c r="D5040" s="8" t="s">
        <v>9963</v>
      </c>
      <c r="E5040" s="8" t="s">
        <v>5092</v>
      </c>
      <c r="F5040" s="5">
        <v>0</v>
      </c>
      <c r="G5040" s="8">
        <v>1074.3874999999998</v>
      </c>
      <c r="H5040" s="5">
        <f t="shared" si="156"/>
        <v>0</v>
      </c>
      <c r="I5040" s="5">
        <f t="shared" si="157"/>
        <v>1074.3900000000001</v>
      </c>
      <c r="J5040" s="8"/>
      <c r="K5040" s="8"/>
    </row>
    <row r="5041" spans="1:11" s="7" customFormat="1" x14ac:dyDescent="0.35">
      <c r="A5041" s="8" t="s">
        <v>5746</v>
      </c>
      <c r="B5041" s="8" t="s">
        <v>2575</v>
      </c>
      <c r="C5041" s="8" t="s">
        <v>5092</v>
      </c>
      <c r="D5041" s="8" t="s">
        <v>9963</v>
      </c>
      <c r="E5041" s="8" t="s">
        <v>5092</v>
      </c>
      <c r="F5041" s="5">
        <v>0</v>
      </c>
      <c r="G5041" s="8">
        <v>1742.2499999999998</v>
      </c>
      <c r="H5041" s="5">
        <f t="shared" si="156"/>
        <v>0</v>
      </c>
      <c r="I5041" s="5">
        <f t="shared" si="157"/>
        <v>1742.25</v>
      </c>
      <c r="J5041" s="8"/>
      <c r="K5041" s="8"/>
    </row>
    <row r="5042" spans="1:11" s="7" customFormat="1" x14ac:dyDescent="0.35">
      <c r="A5042" s="8" t="s">
        <v>5747</v>
      </c>
      <c r="B5042" s="8" t="s">
        <v>2575</v>
      </c>
      <c r="C5042" s="8" t="s">
        <v>5092</v>
      </c>
      <c r="D5042" s="8" t="s">
        <v>9963</v>
      </c>
      <c r="E5042" s="8" t="s">
        <v>5092</v>
      </c>
      <c r="F5042" s="5">
        <v>0</v>
      </c>
      <c r="G5042" s="8">
        <v>2787.6</v>
      </c>
      <c r="H5042" s="5">
        <f t="shared" si="156"/>
        <v>0</v>
      </c>
      <c r="I5042" s="5">
        <f t="shared" si="157"/>
        <v>2787.6</v>
      </c>
      <c r="J5042" s="8"/>
      <c r="K5042" s="8"/>
    </row>
    <row r="5043" spans="1:11" s="7" customFormat="1" x14ac:dyDescent="0.35">
      <c r="A5043" s="8" t="s">
        <v>5748</v>
      </c>
      <c r="B5043" s="8" t="s">
        <v>2575</v>
      </c>
      <c r="C5043" s="8" t="s">
        <v>5092</v>
      </c>
      <c r="D5043" s="8" t="s">
        <v>9963</v>
      </c>
      <c r="E5043" s="8" t="s">
        <v>5092</v>
      </c>
      <c r="F5043" s="5">
        <v>0</v>
      </c>
      <c r="G5043" s="8">
        <v>929.19999999999993</v>
      </c>
      <c r="H5043" s="5">
        <f t="shared" si="156"/>
        <v>0</v>
      </c>
      <c r="I5043" s="5">
        <f t="shared" si="157"/>
        <v>929.2</v>
      </c>
      <c r="J5043" s="8"/>
      <c r="K5043" s="8"/>
    </row>
    <row r="5044" spans="1:11" s="7" customFormat="1" x14ac:dyDescent="0.35">
      <c r="A5044" s="8" t="s">
        <v>5749</v>
      </c>
      <c r="B5044" s="8" t="s">
        <v>2575</v>
      </c>
      <c r="C5044" s="8" t="s">
        <v>5092</v>
      </c>
      <c r="D5044" s="8" t="s">
        <v>9963</v>
      </c>
      <c r="E5044" s="8" t="s">
        <v>5092</v>
      </c>
      <c r="F5044" s="5">
        <v>0</v>
      </c>
      <c r="G5044" s="8">
        <v>1509.9499999999998</v>
      </c>
      <c r="H5044" s="5">
        <f t="shared" si="156"/>
        <v>0</v>
      </c>
      <c r="I5044" s="5">
        <f t="shared" si="157"/>
        <v>1509.95</v>
      </c>
      <c r="J5044" s="8"/>
      <c r="K5044" s="8"/>
    </row>
    <row r="5045" spans="1:11" s="7" customFormat="1" x14ac:dyDescent="0.35">
      <c r="A5045" s="8" t="s">
        <v>5750</v>
      </c>
      <c r="B5045" s="8" t="s">
        <v>5067</v>
      </c>
      <c r="C5045" s="8" t="s">
        <v>5092</v>
      </c>
      <c r="D5045" s="8" t="s">
        <v>9963</v>
      </c>
      <c r="E5045" s="8" t="s">
        <v>5092</v>
      </c>
      <c r="F5045" s="5">
        <v>0</v>
      </c>
      <c r="G5045" s="8">
        <v>3.8329499999999994</v>
      </c>
      <c r="H5045" s="5">
        <f t="shared" si="156"/>
        <v>0</v>
      </c>
      <c r="I5045" s="5">
        <f t="shared" si="157"/>
        <v>3.83</v>
      </c>
      <c r="J5045" s="8"/>
      <c r="K5045" s="8"/>
    </row>
    <row r="5046" spans="1:11" s="7" customFormat="1" x14ac:dyDescent="0.35">
      <c r="A5046" s="8" t="s">
        <v>5751</v>
      </c>
      <c r="B5046" s="8" t="s">
        <v>2575</v>
      </c>
      <c r="C5046" s="8" t="s">
        <v>5092</v>
      </c>
      <c r="D5046" s="8" t="s">
        <v>9963</v>
      </c>
      <c r="E5046" s="8" t="s">
        <v>5092</v>
      </c>
      <c r="F5046" s="5">
        <v>0</v>
      </c>
      <c r="G5046" s="8">
        <v>696.9</v>
      </c>
      <c r="H5046" s="5">
        <f t="shared" si="156"/>
        <v>0</v>
      </c>
      <c r="I5046" s="5">
        <f t="shared" si="157"/>
        <v>696.9</v>
      </c>
      <c r="J5046" s="8"/>
      <c r="K5046" s="8"/>
    </row>
    <row r="5047" spans="1:11" s="7" customFormat="1" x14ac:dyDescent="0.35">
      <c r="A5047" s="8" t="s">
        <v>5752</v>
      </c>
      <c r="B5047" s="8" t="s">
        <v>2575</v>
      </c>
      <c r="C5047" s="8" t="s">
        <v>5092</v>
      </c>
      <c r="D5047" s="8" t="s">
        <v>9963</v>
      </c>
      <c r="E5047" s="8" t="s">
        <v>5092</v>
      </c>
      <c r="F5047" s="5">
        <v>0</v>
      </c>
      <c r="G5047" s="8">
        <v>348.45</v>
      </c>
      <c r="H5047" s="5">
        <f t="shared" si="156"/>
        <v>0</v>
      </c>
      <c r="I5047" s="5">
        <f t="shared" si="157"/>
        <v>348.45</v>
      </c>
      <c r="J5047" s="8"/>
      <c r="K5047" s="8"/>
    </row>
    <row r="5048" spans="1:11" s="7" customFormat="1" x14ac:dyDescent="0.35">
      <c r="A5048" s="8" t="s">
        <v>5753</v>
      </c>
      <c r="B5048" s="8" t="s">
        <v>2575</v>
      </c>
      <c r="C5048" s="8" t="s">
        <v>5092</v>
      </c>
      <c r="D5048" s="8" t="s">
        <v>9963</v>
      </c>
      <c r="E5048" s="8" t="s">
        <v>5092</v>
      </c>
      <c r="F5048" s="5">
        <v>0</v>
      </c>
      <c r="G5048" s="8">
        <v>1393.8</v>
      </c>
      <c r="H5048" s="5">
        <f t="shared" si="156"/>
        <v>0</v>
      </c>
      <c r="I5048" s="5">
        <f t="shared" si="157"/>
        <v>1393.8</v>
      </c>
      <c r="J5048" s="8"/>
      <c r="K5048" s="8"/>
    </row>
    <row r="5049" spans="1:11" s="7" customFormat="1" x14ac:dyDescent="0.35">
      <c r="A5049" s="8" t="s">
        <v>5754</v>
      </c>
      <c r="B5049" s="8" t="s">
        <v>2575</v>
      </c>
      <c r="C5049" s="8" t="s">
        <v>5092</v>
      </c>
      <c r="D5049" s="8" t="s">
        <v>9963</v>
      </c>
      <c r="E5049" s="8" t="s">
        <v>5092</v>
      </c>
      <c r="F5049" s="5">
        <v>0</v>
      </c>
      <c r="G5049" s="8">
        <v>232.29999999999998</v>
      </c>
      <c r="H5049" s="5">
        <f t="shared" si="156"/>
        <v>0</v>
      </c>
      <c r="I5049" s="5">
        <f t="shared" si="157"/>
        <v>232.3</v>
      </c>
      <c r="J5049" s="8"/>
      <c r="K5049" s="8"/>
    </row>
    <row r="5050" spans="1:11" s="7" customFormat="1" x14ac:dyDescent="0.35">
      <c r="A5050" s="8" t="s">
        <v>5755</v>
      </c>
      <c r="B5050" s="8" t="s">
        <v>2575</v>
      </c>
      <c r="C5050" s="8" t="s">
        <v>5092</v>
      </c>
      <c r="D5050" s="8" t="s">
        <v>9963</v>
      </c>
      <c r="E5050" s="8" t="s">
        <v>5092</v>
      </c>
      <c r="F5050" s="5">
        <v>0</v>
      </c>
      <c r="G5050" s="8">
        <v>232.29999999999998</v>
      </c>
      <c r="H5050" s="5">
        <f t="shared" si="156"/>
        <v>0</v>
      </c>
      <c r="I5050" s="5">
        <f t="shared" si="157"/>
        <v>232.3</v>
      </c>
      <c r="J5050" s="8"/>
      <c r="K5050" s="8"/>
    </row>
    <row r="5051" spans="1:11" s="7" customFormat="1" x14ac:dyDescent="0.35">
      <c r="A5051" s="8" t="s">
        <v>5756</v>
      </c>
      <c r="B5051" s="8" t="s">
        <v>2575</v>
      </c>
      <c r="C5051" s="8" t="s">
        <v>5092</v>
      </c>
      <c r="D5051" s="8" t="s">
        <v>9963</v>
      </c>
      <c r="E5051" s="8" t="s">
        <v>5092</v>
      </c>
      <c r="F5051" s="5">
        <v>0</v>
      </c>
      <c r="G5051" s="8">
        <v>1103.425</v>
      </c>
      <c r="H5051" s="5">
        <f t="shared" si="156"/>
        <v>0</v>
      </c>
      <c r="I5051" s="5">
        <f t="shared" si="157"/>
        <v>1103.43</v>
      </c>
      <c r="J5051" s="8"/>
      <c r="K5051" s="8"/>
    </row>
    <row r="5052" spans="1:11" s="7" customFormat="1" x14ac:dyDescent="0.35">
      <c r="A5052" s="8" t="s">
        <v>5757</v>
      </c>
      <c r="B5052" s="8" t="s">
        <v>2575</v>
      </c>
      <c r="C5052" s="8" t="s">
        <v>5092</v>
      </c>
      <c r="D5052" s="8" t="s">
        <v>9963</v>
      </c>
      <c r="E5052" s="8" t="s">
        <v>5092</v>
      </c>
      <c r="F5052" s="5">
        <v>0</v>
      </c>
      <c r="G5052" s="8">
        <v>522.67499999999995</v>
      </c>
      <c r="H5052" s="5">
        <f t="shared" si="156"/>
        <v>0</v>
      </c>
      <c r="I5052" s="5">
        <f t="shared" si="157"/>
        <v>522.67999999999995</v>
      </c>
      <c r="J5052" s="8"/>
      <c r="K5052" s="8"/>
    </row>
    <row r="5053" spans="1:11" s="7" customFormat="1" x14ac:dyDescent="0.35">
      <c r="A5053" s="8" t="s">
        <v>5758</v>
      </c>
      <c r="B5053" s="8" t="s">
        <v>2575</v>
      </c>
      <c r="C5053" s="8" t="s">
        <v>5092</v>
      </c>
      <c r="D5053" s="8" t="s">
        <v>9963</v>
      </c>
      <c r="E5053" s="8" t="s">
        <v>5092</v>
      </c>
      <c r="F5053" s="5">
        <v>0</v>
      </c>
      <c r="G5053" s="8">
        <v>813.05</v>
      </c>
      <c r="H5053" s="5">
        <f t="shared" si="156"/>
        <v>0</v>
      </c>
      <c r="I5053" s="5">
        <f t="shared" si="157"/>
        <v>813.05</v>
      </c>
      <c r="J5053" s="8"/>
      <c r="K5053" s="8"/>
    </row>
    <row r="5054" spans="1:11" s="7" customFormat="1" x14ac:dyDescent="0.35">
      <c r="A5054" s="8" t="s">
        <v>5759</v>
      </c>
      <c r="B5054" s="8" t="s">
        <v>2575</v>
      </c>
      <c r="C5054" s="8" t="s">
        <v>5092</v>
      </c>
      <c r="D5054" s="8" t="s">
        <v>9963</v>
      </c>
      <c r="E5054" s="8" t="s">
        <v>5092</v>
      </c>
      <c r="F5054" s="5">
        <v>0</v>
      </c>
      <c r="G5054" s="8">
        <v>17422.5</v>
      </c>
      <c r="H5054" s="5">
        <f t="shared" si="156"/>
        <v>0</v>
      </c>
      <c r="I5054" s="5">
        <f t="shared" si="157"/>
        <v>17422.5</v>
      </c>
      <c r="J5054" s="8"/>
      <c r="K5054" s="8"/>
    </row>
    <row r="5055" spans="1:11" s="7" customFormat="1" x14ac:dyDescent="0.35">
      <c r="A5055" s="8" t="s">
        <v>5760</v>
      </c>
      <c r="B5055" s="8" t="s">
        <v>2575</v>
      </c>
      <c r="C5055" s="8" t="s">
        <v>5092</v>
      </c>
      <c r="D5055" s="8" t="s">
        <v>9963</v>
      </c>
      <c r="E5055" s="8" t="s">
        <v>5092</v>
      </c>
      <c r="F5055" s="5">
        <v>0</v>
      </c>
      <c r="G5055" s="8">
        <v>15099.499999999998</v>
      </c>
      <c r="H5055" s="5">
        <f t="shared" si="156"/>
        <v>0</v>
      </c>
      <c r="I5055" s="5">
        <f t="shared" si="157"/>
        <v>15099.5</v>
      </c>
      <c r="J5055" s="8"/>
      <c r="K5055" s="8"/>
    </row>
    <row r="5056" spans="1:11" s="7" customFormat="1" x14ac:dyDescent="0.35">
      <c r="A5056" s="8" t="s">
        <v>5761</v>
      </c>
      <c r="B5056" s="8" t="s">
        <v>2575</v>
      </c>
      <c r="C5056" s="8" t="s">
        <v>5092</v>
      </c>
      <c r="D5056" s="8" t="s">
        <v>9963</v>
      </c>
      <c r="E5056" s="8" t="s">
        <v>5092</v>
      </c>
      <c r="F5056" s="5">
        <v>0</v>
      </c>
      <c r="G5056" s="8">
        <v>1742.2499999999998</v>
      </c>
      <c r="H5056" s="5">
        <f t="shared" si="156"/>
        <v>0</v>
      </c>
      <c r="I5056" s="5">
        <f t="shared" si="157"/>
        <v>1742.25</v>
      </c>
      <c r="J5056" s="8"/>
      <c r="K5056" s="8"/>
    </row>
    <row r="5057" spans="1:11" s="7" customFormat="1" x14ac:dyDescent="0.35">
      <c r="A5057" s="8" t="s">
        <v>5762</v>
      </c>
      <c r="B5057" s="8" t="s">
        <v>2575</v>
      </c>
      <c r="C5057" s="8" t="s">
        <v>5092</v>
      </c>
      <c r="D5057" s="8" t="s">
        <v>9963</v>
      </c>
      <c r="E5057" s="8" t="s">
        <v>5092</v>
      </c>
      <c r="F5057" s="5">
        <v>0</v>
      </c>
      <c r="G5057" s="8">
        <v>929.19999999999993</v>
      </c>
      <c r="H5057" s="5">
        <f t="shared" si="156"/>
        <v>0</v>
      </c>
      <c r="I5057" s="5">
        <f t="shared" si="157"/>
        <v>929.2</v>
      </c>
      <c r="J5057" s="8"/>
      <c r="K5057" s="8"/>
    </row>
    <row r="5058" spans="1:11" s="7" customFormat="1" x14ac:dyDescent="0.35">
      <c r="A5058" s="8" t="s">
        <v>5763</v>
      </c>
      <c r="B5058" s="8" t="s">
        <v>2575</v>
      </c>
      <c r="C5058" s="8" t="s">
        <v>5092</v>
      </c>
      <c r="D5058" s="8" t="s">
        <v>9963</v>
      </c>
      <c r="E5058" s="8" t="s">
        <v>5092</v>
      </c>
      <c r="F5058" s="5">
        <v>0</v>
      </c>
      <c r="G5058" s="8">
        <v>2787.6</v>
      </c>
      <c r="H5058" s="5">
        <f t="shared" si="156"/>
        <v>0</v>
      </c>
      <c r="I5058" s="5">
        <f t="shared" si="157"/>
        <v>2787.6</v>
      </c>
      <c r="J5058" s="8"/>
      <c r="K5058" s="8"/>
    </row>
    <row r="5059" spans="1:11" s="7" customFormat="1" x14ac:dyDescent="0.35">
      <c r="A5059" s="8" t="s">
        <v>5764</v>
      </c>
      <c r="B5059" s="8" t="s">
        <v>5065</v>
      </c>
      <c r="C5059" s="8" t="s">
        <v>5092</v>
      </c>
      <c r="D5059" s="8" t="s">
        <v>9963</v>
      </c>
      <c r="E5059" s="8" t="s">
        <v>5092</v>
      </c>
      <c r="F5059" s="5">
        <v>0</v>
      </c>
      <c r="G5059" s="8">
        <v>17422.5</v>
      </c>
      <c r="H5059" s="5">
        <f t="shared" ref="H5059:H5122" si="158">G5059*$K$2</f>
        <v>0</v>
      </c>
      <c r="I5059" s="5">
        <f t="shared" ref="I5059:I5122" si="159">ROUND(SUM(F5059:H5059),2)</f>
        <v>17422.5</v>
      </c>
      <c r="J5059" s="8"/>
      <c r="K5059" s="8"/>
    </row>
    <row r="5060" spans="1:11" s="7" customFormat="1" x14ac:dyDescent="0.35">
      <c r="A5060" s="8" t="s">
        <v>5765</v>
      </c>
      <c r="B5060" s="8" t="s">
        <v>2575</v>
      </c>
      <c r="C5060" s="8" t="s">
        <v>5092</v>
      </c>
      <c r="D5060" s="8" t="s">
        <v>9963</v>
      </c>
      <c r="E5060" s="8" t="s">
        <v>5092</v>
      </c>
      <c r="F5060" s="5">
        <v>0</v>
      </c>
      <c r="G5060" s="8">
        <v>3484.4999999999995</v>
      </c>
      <c r="H5060" s="5">
        <f t="shared" si="158"/>
        <v>0</v>
      </c>
      <c r="I5060" s="5">
        <f t="shared" si="159"/>
        <v>3484.5</v>
      </c>
      <c r="J5060" s="8"/>
      <c r="K5060" s="8"/>
    </row>
    <row r="5061" spans="1:11" s="7" customFormat="1" x14ac:dyDescent="0.35">
      <c r="A5061" s="8" t="s">
        <v>5766</v>
      </c>
      <c r="B5061" s="8" t="s">
        <v>2575</v>
      </c>
      <c r="C5061" s="8" t="s">
        <v>5092</v>
      </c>
      <c r="D5061" s="8" t="s">
        <v>9963</v>
      </c>
      <c r="E5061" s="8" t="s">
        <v>5092</v>
      </c>
      <c r="F5061" s="5">
        <v>0</v>
      </c>
      <c r="G5061" s="8">
        <v>464.59999999999997</v>
      </c>
      <c r="H5061" s="5">
        <f t="shared" si="158"/>
        <v>0</v>
      </c>
      <c r="I5061" s="5">
        <f t="shared" si="159"/>
        <v>464.6</v>
      </c>
      <c r="J5061" s="8"/>
      <c r="K5061" s="8"/>
    </row>
    <row r="5062" spans="1:11" s="7" customFormat="1" x14ac:dyDescent="0.35">
      <c r="A5062" s="8" t="s">
        <v>5767</v>
      </c>
      <c r="B5062" s="8" t="s">
        <v>2575</v>
      </c>
      <c r="C5062" s="8" t="s">
        <v>5092</v>
      </c>
      <c r="D5062" s="8" t="s">
        <v>9963</v>
      </c>
      <c r="E5062" s="8" t="s">
        <v>5092</v>
      </c>
      <c r="F5062" s="5">
        <v>0</v>
      </c>
      <c r="G5062" s="8">
        <v>348.45</v>
      </c>
      <c r="H5062" s="5">
        <f t="shared" si="158"/>
        <v>0</v>
      </c>
      <c r="I5062" s="5">
        <f t="shared" si="159"/>
        <v>348.45</v>
      </c>
      <c r="J5062" s="8"/>
      <c r="K5062" s="8"/>
    </row>
    <row r="5063" spans="1:11" s="7" customFormat="1" x14ac:dyDescent="0.35">
      <c r="A5063" s="8" t="s">
        <v>5768</v>
      </c>
      <c r="B5063" s="8" t="s">
        <v>5068</v>
      </c>
      <c r="C5063" s="8" t="s">
        <v>5092</v>
      </c>
      <c r="D5063" s="8" t="s">
        <v>9963</v>
      </c>
      <c r="E5063" s="8" t="s">
        <v>5092</v>
      </c>
      <c r="F5063" s="5">
        <v>0</v>
      </c>
      <c r="G5063" s="8">
        <v>3.8329499999999994</v>
      </c>
      <c r="H5063" s="5">
        <f t="shared" si="158"/>
        <v>0</v>
      </c>
      <c r="I5063" s="5">
        <f t="shared" si="159"/>
        <v>3.83</v>
      </c>
      <c r="J5063" s="8"/>
      <c r="K5063" s="8"/>
    </row>
    <row r="5064" spans="1:11" s="7" customFormat="1" x14ac:dyDescent="0.35">
      <c r="A5064" s="8" t="s">
        <v>5769</v>
      </c>
      <c r="B5064" s="8" t="s">
        <v>5065</v>
      </c>
      <c r="C5064" s="8" t="s">
        <v>5092</v>
      </c>
      <c r="D5064" s="8" t="s">
        <v>9963</v>
      </c>
      <c r="E5064" s="8" t="s">
        <v>5092</v>
      </c>
      <c r="F5064" s="5">
        <v>0</v>
      </c>
      <c r="G5064" s="8">
        <v>9872.75</v>
      </c>
      <c r="H5064" s="5">
        <f t="shared" si="158"/>
        <v>0</v>
      </c>
      <c r="I5064" s="5">
        <f t="shared" si="159"/>
        <v>9872.75</v>
      </c>
      <c r="J5064" s="8"/>
      <c r="K5064" s="8"/>
    </row>
    <row r="5065" spans="1:11" s="7" customFormat="1" x14ac:dyDescent="0.35">
      <c r="A5065" s="8" t="s">
        <v>5770</v>
      </c>
      <c r="B5065" s="8" t="s">
        <v>2575</v>
      </c>
      <c r="C5065" s="8" t="s">
        <v>5092</v>
      </c>
      <c r="D5065" s="8" t="s">
        <v>9963</v>
      </c>
      <c r="E5065" s="8" t="s">
        <v>5092</v>
      </c>
      <c r="F5065" s="5">
        <v>0</v>
      </c>
      <c r="G5065" s="8">
        <v>522.67499999999995</v>
      </c>
      <c r="H5065" s="5">
        <f t="shared" si="158"/>
        <v>0</v>
      </c>
      <c r="I5065" s="5">
        <f t="shared" si="159"/>
        <v>522.67999999999995</v>
      </c>
      <c r="J5065" s="8"/>
      <c r="K5065" s="8"/>
    </row>
    <row r="5066" spans="1:11" s="7" customFormat="1" x14ac:dyDescent="0.35">
      <c r="A5066" s="8" t="s">
        <v>5771</v>
      </c>
      <c r="B5066" s="8" t="s">
        <v>2575</v>
      </c>
      <c r="C5066" s="8" t="s">
        <v>5092</v>
      </c>
      <c r="D5066" s="8" t="s">
        <v>9963</v>
      </c>
      <c r="E5066" s="8" t="s">
        <v>5092</v>
      </c>
      <c r="F5066" s="5">
        <v>0</v>
      </c>
      <c r="G5066" s="8">
        <v>13937.999999999998</v>
      </c>
      <c r="H5066" s="5">
        <f t="shared" si="158"/>
        <v>0</v>
      </c>
      <c r="I5066" s="5">
        <f t="shared" si="159"/>
        <v>13938</v>
      </c>
      <c r="J5066" s="8"/>
      <c r="K5066" s="8"/>
    </row>
    <row r="5067" spans="1:11" s="7" customFormat="1" x14ac:dyDescent="0.35">
      <c r="A5067" s="8" t="s">
        <v>5772</v>
      </c>
      <c r="B5067" s="8" t="s">
        <v>5065</v>
      </c>
      <c r="C5067" s="8" t="s">
        <v>5092</v>
      </c>
      <c r="D5067" s="8" t="s">
        <v>9963</v>
      </c>
      <c r="E5067" s="8" t="s">
        <v>5092</v>
      </c>
      <c r="F5067" s="5">
        <v>0</v>
      </c>
      <c r="G5067" s="8">
        <v>8711.25</v>
      </c>
      <c r="H5067" s="5">
        <f t="shared" si="158"/>
        <v>0</v>
      </c>
      <c r="I5067" s="5">
        <f t="shared" si="159"/>
        <v>8711.25</v>
      </c>
      <c r="J5067" s="8"/>
      <c r="K5067" s="8"/>
    </row>
    <row r="5068" spans="1:11" s="7" customFormat="1" x14ac:dyDescent="0.35">
      <c r="A5068" s="8" t="s">
        <v>5773</v>
      </c>
      <c r="B5068" s="8" t="s">
        <v>5065</v>
      </c>
      <c r="C5068" s="8" t="s">
        <v>5092</v>
      </c>
      <c r="D5068" s="8" t="s">
        <v>9963</v>
      </c>
      <c r="E5068" s="8" t="s">
        <v>5092</v>
      </c>
      <c r="F5068" s="5">
        <v>0</v>
      </c>
      <c r="G5068" s="8">
        <v>3484.4999999999995</v>
      </c>
      <c r="H5068" s="5">
        <f t="shared" si="158"/>
        <v>0</v>
      </c>
      <c r="I5068" s="5">
        <f t="shared" si="159"/>
        <v>3484.5</v>
      </c>
      <c r="J5068" s="8"/>
      <c r="K5068" s="8"/>
    </row>
    <row r="5069" spans="1:11" s="7" customFormat="1" x14ac:dyDescent="0.35">
      <c r="A5069" s="8" t="s">
        <v>5774</v>
      </c>
      <c r="B5069" s="8" t="s">
        <v>11</v>
      </c>
      <c r="C5069" s="8" t="s">
        <v>5092</v>
      </c>
      <c r="D5069" s="8" t="s">
        <v>9963</v>
      </c>
      <c r="E5069" s="8" t="s">
        <v>5092</v>
      </c>
      <c r="F5069" s="5">
        <v>0</v>
      </c>
      <c r="G5069" s="8">
        <v>1742.2499999999998</v>
      </c>
      <c r="H5069" s="5">
        <f t="shared" si="158"/>
        <v>0</v>
      </c>
      <c r="I5069" s="5">
        <f t="shared" si="159"/>
        <v>1742.25</v>
      </c>
      <c r="J5069" s="8"/>
      <c r="K5069" s="8"/>
    </row>
    <row r="5070" spans="1:11" s="7" customFormat="1" x14ac:dyDescent="0.35">
      <c r="A5070" s="8" t="s">
        <v>5775</v>
      </c>
      <c r="B5070" s="8" t="s">
        <v>5065</v>
      </c>
      <c r="C5070" s="8" t="s">
        <v>5092</v>
      </c>
      <c r="D5070" s="8" t="s">
        <v>9963</v>
      </c>
      <c r="E5070" s="8" t="s">
        <v>5092</v>
      </c>
      <c r="F5070" s="5">
        <v>0</v>
      </c>
      <c r="G5070" s="8">
        <v>1626.1</v>
      </c>
      <c r="H5070" s="5">
        <f t="shared" si="158"/>
        <v>0</v>
      </c>
      <c r="I5070" s="5">
        <f t="shared" si="159"/>
        <v>1626.1</v>
      </c>
      <c r="J5070" s="8"/>
      <c r="K5070" s="8"/>
    </row>
    <row r="5071" spans="1:11" s="7" customFormat="1" x14ac:dyDescent="0.35">
      <c r="A5071" s="8" t="s">
        <v>5776</v>
      </c>
      <c r="B5071" s="8" t="s">
        <v>5065</v>
      </c>
      <c r="C5071" s="8" t="s">
        <v>5092</v>
      </c>
      <c r="D5071" s="8" t="s">
        <v>9963</v>
      </c>
      <c r="E5071" s="8" t="s">
        <v>5092</v>
      </c>
      <c r="F5071" s="5">
        <v>0</v>
      </c>
      <c r="G5071" s="8">
        <v>2323</v>
      </c>
      <c r="H5071" s="5">
        <f t="shared" si="158"/>
        <v>0</v>
      </c>
      <c r="I5071" s="5">
        <f t="shared" si="159"/>
        <v>2323</v>
      </c>
      <c r="J5071" s="8"/>
      <c r="K5071" s="8"/>
    </row>
    <row r="5072" spans="1:11" s="7" customFormat="1" x14ac:dyDescent="0.35">
      <c r="A5072" s="8" t="s">
        <v>5777</v>
      </c>
      <c r="B5072" s="8" t="s">
        <v>5069</v>
      </c>
      <c r="C5072" s="8" t="s">
        <v>5092</v>
      </c>
      <c r="D5072" s="8" t="s">
        <v>9963</v>
      </c>
      <c r="E5072" s="8" t="s">
        <v>5092</v>
      </c>
      <c r="F5072" s="5">
        <v>0</v>
      </c>
      <c r="G5072" s="8">
        <v>220.685</v>
      </c>
      <c r="H5072" s="5">
        <f t="shared" si="158"/>
        <v>0</v>
      </c>
      <c r="I5072" s="5">
        <f t="shared" si="159"/>
        <v>220.69</v>
      </c>
      <c r="J5072" s="8"/>
      <c r="K5072" s="8"/>
    </row>
    <row r="5073" spans="1:11" s="7" customFormat="1" x14ac:dyDescent="0.35">
      <c r="A5073" s="8" t="s">
        <v>5778</v>
      </c>
      <c r="B5073" s="8" t="s">
        <v>5065</v>
      </c>
      <c r="C5073" s="8" t="s">
        <v>5092</v>
      </c>
      <c r="D5073" s="8" t="s">
        <v>9963</v>
      </c>
      <c r="E5073" s="8" t="s">
        <v>5092</v>
      </c>
      <c r="F5073" s="5">
        <v>0</v>
      </c>
      <c r="G5073" s="8">
        <v>4646</v>
      </c>
      <c r="H5073" s="5">
        <f t="shared" si="158"/>
        <v>0</v>
      </c>
      <c r="I5073" s="5">
        <f t="shared" si="159"/>
        <v>4646</v>
      </c>
      <c r="J5073" s="8"/>
      <c r="K5073" s="8"/>
    </row>
    <row r="5074" spans="1:11" s="7" customFormat="1" x14ac:dyDescent="0.35">
      <c r="A5074" s="8" t="s">
        <v>5779</v>
      </c>
      <c r="B5074" s="8" t="s">
        <v>5065</v>
      </c>
      <c r="C5074" s="8" t="s">
        <v>5092</v>
      </c>
      <c r="D5074" s="8" t="s">
        <v>9963</v>
      </c>
      <c r="E5074" s="8" t="s">
        <v>5092</v>
      </c>
      <c r="F5074" s="5">
        <v>0</v>
      </c>
      <c r="G5074" s="8">
        <v>46460</v>
      </c>
      <c r="H5074" s="5">
        <f t="shared" si="158"/>
        <v>0</v>
      </c>
      <c r="I5074" s="5">
        <f t="shared" si="159"/>
        <v>46460</v>
      </c>
      <c r="J5074" s="8"/>
      <c r="K5074" s="8"/>
    </row>
    <row r="5075" spans="1:11" s="7" customFormat="1" x14ac:dyDescent="0.35">
      <c r="A5075" s="8" t="s">
        <v>5780</v>
      </c>
      <c r="B5075" s="8" t="s">
        <v>5065</v>
      </c>
      <c r="C5075" s="8" t="s">
        <v>5092</v>
      </c>
      <c r="D5075" s="8" t="s">
        <v>9963</v>
      </c>
      <c r="E5075" s="8" t="s">
        <v>5092</v>
      </c>
      <c r="F5075" s="5">
        <v>0</v>
      </c>
      <c r="G5075" s="8">
        <v>185.83999999999997</v>
      </c>
      <c r="H5075" s="5">
        <f t="shared" si="158"/>
        <v>0</v>
      </c>
      <c r="I5075" s="5">
        <f t="shared" si="159"/>
        <v>185.84</v>
      </c>
      <c r="J5075" s="8"/>
      <c r="K5075" s="8"/>
    </row>
    <row r="5076" spans="1:11" s="7" customFormat="1" x14ac:dyDescent="0.35">
      <c r="A5076" s="8" t="s">
        <v>5781</v>
      </c>
      <c r="B5076" s="8" t="s">
        <v>5065</v>
      </c>
      <c r="C5076" s="8" t="s">
        <v>5092</v>
      </c>
      <c r="D5076" s="8" t="s">
        <v>9963</v>
      </c>
      <c r="E5076" s="8" t="s">
        <v>5092</v>
      </c>
      <c r="F5076" s="5">
        <v>0</v>
      </c>
      <c r="G5076" s="8">
        <v>464.59999999999997</v>
      </c>
      <c r="H5076" s="5">
        <f t="shared" si="158"/>
        <v>0</v>
      </c>
      <c r="I5076" s="5">
        <f t="shared" si="159"/>
        <v>464.6</v>
      </c>
      <c r="J5076" s="8"/>
      <c r="K5076" s="8"/>
    </row>
    <row r="5077" spans="1:11" s="7" customFormat="1" x14ac:dyDescent="0.35">
      <c r="A5077" s="8" t="s">
        <v>5782</v>
      </c>
      <c r="B5077" s="8" t="s">
        <v>5065</v>
      </c>
      <c r="C5077" s="8" t="s">
        <v>5092</v>
      </c>
      <c r="D5077" s="8" t="s">
        <v>9963</v>
      </c>
      <c r="E5077" s="8" t="s">
        <v>5092</v>
      </c>
      <c r="F5077" s="5">
        <v>0</v>
      </c>
      <c r="G5077" s="8">
        <v>580.75</v>
      </c>
      <c r="H5077" s="5">
        <f t="shared" si="158"/>
        <v>0</v>
      </c>
      <c r="I5077" s="5">
        <f t="shared" si="159"/>
        <v>580.75</v>
      </c>
      <c r="J5077" s="8"/>
      <c r="K5077" s="8"/>
    </row>
    <row r="5078" spans="1:11" s="7" customFormat="1" x14ac:dyDescent="0.35">
      <c r="A5078" s="8" t="s">
        <v>5783</v>
      </c>
      <c r="B5078" s="8" t="s">
        <v>121</v>
      </c>
      <c r="C5078" s="8" t="s">
        <v>5092</v>
      </c>
      <c r="D5078" s="8" t="s">
        <v>9963</v>
      </c>
      <c r="E5078" s="8" t="s">
        <v>5092</v>
      </c>
      <c r="F5078" s="5">
        <v>0</v>
      </c>
      <c r="G5078" s="8">
        <v>5.8074999999999992</v>
      </c>
      <c r="H5078" s="5">
        <f t="shared" si="158"/>
        <v>0</v>
      </c>
      <c r="I5078" s="5">
        <f t="shared" si="159"/>
        <v>5.81</v>
      </c>
      <c r="J5078" s="8"/>
      <c r="K5078" s="8"/>
    </row>
    <row r="5079" spans="1:11" s="7" customFormat="1" x14ac:dyDescent="0.35">
      <c r="A5079" s="8" t="s">
        <v>5784</v>
      </c>
      <c r="B5079" s="8" t="s">
        <v>5065</v>
      </c>
      <c r="C5079" s="8" t="s">
        <v>5092</v>
      </c>
      <c r="D5079" s="8" t="s">
        <v>9963</v>
      </c>
      <c r="E5079" s="8" t="s">
        <v>5092</v>
      </c>
      <c r="F5079" s="5">
        <v>0</v>
      </c>
      <c r="G5079" s="8">
        <v>232.29999999999998</v>
      </c>
      <c r="H5079" s="5">
        <f t="shared" si="158"/>
        <v>0</v>
      </c>
      <c r="I5079" s="5">
        <f t="shared" si="159"/>
        <v>232.3</v>
      </c>
      <c r="J5079" s="8"/>
      <c r="K5079" s="8"/>
    </row>
    <row r="5080" spans="1:11" s="7" customFormat="1" x14ac:dyDescent="0.35">
      <c r="A5080" s="8" t="s">
        <v>5785</v>
      </c>
      <c r="B5080" s="8" t="s">
        <v>5065</v>
      </c>
      <c r="C5080" s="8" t="s">
        <v>5092</v>
      </c>
      <c r="D5080" s="8" t="s">
        <v>9963</v>
      </c>
      <c r="E5080" s="8" t="s">
        <v>5092</v>
      </c>
      <c r="F5080" s="5">
        <v>0</v>
      </c>
      <c r="G5080" s="8">
        <v>11615</v>
      </c>
      <c r="H5080" s="5">
        <f t="shared" si="158"/>
        <v>0</v>
      </c>
      <c r="I5080" s="5">
        <f t="shared" si="159"/>
        <v>11615</v>
      </c>
      <c r="J5080" s="8"/>
      <c r="K5080" s="8"/>
    </row>
    <row r="5081" spans="1:11" s="7" customFormat="1" x14ac:dyDescent="0.35">
      <c r="A5081" s="8" t="s">
        <v>5786</v>
      </c>
      <c r="B5081" s="8" t="s">
        <v>5065</v>
      </c>
      <c r="C5081" s="8" t="s">
        <v>5092</v>
      </c>
      <c r="D5081" s="8" t="s">
        <v>9963</v>
      </c>
      <c r="E5081" s="8" t="s">
        <v>5092</v>
      </c>
      <c r="F5081" s="5">
        <v>0</v>
      </c>
      <c r="G5081" s="8">
        <v>829.31099999999992</v>
      </c>
      <c r="H5081" s="5">
        <f t="shared" si="158"/>
        <v>0</v>
      </c>
      <c r="I5081" s="5">
        <f t="shared" si="159"/>
        <v>829.31</v>
      </c>
      <c r="J5081" s="8"/>
      <c r="K5081" s="8"/>
    </row>
    <row r="5082" spans="1:11" s="7" customFormat="1" x14ac:dyDescent="0.35">
      <c r="A5082" s="8" t="s">
        <v>5787</v>
      </c>
      <c r="B5082" s="8" t="s">
        <v>5065</v>
      </c>
      <c r="C5082" s="8" t="s">
        <v>5092</v>
      </c>
      <c r="D5082" s="8" t="s">
        <v>9963</v>
      </c>
      <c r="E5082" s="8" t="s">
        <v>5092</v>
      </c>
      <c r="F5082" s="5">
        <v>0</v>
      </c>
      <c r="G5082" s="8">
        <v>829.31099999999992</v>
      </c>
      <c r="H5082" s="5">
        <f t="shared" si="158"/>
        <v>0</v>
      </c>
      <c r="I5082" s="5">
        <f t="shared" si="159"/>
        <v>829.31</v>
      </c>
      <c r="J5082" s="8"/>
      <c r="K5082" s="8"/>
    </row>
    <row r="5083" spans="1:11" s="7" customFormat="1" x14ac:dyDescent="0.35">
      <c r="A5083" s="8" t="s">
        <v>5788</v>
      </c>
      <c r="B5083" s="8" t="s">
        <v>5065</v>
      </c>
      <c r="C5083" s="8" t="s">
        <v>5092</v>
      </c>
      <c r="D5083" s="8" t="s">
        <v>9963</v>
      </c>
      <c r="E5083" s="8" t="s">
        <v>5092</v>
      </c>
      <c r="F5083" s="5">
        <v>0</v>
      </c>
      <c r="G5083" s="8">
        <v>910.61599999999999</v>
      </c>
      <c r="H5083" s="5">
        <f t="shared" si="158"/>
        <v>0</v>
      </c>
      <c r="I5083" s="5">
        <f t="shared" si="159"/>
        <v>910.62</v>
      </c>
      <c r="J5083" s="8"/>
      <c r="K5083" s="8"/>
    </row>
    <row r="5084" spans="1:11" s="7" customFormat="1" x14ac:dyDescent="0.35">
      <c r="A5084" s="8" t="s">
        <v>5789</v>
      </c>
      <c r="B5084" s="8" t="s">
        <v>5065</v>
      </c>
      <c r="C5084" s="8" t="s">
        <v>5092</v>
      </c>
      <c r="D5084" s="8" t="s">
        <v>9963</v>
      </c>
      <c r="E5084" s="8" t="s">
        <v>5092</v>
      </c>
      <c r="F5084" s="5">
        <v>0</v>
      </c>
      <c r="G5084" s="8">
        <v>829.31099999999992</v>
      </c>
      <c r="H5084" s="5">
        <f t="shared" si="158"/>
        <v>0</v>
      </c>
      <c r="I5084" s="5">
        <f t="shared" si="159"/>
        <v>829.31</v>
      </c>
      <c r="J5084" s="8"/>
      <c r="K5084" s="8"/>
    </row>
    <row r="5085" spans="1:11" s="7" customFormat="1" x14ac:dyDescent="0.35">
      <c r="A5085" s="8" t="s">
        <v>5790</v>
      </c>
      <c r="B5085" s="8" t="s">
        <v>5065</v>
      </c>
      <c r="C5085" s="8" t="s">
        <v>5092</v>
      </c>
      <c r="D5085" s="8" t="s">
        <v>9963</v>
      </c>
      <c r="E5085" s="8" t="s">
        <v>5092</v>
      </c>
      <c r="F5085" s="5">
        <v>0</v>
      </c>
      <c r="G5085" s="8">
        <v>910.61599999999999</v>
      </c>
      <c r="H5085" s="5">
        <f t="shared" si="158"/>
        <v>0</v>
      </c>
      <c r="I5085" s="5">
        <f t="shared" si="159"/>
        <v>910.62</v>
      </c>
      <c r="J5085" s="8"/>
      <c r="K5085" s="8"/>
    </row>
    <row r="5086" spans="1:11" s="7" customFormat="1" x14ac:dyDescent="0.35">
      <c r="A5086" s="8" t="s">
        <v>5791</v>
      </c>
      <c r="B5086" s="8" t="s">
        <v>5065</v>
      </c>
      <c r="C5086" s="8" t="s">
        <v>5092</v>
      </c>
      <c r="D5086" s="8" t="s">
        <v>9963</v>
      </c>
      <c r="E5086" s="8" t="s">
        <v>5092</v>
      </c>
      <c r="F5086" s="5">
        <v>0</v>
      </c>
      <c r="G5086" s="8">
        <v>829.31099999999992</v>
      </c>
      <c r="H5086" s="5">
        <f t="shared" si="158"/>
        <v>0</v>
      </c>
      <c r="I5086" s="5">
        <f t="shared" si="159"/>
        <v>829.31</v>
      </c>
      <c r="J5086" s="8"/>
      <c r="K5086" s="8"/>
    </row>
    <row r="5087" spans="1:11" s="7" customFormat="1" x14ac:dyDescent="0.35">
      <c r="A5087" s="8" t="s">
        <v>5792</v>
      </c>
      <c r="B5087" s="8" t="s">
        <v>5065</v>
      </c>
      <c r="C5087" s="8" t="s">
        <v>5092</v>
      </c>
      <c r="D5087" s="8" t="s">
        <v>9963</v>
      </c>
      <c r="E5087" s="8" t="s">
        <v>5092</v>
      </c>
      <c r="F5087" s="5">
        <v>0</v>
      </c>
      <c r="G5087" s="8">
        <v>749.16750000000002</v>
      </c>
      <c r="H5087" s="5">
        <f t="shared" si="158"/>
        <v>0</v>
      </c>
      <c r="I5087" s="5">
        <f t="shared" si="159"/>
        <v>749.17</v>
      </c>
      <c r="J5087" s="8"/>
      <c r="K5087" s="8"/>
    </row>
    <row r="5088" spans="1:11" s="7" customFormat="1" x14ac:dyDescent="0.35">
      <c r="A5088" s="8" t="s">
        <v>5793</v>
      </c>
      <c r="B5088" s="8" t="s">
        <v>5065</v>
      </c>
      <c r="C5088" s="8" t="s">
        <v>5092</v>
      </c>
      <c r="D5088" s="8" t="s">
        <v>9963</v>
      </c>
      <c r="E5088" s="8" t="s">
        <v>5092</v>
      </c>
      <c r="F5088" s="5">
        <v>0</v>
      </c>
      <c r="G5088" s="8">
        <v>749.16750000000002</v>
      </c>
      <c r="H5088" s="5">
        <f t="shared" si="158"/>
        <v>0</v>
      </c>
      <c r="I5088" s="5">
        <f t="shared" si="159"/>
        <v>749.17</v>
      </c>
      <c r="J5088" s="8"/>
      <c r="K5088" s="8"/>
    </row>
    <row r="5089" spans="1:11" s="7" customFormat="1" x14ac:dyDescent="0.35">
      <c r="A5089" s="8" t="s">
        <v>5794</v>
      </c>
      <c r="B5089" s="8" t="s">
        <v>5065</v>
      </c>
      <c r="C5089" s="8" t="s">
        <v>5092</v>
      </c>
      <c r="D5089" s="8" t="s">
        <v>9963</v>
      </c>
      <c r="E5089" s="8" t="s">
        <v>5092</v>
      </c>
      <c r="F5089" s="5">
        <v>0</v>
      </c>
      <c r="G5089" s="8">
        <v>749.16750000000002</v>
      </c>
      <c r="H5089" s="5">
        <f t="shared" si="158"/>
        <v>0</v>
      </c>
      <c r="I5089" s="5">
        <f t="shared" si="159"/>
        <v>749.17</v>
      </c>
      <c r="J5089" s="8"/>
      <c r="K5089" s="8"/>
    </row>
    <row r="5090" spans="1:11" s="7" customFormat="1" x14ac:dyDescent="0.35">
      <c r="A5090" s="8" t="s">
        <v>5795</v>
      </c>
      <c r="B5090" s="8" t="s">
        <v>5065</v>
      </c>
      <c r="C5090" s="8" t="s">
        <v>5092</v>
      </c>
      <c r="D5090" s="8" t="s">
        <v>9963</v>
      </c>
      <c r="E5090" s="8" t="s">
        <v>5092</v>
      </c>
      <c r="F5090" s="5">
        <v>0</v>
      </c>
      <c r="G5090" s="8">
        <v>910.61599999999999</v>
      </c>
      <c r="H5090" s="5">
        <f t="shared" si="158"/>
        <v>0</v>
      </c>
      <c r="I5090" s="5">
        <f t="shared" si="159"/>
        <v>910.62</v>
      </c>
      <c r="J5090" s="8"/>
      <c r="K5090" s="8"/>
    </row>
    <row r="5091" spans="1:11" s="7" customFormat="1" x14ac:dyDescent="0.35">
      <c r="A5091" s="8" t="s">
        <v>5796</v>
      </c>
      <c r="B5091" s="8" t="s">
        <v>5065</v>
      </c>
      <c r="C5091" s="8" t="s">
        <v>5092</v>
      </c>
      <c r="D5091" s="8" t="s">
        <v>9963</v>
      </c>
      <c r="E5091" s="8" t="s">
        <v>5092</v>
      </c>
      <c r="F5091" s="5">
        <v>0</v>
      </c>
      <c r="G5091" s="8">
        <v>829.31099999999992</v>
      </c>
      <c r="H5091" s="5">
        <f t="shared" si="158"/>
        <v>0</v>
      </c>
      <c r="I5091" s="5">
        <f t="shared" si="159"/>
        <v>829.31</v>
      </c>
      <c r="J5091" s="8"/>
      <c r="K5091" s="8"/>
    </row>
    <row r="5092" spans="1:11" s="7" customFormat="1" x14ac:dyDescent="0.35">
      <c r="A5092" s="8" t="s">
        <v>5797</v>
      </c>
      <c r="B5092" s="8" t="s">
        <v>5065</v>
      </c>
      <c r="C5092" s="8" t="s">
        <v>5092</v>
      </c>
      <c r="D5092" s="8" t="s">
        <v>9963</v>
      </c>
      <c r="E5092" s="8" t="s">
        <v>5092</v>
      </c>
      <c r="F5092" s="5">
        <v>0</v>
      </c>
      <c r="G5092" s="8">
        <v>829.31099999999992</v>
      </c>
      <c r="H5092" s="5">
        <f t="shared" si="158"/>
        <v>0</v>
      </c>
      <c r="I5092" s="5">
        <f t="shared" si="159"/>
        <v>829.31</v>
      </c>
      <c r="J5092" s="8"/>
      <c r="K5092" s="8"/>
    </row>
    <row r="5093" spans="1:11" s="7" customFormat="1" x14ac:dyDescent="0.35">
      <c r="A5093" s="8" t="s">
        <v>5798</v>
      </c>
      <c r="B5093" s="8" t="s">
        <v>5065</v>
      </c>
      <c r="C5093" s="8" t="s">
        <v>5092</v>
      </c>
      <c r="D5093" s="8" t="s">
        <v>9963</v>
      </c>
      <c r="E5093" s="8" t="s">
        <v>5092</v>
      </c>
      <c r="F5093" s="5">
        <v>0</v>
      </c>
      <c r="G5093" s="8">
        <v>910.61599999999999</v>
      </c>
      <c r="H5093" s="5">
        <f t="shared" si="158"/>
        <v>0</v>
      </c>
      <c r="I5093" s="5">
        <f t="shared" si="159"/>
        <v>910.62</v>
      </c>
      <c r="J5093" s="8"/>
      <c r="K5093" s="8"/>
    </row>
    <row r="5094" spans="1:11" s="7" customFormat="1" x14ac:dyDescent="0.35">
      <c r="A5094" s="8" t="s">
        <v>5799</v>
      </c>
      <c r="B5094" s="8" t="s">
        <v>5065</v>
      </c>
      <c r="C5094" s="8" t="s">
        <v>5092</v>
      </c>
      <c r="D5094" s="8" t="s">
        <v>9963</v>
      </c>
      <c r="E5094" s="8" t="s">
        <v>5092</v>
      </c>
      <c r="F5094" s="5">
        <v>0</v>
      </c>
      <c r="G5094" s="8">
        <v>910.61599999999999</v>
      </c>
      <c r="H5094" s="5">
        <f t="shared" si="158"/>
        <v>0</v>
      </c>
      <c r="I5094" s="5">
        <f t="shared" si="159"/>
        <v>910.62</v>
      </c>
      <c r="J5094" s="8"/>
      <c r="K5094" s="8"/>
    </row>
    <row r="5095" spans="1:11" s="7" customFormat="1" x14ac:dyDescent="0.35">
      <c r="A5095" s="8" t="s">
        <v>5800</v>
      </c>
      <c r="B5095" s="8" t="s">
        <v>5065</v>
      </c>
      <c r="C5095" s="8" t="s">
        <v>5092</v>
      </c>
      <c r="D5095" s="8" t="s">
        <v>9963</v>
      </c>
      <c r="E5095" s="8" t="s">
        <v>5092</v>
      </c>
      <c r="F5095" s="5">
        <v>0</v>
      </c>
      <c r="G5095" s="8">
        <v>829.31099999999992</v>
      </c>
      <c r="H5095" s="5">
        <f t="shared" si="158"/>
        <v>0</v>
      </c>
      <c r="I5095" s="5">
        <f t="shared" si="159"/>
        <v>829.31</v>
      </c>
      <c r="J5095" s="8"/>
      <c r="K5095" s="8"/>
    </row>
    <row r="5096" spans="1:11" s="7" customFormat="1" x14ac:dyDescent="0.35">
      <c r="A5096" s="8" t="s">
        <v>5801</v>
      </c>
      <c r="B5096" s="8" t="s">
        <v>5065</v>
      </c>
      <c r="C5096" s="8" t="s">
        <v>5092</v>
      </c>
      <c r="D5096" s="8" t="s">
        <v>9963</v>
      </c>
      <c r="E5096" s="8" t="s">
        <v>5092</v>
      </c>
      <c r="F5096" s="5">
        <v>0</v>
      </c>
      <c r="G5096" s="8">
        <v>829.31099999999992</v>
      </c>
      <c r="H5096" s="5">
        <f t="shared" si="158"/>
        <v>0</v>
      </c>
      <c r="I5096" s="5">
        <f t="shared" si="159"/>
        <v>829.31</v>
      </c>
      <c r="J5096" s="8"/>
      <c r="K5096" s="8"/>
    </row>
    <row r="5097" spans="1:11" s="7" customFormat="1" x14ac:dyDescent="0.35">
      <c r="A5097" s="8" t="s">
        <v>5802</v>
      </c>
      <c r="B5097" s="8" t="s">
        <v>5065</v>
      </c>
      <c r="C5097" s="8" t="s">
        <v>5092</v>
      </c>
      <c r="D5097" s="8" t="s">
        <v>9963</v>
      </c>
      <c r="E5097" s="8" t="s">
        <v>5092</v>
      </c>
      <c r="F5097" s="5">
        <v>0</v>
      </c>
      <c r="G5097" s="8">
        <v>910.61599999999999</v>
      </c>
      <c r="H5097" s="5">
        <f t="shared" si="158"/>
        <v>0</v>
      </c>
      <c r="I5097" s="5">
        <f t="shared" si="159"/>
        <v>910.62</v>
      </c>
      <c r="J5097" s="8"/>
      <c r="K5097" s="8"/>
    </row>
    <row r="5098" spans="1:11" s="7" customFormat="1" x14ac:dyDescent="0.35">
      <c r="A5098" s="8" t="s">
        <v>5803</v>
      </c>
      <c r="B5098" s="8" t="s">
        <v>5065</v>
      </c>
      <c r="C5098" s="8" t="s">
        <v>5092</v>
      </c>
      <c r="D5098" s="8" t="s">
        <v>9963</v>
      </c>
      <c r="E5098" s="8" t="s">
        <v>5092</v>
      </c>
      <c r="F5098" s="5">
        <v>0</v>
      </c>
      <c r="G5098" s="8">
        <v>910.61599999999999</v>
      </c>
      <c r="H5098" s="5">
        <f t="shared" si="158"/>
        <v>0</v>
      </c>
      <c r="I5098" s="5">
        <f t="shared" si="159"/>
        <v>910.62</v>
      </c>
      <c r="J5098" s="8"/>
      <c r="K5098" s="8"/>
    </row>
    <row r="5099" spans="1:11" s="7" customFormat="1" x14ac:dyDescent="0.35">
      <c r="A5099" s="8" t="s">
        <v>5804</v>
      </c>
      <c r="B5099" s="8" t="s">
        <v>5065</v>
      </c>
      <c r="C5099" s="8" t="s">
        <v>5092</v>
      </c>
      <c r="D5099" s="8" t="s">
        <v>9963</v>
      </c>
      <c r="E5099" s="8" t="s">
        <v>5092</v>
      </c>
      <c r="F5099" s="5">
        <v>0</v>
      </c>
      <c r="G5099" s="8">
        <v>829.31099999999992</v>
      </c>
      <c r="H5099" s="5">
        <f t="shared" si="158"/>
        <v>0</v>
      </c>
      <c r="I5099" s="5">
        <f t="shared" si="159"/>
        <v>829.31</v>
      </c>
      <c r="J5099" s="8"/>
      <c r="K5099" s="8"/>
    </row>
    <row r="5100" spans="1:11" s="7" customFormat="1" x14ac:dyDescent="0.35">
      <c r="A5100" s="8" t="s">
        <v>5805</v>
      </c>
      <c r="B5100" s="8" t="s">
        <v>5065</v>
      </c>
      <c r="C5100" s="8" t="s">
        <v>5092</v>
      </c>
      <c r="D5100" s="8" t="s">
        <v>9963</v>
      </c>
      <c r="E5100" s="8" t="s">
        <v>5092</v>
      </c>
      <c r="F5100" s="5">
        <v>0</v>
      </c>
      <c r="G5100" s="8">
        <v>749.16750000000002</v>
      </c>
      <c r="H5100" s="5">
        <f t="shared" si="158"/>
        <v>0</v>
      </c>
      <c r="I5100" s="5">
        <f t="shared" si="159"/>
        <v>749.17</v>
      </c>
      <c r="J5100" s="8"/>
      <c r="K5100" s="8"/>
    </row>
    <row r="5101" spans="1:11" s="7" customFormat="1" x14ac:dyDescent="0.35">
      <c r="A5101" s="8" t="s">
        <v>5806</v>
      </c>
      <c r="B5101" s="8" t="s">
        <v>5065</v>
      </c>
      <c r="C5101" s="8" t="s">
        <v>5092</v>
      </c>
      <c r="D5101" s="8" t="s">
        <v>9963</v>
      </c>
      <c r="E5101" s="8" t="s">
        <v>5092</v>
      </c>
      <c r="F5101" s="5">
        <v>0</v>
      </c>
      <c r="G5101" s="8">
        <v>910.61599999999999</v>
      </c>
      <c r="H5101" s="5">
        <f t="shared" si="158"/>
        <v>0</v>
      </c>
      <c r="I5101" s="5">
        <f t="shared" si="159"/>
        <v>910.62</v>
      </c>
      <c r="J5101" s="8"/>
      <c r="K5101" s="8"/>
    </row>
    <row r="5102" spans="1:11" s="7" customFormat="1" x14ac:dyDescent="0.35">
      <c r="A5102" s="8" t="s">
        <v>5807</v>
      </c>
      <c r="B5102" s="8" t="s">
        <v>5065</v>
      </c>
      <c r="C5102" s="8" t="s">
        <v>5092</v>
      </c>
      <c r="D5102" s="8" t="s">
        <v>9963</v>
      </c>
      <c r="E5102" s="8" t="s">
        <v>5092</v>
      </c>
      <c r="F5102" s="5">
        <v>0</v>
      </c>
      <c r="G5102" s="8">
        <v>829.31099999999992</v>
      </c>
      <c r="H5102" s="5">
        <f t="shared" si="158"/>
        <v>0</v>
      </c>
      <c r="I5102" s="5">
        <f t="shared" si="159"/>
        <v>829.31</v>
      </c>
      <c r="J5102" s="8"/>
      <c r="K5102" s="8"/>
    </row>
    <row r="5103" spans="1:11" s="7" customFormat="1" x14ac:dyDescent="0.35">
      <c r="A5103" s="8" t="s">
        <v>5808</v>
      </c>
      <c r="B5103" s="8" t="s">
        <v>5065</v>
      </c>
      <c r="C5103" s="8" t="s">
        <v>5092</v>
      </c>
      <c r="D5103" s="8" t="s">
        <v>9963</v>
      </c>
      <c r="E5103" s="8" t="s">
        <v>5092</v>
      </c>
      <c r="F5103" s="5">
        <v>0</v>
      </c>
      <c r="G5103" s="8">
        <v>749.16750000000002</v>
      </c>
      <c r="H5103" s="5">
        <f t="shared" si="158"/>
        <v>0</v>
      </c>
      <c r="I5103" s="5">
        <f t="shared" si="159"/>
        <v>749.17</v>
      </c>
      <c r="J5103" s="8"/>
      <c r="K5103" s="8"/>
    </row>
    <row r="5104" spans="1:11" s="7" customFormat="1" x14ac:dyDescent="0.35">
      <c r="A5104" s="8" t="s">
        <v>5809</v>
      </c>
      <c r="B5104" s="8" t="s">
        <v>5065</v>
      </c>
      <c r="C5104" s="8" t="s">
        <v>5092</v>
      </c>
      <c r="D5104" s="8" t="s">
        <v>9963</v>
      </c>
      <c r="E5104" s="8" t="s">
        <v>5092</v>
      </c>
      <c r="F5104" s="5">
        <v>0</v>
      </c>
      <c r="G5104" s="8">
        <v>749.16750000000002</v>
      </c>
      <c r="H5104" s="5">
        <f t="shared" si="158"/>
        <v>0</v>
      </c>
      <c r="I5104" s="5">
        <f t="shared" si="159"/>
        <v>749.17</v>
      </c>
      <c r="J5104" s="8"/>
      <c r="K5104" s="8"/>
    </row>
    <row r="5105" spans="1:11" s="7" customFormat="1" x14ac:dyDescent="0.35">
      <c r="A5105" s="8" t="s">
        <v>5810</v>
      </c>
      <c r="B5105" s="8" t="s">
        <v>5065</v>
      </c>
      <c r="C5105" s="8" t="s">
        <v>5092</v>
      </c>
      <c r="D5105" s="8" t="s">
        <v>9963</v>
      </c>
      <c r="E5105" s="8" t="s">
        <v>5092</v>
      </c>
      <c r="F5105" s="5">
        <v>0</v>
      </c>
      <c r="G5105" s="8">
        <v>749.16750000000002</v>
      </c>
      <c r="H5105" s="5">
        <f t="shared" si="158"/>
        <v>0</v>
      </c>
      <c r="I5105" s="5">
        <f t="shared" si="159"/>
        <v>749.17</v>
      </c>
      <c r="J5105" s="8"/>
      <c r="K5105" s="8"/>
    </row>
    <row r="5106" spans="1:11" s="7" customFormat="1" x14ac:dyDescent="0.35">
      <c r="A5106" s="8" t="s">
        <v>5811</v>
      </c>
      <c r="B5106" s="8" t="s">
        <v>5065</v>
      </c>
      <c r="C5106" s="8" t="s">
        <v>5092</v>
      </c>
      <c r="D5106" s="8" t="s">
        <v>9963</v>
      </c>
      <c r="E5106" s="8" t="s">
        <v>5092</v>
      </c>
      <c r="F5106" s="5">
        <v>0</v>
      </c>
      <c r="G5106" s="8">
        <v>829.31099999999992</v>
      </c>
      <c r="H5106" s="5">
        <f t="shared" si="158"/>
        <v>0</v>
      </c>
      <c r="I5106" s="5">
        <f t="shared" si="159"/>
        <v>829.31</v>
      </c>
      <c r="J5106" s="8"/>
      <c r="K5106" s="8"/>
    </row>
    <row r="5107" spans="1:11" s="7" customFormat="1" x14ac:dyDescent="0.35">
      <c r="A5107" s="8" t="s">
        <v>5812</v>
      </c>
      <c r="B5107" s="8" t="s">
        <v>5065</v>
      </c>
      <c r="C5107" s="8" t="s">
        <v>5092</v>
      </c>
      <c r="D5107" s="8" t="s">
        <v>9963</v>
      </c>
      <c r="E5107" s="8" t="s">
        <v>5092</v>
      </c>
      <c r="F5107" s="5">
        <v>0</v>
      </c>
      <c r="G5107" s="8">
        <v>829.31099999999992</v>
      </c>
      <c r="H5107" s="5">
        <f t="shared" si="158"/>
        <v>0</v>
      </c>
      <c r="I5107" s="5">
        <f t="shared" si="159"/>
        <v>829.31</v>
      </c>
      <c r="J5107" s="8"/>
      <c r="K5107" s="8"/>
    </row>
    <row r="5108" spans="1:11" s="7" customFormat="1" x14ac:dyDescent="0.35">
      <c r="A5108" s="8" t="s">
        <v>5813</v>
      </c>
      <c r="B5108" s="8" t="s">
        <v>5065</v>
      </c>
      <c r="C5108" s="8" t="s">
        <v>5092</v>
      </c>
      <c r="D5108" s="8" t="s">
        <v>9963</v>
      </c>
      <c r="E5108" s="8" t="s">
        <v>5092</v>
      </c>
      <c r="F5108" s="5">
        <v>0</v>
      </c>
      <c r="G5108" s="8">
        <v>829.31099999999992</v>
      </c>
      <c r="H5108" s="5">
        <f t="shared" si="158"/>
        <v>0</v>
      </c>
      <c r="I5108" s="5">
        <f t="shared" si="159"/>
        <v>829.31</v>
      </c>
      <c r="J5108" s="8"/>
      <c r="K5108" s="8"/>
    </row>
    <row r="5109" spans="1:11" s="7" customFormat="1" x14ac:dyDescent="0.35">
      <c r="A5109" s="8" t="s">
        <v>5814</v>
      </c>
      <c r="B5109" s="8" t="s">
        <v>5065</v>
      </c>
      <c r="C5109" s="8" t="s">
        <v>5092</v>
      </c>
      <c r="D5109" s="8" t="s">
        <v>9963</v>
      </c>
      <c r="E5109" s="8" t="s">
        <v>5092</v>
      </c>
      <c r="F5109" s="5">
        <v>0</v>
      </c>
      <c r="G5109" s="8">
        <v>829.31099999999992</v>
      </c>
      <c r="H5109" s="5">
        <f t="shared" si="158"/>
        <v>0</v>
      </c>
      <c r="I5109" s="5">
        <f t="shared" si="159"/>
        <v>829.31</v>
      </c>
      <c r="J5109" s="8"/>
      <c r="K5109" s="8"/>
    </row>
    <row r="5110" spans="1:11" s="7" customFormat="1" x14ac:dyDescent="0.35">
      <c r="A5110" s="8" t="s">
        <v>5815</v>
      </c>
      <c r="B5110" s="8" t="s">
        <v>5065</v>
      </c>
      <c r="C5110" s="8" t="s">
        <v>5092</v>
      </c>
      <c r="D5110" s="8" t="s">
        <v>9963</v>
      </c>
      <c r="E5110" s="8" t="s">
        <v>5092</v>
      </c>
      <c r="F5110" s="5">
        <v>0</v>
      </c>
      <c r="G5110" s="8">
        <v>910.61599999999999</v>
      </c>
      <c r="H5110" s="5">
        <f t="shared" si="158"/>
        <v>0</v>
      </c>
      <c r="I5110" s="5">
        <f t="shared" si="159"/>
        <v>910.62</v>
      </c>
      <c r="J5110" s="8"/>
      <c r="K5110" s="8"/>
    </row>
    <row r="5111" spans="1:11" s="7" customFormat="1" x14ac:dyDescent="0.35">
      <c r="A5111" s="8" t="s">
        <v>5816</v>
      </c>
      <c r="B5111" s="8" t="s">
        <v>5065</v>
      </c>
      <c r="C5111" s="8" t="s">
        <v>5092</v>
      </c>
      <c r="D5111" s="8" t="s">
        <v>9963</v>
      </c>
      <c r="E5111" s="8" t="s">
        <v>5092</v>
      </c>
      <c r="F5111" s="5">
        <v>0</v>
      </c>
      <c r="G5111" s="8">
        <v>869.96349999999995</v>
      </c>
      <c r="H5111" s="5">
        <f t="shared" si="158"/>
        <v>0</v>
      </c>
      <c r="I5111" s="5">
        <f t="shared" si="159"/>
        <v>869.96</v>
      </c>
      <c r="J5111" s="8"/>
      <c r="K5111" s="8"/>
    </row>
    <row r="5112" spans="1:11" s="7" customFormat="1" x14ac:dyDescent="0.35">
      <c r="A5112" s="8" t="s">
        <v>5817</v>
      </c>
      <c r="B5112" s="8" t="s">
        <v>5065</v>
      </c>
      <c r="C5112" s="8" t="s">
        <v>5092</v>
      </c>
      <c r="D5112" s="8" t="s">
        <v>9963</v>
      </c>
      <c r="E5112" s="8" t="s">
        <v>5092</v>
      </c>
      <c r="F5112" s="5">
        <v>0</v>
      </c>
      <c r="G5112" s="8">
        <v>869.96349999999995</v>
      </c>
      <c r="H5112" s="5">
        <f t="shared" si="158"/>
        <v>0</v>
      </c>
      <c r="I5112" s="5">
        <f t="shared" si="159"/>
        <v>869.96</v>
      </c>
      <c r="J5112" s="8"/>
      <c r="K5112" s="8"/>
    </row>
    <row r="5113" spans="1:11" s="7" customFormat="1" x14ac:dyDescent="0.35">
      <c r="A5113" s="8" t="s">
        <v>5818</v>
      </c>
      <c r="B5113" s="8" t="s">
        <v>5065</v>
      </c>
      <c r="C5113" s="8" t="s">
        <v>5092</v>
      </c>
      <c r="D5113" s="8" t="s">
        <v>9963</v>
      </c>
      <c r="E5113" s="8" t="s">
        <v>5092</v>
      </c>
      <c r="F5113" s="5">
        <v>0</v>
      </c>
      <c r="G5113" s="8">
        <v>910.61599999999999</v>
      </c>
      <c r="H5113" s="5">
        <f t="shared" si="158"/>
        <v>0</v>
      </c>
      <c r="I5113" s="5">
        <f t="shared" si="159"/>
        <v>910.62</v>
      </c>
      <c r="J5113" s="8"/>
      <c r="K5113" s="8"/>
    </row>
    <row r="5114" spans="1:11" s="7" customFormat="1" x14ac:dyDescent="0.35">
      <c r="A5114" s="8" t="s">
        <v>5819</v>
      </c>
      <c r="B5114" s="8" t="s">
        <v>5065</v>
      </c>
      <c r="C5114" s="8" t="s">
        <v>5092</v>
      </c>
      <c r="D5114" s="8" t="s">
        <v>9963</v>
      </c>
      <c r="E5114" s="8" t="s">
        <v>5092</v>
      </c>
      <c r="F5114" s="5">
        <v>0</v>
      </c>
      <c r="G5114" s="8">
        <v>910.61599999999999</v>
      </c>
      <c r="H5114" s="5">
        <f t="shared" si="158"/>
        <v>0</v>
      </c>
      <c r="I5114" s="5">
        <f t="shared" si="159"/>
        <v>910.62</v>
      </c>
      <c r="J5114" s="8"/>
      <c r="K5114" s="8"/>
    </row>
    <row r="5115" spans="1:11" s="7" customFormat="1" x14ac:dyDescent="0.35">
      <c r="A5115" s="8" t="s">
        <v>5820</v>
      </c>
      <c r="B5115" s="8" t="s">
        <v>5065</v>
      </c>
      <c r="C5115" s="8" t="s">
        <v>5092</v>
      </c>
      <c r="D5115" s="8" t="s">
        <v>9963</v>
      </c>
      <c r="E5115" s="8" t="s">
        <v>5092</v>
      </c>
      <c r="F5115" s="5">
        <v>0</v>
      </c>
      <c r="G5115" s="8">
        <v>990.75949999999989</v>
      </c>
      <c r="H5115" s="5">
        <f t="shared" si="158"/>
        <v>0</v>
      </c>
      <c r="I5115" s="5">
        <f t="shared" si="159"/>
        <v>990.76</v>
      </c>
      <c r="J5115" s="8"/>
      <c r="K5115" s="8"/>
    </row>
    <row r="5116" spans="1:11" s="7" customFormat="1" x14ac:dyDescent="0.35">
      <c r="A5116" s="8" t="s">
        <v>5821</v>
      </c>
      <c r="B5116" s="8" t="s">
        <v>5065</v>
      </c>
      <c r="C5116" s="8" t="s">
        <v>5092</v>
      </c>
      <c r="D5116" s="8" t="s">
        <v>9963</v>
      </c>
      <c r="E5116" s="8" t="s">
        <v>5092</v>
      </c>
      <c r="F5116" s="5">
        <v>0</v>
      </c>
      <c r="G5116" s="8">
        <v>749.16750000000002</v>
      </c>
      <c r="H5116" s="5">
        <f t="shared" si="158"/>
        <v>0</v>
      </c>
      <c r="I5116" s="5">
        <f t="shared" si="159"/>
        <v>749.17</v>
      </c>
      <c r="J5116" s="8"/>
      <c r="K5116" s="8"/>
    </row>
    <row r="5117" spans="1:11" s="7" customFormat="1" x14ac:dyDescent="0.35">
      <c r="A5117" s="8" t="s">
        <v>5822</v>
      </c>
      <c r="B5117" s="8" t="s">
        <v>11</v>
      </c>
      <c r="C5117" s="8" t="s">
        <v>5092</v>
      </c>
      <c r="D5117" s="8" t="s">
        <v>9963</v>
      </c>
      <c r="E5117" s="8" t="s">
        <v>5092</v>
      </c>
      <c r="F5117" s="5">
        <v>0</v>
      </c>
      <c r="G5117" s="8">
        <v>620.24099999999999</v>
      </c>
      <c r="H5117" s="5">
        <f t="shared" si="158"/>
        <v>0</v>
      </c>
      <c r="I5117" s="5">
        <f t="shared" si="159"/>
        <v>620.24</v>
      </c>
      <c r="J5117" s="8"/>
      <c r="K5117" s="8"/>
    </row>
    <row r="5118" spans="1:11" s="7" customFormat="1" x14ac:dyDescent="0.35">
      <c r="A5118" s="8" t="s">
        <v>5823</v>
      </c>
      <c r="B5118" s="8" t="s">
        <v>11</v>
      </c>
      <c r="C5118" s="8" t="s">
        <v>5092</v>
      </c>
      <c r="D5118" s="8" t="s">
        <v>9963</v>
      </c>
      <c r="E5118" s="8" t="s">
        <v>5092</v>
      </c>
      <c r="F5118" s="5">
        <v>0</v>
      </c>
      <c r="G5118" s="8">
        <v>897.83949999999993</v>
      </c>
      <c r="H5118" s="5">
        <f t="shared" si="158"/>
        <v>0</v>
      </c>
      <c r="I5118" s="5">
        <f t="shared" si="159"/>
        <v>897.84</v>
      </c>
      <c r="J5118" s="8"/>
      <c r="K5118" s="8"/>
    </row>
    <row r="5119" spans="1:11" s="7" customFormat="1" x14ac:dyDescent="0.35">
      <c r="A5119" s="8" t="s">
        <v>5824</v>
      </c>
      <c r="B5119" s="8" t="s">
        <v>5065</v>
      </c>
      <c r="C5119" s="8" t="s">
        <v>5092</v>
      </c>
      <c r="D5119" s="8" t="s">
        <v>9963</v>
      </c>
      <c r="E5119" s="8" t="s">
        <v>5092</v>
      </c>
      <c r="F5119" s="5">
        <v>0</v>
      </c>
      <c r="G5119" s="8">
        <v>910.61599999999999</v>
      </c>
      <c r="H5119" s="5">
        <f t="shared" si="158"/>
        <v>0</v>
      </c>
      <c r="I5119" s="5">
        <f t="shared" si="159"/>
        <v>910.62</v>
      </c>
      <c r="J5119" s="8"/>
      <c r="K5119" s="8"/>
    </row>
    <row r="5120" spans="1:11" s="7" customFormat="1" x14ac:dyDescent="0.35">
      <c r="A5120" s="8" t="s">
        <v>5825</v>
      </c>
      <c r="B5120" s="8" t="s">
        <v>5065</v>
      </c>
      <c r="C5120" s="8" t="s">
        <v>5092</v>
      </c>
      <c r="D5120" s="8" t="s">
        <v>9963</v>
      </c>
      <c r="E5120" s="8" t="s">
        <v>5092</v>
      </c>
      <c r="F5120" s="5">
        <v>0</v>
      </c>
      <c r="G5120" s="8">
        <v>990.75949999999989</v>
      </c>
      <c r="H5120" s="5">
        <f t="shared" si="158"/>
        <v>0</v>
      </c>
      <c r="I5120" s="5">
        <f t="shared" si="159"/>
        <v>990.76</v>
      </c>
      <c r="J5120" s="8"/>
      <c r="K5120" s="8"/>
    </row>
    <row r="5121" spans="1:11" s="7" customFormat="1" x14ac:dyDescent="0.35">
      <c r="A5121" s="8" t="s">
        <v>5826</v>
      </c>
      <c r="B5121" s="8" t="s">
        <v>11</v>
      </c>
      <c r="C5121" s="8" t="s">
        <v>5092</v>
      </c>
      <c r="D5121" s="8" t="s">
        <v>9963</v>
      </c>
      <c r="E5121" s="8" t="s">
        <v>5092</v>
      </c>
      <c r="F5121" s="5">
        <v>0</v>
      </c>
      <c r="G5121" s="8">
        <v>749.16750000000002</v>
      </c>
      <c r="H5121" s="5">
        <f t="shared" si="158"/>
        <v>0</v>
      </c>
      <c r="I5121" s="5">
        <f t="shared" si="159"/>
        <v>749.17</v>
      </c>
      <c r="J5121" s="8"/>
      <c r="K5121" s="8"/>
    </row>
    <row r="5122" spans="1:11" s="7" customFormat="1" x14ac:dyDescent="0.35">
      <c r="A5122" s="8" t="s">
        <v>5827</v>
      </c>
      <c r="B5122" s="8" t="s">
        <v>5065</v>
      </c>
      <c r="C5122" s="8" t="s">
        <v>5092</v>
      </c>
      <c r="D5122" s="8" t="s">
        <v>9963</v>
      </c>
      <c r="E5122" s="8" t="s">
        <v>5092</v>
      </c>
      <c r="F5122" s="5">
        <v>0</v>
      </c>
      <c r="G5122" s="8">
        <v>910.61599999999999</v>
      </c>
      <c r="H5122" s="5">
        <f t="shared" si="158"/>
        <v>0</v>
      </c>
      <c r="I5122" s="5">
        <f t="shared" si="159"/>
        <v>910.62</v>
      </c>
      <c r="J5122" s="8"/>
      <c r="K5122" s="8"/>
    </row>
    <row r="5123" spans="1:11" s="7" customFormat="1" x14ac:dyDescent="0.35">
      <c r="A5123" s="8" t="s">
        <v>5828</v>
      </c>
      <c r="B5123" s="8" t="s">
        <v>5065</v>
      </c>
      <c r="C5123" s="8" t="s">
        <v>5092</v>
      </c>
      <c r="D5123" s="8" t="s">
        <v>9963</v>
      </c>
      <c r="E5123" s="8" t="s">
        <v>5092</v>
      </c>
      <c r="F5123" s="5">
        <v>0</v>
      </c>
      <c r="G5123" s="8">
        <v>829.31099999999992</v>
      </c>
      <c r="H5123" s="5">
        <f t="shared" ref="H5123:H5186" si="160">G5123*$K$2</f>
        <v>0</v>
      </c>
      <c r="I5123" s="5">
        <f t="shared" ref="I5123:I5186" si="161">ROUND(SUM(F5123:H5123),2)</f>
        <v>829.31</v>
      </c>
      <c r="J5123" s="8"/>
      <c r="K5123" s="8"/>
    </row>
    <row r="5124" spans="1:11" s="7" customFormat="1" x14ac:dyDescent="0.35">
      <c r="A5124" s="8" t="s">
        <v>5829</v>
      </c>
      <c r="B5124" s="8" t="s">
        <v>5065</v>
      </c>
      <c r="C5124" s="8" t="s">
        <v>5092</v>
      </c>
      <c r="D5124" s="8" t="s">
        <v>9963</v>
      </c>
      <c r="E5124" s="8" t="s">
        <v>5092</v>
      </c>
      <c r="F5124" s="5">
        <v>0</v>
      </c>
      <c r="G5124" s="8">
        <v>990.75949999999989</v>
      </c>
      <c r="H5124" s="5">
        <f t="shared" si="160"/>
        <v>0</v>
      </c>
      <c r="I5124" s="5">
        <f t="shared" si="161"/>
        <v>990.76</v>
      </c>
      <c r="J5124" s="8"/>
      <c r="K5124" s="8"/>
    </row>
    <row r="5125" spans="1:11" s="7" customFormat="1" x14ac:dyDescent="0.35">
      <c r="A5125" s="8" t="s">
        <v>5830</v>
      </c>
      <c r="B5125" s="8" t="s">
        <v>5070</v>
      </c>
      <c r="C5125" s="8" t="s">
        <v>5092</v>
      </c>
      <c r="D5125" s="8" t="s">
        <v>9963</v>
      </c>
      <c r="E5125" s="8" t="s">
        <v>5092</v>
      </c>
      <c r="F5125" s="5">
        <v>0</v>
      </c>
      <c r="G5125" s="8">
        <v>11.614999999999998</v>
      </c>
      <c r="H5125" s="5">
        <f t="shared" si="160"/>
        <v>0</v>
      </c>
      <c r="I5125" s="5">
        <f t="shared" si="161"/>
        <v>11.62</v>
      </c>
      <c r="J5125" s="8"/>
      <c r="K5125" s="8"/>
    </row>
    <row r="5126" spans="1:11" s="7" customFormat="1" x14ac:dyDescent="0.35">
      <c r="A5126" s="8" t="s">
        <v>5831</v>
      </c>
      <c r="B5126" s="8" t="s">
        <v>11</v>
      </c>
      <c r="C5126" s="8" t="s">
        <v>5092</v>
      </c>
      <c r="D5126" s="8" t="s">
        <v>9963</v>
      </c>
      <c r="E5126" s="8" t="s">
        <v>5092</v>
      </c>
      <c r="F5126" s="5">
        <v>0</v>
      </c>
      <c r="G5126" s="8">
        <v>261.33749999999998</v>
      </c>
      <c r="H5126" s="5">
        <f t="shared" si="160"/>
        <v>0</v>
      </c>
      <c r="I5126" s="5">
        <f t="shared" si="161"/>
        <v>261.33999999999997</v>
      </c>
      <c r="J5126" s="8"/>
      <c r="K5126" s="8"/>
    </row>
    <row r="5127" spans="1:11" s="7" customFormat="1" x14ac:dyDescent="0.35">
      <c r="A5127" s="8" t="s">
        <v>5832</v>
      </c>
      <c r="B5127" s="8" t="s">
        <v>14</v>
      </c>
      <c r="C5127" s="8" t="s">
        <v>5092</v>
      </c>
      <c r="D5127" s="8" t="s">
        <v>9963</v>
      </c>
      <c r="E5127" s="8" t="s">
        <v>5092</v>
      </c>
      <c r="F5127" s="5">
        <v>0</v>
      </c>
      <c r="G5127" s="8">
        <v>243.91499999999996</v>
      </c>
      <c r="H5127" s="5">
        <f t="shared" si="160"/>
        <v>0</v>
      </c>
      <c r="I5127" s="5">
        <f t="shared" si="161"/>
        <v>243.92</v>
      </c>
      <c r="J5127" s="8"/>
      <c r="K5127" s="8"/>
    </row>
    <row r="5128" spans="1:11" s="7" customFormat="1" x14ac:dyDescent="0.35">
      <c r="A5128" s="8" t="s">
        <v>5833</v>
      </c>
      <c r="B5128" s="8" t="s">
        <v>14</v>
      </c>
      <c r="C5128" s="8" t="s">
        <v>5092</v>
      </c>
      <c r="D5128" s="8" t="s">
        <v>9963</v>
      </c>
      <c r="E5128" s="8" t="s">
        <v>5092</v>
      </c>
      <c r="F5128" s="5">
        <v>0</v>
      </c>
      <c r="G5128" s="8">
        <v>243.91499999999996</v>
      </c>
      <c r="H5128" s="5">
        <f t="shared" si="160"/>
        <v>0</v>
      </c>
      <c r="I5128" s="5">
        <f t="shared" si="161"/>
        <v>243.92</v>
      </c>
      <c r="J5128" s="8"/>
      <c r="K5128" s="8"/>
    </row>
    <row r="5129" spans="1:11" s="7" customFormat="1" x14ac:dyDescent="0.35">
      <c r="A5129" s="8" t="s">
        <v>5834</v>
      </c>
      <c r="B5129" s="8" t="s">
        <v>14</v>
      </c>
      <c r="C5129" s="8" t="s">
        <v>5092</v>
      </c>
      <c r="D5129" s="8" t="s">
        <v>9963</v>
      </c>
      <c r="E5129" s="8" t="s">
        <v>5092</v>
      </c>
      <c r="F5129" s="5">
        <v>0</v>
      </c>
      <c r="G5129" s="8">
        <v>243.91499999999996</v>
      </c>
      <c r="H5129" s="5">
        <f t="shared" si="160"/>
        <v>0</v>
      </c>
      <c r="I5129" s="5">
        <f t="shared" si="161"/>
        <v>243.92</v>
      </c>
      <c r="J5129" s="8"/>
      <c r="K5129" s="8"/>
    </row>
    <row r="5130" spans="1:11" s="7" customFormat="1" x14ac:dyDescent="0.35">
      <c r="A5130" s="8" t="s">
        <v>5835</v>
      </c>
      <c r="B5130" s="8" t="s">
        <v>14</v>
      </c>
      <c r="C5130" s="8" t="s">
        <v>5092</v>
      </c>
      <c r="D5130" s="8" t="s">
        <v>9963</v>
      </c>
      <c r="E5130" s="8" t="s">
        <v>5092</v>
      </c>
      <c r="F5130" s="5">
        <v>0</v>
      </c>
      <c r="G5130" s="8">
        <v>243.91499999999996</v>
      </c>
      <c r="H5130" s="5">
        <f t="shared" si="160"/>
        <v>0</v>
      </c>
      <c r="I5130" s="5">
        <f t="shared" si="161"/>
        <v>243.92</v>
      </c>
      <c r="J5130" s="8"/>
      <c r="K5130" s="8"/>
    </row>
    <row r="5131" spans="1:11" s="7" customFormat="1" x14ac:dyDescent="0.35">
      <c r="A5131" s="8" t="s">
        <v>5836</v>
      </c>
      <c r="B5131" s="8" t="s">
        <v>14</v>
      </c>
      <c r="C5131" s="8" t="s">
        <v>5092</v>
      </c>
      <c r="D5131" s="8" t="s">
        <v>9963</v>
      </c>
      <c r="E5131" s="8" t="s">
        <v>5092</v>
      </c>
      <c r="F5131" s="5">
        <v>0</v>
      </c>
      <c r="G5131" s="8">
        <v>232.29999999999998</v>
      </c>
      <c r="H5131" s="5">
        <f t="shared" si="160"/>
        <v>0</v>
      </c>
      <c r="I5131" s="5">
        <f t="shared" si="161"/>
        <v>232.3</v>
      </c>
      <c r="J5131" s="8"/>
      <c r="K5131" s="8"/>
    </row>
    <row r="5132" spans="1:11" s="7" customFormat="1" x14ac:dyDescent="0.35">
      <c r="A5132" s="8" t="s">
        <v>5837</v>
      </c>
      <c r="B5132" s="8" t="s">
        <v>121</v>
      </c>
      <c r="C5132" s="8" t="s">
        <v>5092</v>
      </c>
      <c r="D5132" s="8" t="s">
        <v>9963</v>
      </c>
      <c r="E5132" s="8" t="s">
        <v>5092</v>
      </c>
      <c r="F5132" s="5">
        <v>0</v>
      </c>
      <c r="G5132" s="8">
        <v>203.26249999999999</v>
      </c>
      <c r="H5132" s="5">
        <f t="shared" si="160"/>
        <v>0</v>
      </c>
      <c r="I5132" s="5">
        <f t="shared" si="161"/>
        <v>203.26</v>
      </c>
      <c r="J5132" s="8"/>
      <c r="K5132" s="8"/>
    </row>
    <row r="5133" spans="1:11" s="7" customFormat="1" x14ac:dyDescent="0.35">
      <c r="A5133" s="8" t="s">
        <v>5838</v>
      </c>
      <c r="B5133" s="8" t="s">
        <v>14</v>
      </c>
      <c r="C5133" s="8" t="s">
        <v>5092</v>
      </c>
      <c r="D5133" s="8" t="s">
        <v>9963</v>
      </c>
      <c r="E5133" s="8" t="s">
        <v>5092</v>
      </c>
      <c r="F5133" s="5">
        <v>0</v>
      </c>
      <c r="G5133" s="8">
        <v>325.21999999999997</v>
      </c>
      <c r="H5133" s="5">
        <f t="shared" si="160"/>
        <v>0</v>
      </c>
      <c r="I5133" s="5">
        <f t="shared" si="161"/>
        <v>325.22000000000003</v>
      </c>
      <c r="J5133" s="8"/>
      <c r="K5133" s="8"/>
    </row>
    <row r="5134" spans="1:11" s="7" customFormat="1" x14ac:dyDescent="0.35">
      <c r="A5134" s="8" t="s">
        <v>5839</v>
      </c>
      <c r="B5134" s="8" t="s">
        <v>121</v>
      </c>
      <c r="C5134" s="8" t="s">
        <v>5092</v>
      </c>
      <c r="D5134" s="8" t="s">
        <v>9963</v>
      </c>
      <c r="E5134" s="8" t="s">
        <v>5092</v>
      </c>
      <c r="F5134" s="5">
        <v>0</v>
      </c>
      <c r="G5134" s="8">
        <v>360.065</v>
      </c>
      <c r="H5134" s="5">
        <f t="shared" si="160"/>
        <v>0</v>
      </c>
      <c r="I5134" s="5">
        <f t="shared" si="161"/>
        <v>360.07</v>
      </c>
      <c r="J5134" s="8"/>
      <c r="K5134" s="8"/>
    </row>
    <row r="5135" spans="1:11" s="7" customFormat="1" x14ac:dyDescent="0.35">
      <c r="A5135" s="8" t="s">
        <v>5840</v>
      </c>
      <c r="B5135" s="8" t="s">
        <v>14</v>
      </c>
      <c r="C5135" s="8" t="s">
        <v>5092</v>
      </c>
      <c r="D5135" s="8" t="s">
        <v>9963</v>
      </c>
      <c r="E5135" s="8" t="s">
        <v>5092</v>
      </c>
      <c r="F5135" s="5">
        <v>0</v>
      </c>
      <c r="G5135" s="8">
        <v>464.59999999999997</v>
      </c>
      <c r="H5135" s="5">
        <f t="shared" si="160"/>
        <v>0</v>
      </c>
      <c r="I5135" s="5">
        <f t="shared" si="161"/>
        <v>464.6</v>
      </c>
      <c r="J5135" s="8"/>
      <c r="K5135" s="8"/>
    </row>
    <row r="5136" spans="1:11" s="7" customFormat="1" x14ac:dyDescent="0.35">
      <c r="A5136" s="8" t="s">
        <v>5841</v>
      </c>
      <c r="B5136" s="8" t="s">
        <v>1034</v>
      </c>
      <c r="C5136" s="8" t="s">
        <v>5092</v>
      </c>
      <c r="D5136" s="8" t="s">
        <v>9963</v>
      </c>
      <c r="E5136" s="8" t="s">
        <v>5092</v>
      </c>
      <c r="F5136" s="5">
        <v>0</v>
      </c>
      <c r="G5136" s="8">
        <v>191.64749999999998</v>
      </c>
      <c r="H5136" s="5">
        <f t="shared" si="160"/>
        <v>0</v>
      </c>
      <c r="I5136" s="5">
        <f t="shared" si="161"/>
        <v>191.65</v>
      </c>
      <c r="J5136" s="8"/>
      <c r="K5136" s="8"/>
    </row>
    <row r="5137" spans="1:11" s="7" customFormat="1" x14ac:dyDescent="0.35">
      <c r="A5137" s="8" t="s">
        <v>5842</v>
      </c>
      <c r="B5137" s="8" t="s">
        <v>121</v>
      </c>
      <c r="C5137" s="8" t="s">
        <v>5092</v>
      </c>
      <c r="D5137" s="8" t="s">
        <v>9963</v>
      </c>
      <c r="E5137" s="8" t="s">
        <v>5092</v>
      </c>
      <c r="F5137" s="5">
        <v>0</v>
      </c>
      <c r="G5137" s="8">
        <v>644.63249999999994</v>
      </c>
      <c r="H5137" s="5">
        <f t="shared" si="160"/>
        <v>0</v>
      </c>
      <c r="I5137" s="5">
        <f t="shared" si="161"/>
        <v>644.63</v>
      </c>
      <c r="J5137" s="8"/>
      <c r="K5137" s="8"/>
    </row>
    <row r="5138" spans="1:11" s="7" customFormat="1" x14ac:dyDescent="0.35">
      <c r="A5138" s="8" t="s">
        <v>5843</v>
      </c>
      <c r="B5138" s="8" t="s">
        <v>121</v>
      </c>
      <c r="C5138" s="8" t="s">
        <v>5092</v>
      </c>
      <c r="D5138" s="8" t="s">
        <v>9963</v>
      </c>
      <c r="E5138" s="8" t="s">
        <v>5092</v>
      </c>
      <c r="F5138" s="5">
        <v>0</v>
      </c>
      <c r="G5138" s="8">
        <v>301.99</v>
      </c>
      <c r="H5138" s="5">
        <f t="shared" si="160"/>
        <v>0</v>
      </c>
      <c r="I5138" s="5">
        <f t="shared" si="161"/>
        <v>301.99</v>
      </c>
      <c r="J5138" s="8"/>
      <c r="K5138" s="8"/>
    </row>
    <row r="5139" spans="1:11" s="7" customFormat="1" x14ac:dyDescent="0.35">
      <c r="A5139" s="8" t="s">
        <v>5844</v>
      </c>
      <c r="B5139" s="8" t="s">
        <v>11</v>
      </c>
      <c r="C5139" s="8" t="s">
        <v>5092</v>
      </c>
      <c r="D5139" s="8" t="s">
        <v>9963</v>
      </c>
      <c r="E5139" s="8" t="s">
        <v>5092</v>
      </c>
      <c r="F5139" s="5">
        <v>0</v>
      </c>
      <c r="G5139" s="8">
        <v>243.91499999999996</v>
      </c>
      <c r="H5139" s="5">
        <f t="shared" si="160"/>
        <v>0</v>
      </c>
      <c r="I5139" s="5">
        <f t="shared" si="161"/>
        <v>243.92</v>
      </c>
      <c r="J5139" s="8"/>
      <c r="K5139" s="8"/>
    </row>
    <row r="5140" spans="1:11" s="7" customFormat="1" x14ac:dyDescent="0.35">
      <c r="A5140" s="8" t="s">
        <v>5845</v>
      </c>
      <c r="B5140" s="8" t="s">
        <v>11</v>
      </c>
      <c r="C5140" s="8" t="s">
        <v>5092</v>
      </c>
      <c r="D5140" s="8" t="s">
        <v>9963</v>
      </c>
      <c r="E5140" s="8" t="s">
        <v>5092</v>
      </c>
      <c r="F5140" s="5">
        <v>0</v>
      </c>
      <c r="G5140" s="8">
        <v>255.52999999999997</v>
      </c>
      <c r="H5140" s="5">
        <f t="shared" si="160"/>
        <v>0</v>
      </c>
      <c r="I5140" s="5">
        <f t="shared" si="161"/>
        <v>255.53</v>
      </c>
      <c r="J5140" s="8"/>
      <c r="K5140" s="8"/>
    </row>
    <row r="5141" spans="1:11" s="7" customFormat="1" x14ac:dyDescent="0.35">
      <c r="A5141" s="8" t="s">
        <v>5846</v>
      </c>
      <c r="B5141" s="8" t="s">
        <v>11</v>
      </c>
      <c r="C5141" s="8" t="s">
        <v>5092</v>
      </c>
      <c r="D5141" s="8" t="s">
        <v>9963</v>
      </c>
      <c r="E5141" s="8" t="s">
        <v>5092</v>
      </c>
      <c r="F5141" s="5">
        <v>0</v>
      </c>
      <c r="G5141" s="8">
        <v>545.90499999999997</v>
      </c>
      <c r="H5141" s="5">
        <f t="shared" si="160"/>
        <v>0</v>
      </c>
      <c r="I5141" s="5">
        <f t="shared" si="161"/>
        <v>545.91</v>
      </c>
      <c r="J5141" s="8"/>
      <c r="K5141" s="8"/>
    </row>
    <row r="5142" spans="1:11" s="7" customFormat="1" x14ac:dyDescent="0.35">
      <c r="A5142" s="8" t="s">
        <v>5847</v>
      </c>
      <c r="B5142" s="8" t="s">
        <v>11</v>
      </c>
      <c r="C5142" s="8" t="s">
        <v>5092</v>
      </c>
      <c r="D5142" s="8" t="s">
        <v>9963</v>
      </c>
      <c r="E5142" s="8" t="s">
        <v>5092</v>
      </c>
      <c r="F5142" s="5">
        <v>0</v>
      </c>
      <c r="G5142" s="8">
        <v>348.45</v>
      </c>
      <c r="H5142" s="5">
        <f t="shared" si="160"/>
        <v>0</v>
      </c>
      <c r="I5142" s="5">
        <f t="shared" si="161"/>
        <v>348.45</v>
      </c>
      <c r="J5142" s="8"/>
      <c r="K5142" s="8"/>
    </row>
    <row r="5143" spans="1:11" s="7" customFormat="1" x14ac:dyDescent="0.35">
      <c r="A5143" s="8" t="s">
        <v>5848</v>
      </c>
      <c r="B5143" s="8" t="s">
        <v>11</v>
      </c>
      <c r="C5143" s="8" t="s">
        <v>5092</v>
      </c>
      <c r="D5143" s="8" t="s">
        <v>9963</v>
      </c>
      <c r="E5143" s="8" t="s">
        <v>5092</v>
      </c>
      <c r="F5143" s="5">
        <v>0</v>
      </c>
      <c r="G5143" s="8">
        <v>725.9375</v>
      </c>
      <c r="H5143" s="5">
        <f t="shared" si="160"/>
        <v>0</v>
      </c>
      <c r="I5143" s="5">
        <f t="shared" si="161"/>
        <v>725.94</v>
      </c>
      <c r="J5143" s="8"/>
      <c r="K5143" s="8"/>
    </row>
    <row r="5144" spans="1:11" s="7" customFormat="1" x14ac:dyDescent="0.35">
      <c r="A5144" s="8" t="s">
        <v>5849</v>
      </c>
      <c r="B5144" s="8" t="s">
        <v>11</v>
      </c>
      <c r="C5144" s="8" t="s">
        <v>5092</v>
      </c>
      <c r="D5144" s="8" t="s">
        <v>9963</v>
      </c>
      <c r="E5144" s="8" t="s">
        <v>5092</v>
      </c>
      <c r="F5144" s="5">
        <v>0</v>
      </c>
      <c r="G5144" s="8">
        <v>197.45499999999998</v>
      </c>
      <c r="H5144" s="5">
        <f t="shared" si="160"/>
        <v>0</v>
      </c>
      <c r="I5144" s="5">
        <f t="shared" si="161"/>
        <v>197.46</v>
      </c>
      <c r="J5144" s="8"/>
      <c r="K5144" s="8"/>
    </row>
    <row r="5145" spans="1:11" s="7" customFormat="1" x14ac:dyDescent="0.35">
      <c r="A5145" s="8" t="s">
        <v>5850</v>
      </c>
      <c r="B5145" s="8" t="s">
        <v>11</v>
      </c>
      <c r="C5145" s="8" t="s">
        <v>5092</v>
      </c>
      <c r="D5145" s="8" t="s">
        <v>9963</v>
      </c>
      <c r="E5145" s="8" t="s">
        <v>5092</v>
      </c>
      <c r="F5145" s="5">
        <v>0</v>
      </c>
      <c r="G5145" s="8">
        <v>226.49249999999998</v>
      </c>
      <c r="H5145" s="5">
        <f t="shared" si="160"/>
        <v>0</v>
      </c>
      <c r="I5145" s="5">
        <f t="shared" si="161"/>
        <v>226.49</v>
      </c>
      <c r="J5145" s="8"/>
      <c r="K5145" s="8"/>
    </row>
    <row r="5146" spans="1:11" s="7" customFormat="1" x14ac:dyDescent="0.35">
      <c r="A5146" s="8" t="s">
        <v>5851</v>
      </c>
      <c r="B5146" s="8" t="s">
        <v>11</v>
      </c>
      <c r="C5146" s="8" t="s">
        <v>5092</v>
      </c>
      <c r="D5146" s="8" t="s">
        <v>9963</v>
      </c>
      <c r="E5146" s="8" t="s">
        <v>5092</v>
      </c>
      <c r="F5146" s="5">
        <v>0</v>
      </c>
      <c r="G5146" s="8">
        <v>249.7225</v>
      </c>
      <c r="H5146" s="5">
        <f t="shared" si="160"/>
        <v>0</v>
      </c>
      <c r="I5146" s="5">
        <f t="shared" si="161"/>
        <v>249.72</v>
      </c>
      <c r="J5146" s="8"/>
      <c r="K5146" s="8"/>
    </row>
    <row r="5147" spans="1:11" s="7" customFormat="1" x14ac:dyDescent="0.35">
      <c r="A5147" s="8" t="s">
        <v>5852</v>
      </c>
      <c r="B5147" s="8" t="s">
        <v>11</v>
      </c>
      <c r="C5147" s="8" t="s">
        <v>5092</v>
      </c>
      <c r="D5147" s="8" t="s">
        <v>9963</v>
      </c>
      <c r="E5147" s="8" t="s">
        <v>5092</v>
      </c>
      <c r="F5147" s="5">
        <v>0</v>
      </c>
      <c r="G5147" s="8">
        <v>736.39099999999996</v>
      </c>
      <c r="H5147" s="5">
        <f t="shared" si="160"/>
        <v>0</v>
      </c>
      <c r="I5147" s="5">
        <f t="shared" si="161"/>
        <v>736.39</v>
      </c>
      <c r="J5147" s="8"/>
      <c r="K5147" s="8"/>
    </row>
    <row r="5148" spans="1:11" s="7" customFormat="1" x14ac:dyDescent="0.35">
      <c r="A5148" s="8" t="s">
        <v>5853</v>
      </c>
      <c r="B5148" s="8" t="s">
        <v>11</v>
      </c>
      <c r="C5148" s="8" t="s">
        <v>5092</v>
      </c>
      <c r="D5148" s="8" t="s">
        <v>9963</v>
      </c>
      <c r="E5148" s="8" t="s">
        <v>5092</v>
      </c>
      <c r="F5148" s="5">
        <v>0</v>
      </c>
      <c r="G5148" s="8">
        <v>916.42349999999988</v>
      </c>
      <c r="H5148" s="5">
        <f t="shared" si="160"/>
        <v>0</v>
      </c>
      <c r="I5148" s="5">
        <f t="shared" si="161"/>
        <v>916.42</v>
      </c>
      <c r="J5148" s="8"/>
      <c r="K5148" s="8"/>
    </row>
    <row r="5149" spans="1:11" s="7" customFormat="1" x14ac:dyDescent="0.35">
      <c r="A5149" s="8" t="s">
        <v>5854</v>
      </c>
      <c r="B5149" s="8" t="s">
        <v>121</v>
      </c>
      <c r="C5149" s="8" t="s">
        <v>5092</v>
      </c>
      <c r="D5149" s="8" t="s">
        <v>9963</v>
      </c>
      <c r="E5149" s="8" t="s">
        <v>5092</v>
      </c>
      <c r="F5149" s="5">
        <v>0</v>
      </c>
      <c r="G5149" s="8">
        <v>11.614999999999998</v>
      </c>
      <c r="H5149" s="5">
        <f t="shared" si="160"/>
        <v>0</v>
      </c>
      <c r="I5149" s="5">
        <f t="shared" si="161"/>
        <v>11.62</v>
      </c>
      <c r="J5149" s="8"/>
      <c r="K5149" s="8"/>
    </row>
    <row r="5150" spans="1:11" s="7" customFormat="1" x14ac:dyDescent="0.35">
      <c r="A5150" s="8" t="s">
        <v>5855</v>
      </c>
      <c r="B5150" s="8" t="s">
        <v>121</v>
      </c>
      <c r="C5150" s="8" t="s">
        <v>5092</v>
      </c>
      <c r="D5150" s="8" t="s">
        <v>9963</v>
      </c>
      <c r="E5150" s="8" t="s">
        <v>5092</v>
      </c>
      <c r="F5150" s="5">
        <v>0</v>
      </c>
      <c r="G5150" s="8">
        <v>17.422499999999999</v>
      </c>
      <c r="H5150" s="5">
        <f t="shared" si="160"/>
        <v>0</v>
      </c>
      <c r="I5150" s="5">
        <f t="shared" si="161"/>
        <v>17.420000000000002</v>
      </c>
      <c r="J5150" s="8"/>
      <c r="K5150" s="8"/>
    </row>
    <row r="5151" spans="1:11" s="7" customFormat="1" x14ac:dyDescent="0.35">
      <c r="A5151" s="8" t="s">
        <v>5856</v>
      </c>
      <c r="B5151" s="8" t="s">
        <v>121</v>
      </c>
      <c r="C5151" s="8" t="s">
        <v>5092</v>
      </c>
      <c r="D5151" s="8" t="s">
        <v>9963</v>
      </c>
      <c r="E5151" s="8" t="s">
        <v>5092</v>
      </c>
      <c r="F5151" s="5">
        <v>0</v>
      </c>
      <c r="G5151" s="8">
        <v>29.037499999999998</v>
      </c>
      <c r="H5151" s="5">
        <f t="shared" si="160"/>
        <v>0</v>
      </c>
      <c r="I5151" s="5">
        <f t="shared" si="161"/>
        <v>29.04</v>
      </c>
      <c r="J5151" s="8"/>
      <c r="K5151" s="8"/>
    </row>
    <row r="5152" spans="1:11" s="7" customFormat="1" x14ac:dyDescent="0.35">
      <c r="A5152" s="8" t="s">
        <v>5857</v>
      </c>
      <c r="B5152" s="8" t="s">
        <v>11</v>
      </c>
      <c r="C5152" s="8" t="s">
        <v>5092</v>
      </c>
      <c r="D5152" s="8" t="s">
        <v>9963</v>
      </c>
      <c r="E5152" s="8" t="s">
        <v>5092</v>
      </c>
      <c r="F5152" s="5">
        <v>0</v>
      </c>
      <c r="G5152" s="8">
        <v>551.71249999999998</v>
      </c>
      <c r="H5152" s="5">
        <f t="shared" si="160"/>
        <v>0</v>
      </c>
      <c r="I5152" s="5">
        <f t="shared" si="161"/>
        <v>551.71</v>
      </c>
      <c r="J5152" s="8"/>
      <c r="K5152" s="8"/>
    </row>
    <row r="5153" spans="1:11" s="7" customFormat="1" x14ac:dyDescent="0.35">
      <c r="A5153" s="8" t="s">
        <v>5858</v>
      </c>
      <c r="B5153" s="8" t="s">
        <v>16</v>
      </c>
      <c r="C5153" s="8" t="s">
        <v>5092</v>
      </c>
      <c r="D5153" s="8" t="s">
        <v>9963</v>
      </c>
      <c r="E5153" s="8" t="s">
        <v>5092</v>
      </c>
      <c r="F5153" s="5">
        <v>0</v>
      </c>
      <c r="G5153" s="8">
        <v>860.67149999999992</v>
      </c>
      <c r="H5153" s="5">
        <f t="shared" si="160"/>
        <v>0</v>
      </c>
      <c r="I5153" s="5">
        <f t="shared" si="161"/>
        <v>860.67</v>
      </c>
      <c r="J5153" s="8"/>
      <c r="K5153" s="8"/>
    </row>
    <row r="5154" spans="1:11" s="7" customFormat="1" x14ac:dyDescent="0.35">
      <c r="A5154" s="8" t="s">
        <v>5859</v>
      </c>
      <c r="B5154" s="8" t="s">
        <v>16</v>
      </c>
      <c r="C5154" s="8" t="s">
        <v>5092</v>
      </c>
      <c r="D5154" s="8" t="s">
        <v>9963</v>
      </c>
      <c r="E5154" s="8" t="s">
        <v>5092</v>
      </c>
      <c r="F5154" s="5">
        <v>0</v>
      </c>
      <c r="G5154" s="8">
        <v>1111.5554999999999</v>
      </c>
      <c r="H5154" s="5">
        <f t="shared" si="160"/>
        <v>0</v>
      </c>
      <c r="I5154" s="5">
        <f t="shared" si="161"/>
        <v>1111.56</v>
      </c>
      <c r="J5154" s="8"/>
      <c r="K5154" s="8"/>
    </row>
    <row r="5155" spans="1:11" s="7" customFormat="1" x14ac:dyDescent="0.35">
      <c r="A5155" s="8" t="s">
        <v>5860</v>
      </c>
      <c r="B5155" s="8" t="s">
        <v>16</v>
      </c>
      <c r="C5155" s="8" t="s">
        <v>5092</v>
      </c>
      <c r="D5155" s="8" t="s">
        <v>9963</v>
      </c>
      <c r="E5155" s="8" t="s">
        <v>5092</v>
      </c>
      <c r="F5155" s="5">
        <v>0</v>
      </c>
      <c r="G5155" s="8">
        <v>1111.5554999999999</v>
      </c>
      <c r="H5155" s="5">
        <f t="shared" si="160"/>
        <v>0</v>
      </c>
      <c r="I5155" s="5">
        <f t="shared" si="161"/>
        <v>1111.56</v>
      </c>
      <c r="J5155" s="8"/>
      <c r="K5155" s="8"/>
    </row>
    <row r="5156" spans="1:11" s="7" customFormat="1" x14ac:dyDescent="0.35">
      <c r="A5156" s="8" t="s">
        <v>5861</v>
      </c>
      <c r="B5156" s="8" t="s">
        <v>16</v>
      </c>
      <c r="C5156" s="8" t="s">
        <v>5092</v>
      </c>
      <c r="D5156" s="8" t="s">
        <v>9963</v>
      </c>
      <c r="E5156" s="8" t="s">
        <v>5092</v>
      </c>
      <c r="F5156" s="5">
        <v>0</v>
      </c>
      <c r="G5156" s="8">
        <v>1111.5554999999999</v>
      </c>
      <c r="H5156" s="5">
        <f t="shared" si="160"/>
        <v>0</v>
      </c>
      <c r="I5156" s="5">
        <f t="shared" si="161"/>
        <v>1111.56</v>
      </c>
      <c r="J5156" s="8"/>
      <c r="K5156" s="8"/>
    </row>
    <row r="5157" spans="1:11" s="7" customFormat="1" x14ac:dyDescent="0.35">
      <c r="A5157" s="8" t="s">
        <v>5862</v>
      </c>
      <c r="B5157" s="8" t="s">
        <v>16</v>
      </c>
      <c r="C5157" s="8" t="s">
        <v>5092</v>
      </c>
      <c r="D5157" s="8" t="s">
        <v>9963</v>
      </c>
      <c r="E5157" s="8" t="s">
        <v>5092</v>
      </c>
      <c r="F5157" s="5">
        <v>0</v>
      </c>
      <c r="G5157" s="8">
        <v>426.27049999999997</v>
      </c>
      <c r="H5157" s="5">
        <f t="shared" si="160"/>
        <v>0</v>
      </c>
      <c r="I5157" s="5">
        <f t="shared" si="161"/>
        <v>426.27</v>
      </c>
      <c r="J5157" s="8"/>
      <c r="K5157" s="8"/>
    </row>
    <row r="5158" spans="1:11" s="7" customFormat="1" x14ac:dyDescent="0.35">
      <c r="A5158" s="8" t="s">
        <v>5863</v>
      </c>
      <c r="B5158" s="8" t="s">
        <v>16</v>
      </c>
      <c r="C5158" s="8" t="s">
        <v>5092</v>
      </c>
      <c r="D5158" s="8" t="s">
        <v>9963</v>
      </c>
      <c r="E5158" s="8" t="s">
        <v>5092</v>
      </c>
      <c r="F5158" s="5">
        <v>0</v>
      </c>
      <c r="G5158" s="8">
        <v>462.27699999999999</v>
      </c>
      <c r="H5158" s="5">
        <f t="shared" si="160"/>
        <v>0</v>
      </c>
      <c r="I5158" s="5">
        <f t="shared" si="161"/>
        <v>462.28</v>
      </c>
      <c r="J5158" s="8"/>
      <c r="K5158" s="8"/>
    </row>
    <row r="5159" spans="1:11" s="7" customFormat="1" x14ac:dyDescent="0.35">
      <c r="A5159" s="8" t="s">
        <v>5864</v>
      </c>
      <c r="B5159" s="8" t="s">
        <v>16</v>
      </c>
      <c r="C5159" s="8" t="s">
        <v>5092</v>
      </c>
      <c r="D5159" s="8" t="s">
        <v>9963</v>
      </c>
      <c r="E5159" s="8" t="s">
        <v>5092</v>
      </c>
      <c r="F5159" s="5">
        <v>0</v>
      </c>
      <c r="G5159" s="8">
        <v>499.44499999999999</v>
      </c>
      <c r="H5159" s="5">
        <f t="shared" si="160"/>
        <v>0</v>
      </c>
      <c r="I5159" s="5">
        <f t="shared" si="161"/>
        <v>499.45</v>
      </c>
      <c r="J5159" s="8"/>
      <c r="K5159" s="8"/>
    </row>
    <row r="5160" spans="1:11" s="7" customFormat="1" x14ac:dyDescent="0.35">
      <c r="A5160" s="8" t="s">
        <v>5865</v>
      </c>
      <c r="B5160" s="8" t="s">
        <v>16</v>
      </c>
      <c r="C5160" s="8" t="s">
        <v>5092</v>
      </c>
      <c r="D5160" s="8" t="s">
        <v>9963</v>
      </c>
      <c r="E5160" s="8" t="s">
        <v>5092</v>
      </c>
      <c r="F5160" s="5">
        <v>0</v>
      </c>
      <c r="G5160" s="8">
        <v>754.97499999999991</v>
      </c>
      <c r="H5160" s="5">
        <f t="shared" si="160"/>
        <v>0</v>
      </c>
      <c r="I5160" s="5">
        <f t="shared" si="161"/>
        <v>754.98</v>
      </c>
      <c r="J5160" s="8"/>
      <c r="K5160" s="8"/>
    </row>
    <row r="5161" spans="1:11" s="7" customFormat="1" x14ac:dyDescent="0.35">
      <c r="A5161" s="8" t="s">
        <v>5866</v>
      </c>
      <c r="B5161" s="8" t="s">
        <v>16</v>
      </c>
      <c r="C5161" s="8" t="s">
        <v>5092</v>
      </c>
      <c r="D5161" s="8" t="s">
        <v>9963</v>
      </c>
      <c r="E5161" s="8" t="s">
        <v>5092</v>
      </c>
      <c r="F5161" s="5">
        <v>0</v>
      </c>
      <c r="G5161" s="8">
        <v>754.97499999999991</v>
      </c>
      <c r="H5161" s="5">
        <f t="shared" si="160"/>
        <v>0</v>
      </c>
      <c r="I5161" s="5">
        <f t="shared" si="161"/>
        <v>754.98</v>
      </c>
      <c r="J5161" s="8"/>
      <c r="K5161" s="8"/>
    </row>
    <row r="5162" spans="1:11" s="7" customFormat="1" x14ac:dyDescent="0.35">
      <c r="A5162" s="8" t="s">
        <v>5867</v>
      </c>
      <c r="B5162" s="8" t="s">
        <v>16</v>
      </c>
      <c r="C5162" s="8" t="s">
        <v>5092</v>
      </c>
      <c r="D5162" s="8" t="s">
        <v>9963</v>
      </c>
      <c r="E5162" s="8" t="s">
        <v>5092</v>
      </c>
      <c r="F5162" s="5">
        <v>0</v>
      </c>
      <c r="G5162" s="8">
        <v>754.97499999999991</v>
      </c>
      <c r="H5162" s="5">
        <f t="shared" si="160"/>
        <v>0</v>
      </c>
      <c r="I5162" s="5">
        <f t="shared" si="161"/>
        <v>754.98</v>
      </c>
      <c r="J5162" s="8"/>
      <c r="K5162" s="8"/>
    </row>
    <row r="5163" spans="1:11" s="7" customFormat="1" x14ac:dyDescent="0.35">
      <c r="A5163" s="8" t="s">
        <v>5868</v>
      </c>
      <c r="B5163" s="8" t="s">
        <v>16</v>
      </c>
      <c r="C5163" s="8" t="s">
        <v>5092</v>
      </c>
      <c r="D5163" s="8" t="s">
        <v>9963</v>
      </c>
      <c r="E5163" s="8" t="s">
        <v>5092</v>
      </c>
      <c r="F5163" s="5">
        <v>0</v>
      </c>
      <c r="G5163" s="8">
        <v>1161.5</v>
      </c>
      <c r="H5163" s="5">
        <f t="shared" si="160"/>
        <v>0</v>
      </c>
      <c r="I5163" s="5">
        <f t="shared" si="161"/>
        <v>1161.5</v>
      </c>
      <c r="J5163" s="8"/>
      <c r="K5163" s="8"/>
    </row>
    <row r="5164" spans="1:11" s="7" customFormat="1" x14ac:dyDescent="0.35">
      <c r="A5164" s="8" t="s">
        <v>5869</v>
      </c>
      <c r="B5164" s="8" t="s">
        <v>16</v>
      </c>
      <c r="C5164" s="8" t="s">
        <v>5092</v>
      </c>
      <c r="D5164" s="8" t="s">
        <v>9963</v>
      </c>
      <c r="E5164" s="8" t="s">
        <v>5092</v>
      </c>
      <c r="F5164" s="5">
        <v>0</v>
      </c>
      <c r="G5164" s="8">
        <v>1161.5</v>
      </c>
      <c r="H5164" s="5">
        <f t="shared" si="160"/>
        <v>0</v>
      </c>
      <c r="I5164" s="5">
        <f t="shared" si="161"/>
        <v>1161.5</v>
      </c>
      <c r="J5164" s="8"/>
      <c r="K5164" s="8"/>
    </row>
    <row r="5165" spans="1:11" s="7" customFormat="1" x14ac:dyDescent="0.35">
      <c r="A5165" s="8" t="s">
        <v>5870</v>
      </c>
      <c r="B5165" s="8" t="s">
        <v>16</v>
      </c>
      <c r="C5165" s="8" t="s">
        <v>5092</v>
      </c>
      <c r="D5165" s="8" t="s">
        <v>9963</v>
      </c>
      <c r="E5165" s="8" t="s">
        <v>5092</v>
      </c>
      <c r="F5165" s="5">
        <v>0</v>
      </c>
      <c r="G5165" s="8">
        <v>1509.9499999999998</v>
      </c>
      <c r="H5165" s="5">
        <f t="shared" si="160"/>
        <v>0</v>
      </c>
      <c r="I5165" s="5">
        <f t="shared" si="161"/>
        <v>1509.95</v>
      </c>
      <c r="J5165" s="8"/>
      <c r="K5165" s="8"/>
    </row>
    <row r="5166" spans="1:11" s="7" customFormat="1" x14ac:dyDescent="0.35">
      <c r="A5166" s="8" t="s">
        <v>5871</v>
      </c>
      <c r="B5166" s="8" t="s">
        <v>16</v>
      </c>
      <c r="C5166" s="8" t="s">
        <v>5092</v>
      </c>
      <c r="D5166" s="8" t="s">
        <v>9963</v>
      </c>
      <c r="E5166" s="8" t="s">
        <v>5092</v>
      </c>
      <c r="F5166" s="5">
        <v>0</v>
      </c>
      <c r="G5166" s="8">
        <v>1568.0249999999999</v>
      </c>
      <c r="H5166" s="5">
        <f t="shared" si="160"/>
        <v>0</v>
      </c>
      <c r="I5166" s="5">
        <f t="shared" si="161"/>
        <v>1568.03</v>
      </c>
      <c r="J5166" s="8"/>
      <c r="K5166" s="8"/>
    </row>
    <row r="5167" spans="1:11" s="7" customFormat="1" x14ac:dyDescent="0.35">
      <c r="A5167" s="8" t="s">
        <v>5872</v>
      </c>
      <c r="B5167" s="8" t="s">
        <v>16</v>
      </c>
      <c r="C5167" s="8" t="s">
        <v>5092</v>
      </c>
      <c r="D5167" s="8" t="s">
        <v>9963</v>
      </c>
      <c r="E5167" s="8" t="s">
        <v>5092</v>
      </c>
      <c r="F5167" s="5">
        <v>0</v>
      </c>
      <c r="G5167" s="8">
        <v>1626.1</v>
      </c>
      <c r="H5167" s="5">
        <f t="shared" si="160"/>
        <v>0</v>
      </c>
      <c r="I5167" s="5">
        <f t="shared" si="161"/>
        <v>1626.1</v>
      </c>
      <c r="J5167" s="8"/>
      <c r="K5167" s="8"/>
    </row>
    <row r="5168" spans="1:11" s="7" customFormat="1" x14ac:dyDescent="0.35">
      <c r="A5168" s="8" t="s">
        <v>5873</v>
      </c>
      <c r="B5168" s="8" t="s">
        <v>16</v>
      </c>
      <c r="C5168" s="8" t="s">
        <v>5092</v>
      </c>
      <c r="D5168" s="8" t="s">
        <v>9963</v>
      </c>
      <c r="E5168" s="8" t="s">
        <v>5092</v>
      </c>
      <c r="F5168" s="5">
        <v>0</v>
      </c>
      <c r="G5168" s="8">
        <v>1568.0249999999999</v>
      </c>
      <c r="H5168" s="5">
        <f t="shared" si="160"/>
        <v>0</v>
      </c>
      <c r="I5168" s="5">
        <f t="shared" si="161"/>
        <v>1568.03</v>
      </c>
      <c r="J5168" s="8"/>
      <c r="K5168" s="8"/>
    </row>
    <row r="5169" spans="1:11" s="7" customFormat="1" x14ac:dyDescent="0.35">
      <c r="A5169" s="8" t="s">
        <v>5874</v>
      </c>
      <c r="B5169" s="8" t="s">
        <v>16</v>
      </c>
      <c r="C5169" s="8" t="s">
        <v>5092</v>
      </c>
      <c r="D5169" s="8" t="s">
        <v>9963</v>
      </c>
      <c r="E5169" s="8" t="s">
        <v>5092</v>
      </c>
      <c r="F5169" s="5">
        <v>0</v>
      </c>
      <c r="G5169" s="8">
        <v>1568.0249999999999</v>
      </c>
      <c r="H5169" s="5">
        <f t="shared" si="160"/>
        <v>0</v>
      </c>
      <c r="I5169" s="5">
        <f t="shared" si="161"/>
        <v>1568.03</v>
      </c>
      <c r="J5169" s="8"/>
      <c r="K5169" s="8"/>
    </row>
    <row r="5170" spans="1:11" s="7" customFormat="1" x14ac:dyDescent="0.35">
      <c r="A5170" s="8" t="s">
        <v>5875</v>
      </c>
      <c r="B5170" s="8" t="s">
        <v>16</v>
      </c>
      <c r="C5170" s="8" t="s">
        <v>5092</v>
      </c>
      <c r="D5170" s="8" t="s">
        <v>9963</v>
      </c>
      <c r="E5170" s="8" t="s">
        <v>5092</v>
      </c>
      <c r="F5170" s="5">
        <v>0</v>
      </c>
      <c r="G5170" s="8">
        <v>1626.1</v>
      </c>
      <c r="H5170" s="5">
        <f t="shared" si="160"/>
        <v>0</v>
      </c>
      <c r="I5170" s="5">
        <f t="shared" si="161"/>
        <v>1626.1</v>
      </c>
      <c r="J5170" s="8"/>
      <c r="K5170" s="8"/>
    </row>
    <row r="5171" spans="1:11" s="7" customFormat="1" x14ac:dyDescent="0.35">
      <c r="A5171" s="8" t="s">
        <v>5876</v>
      </c>
      <c r="B5171" s="8" t="s">
        <v>14</v>
      </c>
      <c r="C5171" s="8" t="s">
        <v>5092</v>
      </c>
      <c r="D5171" s="8" t="s">
        <v>9963</v>
      </c>
      <c r="E5171" s="8" t="s">
        <v>5092</v>
      </c>
      <c r="F5171" s="5">
        <v>0</v>
      </c>
      <c r="G5171" s="8">
        <v>46.459999999999994</v>
      </c>
      <c r="H5171" s="5">
        <f t="shared" si="160"/>
        <v>0</v>
      </c>
      <c r="I5171" s="5">
        <f t="shared" si="161"/>
        <v>46.46</v>
      </c>
      <c r="J5171" s="8"/>
      <c r="K5171" s="8"/>
    </row>
    <row r="5172" spans="1:11" s="7" customFormat="1" x14ac:dyDescent="0.35">
      <c r="A5172" s="8" t="s">
        <v>5877</v>
      </c>
      <c r="B5172" s="8" t="s">
        <v>16</v>
      </c>
      <c r="C5172" s="8" t="s">
        <v>5092</v>
      </c>
      <c r="D5172" s="8" t="s">
        <v>9963</v>
      </c>
      <c r="E5172" s="8" t="s">
        <v>5092</v>
      </c>
      <c r="F5172" s="5">
        <v>0</v>
      </c>
      <c r="G5172" s="8">
        <v>290.375</v>
      </c>
      <c r="H5172" s="5">
        <f t="shared" si="160"/>
        <v>0</v>
      </c>
      <c r="I5172" s="5">
        <f t="shared" si="161"/>
        <v>290.38</v>
      </c>
      <c r="J5172" s="8"/>
      <c r="K5172" s="8"/>
    </row>
    <row r="5173" spans="1:11" s="7" customFormat="1" x14ac:dyDescent="0.35">
      <c r="A5173" s="8" t="s">
        <v>5878</v>
      </c>
      <c r="B5173" s="8" t="s">
        <v>16</v>
      </c>
      <c r="C5173" s="8" t="s">
        <v>5092</v>
      </c>
      <c r="D5173" s="8" t="s">
        <v>9963</v>
      </c>
      <c r="E5173" s="8" t="s">
        <v>5092</v>
      </c>
      <c r="F5173" s="5">
        <v>0</v>
      </c>
      <c r="G5173" s="8">
        <v>1161.5</v>
      </c>
      <c r="H5173" s="5">
        <f t="shared" si="160"/>
        <v>0</v>
      </c>
      <c r="I5173" s="5">
        <f t="shared" si="161"/>
        <v>1161.5</v>
      </c>
      <c r="J5173" s="8"/>
      <c r="K5173" s="8"/>
    </row>
    <row r="5174" spans="1:11" s="7" customFormat="1" x14ac:dyDescent="0.35">
      <c r="A5174" s="8" t="s">
        <v>5879</v>
      </c>
      <c r="B5174" s="8" t="s">
        <v>5071</v>
      </c>
      <c r="C5174" s="8" t="s">
        <v>5092</v>
      </c>
      <c r="D5174" s="8" t="s">
        <v>9963</v>
      </c>
      <c r="E5174" s="8" t="s">
        <v>5092</v>
      </c>
      <c r="F5174" s="5">
        <v>0</v>
      </c>
      <c r="G5174" s="8">
        <v>464.59999999999997</v>
      </c>
      <c r="H5174" s="5">
        <f t="shared" si="160"/>
        <v>0</v>
      </c>
      <c r="I5174" s="5">
        <f t="shared" si="161"/>
        <v>464.6</v>
      </c>
      <c r="J5174" s="8"/>
      <c r="K5174" s="8"/>
    </row>
    <row r="5175" spans="1:11" s="7" customFormat="1" x14ac:dyDescent="0.35">
      <c r="A5175" s="8" t="s">
        <v>5880</v>
      </c>
      <c r="B5175" s="8" t="s">
        <v>253</v>
      </c>
      <c r="C5175" s="8" t="s">
        <v>5092</v>
      </c>
      <c r="D5175" s="8" t="s">
        <v>9963</v>
      </c>
      <c r="E5175" s="8" t="s">
        <v>5092</v>
      </c>
      <c r="F5175" s="5">
        <v>0</v>
      </c>
      <c r="G5175" s="8">
        <v>580.75</v>
      </c>
      <c r="H5175" s="5">
        <f t="shared" si="160"/>
        <v>0</v>
      </c>
      <c r="I5175" s="5">
        <f t="shared" si="161"/>
        <v>580.75</v>
      </c>
      <c r="J5175" s="8"/>
      <c r="K5175" s="8"/>
    </row>
    <row r="5176" spans="1:11" s="7" customFormat="1" x14ac:dyDescent="0.35">
      <c r="A5176" s="8" t="s">
        <v>5881</v>
      </c>
      <c r="B5176" s="8" t="s">
        <v>3122</v>
      </c>
      <c r="C5176" s="8" t="s">
        <v>5092</v>
      </c>
      <c r="D5176" s="8" t="s">
        <v>9963</v>
      </c>
      <c r="E5176" s="8" t="s">
        <v>5092</v>
      </c>
      <c r="F5176" s="5">
        <v>0</v>
      </c>
      <c r="G5176" s="8">
        <v>29750.660999999996</v>
      </c>
      <c r="H5176" s="5">
        <f t="shared" si="160"/>
        <v>0</v>
      </c>
      <c r="I5176" s="5">
        <f t="shared" si="161"/>
        <v>29750.66</v>
      </c>
      <c r="J5176" s="8"/>
      <c r="K5176" s="8"/>
    </row>
    <row r="5177" spans="1:11" s="7" customFormat="1" x14ac:dyDescent="0.35">
      <c r="A5177" s="8" t="s">
        <v>5882</v>
      </c>
      <c r="B5177" s="8" t="s">
        <v>3122</v>
      </c>
      <c r="C5177" s="8" t="s">
        <v>5092</v>
      </c>
      <c r="D5177" s="8" t="s">
        <v>9963</v>
      </c>
      <c r="E5177" s="8" t="s">
        <v>5092</v>
      </c>
      <c r="F5177" s="5">
        <v>0</v>
      </c>
      <c r="G5177" s="8">
        <v>35774.199999999997</v>
      </c>
      <c r="H5177" s="5">
        <f t="shared" si="160"/>
        <v>0</v>
      </c>
      <c r="I5177" s="5">
        <f t="shared" si="161"/>
        <v>35774.199999999997</v>
      </c>
      <c r="J5177" s="8"/>
      <c r="K5177" s="8"/>
    </row>
    <row r="5178" spans="1:11" s="7" customFormat="1" x14ac:dyDescent="0.35">
      <c r="A5178" s="8" t="s">
        <v>5883</v>
      </c>
      <c r="B5178" s="8" t="s">
        <v>3122</v>
      </c>
      <c r="C5178" s="8" t="s">
        <v>5092</v>
      </c>
      <c r="D5178" s="8" t="s">
        <v>9963</v>
      </c>
      <c r="E5178" s="8" t="s">
        <v>5092</v>
      </c>
      <c r="F5178" s="5">
        <v>0</v>
      </c>
      <c r="G5178" s="8">
        <v>38271.424999999996</v>
      </c>
      <c r="H5178" s="5">
        <f t="shared" si="160"/>
        <v>0</v>
      </c>
      <c r="I5178" s="5">
        <f t="shared" si="161"/>
        <v>38271.43</v>
      </c>
      <c r="J5178" s="8"/>
      <c r="K5178" s="8"/>
    </row>
    <row r="5179" spans="1:11" s="7" customFormat="1" x14ac:dyDescent="0.35">
      <c r="A5179" s="8" t="s">
        <v>5884</v>
      </c>
      <c r="B5179" s="8" t="s">
        <v>3122</v>
      </c>
      <c r="C5179" s="8" t="s">
        <v>5092</v>
      </c>
      <c r="D5179" s="8" t="s">
        <v>9963</v>
      </c>
      <c r="E5179" s="8" t="s">
        <v>5092</v>
      </c>
      <c r="F5179" s="5">
        <v>0</v>
      </c>
      <c r="G5179" s="8">
        <v>40408.584999999999</v>
      </c>
      <c r="H5179" s="5">
        <f t="shared" si="160"/>
        <v>0</v>
      </c>
      <c r="I5179" s="5">
        <f t="shared" si="161"/>
        <v>40408.589999999997</v>
      </c>
      <c r="J5179" s="8"/>
      <c r="K5179" s="8"/>
    </row>
    <row r="5180" spans="1:11" s="7" customFormat="1" x14ac:dyDescent="0.35">
      <c r="A5180" s="8" t="s">
        <v>5885</v>
      </c>
      <c r="B5180" s="8" t="s">
        <v>18</v>
      </c>
      <c r="C5180" s="8" t="s">
        <v>5092</v>
      </c>
      <c r="D5180" s="8" t="s">
        <v>9963</v>
      </c>
      <c r="E5180" s="8" t="s">
        <v>5092</v>
      </c>
      <c r="F5180" s="5">
        <v>0</v>
      </c>
      <c r="G5180" s="8">
        <v>33.683499999999995</v>
      </c>
      <c r="H5180" s="5">
        <f t="shared" si="160"/>
        <v>0</v>
      </c>
      <c r="I5180" s="5">
        <f t="shared" si="161"/>
        <v>33.68</v>
      </c>
      <c r="J5180" s="8"/>
      <c r="K5180" s="8"/>
    </row>
    <row r="5181" spans="1:11" s="7" customFormat="1" x14ac:dyDescent="0.35">
      <c r="A5181" s="8" t="s">
        <v>5886</v>
      </c>
      <c r="B5181" s="8" t="s">
        <v>5072</v>
      </c>
      <c r="C5181" s="8" t="s">
        <v>5092</v>
      </c>
      <c r="D5181" s="8" t="s">
        <v>9963</v>
      </c>
      <c r="E5181" s="8" t="s">
        <v>5092</v>
      </c>
      <c r="F5181" s="5">
        <v>0</v>
      </c>
      <c r="G5181" s="8">
        <v>54.590499999999992</v>
      </c>
      <c r="H5181" s="5">
        <f t="shared" si="160"/>
        <v>0</v>
      </c>
      <c r="I5181" s="5">
        <f t="shared" si="161"/>
        <v>54.59</v>
      </c>
      <c r="J5181" s="8"/>
      <c r="K5181" s="8"/>
    </row>
    <row r="5182" spans="1:11" s="7" customFormat="1" x14ac:dyDescent="0.35">
      <c r="A5182" s="8" t="s">
        <v>5887</v>
      </c>
      <c r="B5182" s="8" t="s">
        <v>11</v>
      </c>
      <c r="C5182" s="8" t="s">
        <v>5092</v>
      </c>
      <c r="D5182" s="8" t="s">
        <v>9963</v>
      </c>
      <c r="E5182" s="8" t="s">
        <v>5092</v>
      </c>
      <c r="F5182" s="5">
        <v>0</v>
      </c>
      <c r="G5182" s="8">
        <v>418.14</v>
      </c>
      <c r="H5182" s="5">
        <f t="shared" si="160"/>
        <v>0</v>
      </c>
      <c r="I5182" s="5">
        <f t="shared" si="161"/>
        <v>418.14</v>
      </c>
      <c r="J5182" s="8"/>
      <c r="K5182" s="8"/>
    </row>
    <row r="5183" spans="1:11" s="7" customFormat="1" x14ac:dyDescent="0.35">
      <c r="A5183" s="8" t="s">
        <v>5888</v>
      </c>
      <c r="B5183" s="8" t="s">
        <v>11</v>
      </c>
      <c r="C5183" s="8" t="s">
        <v>5092</v>
      </c>
      <c r="D5183" s="8" t="s">
        <v>9963</v>
      </c>
      <c r="E5183" s="8" t="s">
        <v>5092</v>
      </c>
      <c r="F5183" s="5">
        <v>0</v>
      </c>
      <c r="G5183" s="8">
        <v>81.304999999999993</v>
      </c>
      <c r="H5183" s="5">
        <f t="shared" si="160"/>
        <v>0</v>
      </c>
      <c r="I5183" s="5">
        <f t="shared" si="161"/>
        <v>81.31</v>
      </c>
      <c r="J5183" s="8"/>
      <c r="K5183" s="8"/>
    </row>
    <row r="5184" spans="1:11" s="7" customFormat="1" x14ac:dyDescent="0.35">
      <c r="A5184" s="8" t="s">
        <v>5889</v>
      </c>
      <c r="B5184" s="8" t="s">
        <v>11</v>
      </c>
      <c r="C5184" s="8" t="s">
        <v>5092</v>
      </c>
      <c r="D5184" s="8" t="s">
        <v>9963</v>
      </c>
      <c r="E5184" s="8" t="s">
        <v>5092</v>
      </c>
      <c r="F5184" s="5">
        <v>0</v>
      </c>
      <c r="G5184" s="8">
        <v>92.919999999999987</v>
      </c>
      <c r="H5184" s="5">
        <f t="shared" si="160"/>
        <v>0</v>
      </c>
      <c r="I5184" s="5">
        <f t="shared" si="161"/>
        <v>92.92</v>
      </c>
      <c r="J5184" s="8"/>
      <c r="K5184" s="8"/>
    </row>
    <row r="5185" spans="1:11" s="7" customFormat="1" x14ac:dyDescent="0.35">
      <c r="A5185" s="8" t="s">
        <v>5890</v>
      </c>
      <c r="B5185" s="8" t="s">
        <v>11</v>
      </c>
      <c r="C5185" s="8" t="s">
        <v>5092</v>
      </c>
      <c r="D5185" s="8" t="s">
        <v>9963</v>
      </c>
      <c r="E5185" s="8" t="s">
        <v>5092</v>
      </c>
      <c r="F5185" s="5">
        <v>0</v>
      </c>
      <c r="G5185" s="8">
        <v>81.304999999999993</v>
      </c>
      <c r="H5185" s="5">
        <f t="shared" si="160"/>
        <v>0</v>
      </c>
      <c r="I5185" s="5">
        <f t="shared" si="161"/>
        <v>81.31</v>
      </c>
      <c r="J5185" s="8"/>
      <c r="K5185" s="8"/>
    </row>
    <row r="5186" spans="1:11" s="7" customFormat="1" x14ac:dyDescent="0.35">
      <c r="A5186" s="8" t="s">
        <v>5891</v>
      </c>
      <c r="B5186" s="8" t="s">
        <v>11</v>
      </c>
      <c r="C5186" s="8" t="s">
        <v>5092</v>
      </c>
      <c r="D5186" s="8" t="s">
        <v>9963</v>
      </c>
      <c r="E5186" s="8" t="s">
        <v>5092</v>
      </c>
      <c r="F5186" s="5">
        <v>0</v>
      </c>
      <c r="G5186" s="8">
        <v>13.938000000000001</v>
      </c>
      <c r="H5186" s="5">
        <f t="shared" si="160"/>
        <v>0</v>
      </c>
      <c r="I5186" s="5">
        <f t="shared" si="161"/>
        <v>13.94</v>
      </c>
      <c r="J5186" s="8"/>
      <c r="K5186" s="8"/>
    </row>
    <row r="5187" spans="1:11" s="7" customFormat="1" x14ac:dyDescent="0.35">
      <c r="A5187" s="8" t="s">
        <v>5892</v>
      </c>
      <c r="B5187" s="8" t="s">
        <v>5072</v>
      </c>
      <c r="C5187" s="8" t="s">
        <v>5092</v>
      </c>
      <c r="D5187" s="8" t="s">
        <v>9963</v>
      </c>
      <c r="E5187" s="8" t="s">
        <v>5092</v>
      </c>
      <c r="F5187" s="5">
        <v>0</v>
      </c>
      <c r="G5187" s="8">
        <v>34.844999999999999</v>
      </c>
      <c r="H5187" s="5">
        <f t="shared" ref="H5187:H5250" si="162">G5187*$K$2</f>
        <v>0</v>
      </c>
      <c r="I5187" s="5">
        <f t="shared" ref="I5187:I5250" si="163">ROUND(SUM(F5187:H5187),2)</f>
        <v>34.85</v>
      </c>
      <c r="J5187" s="8"/>
      <c r="K5187" s="8"/>
    </row>
    <row r="5188" spans="1:11" s="7" customFormat="1" x14ac:dyDescent="0.35">
      <c r="A5188" s="8" t="s">
        <v>5893</v>
      </c>
      <c r="B5188" s="8" t="s">
        <v>18</v>
      </c>
      <c r="C5188" s="8" t="s">
        <v>5092</v>
      </c>
      <c r="D5188" s="8" t="s">
        <v>9963</v>
      </c>
      <c r="E5188" s="8" t="s">
        <v>5092</v>
      </c>
      <c r="F5188" s="5">
        <v>0</v>
      </c>
      <c r="G5188" s="8">
        <v>46.459999999999994</v>
      </c>
      <c r="H5188" s="5">
        <f t="shared" si="162"/>
        <v>0</v>
      </c>
      <c r="I5188" s="5">
        <f t="shared" si="163"/>
        <v>46.46</v>
      </c>
      <c r="J5188" s="8"/>
      <c r="K5188" s="8"/>
    </row>
    <row r="5189" spans="1:11" s="7" customFormat="1" x14ac:dyDescent="0.35">
      <c r="A5189" s="8" t="s">
        <v>5894</v>
      </c>
      <c r="B5189" s="8" t="s">
        <v>121</v>
      </c>
      <c r="C5189" s="8" t="s">
        <v>5092</v>
      </c>
      <c r="D5189" s="8" t="s">
        <v>9963</v>
      </c>
      <c r="E5189" s="8" t="s">
        <v>5092</v>
      </c>
      <c r="F5189" s="5">
        <v>0</v>
      </c>
      <c r="G5189" s="8">
        <v>17.422499999999999</v>
      </c>
      <c r="H5189" s="5">
        <f t="shared" si="162"/>
        <v>0</v>
      </c>
      <c r="I5189" s="5">
        <f t="shared" si="163"/>
        <v>17.420000000000002</v>
      </c>
      <c r="J5189" s="8"/>
      <c r="K5189" s="8"/>
    </row>
    <row r="5190" spans="1:11" s="7" customFormat="1" x14ac:dyDescent="0.35">
      <c r="A5190" s="8" t="s">
        <v>5895</v>
      </c>
      <c r="B5190" s="8" t="s">
        <v>11</v>
      </c>
      <c r="C5190" s="8" t="s">
        <v>5092</v>
      </c>
      <c r="D5190" s="8" t="s">
        <v>9963</v>
      </c>
      <c r="E5190" s="8" t="s">
        <v>5092</v>
      </c>
      <c r="F5190" s="5">
        <v>0</v>
      </c>
      <c r="G5190" s="8">
        <v>272.95249999999999</v>
      </c>
      <c r="H5190" s="5">
        <f t="shared" si="162"/>
        <v>0</v>
      </c>
      <c r="I5190" s="5">
        <f t="shared" si="163"/>
        <v>272.95</v>
      </c>
      <c r="J5190" s="8"/>
      <c r="K5190" s="8"/>
    </row>
    <row r="5191" spans="1:11" s="7" customFormat="1" x14ac:dyDescent="0.35">
      <c r="A5191" s="8" t="s">
        <v>5896</v>
      </c>
      <c r="B5191" s="8" t="s">
        <v>11</v>
      </c>
      <c r="C5191" s="8" t="s">
        <v>5092</v>
      </c>
      <c r="D5191" s="8" t="s">
        <v>9963</v>
      </c>
      <c r="E5191" s="8" t="s">
        <v>5092</v>
      </c>
      <c r="F5191" s="5">
        <v>0</v>
      </c>
      <c r="G5191" s="8">
        <v>243.91499999999996</v>
      </c>
      <c r="H5191" s="5">
        <f t="shared" si="162"/>
        <v>0</v>
      </c>
      <c r="I5191" s="5">
        <f t="shared" si="163"/>
        <v>243.92</v>
      </c>
      <c r="J5191" s="8"/>
      <c r="K5191" s="8"/>
    </row>
    <row r="5192" spans="1:11" s="7" customFormat="1" x14ac:dyDescent="0.35">
      <c r="A5192" s="8" t="s">
        <v>5897</v>
      </c>
      <c r="B5192" s="8" t="s">
        <v>11</v>
      </c>
      <c r="C5192" s="8" t="s">
        <v>5092</v>
      </c>
      <c r="D5192" s="8" t="s">
        <v>9963</v>
      </c>
      <c r="E5192" s="8" t="s">
        <v>5092</v>
      </c>
      <c r="F5192" s="5">
        <v>0</v>
      </c>
      <c r="G5192" s="8">
        <v>371.67999999999995</v>
      </c>
      <c r="H5192" s="5">
        <f t="shared" si="162"/>
        <v>0</v>
      </c>
      <c r="I5192" s="5">
        <f t="shared" si="163"/>
        <v>371.68</v>
      </c>
      <c r="J5192" s="8"/>
      <c r="K5192" s="8"/>
    </row>
    <row r="5193" spans="1:11" s="7" customFormat="1" x14ac:dyDescent="0.35">
      <c r="A5193" s="8" t="s">
        <v>5898</v>
      </c>
      <c r="B5193" s="8" t="s">
        <v>11</v>
      </c>
      <c r="C5193" s="8" t="s">
        <v>5092</v>
      </c>
      <c r="D5193" s="8" t="s">
        <v>9963</v>
      </c>
      <c r="E5193" s="8" t="s">
        <v>5092</v>
      </c>
      <c r="F5193" s="5">
        <v>0</v>
      </c>
      <c r="G5193" s="8">
        <v>435.56249999999994</v>
      </c>
      <c r="H5193" s="5">
        <f t="shared" si="162"/>
        <v>0</v>
      </c>
      <c r="I5193" s="5">
        <f t="shared" si="163"/>
        <v>435.56</v>
      </c>
      <c r="J5193" s="8"/>
      <c r="K5193" s="8"/>
    </row>
    <row r="5194" spans="1:11" s="7" customFormat="1" x14ac:dyDescent="0.35">
      <c r="A5194" s="8" t="s">
        <v>5899</v>
      </c>
      <c r="B5194" s="8" t="s">
        <v>11</v>
      </c>
      <c r="C5194" s="8" t="s">
        <v>5092</v>
      </c>
      <c r="D5194" s="8" t="s">
        <v>9963</v>
      </c>
      <c r="E5194" s="8" t="s">
        <v>5092</v>
      </c>
      <c r="F5194" s="5">
        <v>0</v>
      </c>
      <c r="G5194" s="8">
        <v>334.51199999999994</v>
      </c>
      <c r="H5194" s="5">
        <f t="shared" si="162"/>
        <v>0</v>
      </c>
      <c r="I5194" s="5">
        <f t="shared" si="163"/>
        <v>334.51</v>
      </c>
      <c r="J5194" s="8"/>
      <c r="K5194" s="8"/>
    </row>
    <row r="5195" spans="1:11" s="7" customFormat="1" x14ac:dyDescent="0.35">
      <c r="A5195" s="8" t="s">
        <v>5900</v>
      </c>
      <c r="B5195" s="8" t="s">
        <v>11</v>
      </c>
      <c r="C5195" s="8" t="s">
        <v>5092</v>
      </c>
      <c r="D5195" s="8" t="s">
        <v>9963</v>
      </c>
      <c r="E5195" s="8" t="s">
        <v>5092</v>
      </c>
      <c r="F5195" s="5">
        <v>0</v>
      </c>
      <c r="G5195" s="8">
        <v>267.14499999999998</v>
      </c>
      <c r="H5195" s="5">
        <f t="shared" si="162"/>
        <v>0</v>
      </c>
      <c r="I5195" s="5">
        <f t="shared" si="163"/>
        <v>267.14999999999998</v>
      </c>
      <c r="J5195" s="8"/>
      <c r="K5195" s="8"/>
    </row>
    <row r="5196" spans="1:11" s="7" customFormat="1" x14ac:dyDescent="0.35">
      <c r="A5196" s="8" t="s">
        <v>5901</v>
      </c>
      <c r="B5196" s="8" t="s">
        <v>11</v>
      </c>
      <c r="C5196" s="8" t="s">
        <v>5092</v>
      </c>
      <c r="D5196" s="8" t="s">
        <v>9963</v>
      </c>
      <c r="E5196" s="8" t="s">
        <v>5092</v>
      </c>
      <c r="F5196" s="5">
        <v>0</v>
      </c>
      <c r="G5196" s="8">
        <v>180.0325</v>
      </c>
      <c r="H5196" s="5">
        <f t="shared" si="162"/>
        <v>0</v>
      </c>
      <c r="I5196" s="5">
        <f t="shared" si="163"/>
        <v>180.03</v>
      </c>
      <c r="J5196" s="8"/>
      <c r="K5196" s="8"/>
    </row>
    <row r="5197" spans="1:11" s="7" customFormat="1" x14ac:dyDescent="0.35">
      <c r="A5197" s="8" t="s">
        <v>5902</v>
      </c>
      <c r="B5197" s="8" t="s">
        <v>11</v>
      </c>
      <c r="C5197" s="8" t="s">
        <v>5092</v>
      </c>
      <c r="D5197" s="8" t="s">
        <v>9963</v>
      </c>
      <c r="E5197" s="8" t="s">
        <v>5092</v>
      </c>
      <c r="F5197" s="5">
        <v>0</v>
      </c>
      <c r="G5197" s="8">
        <v>580.75</v>
      </c>
      <c r="H5197" s="5">
        <f t="shared" si="162"/>
        <v>0</v>
      </c>
      <c r="I5197" s="5">
        <f t="shared" si="163"/>
        <v>580.75</v>
      </c>
      <c r="J5197" s="8"/>
      <c r="K5197" s="8"/>
    </row>
    <row r="5198" spans="1:11" s="7" customFormat="1" x14ac:dyDescent="0.35">
      <c r="A5198" s="8" t="s">
        <v>5903</v>
      </c>
      <c r="B5198" s="8" t="s">
        <v>5072</v>
      </c>
      <c r="C5198" s="8" t="s">
        <v>5092</v>
      </c>
      <c r="D5198" s="8" t="s">
        <v>9963</v>
      </c>
      <c r="E5198" s="8" t="s">
        <v>5092</v>
      </c>
      <c r="F5198" s="5">
        <v>0</v>
      </c>
      <c r="G5198" s="8">
        <v>44.137</v>
      </c>
      <c r="H5198" s="5">
        <f t="shared" si="162"/>
        <v>0</v>
      </c>
      <c r="I5198" s="5">
        <f t="shared" si="163"/>
        <v>44.14</v>
      </c>
      <c r="J5198" s="8"/>
      <c r="K5198" s="8"/>
    </row>
    <row r="5199" spans="1:11" s="7" customFormat="1" x14ac:dyDescent="0.35">
      <c r="A5199" s="8" t="s">
        <v>5904</v>
      </c>
      <c r="B5199" s="8" t="s">
        <v>18</v>
      </c>
      <c r="C5199" s="8" t="s">
        <v>5092</v>
      </c>
      <c r="D5199" s="8" t="s">
        <v>9963</v>
      </c>
      <c r="E5199" s="8" t="s">
        <v>5092</v>
      </c>
      <c r="F5199" s="5">
        <v>0</v>
      </c>
      <c r="G5199" s="8">
        <v>226.49249999999998</v>
      </c>
      <c r="H5199" s="5">
        <f t="shared" si="162"/>
        <v>0</v>
      </c>
      <c r="I5199" s="5">
        <f t="shared" si="163"/>
        <v>226.49</v>
      </c>
      <c r="J5199" s="8"/>
      <c r="K5199" s="8"/>
    </row>
    <row r="5200" spans="1:11" s="7" customFormat="1" x14ac:dyDescent="0.35">
      <c r="A5200" s="8" t="s">
        <v>5905</v>
      </c>
      <c r="B5200" s="8" t="s">
        <v>18</v>
      </c>
      <c r="C5200" s="8" t="s">
        <v>5092</v>
      </c>
      <c r="D5200" s="8" t="s">
        <v>9963</v>
      </c>
      <c r="E5200" s="8" t="s">
        <v>5092</v>
      </c>
      <c r="F5200" s="5">
        <v>0</v>
      </c>
      <c r="G5200" s="8">
        <v>267.14499999999998</v>
      </c>
      <c r="H5200" s="5">
        <f t="shared" si="162"/>
        <v>0</v>
      </c>
      <c r="I5200" s="5">
        <f t="shared" si="163"/>
        <v>267.14999999999998</v>
      </c>
      <c r="J5200" s="8"/>
      <c r="K5200" s="8"/>
    </row>
    <row r="5201" spans="1:11" s="7" customFormat="1" x14ac:dyDescent="0.35">
      <c r="A5201" s="8" t="s">
        <v>5906</v>
      </c>
      <c r="B5201" s="8" t="s">
        <v>18</v>
      </c>
      <c r="C5201" s="8" t="s">
        <v>5092</v>
      </c>
      <c r="D5201" s="8" t="s">
        <v>9963</v>
      </c>
      <c r="E5201" s="8" t="s">
        <v>5092</v>
      </c>
      <c r="F5201" s="5">
        <v>0</v>
      </c>
      <c r="G5201" s="8">
        <v>220.685</v>
      </c>
      <c r="H5201" s="5">
        <f t="shared" si="162"/>
        <v>0</v>
      </c>
      <c r="I5201" s="5">
        <f t="shared" si="163"/>
        <v>220.69</v>
      </c>
      <c r="J5201" s="8"/>
      <c r="K5201" s="8"/>
    </row>
    <row r="5202" spans="1:11" s="7" customFormat="1" x14ac:dyDescent="0.35">
      <c r="A5202" s="8" t="s">
        <v>5907</v>
      </c>
      <c r="B5202" s="8" t="s">
        <v>18</v>
      </c>
      <c r="C5202" s="8" t="s">
        <v>5092</v>
      </c>
      <c r="D5202" s="8" t="s">
        <v>9963</v>
      </c>
      <c r="E5202" s="8" t="s">
        <v>5092</v>
      </c>
      <c r="F5202" s="5">
        <v>0</v>
      </c>
      <c r="G5202" s="8">
        <v>325.21999999999997</v>
      </c>
      <c r="H5202" s="5">
        <f t="shared" si="162"/>
        <v>0</v>
      </c>
      <c r="I5202" s="5">
        <f t="shared" si="163"/>
        <v>325.22000000000003</v>
      </c>
      <c r="J5202" s="8"/>
      <c r="K5202" s="8"/>
    </row>
    <row r="5203" spans="1:11" s="7" customFormat="1" x14ac:dyDescent="0.35">
      <c r="A5203" s="8" t="s">
        <v>5908</v>
      </c>
      <c r="B5203" s="8" t="s">
        <v>14</v>
      </c>
      <c r="C5203" s="8" t="s">
        <v>5092</v>
      </c>
      <c r="D5203" s="8" t="s">
        <v>9963</v>
      </c>
      <c r="E5203" s="8" t="s">
        <v>5092</v>
      </c>
      <c r="F5203" s="5">
        <v>0</v>
      </c>
      <c r="G5203" s="8">
        <v>377.48749999999995</v>
      </c>
      <c r="H5203" s="5">
        <f t="shared" si="162"/>
        <v>0</v>
      </c>
      <c r="I5203" s="5">
        <f t="shared" si="163"/>
        <v>377.49</v>
      </c>
      <c r="J5203" s="8"/>
      <c r="K5203" s="8"/>
    </row>
    <row r="5204" spans="1:11" s="7" customFormat="1" x14ac:dyDescent="0.35">
      <c r="A5204" s="8" t="s">
        <v>5909</v>
      </c>
      <c r="B5204" s="8" t="s">
        <v>5072</v>
      </c>
      <c r="C5204" s="8" t="s">
        <v>5092</v>
      </c>
      <c r="D5204" s="8" t="s">
        <v>9963</v>
      </c>
      <c r="E5204" s="8" t="s">
        <v>5092</v>
      </c>
      <c r="F5204" s="5">
        <v>0</v>
      </c>
      <c r="G5204" s="8">
        <v>1509.9499999999998</v>
      </c>
      <c r="H5204" s="5">
        <f t="shared" si="162"/>
        <v>0</v>
      </c>
      <c r="I5204" s="5">
        <f t="shared" si="163"/>
        <v>1509.95</v>
      </c>
      <c r="J5204" s="8"/>
      <c r="K5204" s="8"/>
    </row>
    <row r="5205" spans="1:11" s="7" customFormat="1" x14ac:dyDescent="0.35">
      <c r="A5205" s="8" t="s">
        <v>5910</v>
      </c>
      <c r="B5205" s="8" t="s">
        <v>18</v>
      </c>
      <c r="C5205" s="8" t="s">
        <v>5092</v>
      </c>
      <c r="D5205" s="8" t="s">
        <v>9963</v>
      </c>
      <c r="E5205" s="8" t="s">
        <v>5092</v>
      </c>
      <c r="F5205" s="5">
        <v>0</v>
      </c>
      <c r="G5205" s="8">
        <v>16.260999999999999</v>
      </c>
      <c r="H5205" s="5">
        <f t="shared" si="162"/>
        <v>0</v>
      </c>
      <c r="I5205" s="5">
        <f t="shared" si="163"/>
        <v>16.260000000000002</v>
      </c>
      <c r="J5205" s="8"/>
      <c r="K5205" s="8"/>
    </row>
    <row r="5206" spans="1:11" s="7" customFormat="1" x14ac:dyDescent="0.35">
      <c r="A5206" s="8" t="s">
        <v>5911</v>
      </c>
      <c r="B5206" s="8" t="s">
        <v>16</v>
      </c>
      <c r="C5206" s="8" t="s">
        <v>5092</v>
      </c>
      <c r="D5206" s="8" t="s">
        <v>9963</v>
      </c>
      <c r="E5206" s="8" t="s">
        <v>5092</v>
      </c>
      <c r="F5206" s="5">
        <v>0</v>
      </c>
      <c r="G5206" s="8">
        <v>522.67499999999995</v>
      </c>
      <c r="H5206" s="5">
        <f t="shared" si="162"/>
        <v>0</v>
      </c>
      <c r="I5206" s="5">
        <f t="shared" si="163"/>
        <v>522.67999999999995</v>
      </c>
      <c r="J5206" s="8"/>
      <c r="K5206" s="8"/>
    </row>
    <row r="5207" spans="1:11" s="7" customFormat="1" x14ac:dyDescent="0.35">
      <c r="A5207" s="8" t="s">
        <v>5912</v>
      </c>
      <c r="B5207" s="8" t="s">
        <v>121</v>
      </c>
      <c r="C5207" s="8" t="s">
        <v>5092</v>
      </c>
      <c r="D5207" s="8" t="s">
        <v>9963</v>
      </c>
      <c r="E5207" s="8" t="s">
        <v>5092</v>
      </c>
      <c r="F5207" s="5">
        <v>0</v>
      </c>
      <c r="G5207" s="8">
        <v>23.229999999999997</v>
      </c>
      <c r="H5207" s="5">
        <f t="shared" si="162"/>
        <v>0</v>
      </c>
      <c r="I5207" s="5">
        <f t="shared" si="163"/>
        <v>23.23</v>
      </c>
      <c r="J5207" s="8"/>
      <c r="K5207" s="8"/>
    </row>
    <row r="5208" spans="1:11" s="7" customFormat="1" x14ac:dyDescent="0.35">
      <c r="A5208" s="8" t="s">
        <v>5913</v>
      </c>
      <c r="B5208" s="8" t="s">
        <v>121</v>
      </c>
      <c r="C5208" s="8" t="s">
        <v>5092</v>
      </c>
      <c r="D5208" s="8" t="s">
        <v>9963</v>
      </c>
      <c r="E5208" s="8" t="s">
        <v>5092</v>
      </c>
      <c r="F5208" s="5">
        <v>0</v>
      </c>
      <c r="G5208" s="8">
        <v>23.229999999999997</v>
      </c>
      <c r="H5208" s="5">
        <f t="shared" si="162"/>
        <v>0</v>
      </c>
      <c r="I5208" s="5">
        <f t="shared" si="163"/>
        <v>23.23</v>
      </c>
      <c r="J5208" s="8"/>
      <c r="K5208" s="8"/>
    </row>
    <row r="5209" spans="1:11" s="7" customFormat="1" x14ac:dyDescent="0.35">
      <c r="A5209" s="8" t="s">
        <v>5914</v>
      </c>
      <c r="B5209" s="8" t="s">
        <v>3122</v>
      </c>
      <c r="C5209" s="8" t="s">
        <v>5092</v>
      </c>
      <c r="D5209" s="8" t="s">
        <v>9963</v>
      </c>
      <c r="E5209" s="8" t="s">
        <v>5092</v>
      </c>
      <c r="F5209" s="5">
        <v>0</v>
      </c>
      <c r="G5209" s="8">
        <v>5807.5</v>
      </c>
      <c r="H5209" s="5">
        <f t="shared" si="162"/>
        <v>0</v>
      </c>
      <c r="I5209" s="5">
        <f t="shared" si="163"/>
        <v>5807.5</v>
      </c>
      <c r="J5209" s="8"/>
      <c r="K5209" s="8"/>
    </row>
    <row r="5210" spans="1:11" s="7" customFormat="1" x14ac:dyDescent="0.35">
      <c r="A5210" s="8" t="s">
        <v>5915</v>
      </c>
      <c r="B5210" s="8" t="s">
        <v>3122</v>
      </c>
      <c r="C5210" s="8" t="s">
        <v>5092</v>
      </c>
      <c r="D5210" s="8" t="s">
        <v>9963</v>
      </c>
      <c r="E5210" s="8" t="s">
        <v>5092</v>
      </c>
      <c r="F5210" s="5">
        <v>0</v>
      </c>
      <c r="G5210" s="8">
        <v>13008.8</v>
      </c>
      <c r="H5210" s="5">
        <f t="shared" si="162"/>
        <v>0</v>
      </c>
      <c r="I5210" s="5">
        <f t="shared" si="163"/>
        <v>13008.8</v>
      </c>
      <c r="J5210" s="8"/>
      <c r="K5210" s="8"/>
    </row>
    <row r="5211" spans="1:11" s="7" customFormat="1" x14ac:dyDescent="0.35">
      <c r="A5211" s="8" t="s">
        <v>5916</v>
      </c>
      <c r="B5211" s="8" t="s">
        <v>11</v>
      </c>
      <c r="C5211" s="8" t="s">
        <v>5092</v>
      </c>
      <c r="D5211" s="8" t="s">
        <v>9963</v>
      </c>
      <c r="E5211" s="8" t="s">
        <v>5092</v>
      </c>
      <c r="F5211" s="5">
        <v>0</v>
      </c>
      <c r="G5211" s="8">
        <v>29.037499999999998</v>
      </c>
      <c r="H5211" s="5">
        <f t="shared" si="162"/>
        <v>0</v>
      </c>
      <c r="I5211" s="5">
        <f t="shared" si="163"/>
        <v>29.04</v>
      </c>
      <c r="J5211" s="8"/>
      <c r="K5211" s="8"/>
    </row>
    <row r="5212" spans="1:11" s="7" customFormat="1" x14ac:dyDescent="0.35">
      <c r="A5212" s="8" t="s">
        <v>5917</v>
      </c>
      <c r="B5212" s="8" t="s">
        <v>253</v>
      </c>
      <c r="C5212" s="8" t="s">
        <v>5092</v>
      </c>
      <c r="D5212" s="8" t="s">
        <v>9963</v>
      </c>
      <c r="E5212" s="8" t="s">
        <v>5092</v>
      </c>
      <c r="F5212" s="5">
        <v>0</v>
      </c>
      <c r="G5212" s="8">
        <v>511.05999999999995</v>
      </c>
      <c r="H5212" s="5">
        <f t="shared" si="162"/>
        <v>0</v>
      </c>
      <c r="I5212" s="5">
        <f t="shared" si="163"/>
        <v>511.06</v>
      </c>
      <c r="J5212" s="8"/>
      <c r="K5212" s="8"/>
    </row>
    <row r="5213" spans="1:11" s="7" customFormat="1" x14ac:dyDescent="0.35">
      <c r="A5213" s="8" t="s">
        <v>5918</v>
      </c>
      <c r="B5213" s="8" t="s">
        <v>18</v>
      </c>
      <c r="C5213" s="8" t="s">
        <v>5092</v>
      </c>
      <c r="D5213" s="8" t="s">
        <v>9963</v>
      </c>
      <c r="E5213" s="8" t="s">
        <v>5092</v>
      </c>
      <c r="F5213" s="5">
        <v>0</v>
      </c>
      <c r="G5213" s="8">
        <v>150.995</v>
      </c>
      <c r="H5213" s="5">
        <f t="shared" si="162"/>
        <v>0</v>
      </c>
      <c r="I5213" s="5">
        <f t="shared" si="163"/>
        <v>151</v>
      </c>
      <c r="J5213" s="8"/>
      <c r="K5213" s="8"/>
    </row>
    <row r="5214" spans="1:11" s="7" customFormat="1" x14ac:dyDescent="0.35">
      <c r="A5214" s="8" t="s">
        <v>5919</v>
      </c>
      <c r="B5214" s="8" t="s">
        <v>121</v>
      </c>
      <c r="C5214" s="8" t="s">
        <v>5092</v>
      </c>
      <c r="D5214" s="8" t="s">
        <v>9963</v>
      </c>
      <c r="E5214" s="8" t="s">
        <v>5092</v>
      </c>
      <c r="F5214" s="5">
        <v>0</v>
      </c>
      <c r="G5214" s="8">
        <v>92.919999999999987</v>
      </c>
      <c r="H5214" s="5">
        <f t="shared" si="162"/>
        <v>0</v>
      </c>
      <c r="I5214" s="5">
        <f t="shared" si="163"/>
        <v>92.92</v>
      </c>
      <c r="J5214" s="8"/>
      <c r="K5214" s="8"/>
    </row>
    <row r="5215" spans="1:11" s="7" customFormat="1" x14ac:dyDescent="0.35">
      <c r="A5215" s="8" t="s">
        <v>5920</v>
      </c>
      <c r="B5215" s="8" t="s">
        <v>11</v>
      </c>
      <c r="C5215" s="8" t="s">
        <v>5092</v>
      </c>
      <c r="D5215" s="8" t="s">
        <v>9963</v>
      </c>
      <c r="E5215" s="8" t="s">
        <v>5092</v>
      </c>
      <c r="F5215" s="5">
        <v>0</v>
      </c>
      <c r="G5215" s="8">
        <v>464.59999999999997</v>
      </c>
      <c r="H5215" s="5">
        <f t="shared" si="162"/>
        <v>0</v>
      </c>
      <c r="I5215" s="5">
        <f t="shared" si="163"/>
        <v>464.6</v>
      </c>
      <c r="J5215" s="8"/>
      <c r="K5215" s="8"/>
    </row>
    <row r="5216" spans="1:11" s="7" customFormat="1" x14ac:dyDescent="0.35">
      <c r="A5216" s="8" t="s">
        <v>5921</v>
      </c>
      <c r="B5216" s="8" t="s">
        <v>5070</v>
      </c>
      <c r="C5216" s="8" t="s">
        <v>5092</v>
      </c>
      <c r="D5216" s="8" t="s">
        <v>9963</v>
      </c>
      <c r="E5216" s="8" t="s">
        <v>5092</v>
      </c>
      <c r="F5216" s="5">
        <v>0</v>
      </c>
      <c r="G5216" s="8">
        <v>900.16249999999991</v>
      </c>
      <c r="H5216" s="5">
        <f t="shared" si="162"/>
        <v>0</v>
      </c>
      <c r="I5216" s="5">
        <f t="shared" si="163"/>
        <v>900.16</v>
      </c>
      <c r="J5216" s="8"/>
      <c r="K5216" s="8"/>
    </row>
    <row r="5217" spans="1:11" s="7" customFormat="1" x14ac:dyDescent="0.35">
      <c r="A5217" s="8" t="s">
        <v>5922</v>
      </c>
      <c r="B5217" s="8" t="s">
        <v>5070</v>
      </c>
      <c r="C5217" s="8" t="s">
        <v>5092</v>
      </c>
      <c r="D5217" s="8" t="s">
        <v>9963</v>
      </c>
      <c r="E5217" s="8" t="s">
        <v>5092</v>
      </c>
      <c r="F5217" s="5">
        <v>0</v>
      </c>
      <c r="G5217" s="8">
        <v>725.9375</v>
      </c>
      <c r="H5217" s="5">
        <f t="shared" si="162"/>
        <v>0</v>
      </c>
      <c r="I5217" s="5">
        <f t="shared" si="163"/>
        <v>725.94</v>
      </c>
      <c r="J5217" s="8"/>
      <c r="K5217" s="8"/>
    </row>
    <row r="5218" spans="1:11" s="7" customFormat="1" x14ac:dyDescent="0.35">
      <c r="A5218" s="8" t="s">
        <v>5923</v>
      </c>
      <c r="B5218" s="8" t="s">
        <v>5070</v>
      </c>
      <c r="C5218" s="8" t="s">
        <v>5092</v>
      </c>
      <c r="D5218" s="8" t="s">
        <v>9963</v>
      </c>
      <c r="E5218" s="8" t="s">
        <v>5092</v>
      </c>
      <c r="F5218" s="5">
        <v>0</v>
      </c>
      <c r="G5218" s="8">
        <v>441.37</v>
      </c>
      <c r="H5218" s="5">
        <f t="shared" si="162"/>
        <v>0</v>
      </c>
      <c r="I5218" s="5">
        <f t="shared" si="163"/>
        <v>441.37</v>
      </c>
      <c r="J5218" s="8"/>
      <c r="K5218" s="8"/>
    </row>
    <row r="5219" spans="1:11" s="7" customFormat="1" x14ac:dyDescent="0.35">
      <c r="A5219" s="8" t="s">
        <v>5924</v>
      </c>
      <c r="B5219" s="8" t="s">
        <v>5070</v>
      </c>
      <c r="C5219" s="8" t="s">
        <v>5092</v>
      </c>
      <c r="D5219" s="8" t="s">
        <v>9963</v>
      </c>
      <c r="E5219" s="8" t="s">
        <v>5092</v>
      </c>
      <c r="F5219" s="5">
        <v>0</v>
      </c>
      <c r="G5219" s="8">
        <v>180.0325</v>
      </c>
      <c r="H5219" s="5">
        <f t="shared" si="162"/>
        <v>0</v>
      </c>
      <c r="I5219" s="5">
        <f t="shared" si="163"/>
        <v>180.03</v>
      </c>
      <c r="J5219" s="8"/>
      <c r="K5219" s="8"/>
    </row>
    <row r="5220" spans="1:11" s="7" customFormat="1" x14ac:dyDescent="0.35">
      <c r="A5220" s="8" t="s">
        <v>5925</v>
      </c>
      <c r="B5220" s="8" t="s">
        <v>5070</v>
      </c>
      <c r="C5220" s="8" t="s">
        <v>5092</v>
      </c>
      <c r="D5220" s="8" t="s">
        <v>9963</v>
      </c>
      <c r="E5220" s="8" t="s">
        <v>5092</v>
      </c>
      <c r="F5220" s="5">
        <v>0</v>
      </c>
      <c r="G5220" s="8">
        <v>1520.4034999999999</v>
      </c>
      <c r="H5220" s="5">
        <f t="shared" si="162"/>
        <v>0</v>
      </c>
      <c r="I5220" s="5">
        <f t="shared" si="163"/>
        <v>1520.4</v>
      </c>
      <c r="J5220" s="8"/>
      <c r="K5220" s="8"/>
    </row>
    <row r="5221" spans="1:11" s="7" customFormat="1" x14ac:dyDescent="0.35">
      <c r="A5221" s="8" t="s">
        <v>5926</v>
      </c>
      <c r="B5221" s="8" t="s">
        <v>5070</v>
      </c>
      <c r="C5221" s="8" t="s">
        <v>5092</v>
      </c>
      <c r="D5221" s="8" t="s">
        <v>9963</v>
      </c>
      <c r="E5221" s="8" t="s">
        <v>5092</v>
      </c>
      <c r="F5221" s="5">
        <v>0</v>
      </c>
      <c r="G5221" s="8">
        <v>1158.0155</v>
      </c>
      <c r="H5221" s="5">
        <f t="shared" si="162"/>
        <v>0</v>
      </c>
      <c r="I5221" s="5">
        <f t="shared" si="163"/>
        <v>1158.02</v>
      </c>
      <c r="J5221" s="8"/>
      <c r="K5221" s="8"/>
    </row>
    <row r="5222" spans="1:11" s="7" customFormat="1" x14ac:dyDescent="0.35">
      <c r="A5222" s="8" t="s">
        <v>5927</v>
      </c>
      <c r="B5222" s="8" t="s">
        <v>5070</v>
      </c>
      <c r="C5222" s="8" t="s">
        <v>5092</v>
      </c>
      <c r="D5222" s="8" t="s">
        <v>9963</v>
      </c>
      <c r="E5222" s="8" t="s">
        <v>5092</v>
      </c>
      <c r="F5222" s="5">
        <v>0</v>
      </c>
      <c r="G5222" s="8">
        <v>973.33699999999988</v>
      </c>
      <c r="H5222" s="5">
        <f t="shared" si="162"/>
        <v>0</v>
      </c>
      <c r="I5222" s="5">
        <f t="shared" si="163"/>
        <v>973.34</v>
      </c>
      <c r="J5222" s="8"/>
      <c r="K5222" s="8"/>
    </row>
    <row r="5223" spans="1:11" s="7" customFormat="1" x14ac:dyDescent="0.35">
      <c r="A5223" s="8" t="s">
        <v>5928</v>
      </c>
      <c r="B5223" s="8" t="s">
        <v>5070</v>
      </c>
      <c r="C5223" s="8" t="s">
        <v>5092</v>
      </c>
      <c r="D5223" s="8" t="s">
        <v>9963</v>
      </c>
      <c r="E5223" s="8" t="s">
        <v>5092</v>
      </c>
      <c r="F5223" s="5">
        <v>0</v>
      </c>
      <c r="G5223" s="8">
        <v>3031.5149999999999</v>
      </c>
      <c r="H5223" s="5">
        <f t="shared" si="162"/>
        <v>0</v>
      </c>
      <c r="I5223" s="5">
        <f t="shared" si="163"/>
        <v>3031.52</v>
      </c>
      <c r="J5223" s="8"/>
      <c r="K5223" s="8"/>
    </row>
    <row r="5224" spans="1:11" s="7" customFormat="1" x14ac:dyDescent="0.35">
      <c r="A5224" s="8" t="s">
        <v>5929</v>
      </c>
      <c r="B5224" s="8" t="s">
        <v>5070</v>
      </c>
      <c r="C5224" s="8" t="s">
        <v>5092</v>
      </c>
      <c r="D5224" s="8" t="s">
        <v>9963</v>
      </c>
      <c r="E5224" s="8" t="s">
        <v>5092</v>
      </c>
      <c r="F5224" s="5">
        <v>0</v>
      </c>
      <c r="G5224" s="8">
        <v>2671.45</v>
      </c>
      <c r="H5224" s="5">
        <f t="shared" si="162"/>
        <v>0</v>
      </c>
      <c r="I5224" s="5">
        <f t="shared" si="163"/>
        <v>2671.45</v>
      </c>
      <c r="J5224" s="8"/>
      <c r="K5224" s="8"/>
    </row>
    <row r="5225" spans="1:11" s="7" customFormat="1" x14ac:dyDescent="0.35">
      <c r="A5225" s="8" t="s">
        <v>5930</v>
      </c>
      <c r="B5225" s="8" t="s">
        <v>5070</v>
      </c>
      <c r="C5225" s="8" t="s">
        <v>5092</v>
      </c>
      <c r="D5225" s="8" t="s">
        <v>9963</v>
      </c>
      <c r="E5225" s="8" t="s">
        <v>5092</v>
      </c>
      <c r="F5225" s="5">
        <v>0</v>
      </c>
      <c r="G5225" s="8">
        <v>2427.5349999999999</v>
      </c>
      <c r="H5225" s="5">
        <f t="shared" si="162"/>
        <v>0</v>
      </c>
      <c r="I5225" s="5">
        <f t="shared" si="163"/>
        <v>2427.54</v>
      </c>
      <c r="J5225" s="8"/>
      <c r="K5225" s="8"/>
    </row>
    <row r="5226" spans="1:11" s="7" customFormat="1" x14ac:dyDescent="0.35">
      <c r="A5226" s="8" t="s">
        <v>5931</v>
      </c>
      <c r="B5226" s="8" t="s">
        <v>5070</v>
      </c>
      <c r="C5226" s="8" t="s">
        <v>5092</v>
      </c>
      <c r="D5226" s="8" t="s">
        <v>9963</v>
      </c>
      <c r="E5226" s="8" t="s">
        <v>5092</v>
      </c>
      <c r="F5226" s="5">
        <v>0</v>
      </c>
      <c r="G5226" s="8">
        <v>2172.0050000000001</v>
      </c>
      <c r="H5226" s="5">
        <f t="shared" si="162"/>
        <v>0</v>
      </c>
      <c r="I5226" s="5">
        <f t="shared" si="163"/>
        <v>2172.0100000000002</v>
      </c>
      <c r="J5226" s="8"/>
      <c r="K5226" s="8"/>
    </row>
    <row r="5227" spans="1:11" s="7" customFormat="1" x14ac:dyDescent="0.35">
      <c r="A5227" s="8" t="s">
        <v>5932</v>
      </c>
      <c r="B5227" s="8" t="s">
        <v>121</v>
      </c>
      <c r="C5227" s="8" t="s">
        <v>5092</v>
      </c>
      <c r="D5227" s="8" t="s">
        <v>9963</v>
      </c>
      <c r="E5227" s="8" t="s">
        <v>5092</v>
      </c>
      <c r="F5227" s="5">
        <v>0</v>
      </c>
      <c r="G5227" s="8">
        <v>493.63749999999999</v>
      </c>
      <c r="H5227" s="5">
        <f t="shared" si="162"/>
        <v>0</v>
      </c>
      <c r="I5227" s="5">
        <f t="shared" si="163"/>
        <v>493.64</v>
      </c>
      <c r="J5227" s="8"/>
      <c r="K5227" s="8"/>
    </row>
    <row r="5228" spans="1:11" s="7" customFormat="1" x14ac:dyDescent="0.35">
      <c r="A5228" s="8" t="s">
        <v>5933</v>
      </c>
      <c r="B5228" s="8" t="s">
        <v>121</v>
      </c>
      <c r="C5228" s="8" t="s">
        <v>5092</v>
      </c>
      <c r="D5228" s="8" t="s">
        <v>9963</v>
      </c>
      <c r="E5228" s="8" t="s">
        <v>5092</v>
      </c>
      <c r="F5228" s="5">
        <v>0</v>
      </c>
      <c r="G5228" s="8">
        <v>331.02749999999997</v>
      </c>
      <c r="H5228" s="5">
        <f t="shared" si="162"/>
        <v>0</v>
      </c>
      <c r="I5228" s="5">
        <f t="shared" si="163"/>
        <v>331.03</v>
      </c>
      <c r="J5228" s="8"/>
      <c r="K5228" s="8"/>
    </row>
    <row r="5229" spans="1:11" s="7" customFormat="1" x14ac:dyDescent="0.35">
      <c r="A5229" s="8" t="s">
        <v>5934</v>
      </c>
      <c r="B5229" s="8" t="s">
        <v>121</v>
      </c>
      <c r="C5229" s="8" t="s">
        <v>5092</v>
      </c>
      <c r="D5229" s="8" t="s">
        <v>9963</v>
      </c>
      <c r="E5229" s="8" t="s">
        <v>5092</v>
      </c>
      <c r="F5229" s="5">
        <v>0</v>
      </c>
      <c r="G5229" s="8">
        <v>290.375</v>
      </c>
      <c r="H5229" s="5">
        <f t="shared" si="162"/>
        <v>0</v>
      </c>
      <c r="I5229" s="5">
        <f t="shared" si="163"/>
        <v>290.38</v>
      </c>
      <c r="J5229" s="8"/>
      <c r="K5229" s="8"/>
    </row>
    <row r="5230" spans="1:11" s="7" customFormat="1" x14ac:dyDescent="0.35">
      <c r="A5230" s="8" t="s">
        <v>5935</v>
      </c>
      <c r="B5230" s="8" t="s">
        <v>121</v>
      </c>
      <c r="C5230" s="8" t="s">
        <v>5092</v>
      </c>
      <c r="D5230" s="8" t="s">
        <v>9963</v>
      </c>
      <c r="E5230" s="8" t="s">
        <v>5092</v>
      </c>
      <c r="F5230" s="5">
        <v>0</v>
      </c>
      <c r="G5230" s="8">
        <v>557.52</v>
      </c>
      <c r="H5230" s="5">
        <f t="shared" si="162"/>
        <v>0</v>
      </c>
      <c r="I5230" s="5">
        <f t="shared" si="163"/>
        <v>557.52</v>
      </c>
      <c r="J5230" s="8"/>
      <c r="K5230" s="8"/>
    </row>
    <row r="5231" spans="1:11" s="7" customFormat="1" x14ac:dyDescent="0.35">
      <c r="A5231" s="8" t="s">
        <v>5936</v>
      </c>
      <c r="B5231" s="8" t="s">
        <v>121</v>
      </c>
      <c r="C5231" s="8" t="s">
        <v>5092</v>
      </c>
      <c r="D5231" s="8" t="s">
        <v>9963</v>
      </c>
      <c r="E5231" s="8" t="s">
        <v>5092</v>
      </c>
      <c r="F5231" s="5">
        <v>0</v>
      </c>
      <c r="G5231" s="8">
        <v>464.59999999999997</v>
      </c>
      <c r="H5231" s="5">
        <f t="shared" si="162"/>
        <v>0</v>
      </c>
      <c r="I5231" s="5">
        <f t="shared" si="163"/>
        <v>464.6</v>
      </c>
      <c r="J5231" s="8"/>
      <c r="K5231" s="8"/>
    </row>
    <row r="5232" spans="1:11" s="7" customFormat="1" x14ac:dyDescent="0.35">
      <c r="A5232" s="8" t="s">
        <v>5937</v>
      </c>
      <c r="B5232" s="8" t="s">
        <v>121</v>
      </c>
      <c r="C5232" s="8" t="s">
        <v>5092</v>
      </c>
      <c r="D5232" s="8" t="s">
        <v>9963</v>
      </c>
      <c r="E5232" s="8" t="s">
        <v>5092</v>
      </c>
      <c r="F5232" s="5">
        <v>0</v>
      </c>
      <c r="G5232" s="8">
        <v>452.98499999999996</v>
      </c>
      <c r="H5232" s="5">
        <f t="shared" si="162"/>
        <v>0</v>
      </c>
      <c r="I5232" s="5">
        <f t="shared" si="163"/>
        <v>452.99</v>
      </c>
      <c r="J5232" s="8"/>
      <c r="K5232" s="8"/>
    </row>
    <row r="5233" spans="1:11" s="7" customFormat="1" x14ac:dyDescent="0.35">
      <c r="A5233" s="8" t="s">
        <v>5938</v>
      </c>
      <c r="B5233" s="8" t="s">
        <v>121</v>
      </c>
      <c r="C5233" s="8" t="s">
        <v>5092</v>
      </c>
      <c r="D5233" s="8" t="s">
        <v>9963</v>
      </c>
      <c r="E5233" s="8" t="s">
        <v>5092</v>
      </c>
      <c r="F5233" s="5">
        <v>0</v>
      </c>
      <c r="G5233" s="8">
        <v>298.50549999999998</v>
      </c>
      <c r="H5233" s="5">
        <f t="shared" si="162"/>
        <v>0</v>
      </c>
      <c r="I5233" s="5">
        <f t="shared" si="163"/>
        <v>298.51</v>
      </c>
      <c r="J5233" s="8"/>
      <c r="K5233" s="8"/>
    </row>
    <row r="5234" spans="1:11" s="7" customFormat="1" x14ac:dyDescent="0.35">
      <c r="A5234" s="8" t="s">
        <v>5939</v>
      </c>
      <c r="B5234" s="8" t="s">
        <v>121</v>
      </c>
      <c r="C5234" s="8" t="s">
        <v>5092</v>
      </c>
      <c r="D5234" s="8" t="s">
        <v>9963</v>
      </c>
      <c r="E5234" s="8" t="s">
        <v>5092</v>
      </c>
      <c r="F5234" s="5">
        <v>0</v>
      </c>
      <c r="G5234" s="8">
        <v>238.10749999999999</v>
      </c>
      <c r="H5234" s="5">
        <f t="shared" si="162"/>
        <v>0</v>
      </c>
      <c r="I5234" s="5">
        <f t="shared" si="163"/>
        <v>238.11</v>
      </c>
      <c r="J5234" s="8"/>
      <c r="K5234" s="8"/>
    </row>
    <row r="5235" spans="1:11" s="7" customFormat="1" x14ac:dyDescent="0.35">
      <c r="A5235" s="8" t="s">
        <v>5940</v>
      </c>
      <c r="B5235" s="8" t="s">
        <v>121</v>
      </c>
      <c r="C5235" s="8" t="s">
        <v>5092</v>
      </c>
      <c r="D5235" s="8" t="s">
        <v>9963</v>
      </c>
      <c r="E5235" s="8" t="s">
        <v>5092</v>
      </c>
      <c r="F5235" s="5">
        <v>0</v>
      </c>
      <c r="G5235" s="8">
        <v>178.87099999999998</v>
      </c>
      <c r="H5235" s="5">
        <f t="shared" si="162"/>
        <v>0</v>
      </c>
      <c r="I5235" s="5">
        <f t="shared" si="163"/>
        <v>178.87</v>
      </c>
      <c r="J5235" s="8"/>
      <c r="K5235" s="8"/>
    </row>
    <row r="5236" spans="1:11" s="7" customFormat="1" x14ac:dyDescent="0.35">
      <c r="A5236" s="8" t="s">
        <v>5941</v>
      </c>
      <c r="B5236" s="8" t="s">
        <v>121</v>
      </c>
      <c r="C5236" s="8" t="s">
        <v>5092</v>
      </c>
      <c r="D5236" s="8" t="s">
        <v>9963</v>
      </c>
      <c r="E5236" s="8" t="s">
        <v>5092</v>
      </c>
      <c r="F5236" s="5">
        <v>0</v>
      </c>
      <c r="G5236" s="8">
        <v>119.63449999999999</v>
      </c>
      <c r="H5236" s="5">
        <f t="shared" si="162"/>
        <v>0</v>
      </c>
      <c r="I5236" s="5">
        <f t="shared" si="163"/>
        <v>119.63</v>
      </c>
      <c r="J5236" s="8"/>
      <c r="K5236" s="8"/>
    </row>
    <row r="5237" spans="1:11" s="7" customFormat="1" x14ac:dyDescent="0.35">
      <c r="A5237" s="8" t="s">
        <v>5942</v>
      </c>
      <c r="B5237" s="8" t="s">
        <v>121</v>
      </c>
      <c r="C5237" s="8" t="s">
        <v>5092</v>
      </c>
      <c r="D5237" s="8" t="s">
        <v>9963</v>
      </c>
      <c r="E5237" s="8" t="s">
        <v>5092</v>
      </c>
      <c r="F5237" s="5">
        <v>0</v>
      </c>
      <c r="G5237" s="8">
        <v>174.22499999999999</v>
      </c>
      <c r="H5237" s="5">
        <f t="shared" si="162"/>
        <v>0</v>
      </c>
      <c r="I5237" s="5">
        <f t="shared" si="163"/>
        <v>174.23</v>
      </c>
      <c r="J5237" s="8"/>
      <c r="K5237" s="8"/>
    </row>
    <row r="5238" spans="1:11" s="7" customFormat="1" x14ac:dyDescent="0.35">
      <c r="A5238" s="8" t="s">
        <v>5943</v>
      </c>
      <c r="B5238" s="8" t="s">
        <v>121</v>
      </c>
      <c r="C5238" s="8" t="s">
        <v>5092</v>
      </c>
      <c r="D5238" s="8" t="s">
        <v>9963</v>
      </c>
      <c r="E5238" s="8" t="s">
        <v>5092</v>
      </c>
      <c r="F5238" s="5">
        <v>0</v>
      </c>
      <c r="G5238" s="8">
        <v>150.995</v>
      </c>
      <c r="H5238" s="5">
        <f t="shared" si="162"/>
        <v>0</v>
      </c>
      <c r="I5238" s="5">
        <f t="shared" si="163"/>
        <v>151</v>
      </c>
      <c r="J5238" s="8"/>
      <c r="K5238" s="8"/>
    </row>
    <row r="5239" spans="1:11" s="7" customFormat="1" x14ac:dyDescent="0.35">
      <c r="A5239" s="8" t="s">
        <v>5944</v>
      </c>
      <c r="B5239" s="8" t="s">
        <v>121</v>
      </c>
      <c r="C5239" s="8" t="s">
        <v>5092</v>
      </c>
      <c r="D5239" s="8" t="s">
        <v>9963</v>
      </c>
      <c r="E5239" s="8" t="s">
        <v>5092</v>
      </c>
      <c r="F5239" s="5">
        <v>0</v>
      </c>
      <c r="G5239" s="8">
        <v>104.535</v>
      </c>
      <c r="H5239" s="5">
        <f t="shared" si="162"/>
        <v>0</v>
      </c>
      <c r="I5239" s="5">
        <f t="shared" si="163"/>
        <v>104.54</v>
      </c>
      <c r="J5239" s="8"/>
      <c r="K5239" s="8"/>
    </row>
    <row r="5240" spans="1:11" s="7" customFormat="1" x14ac:dyDescent="0.35">
      <c r="A5240" s="8" t="s">
        <v>5945</v>
      </c>
      <c r="B5240" s="8" t="s">
        <v>121</v>
      </c>
      <c r="C5240" s="8" t="s">
        <v>5092</v>
      </c>
      <c r="D5240" s="8" t="s">
        <v>9963</v>
      </c>
      <c r="E5240" s="8" t="s">
        <v>5092</v>
      </c>
      <c r="F5240" s="5">
        <v>0</v>
      </c>
      <c r="G5240" s="8">
        <v>167.25599999999997</v>
      </c>
      <c r="H5240" s="5">
        <f t="shared" si="162"/>
        <v>0</v>
      </c>
      <c r="I5240" s="5">
        <f t="shared" si="163"/>
        <v>167.26</v>
      </c>
      <c r="J5240" s="8"/>
      <c r="K5240" s="8"/>
    </row>
    <row r="5241" spans="1:11" s="7" customFormat="1" x14ac:dyDescent="0.35">
      <c r="A5241" s="8" t="s">
        <v>5946</v>
      </c>
      <c r="B5241" s="8" t="s">
        <v>121</v>
      </c>
      <c r="C5241" s="8" t="s">
        <v>5092</v>
      </c>
      <c r="D5241" s="8" t="s">
        <v>9963</v>
      </c>
      <c r="E5241" s="8" t="s">
        <v>5092</v>
      </c>
      <c r="F5241" s="5">
        <v>0</v>
      </c>
      <c r="G5241" s="8">
        <v>154.4795</v>
      </c>
      <c r="H5241" s="5">
        <f t="shared" si="162"/>
        <v>0</v>
      </c>
      <c r="I5241" s="5">
        <f t="shared" si="163"/>
        <v>154.47999999999999</v>
      </c>
      <c r="J5241" s="8"/>
      <c r="K5241" s="8"/>
    </row>
    <row r="5242" spans="1:11" s="7" customFormat="1" x14ac:dyDescent="0.35">
      <c r="A5242" s="8" t="s">
        <v>5947</v>
      </c>
      <c r="B5242" s="8" t="s">
        <v>121</v>
      </c>
      <c r="C5242" s="8" t="s">
        <v>5092</v>
      </c>
      <c r="D5242" s="8" t="s">
        <v>9963</v>
      </c>
      <c r="E5242" s="8" t="s">
        <v>5092</v>
      </c>
      <c r="F5242" s="5">
        <v>0</v>
      </c>
      <c r="G5242" s="8">
        <v>119.63449999999999</v>
      </c>
      <c r="H5242" s="5">
        <f t="shared" si="162"/>
        <v>0</v>
      </c>
      <c r="I5242" s="5">
        <f t="shared" si="163"/>
        <v>119.63</v>
      </c>
      <c r="J5242" s="8"/>
      <c r="K5242" s="8"/>
    </row>
    <row r="5243" spans="1:11" s="7" customFormat="1" x14ac:dyDescent="0.35">
      <c r="A5243" s="8" t="s">
        <v>5948</v>
      </c>
      <c r="B5243" s="8" t="s">
        <v>121</v>
      </c>
      <c r="C5243" s="8" t="s">
        <v>5092</v>
      </c>
      <c r="D5243" s="8" t="s">
        <v>9963</v>
      </c>
      <c r="E5243" s="8" t="s">
        <v>5092</v>
      </c>
      <c r="F5243" s="5">
        <v>0</v>
      </c>
      <c r="G5243" s="8">
        <v>214.87749999999997</v>
      </c>
      <c r="H5243" s="5">
        <f t="shared" si="162"/>
        <v>0</v>
      </c>
      <c r="I5243" s="5">
        <f t="shared" si="163"/>
        <v>214.88</v>
      </c>
      <c r="J5243" s="8"/>
      <c r="K5243" s="8"/>
    </row>
    <row r="5244" spans="1:11" s="7" customFormat="1" x14ac:dyDescent="0.35">
      <c r="A5244" s="8" t="s">
        <v>5949</v>
      </c>
      <c r="B5244" s="8" t="s">
        <v>121</v>
      </c>
      <c r="C5244" s="8" t="s">
        <v>5092</v>
      </c>
      <c r="D5244" s="8" t="s">
        <v>9963</v>
      </c>
      <c r="E5244" s="8" t="s">
        <v>5092</v>
      </c>
      <c r="F5244" s="5">
        <v>0</v>
      </c>
      <c r="G5244" s="8">
        <v>203.26249999999999</v>
      </c>
      <c r="H5244" s="5">
        <f t="shared" si="162"/>
        <v>0</v>
      </c>
      <c r="I5244" s="5">
        <f t="shared" si="163"/>
        <v>203.26</v>
      </c>
      <c r="J5244" s="8"/>
      <c r="K5244" s="8"/>
    </row>
    <row r="5245" spans="1:11" s="7" customFormat="1" x14ac:dyDescent="0.35">
      <c r="A5245" s="8" t="s">
        <v>5950</v>
      </c>
      <c r="B5245" s="8" t="s">
        <v>121</v>
      </c>
      <c r="C5245" s="8" t="s">
        <v>5092</v>
      </c>
      <c r="D5245" s="8" t="s">
        <v>9963</v>
      </c>
      <c r="E5245" s="8" t="s">
        <v>5092</v>
      </c>
      <c r="F5245" s="5">
        <v>0</v>
      </c>
      <c r="G5245" s="8">
        <v>464.59999999999997</v>
      </c>
      <c r="H5245" s="5">
        <f t="shared" si="162"/>
        <v>0</v>
      </c>
      <c r="I5245" s="5">
        <f t="shared" si="163"/>
        <v>464.6</v>
      </c>
      <c r="J5245" s="8"/>
      <c r="K5245" s="8"/>
    </row>
    <row r="5246" spans="1:11" s="7" customFormat="1" x14ac:dyDescent="0.35">
      <c r="A5246" s="8" t="s">
        <v>5951</v>
      </c>
      <c r="B5246" s="8" t="s">
        <v>121</v>
      </c>
      <c r="C5246" s="8" t="s">
        <v>5092</v>
      </c>
      <c r="D5246" s="8" t="s">
        <v>9963</v>
      </c>
      <c r="E5246" s="8" t="s">
        <v>5092</v>
      </c>
      <c r="F5246" s="5">
        <v>0</v>
      </c>
      <c r="G5246" s="8">
        <v>360.065</v>
      </c>
      <c r="H5246" s="5">
        <f t="shared" si="162"/>
        <v>0</v>
      </c>
      <c r="I5246" s="5">
        <f t="shared" si="163"/>
        <v>360.07</v>
      </c>
      <c r="J5246" s="8"/>
      <c r="K5246" s="8"/>
    </row>
    <row r="5247" spans="1:11" s="7" customFormat="1" x14ac:dyDescent="0.35">
      <c r="A5247" s="8" t="s">
        <v>5952</v>
      </c>
      <c r="B5247" s="8" t="s">
        <v>121</v>
      </c>
      <c r="C5247" s="8" t="s">
        <v>5092</v>
      </c>
      <c r="D5247" s="8" t="s">
        <v>9963</v>
      </c>
      <c r="E5247" s="8" t="s">
        <v>5092</v>
      </c>
      <c r="F5247" s="5">
        <v>0</v>
      </c>
      <c r="G5247" s="8">
        <v>185.83999999999997</v>
      </c>
      <c r="H5247" s="5">
        <f t="shared" si="162"/>
        <v>0</v>
      </c>
      <c r="I5247" s="5">
        <f t="shared" si="163"/>
        <v>185.84</v>
      </c>
      <c r="J5247" s="8"/>
      <c r="K5247" s="8"/>
    </row>
    <row r="5248" spans="1:11" s="7" customFormat="1" x14ac:dyDescent="0.35">
      <c r="A5248" s="8" t="s">
        <v>5953</v>
      </c>
      <c r="B5248" s="8" t="s">
        <v>5070</v>
      </c>
      <c r="C5248" s="8" t="s">
        <v>5092</v>
      </c>
      <c r="D5248" s="8" t="s">
        <v>9963</v>
      </c>
      <c r="E5248" s="8" t="s">
        <v>5092</v>
      </c>
      <c r="F5248" s="5">
        <v>0</v>
      </c>
      <c r="G5248" s="8">
        <v>696.9</v>
      </c>
      <c r="H5248" s="5">
        <f t="shared" si="162"/>
        <v>0</v>
      </c>
      <c r="I5248" s="5">
        <f t="shared" si="163"/>
        <v>696.9</v>
      </c>
      <c r="J5248" s="8"/>
      <c r="K5248" s="8"/>
    </row>
    <row r="5249" spans="1:11" s="7" customFormat="1" x14ac:dyDescent="0.35">
      <c r="A5249" s="8" t="s">
        <v>5954</v>
      </c>
      <c r="B5249" s="8" t="s">
        <v>5070</v>
      </c>
      <c r="C5249" s="8" t="s">
        <v>5092</v>
      </c>
      <c r="D5249" s="8" t="s">
        <v>9963</v>
      </c>
      <c r="E5249" s="8" t="s">
        <v>5092</v>
      </c>
      <c r="F5249" s="5">
        <v>0</v>
      </c>
      <c r="G5249" s="8">
        <v>666.70099999999991</v>
      </c>
      <c r="H5249" s="5">
        <f t="shared" si="162"/>
        <v>0</v>
      </c>
      <c r="I5249" s="5">
        <f t="shared" si="163"/>
        <v>666.7</v>
      </c>
      <c r="J5249" s="8"/>
      <c r="K5249" s="8"/>
    </row>
    <row r="5250" spans="1:11" s="7" customFormat="1" x14ac:dyDescent="0.35">
      <c r="A5250" s="8" t="s">
        <v>5955</v>
      </c>
      <c r="B5250" s="8" t="s">
        <v>5070</v>
      </c>
      <c r="C5250" s="8" t="s">
        <v>5092</v>
      </c>
      <c r="D5250" s="8" t="s">
        <v>9963</v>
      </c>
      <c r="E5250" s="8" t="s">
        <v>5092</v>
      </c>
      <c r="F5250" s="5">
        <v>0</v>
      </c>
      <c r="G5250" s="8">
        <v>592.36500000000001</v>
      </c>
      <c r="H5250" s="5">
        <f t="shared" si="162"/>
        <v>0</v>
      </c>
      <c r="I5250" s="5">
        <f t="shared" si="163"/>
        <v>592.37</v>
      </c>
      <c r="J5250" s="8"/>
      <c r="K5250" s="8"/>
    </row>
    <row r="5251" spans="1:11" s="7" customFormat="1" x14ac:dyDescent="0.35">
      <c r="A5251" s="8" t="s">
        <v>5956</v>
      </c>
      <c r="B5251" s="8" t="s">
        <v>5070</v>
      </c>
      <c r="C5251" s="8" t="s">
        <v>5092</v>
      </c>
      <c r="D5251" s="8" t="s">
        <v>9963</v>
      </c>
      <c r="E5251" s="8" t="s">
        <v>5092</v>
      </c>
      <c r="F5251" s="5">
        <v>0</v>
      </c>
      <c r="G5251" s="8">
        <v>464.59999999999997</v>
      </c>
      <c r="H5251" s="5">
        <f t="shared" ref="H5251:H5314" si="164">G5251*$K$2</f>
        <v>0</v>
      </c>
      <c r="I5251" s="5">
        <f t="shared" ref="I5251:I5314" si="165">ROUND(SUM(F5251:H5251),2)</f>
        <v>464.6</v>
      </c>
      <c r="J5251" s="8"/>
      <c r="K5251" s="8"/>
    </row>
    <row r="5252" spans="1:11" s="7" customFormat="1" x14ac:dyDescent="0.35">
      <c r="A5252" s="8" t="s">
        <v>5957</v>
      </c>
      <c r="B5252" s="8" t="s">
        <v>5070</v>
      </c>
      <c r="C5252" s="8" t="s">
        <v>5092</v>
      </c>
      <c r="D5252" s="8" t="s">
        <v>9963</v>
      </c>
      <c r="E5252" s="8" t="s">
        <v>5092</v>
      </c>
      <c r="F5252" s="5">
        <v>0</v>
      </c>
      <c r="G5252" s="8">
        <v>400.71749999999997</v>
      </c>
      <c r="H5252" s="5">
        <f t="shared" si="164"/>
        <v>0</v>
      </c>
      <c r="I5252" s="5">
        <f t="shared" si="165"/>
        <v>400.72</v>
      </c>
      <c r="J5252" s="8"/>
      <c r="K5252" s="8"/>
    </row>
    <row r="5253" spans="1:11" s="7" customFormat="1" x14ac:dyDescent="0.35">
      <c r="A5253" s="8" t="s">
        <v>5958</v>
      </c>
      <c r="B5253" s="8" t="s">
        <v>121</v>
      </c>
      <c r="C5253" s="8" t="s">
        <v>5092</v>
      </c>
      <c r="D5253" s="8" t="s">
        <v>9963</v>
      </c>
      <c r="E5253" s="8" t="s">
        <v>5092</v>
      </c>
      <c r="F5253" s="5">
        <v>0</v>
      </c>
      <c r="G5253" s="8">
        <v>52.267499999999998</v>
      </c>
      <c r="H5253" s="5">
        <f t="shared" si="164"/>
        <v>0</v>
      </c>
      <c r="I5253" s="5">
        <f t="shared" si="165"/>
        <v>52.27</v>
      </c>
      <c r="J5253" s="8"/>
      <c r="K5253" s="8"/>
    </row>
    <row r="5254" spans="1:11" s="7" customFormat="1" x14ac:dyDescent="0.35">
      <c r="A5254" s="8" t="s">
        <v>5959</v>
      </c>
      <c r="B5254" s="8" t="s">
        <v>121</v>
      </c>
      <c r="C5254" s="8" t="s">
        <v>5092</v>
      </c>
      <c r="D5254" s="8" t="s">
        <v>9963</v>
      </c>
      <c r="E5254" s="8" t="s">
        <v>5092</v>
      </c>
      <c r="F5254" s="5">
        <v>0</v>
      </c>
      <c r="G5254" s="8">
        <v>146.34899999999999</v>
      </c>
      <c r="H5254" s="5">
        <f t="shared" si="164"/>
        <v>0</v>
      </c>
      <c r="I5254" s="5">
        <f t="shared" si="165"/>
        <v>146.35</v>
      </c>
      <c r="J5254" s="8"/>
      <c r="K5254" s="8"/>
    </row>
    <row r="5255" spans="1:11" s="7" customFormat="1" x14ac:dyDescent="0.35">
      <c r="A5255" s="8" t="s">
        <v>5960</v>
      </c>
      <c r="B5255" s="8" t="s">
        <v>121</v>
      </c>
      <c r="C5255" s="8" t="s">
        <v>5092</v>
      </c>
      <c r="D5255" s="8" t="s">
        <v>9963</v>
      </c>
      <c r="E5255" s="8" t="s">
        <v>5092</v>
      </c>
      <c r="F5255" s="5">
        <v>0</v>
      </c>
      <c r="G5255" s="8">
        <v>116.14999999999999</v>
      </c>
      <c r="H5255" s="5">
        <f t="shared" si="164"/>
        <v>0</v>
      </c>
      <c r="I5255" s="5">
        <f t="shared" si="165"/>
        <v>116.15</v>
      </c>
      <c r="J5255" s="8"/>
      <c r="K5255" s="8"/>
    </row>
    <row r="5256" spans="1:11" s="7" customFormat="1" x14ac:dyDescent="0.35">
      <c r="A5256" s="8" t="s">
        <v>5961</v>
      </c>
      <c r="B5256" s="8" t="s">
        <v>121</v>
      </c>
      <c r="C5256" s="8" t="s">
        <v>5092</v>
      </c>
      <c r="D5256" s="8" t="s">
        <v>9963</v>
      </c>
      <c r="E5256" s="8" t="s">
        <v>5092</v>
      </c>
      <c r="F5256" s="5">
        <v>0</v>
      </c>
      <c r="G5256" s="8">
        <v>110.3425</v>
      </c>
      <c r="H5256" s="5">
        <f t="shared" si="164"/>
        <v>0</v>
      </c>
      <c r="I5256" s="5">
        <f t="shared" si="165"/>
        <v>110.34</v>
      </c>
      <c r="J5256" s="8"/>
      <c r="K5256" s="8"/>
    </row>
    <row r="5257" spans="1:11" s="7" customFormat="1" x14ac:dyDescent="0.35">
      <c r="A5257" s="8" t="s">
        <v>5962</v>
      </c>
      <c r="B5257" s="8" t="s">
        <v>121</v>
      </c>
      <c r="C5257" s="8" t="s">
        <v>5092</v>
      </c>
      <c r="D5257" s="8" t="s">
        <v>9963</v>
      </c>
      <c r="E5257" s="8" t="s">
        <v>5092</v>
      </c>
      <c r="F5257" s="5">
        <v>0</v>
      </c>
      <c r="G5257" s="8">
        <v>127.76499999999999</v>
      </c>
      <c r="H5257" s="5">
        <f t="shared" si="164"/>
        <v>0</v>
      </c>
      <c r="I5257" s="5">
        <f t="shared" si="165"/>
        <v>127.77</v>
      </c>
      <c r="J5257" s="8"/>
      <c r="K5257" s="8"/>
    </row>
    <row r="5258" spans="1:11" s="7" customFormat="1" x14ac:dyDescent="0.35">
      <c r="A5258" s="8" t="s">
        <v>5963</v>
      </c>
      <c r="B5258" s="8" t="s">
        <v>5070</v>
      </c>
      <c r="C5258" s="8" t="s">
        <v>5092</v>
      </c>
      <c r="D5258" s="8" t="s">
        <v>9963</v>
      </c>
      <c r="E5258" s="8" t="s">
        <v>5092</v>
      </c>
      <c r="F5258" s="5">
        <v>0</v>
      </c>
      <c r="G5258" s="8">
        <v>197.45499999999998</v>
      </c>
      <c r="H5258" s="5">
        <f t="shared" si="164"/>
        <v>0</v>
      </c>
      <c r="I5258" s="5">
        <f t="shared" si="165"/>
        <v>197.46</v>
      </c>
      <c r="J5258" s="8"/>
      <c r="K5258" s="8"/>
    </row>
    <row r="5259" spans="1:11" s="7" customFormat="1" x14ac:dyDescent="0.35">
      <c r="A5259" s="8" t="s">
        <v>5964</v>
      </c>
      <c r="B5259" s="8" t="s">
        <v>5070</v>
      </c>
      <c r="C5259" s="8" t="s">
        <v>5092</v>
      </c>
      <c r="D5259" s="8" t="s">
        <v>9963</v>
      </c>
      <c r="E5259" s="8" t="s">
        <v>5092</v>
      </c>
      <c r="F5259" s="5">
        <v>0</v>
      </c>
      <c r="G5259" s="8">
        <v>195.13200000000001</v>
      </c>
      <c r="H5259" s="5">
        <f t="shared" si="164"/>
        <v>0</v>
      </c>
      <c r="I5259" s="5">
        <f t="shared" si="165"/>
        <v>195.13</v>
      </c>
      <c r="J5259" s="8"/>
      <c r="K5259" s="8"/>
    </row>
    <row r="5260" spans="1:11" s="7" customFormat="1" x14ac:dyDescent="0.35">
      <c r="A5260" s="8" t="s">
        <v>5965</v>
      </c>
      <c r="B5260" s="8" t="s">
        <v>121</v>
      </c>
      <c r="C5260" s="8" t="s">
        <v>5092</v>
      </c>
      <c r="D5260" s="8" t="s">
        <v>9963</v>
      </c>
      <c r="E5260" s="8" t="s">
        <v>5092</v>
      </c>
      <c r="F5260" s="5">
        <v>0</v>
      </c>
      <c r="G5260" s="8">
        <v>41.813999999999993</v>
      </c>
      <c r="H5260" s="5">
        <f t="shared" si="164"/>
        <v>0</v>
      </c>
      <c r="I5260" s="5">
        <f t="shared" si="165"/>
        <v>41.81</v>
      </c>
      <c r="J5260" s="8"/>
      <c r="K5260" s="8"/>
    </row>
    <row r="5261" spans="1:11" s="7" customFormat="1" x14ac:dyDescent="0.35">
      <c r="A5261" s="8" t="s">
        <v>5966</v>
      </c>
      <c r="B5261" s="8" t="s">
        <v>5070</v>
      </c>
      <c r="C5261" s="8" t="s">
        <v>5092</v>
      </c>
      <c r="D5261" s="8" t="s">
        <v>9963</v>
      </c>
      <c r="E5261" s="8" t="s">
        <v>5092</v>
      </c>
      <c r="F5261" s="5">
        <v>0</v>
      </c>
      <c r="G5261" s="8">
        <v>859.50999999999988</v>
      </c>
      <c r="H5261" s="5">
        <f t="shared" si="164"/>
        <v>0</v>
      </c>
      <c r="I5261" s="5">
        <f t="shared" si="165"/>
        <v>859.51</v>
      </c>
      <c r="J5261" s="8"/>
      <c r="K5261" s="8"/>
    </row>
    <row r="5262" spans="1:11" s="7" customFormat="1" x14ac:dyDescent="0.35">
      <c r="A5262" s="8" t="s">
        <v>5967</v>
      </c>
      <c r="B5262" s="8" t="s">
        <v>5070</v>
      </c>
      <c r="C5262" s="8" t="s">
        <v>5092</v>
      </c>
      <c r="D5262" s="8" t="s">
        <v>9963</v>
      </c>
      <c r="E5262" s="8" t="s">
        <v>5092</v>
      </c>
      <c r="F5262" s="5">
        <v>0</v>
      </c>
      <c r="G5262" s="8">
        <v>778.20500000000004</v>
      </c>
      <c r="H5262" s="5">
        <f t="shared" si="164"/>
        <v>0</v>
      </c>
      <c r="I5262" s="5">
        <f t="shared" si="165"/>
        <v>778.21</v>
      </c>
      <c r="J5262" s="8"/>
      <c r="K5262" s="8"/>
    </row>
    <row r="5263" spans="1:11" s="7" customFormat="1" x14ac:dyDescent="0.35">
      <c r="A5263" s="8" t="s">
        <v>5968</v>
      </c>
      <c r="B5263" s="8" t="s">
        <v>5070</v>
      </c>
      <c r="C5263" s="8" t="s">
        <v>5092</v>
      </c>
      <c r="D5263" s="8" t="s">
        <v>9963</v>
      </c>
      <c r="E5263" s="8" t="s">
        <v>5092</v>
      </c>
      <c r="F5263" s="5">
        <v>0</v>
      </c>
      <c r="G5263" s="8">
        <v>667.86249999999995</v>
      </c>
      <c r="H5263" s="5">
        <f t="shared" si="164"/>
        <v>0</v>
      </c>
      <c r="I5263" s="5">
        <f t="shared" si="165"/>
        <v>667.86</v>
      </c>
      <c r="J5263" s="8"/>
      <c r="K5263" s="8"/>
    </row>
    <row r="5264" spans="1:11" s="7" customFormat="1" x14ac:dyDescent="0.35">
      <c r="A5264" s="8" t="s">
        <v>5969</v>
      </c>
      <c r="B5264" s="8" t="s">
        <v>121</v>
      </c>
      <c r="C5264" s="8" t="s">
        <v>5092</v>
      </c>
      <c r="D5264" s="8" t="s">
        <v>9963</v>
      </c>
      <c r="E5264" s="8" t="s">
        <v>5092</v>
      </c>
      <c r="F5264" s="5">
        <v>0</v>
      </c>
      <c r="G5264" s="8">
        <v>708.51499999999999</v>
      </c>
      <c r="H5264" s="5">
        <f t="shared" si="164"/>
        <v>0</v>
      </c>
      <c r="I5264" s="5">
        <f t="shared" si="165"/>
        <v>708.52</v>
      </c>
      <c r="J5264" s="8"/>
      <c r="K5264" s="8"/>
    </row>
    <row r="5265" spans="1:11" s="7" customFormat="1" x14ac:dyDescent="0.35">
      <c r="A5265" s="8" t="s">
        <v>5970</v>
      </c>
      <c r="B5265" s="8" t="s">
        <v>121</v>
      </c>
      <c r="C5265" s="8" t="s">
        <v>5092</v>
      </c>
      <c r="D5265" s="8" t="s">
        <v>9963</v>
      </c>
      <c r="E5265" s="8" t="s">
        <v>5092</v>
      </c>
      <c r="F5265" s="5">
        <v>0</v>
      </c>
      <c r="G5265" s="8">
        <v>336.83499999999992</v>
      </c>
      <c r="H5265" s="5">
        <f t="shared" si="164"/>
        <v>0</v>
      </c>
      <c r="I5265" s="5">
        <f t="shared" si="165"/>
        <v>336.84</v>
      </c>
      <c r="J5265" s="8"/>
      <c r="K5265" s="8"/>
    </row>
    <row r="5266" spans="1:11" s="7" customFormat="1" x14ac:dyDescent="0.35">
      <c r="A5266" s="8" t="s">
        <v>5971</v>
      </c>
      <c r="B5266" s="8" t="s">
        <v>14</v>
      </c>
      <c r="C5266" s="8" t="s">
        <v>5092</v>
      </c>
      <c r="D5266" s="8" t="s">
        <v>9963</v>
      </c>
      <c r="E5266" s="8" t="s">
        <v>5092</v>
      </c>
      <c r="F5266" s="5">
        <v>0</v>
      </c>
      <c r="G5266" s="8">
        <v>162.60999999999999</v>
      </c>
      <c r="H5266" s="5">
        <f t="shared" si="164"/>
        <v>0</v>
      </c>
      <c r="I5266" s="5">
        <f t="shared" si="165"/>
        <v>162.61000000000001</v>
      </c>
      <c r="J5266" s="8"/>
      <c r="K5266" s="8"/>
    </row>
    <row r="5267" spans="1:11" s="7" customFormat="1" x14ac:dyDescent="0.35">
      <c r="A5267" s="8" t="s">
        <v>5972</v>
      </c>
      <c r="B5267" s="8" t="s">
        <v>14</v>
      </c>
      <c r="C5267" s="8" t="s">
        <v>5092</v>
      </c>
      <c r="D5267" s="8" t="s">
        <v>9963</v>
      </c>
      <c r="E5267" s="8" t="s">
        <v>5092</v>
      </c>
      <c r="F5267" s="5">
        <v>0</v>
      </c>
      <c r="G5267" s="8">
        <v>220.685</v>
      </c>
      <c r="H5267" s="5">
        <f t="shared" si="164"/>
        <v>0</v>
      </c>
      <c r="I5267" s="5">
        <f t="shared" si="165"/>
        <v>220.69</v>
      </c>
      <c r="J5267" s="8"/>
      <c r="K5267" s="8"/>
    </row>
    <row r="5268" spans="1:11" s="7" customFormat="1" x14ac:dyDescent="0.35">
      <c r="A5268" s="8" t="s">
        <v>5973</v>
      </c>
      <c r="B5268" s="8" t="s">
        <v>121</v>
      </c>
      <c r="C5268" s="8" t="s">
        <v>5092</v>
      </c>
      <c r="D5268" s="8" t="s">
        <v>9963</v>
      </c>
      <c r="E5268" s="8" t="s">
        <v>5092</v>
      </c>
      <c r="F5268" s="5">
        <v>0</v>
      </c>
      <c r="G5268" s="8">
        <v>52.267499999999998</v>
      </c>
      <c r="H5268" s="5">
        <f t="shared" si="164"/>
        <v>0</v>
      </c>
      <c r="I5268" s="5">
        <f t="shared" si="165"/>
        <v>52.27</v>
      </c>
      <c r="J5268" s="8"/>
      <c r="K5268" s="8"/>
    </row>
    <row r="5269" spans="1:11" s="7" customFormat="1" x14ac:dyDescent="0.35">
      <c r="A5269" s="8" t="s">
        <v>5974</v>
      </c>
      <c r="B5269" s="8" t="s">
        <v>121</v>
      </c>
      <c r="C5269" s="8" t="s">
        <v>5092</v>
      </c>
      <c r="D5269" s="8" t="s">
        <v>9963</v>
      </c>
      <c r="E5269" s="8" t="s">
        <v>5092</v>
      </c>
      <c r="F5269" s="5">
        <v>0</v>
      </c>
      <c r="G5269" s="8">
        <v>41.813999999999993</v>
      </c>
      <c r="H5269" s="5">
        <f t="shared" si="164"/>
        <v>0</v>
      </c>
      <c r="I5269" s="5">
        <f t="shared" si="165"/>
        <v>41.81</v>
      </c>
      <c r="J5269" s="8"/>
      <c r="K5269" s="8"/>
    </row>
    <row r="5270" spans="1:11" s="7" customFormat="1" x14ac:dyDescent="0.35">
      <c r="A5270" s="8" t="s">
        <v>5975</v>
      </c>
      <c r="B5270" s="8" t="s">
        <v>5073</v>
      </c>
      <c r="C5270" s="8" t="s">
        <v>5092</v>
      </c>
      <c r="D5270" s="8" t="s">
        <v>9963</v>
      </c>
      <c r="E5270" s="8" t="s">
        <v>5092</v>
      </c>
      <c r="F5270" s="5">
        <v>0</v>
      </c>
      <c r="G5270" s="8">
        <v>255.52999999999997</v>
      </c>
      <c r="H5270" s="5">
        <f t="shared" si="164"/>
        <v>0</v>
      </c>
      <c r="I5270" s="5">
        <f t="shared" si="165"/>
        <v>255.53</v>
      </c>
      <c r="J5270" s="8"/>
      <c r="K5270" s="8"/>
    </row>
    <row r="5271" spans="1:11" s="7" customFormat="1" x14ac:dyDescent="0.35">
      <c r="A5271" s="8" t="s">
        <v>5976</v>
      </c>
      <c r="B5271" s="8" t="s">
        <v>5073</v>
      </c>
      <c r="C5271" s="8" t="s">
        <v>5092</v>
      </c>
      <c r="D5271" s="8" t="s">
        <v>9963</v>
      </c>
      <c r="E5271" s="8" t="s">
        <v>5092</v>
      </c>
      <c r="F5271" s="5">
        <v>0</v>
      </c>
      <c r="G5271" s="8">
        <v>197.45499999999998</v>
      </c>
      <c r="H5271" s="5">
        <f t="shared" si="164"/>
        <v>0</v>
      </c>
      <c r="I5271" s="5">
        <f t="shared" si="165"/>
        <v>197.46</v>
      </c>
      <c r="J5271" s="8"/>
      <c r="K5271" s="8"/>
    </row>
    <row r="5272" spans="1:11" s="7" customFormat="1" x14ac:dyDescent="0.35">
      <c r="A5272" s="8" t="s">
        <v>5977</v>
      </c>
      <c r="B5272" s="8" t="s">
        <v>5073</v>
      </c>
      <c r="C5272" s="8" t="s">
        <v>5092</v>
      </c>
      <c r="D5272" s="8" t="s">
        <v>9963</v>
      </c>
      <c r="E5272" s="8" t="s">
        <v>5092</v>
      </c>
      <c r="F5272" s="5">
        <v>0</v>
      </c>
      <c r="G5272" s="8">
        <v>162.60999999999999</v>
      </c>
      <c r="H5272" s="5">
        <f t="shared" si="164"/>
        <v>0</v>
      </c>
      <c r="I5272" s="5">
        <f t="shared" si="165"/>
        <v>162.61000000000001</v>
      </c>
      <c r="J5272" s="8"/>
      <c r="K5272" s="8"/>
    </row>
    <row r="5273" spans="1:11" s="7" customFormat="1" x14ac:dyDescent="0.35">
      <c r="A5273" s="8" t="s">
        <v>5978</v>
      </c>
      <c r="B5273" s="8" t="s">
        <v>5073</v>
      </c>
      <c r="C5273" s="8" t="s">
        <v>5092</v>
      </c>
      <c r="D5273" s="8" t="s">
        <v>9963</v>
      </c>
      <c r="E5273" s="8" t="s">
        <v>5092</v>
      </c>
      <c r="F5273" s="5">
        <v>0</v>
      </c>
      <c r="G5273" s="8">
        <v>116.14999999999999</v>
      </c>
      <c r="H5273" s="5">
        <f t="shared" si="164"/>
        <v>0</v>
      </c>
      <c r="I5273" s="5">
        <f t="shared" si="165"/>
        <v>116.15</v>
      </c>
      <c r="J5273" s="8"/>
      <c r="K5273" s="8"/>
    </row>
    <row r="5274" spans="1:11" s="7" customFormat="1" x14ac:dyDescent="0.35">
      <c r="A5274" s="8" t="s">
        <v>5979</v>
      </c>
      <c r="B5274" s="8" t="s">
        <v>5073</v>
      </c>
      <c r="C5274" s="8" t="s">
        <v>5092</v>
      </c>
      <c r="D5274" s="8" t="s">
        <v>9963</v>
      </c>
      <c r="E5274" s="8" t="s">
        <v>5092</v>
      </c>
      <c r="F5274" s="5">
        <v>0</v>
      </c>
      <c r="G5274" s="8">
        <v>110.3425</v>
      </c>
      <c r="H5274" s="5">
        <f t="shared" si="164"/>
        <v>0</v>
      </c>
      <c r="I5274" s="5">
        <f t="shared" si="165"/>
        <v>110.34</v>
      </c>
      <c r="J5274" s="8"/>
      <c r="K5274" s="8"/>
    </row>
    <row r="5275" spans="1:11" s="7" customFormat="1" x14ac:dyDescent="0.35">
      <c r="A5275" s="8" t="s">
        <v>5980</v>
      </c>
      <c r="B5275" s="8" t="s">
        <v>14</v>
      </c>
      <c r="C5275" s="8" t="s">
        <v>5092</v>
      </c>
      <c r="D5275" s="8" t="s">
        <v>9963</v>
      </c>
      <c r="E5275" s="8" t="s">
        <v>5092</v>
      </c>
      <c r="F5275" s="5">
        <v>0</v>
      </c>
      <c r="G5275" s="8">
        <v>145.1875</v>
      </c>
      <c r="H5275" s="5">
        <f t="shared" si="164"/>
        <v>0</v>
      </c>
      <c r="I5275" s="5">
        <f t="shared" si="165"/>
        <v>145.19</v>
      </c>
      <c r="J5275" s="8"/>
      <c r="K5275" s="8"/>
    </row>
    <row r="5276" spans="1:11" s="7" customFormat="1" x14ac:dyDescent="0.35">
      <c r="A5276" s="8" t="s">
        <v>5981</v>
      </c>
      <c r="B5276" s="8" t="s">
        <v>14</v>
      </c>
      <c r="C5276" s="8" t="s">
        <v>5092</v>
      </c>
      <c r="D5276" s="8" t="s">
        <v>9963</v>
      </c>
      <c r="E5276" s="8" t="s">
        <v>5092</v>
      </c>
      <c r="F5276" s="5">
        <v>0</v>
      </c>
      <c r="G5276" s="8">
        <v>197.45499999999998</v>
      </c>
      <c r="H5276" s="5">
        <f t="shared" si="164"/>
        <v>0</v>
      </c>
      <c r="I5276" s="5">
        <f t="shared" si="165"/>
        <v>197.46</v>
      </c>
      <c r="J5276" s="8"/>
      <c r="K5276" s="8"/>
    </row>
    <row r="5277" spans="1:11" s="7" customFormat="1" x14ac:dyDescent="0.35">
      <c r="A5277" s="8" t="s">
        <v>5982</v>
      </c>
      <c r="B5277" s="8" t="s">
        <v>121</v>
      </c>
      <c r="C5277" s="8" t="s">
        <v>5092</v>
      </c>
      <c r="D5277" s="8" t="s">
        <v>9963</v>
      </c>
      <c r="E5277" s="8" t="s">
        <v>5092</v>
      </c>
      <c r="F5277" s="5">
        <v>0</v>
      </c>
      <c r="G5277" s="8">
        <v>53.428999999999995</v>
      </c>
      <c r="H5277" s="5">
        <f t="shared" si="164"/>
        <v>0</v>
      </c>
      <c r="I5277" s="5">
        <f t="shared" si="165"/>
        <v>53.43</v>
      </c>
      <c r="J5277" s="8"/>
      <c r="K5277" s="8"/>
    </row>
    <row r="5278" spans="1:11" s="7" customFormat="1" x14ac:dyDescent="0.35">
      <c r="A5278" s="8" t="s">
        <v>5983</v>
      </c>
      <c r="B5278" s="8" t="s">
        <v>121</v>
      </c>
      <c r="C5278" s="8" t="s">
        <v>5092</v>
      </c>
      <c r="D5278" s="8" t="s">
        <v>9963</v>
      </c>
      <c r="E5278" s="8" t="s">
        <v>5092</v>
      </c>
      <c r="F5278" s="5">
        <v>0</v>
      </c>
      <c r="G5278" s="8">
        <v>63.882499999999993</v>
      </c>
      <c r="H5278" s="5">
        <f t="shared" si="164"/>
        <v>0</v>
      </c>
      <c r="I5278" s="5">
        <f t="shared" si="165"/>
        <v>63.88</v>
      </c>
      <c r="J5278" s="8"/>
      <c r="K5278" s="8"/>
    </row>
    <row r="5279" spans="1:11" s="7" customFormat="1" x14ac:dyDescent="0.35">
      <c r="A5279" s="8" t="s">
        <v>5984</v>
      </c>
      <c r="B5279" s="8" t="s">
        <v>121</v>
      </c>
      <c r="C5279" s="8" t="s">
        <v>5092</v>
      </c>
      <c r="D5279" s="8" t="s">
        <v>9963</v>
      </c>
      <c r="E5279" s="8" t="s">
        <v>5092</v>
      </c>
      <c r="F5279" s="5">
        <v>0</v>
      </c>
      <c r="G5279" s="8">
        <v>2.323</v>
      </c>
      <c r="H5279" s="5">
        <f t="shared" si="164"/>
        <v>0</v>
      </c>
      <c r="I5279" s="5">
        <f t="shared" si="165"/>
        <v>2.3199999999999998</v>
      </c>
      <c r="J5279" s="8"/>
      <c r="K5279" s="8"/>
    </row>
    <row r="5280" spans="1:11" s="7" customFormat="1" x14ac:dyDescent="0.35">
      <c r="A5280" s="8" t="s">
        <v>5985</v>
      </c>
      <c r="B5280" s="8" t="s">
        <v>5070</v>
      </c>
      <c r="C5280" s="8" t="s">
        <v>5092</v>
      </c>
      <c r="D5280" s="8" t="s">
        <v>9963</v>
      </c>
      <c r="E5280" s="8" t="s">
        <v>5092</v>
      </c>
      <c r="F5280" s="5">
        <v>0</v>
      </c>
      <c r="G5280" s="8">
        <v>1051.1574999999998</v>
      </c>
      <c r="H5280" s="5">
        <f t="shared" si="164"/>
        <v>0</v>
      </c>
      <c r="I5280" s="5">
        <f t="shared" si="165"/>
        <v>1051.1600000000001</v>
      </c>
      <c r="J5280" s="8"/>
      <c r="K5280" s="8"/>
    </row>
    <row r="5281" spans="1:11" s="7" customFormat="1" x14ac:dyDescent="0.35">
      <c r="A5281" s="8" t="s">
        <v>5986</v>
      </c>
      <c r="B5281" s="8" t="s">
        <v>5070</v>
      </c>
      <c r="C5281" s="8" t="s">
        <v>5092</v>
      </c>
      <c r="D5281" s="8" t="s">
        <v>9963</v>
      </c>
      <c r="E5281" s="8" t="s">
        <v>5092</v>
      </c>
      <c r="F5281" s="5">
        <v>0</v>
      </c>
      <c r="G5281" s="8">
        <v>935.00749999999982</v>
      </c>
      <c r="H5281" s="5">
        <f t="shared" si="164"/>
        <v>0</v>
      </c>
      <c r="I5281" s="5">
        <f t="shared" si="165"/>
        <v>935.01</v>
      </c>
      <c r="J5281" s="8"/>
      <c r="K5281" s="8"/>
    </row>
    <row r="5282" spans="1:11" s="7" customFormat="1" x14ac:dyDescent="0.35">
      <c r="A5282" s="8" t="s">
        <v>5987</v>
      </c>
      <c r="B5282" s="8" t="s">
        <v>5070</v>
      </c>
      <c r="C5282" s="8" t="s">
        <v>5092</v>
      </c>
      <c r="D5282" s="8" t="s">
        <v>9963</v>
      </c>
      <c r="E5282" s="8" t="s">
        <v>5092</v>
      </c>
      <c r="F5282" s="5">
        <v>0</v>
      </c>
      <c r="G5282" s="8">
        <v>801.43499999999995</v>
      </c>
      <c r="H5282" s="5">
        <f t="shared" si="164"/>
        <v>0</v>
      </c>
      <c r="I5282" s="5">
        <f t="shared" si="165"/>
        <v>801.44</v>
      </c>
      <c r="J5282" s="8"/>
      <c r="K5282" s="8"/>
    </row>
    <row r="5283" spans="1:11" s="7" customFormat="1" x14ac:dyDescent="0.35">
      <c r="A5283" s="8" t="s">
        <v>5988</v>
      </c>
      <c r="B5283" s="8" t="s">
        <v>5070</v>
      </c>
      <c r="C5283" s="8" t="s">
        <v>5092</v>
      </c>
      <c r="D5283" s="8" t="s">
        <v>9963</v>
      </c>
      <c r="E5283" s="8" t="s">
        <v>5092</v>
      </c>
      <c r="F5283" s="5">
        <v>0</v>
      </c>
      <c r="G5283" s="8">
        <v>488.99149999999992</v>
      </c>
      <c r="H5283" s="5">
        <f t="shared" si="164"/>
        <v>0</v>
      </c>
      <c r="I5283" s="5">
        <f t="shared" si="165"/>
        <v>488.99</v>
      </c>
      <c r="J5283" s="8"/>
      <c r="K5283" s="8"/>
    </row>
    <row r="5284" spans="1:11" s="7" customFormat="1" x14ac:dyDescent="0.35">
      <c r="A5284" s="8" t="s">
        <v>5989</v>
      </c>
      <c r="B5284" s="8" t="s">
        <v>5070</v>
      </c>
      <c r="C5284" s="8" t="s">
        <v>5092</v>
      </c>
      <c r="D5284" s="8" t="s">
        <v>9963</v>
      </c>
      <c r="E5284" s="8" t="s">
        <v>5092</v>
      </c>
      <c r="F5284" s="5">
        <v>0</v>
      </c>
      <c r="G5284" s="8">
        <v>209.07</v>
      </c>
      <c r="H5284" s="5">
        <f t="shared" si="164"/>
        <v>0</v>
      </c>
      <c r="I5284" s="5">
        <f t="shared" si="165"/>
        <v>209.07</v>
      </c>
      <c r="J5284" s="8"/>
      <c r="K5284" s="8"/>
    </row>
    <row r="5285" spans="1:11" s="7" customFormat="1" x14ac:dyDescent="0.35">
      <c r="A5285" s="8" t="s">
        <v>5990</v>
      </c>
      <c r="B5285" s="8" t="s">
        <v>5074</v>
      </c>
      <c r="C5285" s="8" t="s">
        <v>5092</v>
      </c>
      <c r="D5285" s="8" t="s">
        <v>9963</v>
      </c>
      <c r="E5285" s="8" t="s">
        <v>5092</v>
      </c>
      <c r="F5285" s="5">
        <v>0</v>
      </c>
      <c r="G5285" s="8">
        <v>296.1825</v>
      </c>
      <c r="H5285" s="5">
        <f t="shared" si="164"/>
        <v>0</v>
      </c>
      <c r="I5285" s="5">
        <f t="shared" si="165"/>
        <v>296.18</v>
      </c>
      <c r="J5285" s="8"/>
      <c r="K5285" s="8"/>
    </row>
    <row r="5286" spans="1:11" s="7" customFormat="1" x14ac:dyDescent="0.35">
      <c r="A5286" s="8" t="s">
        <v>5991</v>
      </c>
      <c r="B5286" s="8" t="s">
        <v>5070</v>
      </c>
      <c r="C5286" s="8" t="s">
        <v>5092</v>
      </c>
      <c r="D5286" s="8" t="s">
        <v>9963</v>
      </c>
      <c r="E5286" s="8" t="s">
        <v>5092</v>
      </c>
      <c r="F5286" s="5">
        <v>0</v>
      </c>
      <c r="G5286" s="8">
        <v>528.48249999999996</v>
      </c>
      <c r="H5286" s="5">
        <f t="shared" si="164"/>
        <v>0</v>
      </c>
      <c r="I5286" s="5">
        <f t="shared" si="165"/>
        <v>528.48</v>
      </c>
      <c r="J5286" s="8"/>
      <c r="K5286" s="8"/>
    </row>
    <row r="5287" spans="1:11" s="7" customFormat="1" x14ac:dyDescent="0.35">
      <c r="A5287" s="8" t="s">
        <v>5992</v>
      </c>
      <c r="B5287" s="8" t="s">
        <v>5070</v>
      </c>
      <c r="C5287" s="8" t="s">
        <v>5092</v>
      </c>
      <c r="D5287" s="8" t="s">
        <v>9963</v>
      </c>
      <c r="E5287" s="8" t="s">
        <v>5092</v>
      </c>
      <c r="F5287" s="5">
        <v>0</v>
      </c>
      <c r="G5287" s="8">
        <v>743.3599999999999</v>
      </c>
      <c r="H5287" s="5">
        <f t="shared" si="164"/>
        <v>0</v>
      </c>
      <c r="I5287" s="5">
        <f t="shared" si="165"/>
        <v>743.36</v>
      </c>
      <c r="J5287" s="8"/>
      <c r="K5287" s="8"/>
    </row>
    <row r="5288" spans="1:11" s="7" customFormat="1" x14ac:dyDescent="0.35">
      <c r="A5288" s="8" t="s">
        <v>5993</v>
      </c>
      <c r="B5288" s="8" t="s">
        <v>121</v>
      </c>
      <c r="C5288" s="8" t="s">
        <v>5092</v>
      </c>
      <c r="D5288" s="8" t="s">
        <v>9963</v>
      </c>
      <c r="E5288" s="8" t="s">
        <v>5092</v>
      </c>
      <c r="F5288" s="5">
        <v>0</v>
      </c>
      <c r="G5288" s="8">
        <v>185.83999999999997</v>
      </c>
      <c r="H5288" s="5">
        <f t="shared" si="164"/>
        <v>0</v>
      </c>
      <c r="I5288" s="5">
        <f t="shared" si="165"/>
        <v>185.84</v>
      </c>
      <c r="J5288" s="8"/>
      <c r="K5288" s="8"/>
    </row>
    <row r="5289" spans="1:11" s="7" customFormat="1" x14ac:dyDescent="0.35">
      <c r="A5289" s="8" t="s">
        <v>5994</v>
      </c>
      <c r="B5289" s="8" t="s">
        <v>121</v>
      </c>
      <c r="C5289" s="8" t="s">
        <v>5092</v>
      </c>
      <c r="D5289" s="8" t="s">
        <v>9963</v>
      </c>
      <c r="E5289" s="8" t="s">
        <v>5092</v>
      </c>
      <c r="F5289" s="5">
        <v>0</v>
      </c>
      <c r="G5289" s="8">
        <v>162.60999999999999</v>
      </c>
      <c r="H5289" s="5">
        <f t="shared" si="164"/>
        <v>0</v>
      </c>
      <c r="I5289" s="5">
        <f t="shared" si="165"/>
        <v>162.61000000000001</v>
      </c>
      <c r="J5289" s="8"/>
      <c r="K5289" s="8"/>
    </row>
    <row r="5290" spans="1:11" s="7" customFormat="1" x14ac:dyDescent="0.35">
      <c r="A5290" s="8" t="s">
        <v>5995</v>
      </c>
      <c r="B5290" s="8" t="s">
        <v>121</v>
      </c>
      <c r="C5290" s="8" t="s">
        <v>5092</v>
      </c>
      <c r="D5290" s="8" t="s">
        <v>9963</v>
      </c>
      <c r="E5290" s="8" t="s">
        <v>5092</v>
      </c>
      <c r="F5290" s="5">
        <v>0</v>
      </c>
      <c r="G5290" s="8">
        <v>145.1875</v>
      </c>
      <c r="H5290" s="5">
        <f t="shared" si="164"/>
        <v>0</v>
      </c>
      <c r="I5290" s="5">
        <f t="shared" si="165"/>
        <v>145.19</v>
      </c>
      <c r="J5290" s="8"/>
      <c r="K5290" s="8"/>
    </row>
    <row r="5291" spans="1:11" s="7" customFormat="1" x14ac:dyDescent="0.35">
      <c r="A5291" s="8" t="s">
        <v>5996</v>
      </c>
      <c r="B5291" s="8" t="s">
        <v>121</v>
      </c>
      <c r="C5291" s="8" t="s">
        <v>5092</v>
      </c>
      <c r="D5291" s="8" t="s">
        <v>9963</v>
      </c>
      <c r="E5291" s="8" t="s">
        <v>5092</v>
      </c>
      <c r="F5291" s="5">
        <v>0</v>
      </c>
      <c r="G5291" s="8">
        <v>545.90499999999997</v>
      </c>
      <c r="H5291" s="5">
        <f t="shared" si="164"/>
        <v>0</v>
      </c>
      <c r="I5291" s="5">
        <f t="shared" si="165"/>
        <v>545.91</v>
      </c>
      <c r="J5291" s="8"/>
      <c r="K5291" s="8"/>
    </row>
    <row r="5292" spans="1:11" s="7" customFormat="1" x14ac:dyDescent="0.35">
      <c r="A5292" s="8" t="s">
        <v>5997</v>
      </c>
      <c r="B5292" s="8" t="s">
        <v>121</v>
      </c>
      <c r="C5292" s="8" t="s">
        <v>5092</v>
      </c>
      <c r="D5292" s="8" t="s">
        <v>9963</v>
      </c>
      <c r="E5292" s="8" t="s">
        <v>5092</v>
      </c>
      <c r="F5292" s="5">
        <v>0</v>
      </c>
      <c r="G5292" s="8">
        <v>104.535</v>
      </c>
      <c r="H5292" s="5">
        <f t="shared" si="164"/>
        <v>0</v>
      </c>
      <c r="I5292" s="5">
        <f t="shared" si="165"/>
        <v>104.54</v>
      </c>
      <c r="J5292" s="8"/>
      <c r="K5292" s="8"/>
    </row>
    <row r="5293" spans="1:11" s="7" customFormat="1" x14ac:dyDescent="0.35">
      <c r="A5293" s="8" t="s">
        <v>5998</v>
      </c>
      <c r="B5293" s="8" t="s">
        <v>121</v>
      </c>
      <c r="C5293" s="8" t="s">
        <v>5092</v>
      </c>
      <c r="D5293" s="8" t="s">
        <v>9963</v>
      </c>
      <c r="E5293" s="8" t="s">
        <v>5092</v>
      </c>
      <c r="F5293" s="5">
        <v>0</v>
      </c>
      <c r="G5293" s="8">
        <v>162.60999999999999</v>
      </c>
      <c r="H5293" s="5">
        <f t="shared" si="164"/>
        <v>0</v>
      </c>
      <c r="I5293" s="5">
        <f t="shared" si="165"/>
        <v>162.61000000000001</v>
      </c>
      <c r="J5293" s="8"/>
      <c r="K5293" s="8"/>
    </row>
    <row r="5294" spans="1:11" s="7" customFormat="1" x14ac:dyDescent="0.35">
      <c r="A5294" s="8" t="s">
        <v>5999</v>
      </c>
      <c r="B5294" s="8" t="s">
        <v>121</v>
      </c>
      <c r="C5294" s="8" t="s">
        <v>5092</v>
      </c>
      <c r="D5294" s="8" t="s">
        <v>9963</v>
      </c>
      <c r="E5294" s="8" t="s">
        <v>5092</v>
      </c>
      <c r="F5294" s="5">
        <v>0</v>
      </c>
      <c r="G5294" s="8">
        <v>139.38</v>
      </c>
      <c r="H5294" s="5">
        <f t="shared" si="164"/>
        <v>0</v>
      </c>
      <c r="I5294" s="5">
        <f t="shared" si="165"/>
        <v>139.38</v>
      </c>
      <c r="J5294" s="8"/>
      <c r="K5294" s="8"/>
    </row>
    <row r="5295" spans="1:11" s="7" customFormat="1" x14ac:dyDescent="0.35">
      <c r="A5295" s="8" t="s">
        <v>6000</v>
      </c>
      <c r="B5295" s="8" t="s">
        <v>121</v>
      </c>
      <c r="C5295" s="8" t="s">
        <v>5092</v>
      </c>
      <c r="D5295" s="8" t="s">
        <v>9963</v>
      </c>
      <c r="E5295" s="8" t="s">
        <v>5092</v>
      </c>
      <c r="F5295" s="5">
        <v>0</v>
      </c>
      <c r="G5295" s="8">
        <v>116.14999999999999</v>
      </c>
      <c r="H5295" s="5">
        <f t="shared" si="164"/>
        <v>0</v>
      </c>
      <c r="I5295" s="5">
        <f t="shared" si="165"/>
        <v>116.15</v>
      </c>
      <c r="J5295" s="8"/>
      <c r="K5295" s="8"/>
    </row>
    <row r="5296" spans="1:11" s="7" customFormat="1" x14ac:dyDescent="0.35">
      <c r="A5296" s="8" t="s">
        <v>6001</v>
      </c>
      <c r="B5296" s="8" t="s">
        <v>121</v>
      </c>
      <c r="C5296" s="8" t="s">
        <v>5092</v>
      </c>
      <c r="D5296" s="8" t="s">
        <v>9963</v>
      </c>
      <c r="E5296" s="8" t="s">
        <v>5092</v>
      </c>
      <c r="F5296" s="5">
        <v>0</v>
      </c>
      <c r="G5296" s="8">
        <v>580.75</v>
      </c>
      <c r="H5296" s="5">
        <f t="shared" si="164"/>
        <v>0</v>
      </c>
      <c r="I5296" s="5">
        <f t="shared" si="165"/>
        <v>580.75</v>
      </c>
      <c r="J5296" s="8"/>
      <c r="K5296" s="8"/>
    </row>
    <row r="5297" spans="1:11" s="7" customFormat="1" x14ac:dyDescent="0.35">
      <c r="A5297" s="8" t="s">
        <v>6002</v>
      </c>
      <c r="B5297" s="8" t="s">
        <v>121</v>
      </c>
      <c r="C5297" s="8" t="s">
        <v>5092</v>
      </c>
      <c r="D5297" s="8" t="s">
        <v>9963</v>
      </c>
      <c r="E5297" s="8" t="s">
        <v>5092</v>
      </c>
      <c r="F5297" s="5">
        <v>0</v>
      </c>
      <c r="G5297" s="8">
        <v>92.919999999999987</v>
      </c>
      <c r="H5297" s="5">
        <f t="shared" si="164"/>
        <v>0</v>
      </c>
      <c r="I5297" s="5">
        <f t="shared" si="165"/>
        <v>92.92</v>
      </c>
      <c r="J5297" s="8"/>
      <c r="K5297" s="8"/>
    </row>
    <row r="5298" spans="1:11" s="7" customFormat="1" x14ac:dyDescent="0.35">
      <c r="A5298" s="8" t="s">
        <v>6003</v>
      </c>
      <c r="B5298" s="8" t="s">
        <v>5073</v>
      </c>
      <c r="C5298" s="8" t="s">
        <v>5092</v>
      </c>
      <c r="D5298" s="8" t="s">
        <v>9963</v>
      </c>
      <c r="E5298" s="8" t="s">
        <v>5092</v>
      </c>
      <c r="F5298" s="5">
        <v>0</v>
      </c>
      <c r="G5298" s="8">
        <v>348.45</v>
      </c>
      <c r="H5298" s="5">
        <f t="shared" si="164"/>
        <v>0</v>
      </c>
      <c r="I5298" s="5">
        <f t="shared" si="165"/>
        <v>348.45</v>
      </c>
      <c r="J5298" s="8"/>
      <c r="K5298" s="8"/>
    </row>
    <row r="5299" spans="1:11" s="7" customFormat="1" x14ac:dyDescent="0.35">
      <c r="A5299" s="8" t="s">
        <v>6004</v>
      </c>
      <c r="B5299" s="8" t="s">
        <v>5073</v>
      </c>
      <c r="C5299" s="8" t="s">
        <v>5092</v>
      </c>
      <c r="D5299" s="8" t="s">
        <v>9963</v>
      </c>
      <c r="E5299" s="8" t="s">
        <v>5092</v>
      </c>
      <c r="F5299" s="5">
        <v>0</v>
      </c>
      <c r="G5299" s="8">
        <v>336.83499999999992</v>
      </c>
      <c r="H5299" s="5">
        <f t="shared" si="164"/>
        <v>0</v>
      </c>
      <c r="I5299" s="5">
        <f t="shared" si="165"/>
        <v>336.84</v>
      </c>
      <c r="J5299" s="8"/>
      <c r="K5299" s="8"/>
    </row>
    <row r="5300" spans="1:11" s="7" customFormat="1" x14ac:dyDescent="0.35">
      <c r="A5300" s="8" t="s">
        <v>6005</v>
      </c>
      <c r="B5300" s="8" t="s">
        <v>5073</v>
      </c>
      <c r="C5300" s="8" t="s">
        <v>5092</v>
      </c>
      <c r="D5300" s="8" t="s">
        <v>9963</v>
      </c>
      <c r="E5300" s="8" t="s">
        <v>5092</v>
      </c>
      <c r="F5300" s="5">
        <v>0</v>
      </c>
      <c r="G5300" s="8">
        <v>278.76</v>
      </c>
      <c r="H5300" s="5">
        <f t="shared" si="164"/>
        <v>0</v>
      </c>
      <c r="I5300" s="5">
        <f t="shared" si="165"/>
        <v>278.76</v>
      </c>
      <c r="J5300" s="8"/>
      <c r="K5300" s="8"/>
    </row>
    <row r="5301" spans="1:11" s="7" customFormat="1" x14ac:dyDescent="0.35">
      <c r="A5301" s="8" t="s">
        <v>6006</v>
      </c>
      <c r="B5301" s="8" t="s">
        <v>5073</v>
      </c>
      <c r="C5301" s="8" t="s">
        <v>5092</v>
      </c>
      <c r="D5301" s="8" t="s">
        <v>9963</v>
      </c>
      <c r="E5301" s="8" t="s">
        <v>5092</v>
      </c>
      <c r="F5301" s="5">
        <v>0</v>
      </c>
      <c r="G5301" s="8">
        <v>209.07</v>
      </c>
      <c r="H5301" s="5">
        <f t="shared" si="164"/>
        <v>0</v>
      </c>
      <c r="I5301" s="5">
        <f t="shared" si="165"/>
        <v>209.07</v>
      </c>
      <c r="J5301" s="8"/>
      <c r="K5301" s="8"/>
    </row>
    <row r="5302" spans="1:11" s="7" customFormat="1" x14ac:dyDescent="0.35">
      <c r="A5302" s="8" t="s">
        <v>6007</v>
      </c>
      <c r="B5302" s="8" t="s">
        <v>5073</v>
      </c>
      <c r="C5302" s="8" t="s">
        <v>5092</v>
      </c>
      <c r="D5302" s="8" t="s">
        <v>9963</v>
      </c>
      <c r="E5302" s="8" t="s">
        <v>5092</v>
      </c>
      <c r="F5302" s="5">
        <v>0</v>
      </c>
      <c r="G5302" s="8">
        <v>185.83999999999997</v>
      </c>
      <c r="H5302" s="5">
        <f t="shared" si="164"/>
        <v>0</v>
      </c>
      <c r="I5302" s="5">
        <f t="shared" si="165"/>
        <v>185.84</v>
      </c>
      <c r="J5302" s="8"/>
      <c r="K5302" s="8"/>
    </row>
    <row r="5303" spans="1:11" s="7" customFormat="1" x14ac:dyDescent="0.35">
      <c r="A5303" s="8" t="s">
        <v>6008</v>
      </c>
      <c r="B5303" s="8" t="s">
        <v>14</v>
      </c>
      <c r="C5303" s="8" t="s">
        <v>5092</v>
      </c>
      <c r="D5303" s="8" t="s">
        <v>9963</v>
      </c>
      <c r="E5303" s="8" t="s">
        <v>5092</v>
      </c>
      <c r="F5303" s="5">
        <v>0</v>
      </c>
      <c r="G5303" s="8">
        <v>214.87749999999997</v>
      </c>
      <c r="H5303" s="5">
        <f t="shared" si="164"/>
        <v>0</v>
      </c>
      <c r="I5303" s="5">
        <f t="shared" si="165"/>
        <v>214.88</v>
      </c>
      <c r="J5303" s="8"/>
      <c r="K5303" s="8"/>
    </row>
    <row r="5304" spans="1:11" s="7" customFormat="1" x14ac:dyDescent="0.35">
      <c r="A5304" s="8" t="s">
        <v>6009</v>
      </c>
      <c r="B5304" s="8" t="s">
        <v>14</v>
      </c>
      <c r="C5304" s="8" t="s">
        <v>5092</v>
      </c>
      <c r="D5304" s="8" t="s">
        <v>9963</v>
      </c>
      <c r="E5304" s="8" t="s">
        <v>5092</v>
      </c>
      <c r="F5304" s="5">
        <v>0</v>
      </c>
      <c r="G5304" s="8">
        <v>301.99</v>
      </c>
      <c r="H5304" s="5">
        <f t="shared" si="164"/>
        <v>0</v>
      </c>
      <c r="I5304" s="5">
        <f t="shared" si="165"/>
        <v>301.99</v>
      </c>
      <c r="J5304" s="8"/>
      <c r="K5304" s="8"/>
    </row>
    <row r="5305" spans="1:11" s="7" customFormat="1" x14ac:dyDescent="0.35">
      <c r="A5305" s="8" t="s">
        <v>6010</v>
      </c>
      <c r="B5305" s="8" t="s">
        <v>14</v>
      </c>
      <c r="C5305" s="8" t="s">
        <v>5092</v>
      </c>
      <c r="D5305" s="8" t="s">
        <v>9963</v>
      </c>
      <c r="E5305" s="8" t="s">
        <v>5092</v>
      </c>
      <c r="F5305" s="5">
        <v>0</v>
      </c>
      <c r="G5305" s="8">
        <v>394.90999999999997</v>
      </c>
      <c r="H5305" s="5">
        <f t="shared" si="164"/>
        <v>0</v>
      </c>
      <c r="I5305" s="5">
        <f t="shared" si="165"/>
        <v>394.91</v>
      </c>
      <c r="J5305" s="8"/>
      <c r="K5305" s="8"/>
    </row>
    <row r="5306" spans="1:11" s="7" customFormat="1" x14ac:dyDescent="0.35">
      <c r="A5306" s="8" t="s">
        <v>6011</v>
      </c>
      <c r="B5306" s="8" t="s">
        <v>121</v>
      </c>
      <c r="C5306" s="8" t="s">
        <v>5092</v>
      </c>
      <c r="D5306" s="8" t="s">
        <v>9963</v>
      </c>
      <c r="E5306" s="8" t="s">
        <v>5092</v>
      </c>
      <c r="F5306" s="5">
        <v>0</v>
      </c>
      <c r="G5306" s="8">
        <v>46.459999999999994</v>
      </c>
      <c r="H5306" s="5">
        <f t="shared" si="164"/>
        <v>0</v>
      </c>
      <c r="I5306" s="5">
        <f t="shared" si="165"/>
        <v>46.46</v>
      </c>
      <c r="J5306" s="8"/>
      <c r="K5306" s="8"/>
    </row>
    <row r="5307" spans="1:11" s="7" customFormat="1" x14ac:dyDescent="0.35">
      <c r="A5307" s="8" t="s">
        <v>6012</v>
      </c>
      <c r="B5307" s="8" t="s">
        <v>5070</v>
      </c>
      <c r="C5307" s="8" t="s">
        <v>5092</v>
      </c>
      <c r="D5307" s="8" t="s">
        <v>9963</v>
      </c>
      <c r="E5307" s="8" t="s">
        <v>5092</v>
      </c>
      <c r="F5307" s="5">
        <v>0</v>
      </c>
      <c r="G5307" s="8">
        <v>156.80249999999998</v>
      </c>
      <c r="H5307" s="5">
        <f t="shared" si="164"/>
        <v>0</v>
      </c>
      <c r="I5307" s="5">
        <f t="shared" si="165"/>
        <v>156.80000000000001</v>
      </c>
      <c r="J5307" s="8"/>
      <c r="K5307" s="8"/>
    </row>
    <row r="5308" spans="1:11" s="7" customFormat="1" x14ac:dyDescent="0.35">
      <c r="A5308" s="8" t="s">
        <v>6013</v>
      </c>
      <c r="B5308" s="8" t="s">
        <v>5070</v>
      </c>
      <c r="C5308" s="8" t="s">
        <v>5092</v>
      </c>
      <c r="D5308" s="8" t="s">
        <v>9963</v>
      </c>
      <c r="E5308" s="8" t="s">
        <v>5092</v>
      </c>
      <c r="F5308" s="5">
        <v>0</v>
      </c>
      <c r="G5308" s="8">
        <v>92.919999999999987</v>
      </c>
      <c r="H5308" s="5">
        <f t="shared" si="164"/>
        <v>0</v>
      </c>
      <c r="I5308" s="5">
        <f t="shared" si="165"/>
        <v>92.92</v>
      </c>
      <c r="J5308" s="8"/>
      <c r="K5308" s="8"/>
    </row>
    <row r="5309" spans="1:11" s="7" customFormat="1" x14ac:dyDescent="0.35">
      <c r="A5309" s="8" t="s">
        <v>6014</v>
      </c>
      <c r="B5309" s="8" t="s">
        <v>5070</v>
      </c>
      <c r="C5309" s="8" t="s">
        <v>5092</v>
      </c>
      <c r="D5309" s="8" t="s">
        <v>9963</v>
      </c>
      <c r="E5309" s="8" t="s">
        <v>5092</v>
      </c>
      <c r="F5309" s="5">
        <v>0</v>
      </c>
      <c r="G5309" s="8">
        <v>65.043999999999997</v>
      </c>
      <c r="H5309" s="5">
        <f t="shared" si="164"/>
        <v>0</v>
      </c>
      <c r="I5309" s="5">
        <f t="shared" si="165"/>
        <v>65.040000000000006</v>
      </c>
      <c r="J5309" s="8"/>
      <c r="K5309" s="8"/>
    </row>
    <row r="5310" spans="1:11" s="7" customFormat="1" x14ac:dyDescent="0.35">
      <c r="A5310" s="8" t="s">
        <v>6015</v>
      </c>
      <c r="B5310" s="8" t="s">
        <v>5070</v>
      </c>
      <c r="C5310" s="8" t="s">
        <v>5092</v>
      </c>
      <c r="D5310" s="8" t="s">
        <v>9963</v>
      </c>
      <c r="E5310" s="8" t="s">
        <v>5092</v>
      </c>
      <c r="F5310" s="5">
        <v>0</v>
      </c>
      <c r="G5310" s="8">
        <v>56.913499999999999</v>
      </c>
      <c r="H5310" s="5">
        <f t="shared" si="164"/>
        <v>0</v>
      </c>
      <c r="I5310" s="5">
        <f t="shared" si="165"/>
        <v>56.91</v>
      </c>
      <c r="J5310" s="8"/>
      <c r="K5310" s="8"/>
    </row>
    <row r="5311" spans="1:11" s="7" customFormat="1" x14ac:dyDescent="0.35">
      <c r="A5311" s="8" t="s">
        <v>6016</v>
      </c>
      <c r="B5311" s="8" t="s">
        <v>14</v>
      </c>
      <c r="C5311" s="8" t="s">
        <v>5092</v>
      </c>
      <c r="D5311" s="8" t="s">
        <v>9963</v>
      </c>
      <c r="E5311" s="8" t="s">
        <v>5092</v>
      </c>
      <c r="F5311" s="5">
        <v>0</v>
      </c>
      <c r="G5311" s="8">
        <v>45.298499999999997</v>
      </c>
      <c r="H5311" s="5">
        <f t="shared" si="164"/>
        <v>0</v>
      </c>
      <c r="I5311" s="5">
        <f t="shared" si="165"/>
        <v>45.3</v>
      </c>
      <c r="J5311" s="8"/>
      <c r="K5311" s="8"/>
    </row>
    <row r="5312" spans="1:11" s="7" customFormat="1" x14ac:dyDescent="0.35">
      <c r="A5312" s="8" t="s">
        <v>6017</v>
      </c>
      <c r="B5312" s="8" t="s">
        <v>5073</v>
      </c>
      <c r="C5312" s="8" t="s">
        <v>5092</v>
      </c>
      <c r="D5312" s="8" t="s">
        <v>9963</v>
      </c>
      <c r="E5312" s="8" t="s">
        <v>5092</v>
      </c>
      <c r="F5312" s="5">
        <v>0</v>
      </c>
      <c r="G5312" s="8">
        <v>87.112499999999997</v>
      </c>
      <c r="H5312" s="5">
        <f t="shared" si="164"/>
        <v>0</v>
      </c>
      <c r="I5312" s="5">
        <f t="shared" si="165"/>
        <v>87.11</v>
      </c>
      <c r="J5312" s="8"/>
      <c r="K5312" s="8"/>
    </row>
    <row r="5313" spans="1:11" s="7" customFormat="1" x14ac:dyDescent="0.35">
      <c r="A5313" s="8" t="s">
        <v>6018</v>
      </c>
      <c r="B5313" s="8" t="s">
        <v>5073</v>
      </c>
      <c r="C5313" s="8" t="s">
        <v>5092</v>
      </c>
      <c r="D5313" s="8" t="s">
        <v>9963</v>
      </c>
      <c r="E5313" s="8" t="s">
        <v>5092</v>
      </c>
      <c r="F5313" s="5">
        <v>0</v>
      </c>
      <c r="G5313" s="8">
        <v>69.69</v>
      </c>
      <c r="H5313" s="5">
        <f t="shared" si="164"/>
        <v>0</v>
      </c>
      <c r="I5313" s="5">
        <f t="shared" si="165"/>
        <v>69.69</v>
      </c>
      <c r="J5313" s="8"/>
      <c r="K5313" s="8"/>
    </row>
    <row r="5314" spans="1:11" s="7" customFormat="1" x14ac:dyDescent="0.35">
      <c r="A5314" s="8" t="s">
        <v>6019</v>
      </c>
      <c r="B5314" s="8" t="s">
        <v>5073</v>
      </c>
      <c r="C5314" s="8" t="s">
        <v>5092</v>
      </c>
      <c r="D5314" s="8" t="s">
        <v>9963</v>
      </c>
      <c r="E5314" s="8" t="s">
        <v>5092</v>
      </c>
      <c r="F5314" s="5">
        <v>0</v>
      </c>
      <c r="G5314" s="8">
        <v>52.267499999999998</v>
      </c>
      <c r="H5314" s="5">
        <f t="shared" si="164"/>
        <v>0</v>
      </c>
      <c r="I5314" s="5">
        <f t="shared" si="165"/>
        <v>52.27</v>
      </c>
      <c r="J5314" s="8"/>
      <c r="K5314" s="8"/>
    </row>
    <row r="5315" spans="1:11" s="7" customFormat="1" x14ac:dyDescent="0.35">
      <c r="A5315" s="8" t="s">
        <v>6020</v>
      </c>
      <c r="B5315" s="8" t="s">
        <v>5073</v>
      </c>
      <c r="C5315" s="8" t="s">
        <v>5092</v>
      </c>
      <c r="D5315" s="8" t="s">
        <v>9963</v>
      </c>
      <c r="E5315" s="8" t="s">
        <v>5092</v>
      </c>
      <c r="F5315" s="5">
        <v>0</v>
      </c>
      <c r="G5315" s="8">
        <v>46.459999999999994</v>
      </c>
      <c r="H5315" s="5">
        <f t="shared" ref="H5315:H5378" si="166">G5315*$K$2</f>
        <v>0</v>
      </c>
      <c r="I5315" s="5">
        <f t="shared" ref="I5315:I5378" si="167">ROUND(SUM(F5315:H5315),2)</f>
        <v>46.46</v>
      </c>
      <c r="J5315" s="8"/>
      <c r="K5315" s="8"/>
    </row>
    <row r="5316" spans="1:11" s="7" customFormat="1" x14ac:dyDescent="0.35">
      <c r="A5316" s="8" t="s">
        <v>6021</v>
      </c>
      <c r="B5316" s="8" t="s">
        <v>5073</v>
      </c>
      <c r="C5316" s="8" t="s">
        <v>5092</v>
      </c>
      <c r="D5316" s="8" t="s">
        <v>9963</v>
      </c>
      <c r="E5316" s="8" t="s">
        <v>5092</v>
      </c>
      <c r="F5316" s="5">
        <v>0</v>
      </c>
      <c r="G5316" s="8">
        <v>40.652499999999996</v>
      </c>
      <c r="H5316" s="5">
        <f t="shared" si="166"/>
        <v>0</v>
      </c>
      <c r="I5316" s="5">
        <f t="shared" si="167"/>
        <v>40.65</v>
      </c>
      <c r="J5316" s="8"/>
      <c r="K5316" s="8"/>
    </row>
    <row r="5317" spans="1:11" s="7" customFormat="1" x14ac:dyDescent="0.35">
      <c r="A5317" s="8" t="s">
        <v>6022</v>
      </c>
      <c r="B5317" s="8" t="s">
        <v>121</v>
      </c>
      <c r="C5317" s="8" t="s">
        <v>5092</v>
      </c>
      <c r="D5317" s="8" t="s">
        <v>9963</v>
      </c>
      <c r="E5317" s="8" t="s">
        <v>5092</v>
      </c>
      <c r="F5317" s="5">
        <v>0</v>
      </c>
      <c r="G5317" s="8">
        <v>5.8074999999999992</v>
      </c>
      <c r="H5317" s="5">
        <f t="shared" si="166"/>
        <v>0</v>
      </c>
      <c r="I5317" s="5">
        <f t="shared" si="167"/>
        <v>5.81</v>
      </c>
      <c r="J5317" s="8"/>
      <c r="K5317" s="8"/>
    </row>
    <row r="5318" spans="1:11" s="7" customFormat="1" x14ac:dyDescent="0.35">
      <c r="A5318" s="8" t="s">
        <v>6023</v>
      </c>
      <c r="B5318" s="8" t="s">
        <v>5070</v>
      </c>
      <c r="C5318" s="8" t="s">
        <v>5092</v>
      </c>
      <c r="D5318" s="8" t="s">
        <v>9963</v>
      </c>
      <c r="E5318" s="8" t="s">
        <v>5092</v>
      </c>
      <c r="F5318" s="5">
        <v>0</v>
      </c>
      <c r="G5318" s="8">
        <v>145.1875</v>
      </c>
      <c r="H5318" s="5">
        <f t="shared" si="166"/>
        <v>0</v>
      </c>
      <c r="I5318" s="5">
        <f t="shared" si="167"/>
        <v>145.19</v>
      </c>
      <c r="J5318" s="8"/>
      <c r="K5318" s="8"/>
    </row>
    <row r="5319" spans="1:11" s="7" customFormat="1" x14ac:dyDescent="0.35">
      <c r="A5319" s="8" t="s">
        <v>6024</v>
      </c>
      <c r="B5319" s="8" t="s">
        <v>5070</v>
      </c>
      <c r="C5319" s="8" t="s">
        <v>5092</v>
      </c>
      <c r="D5319" s="8" t="s">
        <v>9963</v>
      </c>
      <c r="E5319" s="8" t="s">
        <v>5092</v>
      </c>
      <c r="F5319" s="5">
        <v>0</v>
      </c>
      <c r="G5319" s="8">
        <v>104.535</v>
      </c>
      <c r="H5319" s="5">
        <f t="shared" si="166"/>
        <v>0</v>
      </c>
      <c r="I5319" s="5">
        <f t="shared" si="167"/>
        <v>104.54</v>
      </c>
      <c r="J5319" s="8"/>
      <c r="K5319" s="8"/>
    </row>
    <row r="5320" spans="1:11" s="7" customFormat="1" x14ac:dyDescent="0.35">
      <c r="A5320" s="8" t="s">
        <v>6025</v>
      </c>
      <c r="B5320" s="8" t="s">
        <v>5070</v>
      </c>
      <c r="C5320" s="8" t="s">
        <v>5092</v>
      </c>
      <c r="D5320" s="8" t="s">
        <v>9963</v>
      </c>
      <c r="E5320" s="8" t="s">
        <v>5092</v>
      </c>
      <c r="F5320" s="5">
        <v>0</v>
      </c>
      <c r="G5320" s="8">
        <v>75.497500000000002</v>
      </c>
      <c r="H5320" s="5">
        <f t="shared" si="166"/>
        <v>0</v>
      </c>
      <c r="I5320" s="5">
        <f t="shared" si="167"/>
        <v>75.5</v>
      </c>
      <c r="J5320" s="8"/>
      <c r="K5320" s="8"/>
    </row>
    <row r="5321" spans="1:11" s="7" customFormat="1" x14ac:dyDescent="0.35">
      <c r="A5321" s="8" t="s">
        <v>6026</v>
      </c>
      <c r="B5321" s="8" t="s">
        <v>5070</v>
      </c>
      <c r="C5321" s="8" t="s">
        <v>5092</v>
      </c>
      <c r="D5321" s="8" t="s">
        <v>9963</v>
      </c>
      <c r="E5321" s="8" t="s">
        <v>5092</v>
      </c>
      <c r="F5321" s="5">
        <v>0</v>
      </c>
      <c r="G5321" s="8">
        <v>63.882499999999993</v>
      </c>
      <c r="H5321" s="5">
        <f t="shared" si="166"/>
        <v>0</v>
      </c>
      <c r="I5321" s="5">
        <f t="shared" si="167"/>
        <v>63.88</v>
      </c>
      <c r="J5321" s="8"/>
      <c r="K5321" s="8"/>
    </row>
    <row r="5322" spans="1:11" s="7" customFormat="1" x14ac:dyDescent="0.35">
      <c r="A5322" s="8" t="s">
        <v>6027</v>
      </c>
      <c r="B5322" s="8" t="s">
        <v>5070</v>
      </c>
      <c r="C5322" s="8" t="s">
        <v>5092</v>
      </c>
      <c r="D5322" s="8" t="s">
        <v>9963</v>
      </c>
      <c r="E5322" s="8" t="s">
        <v>5092</v>
      </c>
      <c r="F5322" s="5">
        <v>0</v>
      </c>
      <c r="G5322" s="8">
        <v>389.10250000000002</v>
      </c>
      <c r="H5322" s="5">
        <f t="shared" si="166"/>
        <v>0</v>
      </c>
      <c r="I5322" s="5">
        <f t="shared" si="167"/>
        <v>389.1</v>
      </c>
      <c r="J5322" s="8"/>
      <c r="K5322" s="8"/>
    </row>
    <row r="5323" spans="1:11" s="7" customFormat="1" x14ac:dyDescent="0.35">
      <c r="A5323" s="8" t="s">
        <v>6028</v>
      </c>
      <c r="B5323" s="8" t="s">
        <v>5070</v>
      </c>
      <c r="C5323" s="8" t="s">
        <v>5092</v>
      </c>
      <c r="D5323" s="8" t="s">
        <v>9963</v>
      </c>
      <c r="E5323" s="8" t="s">
        <v>5092</v>
      </c>
      <c r="F5323" s="5">
        <v>0</v>
      </c>
      <c r="G5323" s="8">
        <v>348.45</v>
      </c>
      <c r="H5323" s="5">
        <f t="shared" si="166"/>
        <v>0</v>
      </c>
      <c r="I5323" s="5">
        <f t="shared" si="167"/>
        <v>348.45</v>
      </c>
      <c r="J5323" s="8"/>
      <c r="K5323" s="8"/>
    </row>
    <row r="5324" spans="1:11" s="7" customFormat="1" x14ac:dyDescent="0.35">
      <c r="A5324" s="8" t="s">
        <v>6029</v>
      </c>
      <c r="B5324" s="8" t="s">
        <v>5070</v>
      </c>
      <c r="C5324" s="8" t="s">
        <v>5092</v>
      </c>
      <c r="D5324" s="8" t="s">
        <v>9963</v>
      </c>
      <c r="E5324" s="8" t="s">
        <v>5092</v>
      </c>
      <c r="F5324" s="5">
        <v>0</v>
      </c>
      <c r="G5324" s="8">
        <v>272.95249999999999</v>
      </c>
      <c r="H5324" s="5">
        <f t="shared" si="166"/>
        <v>0</v>
      </c>
      <c r="I5324" s="5">
        <f t="shared" si="167"/>
        <v>272.95</v>
      </c>
      <c r="J5324" s="8"/>
      <c r="K5324" s="8"/>
    </row>
    <row r="5325" spans="1:11" s="7" customFormat="1" x14ac:dyDescent="0.35">
      <c r="A5325" s="8" t="s">
        <v>6030</v>
      </c>
      <c r="B5325" s="8" t="s">
        <v>5070</v>
      </c>
      <c r="C5325" s="8" t="s">
        <v>5092</v>
      </c>
      <c r="D5325" s="8" t="s">
        <v>9963</v>
      </c>
      <c r="E5325" s="8" t="s">
        <v>5092</v>
      </c>
      <c r="F5325" s="5">
        <v>0</v>
      </c>
      <c r="G5325" s="8">
        <v>232.29999999999998</v>
      </c>
      <c r="H5325" s="5">
        <f t="shared" si="166"/>
        <v>0</v>
      </c>
      <c r="I5325" s="5">
        <f t="shared" si="167"/>
        <v>232.3</v>
      </c>
      <c r="J5325" s="8"/>
      <c r="K5325" s="8"/>
    </row>
    <row r="5326" spans="1:11" s="7" customFormat="1" x14ac:dyDescent="0.35">
      <c r="A5326" s="8" t="s">
        <v>6031</v>
      </c>
      <c r="B5326" s="8" t="s">
        <v>121</v>
      </c>
      <c r="C5326" s="8" t="s">
        <v>5092</v>
      </c>
      <c r="D5326" s="8" t="s">
        <v>9963</v>
      </c>
      <c r="E5326" s="8" t="s">
        <v>5092</v>
      </c>
      <c r="F5326" s="5">
        <v>0</v>
      </c>
      <c r="G5326" s="8">
        <v>162.60999999999999</v>
      </c>
      <c r="H5326" s="5">
        <f t="shared" si="166"/>
        <v>0</v>
      </c>
      <c r="I5326" s="5">
        <f t="shared" si="167"/>
        <v>162.61000000000001</v>
      </c>
      <c r="J5326" s="8"/>
      <c r="K5326" s="8"/>
    </row>
    <row r="5327" spans="1:11" s="7" customFormat="1" x14ac:dyDescent="0.35">
      <c r="A5327" s="8" t="s">
        <v>6032</v>
      </c>
      <c r="B5327" s="8" t="s">
        <v>121</v>
      </c>
      <c r="C5327" s="8" t="s">
        <v>5092</v>
      </c>
      <c r="D5327" s="8" t="s">
        <v>9963</v>
      </c>
      <c r="E5327" s="8" t="s">
        <v>5092</v>
      </c>
      <c r="F5327" s="5">
        <v>0</v>
      </c>
      <c r="G5327" s="8">
        <v>139.38</v>
      </c>
      <c r="H5327" s="5">
        <f t="shared" si="166"/>
        <v>0</v>
      </c>
      <c r="I5327" s="5">
        <f t="shared" si="167"/>
        <v>139.38</v>
      </c>
      <c r="J5327" s="8"/>
      <c r="K5327" s="8"/>
    </row>
    <row r="5328" spans="1:11" s="7" customFormat="1" x14ac:dyDescent="0.35">
      <c r="A5328" s="8" t="s">
        <v>6033</v>
      </c>
      <c r="B5328" s="8" t="s">
        <v>121</v>
      </c>
      <c r="C5328" s="8" t="s">
        <v>5092</v>
      </c>
      <c r="D5328" s="8" t="s">
        <v>9963</v>
      </c>
      <c r="E5328" s="8" t="s">
        <v>5092</v>
      </c>
      <c r="F5328" s="5">
        <v>0</v>
      </c>
      <c r="G5328" s="8">
        <v>116.14999999999999</v>
      </c>
      <c r="H5328" s="5">
        <f t="shared" si="166"/>
        <v>0</v>
      </c>
      <c r="I5328" s="5">
        <f t="shared" si="167"/>
        <v>116.15</v>
      </c>
      <c r="J5328" s="8"/>
      <c r="K5328" s="8"/>
    </row>
    <row r="5329" spans="1:11" s="7" customFormat="1" x14ac:dyDescent="0.35">
      <c r="A5329" s="8" t="s">
        <v>6034</v>
      </c>
      <c r="B5329" s="8" t="s">
        <v>121</v>
      </c>
      <c r="C5329" s="8" t="s">
        <v>5092</v>
      </c>
      <c r="D5329" s="8" t="s">
        <v>9963</v>
      </c>
      <c r="E5329" s="8" t="s">
        <v>5092</v>
      </c>
      <c r="F5329" s="5">
        <v>0</v>
      </c>
      <c r="G5329" s="8">
        <v>185.83999999999997</v>
      </c>
      <c r="H5329" s="5">
        <f t="shared" si="166"/>
        <v>0</v>
      </c>
      <c r="I5329" s="5">
        <f t="shared" si="167"/>
        <v>185.84</v>
      </c>
      <c r="J5329" s="8"/>
      <c r="K5329" s="8"/>
    </row>
    <row r="5330" spans="1:11" s="7" customFormat="1" x14ac:dyDescent="0.35">
      <c r="A5330" s="8" t="s">
        <v>6035</v>
      </c>
      <c r="B5330" s="8" t="s">
        <v>121</v>
      </c>
      <c r="C5330" s="8" t="s">
        <v>5092</v>
      </c>
      <c r="D5330" s="8" t="s">
        <v>9963</v>
      </c>
      <c r="E5330" s="8" t="s">
        <v>5092</v>
      </c>
      <c r="F5330" s="5">
        <v>0</v>
      </c>
      <c r="G5330" s="8">
        <v>162.60999999999999</v>
      </c>
      <c r="H5330" s="5">
        <f t="shared" si="166"/>
        <v>0</v>
      </c>
      <c r="I5330" s="5">
        <f t="shared" si="167"/>
        <v>162.61000000000001</v>
      </c>
      <c r="J5330" s="8"/>
      <c r="K5330" s="8"/>
    </row>
    <row r="5331" spans="1:11" s="7" customFormat="1" x14ac:dyDescent="0.35">
      <c r="A5331" s="8" t="s">
        <v>6036</v>
      </c>
      <c r="B5331" s="8" t="s">
        <v>121</v>
      </c>
      <c r="C5331" s="8" t="s">
        <v>5092</v>
      </c>
      <c r="D5331" s="8" t="s">
        <v>9963</v>
      </c>
      <c r="E5331" s="8" t="s">
        <v>5092</v>
      </c>
      <c r="F5331" s="5">
        <v>0</v>
      </c>
      <c r="G5331" s="8">
        <v>139.38</v>
      </c>
      <c r="H5331" s="5">
        <f t="shared" si="166"/>
        <v>0</v>
      </c>
      <c r="I5331" s="5">
        <f t="shared" si="167"/>
        <v>139.38</v>
      </c>
      <c r="J5331" s="8"/>
      <c r="K5331" s="8"/>
    </row>
    <row r="5332" spans="1:11" s="7" customFormat="1" x14ac:dyDescent="0.35">
      <c r="A5332" s="8" t="s">
        <v>6037</v>
      </c>
      <c r="B5332" s="8" t="s">
        <v>14</v>
      </c>
      <c r="C5332" s="8" t="s">
        <v>5092</v>
      </c>
      <c r="D5332" s="8" t="s">
        <v>9963</v>
      </c>
      <c r="E5332" s="8" t="s">
        <v>5092</v>
      </c>
      <c r="F5332" s="5">
        <v>0</v>
      </c>
      <c r="G5332" s="8">
        <v>46.459999999999994</v>
      </c>
      <c r="H5332" s="5">
        <f t="shared" si="166"/>
        <v>0</v>
      </c>
      <c r="I5332" s="5">
        <f t="shared" si="167"/>
        <v>46.46</v>
      </c>
      <c r="J5332" s="8"/>
      <c r="K5332" s="8"/>
    </row>
    <row r="5333" spans="1:11" s="7" customFormat="1" x14ac:dyDescent="0.35">
      <c r="A5333" s="8" t="s">
        <v>6038</v>
      </c>
      <c r="B5333" s="8" t="s">
        <v>121</v>
      </c>
      <c r="C5333" s="8" t="s">
        <v>5092</v>
      </c>
      <c r="D5333" s="8" t="s">
        <v>9963</v>
      </c>
      <c r="E5333" s="8" t="s">
        <v>5092</v>
      </c>
      <c r="F5333" s="5">
        <v>0</v>
      </c>
      <c r="G5333" s="8">
        <v>104.535</v>
      </c>
      <c r="H5333" s="5">
        <f t="shared" si="166"/>
        <v>0</v>
      </c>
      <c r="I5333" s="5">
        <f t="shared" si="167"/>
        <v>104.54</v>
      </c>
      <c r="J5333" s="8"/>
      <c r="K5333" s="8"/>
    </row>
    <row r="5334" spans="1:11" s="7" customFormat="1" x14ac:dyDescent="0.35">
      <c r="A5334" s="8" t="s">
        <v>6039</v>
      </c>
      <c r="B5334" s="8" t="s">
        <v>121</v>
      </c>
      <c r="C5334" s="8" t="s">
        <v>5092</v>
      </c>
      <c r="D5334" s="8" t="s">
        <v>9963</v>
      </c>
      <c r="E5334" s="8" t="s">
        <v>5092</v>
      </c>
      <c r="F5334" s="5">
        <v>0</v>
      </c>
      <c r="G5334" s="8">
        <v>92.919999999999987</v>
      </c>
      <c r="H5334" s="5">
        <f t="shared" si="166"/>
        <v>0</v>
      </c>
      <c r="I5334" s="5">
        <f t="shared" si="167"/>
        <v>92.92</v>
      </c>
      <c r="J5334" s="8"/>
      <c r="K5334" s="8"/>
    </row>
    <row r="5335" spans="1:11" s="7" customFormat="1" x14ac:dyDescent="0.35">
      <c r="A5335" s="8" t="s">
        <v>6040</v>
      </c>
      <c r="B5335" s="8" t="s">
        <v>121</v>
      </c>
      <c r="C5335" s="8" t="s">
        <v>5092</v>
      </c>
      <c r="D5335" s="8" t="s">
        <v>9963</v>
      </c>
      <c r="E5335" s="8" t="s">
        <v>5092</v>
      </c>
      <c r="F5335" s="5">
        <v>0</v>
      </c>
      <c r="G5335" s="8">
        <v>56.913499999999999</v>
      </c>
      <c r="H5335" s="5">
        <f t="shared" si="166"/>
        <v>0</v>
      </c>
      <c r="I5335" s="5">
        <f t="shared" si="167"/>
        <v>56.91</v>
      </c>
      <c r="J5335" s="8"/>
      <c r="K5335" s="8"/>
    </row>
    <row r="5336" spans="1:11" s="7" customFormat="1" x14ac:dyDescent="0.35">
      <c r="A5336" s="8" t="s">
        <v>6041</v>
      </c>
      <c r="B5336" s="8" t="s">
        <v>121</v>
      </c>
      <c r="C5336" s="8" t="s">
        <v>5092</v>
      </c>
      <c r="D5336" s="8" t="s">
        <v>9963</v>
      </c>
      <c r="E5336" s="8" t="s">
        <v>5092</v>
      </c>
      <c r="F5336" s="5">
        <v>0</v>
      </c>
      <c r="G5336" s="8">
        <v>45.298499999999997</v>
      </c>
      <c r="H5336" s="5">
        <f t="shared" si="166"/>
        <v>0</v>
      </c>
      <c r="I5336" s="5">
        <f t="shared" si="167"/>
        <v>45.3</v>
      </c>
      <c r="J5336" s="8"/>
      <c r="K5336" s="8"/>
    </row>
    <row r="5337" spans="1:11" s="7" customFormat="1" x14ac:dyDescent="0.35">
      <c r="A5337" s="8" t="s">
        <v>6042</v>
      </c>
      <c r="B5337" s="8" t="s">
        <v>121</v>
      </c>
      <c r="C5337" s="8" t="s">
        <v>5092</v>
      </c>
      <c r="D5337" s="8" t="s">
        <v>9963</v>
      </c>
      <c r="E5337" s="8" t="s">
        <v>5092</v>
      </c>
      <c r="F5337" s="5">
        <v>0</v>
      </c>
      <c r="G5337" s="8">
        <v>49.944499999999998</v>
      </c>
      <c r="H5337" s="5">
        <f t="shared" si="166"/>
        <v>0</v>
      </c>
      <c r="I5337" s="5">
        <f t="shared" si="167"/>
        <v>49.94</v>
      </c>
      <c r="J5337" s="8"/>
      <c r="K5337" s="8"/>
    </row>
    <row r="5338" spans="1:11" s="7" customFormat="1" x14ac:dyDescent="0.35">
      <c r="A5338" s="8" t="s">
        <v>6043</v>
      </c>
      <c r="B5338" s="8" t="s">
        <v>121</v>
      </c>
      <c r="C5338" s="8" t="s">
        <v>5092</v>
      </c>
      <c r="D5338" s="8" t="s">
        <v>9963</v>
      </c>
      <c r="E5338" s="8" t="s">
        <v>5092</v>
      </c>
      <c r="F5338" s="5">
        <v>0</v>
      </c>
      <c r="G5338" s="8">
        <v>39.491</v>
      </c>
      <c r="H5338" s="5">
        <f t="shared" si="166"/>
        <v>0</v>
      </c>
      <c r="I5338" s="5">
        <f t="shared" si="167"/>
        <v>39.49</v>
      </c>
      <c r="J5338" s="8"/>
      <c r="K5338" s="8"/>
    </row>
    <row r="5339" spans="1:11" s="7" customFormat="1" x14ac:dyDescent="0.35">
      <c r="A5339" s="8" t="s">
        <v>6044</v>
      </c>
      <c r="B5339" s="8" t="s">
        <v>121</v>
      </c>
      <c r="C5339" s="8" t="s">
        <v>5092</v>
      </c>
      <c r="D5339" s="8" t="s">
        <v>9963</v>
      </c>
      <c r="E5339" s="8" t="s">
        <v>5092</v>
      </c>
      <c r="F5339" s="5">
        <v>0</v>
      </c>
      <c r="G5339" s="8">
        <v>33.683499999999995</v>
      </c>
      <c r="H5339" s="5">
        <f t="shared" si="166"/>
        <v>0</v>
      </c>
      <c r="I5339" s="5">
        <f t="shared" si="167"/>
        <v>33.68</v>
      </c>
      <c r="J5339" s="8"/>
      <c r="K5339" s="8"/>
    </row>
    <row r="5340" spans="1:11" s="7" customFormat="1" x14ac:dyDescent="0.35">
      <c r="A5340" s="8" t="s">
        <v>6045</v>
      </c>
      <c r="B5340" s="8" t="s">
        <v>121</v>
      </c>
      <c r="C5340" s="8" t="s">
        <v>5092</v>
      </c>
      <c r="D5340" s="8" t="s">
        <v>9963</v>
      </c>
      <c r="E5340" s="8" t="s">
        <v>5092</v>
      </c>
      <c r="F5340" s="5">
        <v>0</v>
      </c>
      <c r="G5340" s="8">
        <v>23.229999999999997</v>
      </c>
      <c r="H5340" s="5">
        <f t="shared" si="166"/>
        <v>0</v>
      </c>
      <c r="I5340" s="5">
        <f t="shared" si="167"/>
        <v>23.23</v>
      </c>
      <c r="J5340" s="8"/>
      <c r="K5340" s="8"/>
    </row>
    <row r="5341" spans="1:11" s="7" customFormat="1" x14ac:dyDescent="0.35">
      <c r="A5341" s="8" t="s">
        <v>6046</v>
      </c>
      <c r="B5341" s="8" t="s">
        <v>121</v>
      </c>
      <c r="C5341" s="8" t="s">
        <v>5092</v>
      </c>
      <c r="D5341" s="8" t="s">
        <v>9963</v>
      </c>
      <c r="E5341" s="8" t="s">
        <v>5092</v>
      </c>
      <c r="F5341" s="5">
        <v>0</v>
      </c>
      <c r="G5341" s="8">
        <v>23.229999999999997</v>
      </c>
      <c r="H5341" s="5">
        <f t="shared" si="166"/>
        <v>0</v>
      </c>
      <c r="I5341" s="5">
        <f t="shared" si="167"/>
        <v>23.23</v>
      </c>
      <c r="J5341" s="8"/>
      <c r="K5341" s="8"/>
    </row>
    <row r="5342" spans="1:11" s="7" customFormat="1" x14ac:dyDescent="0.35">
      <c r="A5342" s="8" t="s">
        <v>6047</v>
      </c>
      <c r="B5342" s="8" t="s">
        <v>121</v>
      </c>
      <c r="C5342" s="8" t="s">
        <v>5092</v>
      </c>
      <c r="D5342" s="8" t="s">
        <v>9963</v>
      </c>
      <c r="E5342" s="8" t="s">
        <v>5092</v>
      </c>
      <c r="F5342" s="5">
        <v>0</v>
      </c>
      <c r="G5342" s="8">
        <v>17.422499999999999</v>
      </c>
      <c r="H5342" s="5">
        <f t="shared" si="166"/>
        <v>0</v>
      </c>
      <c r="I5342" s="5">
        <f t="shared" si="167"/>
        <v>17.420000000000002</v>
      </c>
      <c r="J5342" s="8"/>
      <c r="K5342" s="8"/>
    </row>
    <row r="5343" spans="1:11" s="7" customFormat="1" x14ac:dyDescent="0.35">
      <c r="A5343" s="8" t="s">
        <v>6048</v>
      </c>
      <c r="B5343" s="8" t="s">
        <v>121</v>
      </c>
      <c r="C5343" s="8" t="s">
        <v>5092</v>
      </c>
      <c r="D5343" s="8" t="s">
        <v>9963</v>
      </c>
      <c r="E5343" s="8" t="s">
        <v>5092</v>
      </c>
      <c r="F5343" s="5">
        <v>0</v>
      </c>
      <c r="G5343" s="8">
        <v>13.938000000000001</v>
      </c>
      <c r="H5343" s="5">
        <f t="shared" si="166"/>
        <v>0</v>
      </c>
      <c r="I5343" s="5">
        <f t="shared" si="167"/>
        <v>13.94</v>
      </c>
      <c r="J5343" s="8"/>
      <c r="K5343" s="8"/>
    </row>
    <row r="5344" spans="1:11" s="7" customFormat="1" x14ac:dyDescent="0.35">
      <c r="A5344" s="8" t="s">
        <v>6049</v>
      </c>
      <c r="B5344" s="8" t="s">
        <v>5070</v>
      </c>
      <c r="C5344" s="8" t="s">
        <v>5092</v>
      </c>
      <c r="D5344" s="8" t="s">
        <v>9963</v>
      </c>
      <c r="E5344" s="8" t="s">
        <v>5092</v>
      </c>
      <c r="F5344" s="5">
        <v>0</v>
      </c>
      <c r="G5344" s="8">
        <v>148.672</v>
      </c>
      <c r="H5344" s="5">
        <f t="shared" si="166"/>
        <v>0</v>
      </c>
      <c r="I5344" s="5">
        <f t="shared" si="167"/>
        <v>148.66999999999999</v>
      </c>
      <c r="J5344" s="8"/>
      <c r="K5344" s="8"/>
    </row>
    <row r="5345" spans="1:11" s="7" customFormat="1" x14ac:dyDescent="0.35">
      <c r="A5345" s="8" t="s">
        <v>6050</v>
      </c>
      <c r="B5345" s="8" t="s">
        <v>5070</v>
      </c>
      <c r="C5345" s="8" t="s">
        <v>5092</v>
      </c>
      <c r="D5345" s="8" t="s">
        <v>9963</v>
      </c>
      <c r="E5345" s="8" t="s">
        <v>5092</v>
      </c>
      <c r="F5345" s="5">
        <v>0</v>
      </c>
      <c r="G5345" s="8">
        <v>125.44199999999999</v>
      </c>
      <c r="H5345" s="5">
        <f t="shared" si="166"/>
        <v>0</v>
      </c>
      <c r="I5345" s="5">
        <f t="shared" si="167"/>
        <v>125.44</v>
      </c>
      <c r="J5345" s="8"/>
      <c r="K5345" s="8"/>
    </row>
    <row r="5346" spans="1:11" s="7" customFormat="1" x14ac:dyDescent="0.35">
      <c r="A5346" s="8" t="s">
        <v>6051</v>
      </c>
      <c r="B5346" s="8" t="s">
        <v>5070</v>
      </c>
      <c r="C5346" s="8" t="s">
        <v>5092</v>
      </c>
      <c r="D5346" s="8" t="s">
        <v>9963</v>
      </c>
      <c r="E5346" s="8" t="s">
        <v>5092</v>
      </c>
      <c r="F5346" s="5">
        <v>0</v>
      </c>
      <c r="G5346" s="8">
        <v>91.758499999999998</v>
      </c>
      <c r="H5346" s="5">
        <f t="shared" si="166"/>
        <v>0</v>
      </c>
      <c r="I5346" s="5">
        <f t="shared" si="167"/>
        <v>91.76</v>
      </c>
      <c r="J5346" s="8"/>
      <c r="K5346" s="8"/>
    </row>
    <row r="5347" spans="1:11" s="7" customFormat="1" x14ac:dyDescent="0.35">
      <c r="A5347" s="8" t="s">
        <v>6052</v>
      </c>
      <c r="B5347" s="8" t="s">
        <v>5073</v>
      </c>
      <c r="C5347" s="8" t="s">
        <v>5092</v>
      </c>
      <c r="D5347" s="8" t="s">
        <v>9963</v>
      </c>
      <c r="E5347" s="8" t="s">
        <v>5092</v>
      </c>
      <c r="F5347" s="5">
        <v>0</v>
      </c>
      <c r="G5347" s="8">
        <v>88.274000000000001</v>
      </c>
      <c r="H5347" s="5">
        <f t="shared" si="166"/>
        <v>0</v>
      </c>
      <c r="I5347" s="5">
        <f t="shared" si="167"/>
        <v>88.27</v>
      </c>
      <c r="J5347" s="8"/>
      <c r="K5347" s="8"/>
    </row>
    <row r="5348" spans="1:11" s="7" customFormat="1" x14ac:dyDescent="0.35">
      <c r="A5348" s="8" t="s">
        <v>6053</v>
      </c>
      <c r="B5348" s="8" t="s">
        <v>5073</v>
      </c>
      <c r="C5348" s="8" t="s">
        <v>5092</v>
      </c>
      <c r="D5348" s="8" t="s">
        <v>9963</v>
      </c>
      <c r="E5348" s="8" t="s">
        <v>5092</v>
      </c>
      <c r="F5348" s="5">
        <v>0</v>
      </c>
      <c r="G5348" s="8">
        <v>72.012999999999991</v>
      </c>
      <c r="H5348" s="5">
        <f t="shared" si="166"/>
        <v>0</v>
      </c>
      <c r="I5348" s="5">
        <f t="shared" si="167"/>
        <v>72.010000000000005</v>
      </c>
      <c r="J5348" s="8"/>
      <c r="K5348" s="8"/>
    </row>
    <row r="5349" spans="1:11" s="7" customFormat="1" x14ac:dyDescent="0.35">
      <c r="A5349" s="8" t="s">
        <v>6054</v>
      </c>
      <c r="B5349" s="8" t="s">
        <v>5073</v>
      </c>
      <c r="C5349" s="8" t="s">
        <v>5092</v>
      </c>
      <c r="D5349" s="8" t="s">
        <v>9963</v>
      </c>
      <c r="E5349" s="8" t="s">
        <v>5092</v>
      </c>
      <c r="F5349" s="5">
        <v>0</v>
      </c>
      <c r="G5349" s="8">
        <v>56.913499999999999</v>
      </c>
      <c r="H5349" s="5">
        <f t="shared" si="166"/>
        <v>0</v>
      </c>
      <c r="I5349" s="5">
        <f t="shared" si="167"/>
        <v>56.91</v>
      </c>
      <c r="J5349" s="8"/>
      <c r="K5349" s="8"/>
    </row>
    <row r="5350" spans="1:11" s="7" customFormat="1" x14ac:dyDescent="0.35">
      <c r="A5350" s="8" t="s">
        <v>6055</v>
      </c>
      <c r="B5350" s="8" t="s">
        <v>5073</v>
      </c>
      <c r="C5350" s="8" t="s">
        <v>5092</v>
      </c>
      <c r="D5350" s="8" t="s">
        <v>9963</v>
      </c>
      <c r="E5350" s="8" t="s">
        <v>5092</v>
      </c>
      <c r="F5350" s="5">
        <v>0</v>
      </c>
      <c r="G5350" s="8">
        <v>41.813999999999993</v>
      </c>
      <c r="H5350" s="5">
        <f t="shared" si="166"/>
        <v>0</v>
      </c>
      <c r="I5350" s="5">
        <f t="shared" si="167"/>
        <v>41.81</v>
      </c>
      <c r="J5350" s="8"/>
      <c r="K5350" s="8"/>
    </row>
    <row r="5351" spans="1:11" s="7" customFormat="1" x14ac:dyDescent="0.35">
      <c r="A5351" s="8" t="s">
        <v>6056</v>
      </c>
      <c r="B5351" s="8" t="s">
        <v>5073</v>
      </c>
      <c r="C5351" s="8" t="s">
        <v>5092</v>
      </c>
      <c r="D5351" s="8" t="s">
        <v>9963</v>
      </c>
      <c r="E5351" s="8" t="s">
        <v>5092</v>
      </c>
      <c r="F5351" s="5">
        <v>0</v>
      </c>
      <c r="G5351" s="8">
        <v>37.167999999999999</v>
      </c>
      <c r="H5351" s="5">
        <f t="shared" si="166"/>
        <v>0</v>
      </c>
      <c r="I5351" s="5">
        <f t="shared" si="167"/>
        <v>37.17</v>
      </c>
      <c r="J5351" s="8"/>
      <c r="K5351" s="8"/>
    </row>
    <row r="5352" spans="1:11" s="7" customFormat="1" x14ac:dyDescent="0.35">
      <c r="A5352" s="8" t="s">
        <v>6057</v>
      </c>
      <c r="B5352" s="8" t="s">
        <v>5070</v>
      </c>
      <c r="C5352" s="8" t="s">
        <v>5092</v>
      </c>
      <c r="D5352" s="8" t="s">
        <v>9963</v>
      </c>
      <c r="E5352" s="8" t="s">
        <v>5092</v>
      </c>
      <c r="F5352" s="5">
        <v>0</v>
      </c>
      <c r="G5352" s="8">
        <v>650.43999999999994</v>
      </c>
      <c r="H5352" s="5">
        <f t="shared" si="166"/>
        <v>0</v>
      </c>
      <c r="I5352" s="5">
        <f t="shared" si="167"/>
        <v>650.44000000000005</v>
      </c>
      <c r="J5352" s="8"/>
      <c r="K5352" s="8"/>
    </row>
    <row r="5353" spans="1:11" s="7" customFormat="1" x14ac:dyDescent="0.35">
      <c r="A5353" s="8" t="s">
        <v>6058</v>
      </c>
      <c r="B5353" s="8" t="s">
        <v>5070</v>
      </c>
      <c r="C5353" s="8" t="s">
        <v>5092</v>
      </c>
      <c r="D5353" s="8" t="s">
        <v>9963</v>
      </c>
      <c r="E5353" s="8" t="s">
        <v>5092</v>
      </c>
      <c r="F5353" s="5">
        <v>0</v>
      </c>
      <c r="G5353" s="8">
        <v>456.46949999999998</v>
      </c>
      <c r="H5353" s="5">
        <f t="shared" si="166"/>
        <v>0</v>
      </c>
      <c r="I5353" s="5">
        <f t="shared" si="167"/>
        <v>456.47</v>
      </c>
      <c r="J5353" s="8"/>
      <c r="K5353" s="8"/>
    </row>
    <row r="5354" spans="1:11" s="7" customFormat="1" x14ac:dyDescent="0.35">
      <c r="A5354" s="8" t="s">
        <v>6059</v>
      </c>
      <c r="B5354" s="8" t="s">
        <v>5070</v>
      </c>
      <c r="C5354" s="8" t="s">
        <v>5092</v>
      </c>
      <c r="D5354" s="8" t="s">
        <v>9963</v>
      </c>
      <c r="E5354" s="8" t="s">
        <v>5092</v>
      </c>
      <c r="F5354" s="5">
        <v>0</v>
      </c>
      <c r="G5354" s="8">
        <v>456.46949999999998</v>
      </c>
      <c r="H5354" s="5">
        <f t="shared" si="166"/>
        <v>0</v>
      </c>
      <c r="I5354" s="5">
        <f t="shared" si="167"/>
        <v>456.47</v>
      </c>
      <c r="J5354" s="8"/>
      <c r="K5354" s="8"/>
    </row>
    <row r="5355" spans="1:11" s="7" customFormat="1" x14ac:dyDescent="0.35">
      <c r="A5355" s="8" t="s">
        <v>6060</v>
      </c>
      <c r="B5355" s="8" t="s">
        <v>5070</v>
      </c>
      <c r="C5355" s="8" t="s">
        <v>5092</v>
      </c>
      <c r="D5355" s="8" t="s">
        <v>9963</v>
      </c>
      <c r="E5355" s="8" t="s">
        <v>5092</v>
      </c>
      <c r="F5355" s="5">
        <v>0</v>
      </c>
      <c r="G5355" s="8">
        <v>313.60499999999996</v>
      </c>
      <c r="H5355" s="5">
        <f t="shared" si="166"/>
        <v>0</v>
      </c>
      <c r="I5355" s="5">
        <f t="shared" si="167"/>
        <v>313.61</v>
      </c>
      <c r="J5355" s="8"/>
      <c r="K5355" s="8"/>
    </row>
    <row r="5356" spans="1:11" s="7" customFormat="1" x14ac:dyDescent="0.35">
      <c r="A5356" s="8" t="s">
        <v>6061</v>
      </c>
      <c r="B5356" s="8" t="s">
        <v>5070</v>
      </c>
      <c r="C5356" s="8" t="s">
        <v>5092</v>
      </c>
      <c r="D5356" s="8" t="s">
        <v>9963</v>
      </c>
      <c r="E5356" s="8" t="s">
        <v>5092</v>
      </c>
      <c r="F5356" s="5">
        <v>0</v>
      </c>
      <c r="G5356" s="8">
        <v>376.32599999999996</v>
      </c>
      <c r="H5356" s="5">
        <f t="shared" si="166"/>
        <v>0</v>
      </c>
      <c r="I5356" s="5">
        <f t="shared" si="167"/>
        <v>376.33</v>
      </c>
      <c r="J5356" s="8"/>
      <c r="K5356" s="8"/>
    </row>
    <row r="5357" spans="1:11" s="7" customFormat="1" x14ac:dyDescent="0.35">
      <c r="A5357" s="8" t="s">
        <v>6062</v>
      </c>
      <c r="B5357" s="8" t="s">
        <v>5070</v>
      </c>
      <c r="C5357" s="8" t="s">
        <v>5092</v>
      </c>
      <c r="D5357" s="8" t="s">
        <v>9963</v>
      </c>
      <c r="E5357" s="8" t="s">
        <v>5092</v>
      </c>
      <c r="F5357" s="5">
        <v>0</v>
      </c>
      <c r="G5357" s="8">
        <v>319.41249999999997</v>
      </c>
      <c r="H5357" s="5">
        <f t="shared" si="166"/>
        <v>0</v>
      </c>
      <c r="I5357" s="5">
        <f t="shared" si="167"/>
        <v>319.41000000000003</v>
      </c>
      <c r="J5357" s="8"/>
      <c r="K5357" s="8"/>
    </row>
    <row r="5358" spans="1:11" s="7" customFormat="1" x14ac:dyDescent="0.35">
      <c r="A5358" s="8" t="s">
        <v>6063</v>
      </c>
      <c r="B5358" s="8" t="s">
        <v>5070</v>
      </c>
      <c r="C5358" s="8" t="s">
        <v>5092</v>
      </c>
      <c r="D5358" s="8" t="s">
        <v>9963</v>
      </c>
      <c r="E5358" s="8" t="s">
        <v>5092</v>
      </c>
      <c r="F5358" s="5">
        <v>0</v>
      </c>
      <c r="G5358" s="8">
        <v>262.49899999999997</v>
      </c>
      <c r="H5358" s="5">
        <f t="shared" si="166"/>
        <v>0</v>
      </c>
      <c r="I5358" s="5">
        <f t="shared" si="167"/>
        <v>262.5</v>
      </c>
      <c r="J5358" s="8"/>
      <c r="K5358" s="8"/>
    </row>
    <row r="5359" spans="1:11" s="7" customFormat="1" x14ac:dyDescent="0.35">
      <c r="A5359" s="8" t="s">
        <v>6064</v>
      </c>
      <c r="B5359" s="8" t="s">
        <v>5070</v>
      </c>
      <c r="C5359" s="8" t="s">
        <v>5092</v>
      </c>
      <c r="D5359" s="8" t="s">
        <v>9963</v>
      </c>
      <c r="E5359" s="8" t="s">
        <v>5092</v>
      </c>
      <c r="F5359" s="5">
        <v>0</v>
      </c>
      <c r="G5359" s="8">
        <v>227.654</v>
      </c>
      <c r="H5359" s="5">
        <f t="shared" si="166"/>
        <v>0</v>
      </c>
      <c r="I5359" s="5">
        <f t="shared" si="167"/>
        <v>227.65</v>
      </c>
      <c r="J5359" s="8"/>
      <c r="K5359" s="8"/>
    </row>
    <row r="5360" spans="1:11" s="7" customFormat="1" x14ac:dyDescent="0.35">
      <c r="A5360" s="8" t="s">
        <v>6065</v>
      </c>
      <c r="B5360" s="8" t="s">
        <v>121</v>
      </c>
      <c r="C5360" s="8" t="s">
        <v>5092</v>
      </c>
      <c r="D5360" s="8" t="s">
        <v>9963</v>
      </c>
      <c r="E5360" s="8" t="s">
        <v>5092</v>
      </c>
      <c r="F5360" s="5">
        <v>0</v>
      </c>
      <c r="G5360" s="8">
        <v>170.7405</v>
      </c>
      <c r="H5360" s="5">
        <f t="shared" si="166"/>
        <v>0</v>
      </c>
      <c r="I5360" s="5">
        <f t="shared" si="167"/>
        <v>170.74</v>
      </c>
      <c r="J5360" s="8"/>
      <c r="K5360" s="8"/>
    </row>
    <row r="5361" spans="1:11" s="7" customFormat="1" x14ac:dyDescent="0.35">
      <c r="A5361" s="8" t="s">
        <v>6066</v>
      </c>
      <c r="B5361" s="8" t="s">
        <v>121</v>
      </c>
      <c r="C5361" s="8" t="s">
        <v>5092</v>
      </c>
      <c r="D5361" s="8" t="s">
        <v>9963</v>
      </c>
      <c r="E5361" s="8" t="s">
        <v>5092</v>
      </c>
      <c r="F5361" s="5">
        <v>0</v>
      </c>
      <c r="G5361" s="8">
        <v>148.672</v>
      </c>
      <c r="H5361" s="5">
        <f t="shared" si="166"/>
        <v>0</v>
      </c>
      <c r="I5361" s="5">
        <f t="shared" si="167"/>
        <v>148.66999999999999</v>
      </c>
      <c r="J5361" s="8"/>
      <c r="K5361" s="8"/>
    </row>
    <row r="5362" spans="1:11" s="7" customFormat="1" x14ac:dyDescent="0.35">
      <c r="A5362" s="8" t="s">
        <v>6067</v>
      </c>
      <c r="B5362" s="8" t="s">
        <v>5070</v>
      </c>
      <c r="C5362" s="8" t="s">
        <v>5092</v>
      </c>
      <c r="D5362" s="8" t="s">
        <v>9963</v>
      </c>
      <c r="E5362" s="8" t="s">
        <v>5092</v>
      </c>
      <c r="F5362" s="5">
        <v>0</v>
      </c>
      <c r="G5362" s="8">
        <v>673.66999999999985</v>
      </c>
      <c r="H5362" s="5">
        <f t="shared" si="166"/>
        <v>0</v>
      </c>
      <c r="I5362" s="5">
        <f t="shared" si="167"/>
        <v>673.67</v>
      </c>
      <c r="J5362" s="8"/>
      <c r="K5362" s="8"/>
    </row>
    <row r="5363" spans="1:11" s="7" customFormat="1" x14ac:dyDescent="0.35">
      <c r="A5363" s="8" t="s">
        <v>6068</v>
      </c>
      <c r="B5363" s="8" t="s">
        <v>5070</v>
      </c>
      <c r="C5363" s="8" t="s">
        <v>5092</v>
      </c>
      <c r="D5363" s="8" t="s">
        <v>9963</v>
      </c>
      <c r="E5363" s="8" t="s">
        <v>5092</v>
      </c>
      <c r="F5363" s="5">
        <v>0</v>
      </c>
      <c r="G5363" s="8">
        <v>558.68149999999991</v>
      </c>
      <c r="H5363" s="5">
        <f t="shared" si="166"/>
        <v>0</v>
      </c>
      <c r="I5363" s="5">
        <f t="shared" si="167"/>
        <v>558.67999999999995</v>
      </c>
      <c r="J5363" s="8"/>
      <c r="K5363" s="8"/>
    </row>
    <row r="5364" spans="1:11" s="7" customFormat="1" x14ac:dyDescent="0.35">
      <c r="A5364" s="8" t="s">
        <v>6069</v>
      </c>
      <c r="B5364" s="8" t="s">
        <v>5070</v>
      </c>
      <c r="C5364" s="8" t="s">
        <v>5092</v>
      </c>
      <c r="D5364" s="8" t="s">
        <v>9963</v>
      </c>
      <c r="E5364" s="8" t="s">
        <v>5092</v>
      </c>
      <c r="F5364" s="5">
        <v>0</v>
      </c>
      <c r="G5364" s="8">
        <v>444.85449999999997</v>
      </c>
      <c r="H5364" s="5">
        <f t="shared" si="166"/>
        <v>0</v>
      </c>
      <c r="I5364" s="5">
        <f t="shared" si="167"/>
        <v>444.85</v>
      </c>
      <c r="J5364" s="8"/>
      <c r="K5364" s="8"/>
    </row>
    <row r="5365" spans="1:11" s="7" customFormat="1" x14ac:dyDescent="0.35">
      <c r="A5365" s="8" t="s">
        <v>6070</v>
      </c>
      <c r="B5365" s="8" t="s">
        <v>5070</v>
      </c>
      <c r="C5365" s="8" t="s">
        <v>5092</v>
      </c>
      <c r="D5365" s="8" t="s">
        <v>9963</v>
      </c>
      <c r="E5365" s="8" t="s">
        <v>5092</v>
      </c>
      <c r="F5365" s="5">
        <v>0</v>
      </c>
      <c r="G5365" s="8">
        <v>353.096</v>
      </c>
      <c r="H5365" s="5">
        <f t="shared" si="166"/>
        <v>0</v>
      </c>
      <c r="I5365" s="5">
        <f t="shared" si="167"/>
        <v>353.1</v>
      </c>
      <c r="J5365" s="8"/>
      <c r="K5365" s="8"/>
    </row>
    <row r="5366" spans="1:11" s="7" customFormat="1" x14ac:dyDescent="0.35">
      <c r="A5366" s="8" t="s">
        <v>6071</v>
      </c>
      <c r="B5366" s="8" t="s">
        <v>5070</v>
      </c>
      <c r="C5366" s="8" t="s">
        <v>5092</v>
      </c>
      <c r="D5366" s="8" t="s">
        <v>9963</v>
      </c>
      <c r="E5366" s="8" t="s">
        <v>5092</v>
      </c>
      <c r="F5366" s="5">
        <v>0</v>
      </c>
      <c r="G5366" s="8">
        <v>262.49899999999997</v>
      </c>
      <c r="H5366" s="5">
        <f t="shared" si="166"/>
        <v>0</v>
      </c>
      <c r="I5366" s="5">
        <f t="shared" si="167"/>
        <v>262.5</v>
      </c>
      <c r="J5366" s="8"/>
      <c r="K5366" s="8"/>
    </row>
    <row r="5367" spans="1:11" s="7" customFormat="1" x14ac:dyDescent="0.35">
      <c r="A5367" s="8" t="s">
        <v>6072</v>
      </c>
      <c r="B5367" s="8" t="s">
        <v>5070</v>
      </c>
      <c r="C5367" s="8" t="s">
        <v>5092</v>
      </c>
      <c r="D5367" s="8" t="s">
        <v>9963</v>
      </c>
      <c r="E5367" s="8" t="s">
        <v>5092</v>
      </c>
      <c r="F5367" s="5">
        <v>0</v>
      </c>
      <c r="G5367" s="8">
        <v>376.32599999999996</v>
      </c>
      <c r="H5367" s="5">
        <f t="shared" si="166"/>
        <v>0</v>
      </c>
      <c r="I5367" s="5">
        <f t="shared" si="167"/>
        <v>376.33</v>
      </c>
      <c r="J5367" s="8"/>
      <c r="K5367" s="8"/>
    </row>
    <row r="5368" spans="1:11" s="7" customFormat="1" x14ac:dyDescent="0.35">
      <c r="A5368" s="8" t="s">
        <v>6073</v>
      </c>
      <c r="B5368" s="8" t="s">
        <v>5070</v>
      </c>
      <c r="C5368" s="8" t="s">
        <v>5092</v>
      </c>
      <c r="D5368" s="8" t="s">
        <v>9963</v>
      </c>
      <c r="E5368" s="8" t="s">
        <v>5092</v>
      </c>
      <c r="F5368" s="5">
        <v>0</v>
      </c>
      <c r="G5368" s="8">
        <v>319.41249999999997</v>
      </c>
      <c r="H5368" s="5">
        <f t="shared" si="166"/>
        <v>0</v>
      </c>
      <c r="I5368" s="5">
        <f t="shared" si="167"/>
        <v>319.41000000000003</v>
      </c>
      <c r="J5368" s="8"/>
      <c r="K5368" s="8"/>
    </row>
    <row r="5369" spans="1:11" s="7" customFormat="1" x14ac:dyDescent="0.35">
      <c r="A5369" s="8" t="s">
        <v>6074</v>
      </c>
      <c r="B5369" s="8" t="s">
        <v>5070</v>
      </c>
      <c r="C5369" s="8" t="s">
        <v>5092</v>
      </c>
      <c r="D5369" s="8" t="s">
        <v>9963</v>
      </c>
      <c r="E5369" s="8" t="s">
        <v>5092</v>
      </c>
      <c r="F5369" s="5">
        <v>0</v>
      </c>
      <c r="G5369" s="8">
        <v>268.30649999999997</v>
      </c>
      <c r="H5369" s="5">
        <f t="shared" si="166"/>
        <v>0</v>
      </c>
      <c r="I5369" s="5">
        <f t="shared" si="167"/>
        <v>268.31</v>
      </c>
      <c r="J5369" s="8"/>
      <c r="K5369" s="8"/>
    </row>
    <row r="5370" spans="1:11" s="7" customFormat="1" x14ac:dyDescent="0.35">
      <c r="A5370" s="8" t="s">
        <v>6075</v>
      </c>
      <c r="B5370" s="8" t="s">
        <v>121</v>
      </c>
      <c r="C5370" s="8" t="s">
        <v>5092</v>
      </c>
      <c r="D5370" s="8" t="s">
        <v>9963</v>
      </c>
      <c r="E5370" s="8" t="s">
        <v>5092</v>
      </c>
      <c r="F5370" s="5">
        <v>0</v>
      </c>
      <c r="G5370" s="8">
        <v>164.93299999999996</v>
      </c>
      <c r="H5370" s="5">
        <f t="shared" si="166"/>
        <v>0</v>
      </c>
      <c r="I5370" s="5">
        <f t="shared" si="167"/>
        <v>164.93</v>
      </c>
      <c r="J5370" s="8"/>
      <c r="K5370" s="8"/>
    </row>
    <row r="5371" spans="1:11" s="7" customFormat="1" x14ac:dyDescent="0.35">
      <c r="A5371" s="8" t="s">
        <v>6076</v>
      </c>
      <c r="B5371" s="8" t="s">
        <v>11</v>
      </c>
      <c r="C5371" s="8" t="s">
        <v>5092</v>
      </c>
      <c r="D5371" s="8" t="s">
        <v>9963</v>
      </c>
      <c r="E5371" s="8" t="s">
        <v>5092</v>
      </c>
      <c r="F5371" s="5">
        <v>0</v>
      </c>
      <c r="G5371" s="8">
        <v>2090.6999999999998</v>
      </c>
      <c r="H5371" s="5">
        <f t="shared" si="166"/>
        <v>0</v>
      </c>
      <c r="I5371" s="5">
        <f t="shared" si="167"/>
        <v>2090.6999999999998</v>
      </c>
      <c r="J5371" s="8"/>
      <c r="K5371" s="8"/>
    </row>
    <row r="5372" spans="1:11" s="7" customFormat="1" x14ac:dyDescent="0.35">
      <c r="A5372" s="8" t="s">
        <v>6077</v>
      </c>
      <c r="B5372" s="8" t="s">
        <v>11</v>
      </c>
      <c r="C5372" s="8" t="s">
        <v>5092</v>
      </c>
      <c r="D5372" s="8" t="s">
        <v>9963</v>
      </c>
      <c r="E5372" s="8" t="s">
        <v>5092</v>
      </c>
      <c r="F5372" s="5">
        <v>0</v>
      </c>
      <c r="G5372" s="8">
        <v>1858.3999999999999</v>
      </c>
      <c r="H5372" s="5">
        <f t="shared" si="166"/>
        <v>0</v>
      </c>
      <c r="I5372" s="5">
        <f t="shared" si="167"/>
        <v>1858.4</v>
      </c>
      <c r="J5372" s="8"/>
      <c r="K5372" s="8"/>
    </row>
    <row r="5373" spans="1:11" s="7" customFormat="1" x14ac:dyDescent="0.35">
      <c r="A5373" s="8" t="s">
        <v>6078</v>
      </c>
      <c r="B5373" s="8" t="s">
        <v>11</v>
      </c>
      <c r="C5373" s="8" t="s">
        <v>5092</v>
      </c>
      <c r="D5373" s="8" t="s">
        <v>9963</v>
      </c>
      <c r="E5373" s="8" t="s">
        <v>5092</v>
      </c>
      <c r="F5373" s="5">
        <v>0</v>
      </c>
      <c r="G5373" s="8">
        <v>1626.1</v>
      </c>
      <c r="H5373" s="5">
        <f t="shared" si="166"/>
        <v>0</v>
      </c>
      <c r="I5373" s="5">
        <f t="shared" si="167"/>
        <v>1626.1</v>
      </c>
      <c r="J5373" s="8"/>
      <c r="K5373" s="8"/>
    </row>
    <row r="5374" spans="1:11" s="7" customFormat="1" x14ac:dyDescent="0.35">
      <c r="A5374" s="8" t="s">
        <v>6079</v>
      </c>
      <c r="B5374" s="8" t="s">
        <v>11</v>
      </c>
      <c r="C5374" s="8" t="s">
        <v>5092</v>
      </c>
      <c r="D5374" s="8" t="s">
        <v>9963</v>
      </c>
      <c r="E5374" s="8" t="s">
        <v>5092</v>
      </c>
      <c r="F5374" s="5">
        <v>0</v>
      </c>
      <c r="G5374" s="8">
        <v>1161.5</v>
      </c>
      <c r="H5374" s="5">
        <f t="shared" si="166"/>
        <v>0</v>
      </c>
      <c r="I5374" s="5">
        <f t="shared" si="167"/>
        <v>1161.5</v>
      </c>
      <c r="J5374" s="8"/>
      <c r="K5374" s="8"/>
    </row>
    <row r="5375" spans="1:11" s="7" customFormat="1" x14ac:dyDescent="0.35">
      <c r="A5375" s="8" t="s">
        <v>6080</v>
      </c>
      <c r="B5375" s="8" t="s">
        <v>11</v>
      </c>
      <c r="C5375" s="8" t="s">
        <v>5092</v>
      </c>
      <c r="D5375" s="8" t="s">
        <v>9963</v>
      </c>
      <c r="E5375" s="8" t="s">
        <v>5092</v>
      </c>
      <c r="F5375" s="5">
        <v>0</v>
      </c>
      <c r="G5375" s="8">
        <v>1045.3499999999999</v>
      </c>
      <c r="H5375" s="5">
        <f t="shared" si="166"/>
        <v>0</v>
      </c>
      <c r="I5375" s="5">
        <f t="shared" si="167"/>
        <v>1045.3499999999999</v>
      </c>
      <c r="J5375" s="8"/>
      <c r="K5375" s="8"/>
    </row>
    <row r="5376" spans="1:11" s="7" customFormat="1" x14ac:dyDescent="0.35">
      <c r="A5376" s="8" t="s">
        <v>6081</v>
      </c>
      <c r="B5376" s="8" t="s">
        <v>11</v>
      </c>
      <c r="C5376" s="8" t="s">
        <v>5092</v>
      </c>
      <c r="D5376" s="8" t="s">
        <v>9963</v>
      </c>
      <c r="E5376" s="8" t="s">
        <v>5092</v>
      </c>
      <c r="F5376" s="5">
        <v>0</v>
      </c>
      <c r="G5376" s="8">
        <v>1033.7349999999999</v>
      </c>
      <c r="H5376" s="5">
        <f t="shared" si="166"/>
        <v>0</v>
      </c>
      <c r="I5376" s="5">
        <f t="shared" si="167"/>
        <v>1033.74</v>
      </c>
      <c r="J5376" s="8"/>
      <c r="K5376" s="8"/>
    </row>
    <row r="5377" spans="1:11" s="7" customFormat="1" x14ac:dyDescent="0.35">
      <c r="A5377" s="8" t="s">
        <v>6082</v>
      </c>
      <c r="B5377" s="8" t="s">
        <v>5075</v>
      </c>
      <c r="C5377" s="8" t="s">
        <v>5092</v>
      </c>
      <c r="D5377" s="8" t="s">
        <v>9963</v>
      </c>
      <c r="E5377" s="8" t="s">
        <v>5092</v>
      </c>
      <c r="F5377" s="5">
        <v>0</v>
      </c>
      <c r="G5377" s="8">
        <v>348.45</v>
      </c>
      <c r="H5377" s="5">
        <f t="shared" si="166"/>
        <v>0</v>
      </c>
      <c r="I5377" s="5">
        <f t="shared" si="167"/>
        <v>348.45</v>
      </c>
      <c r="J5377" s="8"/>
      <c r="K5377" s="8"/>
    </row>
    <row r="5378" spans="1:11" s="7" customFormat="1" x14ac:dyDescent="0.35">
      <c r="A5378" s="8" t="s">
        <v>6083</v>
      </c>
      <c r="B5378" s="8" t="s">
        <v>5075</v>
      </c>
      <c r="C5378" s="8" t="s">
        <v>5092</v>
      </c>
      <c r="D5378" s="8" t="s">
        <v>9963</v>
      </c>
      <c r="E5378" s="8" t="s">
        <v>5092</v>
      </c>
      <c r="F5378" s="5">
        <v>0</v>
      </c>
      <c r="G5378" s="8">
        <v>150.995</v>
      </c>
      <c r="H5378" s="5">
        <f t="shared" si="166"/>
        <v>0</v>
      </c>
      <c r="I5378" s="5">
        <f t="shared" si="167"/>
        <v>151</v>
      </c>
      <c r="J5378" s="8"/>
      <c r="K5378" s="8"/>
    </row>
    <row r="5379" spans="1:11" s="7" customFormat="1" x14ac:dyDescent="0.35">
      <c r="A5379" s="8" t="s">
        <v>6084</v>
      </c>
      <c r="B5379" s="8" t="s">
        <v>5075</v>
      </c>
      <c r="C5379" s="8" t="s">
        <v>5092</v>
      </c>
      <c r="D5379" s="8" t="s">
        <v>9963</v>
      </c>
      <c r="E5379" s="8" t="s">
        <v>5092</v>
      </c>
      <c r="F5379" s="5">
        <v>0</v>
      </c>
      <c r="G5379" s="8">
        <v>156.80249999999998</v>
      </c>
      <c r="H5379" s="5">
        <f t="shared" ref="H5379:H5442" si="168">G5379*$K$2</f>
        <v>0</v>
      </c>
      <c r="I5379" s="5">
        <f t="shared" ref="I5379:I5442" si="169">ROUND(SUM(F5379:H5379),2)</f>
        <v>156.80000000000001</v>
      </c>
      <c r="J5379" s="8"/>
      <c r="K5379" s="8"/>
    </row>
    <row r="5380" spans="1:11" s="7" customFormat="1" x14ac:dyDescent="0.35">
      <c r="A5380" s="8" t="s">
        <v>6085</v>
      </c>
      <c r="B5380" s="8" t="s">
        <v>5075</v>
      </c>
      <c r="C5380" s="8" t="s">
        <v>5092</v>
      </c>
      <c r="D5380" s="8" t="s">
        <v>9963</v>
      </c>
      <c r="E5380" s="8" t="s">
        <v>5092</v>
      </c>
      <c r="F5380" s="5">
        <v>0</v>
      </c>
      <c r="G5380" s="8">
        <v>307.79749999999996</v>
      </c>
      <c r="H5380" s="5">
        <f t="shared" si="168"/>
        <v>0</v>
      </c>
      <c r="I5380" s="5">
        <f t="shared" si="169"/>
        <v>307.8</v>
      </c>
      <c r="J5380" s="8"/>
      <c r="K5380" s="8"/>
    </row>
    <row r="5381" spans="1:11" s="7" customFormat="1" x14ac:dyDescent="0.35">
      <c r="A5381" s="8" t="s">
        <v>6086</v>
      </c>
      <c r="B5381" s="8" t="s">
        <v>5075</v>
      </c>
      <c r="C5381" s="8" t="s">
        <v>5092</v>
      </c>
      <c r="D5381" s="8" t="s">
        <v>9963</v>
      </c>
      <c r="E5381" s="8" t="s">
        <v>5092</v>
      </c>
      <c r="F5381" s="5">
        <v>0</v>
      </c>
      <c r="G5381" s="8">
        <v>81.304999999999993</v>
      </c>
      <c r="H5381" s="5">
        <f t="shared" si="168"/>
        <v>0</v>
      </c>
      <c r="I5381" s="5">
        <f t="shared" si="169"/>
        <v>81.31</v>
      </c>
      <c r="J5381" s="8"/>
      <c r="K5381" s="8"/>
    </row>
    <row r="5382" spans="1:11" s="7" customFormat="1" x14ac:dyDescent="0.35">
      <c r="A5382" s="8" t="s">
        <v>6087</v>
      </c>
      <c r="B5382" s="8" t="s">
        <v>11</v>
      </c>
      <c r="C5382" s="8" t="s">
        <v>5092</v>
      </c>
      <c r="D5382" s="8" t="s">
        <v>9963</v>
      </c>
      <c r="E5382" s="8" t="s">
        <v>5092</v>
      </c>
      <c r="F5382" s="5">
        <v>0</v>
      </c>
      <c r="G5382" s="8">
        <v>371.67999999999995</v>
      </c>
      <c r="H5382" s="5">
        <f t="shared" si="168"/>
        <v>0</v>
      </c>
      <c r="I5382" s="5">
        <f t="shared" si="169"/>
        <v>371.68</v>
      </c>
      <c r="J5382" s="8"/>
      <c r="K5382" s="8"/>
    </row>
    <row r="5383" spans="1:11" s="7" customFormat="1" x14ac:dyDescent="0.35">
      <c r="A5383" s="8" t="s">
        <v>6088</v>
      </c>
      <c r="B5383" s="8" t="s">
        <v>253</v>
      </c>
      <c r="C5383" s="8" t="s">
        <v>5092</v>
      </c>
      <c r="D5383" s="8" t="s">
        <v>9963</v>
      </c>
      <c r="E5383" s="8" t="s">
        <v>5092</v>
      </c>
      <c r="F5383" s="5">
        <v>0</v>
      </c>
      <c r="G5383" s="8">
        <v>580.75</v>
      </c>
      <c r="H5383" s="5">
        <f t="shared" si="168"/>
        <v>0</v>
      </c>
      <c r="I5383" s="5">
        <f t="shared" si="169"/>
        <v>580.75</v>
      </c>
      <c r="J5383" s="8"/>
      <c r="K5383" s="8"/>
    </row>
    <row r="5384" spans="1:11" s="7" customFormat="1" x14ac:dyDescent="0.35">
      <c r="A5384" s="8" t="s">
        <v>6089</v>
      </c>
      <c r="B5384" s="8" t="s">
        <v>18</v>
      </c>
      <c r="C5384" s="8" t="s">
        <v>5092</v>
      </c>
      <c r="D5384" s="8" t="s">
        <v>9963</v>
      </c>
      <c r="E5384" s="8" t="s">
        <v>5092</v>
      </c>
      <c r="F5384" s="5">
        <v>0</v>
      </c>
      <c r="G5384" s="8">
        <v>87.112499999999997</v>
      </c>
      <c r="H5384" s="5">
        <f t="shared" si="168"/>
        <v>0</v>
      </c>
      <c r="I5384" s="5">
        <f t="shared" si="169"/>
        <v>87.11</v>
      </c>
      <c r="J5384" s="8"/>
      <c r="K5384" s="8"/>
    </row>
    <row r="5385" spans="1:11" s="7" customFormat="1" x14ac:dyDescent="0.35">
      <c r="A5385" s="8" t="s">
        <v>6090</v>
      </c>
      <c r="B5385" s="8" t="s">
        <v>18</v>
      </c>
      <c r="C5385" s="8" t="s">
        <v>5092</v>
      </c>
      <c r="D5385" s="8" t="s">
        <v>9963</v>
      </c>
      <c r="E5385" s="8" t="s">
        <v>5092</v>
      </c>
      <c r="F5385" s="5">
        <v>0</v>
      </c>
      <c r="G5385" s="8">
        <v>30.198999999999998</v>
      </c>
      <c r="H5385" s="5">
        <f t="shared" si="168"/>
        <v>0</v>
      </c>
      <c r="I5385" s="5">
        <f t="shared" si="169"/>
        <v>30.2</v>
      </c>
      <c r="J5385" s="8"/>
      <c r="K5385" s="8"/>
    </row>
    <row r="5386" spans="1:11" s="7" customFormat="1" x14ac:dyDescent="0.35">
      <c r="A5386" s="8" t="s">
        <v>6091</v>
      </c>
      <c r="B5386" s="8" t="s">
        <v>11</v>
      </c>
      <c r="C5386" s="8" t="s">
        <v>5092</v>
      </c>
      <c r="D5386" s="8" t="s">
        <v>9963</v>
      </c>
      <c r="E5386" s="8" t="s">
        <v>5092</v>
      </c>
      <c r="F5386" s="5">
        <v>0</v>
      </c>
      <c r="G5386" s="8">
        <v>40.652499999999996</v>
      </c>
      <c r="H5386" s="5">
        <f t="shared" si="168"/>
        <v>0</v>
      </c>
      <c r="I5386" s="5">
        <f t="shared" si="169"/>
        <v>40.65</v>
      </c>
      <c r="J5386" s="8"/>
      <c r="K5386" s="8"/>
    </row>
    <row r="5387" spans="1:11" s="7" customFormat="1" x14ac:dyDescent="0.35">
      <c r="A5387" s="8" t="s">
        <v>6092</v>
      </c>
      <c r="B5387" s="8" t="s">
        <v>11</v>
      </c>
      <c r="C5387" s="8" t="s">
        <v>5092</v>
      </c>
      <c r="D5387" s="8" t="s">
        <v>9963</v>
      </c>
      <c r="E5387" s="8" t="s">
        <v>5092</v>
      </c>
      <c r="F5387" s="5">
        <v>0</v>
      </c>
      <c r="G5387" s="8">
        <v>464.59999999999997</v>
      </c>
      <c r="H5387" s="5">
        <f t="shared" si="168"/>
        <v>0</v>
      </c>
      <c r="I5387" s="5">
        <f t="shared" si="169"/>
        <v>464.6</v>
      </c>
      <c r="J5387" s="8"/>
      <c r="K5387" s="8"/>
    </row>
    <row r="5388" spans="1:11" s="7" customFormat="1" x14ac:dyDescent="0.35">
      <c r="A5388" s="8" t="s">
        <v>6093</v>
      </c>
      <c r="B5388" s="8" t="s">
        <v>11</v>
      </c>
      <c r="C5388" s="8" t="s">
        <v>5092</v>
      </c>
      <c r="D5388" s="8" t="s">
        <v>9963</v>
      </c>
      <c r="E5388" s="8" t="s">
        <v>5092</v>
      </c>
      <c r="F5388" s="5">
        <v>0</v>
      </c>
      <c r="G5388" s="8">
        <v>406.52499999999998</v>
      </c>
      <c r="H5388" s="5">
        <f t="shared" si="168"/>
        <v>0</v>
      </c>
      <c r="I5388" s="5">
        <f t="shared" si="169"/>
        <v>406.53</v>
      </c>
      <c r="J5388" s="8"/>
      <c r="K5388" s="8"/>
    </row>
    <row r="5389" spans="1:11" s="7" customFormat="1" x14ac:dyDescent="0.35">
      <c r="A5389" s="8" t="s">
        <v>6094</v>
      </c>
      <c r="B5389" s="8" t="s">
        <v>11</v>
      </c>
      <c r="C5389" s="8" t="s">
        <v>5092</v>
      </c>
      <c r="D5389" s="8" t="s">
        <v>9963</v>
      </c>
      <c r="E5389" s="8" t="s">
        <v>5092</v>
      </c>
      <c r="F5389" s="5">
        <v>0</v>
      </c>
      <c r="G5389" s="8">
        <v>319.41249999999997</v>
      </c>
      <c r="H5389" s="5">
        <f t="shared" si="168"/>
        <v>0</v>
      </c>
      <c r="I5389" s="5">
        <f t="shared" si="169"/>
        <v>319.41000000000003</v>
      </c>
      <c r="J5389" s="8"/>
      <c r="K5389" s="8"/>
    </row>
    <row r="5390" spans="1:11" s="7" customFormat="1" x14ac:dyDescent="0.35">
      <c r="A5390" s="8" t="s">
        <v>6095</v>
      </c>
      <c r="B5390" s="8" t="s">
        <v>5072</v>
      </c>
      <c r="C5390" s="8" t="s">
        <v>5092</v>
      </c>
      <c r="D5390" s="8" t="s">
        <v>9963</v>
      </c>
      <c r="E5390" s="8" t="s">
        <v>5092</v>
      </c>
      <c r="F5390" s="5">
        <v>0</v>
      </c>
      <c r="G5390" s="8">
        <v>58.074999999999996</v>
      </c>
      <c r="H5390" s="5">
        <f t="shared" si="168"/>
        <v>0</v>
      </c>
      <c r="I5390" s="5">
        <f t="shared" si="169"/>
        <v>58.08</v>
      </c>
      <c r="J5390" s="8"/>
      <c r="K5390" s="8"/>
    </row>
    <row r="5391" spans="1:11" s="7" customFormat="1" x14ac:dyDescent="0.35">
      <c r="A5391" s="8" t="s">
        <v>6096</v>
      </c>
      <c r="B5391" s="8" t="s">
        <v>18</v>
      </c>
      <c r="C5391" s="8" t="s">
        <v>5092</v>
      </c>
      <c r="D5391" s="8" t="s">
        <v>9963</v>
      </c>
      <c r="E5391" s="8" t="s">
        <v>5092</v>
      </c>
      <c r="F5391" s="5">
        <v>0</v>
      </c>
      <c r="G5391" s="8">
        <v>17.422499999999999</v>
      </c>
      <c r="H5391" s="5">
        <f t="shared" si="168"/>
        <v>0</v>
      </c>
      <c r="I5391" s="5">
        <f t="shared" si="169"/>
        <v>17.420000000000002</v>
      </c>
      <c r="J5391" s="8"/>
      <c r="K5391" s="8"/>
    </row>
    <row r="5392" spans="1:11" s="7" customFormat="1" x14ac:dyDescent="0.35">
      <c r="A5392" s="8" t="s">
        <v>6097</v>
      </c>
      <c r="B5392" s="8" t="s">
        <v>253</v>
      </c>
      <c r="C5392" s="8" t="s">
        <v>5092</v>
      </c>
      <c r="D5392" s="8" t="s">
        <v>9963</v>
      </c>
      <c r="E5392" s="8" t="s">
        <v>5092</v>
      </c>
      <c r="F5392" s="5">
        <v>0</v>
      </c>
      <c r="G5392" s="8">
        <v>348.45</v>
      </c>
      <c r="H5392" s="5">
        <f t="shared" si="168"/>
        <v>0</v>
      </c>
      <c r="I5392" s="5">
        <f t="shared" si="169"/>
        <v>348.45</v>
      </c>
      <c r="J5392" s="8"/>
      <c r="K5392" s="8"/>
    </row>
    <row r="5393" spans="1:11" s="7" customFormat="1" x14ac:dyDescent="0.35">
      <c r="A5393" s="8" t="s">
        <v>6098</v>
      </c>
      <c r="B5393" s="8" t="s">
        <v>253</v>
      </c>
      <c r="C5393" s="8" t="s">
        <v>5092</v>
      </c>
      <c r="D5393" s="8" t="s">
        <v>9963</v>
      </c>
      <c r="E5393" s="8" t="s">
        <v>5092</v>
      </c>
      <c r="F5393" s="5">
        <v>0</v>
      </c>
      <c r="G5393" s="8">
        <v>696.9</v>
      </c>
      <c r="H5393" s="5">
        <f t="shared" si="168"/>
        <v>0</v>
      </c>
      <c r="I5393" s="5">
        <f t="shared" si="169"/>
        <v>696.9</v>
      </c>
      <c r="J5393" s="8"/>
      <c r="K5393" s="8"/>
    </row>
    <row r="5394" spans="1:11" s="7" customFormat="1" x14ac:dyDescent="0.35">
      <c r="A5394" s="8" t="s">
        <v>6099</v>
      </c>
      <c r="B5394" s="8" t="s">
        <v>253</v>
      </c>
      <c r="C5394" s="8" t="s">
        <v>5092</v>
      </c>
      <c r="D5394" s="8" t="s">
        <v>9963</v>
      </c>
      <c r="E5394" s="8" t="s">
        <v>5092</v>
      </c>
      <c r="F5394" s="5">
        <v>0</v>
      </c>
      <c r="G5394" s="8">
        <v>429.75499999999994</v>
      </c>
      <c r="H5394" s="5">
        <f t="shared" si="168"/>
        <v>0</v>
      </c>
      <c r="I5394" s="5">
        <f t="shared" si="169"/>
        <v>429.76</v>
      </c>
      <c r="J5394" s="8"/>
      <c r="K5394" s="8"/>
    </row>
    <row r="5395" spans="1:11" s="7" customFormat="1" x14ac:dyDescent="0.35">
      <c r="A5395" s="8" t="s">
        <v>6100</v>
      </c>
      <c r="B5395" s="8" t="s">
        <v>253</v>
      </c>
      <c r="C5395" s="8" t="s">
        <v>5092</v>
      </c>
      <c r="D5395" s="8" t="s">
        <v>9963</v>
      </c>
      <c r="E5395" s="8" t="s">
        <v>5092</v>
      </c>
      <c r="F5395" s="5">
        <v>0</v>
      </c>
      <c r="G5395" s="8">
        <v>336.83499999999992</v>
      </c>
      <c r="H5395" s="5">
        <f t="shared" si="168"/>
        <v>0</v>
      </c>
      <c r="I5395" s="5">
        <f t="shared" si="169"/>
        <v>336.84</v>
      </c>
      <c r="J5395" s="8"/>
      <c r="K5395" s="8"/>
    </row>
    <row r="5396" spans="1:11" s="7" customFormat="1" x14ac:dyDescent="0.35">
      <c r="A5396" s="8" t="s">
        <v>6101</v>
      </c>
      <c r="B5396" s="8" t="s">
        <v>16</v>
      </c>
      <c r="C5396" s="8" t="s">
        <v>5092</v>
      </c>
      <c r="D5396" s="8" t="s">
        <v>9963</v>
      </c>
      <c r="E5396" s="8" t="s">
        <v>5092</v>
      </c>
      <c r="F5396" s="5">
        <v>0</v>
      </c>
      <c r="G5396" s="8">
        <v>1312.4949999999999</v>
      </c>
      <c r="H5396" s="5">
        <f t="shared" si="168"/>
        <v>0</v>
      </c>
      <c r="I5396" s="5">
        <f t="shared" si="169"/>
        <v>1312.5</v>
      </c>
      <c r="J5396" s="8"/>
      <c r="K5396" s="8"/>
    </row>
    <row r="5397" spans="1:11" s="7" customFormat="1" x14ac:dyDescent="0.35">
      <c r="A5397" s="8" t="s">
        <v>6102</v>
      </c>
      <c r="B5397" s="8" t="s">
        <v>253</v>
      </c>
      <c r="C5397" s="8" t="s">
        <v>5092</v>
      </c>
      <c r="D5397" s="8" t="s">
        <v>9963</v>
      </c>
      <c r="E5397" s="8" t="s">
        <v>5092</v>
      </c>
      <c r="F5397" s="5">
        <v>0</v>
      </c>
      <c r="G5397" s="8">
        <v>219.52350000000001</v>
      </c>
      <c r="H5397" s="5">
        <f t="shared" si="168"/>
        <v>0</v>
      </c>
      <c r="I5397" s="5">
        <f t="shared" si="169"/>
        <v>219.52</v>
      </c>
      <c r="J5397" s="8"/>
      <c r="K5397" s="8"/>
    </row>
    <row r="5398" spans="1:11" s="7" customFormat="1" x14ac:dyDescent="0.35">
      <c r="A5398" s="8" t="s">
        <v>6103</v>
      </c>
      <c r="B5398" s="8" t="s">
        <v>253</v>
      </c>
      <c r="C5398" s="8" t="s">
        <v>5092</v>
      </c>
      <c r="D5398" s="8" t="s">
        <v>9963</v>
      </c>
      <c r="E5398" s="8" t="s">
        <v>5092</v>
      </c>
      <c r="F5398" s="5">
        <v>0</v>
      </c>
      <c r="G5398" s="8">
        <v>290.375</v>
      </c>
      <c r="H5398" s="5">
        <f t="shared" si="168"/>
        <v>0</v>
      </c>
      <c r="I5398" s="5">
        <f t="shared" si="169"/>
        <v>290.38</v>
      </c>
      <c r="J5398" s="8"/>
      <c r="K5398" s="8"/>
    </row>
    <row r="5399" spans="1:11" s="7" customFormat="1" x14ac:dyDescent="0.35">
      <c r="A5399" s="8" t="s">
        <v>6104</v>
      </c>
      <c r="B5399" s="8" t="s">
        <v>5072</v>
      </c>
      <c r="C5399" s="8" t="s">
        <v>5092</v>
      </c>
      <c r="D5399" s="8" t="s">
        <v>9963</v>
      </c>
      <c r="E5399" s="8" t="s">
        <v>5092</v>
      </c>
      <c r="F5399" s="5">
        <v>0</v>
      </c>
      <c r="G5399" s="8">
        <v>139.38</v>
      </c>
      <c r="H5399" s="5">
        <f t="shared" si="168"/>
        <v>0</v>
      </c>
      <c r="I5399" s="5">
        <f t="shared" si="169"/>
        <v>139.38</v>
      </c>
      <c r="J5399" s="8"/>
      <c r="K5399" s="8"/>
    </row>
    <row r="5400" spans="1:11" s="7" customFormat="1" x14ac:dyDescent="0.35">
      <c r="A5400" s="8" t="s">
        <v>6105</v>
      </c>
      <c r="B5400" s="8" t="s">
        <v>5076</v>
      </c>
      <c r="C5400" s="8" t="s">
        <v>5092</v>
      </c>
      <c r="D5400" s="8" t="s">
        <v>9963</v>
      </c>
      <c r="E5400" s="8" t="s">
        <v>5092</v>
      </c>
      <c r="F5400" s="5">
        <v>0</v>
      </c>
      <c r="G5400" s="8">
        <v>46.459999999999994</v>
      </c>
      <c r="H5400" s="5">
        <f t="shared" si="168"/>
        <v>0</v>
      </c>
      <c r="I5400" s="5">
        <f t="shared" si="169"/>
        <v>46.46</v>
      </c>
      <c r="J5400" s="8"/>
      <c r="K5400" s="8"/>
    </row>
    <row r="5401" spans="1:11" s="7" customFormat="1" x14ac:dyDescent="0.35">
      <c r="A5401" s="8" t="s">
        <v>6106</v>
      </c>
      <c r="B5401" s="8" t="s">
        <v>5072</v>
      </c>
      <c r="C5401" s="8" t="s">
        <v>5092</v>
      </c>
      <c r="D5401" s="8" t="s">
        <v>9963</v>
      </c>
      <c r="E5401" s="8" t="s">
        <v>5092</v>
      </c>
      <c r="F5401" s="5">
        <v>0</v>
      </c>
      <c r="G5401" s="8">
        <v>109.18099999999998</v>
      </c>
      <c r="H5401" s="5">
        <f t="shared" si="168"/>
        <v>0</v>
      </c>
      <c r="I5401" s="5">
        <f t="shared" si="169"/>
        <v>109.18</v>
      </c>
      <c r="J5401" s="8"/>
      <c r="K5401" s="8"/>
    </row>
    <row r="5402" spans="1:11" s="7" customFormat="1" x14ac:dyDescent="0.35">
      <c r="A5402" s="8" t="s">
        <v>6107</v>
      </c>
      <c r="B5402" s="8" t="s">
        <v>5072</v>
      </c>
      <c r="C5402" s="8" t="s">
        <v>5092</v>
      </c>
      <c r="D5402" s="8" t="s">
        <v>9963</v>
      </c>
      <c r="E5402" s="8" t="s">
        <v>5092</v>
      </c>
      <c r="F5402" s="5">
        <v>0</v>
      </c>
      <c r="G5402" s="8">
        <v>232.29999999999998</v>
      </c>
      <c r="H5402" s="5">
        <f t="shared" si="168"/>
        <v>0</v>
      </c>
      <c r="I5402" s="5">
        <f t="shared" si="169"/>
        <v>232.3</v>
      </c>
      <c r="J5402" s="8"/>
      <c r="K5402" s="8"/>
    </row>
    <row r="5403" spans="1:11" s="7" customFormat="1" x14ac:dyDescent="0.35">
      <c r="A5403" s="8" t="s">
        <v>6108</v>
      </c>
      <c r="B5403" s="8" t="s">
        <v>5072</v>
      </c>
      <c r="C5403" s="8" t="s">
        <v>5092</v>
      </c>
      <c r="D5403" s="8" t="s">
        <v>9963</v>
      </c>
      <c r="E5403" s="8" t="s">
        <v>5092</v>
      </c>
      <c r="F5403" s="5">
        <v>0</v>
      </c>
      <c r="G5403" s="8">
        <v>121.95749999999998</v>
      </c>
      <c r="H5403" s="5">
        <f t="shared" si="168"/>
        <v>0</v>
      </c>
      <c r="I5403" s="5">
        <f t="shared" si="169"/>
        <v>121.96</v>
      </c>
      <c r="J5403" s="8"/>
      <c r="K5403" s="8"/>
    </row>
    <row r="5404" spans="1:11" s="7" customFormat="1" x14ac:dyDescent="0.35">
      <c r="A5404" s="8" t="s">
        <v>6109</v>
      </c>
      <c r="B5404" s="8" t="s">
        <v>5072</v>
      </c>
      <c r="C5404" s="8" t="s">
        <v>5092</v>
      </c>
      <c r="D5404" s="8" t="s">
        <v>9963</v>
      </c>
      <c r="E5404" s="8" t="s">
        <v>5092</v>
      </c>
      <c r="F5404" s="5">
        <v>0</v>
      </c>
      <c r="G5404" s="8">
        <v>58.074999999999996</v>
      </c>
      <c r="H5404" s="5">
        <f t="shared" si="168"/>
        <v>0</v>
      </c>
      <c r="I5404" s="5">
        <f t="shared" si="169"/>
        <v>58.08</v>
      </c>
      <c r="J5404" s="8"/>
      <c r="K5404" s="8"/>
    </row>
    <row r="5405" spans="1:11" s="7" customFormat="1" x14ac:dyDescent="0.35">
      <c r="A5405" s="8" t="s">
        <v>6110</v>
      </c>
      <c r="B5405" s="8" t="s">
        <v>16</v>
      </c>
      <c r="C5405" s="8" t="s">
        <v>5092</v>
      </c>
      <c r="D5405" s="8" t="s">
        <v>9963</v>
      </c>
      <c r="E5405" s="8" t="s">
        <v>5092</v>
      </c>
      <c r="F5405" s="5">
        <v>0</v>
      </c>
      <c r="G5405" s="8">
        <v>580.75</v>
      </c>
      <c r="H5405" s="5">
        <f t="shared" si="168"/>
        <v>0</v>
      </c>
      <c r="I5405" s="5">
        <f t="shared" si="169"/>
        <v>580.75</v>
      </c>
      <c r="J5405" s="8"/>
      <c r="K5405" s="8"/>
    </row>
    <row r="5406" spans="1:11" s="7" customFormat="1" x14ac:dyDescent="0.35">
      <c r="A5406" s="8" t="s">
        <v>6111</v>
      </c>
      <c r="B5406" s="8" t="s">
        <v>16</v>
      </c>
      <c r="C5406" s="8" t="s">
        <v>5092</v>
      </c>
      <c r="D5406" s="8" t="s">
        <v>9963</v>
      </c>
      <c r="E5406" s="8" t="s">
        <v>5092</v>
      </c>
      <c r="F5406" s="5">
        <v>0</v>
      </c>
      <c r="G5406" s="8">
        <v>191.64749999999998</v>
      </c>
      <c r="H5406" s="5">
        <f t="shared" si="168"/>
        <v>0</v>
      </c>
      <c r="I5406" s="5">
        <f t="shared" si="169"/>
        <v>191.65</v>
      </c>
      <c r="J5406" s="8"/>
      <c r="K5406" s="8"/>
    </row>
    <row r="5407" spans="1:11" s="7" customFormat="1" x14ac:dyDescent="0.35">
      <c r="A5407" s="8" t="s">
        <v>6112</v>
      </c>
      <c r="B5407" s="8" t="s">
        <v>5072</v>
      </c>
      <c r="C5407" s="8" t="s">
        <v>5092</v>
      </c>
      <c r="D5407" s="8" t="s">
        <v>9963</v>
      </c>
      <c r="E5407" s="8" t="s">
        <v>5092</v>
      </c>
      <c r="F5407" s="5">
        <v>0</v>
      </c>
      <c r="G5407" s="8">
        <v>232.29999999999998</v>
      </c>
      <c r="H5407" s="5">
        <f t="shared" si="168"/>
        <v>0</v>
      </c>
      <c r="I5407" s="5">
        <f t="shared" si="169"/>
        <v>232.3</v>
      </c>
      <c r="J5407" s="8"/>
      <c r="K5407" s="8"/>
    </row>
    <row r="5408" spans="1:11" s="7" customFormat="1" x14ac:dyDescent="0.35">
      <c r="A5408" s="8" t="s">
        <v>6113</v>
      </c>
      <c r="B5408" s="8" t="s">
        <v>18</v>
      </c>
      <c r="C5408" s="8" t="s">
        <v>5092</v>
      </c>
      <c r="D5408" s="8" t="s">
        <v>9963</v>
      </c>
      <c r="E5408" s="8" t="s">
        <v>5092</v>
      </c>
      <c r="F5408" s="5">
        <v>0</v>
      </c>
      <c r="G5408" s="8">
        <v>15.099499999999999</v>
      </c>
      <c r="H5408" s="5">
        <f t="shared" si="168"/>
        <v>0</v>
      </c>
      <c r="I5408" s="5">
        <f t="shared" si="169"/>
        <v>15.1</v>
      </c>
      <c r="J5408" s="8"/>
      <c r="K5408" s="8"/>
    </row>
    <row r="5409" spans="1:11" s="7" customFormat="1" x14ac:dyDescent="0.35">
      <c r="A5409" s="8" t="s">
        <v>6114</v>
      </c>
      <c r="B5409" s="8" t="s">
        <v>5072</v>
      </c>
      <c r="C5409" s="8" t="s">
        <v>5092</v>
      </c>
      <c r="D5409" s="8" t="s">
        <v>9963</v>
      </c>
      <c r="E5409" s="8" t="s">
        <v>5092</v>
      </c>
      <c r="F5409" s="5">
        <v>0</v>
      </c>
      <c r="G5409" s="8">
        <v>174.22499999999999</v>
      </c>
      <c r="H5409" s="5">
        <f t="shared" si="168"/>
        <v>0</v>
      </c>
      <c r="I5409" s="5">
        <f t="shared" si="169"/>
        <v>174.23</v>
      </c>
      <c r="J5409" s="8"/>
      <c r="K5409" s="8"/>
    </row>
    <row r="5410" spans="1:11" s="7" customFormat="1" x14ac:dyDescent="0.35">
      <c r="A5410" s="8" t="s">
        <v>6115</v>
      </c>
      <c r="B5410" s="8" t="s">
        <v>5072</v>
      </c>
      <c r="C5410" s="8" t="s">
        <v>5092</v>
      </c>
      <c r="D5410" s="8" t="s">
        <v>9963</v>
      </c>
      <c r="E5410" s="8" t="s">
        <v>5092</v>
      </c>
      <c r="F5410" s="5">
        <v>0</v>
      </c>
      <c r="G5410" s="8">
        <v>261.33749999999998</v>
      </c>
      <c r="H5410" s="5">
        <f t="shared" si="168"/>
        <v>0</v>
      </c>
      <c r="I5410" s="5">
        <f t="shared" si="169"/>
        <v>261.33999999999997</v>
      </c>
      <c r="J5410" s="8"/>
      <c r="K5410" s="8"/>
    </row>
    <row r="5411" spans="1:11" s="7" customFormat="1" x14ac:dyDescent="0.35">
      <c r="A5411" s="8" t="s">
        <v>6116</v>
      </c>
      <c r="B5411" s="8" t="s">
        <v>5072</v>
      </c>
      <c r="C5411" s="8" t="s">
        <v>5092</v>
      </c>
      <c r="D5411" s="8" t="s">
        <v>9963</v>
      </c>
      <c r="E5411" s="8" t="s">
        <v>5092</v>
      </c>
      <c r="F5411" s="5">
        <v>0</v>
      </c>
      <c r="G5411" s="8">
        <v>116.14999999999999</v>
      </c>
      <c r="H5411" s="5">
        <f t="shared" si="168"/>
        <v>0</v>
      </c>
      <c r="I5411" s="5">
        <f t="shared" si="169"/>
        <v>116.15</v>
      </c>
      <c r="J5411" s="8"/>
      <c r="K5411" s="8"/>
    </row>
    <row r="5412" spans="1:11" s="7" customFormat="1" x14ac:dyDescent="0.35">
      <c r="A5412" s="8" t="s">
        <v>6117</v>
      </c>
      <c r="B5412" s="8" t="s">
        <v>5072</v>
      </c>
      <c r="C5412" s="8" t="s">
        <v>5092</v>
      </c>
      <c r="D5412" s="8" t="s">
        <v>9963</v>
      </c>
      <c r="E5412" s="8" t="s">
        <v>5092</v>
      </c>
      <c r="F5412" s="5">
        <v>0</v>
      </c>
      <c r="G5412" s="8">
        <v>104.535</v>
      </c>
      <c r="H5412" s="5">
        <f t="shared" si="168"/>
        <v>0</v>
      </c>
      <c r="I5412" s="5">
        <f t="shared" si="169"/>
        <v>104.54</v>
      </c>
      <c r="J5412" s="8"/>
      <c r="K5412" s="8"/>
    </row>
    <row r="5413" spans="1:11" s="7" customFormat="1" x14ac:dyDescent="0.35">
      <c r="A5413" s="8" t="s">
        <v>6118</v>
      </c>
      <c r="B5413" s="8" t="s">
        <v>5072</v>
      </c>
      <c r="C5413" s="8" t="s">
        <v>5092</v>
      </c>
      <c r="D5413" s="8" t="s">
        <v>9963</v>
      </c>
      <c r="E5413" s="8" t="s">
        <v>5092</v>
      </c>
      <c r="F5413" s="5">
        <v>0</v>
      </c>
      <c r="G5413" s="8">
        <v>203.26249999999999</v>
      </c>
      <c r="H5413" s="5">
        <f t="shared" si="168"/>
        <v>0</v>
      </c>
      <c r="I5413" s="5">
        <f t="shared" si="169"/>
        <v>203.26</v>
      </c>
      <c r="J5413" s="8"/>
      <c r="K5413" s="8"/>
    </row>
    <row r="5414" spans="1:11" s="7" customFormat="1" x14ac:dyDescent="0.35">
      <c r="A5414" s="8" t="s">
        <v>6119</v>
      </c>
      <c r="B5414" s="8" t="s">
        <v>5072</v>
      </c>
      <c r="C5414" s="8" t="s">
        <v>5092</v>
      </c>
      <c r="D5414" s="8" t="s">
        <v>9963</v>
      </c>
      <c r="E5414" s="8" t="s">
        <v>5092</v>
      </c>
      <c r="F5414" s="5">
        <v>0</v>
      </c>
      <c r="G5414" s="8">
        <v>191.64749999999998</v>
      </c>
      <c r="H5414" s="5">
        <f t="shared" si="168"/>
        <v>0</v>
      </c>
      <c r="I5414" s="5">
        <f t="shared" si="169"/>
        <v>191.65</v>
      </c>
      <c r="J5414" s="8"/>
      <c r="K5414" s="8"/>
    </row>
    <row r="5415" spans="1:11" s="7" customFormat="1" x14ac:dyDescent="0.35">
      <c r="A5415" s="8" t="s">
        <v>6120</v>
      </c>
      <c r="B5415" s="8" t="s">
        <v>5072</v>
      </c>
      <c r="C5415" s="8" t="s">
        <v>5092</v>
      </c>
      <c r="D5415" s="8" t="s">
        <v>9963</v>
      </c>
      <c r="E5415" s="8" t="s">
        <v>5092</v>
      </c>
      <c r="F5415" s="5">
        <v>0</v>
      </c>
      <c r="G5415" s="8">
        <v>313.60499999999996</v>
      </c>
      <c r="H5415" s="5">
        <f t="shared" si="168"/>
        <v>0</v>
      </c>
      <c r="I5415" s="5">
        <f t="shared" si="169"/>
        <v>313.61</v>
      </c>
      <c r="J5415" s="8"/>
      <c r="K5415" s="8"/>
    </row>
    <row r="5416" spans="1:11" s="7" customFormat="1" x14ac:dyDescent="0.35">
      <c r="A5416" s="8" t="s">
        <v>6121</v>
      </c>
      <c r="B5416" s="8" t="s">
        <v>5072</v>
      </c>
      <c r="C5416" s="8" t="s">
        <v>5092</v>
      </c>
      <c r="D5416" s="8" t="s">
        <v>9963</v>
      </c>
      <c r="E5416" s="8" t="s">
        <v>5092</v>
      </c>
      <c r="F5416" s="5">
        <v>0</v>
      </c>
      <c r="G5416" s="8">
        <v>116.14999999999999</v>
      </c>
      <c r="H5416" s="5">
        <f t="shared" si="168"/>
        <v>0</v>
      </c>
      <c r="I5416" s="5">
        <f t="shared" si="169"/>
        <v>116.15</v>
      </c>
      <c r="J5416" s="8"/>
      <c r="K5416" s="8"/>
    </row>
    <row r="5417" spans="1:11" s="7" customFormat="1" x14ac:dyDescent="0.35">
      <c r="A5417" s="8" t="s">
        <v>6122</v>
      </c>
      <c r="B5417" s="8" t="s">
        <v>5072</v>
      </c>
      <c r="C5417" s="8" t="s">
        <v>5092</v>
      </c>
      <c r="D5417" s="8" t="s">
        <v>9963</v>
      </c>
      <c r="E5417" s="8" t="s">
        <v>5092</v>
      </c>
      <c r="F5417" s="5">
        <v>0</v>
      </c>
      <c r="G5417" s="8">
        <v>139.38</v>
      </c>
      <c r="H5417" s="5">
        <f t="shared" si="168"/>
        <v>0</v>
      </c>
      <c r="I5417" s="5">
        <f t="shared" si="169"/>
        <v>139.38</v>
      </c>
      <c r="J5417" s="8"/>
      <c r="K5417" s="8"/>
    </row>
    <row r="5418" spans="1:11" s="7" customFormat="1" x14ac:dyDescent="0.35">
      <c r="A5418" s="8" t="s">
        <v>6123</v>
      </c>
      <c r="B5418" s="8" t="s">
        <v>18</v>
      </c>
      <c r="C5418" s="8" t="s">
        <v>5092</v>
      </c>
      <c r="D5418" s="8" t="s">
        <v>9963</v>
      </c>
      <c r="E5418" s="8" t="s">
        <v>5092</v>
      </c>
      <c r="F5418" s="5">
        <v>0</v>
      </c>
      <c r="G5418" s="8">
        <v>197.45499999999998</v>
      </c>
      <c r="H5418" s="5">
        <f t="shared" si="168"/>
        <v>0</v>
      </c>
      <c r="I5418" s="5">
        <f t="shared" si="169"/>
        <v>197.46</v>
      </c>
      <c r="J5418" s="8"/>
      <c r="K5418" s="8"/>
    </row>
    <row r="5419" spans="1:11" s="7" customFormat="1" x14ac:dyDescent="0.35">
      <c r="A5419" s="8" t="s">
        <v>6124</v>
      </c>
      <c r="B5419" s="8" t="s">
        <v>18</v>
      </c>
      <c r="C5419" s="8" t="s">
        <v>5092</v>
      </c>
      <c r="D5419" s="8" t="s">
        <v>9963</v>
      </c>
      <c r="E5419" s="8" t="s">
        <v>5092</v>
      </c>
      <c r="F5419" s="5">
        <v>0</v>
      </c>
      <c r="G5419" s="8">
        <v>44.137</v>
      </c>
      <c r="H5419" s="5">
        <f t="shared" si="168"/>
        <v>0</v>
      </c>
      <c r="I5419" s="5">
        <f t="shared" si="169"/>
        <v>44.14</v>
      </c>
      <c r="J5419" s="8"/>
      <c r="K5419" s="8"/>
    </row>
    <row r="5420" spans="1:11" s="7" customFormat="1" x14ac:dyDescent="0.35">
      <c r="A5420" s="8" t="s">
        <v>6125</v>
      </c>
      <c r="B5420" s="8" t="s">
        <v>18</v>
      </c>
      <c r="C5420" s="8" t="s">
        <v>5092</v>
      </c>
      <c r="D5420" s="8" t="s">
        <v>9963</v>
      </c>
      <c r="E5420" s="8" t="s">
        <v>5092</v>
      </c>
      <c r="F5420" s="5">
        <v>0</v>
      </c>
      <c r="G5420" s="8">
        <v>267.14499999999998</v>
      </c>
      <c r="H5420" s="5">
        <f t="shared" si="168"/>
        <v>0</v>
      </c>
      <c r="I5420" s="5">
        <f t="shared" si="169"/>
        <v>267.14999999999998</v>
      </c>
      <c r="J5420" s="8"/>
      <c r="K5420" s="8"/>
    </row>
    <row r="5421" spans="1:11" s="7" customFormat="1" x14ac:dyDescent="0.35">
      <c r="A5421" s="8" t="s">
        <v>6126</v>
      </c>
      <c r="B5421" s="8" t="s">
        <v>5072</v>
      </c>
      <c r="C5421" s="8" t="s">
        <v>5092</v>
      </c>
      <c r="D5421" s="8" t="s">
        <v>9963</v>
      </c>
      <c r="E5421" s="8" t="s">
        <v>5092</v>
      </c>
      <c r="F5421" s="5">
        <v>0</v>
      </c>
      <c r="G5421" s="8">
        <v>116.14999999999999</v>
      </c>
      <c r="H5421" s="5">
        <f t="shared" si="168"/>
        <v>0</v>
      </c>
      <c r="I5421" s="5">
        <f t="shared" si="169"/>
        <v>116.15</v>
      </c>
      <c r="J5421" s="8"/>
      <c r="K5421" s="8"/>
    </row>
    <row r="5422" spans="1:11" s="7" customFormat="1" x14ac:dyDescent="0.35">
      <c r="A5422" s="8" t="s">
        <v>6127</v>
      </c>
      <c r="B5422" s="8" t="s">
        <v>5072</v>
      </c>
      <c r="C5422" s="8" t="s">
        <v>5092</v>
      </c>
      <c r="D5422" s="8" t="s">
        <v>9963</v>
      </c>
      <c r="E5422" s="8" t="s">
        <v>5092</v>
      </c>
      <c r="F5422" s="5">
        <v>0</v>
      </c>
      <c r="G5422" s="8">
        <v>133.57249999999999</v>
      </c>
      <c r="H5422" s="5">
        <f t="shared" si="168"/>
        <v>0</v>
      </c>
      <c r="I5422" s="5">
        <f t="shared" si="169"/>
        <v>133.57</v>
      </c>
      <c r="J5422" s="8"/>
      <c r="K5422" s="8"/>
    </row>
    <row r="5423" spans="1:11" s="7" customFormat="1" x14ac:dyDescent="0.35">
      <c r="A5423" s="8" t="s">
        <v>6128</v>
      </c>
      <c r="B5423" s="8" t="s">
        <v>5072</v>
      </c>
      <c r="C5423" s="8" t="s">
        <v>5092</v>
      </c>
      <c r="D5423" s="8" t="s">
        <v>9963</v>
      </c>
      <c r="E5423" s="8" t="s">
        <v>5092</v>
      </c>
      <c r="F5423" s="5">
        <v>0</v>
      </c>
      <c r="G5423" s="8">
        <v>133.57249999999999</v>
      </c>
      <c r="H5423" s="5">
        <f t="shared" si="168"/>
        <v>0</v>
      </c>
      <c r="I5423" s="5">
        <f t="shared" si="169"/>
        <v>133.57</v>
      </c>
      <c r="J5423" s="8"/>
      <c r="K5423" s="8"/>
    </row>
    <row r="5424" spans="1:11" s="7" customFormat="1" x14ac:dyDescent="0.35">
      <c r="A5424" s="8" t="s">
        <v>6129</v>
      </c>
      <c r="B5424" s="8" t="s">
        <v>5072</v>
      </c>
      <c r="C5424" s="8" t="s">
        <v>5092</v>
      </c>
      <c r="D5424" s="8" t="s">
        <v>9963</v>
      </c>
      <c r="E5424" s="8" t="s">
        <v>5092</v>
      </c>
      <c r="F5424" s="5">
        <v>0</v>
      </c>
      <c r="G5424" s="8">
        <v>150.995</v>
      </c>
      <c r="H5424" s="5">
        <f t="shared" si="168"/>
        <v>0</v>
      </c>
      <c r="I5424" s="5">
        <f t="shared" si="169"/>
        <v>151</v>
      </c>
      <c r="J5424" s="8"/>
      <c r="K5424" s="8"/>
    </row>
    <row r="5425" spans="1:11" s="7" customFormat="1" x14ac:dyDescent="0.35">
      <c r="A5425" s="8" t="s">
        <v>6130</v>
      </c>
      <c r="B5425" s="8" t="s">
        <v>18</v>
      </c>
      <c r="C5425" s="8" t="s">
        <v>5092</v>
      </c>
      <c r="D5425" s="8" t="s">
        <v>9963</v>
      </c>
      <c r="E5425" s="8" t="s">
        <v>5092</v>
      </c>
      <c r="F5425" s="5">
        <v>0</v>
      </c>
      <c r="G5425" s="8">
        <v>32.521999999999998</v>
      </c>
      <c r="H5425" s="5">
        <f t="shared" si="168"/>
        <v>0</v>
      </c>
      <c r="I5425" s="5">
        <f t="shared" si="169"/>
        <v>32.520000000000003</v>
      </c>
      <c r="J5425" s="8"/>
      <c r="K5425" s="8"/>
    </row>
    <row r="5426" spans="1:11" s="7" customFormat="1" x14ac:dyDescent="0.35">
      <c r="A5426" s="8" t="s">
        <v>6131</v>
      </c>
      <c r="B5426" s="8" t="s">
        <v>18</v>
      </c>
      <c r="C5426" s="8" t="s">
        <v>5092</v>
      </c>
      <c r="D5426" s="8" t="s">
        <v>9963</v>
      </c>
      <c r="E5426" s="8" t="s">
        <v>5092</v>
      </c>
      <c r="F5426" s="5">
        <v>0</v>
      </c>
      <c r="G5426" s="8">
        <v>150.995</v>
      </c>
      <c r="H5426" s="5">
        <f t="shared" si="168"/>
        <v>0</v>
      </c>
      <c r="I5426" s="5">
        <f t="shared" si="169"/>
        <v>151</v>
      </c>
      <c r="J5426" s="8"/>
      <c r="K5426" s="8"/>
    </row>
    <row r="5427" spans="1:11" s="7" customFormat="1" x14ac:dyDescent="0.35">
      <c r="A5427" s="8" t="s">
        <v>6132</v>
      </c>
      <c r="B5427" s="8" t="s">
        <v>18</v>
      </c>
      <c r="C5427" s="8" t="s">
        <v>5092</v>
      </c>
      <c r="D5427" s="8" t="s">
        <v>9963</v>
      </c>
      <c r="E5427" s="8" t="s">
        <v>5092</v>
      </c>
      <c r="F5427" s="5">
        <v>0</v>
      </c>
      <c r="G5427" s="8">
        <v>6.9690000000000003</v>
      </c>
      <c r="H5427" s="5">
        <f t="shared" si="168"/>
        <v>0</v>
      </c>
      <c r="I5427" s="5">
        <f t="shared" si="169"/>
        <v>6.97</v>
      </c>
      <c r="J5427" s="8"/>
      <c r="K5427" s="8"/>
    </row>
    <row r="5428" spans="1:11" s="7" customFormat="1" x14ac:dyDescent="0.35">
      <c r="A5428" s="8" t="s">
        <v>6133</v>
      </c>
      <c r="B5428" s="8" t="s">
        <v>18</v>
      </c>
      <c r="C5428" s="8" t="s">
        <v>5092</v>
      </c>
      <c r="D5428" s="8" t="s">
        <v>9963</v>
      </c>
      <c r="E5428" s="8" t="s">
        <v>5092</v>
      </c>
      <c r="F5428" s="5">
        <v>0</v>
      </c>
      <c r="G5428" s="8">
        <v>5.8074999999999992</v>
      </c>
      <c r="H5428" s="5">
        <f t="shared" si="168"/>
        <v>0</v>
      </c>
      <c r="I5428" s="5">
        <f t="shared" si="169"/>
        <v>5.81</v>
      </c>
      <c r="J5428" s="8"/>
      <c r="K5428" s="8"/>
    </row>
    <row r="5429" spans="1:11" s="7" customFormat="1" x14ac:dyDescent="0.35">
      <c r="A5429" s="8" t="s">
        <v>6134</v>
      </c>
      <c r="B5429" s="8" t="s">
        <v>121</v>
      </c>
      <c r="C5429" s="8" t="s">
        <v>5092</v>
      </c>
      <c r="D5429" s="8" t="s">
        <v>9963</v>
      </c>
      <c r="E5429" s="8" t="s">
        <v>5092</v>
      </c>
      <c r="F5429" s="5">
        <v>0</v>
      </c>
      <c r="G5429" s="8">
        <v>11.614999999999998</v>
      </c>
      <c r="H5429" s="5">
        <f t="shared" si="168"/>
        <v>0</v>
      </c>
      <c r="I5429" s="5">
        <f t="shared" si="169"/>
        <v>11.62</v>
      </c>
      <c r="J5429" s="8"/>
      <c r="K5429" s="8"/>
    </row>
    <row r="5430" spans="1:11" s="7" customFormat="1" x14ac:dyDescent="0.35">
      <c r="A5430" s="8" t="s">
        <v>6135</v>
      </c>
      <c r="B5430" s="8" t="s">
        <v>121</v>
      </c>
      <c r="C5430" s="8" t="s">
        <v>5092</v>
      </c>
      <c r="D5430" s="8" t="s">
        <v>9963</v>
      </c>
      <c r="E5430" s="8" t="s">
        <v>5092</v>
      </c>
      <c r="F5430" s="5">
        <v>0</v>
      </c>
      <c r="G5430" s="8">
        <v>11.614999999999998</v>
      </c>
      <c r="H5430" s="5">
        <f t="shared" si="168"/>
        <v>0</v>
      </c>
      <c r="I5430" s="5">
        <f t="shared" si="169"/>
        <v>11.62</v>
      </c>
      <c r="J5430" s="8"/>
      <c r="K5430" s="8"/>
    </row>
    <row r="5431" spans="1:11" s="7" customFormat="1" x14ac:dyDescent="0.35">
      <c r="A5431" s="8" t="s">
        <v>6136</v>
      </c>
      <c r="B5431" s="8" t="s">
        <v>18</v>
      </c>
      <c r="C5431" s="8" t="s">
        <v>5092</v>
      </c>
      <c r="D5431" s="8" t="s">
        <v>9963</v>
      </c>
      <c r="E5431" s="8" t="s">
        <v>5092</v>
      </c>
      <c r="F5431" s="5">
        <v>0</v>
      </c>
      <c r="G5431" s="8">
        <v>81.304999999999993</v>
      </c>
      <c r="H5431" s="5">
        <f t="shared" si="168"/>
        <v>0</v>
      </c>
      <c r="I5431" s="5">
        <f t="shared" si="169"/>
        <v>81.31</v>
      </c>
      <c r="J5431" s="8"/>
      <c r="K5431" s="8"/>
    </row>
    <row r="5432" spans="1:11" s="7" customFormat="1" x14ac:dyDescent="0.35">
      <c r="A5432" s="8" t="s">
        <v>6137</v>
      </c>
      <c r="B5432" s="8" t="s">
        <v>18</v>
      </c>
      <c r="C5432" s="8" t="s">
        <v>5092</v>
      </c>
      <c r="D5432" s="8" t="s">
        <v>9963</v>
      </c>
      <c r="E5432" s="8" t="s">
        <v>5092</v>
      </c>
      <c r="F5432" s="5">
        <v>0</v>
      </c>
      <c r="G5432" s="8">
        <v>69.69</v>
      </c>
      <c r="H5432" s="5">
        <f t="shared" si="168"/>
        <v>0</v>
      </c>
      <c r="I5432" s="5">
        <f t="shared" si="169"/>
        <v>69.69</v>
      </c>
      <c r="J5432" s="8"/>
      <c r="K5432" s="8"/>
    </row>
    <row r="5433" spans="1:11" s="7" customFormat="1" x14ac:dyDescent="0.35">
      <c r="A5433" s="8" t="s">
        <v>6138</v>
      </c>
      <c r="B5433" s="8" t="s">
        <v>18</v>
      </c>
      <c r="C5433" s="8" t="s">
        <v>5092</v>
      </c>
      <c r="D5433" s="8" t="s">
        <v>9963</v>
      </c>
      <c r="E5433" s="8" t="s">
        <v>5092</v>
      </c>
      <c r="F5433" s="5">
        <v>0</v>
      </c>
      <c r="G5433" s="8">
        <v>65.043999999999997</v>
      </c>
      <c r="H5433" s="5">
        <f t="shared" si="168"/>
        <v>0</v>
      </c>
      <c r="I5433" s="5">
        <f t="shared" si="169"/>
        <v>65.040000000000006</v>
      </c>
      <c r="J5433" s="8"/>
      <c r="K5433" s="8"/>
    </row>
    <row r="5434" spans="1:11" s="7" customFormat="1" x14ac:dyDescent="0.35">
      <c r="A5434" s="8" t="s">
        <v>6139</v>
      </c>
      <c r="B5434" s="8" t="s">
        <v>121</v>
      </c>
      <c r="C5434" s="8" t="s">
        <v>5092</v>
      </c>
      <c r="D5434" s="8" t="s">
        <v>9963</v>
      </c>
      <c r="E5434" s="8" t="s">
        <v>5092</v>
      </c>
      <c r="F5434" s="5">
        <v>0</v>
      </c>
      <c r="G5434" s="8">
        <v>52.267499999999998</v>
      </c>
      <c r="H5434" s="5">
        <f t="shared" si="168"/>
        <v>0</v>
      </c>
      <c r="I5434" s="5">
        <f t="shared" si="169"/>
        <v>52.27</v>
      </c>
      <c r="J5434" s="8"/>
      <c r="K5434" s="8"/>
    </row>
    <row r="5435" spans="1:11" s="7" customFormat="1" x14ac:dyDescent="0.35">
      <c r="A5435" s="8" t="s">
        <v>6140</v>
      </c>
      <c r="B5435" s="8" t="s">
        <v>121</v>
      </c>
      <c r="C5435" s="8" t="s">
        <v>5092</v>
      </c>
      <c r="D5435" s="8" t="s">
        <v>9963</v>
      </c>
      <c r="E5435" s="8" t="s">
        <v>5092</v>
      </c>
      <c r="F5435" s="5">
        <v>0</v>
      </c>
      <c r="G5435" s="8">
        <v>331.02749999999997</v>
      </c>
      <c r="H5435" s="5">
        <f t="shared" si="168"/>
        <v>0</v>
      </c>
      <c r="I5435" s="5">
        <f t="shared" si="169"/>
        <v>331.03</v>
      </c>
      <c r="J5435" s="8"/>
      <c r="K5435" s="8"/>
    </row>
    <row r="5436" spans="1:11" s="7" customFormat="1" x14ac:dyDescent="0.35">
      <c r="A5436" s="8" t="s">
        <v>6141</v>
      </c>
      <c r="B5436" s="8" t="s">
        <v>18</v>
      </c>
      <c r="C5436" s="8" t="s">
        <v>5092</v>
      </c>
      <c r="D5436" s="8" t="s">
        <v>9963</v>
      </c>
      <c r="E5436" s="8" t="s">
        <v>5092</v>
      </c>
      <c r="F5436" s="5">
        <v>0</v>
      </c>
      <c r="G5436" s="8">
        <v>612.11049999999989</v>
      </c>
      <c r="H5436" s="5">
        <f t="shared" si="168"/>
        <v>0</v>
      </c>
      <c r="I5436" s="5">
        <f t="shared" si="169"/>
        <v>612.11</v>
      </c>
      <c r="J5436" s="8"/>
      <c r="K5436" s="8"/>
    </row>
    <row r="5437" spans="1:11" s="7" customFormat="1" x14ac:dyDescent="0.35">
      <c r="A5437" s="8" t="s">
        <v>6142</v>
      </c>
      <c r="B5437" s="8" t="s">
        <v>121</v>
      </c>
      <c r="C5437" s="8" t="s">
        <v>5092</v>
      </c>
      <c r="D5437" s="8" t="s">
        <v>9963</v>
      </c>
      <c r="E5437" s="8" t="s">
        <v>5092</v>
      </c>
      <c r="F5437" s="5">
        <v>0</v>
      </c>
      <c r="G5437" s="8">
        <v>55.752000000000002</v>
      </c>
      <c r="H5437" s="5">
        <f t="shared" si="168"/>
        <v>0</v>
      </c>
      <c r="I5437" s="5">
        <f t="shared" si="169"/>
        <v>55.75</v>
      </c>
      <c r="J5437" s="8"/>
      <c r="K5437" s="8"/>
    </row>
    <row r="5438" spans="1:11" s="7" customFormat="1" x14ac:dyDescent="0.35">
      <c r="A5438" s="8" t="s">
        <v>6143</v>
      </c>
      <c r="B5438" s="8" t="s">
        <v>11</v>
      </c>
      <c r="C5438" s="8" t="s">
        <v>5092</v>
      </c>
      <c r="D5438" s="8" t="s">
        <v>9963</v>
      </c>
      <c r="E5438" s="8" t="s">
        <v>5092</v>
      </c>
      <c r="F5438" s="5">
        <v>0</v>
      </c>
      <c r="G5438" s="8">
        <v>1626.1</v>
      </c>
      <c r="H5438" s="5">
        <f t="shared" si="168"/>
        <v>0</v>
      </c>
      <c r="I5438" s="5">
        <f t="shared" si="169"/>
        <v>1626.1</v>
      </c>
      <c r="J5438" s="8"/>
      <c r="K5438" s="8"/>
    </row>
    <row r="5439" spans="1:11" s="7" customFormat="1" x14ac:dyDescent="0.35">
      <c r="A5439" s="8" t="s">
        <v>6144</v>
      </c>
      <c r="B5439" s="8" t="s">
        <v>14</v>
      </c>
      <c r="C5439" s="8" t="s">
        <v>5092</v>
      </c>
      <c r="D5439" s="8" t="s">
        <v>9963</v>
      </c>
      <c r="E5439" s="8" t="s">
        <v>5092</v>
      </c>
      <c r="F5439" s="5">
        <v>0</v>
      </c>
      <c r="G5439" s="8">
        <v>929.19999999999993</v>
      </c>
      <c r="H5439" s="5">
        <f t="shared" si="168"/>
        <v>0</v>
      </c>
      <c r="I5439" s="5">
        <f t="shared" si="169"/>
        <v>929.2</v>
      </c>
      <c r="J5439" s="8"/>
      <c r="K5439" s="8"/>
    </row>
    <row r="5440" spans="1:11" s="7" customFormat="1" x14ac:dyDescent="0.35">
      <c r="A5440" s="8" t="s">
        <v>6145</v>
      </c>
      <c r="B5440" s="8" t="s">
        <v>121</v>
      </c>
      <c r="C5440" s="8" t="s">
        <v>5092</v>
      </c>
      <c r="D5440" s="8" t="s">
        <v>9963</v>
      </c>
      <c r="E5440" s="8" t="s">
        <v>5092</v>
      </c>
      <c r="F5440" s="5">
        <v>0</v>
      </c>
      <c r="G5440" s="8">
        <v>348.45</v>
      </c>
      <c r="H5440" s="5">
        <f t="shared" si="168"/>
        <v>0</v>
      </c>
      <c r="I5440" s="5">
        <f t="shared" si="169"/>
        <v>348.45</v>
      </c>
      <c r="J5440" s="8"/>
      <c r="K5440" s="8"/>
    </row>
    <row r="5441" spans="1:11" s="7" customFormat="1" x14ac:dyDescent="0.35">
      <c r="A5441" s="8" t="s">
        <v>6146</v>
      </c>
      <c r="B5441" s="8" t="s">
        <v>121</v>
      </c>
      <c r="C5441" s="8" t="s">
        <v>5092</v>
      </c>
      <c r="D5441" s="8" t="s">
        <v>9963</v>
      </c>
      <c r="E5441" s="8" t="s">
        <v>5092</v>
      </c>
      <c r="F5441" s="5">
        <v>0</v>
      </c>
      <c r="G5441" s="8">
        <v>301.99</v>
      </c>
      <c r="H5441" s="5">
        <f t="shared" si="168"/>
        <v>0</v>
      </c>
      <c r="I5441" s="5">
        <f t="shared" si="169"/>
        <v>301.99</v>
      </c>
      <c r="J5441" s="8"/>
      <c r="K5441" s="8"/>
    </row>
    <row r="5442" spans="1:11" s="7" customFormat="1" x14ac:dyDescent="0.35">
      <c r="A5442" s="8" t="s">
        <v>6147</v>
      </c>
      <c r="B5442" s="8" t="s">
        <v>11</v>
      </c>
      <c r="C5442" s="8" t="s">
        <v>5092</v>
      </c>
      <c r="D5442" s="8" t="s">
        <v>9963</v>
      </c>
      <c r="E5442" s="8" t="s">
        <v>5092</v>
      </c>
      <c r="F5442" s="5">
        <v>0</v>
      </c>
      <c r="G5442" s="8">
        <v>929.19999999999993</v>
      </c>
      <c r="H5442" s="5">
        <f t="shared" si="168"/>
        <v>0</v>
      </c>
      <c r="I5442" s="5">
        <f t="shared" si="169"/>
        <v>929.2</v>
      </c>
      <c r="J5442" s="8"/>
      <c r="K5442" s="8"/>
    </row>
    <row r="5443" spans="1:11" s="7" customFormat="1" x14ac:dyDescent="0.35">
      <c r="A5443" s="8" t="s">
        <v>6148</v>
      </c>
      <c r="B5443" s="8" t="s">
        <v>11</v>
      </c>
      <c r="C5443" s="8" t="s">
        <v>5092</v>
      </c>
      <c r="D5443" s="8" t="s">
        <v>9963</v>
      </c>
      <c r="E5443" s="8" t="s">
        <v>5092</v>
      </c>
      <c r="F5443" s="5">
        <v>0</v>
      </c>
      <c r="G5443" s="8">
        <v>929.19999999999993</v>
      </c>
      <c r="H5443" s="5">
        <f t="shared" ref="H5443:H5506" si="170">G5443*$K$2</f>
        <v>0</v>
      </c>
      <c r="I5443" s="5">
        <f t="shared" ref="I5443:I5506" si="171">ROUND(SUM(F5443:H5443),2)</f>
        <v>929.2</v>
      </c>
      <c r="J5443" s="8"/>
      <c r="K5443" s="8"/>
    </row>
    <row r="5444" spans="1:11" s="7" customFormat="1" x14ac:dyDescent="0.35">
      <c r="A5444" s="8" t="s">
        <v>6149</v>
      </c>
      <c r="B5444" s="8" t="s">
        <v>16</v>
      </c>
      <c r="C5444" s="8" t="s">
        <v>5092</v>
      </c>
      <c r="D5444" s="8" t="s">
        <v>9963</v>
      </c>
      <c r="E5444" s="8" t="s">
        <v>5092</v>
      </c>
      <c r="F5444" s="5">
        <v>0</v>
      </c>
      <c r="G5444" s="8">
        <v>46.459999999999994</v>
      </c>
      <c r="H5444" s="5">
        <f t="shared" si="170"/>
        <v>0</v>
      </c>
      <c r="I5444" s="5">
        <f t="shared" si="171"/>
        <v>46.46</v>
      </c>
      <c r="J5444" s="8"/>
      <c r="K5444" s="8"/>
    </row>
    <row r="5445" spans="1:11" s="7" customFormat="1" x14ac:dyDescent="0.35">
      <c r="A5445" s="8" t="s">
        <v>6150</v>
      </c>
      <c r="B5445" s="8" t="s">
        <v>16</v>
      </c>
      <c r="C5445" s="8" t="s">
        <v>5092</v>
      </c>
      <c r="D5445" s="8" t="s">
        <v>9963</v>
      </c>
      <c r="E5445" s="8" t="s">
        <v>5092</v>
      </c>
      <c r="F5445" s="5">
        <v>0</v>
      </c>
      <c r="G5445" s="8">
        <v>104.535</v>
      </c>
      <c r="H5445" s="5">
        <f t="shared" si="170"/>
        <v>0</v>
      </c>
      <c r="I5445" s="5">
        <f t="shared" si="171"/>
        <v>104.54</v>
      </c>
      <c r="J5445" s="8"/>
      <c r="K5445" s="8"/>
    </row>
    <row r="5446" spans="1:11" s="7" customFormat="1" x14ac:dyDescent="0.35">
      <c r="A5446" s="8" t="s">
        <v>6151</v>
      </c>
      <c r="B5446" s="8" t="s">
        <v>16</v>
      </c>
      <c r="C5446" s="8" t="s">
        <v>5092</v>
      </c>
      <c r="D5446" s="8" t="s">
        <v>9963</v>
      </c>
      <c r="E5446" s="8" t="s">
        <v>5092</v>
      </c>
      <c r="F5446" s="5">
        <v>0</v>
      </c>
      <c r="G5446" s="8">
        <v>1742.2499999999998</v>
      </c>
      <c r="H5446" s="5">
        <f t="shared" si="170"/>
        <v>0</v>
      </c>
      <c r="I5446" s="5">
        <f t="shared" si="171"/>
        <v>1742.25</v>
      </c>
      <c r="J5446" s="8"/>
      <c r="K5446" s="8"/>
    </row>
    <row r="5447" spans="1:11" s="7" customFormat="1" x14ac:dyDescent="0.35">
      <c r="A5447" s="8" t="s">
        <v>6152</v>
      </c>
      <c r="B5447" s="8" t="s">
        <v>16</v>
      </c>
      <c r="C5447" s="8" t="s">
        <v>5092</v>
      </c>
      <c r="D5447" s="8" t="s">
        <v>9963</v>
      </c>
      <c r="E5447" s="8" t="s">
        <v>5092</v>
      </c>
      <c r="F5447" s="5">
        <v>0</v>
      </c>
      <c r="G5447" s="8">
        <v>1045.3499999999999</v>
      </c>
      <c r="H5447" s="5">
        <f t="shared" si="170"/>
        <v>0</v>
      </c>
      <c r="I5447" s="5">
        <f t="shared" si="171"/>
        <v>1045.3499999999999</v>
      </c>
      <c r="J5447" s="8"/>
      <c r="K5447" s="8"/>
    </row>
    <row r="5448" spans="1:11" s="7" customFormat="1" x14ac:dyDescent="0.35">
      <c r="A5448" s="8" t="s">
        <v>6153</v>
      </c>
      <c r="B5448" s="8" t="s">
        <v>253</v>
      </c>
      <c r="C5448" s="8" t="s">
        <v>5092</v>
      </c>
      <c r="D5448" s="8" t="s">
        <v>9963</v>
      </c>
      <c r="E5448" s="8" t="s">
        <v>5092</v>
      </c>
      <c r="F5448" s="5">
        <v>0</v>
      </c>
      <c r="G5448" s="8">
        <v>5807.5</v>
      </c>
      <c r="H5448" s="5">
        <f t="shared" si="170"/>
        <v>0</v>
      </c>
      <c r="I5448" s="5">
        <f t="shared" si="171"/>
        <v>5807.5</v>
      </c>
      <c r="J5448" s="8"/>
      <c r="K5448" s="8"/>
    </row>
    <row r="5449" spans="1:11" s="7" customFormat="1" x14ac:dyDescent="0.35">
      <c r="A5449" s="8" t="s">
        <v>6154</v>
      </c>
      <c r="B5449" s="8" t="s">
        <v>253</v>
      </c>
      <c r="C5449" s="8" t="s">
        <v>5092</v>
      </c>
      <c r="D5449" s="8" t="s">
        <v>9963</v>
      </c>
      <c r="E5449" s="8" t="s">
        <v>5092</v>
      </c>
      <c r="F5449" s="5">
        <v>0</v>
      </c>
      <c r="G5449" s="8">
        <v>6620.5499999999993</v>
      </c>
      <c r="H5449" s="5">
        <f t="shared" si="170"/>
        <v>0</v>
      </c>
      <c r="I5449" s="5">
        <f t="shared" si="171"/>
        <v>6620.55</v>
      </c>
      <c r="J5449" s="8"/>
      <c r="K5449" s="8"/>
    </row>
    <row r="5450" spans="1:11" s="7" customFormat="1" x14ac:dyDescent="0.35">
      <c r="A5450" s="8" t="s">
        <v>6155</v>
      </c>
      <c r="B5450" s="8" t="s">
        <v>11</v>
      </c>
      <c r="C5450" s="8" t="s">
        <v>5092</v>
      </c>
      <c r="D5450" s="8" t="s">
        <v>9963</v>
      </c>
      <c r="E5450" s="8" t="s">
        <v>5092</v>
      </c>
      <c r="F5450" s="5">
        <v>0</v>
      </c>
      <c r="G5450" s="8">
        <v>156.80249999999998</v>
      </c>
      <c r="H5450" s="5">
        <f t="shared" si="170"/>
        <v>0</v>
      </c>
      <c r="I5450" s="5">
        <f t="shared" si="171"/>
        <v>156.80000000000001</v>
      </c>
      <c r="J5450" s="8"/>
      <c r="K5450" s="8"/>
    </row>
    <row r="5451" spans="1:11" s="7" customFormat="1" x14ac:dyDescent="0.35">
      <c r="A5451" s="8" t="s">
        <v>6156</v>
      </c>
      <c r="B5451" s="8" t="s">
        <v>11</v>
      </c>
      <c r="C5451" s="8" t="s">
        <v>5092</v>
      </c>
      <c r="D5451" s="8" t="s">
        <v>9963</v>
      </c>
      <c r="E5451" s="8" t="s">
        <v>5092</v>
      </c>
      <c r="F5451" s="5">
        <v>0</v>
      </c>
      <c r="G5451" s="8">
        <v>243.91499999999996</v>
      </c>
      <c r="H5451" s="5">
        <f t="shared" si="170"/>
        <v>0</v>
      </c>
      <c r="I5451" s="5">
        <f t="shared" si="171"/>
        <v>243.92</v>
      </c>
      <c r="J5451" s="8"/>
      <c r="K5451" s="8"/>
    </row>
    <row r="5452" spans="1:11" s="7" customFormat="1" x14ac:dyDescent="0.35">
      <c r="A5452" s="8" t="s">
        <v>6157</v>
      </c>
      <c r="B5452" s="8" t="s">
        <v>18</v>
      </c>
      <c r="C5452" s="8" t="s">
        <v>5092</v>
      </c>
      <c r="D5452" s="8" t="s">
        <v>9963</v>
      </c>
      <c r="E5452" s="8" t="s">
        <v>5092</v>
      </c>
      <c r="F5452" s="5">
        <v>0</v>
      </c>
      <c r="G5452" s="8">
        <v>348.45</v>
      </c>
      <c r="H5452" s="5">
        <f t="shared" si="170"/>
        <v>0</v>
      </c>
      <c r="I5452" s="5">
        <f t="shared" si="171"/>
        <v>348.45</v>
      </c>
      <c r="J5452" s="8"/>
      <c r="K5452" s="8"/>
    </row>
    <row r="5453" spans="1:11" s="7" customFormat="1" x14ac:dyDescent="0.35">
      <c r="A5453" s="8" t="s">
        <v>6158</v>
      </c>
      <c r="B5453" s="8" t="s">
        <v>5072</v>
      </c>
      <c r="C5453" s="8" t="s">
        <v>5092</v>
      </c>
      <c r="D5453" s="8" t="s">
        <v>9963</v>
      </c>
      <c r="E5453" s="8" t="s">
        <v>5092</v>
      </c>
      <c r="F5453" s="5">
        <v>0</v>
      </c>
      <c r="G5453" s="8">
        <v>55.752000000000002</v>
      </c>
      <c r="H5453" s="5">
        <f t="shared" si="170"/>
        <v>0</v>
      </c>
      <c r="I5453" s="5">
        <f t="shared" si="171"/>
        <v>55.75</v>
      </c>
      <c r="J5453" s="8"/>
      <c r="K5453" s="8"/>
    </row>
    <row r="5454" spans="1:11" s="7" customFormat="1" x14ac:dyDescent="0.35">
      <c r="A5454" s="8" t="s">
        <v>6159</v>
      </c>
      <c r="B5454" s="8" t="s">
        <v>18</v>
      </c>
      <c r="C5454" s="8" t="s">
        <v>5092</v>
      </c>
      <c r="D5454" s="8" t="s">
        <v>9963</v>
      </c>
      <c r="E5454" s="8" t="s">
        <v>5092</v>
      </c>
      <c r="F5454" s="5">
        <v>0</v>
      </c>
      <c r="G5454" s="8">
        <v>58.074999999999996</v>
      </c>
      <c r="H5454" s="5">
        <f t="shared" si="170"/>
        <v>0</v>
      </c>
      <c r="I5454" s="5">
        <f t="shared" si="171"/>
        <v>58.08</v>
      </c>
      <c r="J5454" s="8"/>
      <c r="K5454" s="8"/>
    </row>
    <row r="5455" spans="1:11" s="7" customFormat="1" x14ac:dyDescent="0.35">
      <c r="A5455" s="8" t="s">
        <v>6160</v>
      </c>
      <c r="B5455" s="8" t="s">
        <v>253</v>
      </c>
      <c r="C5455" s="8" t="s">
        <v>5092</v>
      </c>
      <c r="D5455" s="8" t="s">
        <v>9963</v>
      </c>
      <c r="E5455" s="8" t="s">
        <v>5092</v>
      </c>
      <c r="F5455" s="5">
        <v>0</v>
      </c>
      <c r="G5455" s="8">
        <v>5633.2749999999996</v>
      </c>
      <c r="H5455" s="5">
        <f t="shared" si="170"/>
        <v>0</v>
      </c>
      <c r="I5455" s="5">
        <f t="shared" si="171"/>
        <v>5633.28</v>
      </c>
      <c r="J5455" s="8"/>
      <c r="K5455" s="8"/>
    </row>
    <row r="5456" spans="1:11" s="7" customFormat="1" x14ac:dyDescent="0.35">
      <c r="A5456" s="8" t="s">
        <v>6161</v>
      </c>
      <c r="B5456" s="8" t="s">
        <v>253</v>
      </c>
      <c r="C5456" s="8" t="s">
        <v>5092</v>
      </c>
      <c r="D5456" s="8" t="s">
        <v>9963</v>
      </c>
      <c r="E5456" s="8" t="s">
        <v>5092</v>
      </c>
      <c r="F5456" s="5">
        <v>0</v>
      </c>
      <c r="G5456" s="8">
        <v>5517.125</v>
      </c>
      <c r="H5456" s="5">
        <f t="shared" si="170"/>
        <v>0</v>
      </c>
      <c r="I5456" s="5">
        <f t="shared" si="171"/>
        <v>5517.13</v>
      </c>
      <c r="J5456" s="8"/>
      <c r="K5456" s="8"/>
    </row>
    <row r="5457" spans="1:11" s="7" customFormat="1" x14ac:dyDescent="0.35">
      <c r="A5457" s="8" t="s">
        <v>6162</v>
      </c>
      <c r="B5457" s="8" t="s">
        <v>253</v>
      </c>
      <c r="C5457" s="8" t="s">
        <v>5092</v>
      </c>
      <c r="D5457" s="8" t="s">
        <v>9963</v>
      </c>
      <c r="E5457" s="8" t="s">
        <v>5092</v>
      </c>
      <c r="F5457" s="5">
        <v>0</v>
      </c>
      <c r="G5457" s="8">
        <v>5633.2749999999996</v>
      </c>
      <c r="H5457" s="5">
        <f t="shared" si="170"/>
        <v>0</v>
      </c>
      <c r="I5457" s="5">
        <f t="shared" si="171"/>
        <v>5633.28</v>
      </c>
      <c r="J5457" s="8"/>
      <c r="K5457" s="8"/>
    </row>
    <row r="5458" spans="1:11" s="7" customFormat="1" x14ac:dyDescent="0.35">
      <c r="A5458" s="8" t="s">
        <v>6163</v>
      </c>
      <c r="B5458" s="8" t="s">
        <v>253</v>
      </c>
      <c r="C5458" s="8" t="s">
        <v>5092</v>
      </c>
      <c r="D5458" s="8" t="s">
        <v>9963</v>
      </c>
      <c r="E5458" s="8" t="s">
        <v>5092</v>
      </c>
      <c r="F5458" s="5">
        <v>0</v>
      </c>
      <c r="G5458" s="8">
        <v>5691.3499999999995</v>
      </c>
      <c r="H5458" s="5">
        <f t="shared" si="170"/>
        <v>0</v>
      </c>
      <c r="I5458" s="5">
        <f t="shared" si="171"/>
        <v>5691.35</v>
      </c>
      <c r="J5458" s="8"/>
      <c r="K5458" s="8"/>
    </row>
    <row r="5459" spans="1:11" s="7" customFormat="1" x14ac:dyDescent="0.35">
      <c r="A5459" s="8" t="s">
        <v>6164</v>
      </c>
      <c r="B5459" s="8" t="s">
        <v>253</v>
      </c>
      <c r="C5459" s="8" t="s">
        <v>5092</v>
      </c>
      <c r="D5459" s="8" t="s">
        <v>9963</v>
      </c>
      <c r="E5459" s="8" t="s">
        <v>5092</v>
      </c>
      <c r="F5459" s="5">
        <v>0</v>
      </c>
      <c r="G5459" s="8">
        <v>5633.2749999999996</v>
      </c>
      <c r="H5459" s="5">
        <f t="shared" si="170"/>
        <v>0</v>
      </c>
      <c r="I5459" s="5">
        <f t="shared" si="171"/>
        <v>5633.28</v>
      </c>
      <c r="J5459" s="8"/>
      <c r="K5459" s="8"/>
    </row>
    <row r="5460" spans="1:11" s="7" customFormat="1" x14ac:dyDescent="0.35">
      <c r="A5460" s="8" t="s">
        <v>6165</v>
      </c>
      <c r="B5460" s="8" t="s">
        <v>253</v>
      </c>
      <c r="C5460" s="8" t="s">
        <v>5092</v>
      </c>
      <c r="D5460" s="8" t="s">
        <v>9963</v>
      </c>
      <c r="E5460" s="8" t="s">
        <v>5092</v>
      </c>
      <c r="F5460" s="5">
        <v>0</v>
      </c>
      <c r="G5460" s="8">
        <v>5749.4249999999993</v>
      </c>
      <c r="H5460" s="5">
        <f t="shared" si="170"/>
        <v>0</v>
      </c>
      <c r="I5460" s="5">
        <f t="shared" si="171"/>
        <v>5749.43</v>
      </c>
      <c r="J5460" s="8"/>
      <c r="K5460" s="8"/>
    </row>
    <row r="5461" spans="1:11" s="7" customFormat="1" x14ac:dyDescent="0.35">
      <c r="A5461" s="8" t="s">
        <v>6166</v>
      </c>
      <c r="B5461" s="8" t="s">
        <v>253</v>
      </c>
      <c r="C5461" s="8" t="s">
        <v>5092</v>
      </c>
      <c r="D5461" s="8" t="s">
        <v>9963</v>
      </c>
      <c r="E5461" s="8" t="s">
        <v>5092</v>
      </c>
      <c r="F5461" s="5">
        <v>0</v>
      </c>
      <c r="G5461" s="8">
        <v>5633.2749999999996</v>
      </c>
      <c r="H5461" s="5">
        <f t="shared" si="170"/>
        <v>0</v>
      </c>
      <c r="I5461" s="5">
        <f t="shared" si="171"/>
        <v>5633.28</v>
      </c>
      <c r="J5461" s="8"/>
      <c r="K5461" s="8"/>
    </row>
    <row r="5462" spans="1:11" s="7" customFormat="1" x14ac:dyDescent="0.35">
      <c r="A5462" s="8" t="s">
        <v>6167</v>
      </c>
      <c r="B5462" s="8" t="s">
        <v>253</v>
      </c>
      <c r="C5462" s="8" t="s">
        <v>5092</v>
      </c>
      <c r="D5462" s="8" t="s">
        <v>9963</v>
      </c>
      <c r="E5462" s="8" t="s">
        <v>5092</v>
      </c>
      <c r="F5462" s="5">
        <v>0</v>
      </c>
      <c r="G5462" s="8">
        <v>5749.4249999999993</v>
      </c>
      <c r="H5462" s="5">
        <f t="shared" si="170"/>
        <v>0</v>
      </c>
      <c r="I5462" s="5">
        <f t="shared" si="171"/>
        <v>5749.43</v>
      </c>
      <c r="J5462" s="8"/>
      <c r="K5462" s="8"/>
    </row>
    <row r="5463" spans="1:11" s="7" customFormat="1" x14ac:dyDescent="0.35">
      <c r="A5463" s="8" t="s">
        <v>6168</v>
      </c>
      <c r="B5463" s="8" t="s">
        <v>253</v>
      </c>
      <c r="C5463" s="8" t="s">
        <v>5092</v>
      </c>
      <c r="D5463" s="8" t="s">
        <v>9963</v>
      </c>
      <c r="E5463" s="8" t="s">
        <v>5092</v>
      </c>
      <c r="F5463" s="5">
        <v>0</v>
      </c>
      <c r="G5463" s="8">
        <v>6272.0999999999995</v>
      </c>
      <c r="H5463" s="5">
        <f t="shared" si="170"/>
        <v>0</v>
      </c>
      <c r="I5463" s="5">
        <f t="shared" si="171"/>
        <v>6272.1</v>
      </c>
      <c r="J5463" s="8"/>
      <c r="K5463" s="8"/>
    </row>
    <row r="5464" spans="1:11" s="7" customFormat="1" x14ac:dyDescent="0.35">
      <c r="A5464" s="8" t="s">
        <v>6169</v>
      </c>
      <c r="B5464" s="8" t="s">
        <v>18</v>
      </c>
      <c r="C5464" s="8" t="s">
        <v>5092</v>
      </c>
      <c r="D5464" s="8" t="s">
        <v>9963</v>
      </c>
      <c r="E5464" s="8" t="s">
        <v>5092</v>
      </c>
      <c r="F5464" s="5">
        <v>0</v>
      </c>
      <c r="G5464" s="8">
        <v>62.720999999999997</v>
      </c>
      <c r="H5464" s="5">
        <f t="shared" si="170"/>
        <v>0</v>
      </c>
      <c r="I5464" s="5">
        <f t="shared" si="171"/>
        <v>62.72</v>
      </c>
      <c r="J5464" s="8"/>
      <c r="K5464" s="8"/>
    </row>
    <row r="5465" spans="1:11" s="7" customFormat="1" x14ac:dyDescent="0.35">
      <c r="A5465" s="8" t="s">
        <v>6170</v>
      </c>
      <c r="B5465" s="8" t="s">
        <v>18</v>
      </c>
      <c r="C5465" s="8" t="s">
        <v>5092</v>
      </c>
      <c r="D5465" s="8" t="s">
        <v>9963</v>
      </c>
      <c r="E5465" s="8" t="s">
        <v>5092</v>
      </c>
      <c r="F5465" s="5">
        <v>0</v>
      </c>
      <c r="G5465" s="8">
        <v>104.535</v>
      </c>
      <c r="H5465" s="5">
        <f t="shared" si="170"/>
        <v>0</v>
      </c>
      <c r="I5465" s="5">
        <f t="shared" si="171"/>
        <v>104.54</v>
      </c>
      <c r="J5465" s="8"/>
      <c r="K5465" s="8"/>
    </row>
    <row r="5466" spans="1:11" s="7" customFormat="1" x14ac:dyDescent="0.35">
      <c r="A5466" s="8" t="s">
        <v>6171</v>
      </c>
      <c r="B5466" s="8" t="s">
        <v>253</v>
      </c>
      <c r="C5466" s="8" t="s">
        <v>5092</v>
      </c>
      <c r="D5466" s="8" t="s">
        <v>9963</v>
      </c>
      <c r="E5466" s="8" t="s">
        <v>5092</v>
      </c>
      <c r="F5466" s="5">
        <v>0</v>
      </c>
      <c r="G5466" s="8">
        <v>5633.2749999999996</v>
      </c>
      <c r="H5466" s="5">
        <f t="shared" si="170"/>
        <v>0</v>
      </c>
      <c r="I5466" s="5">
        <f t="shared" si="171"/>
        <v>5633.28</v>
      </c>
      <c r="J5466" s="8"/>
      <c r="K5466" s="8"/>
    </row>
    <row r="5467" spans="1:11" s="7" customFormat="1" x14ac:dyDescent="0.35">
      <c r="A5467" s="8" t="s">
        <v>6172</v>
      </c>
      <c r="B5467" s="8" t="s">
        <v>11</v>
      </c>
      <c r="C5467" s="8" t="s">
        <v>5092</v>
      </c>
      <c r="D5467" s="8" t="s">
        <v>9963</v>
      </c>
      <c r="E5467" s="8" t="s">
        <v>5092</v>
      </c>
      <c r="F5467" s="5">
        <v>0</v>
      </c>
      <c r="G5467" s="8">
        <v>325.21999999999997</v>
      </c>
      <c r="H5467" s="5">
        <f t="shared" si="170"/>
        <v>0</v>
      </c>
      <c r="I5467" s="5">
        <f t="shared" si="171"/>
        <v>325.22000000000003</v>
      </c>
      <c r="J5467" s="8"/>
      <c r="K5467" s="8"/>
    </row>
    <row r="5468" spans="1:11" s="7" customFormat="1" x14ac:dyDescent="0.35">
      <c r="A5468" s="8" t="s">
        <v>6173</v>
      </c>
      <c r="B5468" s="8" t="s">
        <v>121</v>
      </c>
      <c r="C5468" s="8" t="s">
        <v>5092</v>
      </c>
      <c r="D5468" s="8" t="s">
        <v>9963</v>
      </c>
      <c r="E5468" s="8" t="s">
        <v>5092</v>
      </c>
      <c r="F5468" s="5">
        <v>0</v>
      </c>
      <c r="G5468" s="8">
        <v>37.167999999999999</v>
      </c>
      <c r="H5468" s="5">
        <f t="shared" si="170"/>
        <v>0</v>
      </c>
      <c r="I5468" s="5">
        <f t="shared" si="171"/>
        <v>37.17</v>
      </c>
      <c r="J5468" s="8"/>
      <c r="K5468" s="8"/>
    </row>
    <row r="5469" spans="1:11" s="7" customFormat="1" x14ac:dyDescent="0.35">
      <c r="A5469" s="8" t="s">
        <v>6174</v>
      </c>
      <c r="B5469" s="8" t="s">
        <v>253</v>
      </c>
      <c r="C5469" s="8" t="s">
        <v>5092</v>
      </c>
      <c r="D5469" s="8" t="s">
        <v>9963</v>
      </c>
      <c r="E5469" s="8" t="s">
        <v>5092</v>
      </c>
      <c r="F5469" s="5">
        <v>0</v>
      </c>
      <c r="G5469" s="8">
        <v>5923.65</v>
      </c>
      <c r="H5469" s="5">
        <f t="shared" si="170"/>
        <v>0</v>
      </c>
      <c r="I5469" s="5">
        <f t="shared" si="171"/>
        <v>5923.65</v>
      </c>
      <c r="J5469" s="8"/>
      <c r="K5469" s="8"/>
    </row>
    <row r="5470" spans="1:11" s="7" customFormat="1" x14ac:dyDescent="0.35">
      <c r="A5470" s="8" t="s">
        <v>6175</v>
      </c>
      <c r="B5470" s="8" t="s">
        <v>11</v>
      </c>
      <c r="C5470" s="8" t="s">
        <v>5092</v>
      </c>
      <c r="D5470" s="8" t="s">
        <v>9963</v>
      </c>
      <c r="E5470" s="8" t="s">
        <v>5092</v>
      </c>
      <c r="F5470" s="5">
        <v>0</v>
      </c>
      <c r="G5470" s="8">
        <v>499.44499999999999</v>
      </c>
      <c r="H5470" s="5">
        <f t="shared" si="170"/>
        <v>0</v>
      </c>
      <c r="I5470" s="5">
        <f t="shared" si="171"/>
        <v>499.45</v>
      </c>
      <c r="J5470" s="8"/>
      <c r="K5470" s="8"/>
    </row>
    <row r="5471" spans="1:11" s="7" customFormat="1" x14ac:dyDescent="0.35">
      <c r="A5471" s="8" t="s">
        <v>6176</v>
      </c>
      <c r="B5471" s="8" t="s">
        <v>5070</v>
      </c>
      <c r="C5471" s="8" t="s">
        <v>5092</v>
      </c>
      <c r="D5471" s="8" t="s">
        <v>9963</v>
      </c>
      <c r="E5471" s="8" t="s">
        <v>5092</v>
      </c>
      <c r="F5471" s="5">
        <v>0</v>
      </c>
      <c r="G5471" s="8">
        <v>44.137</v>
      </c>
      <c r="H5471" s="5">
        <f t="shared" si="170"/>
        <v>0</v>
      </c>
      <c r="I5471" s="5">
        <f t="shared" si="171"/>
        <v>44.14</v>
      </c>
      <c r="J5471" s="8"/>
      <c r="K5471" s="8"/>
    </row>
    <row r="5472" spans="1:11" s="7" customFormat="1" x14ac:dyDescent="0.35">
      <c r="A5472" s="8" t="s">
        <v>6177</v>
      </c>
      <c r="B5472" s="8" t="s">
        <v>5070</v>
      </c>
      <c r="C5472" s="8" t="s">
        <v>5092</v>
      </c>
      <c r="D5472" s="8" t="s">
        <v>9963</v>
      </c>
      <c r="E5472" s="8" t="s">
        <v>5092</v>
      </c>
      <c r="F5472" s="5">
        <v>0</v>
      </c>
      <c r="G5472" s="8">
        <v>139.38</v>
      </c>
      <c r="H5472" s="5">
        <f t="shared" si="170"/>
        <v>0</v>
      </c>
      <c r="I5472" s="5">
        <f t="shared" si="171"/>
        <v>139.38</v>
      </c>
      <c r="J5472" s="8"/>
      <c r="K5472" s="8"/>
    </row>
    <row r="5473" spans="1:11" s="7" customFormat="1" x14ac:dyDescent="0.35">
      <c r="A5473" s="8" t="s">
        <v>6178</v>
      </c>
      <c r="B5473" s="8" t="s">
        <v>121</v>
      </c>
      <c r="C5473" s="8" t="s">
        <v>5092</v>
      </c>
      <c r="D5473" s="8" t="s">
        <v>9963</v>
      </c>
      <c r="E5473" s="8" t="s">
        <v>5092</v>
      </c>
      <c r="F5473" s="5">
        <v>0</v>
      </c>
      <c r="G5473" s="8">
        <v>10.453499999999998</v>
      </c>
      <c r="H5473" s="5">
        <f t="shared" si="170"/>
        <v>0</v>
      </c>
      <c r="I5473" s="5">
        <f t="shared" si="171"/>
        <v>10.45</v>
      </c>
      <c r="J5473" s="8"/>
      <c r="K5473" s="8"/>
    </row>
    <row r="5474" spans="1:11" s="7" customFormat="1" x14ac:dyDescent="0.35">
      <c r="A5474" s="8" t="s">
        <v>6179</v>
      </c>
      <c r="B5474" s="8" t="s">
        <v>5070</v>
      </c>
      <c r="C5474" s="8" t="s">
        <v>5092</v>
      </c>
      <c r="D5474" s="8" t="s">
        <v>9963</v>
      </c>
      <c r="E5474" s="8" t="s">
        <v>5092</v>
      </c>
      <c r="F5474" s="5">
        <v>0</v>
      </c>
      <c r="G5474" s="8">
        <v>11.614999999999998</v>
      </c>
      <c r="H5474" s="5">
        <f t="shared" si="170"/>
        <v>0</v>
      </c>
      <c r="I5474" s="5">
        <f t="shared" si="171"/>
        <v>11.62</v>
      </c>
      <c r="J5474" s="8"/>
      <c r="K5474" s="8"/>
    </row>
    <row r="5475" spans="1:11" s="7" customFormat="1" x14ac:dyDescent="0.35">
      <c r="A5475" s="8" t="s">
        <v>6180</v>
      </c>
      <c r="B5475" s="8" t="s">
        <v>121</v>
      </c>
      <c r="C5475" s="8" t="s">
        <v>5092</v>
      </c>
      <c r="D5475" s="8" t="s">
        <v>9963</v>
      </c>
      <c r="E5475" s="8" t="s">
        <v>5092</v>
      </c>
      <c r="F5475" s="5">
        <v>0</v>
      </c>
      <c r="G5475" s="8">
        <v>29.037499999999998</v>
      </c>
      <c r="H5475" s="5">
        <f t="shared" si="170"/>
        <v>0</v>
      </c>
      <c r="I5475" s="5">
        <f t="shared" si="171"/>
        <v>29.04</v>
      </c>
      <c r="J5475" s="8"/>
      <c r="K5475" s="8"/>
    </row>
    <row r="5476" spans="1:11" s="7" customFormat="1" x14ac:dyDescent="0.35">
      <c r="A5476" s="8" t="s">
        <v>6181</v>
      </c>
      <c r="B5476" s="8" t="s">
        <v>121</v>
      </c>
      <c r="C5476" s="8" t="s">
        <v>5092</v>
      </c>
      <c r="D5476" s="8" t="s">
        <v>9963</v>
      </c>
      <c r="E5476" s="8" t="s">
        <v>5092</v>
      </c>
      <c r="F5476" s="5">
        <v>0</v>
      </c>
      <c r="G5476" s="8">
        <v>92.919999999999987</v>
      </c>
      <c r="H5476" s="5">
        <f t="shared" si="170"/>
        <v>0</v>
      </c>
      <c r="I5476" s="5">
        <f t="shared" si="171"/>
        <v>92.92</v>
      </c>
      <c r="J5476" s="8"/>
      <c r="K5476" s="8"/>
    </row>
    <row r="5477" spans="1:11" s="7" customFormat="1" x14ac:dyDescent="0.35">
      <c r="A5477" s="8" t="s">
        <v>6182</v>
      </c>
      <c r="B5477" s="8" t="s">
        <v>253</v>
      </c>
      <c r="C5477" s="8" t="s">
        <v>5092</v>
      </c>
      <c r="D5477" s="8" t="s">
        <v>9963</v>
      </c>
      <c r="E5477" s="8" t="s">
        <v>5092</v>
      </c>
      <c r="F5477" s="5">
        <v>0</v>
      </c>
      <c r="G5477" s="8">
        <v>6388.2499999999991</v>
      </c>
      <c r="H5477" s="5">
        <f t="shared" si="170"/>
        <v>0</v>
      </c>
      <c r="I5477" s="5">
        <f t="shared" si="171"/>
        <v>6388.25</v>
      </c>
      <c r="J5477" s="8"/>
      <c r="K5477" s="8"/>
    </row>
    <row r="5478" spans="1:11" s="7" customFormat="1" x14ac:dyDescent="0.35">
      <c r="A5478" s="8" t="s">
        <v>6183</v>
      </c>
      <c r="B5478" s="8" t="s">
        <v>121</v>
      </c>
      <c r="C5478" s="8" t="s">
        <v>5092</v>
      </c>
      <c r="D5478" s="8" t="s">
        <v>9963</v>
      </c>
      <c r="E5478" s="8" t="s">
        <v>5092</v>
      </c>
      <c r="F5478" s="5">
        <v>0</v>
      </c>
      <c r="G5478" s="8">
        <v>29.037499999999998</v>
      </c>
      <c r="H5478" s="5">
        <f t="shared" si="170"/>
        <v>0</v>
      </c>
      <c r="I5478" s="5">
        <f t="shared" si="171"/>
        <v>29.04</v>
      </c>
      <c r="J5478" s="8"/>
      <c r="K5478" s="8"/>
    </row>
    <row r="5479" spans="1:11" s="7" customFormat="1" x14ac:dyDescent="0.35">
      <c r="A5479" s="8" t="s">
        <v>6184</v>
      </c>
      <c r="B5479" s="8" t="s">
        <v>121</v>
      </c>
      <c r="C5479" s="8" t="s">
        <v>5092</v>
      </c>
      <c r="D5479" s="8" t="s">
        <v>9963</v>
      </c>
      <c r="E5479" s="8" t="s">
        <v>5092</v>
      </c>
      <c r="F5479" s="5">
        <v>0</v>
      </c>
      <c r="G5479" s="8">
        <v>23.229999999999997</v>
      </c>
      <c r="H5479" s="5">
        <f t="shared" si="170"/>
        <v>0</v>
      </c>
      <c r="I5479" s="5">
        <f t="shared" si="171"/>
        <v>23.23</v>
      </c>
      <c r="J5479" s="8"/>
      <c r="K5479" s="8"/>
    </row>
    <row r="5480" spans="1:11" s="7" customFormat="1" x14ac:dyDescent="0.35">
      <c r="A5480" s="8" t="s">
        <v>6185</v>
      </c>
      <c r="B5480" s="8" t="s">
        <v>121</v>
      </c>
      <c r="C5480" s="8" t="s">
        <v>5092</v>
      </c>
      <c r="D5480" s="8" t="s">
        <v>9963</v>
      </c>
      <c r="E5480" s="8" t="s">
        <v>5092</v>
      </c>
      <c r="F5480" s="5">
        <v>0</v>
      </c>
      <c r="G5480" s="8">
        <v>6.9690000000000003</v>
      </c>
      <c r="H5480" s="5">
        <f t="shared" si="170"/>
        <v>0</v>
      </c>
      <c r="I5480" s="5">
        <f t="shared" si="171"/>
        <v>6.97</v>
      </c>
      <c r="J5480" s="8"/>
      <c r="K5480" s="8"/>
    </row>
    <row r="5481" spans="1:11" s="7" customFormat="1" x14ac:dyDescent="0.35">
      <c r="A5481" s="8" t="s">
        <v>6186</v>
      </c>
      <c r="B5481" s="8" t="s">
        <v>253</v>
      </c>
      <c r="C5481" s="8" t="s">
        <v>5092</v>
      </c>
      <c r="D5481" s="8" t="s">
        <v>9963</v>
      </c>
      <c r="E5481" s="8" t="s">
        <v>5092</v>
      </c>
      <c r="F5481" s="5">
        <v>0</v>
      </c>
      <c r="G5481" s="8">
        <v>6039.7999999999993</v>
      </c>
      <c r="H5481" s="5">
        <f t="shared" si="170"/>
        <v>0</v>
      </c>
      <c r="I5481" s="5">
        <f t="shared" si="171"/>
        <v>6039.8</v>
      </c>
      <c r="J5481" s="8"/>
      <c r="K5481" s="8"/>
    </row>
    <row r="5482" spans="1:11" s="7" customFormat="1" x14ac:dyDescent="0.35">
      <c r="A5482" s="8" t="s">
        <v>6187</v>
      </c>
      <c r="B5482" s="8" t="s">
        <v>253</v>
      </c>
      <c r="C5482" s="8" t="s">
        <v>5092</v>
      </c>
      <c r="D5482" s="8" t="s">
        <v>9963</v>
      </c>
      <c r="E5482" s="8" t="s">
        <v>5092</v>
      </c>
      <c r="F5482" s="5">
        <v>0</v>
      </c>
      <c r="G5482" s="8">
        <v>6155.95</v>
      </c>
      <c r="H5482" s="5">
        <f t="shared" si="170"/>
        <v>0</v>
      </c>
      <c r="I5482" s="5">
        <f t="shared" si="171"/>
        <v>6155.95</v>
      </c>
      <c r="J5482" s="8"/>
      <c r="K5482" s="8"/>
    </row>
    <row r="5483" spans="1:11" s="7" customFormat="1" x14ac:dyDescent="0.35">
      <c r="A5483" s="8" t="s">
        <v>6188</v>
      </c>
      <c r="B5483" s="8" t="s">
        <v>121</v>
      </c>
      <c r="C5483" s="8" t="s">
        <v>5092</v>
      </c>
      <c r="D5483" s="8" t="s">
        <v>9963</v>
      </c>
      <c r="E5483" s="8" t="s">
        <v>5092</v>
      </c>
      <c r="F5483" s="5">
        <v>0</v>
      </c>
      <c r="G5483" s="8">
        <v>42.975499999999997</v>
      </c>
      <c r="H5483" s="5">
        <f t="shared" si="170"/>
        <v>0</v>
      </c>
      <c r="I5483" s="5">
        <f t="shared" si="171"/>
        <v>42.98</v>
      </c>
      <c r="J5483" s="8"/>
      <c r="K5483" s="8"/>
    </row>
    <row r="5484" spans="1:11" s="7" customFormat="1" x14ac:dyDescent="0.35">
      <c r="A5484" s="8" t="s">
        <v>6189</v>
      </c>
      <c r="B5484" s="8" t="s">
        <v>14</v>
      </c>
      <c r="C5484" s="8" t="s">
        <v>5092</v>
      </c>
      <c r="D5484" s="8" t="s">
        <v>9963</v>
      </c>
      <c r="E5484" s="8" t="s">
        <v>5092</v>
      </c>
      <c r="F5484" s="5">
        <v>0</v>
      </c>
      <c r="G5484" s="8">
        <v>31.360499999999998</v>
      </c>
      <c r="H5484" s="5">
        <f t="shared" si="170"/>
        <v>0</v>
      </c>
      <c r="I5484" s="5">
        <f t="shared" si="171"/>
        <v>31.36</v>
      </c>
      <c r="J5484" s="8"/>
      <c r="K5484" s="8"/>
    </row>
    <row r="5485" spans="1:11" s="7" customFormat="1" x14ac:dyDescent="0.35">
      <c r="A5485" s="8" t="s">
        <v>6190</v>
      </c>
      <c r="B5485" s="8" t="s">
        <v>14</v>
      </c>
      <c r="C5485" s="8" t="s">
        <v>5092</v>
      </c>
      <c r="D5485" s="8" t="s">
        <v>9963</v>
      </c>
      <c r="E5485" s="8" t="s">
        <v>5092</v>
      </c>
      <c r="F5485" s="5">
        <v>0</v>
      </c>
      <c r="G5485" s="8">
        <v>104.535</v>
      </c>
      <c r="H5485" s="5">
        <f t="shared" si="170"/>
        <v>0</v>
      </c>
      <c r="I5485" s="5">
        <f t="shared" si="171"/>
        <v>104.54</v>
      </c>
      <c r="J5485" s="8"/>
      <c r="K5485" s="8"/>
    </row>
    <row r="5486" spans="1:11" s="7" customFormat="1" x14ac:dyDescent="0.35">
      <c r="A5486" s="8" t="s">
        <v>6191</v>
      </c>
      <c r="B5486" s="8" t="s">
        <v>14</v>
      </c>
      <c r="C5486" s="8" t="s">
        <v>5092</v>
      </c>
      <c r="D5486" s="8" t="s">
        <v>9963</v>
      </c>
      <c r="E5486" s="8" t="s">
        <v>5092</v>
      </c>
      <c r="F5486" s="5">
        <v>0</v>
      </c>
      <c r="G5486" s="8">
        <v>23.229999999999997</v>
      </c>
      <c r="H5486" s="5">
        <f t="shared" si="170"/>
        <v>0</v>
      </c>
      <c r="I5486" s="5">
        <f t="shared" si="171"/>
        <v>23.23</v>
      </c>
      <c r="J5486" s="8"/>
      <c r="K5486" s="8"/>
    </row>
    <row r="5487" spans="1:11" s="7" customFormat="1" x14ac:dyDescent="0.35">
      <c r="A5487" s="8" t="s">
        <v>6192</v>
      </c>
      <c r="B5487" s="8" t="s">
        <v>121</v>
      </c>
      <c r="C5487" s="8" t="s">
        <v>5092</v>
      </c>
      <c r="D5487" s="8" t="s">
        <v>9963</v>
      </c>
      <c r="E5487" s="8" t="s">
        <v>5092</v>
      </c>
      <c r="F5487" s="5">
        <v>0</v>
      </c>
      <c r="G5487" s="8">
        <v>92.919999999999987</v>
      </c>
      <c r="H5487" s="5">
        <f t="shared" si="170"/>
        <v>0</v>
      </c>
      <c r="I5487" s="5">
        <f t="shared" si="171"/>
        <v>92.92</v>
      </c>
      <c r="J5487" s="8"/>
      <c r="K5487" s="8"/>
    </row>
    <row r="5488" spans="1:11" s="7" customFormat="1" x14ac:dyDescent="0.35">
      <c r="A5488" s="8" t="s">
        <v>6193</v>
      </c>
      <c r="B5488" s="8" t="s">
        <v>5073</v>
      </c>
      <c r="C5488" s="8" t="s">
        <v>5092</v>
      </c>
      <c r="D5488" s="8" t="s">
        <v>9963</v>
      </c>
      <c r="E5488" s="8" t="s">
        <v>5092</v>
      </c>
      <c r="F5488" s="5">
        <v>0</v>
      </c>
      <c r="G5488" s="8">
        <v>5807.5</v>
      </c>
      <c r="H5488" s="5">
        <f t="shared" si="170"/>
        <v>0</v>
      </c>
      <c r="I5488" s="5">
        <f t="shared" si="171"/>
        <v>5807.5</v>
      </c>
      <c r="J5488" s="8"/>
      <c r="K5488" s="8"/>
    </row>
    <row r="5489" spans="1:11" s="7" customFormat="1" x14ac:dyDescent="0.35">
      <c r="A5489" s="8" t="s">
        <v>6194</v>
      </c>
      <c r="B5489" s="8" t="s">
        <v>16</v>
      </c>
      <c r="C5489" s="8" t="s">
        <v>5092</v>
      </c>
      <c r="D5489" s="8" t="s">
        <v>9963</v>
      </c>
      <c r="E5489" s="8" t="s">
        <v>5092</v>
      </c>
      <c r="F5489" s="5">
        <v>0</v>
      </c>
      <c r="G5489" s="8">
        <v>1277.6499999999999</v>
      </c>
      <c r="H5489" s="5">
        <f t="shared" si="170"/>
        <v>0</v>
      </c>
      <c r="I5489" s="5">
        <f t="shared" si="171"/>
        <v>1277.6500000000001</v>
      </c>
      <c r="J5489" s="8"/>
      <c r="K5489" s="8"/>
    </row>
    <row r="5490" spans="1:11" s="7" customFormat="1" x14ac:dyDescent="0.35">
      <c r="A5490" s="8" t="s">
        <v>6195</v>
      </c>
      <c r="B5490" s="8" t="s">
        <v>16</v>
      </c>
      <c r="C5490" s="8" t="s">
        <v>5092</v>
      </c>
      <c r="D5490" s="8" t="s">
        <v>9963</v>
      </c>
      <c r="E5490" s="8" t="s">
        <v>5092</v>
      </c>
      <c r="F5490" s="5">
        <v>0</v>
      </c>
      <c r="G5490" s="8">
        <v>696.9</v>
      </c>
      <c r="H5490" s="5">
        <f t="shared" si="170"/>
        <v>0</v>
      </c>
      <c r="I5490" s="5">
        <f t="shared" si="171"/>
        <v>696.9</v>
      </c>
      <c r="J5490" s="8"/>
      <c r="K5490" s="8"/>
    </row>
    <row r="5491" spans="1:11" s="7" customFormat="1" x14ac:dyDescent="0.35">
      <c r="A5491" s="8" t="s">
        <v>6196</v>
      </c>
      <c r="B5491" s="8" t="s">
        <v>16</v>
      </c>
      <c r="C5491" s="8" t="s">
        <v>5092</v>
      </c>
      <c r="D5491" s="8" t="s">
        <v>9963</v>
      </c>
      <c r="E5491" s="8" t="s">
        <v>5092</v>
      </c>
      <c r="F5491" s="5">
        <v>0</v>
      </c>
      <c r="G5491" s="8">
        <v>1277.6499999999999</v>
      </c>
      <c r="H5491" s="5">
        <f t="shared" si="170"/>
        <v>0</v>
      </c>
      <c r="I5491" s="5">
        <f t="shared" si="171"/>
        <v>1277.6500000000001</v>
      </c>
      <c r="J5491" s="8"/>
      <c r="K5491" s="8"/>
    </row>
    <row r="5492" spans="1:11" s="7" customFormat="1" x14ac:dyDescent="0.35">
      <c r="A5492" s="8" t="s">
        <v>6197</v>
      </c>
      <c r="B5492" s="8" t="s">
        <v>5077</v>
      </c>
      <c r="C5492" s="8" t="s">
        <v>5092</v>
      </c>
      <c r="D5492" s="8" t="s">
        <v>9963</v>
      </c>
      <c r="E5492" s="8" t="s">
        <v>5092</v>
      </c>
      <c r="F5492" s="5">
        <v>0</v>
      </c>
      <c r="G5492" s="8">
        <v>92.919999999999987</v>
      </c>
      <c r="H5492" s="5">
        <f t="shared" si="170"/>
        <v>0</v>
      </c>
      <c r="I5492" s="5">
        <f t="shared" si="171"/>
        <v>92.92</v>
      </c>
      <c r="J5492" s="8"/>
      <c r="K5492" s="8"/>
    </row>
    <row r="5493" spans="1:11" s="7" customFormat="1" x14ac:dyDescent="0.35">
      <c r="A5493" s="8" t="s">
        <v>6198</v>
      </c>
      <c r="B5493" s="8" t="s">
        <v>5077</v>
      </c>
      <c r="C5493" s="8" t="s">
        <v>5092</v>
      </c>
      <c r="D5493" s="8" t="s">
        <v>9963</v>
      </c>
      <c r="E5493" s="8" t="s">
        <v>5092</v>
      </c>
      <c r="F5493" s="5">
        <v>0</v>
      </c>
      <c r="G5493" s="8">
        <v>238.10749999999999</v>
      </c>
      <c r="H5493" s="5">
        <f t="shared" si="170"/>
        <v>0</v>
      </c>
      <c r="I5493" s="5">
        <f t="shared" si="171"/>
        <v>238.11</v>
      </c>
      <c r="J5493" s="8"/>
      <c r="K5493" s="8"/>
    </row>
    <row r="5494" spans="1:11" s="7" customFormat="1" x14ac:dyDescent="0.35">
      <c r="A5494" s="8" t="s">
        <v>6199</v>
      </c>
      <c r="B5494" s="8" t="s">
        <v>11</v>
      </c>
      <c r="C5494" s="8" t="s">
        <v>5092</v>
      </c>
      <c r="D5494" s="8" t="s">
        <v>9963</v>
      </c>
      <c r="E5494" s="8" t="s">
        <v>5092</v>
      </c>
      <c r="F5494" s="5">
        <v>0</v>
      </c>
      <c r="G5494" s="8">
        <v>929.19999999999993</v>
      </c>
      <c r="H5494" s="5">
        <f t="shared" si="170"/>
        <v>0</v>
      </c>
      <c r="I5494" s="5">
        <f t="shared" si="171"/>
        <v>929.2</v>
      </c>
      <c r="J5494" s="8"/>
      <c r="K5494" s="8"/>
    </row>
    <row r="5495" spans="1:11" s="7" customFormat="1" x14ac:dyDescent="0.35">
      <c r="A5495" s="8" t="s">
        <v>6200</v>
      </c>
      <c r="B5495" s="8" t="s">
        <v>11</v>
      </c>
      <c r="C5495" s="8" t="s">
        <v>5092</v>
      </c>
      <c r="D5495" s="8" t="s">
        <v>9963</v>
      </c>
      <c r="E5495" s="8" t="s">
        <v>5092</v>
      </c>
      <c r="F5495" s="5">
        <v>0</v>
      </c>
      <c r="G5495" s="8">
        <v>267.14499999999998</v>
      </c>
      <c r="H5495" s="5">
        <f t="shared" si="170"/>
        <v>0</v>
      </c>
      <c r="I5495" s="5">
        <f t="shared" si="171"/>
        <v>267.14999999999998</v>
      </c>
      <c r="J5495" s="8"/>
      <c r="K5495" s="8"/>
    </row>
    <row r="5496" spans="1:11" s="7" customFormat="1" x14ac:dyDescent="0.35">
      <c r="A5496" s="8" t="s">
        <v>6201</v>
      </c>
      <c r="B5496" s="8" t="s">
        <v>11</v>
      </c>
      <c r="C5496" s="8" t="s">
        <v>5092</v>
      </c>
      <c r="D5496" s="8" t="s">
        <v>9963</v>
      </c>
      <c r="E5496" s="8" t="s">
        <v>5092</v>
      </c>
      <c r="F5496" s="5">
        <v>0</v>
      </c>
      <c r="G5496" s="8">
        <v>290.375</v>
      </c>
      <c r="H5496" s="5">
        <f t="shared" si="170"/>
        <v>0</v>
      </c>
      <c r="I5496" s="5">
        <f t="shared" si="171"/>
        <v>290.38</v>
      </c>
      <c r="J5496" s="8"/>
      <c r="K5496" s="8"/>
    </row>
    <row r="5497" spans="1:11" s="7" customFormat="1" x14ac:dyDescent="0.35">
      <c r="A5497" s="8" t="s">
        <v>6202</v>
      </c>
      <c r="B5497" s="8" t="s">
        <v>11</v>
      </c>
      <c r="C5497" s="8" t="s">
        <v>5092</v>
      </c>
      <c r="D5497" s="8" t="s">
        <v>9963</v>
      </c>
      <c r="E5497" s="8" t="s">
        <v>5092</v>
      </c>
      <c r="F5497" s="5">
        <v>0</v>
      </c>
      <c r="G5497" s="8">
        <v>255.52999999999997</v>
      </c>
      <c r="H5497" s="5">
        <f t="shared" si="170"/>
        <v>0</v>
      </c>
      <c r="I5497" s="5">
        <f t="shared" si="171"/>
        <v>255.53</v>
      </c>
      <c r="J5497" s="8"/>
      <c r="K5497" s="8"/>
    </row>
    <row r="5498" spans="1:11" s="7" customFormat="1" x14ac:dyDescent="0.35">
      <c r="A5498" s="8" t="s">
        <v>6203</v>
      </c>
      <c r="B5498" s="8" t="s">
        <v>11</v>
      </c>
      <c r="C5498" s="8" t="s">
        <v>5092</v>
      </c>
      <c r="D5498" s="8" t="s">
        <v>9963</v>
      </c>
      <c r="E5498" s="8" t="s">
        <v>5092</v>
      </c>
      <c r="F5498" s="5">
        <v>0</v>
      </c>
      <c r="G5498" s="8">
        <v>371.67999999999995</v>
      </c>
      <c r="H5498" s="5">
        <f t="shared" si="170"/>
        <v>0</v>
      </c>
      <c r="I5498" s="5">
        <f t="shared" si="171"/>
        <v>371.68</v>
      </c>
      <c r="J5498" s="8"/>
      <c r="K5498" s="8"/>
    </row>
    <row r="5499" spans="1:11" s="7" customFormat="1" x14ac:dyDescent="0.35">
      <c r="A5499" s="8" t="s">
        <v>6204</v>
      </c>
      <c r="B5499" s="8" t="s">
        <v>11</v>
      </c>
      <c r="C5499" s="8" t="s">
        <v>5092</v>
      </c>
      <c r="D5499" s="8" t="s">
        <v>9963</v>
      </c>
      <c r="E5499" s="8" t="s">
        <v>5092</v>
      </c>
      <c r="F5499" s="5">
        <v>0</v>
      </c>
      <c r="G5499" s="8">
        <v>290.375</v>
      </c>
      <c r="H5499" s="5">
        <f t="shared" si="170"/>
        <v>0</v>
      </c>
      <c r="I5499" s="5">
        <f t="shared" si="171"/>
        <v>290.38</v>
      </c>
      <c r="J5499" s="8"/>
      <c r="K5499" s="8"/>
    </row>
    <row r="5500" spans="1:11" s="7" customFormat="1" x14ac:dyDescent="0.35">
      <c r="A5500" s="8" t="s">
        <v>6205</v>
      </c>
      <c r="B5500" s="8" t="s">
        <v>11</v>
      </c>
      <c r="C5500" s="8" t="s">
        <v>5092</v>
      </c>
      <c r="D5500" s="8" t="s">
        <v>9963</v>
      </c>
      <c r="E5500" s="8" t="s">
        <v>5092</v>
      </c>
      <c r="F5500" s="5">
        <v>0</v>
      </c>
      <c r="G5500" s="8">
        <v>301.99</v>
      </c>
      <c r="H5500" s="5">
        <f t="shared" si="170"/>
        <v>0</v>
      </c>
      <c r="I5500" s="5">
        <f t="shared" si="171"/>
        <v>301.99</v>
      </c>
      <c r="J5500" s="8"/>
      <c r="K5500" s="8"/>
    </row>
    <row r="5501" spans="1:11" s="7" customFormat="1" x14ac:dyDescent="0.35">
      <c r="A5501" s="8" t="s">
        <v>6206</v>
      </c>
      <c r="B5501" s="8" t="s">
        <v>11</v>
      </c>
      <c r="C5501" s="8" t="s">
        <v>5092</v>
      </c>
      <c r="D5501" s="8" t="s">
        <v>9963</v>
      </c>
      <c r="E5501" s="8" t="s">
        <v>5092</v>
      </c>
      <c r="F5501" s="5">
        <v>0</v>
      </c>
      <c r="G5501" s="8">
        <v>325.21999999999997</v>
      </c>
      <c r="H5501" s="5">
        <f t="shared" si="170"/>
        <v>0</v>
      </c>
      <c r="I5501" s="5">
        <f t="shared" si="171"/>
        <v>325.22000000000003</v>
      </c>
      <c r="J5501" s="8"/>
      <c r="K5501" s="8"/>
    </row>
    <row r="5502" spans="1:11" s="7" customFormat="1" x14ac:dyDescent="0.35">
      <c r="A5502" s="8" t="s">
        <v>6207</v>
      </c>
      <c r="B5502" s="8" t="s">
        <v>16</v>
      </c>
      <c r="C5502" s="8" t="s">
        <v>5092</v>
      </c>
      <c r="D5502" s="8" t="s">
        <v>9963</v>
      </c>
      <c r="E5502" s="8" t="s">
        <v>5092</v>
      </c>
      <c r="F5502" s="5">
        <v>0</v>
      </c>
      <c r="G5502" s="8">
        <v>929.19999999999993</v>
      </c>
      <c r="H5502" s="5">
        <f t="shared" si="170"/>
        <v>0</v>
      </c>
      <c r="I5502" s="5">
        <f t="shared" si="171"/>
        <v>929.2</v>
      </c>
      <c r="J5502" s="8"/>
      <c r="K5502" s="8"/>
    </row>
    <row r="5503" spans="1:11" s="7" customFormat="1" x14ac:dyDescent="0.35">
      <c r="A5503" s="8" t="s">
        <v>6208</v>
      </c>
      <c r="B5503" s="8" t="s">
        <v>16</v>
      </c>
      <c r="C5503" s="8" t="s">
        <v>5092</v>
      </c>
      <c r="D5503" s="8" t="s">
        <v>9963</v>
      </c>
      <c r="E5503" s="8" t="s">
        <v>5092</v>
      </c>
      <c r="F5503" s="5">
        <v>0</v>
      </c>
      <c r="G5503" s="8">
        <v>1045.3499999999999</v>
      </c>
      <c r="H5503" s="5">
        <f t="shared" si="170"/>
        <v>0</v>
      </c>
      <c r="I5503" s="5">
        <f t="shared" si="171"/>
        <v>1045.3499999999999</v>
      </c>
      <c r="J5503" s="8"/>
      <c r="K5503" s="8"/>
    </row>
    <row r="5504" spans="1:11" s="7" customFormat="1" x14ac:dyDescent="0.35">
      <c r="A5504" s="8" t="s">
        <v>6209</v>
      </c>
      <c r="B5504" s="8" t="s">
        <v>16</v>
      </c>
      <c r="C5504" s="8" t="s">
        <v>5092</v>
      </c>
      <c r="D5504" s="8" t="s">
        <v>9963</v>
      </c>
      <c r="E5504" s="8" t="s">
        <v>5092</v>
      </c>
      <c r="F5504" s="5">
        <v>0</v>
      </c>
      <c r="G5504" s="8">
        <v>813.05</v>
      </c>
      <c r="H5504" s="5">
        <f t="shared" si="170"/>
        <v>0</v>
      </c>
      <c r="I5504" s="5">
        <f t="shared" si="171"/>
        <v>813.05</v>
      </c>
      <c r="J5504" s="8"/>
      <c r="K5504" s="8"/>
    </row>
    <row r="5505" spans="1:11" s="7" customFormat="1" x14ac:dyDescent="0.35">
      <c r="A5505" s="8" t="s">
        <v>6210</v>
      </c>
      <c r="B5505" s="8" t="s">
        <v>5077</v>
      </c>
      <c r="C5505" s="8" t="s">
        <v>5092</v>
      </c>
      <c r="D5505" s="8" t="s">
        <v>9963</v>
      </c>
      <c r="E5505" s="8" t="s">
        <v>5092</v>
      </c>
      <c r="F5505" s="5">
        <v>0</v>
      </c>
      <c r="G5505" s="8">
        <v>1277.6499999999999</v>
      </c>
      <c r="H5505" s="5">
        <f t="shared" si="170"/>
        <v>0</v>
      </c>
      <c r="I5505" s="5">
        <f t="shared" si="171"/>
        <v>1277.6500000000001</v>
      </c>
      <c r="J5505" s="8"/>
      <c r="K5505" s="8"/>
    </row>
    <row r="5506" spans="1:11" s="7" customFormat="1" x14ac:dyDescent="0.35">
      <c r="A5506" s="8" t="s">
        <v>6211</v>
      </c>
      <c r="B5506" s="8" t="s">
        <v>5077</v>
      </c>
      <c r="C5506" s="8" t="s">
        <v>5092</v>
      </c>
      <c r="D5506" s="8" t="s">
        <v>9963</v>
      </c>
      <c r="E5506" s="8" t="s">
        <v>5092</v>
      </c>
      <c r="F5506" s="5">
        <v>0</v>
      </c>
      <c r="G5506" s="8">
        <v>1022.1199999999999</v>
      </c>
      <c r="H5506" s="5">
        <f t="shared" si="170"/>
        <v>0</v>
      </c>
      <c r="I5506" s="5">
        <f t="shared" si="171"/>
        <v>1022.12</v>
      </c>
      <c r="J5506" s="8"/>
      <c r="K5506" s="8"/>
    </row>
    <row r="5507" spans="1:11" s="7" customFormat="1" x14ac:dyDescent="0.35">
      <c r="A5507" s="8" t="s">
        <v>6212</v>
      </c>
      <c r="B5507" s="8" t="s">
        <v>5077</v>
      </c>
      <c r="C5507" s="8" t="s">
        <v>5092</v>
      </c>
      <c r="D5507" s="8" t="s">
        <v>9963</v>
      </c>
      <c r="E5507" s="8" t="s">
        <v>5092</v>
      </c>
      <c r="F5507" s="5">
        <v>0</v>
      </c>
      <c r="G5507" s="8">
        <v>987.27499999999998</v>
      </c>
      <c r="H5507" s="5">
        <f t="shared" ref="H5507:H5570" si="172">G5507*$K$2</f>
        <v>0</v>
      </c>
      <c r="I5507" s="5">
        <f t="shared" ref="I5507:I5570" si="173">ROUND(SUM(F5507:H5507),2)</f>
        <v>987.28</v>
      </c>
      <c r="J5507" s="8"/>
      <c r="K5507" s="8"/>
    </row>
    <row r="5508" spans="1:11" s="7" customFormat="1" x14ac:dyDescent="0.35">
      <c r="A5508" s="8" t="s">
        <v>6213</v>
      </c>
      <c r="B5508" s="8" t="s">
        <v>5077</v>
      </c>
      <c r="C5508" s="8" t="s">
        <v>5092</v>
      </c>
      <c r="D5508" s="8" t="s">
        <v>9963</v>
      </c>
      <c r="E5508" s="8" t="s">
        <v>5092</v>
      </c>
      <c r="F5508" s="5">
        <v>0</v>
      </c>
      <c r="G5508" s="8">
        <v>901.32399999999996</v>
      </c>
      <c r="H5508" s="5">
        <f t="shared" si="172"/>
        <v>0</v>
      </c>
      <c r="I5508" s="5">
        <f t="shared" si="173"/>
        <v>901.32</v>
      </c>
      <c r="J5508" s="8"/>
      <c r="K5508" s="8"/>
    </row>
    <row r="5509" spans="1:11" s="7" customFormat="1" x14ac:dyDescent="0.35">
      <c r="A5509" s="8" t="s">
        <v>6214</v>
      </c>
      <c r="B5509" s="8" t="s">
        <v>5077</v>
      </c>
      <c r="C5509" s="8" t="s">
        <v>5092</v>
      </c>
      <c r="D5509" s="8" t="s">
        <v>9963</v>
      </c>
      <c r="E5509" s="8" t="s">
        <v>5092</v>
      </c>
      <c r="F5509" s="5">
        <v>0</v>
      </c>
      <c r="G5509" s="8">
        <v>918.74649999999986</v>
      </c>
      <c r="H5509" s="5">
        <f t="shared" si="172"/>
        <v>0</v>
      </c>
      <c r="I5509" s="5">
        <f t="shared" si="173"/>
        <v>918.75</v>
      </c>
      <c r="J5509" s="8"/>
      <c r="K5509" s="8"/>
    </row>
    <row r="5510" spans="1:11" s="7" customFormat="1" x14ac:dyDescent="0.35">
      <c r="A5510" s="8" t="s">
        <v>6215</v>
      </c>
      <c r="B5510" s="8" t="s">
        <v>5077</v>
      </c>
      <c r="C5510" s="8" t="s">
        <v>5092</v>
      </c>
      <c r="D5510" s="8" t="s">
        <v>9963</v>
      </c>
      <c r="E5510" s="8" t="s">
        <v>5092</v>
      </c>
      <c r="F5510" s="5">
        <v>0</v>
      </c>
      <c r="G5510" s="8">
        <v>511.05999999999995</v>
      </c>
      <c r="H5510" s="5">
        <f t="shared" si="172"/>
        <v>0</v>
      </c>
      <c r="I5510" s="5">
        <f t="shared" si="173"/>
        <v>511.06</v>
      </c>
      <c r="J5510" s="8"/>
      <c r="K5510" s="8"/>
    </row>
    <row r="5511" spans="1:11" s="7" customFormat="1" x14ac:dyDescent="0.35">
      <c r="A5511" s="8" t="s">
        <v>6216</v>
      </c>
      <c r="B5511" s="8" t="s">
        <v>5077</v>
      </c>
      <c r="C5511" s="8" t="s">
        <v>5092</v>
      </c>
      <c r="D5511" s="8" t="s">
        <v>9963</v>
      </c>
      <c r="E5511" s="8" t="s">
        <v>5092</v>
      </c>
      <c r="F5511" s="5">
        <v>0</v>
      </c>
      <c r="G5511" s="8">
        <v>500.60649999999998</v>
      </c>
      <c r="H5511" s="5">
        <f t="shared" si="172"/>
        <v>0</v>
      </c>
      <c r="I5511" s="5">
        <f t="shared" si="173"/>
        <v>500.61</v>
      </c>
      <c r="J5511" s="8"/>
      <c r="K5511" s="8"/>
    </row>
    <row r="5512" spans="1:11" s="7" customFormat="1" x14ac:dyDescent="0.35">
      <c r="A5512" s="8" t="s">
        <v>6217</v>
      </c>
      <c r="B5512" s="8" t="s">
        <v>5077</v>
      </c>
      <c r="C5512" s="8" t="s">
        <v>5092</v>
      </c>
      <c r="D5512" s="8" t="s">
        <v>9963</v>
      </c>
      <c r="E5512" s="8" t="s">
        <v>5092</v>
      </c>
      <c r="F5512" s="5">
        <v>0</v>
      </c>
      <c r="G5512" s="8">
        <v>580.75</v>
      </c>
      <c r="H5512" s="5">
        <f t="shared" si="172"/>
        <v>0</v>
      </c>
      <c r="I5512" s="5">
        <f t="shared" si="173"/>
        <v>580.75</v>
      </c>
      <c r="J5512" s="8"/>
      <c r="K5512" s="8"/>
    </row>
    <row r="5513" spans="1:11" s="7" customFormat="1" x14ac:dyDescent="0.35">
      <c r="A5513" s="8" t="s">
        <v>6218</v>
      </c>
      <c r="B5513" s="8" t="s">
        <v>5077</v>
      </c>
      <c r="C5513" s="8" t="s">
        <v>5092</v>
      </c>
      <c r="D5513" s="8" t="s">
        <v>9963</v>
      </c>
      <c r="E5513" s="8" t="s">
        <v>5092</v>
      </c>
      <c r="F5513" s="5">
        <v>0</v>
      </c>
      <c r="G5513" s="8">
        <v>348.45</v>
      </c>
      <c r="H5513" s="5">
        <f t="shared" si="172"/>
        <v>0</v>
      </c>
      <c r="I5513" s="5">
        <f t="shared" si="173"/>
        <v>348.45</v>
      </c>
      <c r="J5513" s="8"/>
      <c r="K5513" s="8"/>
    </row>
    <row r="5514" spans="1:11" s="7" customFormat="1" x14ac:dyDescent="0.35">
      <c r="A5514" s="8" t="s">
        <v>6219</v>
      </c>
      <c r="B5514" s="8" t="s">
        <v>5077</v>
      </c>
      <c r="C5514" s="8" t="s">
        <v>5092</v>
      </c>
      <c r="D5514" s="8" t="s">
        <v>9963</v>
      </c>
      <c r="E5514" s="8" t="s">
        <v>5092</v>
      </c>
      <c r="F5514" s="5">
        <v>0</v>
      </c>
      <c r="G5514" s="8">
        <v>301.99</v>
      </c>
      <c r="H5514" s="5">
        <f t="shared" si="172"/>
        <v>0</v>
      </c>
      <c r="I5514" s="5">
        <f t="shared" si="173"/>
        <v>301.99</v>
      </c>
      <c r="J5514" s="8"/>
      <c r="K5514" s="8"/>
    </row>
    <row r="5515" spans="1:11" s="7" customFormat="1" x14ac:dyDescent="0.35">
      <c r="A5515" s="8" t="s">
        <v>6220</v>
      </c>
      <c r="B5515" s="8" t="s">
        <v>5077</v>
      </c>
      <c r="C5515" s="8" t="s">
        <v>5092</v>
      </c>
      <c r="D5515" s="8" t="s">
        <v>9963</v>
      </c>
      <c r="E5515" s="8" t="s">
        <v>5092</v>
      </c>
      <c r="F5515" s="5">
        <v>0</v>
      </c>
      <c r="G5515" s="8">
        <v>301.99</v>
      </c>
      <c r="H5515" s="5">
        <f t="shared" si="172"/>
        <v>0</v>
      </c>
      <c r="I5515" s="5">
        <f t="shared" si="173"/>
        <v>301.99</v>
      </c>
      <c r="J5515" s="8"/>
      <c r="K5515" s="8"/>
    </row>
    <row r="5516" spans="1:11" s="7" customFormat="1" x14ac:dyDescent="0.35">
      <c r="A5516" s="8" t="s">
        <v>6221</v>
      </c>
      <c r="B5516" s="8" t="s">
        <v>5077</v>
      </c>
      <c r="C5516" s="8" t="s">
        <v>5092</v>
      </c>
      <c r="D5516" s="8" t="s">
        <v>9963</v>
      </c>
      <c r="E5516" s="8" t="s">
        <v>5092</v>
      </c>
      <c r="F5516" s="5">
        <v>0</v>
      </c>
      <c r="G5516" s="8">
        <v>696.9</v>
      </c>
      <c r="H5516" s="5">
        <f t="shared" si="172"/>
        <v>0</v>
      </c>
      <c r="I5516" s="5">
        <f t="shared" si="173"/>
        <v>696.9</v>
      </c>
      <c r="J5516" s="8"/>
      <c r="K5516" s="8"/>
    </row>
    <row r="5517" spans="1:11" s="7" customFormat="1" x14ac:dyDescent="0.35">
      <c r="A5517" s="8" t="s">
        <v>6222</v>
      </c>
      <c r="B5517" s="8" t="s">
        <v>5077</v>
      </c>
      <c r="C5517" s="8" t="s">
        <v>5092</v>
      </c>
      <c r="D5517" s="8" t="s">
        <v>9963</v>
      </c>
      <c r="E5517" s="8" t="s">
        <v>5092</v>
      </c>
      <c r="F5517" s="5">
        <v>0</v>
      </c>
      <c r="G5517" s="8">
        <v>754.97499999999991</v>
      </c>
      <c r="H5517" s="5">
        <f t="shared" si="172"/>
        <v>0</v>
      </c>
      <c r="I5517" s="5">
        <f t="shared" si="173"/>
        <v>754.98</v>
      </c>
      <c r="J5517" s="8"/>
      <c r="K5517" s="8"/>
    </row>
    <row r="5518" spans="1:11" s="7" customFormat="1" x14ac:dyDescent="0.35">
      <c r="A5518" s="8" t="s">
        <v>6223</v>
      </c>
      <c r="B5518" s="8" t="s">
        <v>11</v>
      </c>
      <c r="C5518" s="8" t="s">
        <v>5092</v>
      </c>
      <c r="D5518" s="8" t="s">
        <v>9963</v>
      </c>
      <c r="E5518" s="8" t="s">
        <v>5092</v>
      </c>
      <c r="F5518" s="5">
        <v>0</v>
      </c>
      <c r="G5518" s="8">
        <v>331.02749999999997</v>
      </c>
      <c r="H5518" s="5">
        <f t="shared" si="172"/>
        <v>0</v>
      </c>
      <c r="I5518" s="5">
        <f t="shared" si="173"/>
        <v>331.03</v>
      </c>
      <c r="J5518" s="8"/>
      <c r="K5518" s="8"/>
    </row>
    <row r="5519" spans="1:11" s="7" customFormat="1" x14ac:dyDescent="0.35">
      <c r="A5519" s="8" t="s">
        <v>6224</v>
      </c>
      <c r="B5519" s="8" t="s">
        <v>11</v>
      </c>
      <c r="C5519" s="8" t="s">
        <v>5092</v>
      </c>
      <c r="D5519" s="8" t="s">
        <v>9963</v>
      </c>
      <c r="E5519" s="8" t="s">
        <v>5092</v>
      </c>
      <c r="F5519" s="5">
        <v>0</v>
      </c>
      <c r="G5519" s="8">
        <v>307.79749999999996</v>
      </c>
      <c r="H5519" s="5">
        <f t="shared" si="172"/>
        <v>0</v>
      </c>
      <c r="I5519" s="5">
        <f t="shared" si="173"/>
        <v>307.8</v>
      </c>
      <c r="J5519" s="8"/>
      <c r="K5519" s="8"/>
    </row>
    <row r="5520" spans="1:11" s="7" customFormat="1" x14ac:dyDescent="0.35">
      <c r="A5520" s="8" t="s">
        <v>6225</v>
      </c>
      <c r="B5520" s="8" t="s">
        <v>11</v>
      </c>
      <c r="C5520" s="8" t="s">
        <v>5092</v>
      </c>
      <c r="D5520" s="8" t="s">
        <v>9963</v>
      </c>
      <c r="E5520" s="8" t="s">
        <v>5092</v>
      </c>
      <c r="F5520" s="5">
        <v>0</v>
      </c>
      <c r="G5520" s="8">
        <v>284.56749999999994</v>
      </c>
      <c r="H5520" s="5">
        <f t="shared" si="172"/>
        <v>0</v>
      </c>
      <c r="I5520" s="5">
        <f t="shared" si="173"/>
        <v>284.57</v>
      </c>
      <c r="J5520" s="8"/>
      <c r="K5520" s="8"/>
    </row>
    <row r="5521" spans="1:11" s="7" customFormat="1" x14ac:dyDescent="0.35">
      <c r="A5521" s="8" t="s">
        <v>6226</v>
      </c>
      <c r="B5521" s="8" t="s">
        <v>11</v>
      </c>
      <c r="C5521" s="8" t="s">
        <v>5092</v>
      </c>
      <c r="D5521" s="8" t="s">
        <v>9963</v>
      </c>
      <c r="E5521" s="8" t="s">
        <v>5092</v>
      </c>
      <c r="F5521" s="5">
        <v>0</v>
      </c>
      <c r="G5521" s="8">
        <v>475.05349999999999</v>
      </c>
      <c r="H5521" s="5">
        <f t="shared" si="172"/>
        <v>0</v>
      </c>
      <c r="I5521" s="5">
        <f t="shared" si="173"/>
        <v>475.05</v>
      </c>
      <c r="J5521" s="8"/>
      <c r="K5521" s="8"/>
    </row>
    <row r="5522" spans="1:11" s="7" customFormat="1" x14ac:dyDescent="0.35">
      <c r="A5522" s="8" t="s">
        <v>6227</v>
      </c>
      <c r="B5522" s="8" t="s">
        <v>5073</v>
      </c>
      <c r="C5522" s="8" t="s">
        <v>5092</v>
      </c>
      <c r="D5522" s="8" t="s">
        <v>9963</v>
      </c>
      <c r="E5522" s="8" t="s">
        <v>5092</v>
      </c>
      <c r="F5522" s="5">
        <v>0</v>
      </c>
      <c r="G5522" s="8">
        <v>24.391500000000001</v>
      </c>
      <c r="H5522" s="5">
        <f t="shared" si="172"/>
        <v>0</v>
      </c>
      <c r="I5522" s="5">
        <f t="shared" si="173"/>
        <v>24.39</v>
      </c>
      <c r="J5522" s="8"/>
      <c r="K5522" s="8"/>
    </row>
    <row r="5523" spans="1:11" s="7" customFormat="1" x14ac:dyDescent="0.35">
      <c r="A5523" s="8" t="s">
        <v>6228</v>
      </c>
      <c r="B5523" s="8" t="s">
        <v>5073</v>
      </c>
      <c r="C5523" s="8" t="s">
        <v>5092</v>
      </c>
      <c r="D5523" s="8" t="s">
        <v>9963</v>
      </c>
      <c r="E5523" s="8" t="s">
        <v>5092</v>
      </c>
      <c r="F5523" s="5">
        <v>0</v>
      </c>
      <c r="G5523" s="8">
        <v>34.844999999999999</v>
      </c>
      <c r="H5523" s="5">
        <f t="shared" si="172"/>
        <v>0</v>
      </c>
      <c r="I5523" s="5">
        <f t="shared" si="173"/>
        <v>34.85</v>
      </c>
      <c r="J5523" s="8"/>
      <c r="K5523" s="8"/>
    </row>
    <row r="5524" spans="1:11" s="7" customFormat="1" x14ac:dyDescent="0.35">
      <c r="A5524" s="8" t="s">
        <v>6229</v>
      </c>
      <c r="B5524" s="8" t="s">
        <v>5073</v>
      </c>
      <c r="C5524" s="8" t="s">
        <v>5092</v>
      </c>
      <c r="D5524" s="8" t="s">
        <v>9963</v>
      </c>
      <c r="E5524" s="8" t="s">
        <v>5092</v>
      </c>
      <c r="F5524" s="5">
        <v>0</v>
      </c>
      <c r="G5524" s="8">
        <v>40.652499999999996</v>
      </c>
      <c r="H5524" s="5">
        <f t="shared" si="172"/>
        <v>0</v>
      </c>
      <c r="I5524" s="5">
        <f t="shared" si="173"/>
        <v>40.65</v>
      </c>
      <c r="J5524" s="8"/>
      <c r="K5524" s="8"/>
    </row>
    <row r="5525" spans="1:11" s="7" customFormat="1" x14ac:dyDescent="0.35">
      <c r="A5525" s="8" t="s">
        <v>6230</v>
      </c>
      <c r="B5525" s="8" t="s">
        <v>5073</v>
      </c>
      <c r="C5525" s="8" t="s">
        <v>5092</v>
      </c>
      <c r="D5525" s="8" t="s">
        <v>9963</v>
      </c>
      <c r="E5525" s="8" t="s">
        <v>5092</v>
      </c>
      <c r="F5525" s="5">
        <v>0</v>
      </c>
      <c r="G5525" s="8">
        <v>24.391500000000001</v>
      </c>
      <c r="H5525" s="5">
        <f t="shared" si="172"/>
        <v>0</v>
      </c>
      <c r="I5525" s="5">
        <f t="shared" si="173"/>
        <v>24.39</v>
      </c>
      <c r="J5525" s="8"/>
      <c r="K5525" s="8"/>
    </row>
    <row r="5526" spans="1:11" s="7" customFormat="1" x14ac:dyDescent="0.35">
      <c r="A5526" s="8" t="s">
        <v>6231</v>
      </c>
      <c r="B5526" s="8" t="s">
        <v>5073</v>
      </c>
      <c r="C5526" s="8" t="s">
        <v>5092</v>
      </c>
      <c r="D5526" s="8" t="s">
        <v>9963</v>
      </c>
      <c r="E5526" s="8" t="s">
        <v>5092</v>
      </c>
      <c r="F5526" s="5">
        <v>0</v>
      </c>
      <c r="G5526" s="8">
        <v>37.167999999999999</v>
      </c>
      <c r="H5526" s="5">
        <f t="shared" si="172"/>
        <v>0</v>
      </c>
      <c r="I5526" s="5">
        <f t="shared" si="173"/>
        <v>37.17</v>
      </c>
      <c r="J5526" s="8"/>
      <c r="K5526" s="8"/>
    </row>
    <row r="5527" spans="1:11" s="7" customFormat="1" x14ac:dyDescent="0.35">
      <c r="A5527" s="8" t="s">
        <v>6232</v>
      </c>
      <c r="B5527" s="8" t="s">
        <v>19</v>
      </c>
      <c r="C5527" s="8" t="s">
        <v>5092</v>
      </c>
      <c r="D5527" s="8" t="s">
        <v>9963</v>
      </c>
      <c r="E5527" s="8" t="s">
        <v>5092</v>
      </c>
      <c r="F5527" s="5">
        <v>0</v>
      </c>
      <c r="G5527" s="8">
        <v>40.652499999999996</v>
      </c>
      <c r="H5527" s="5">
        <f t="shared" si="172"/>
        <v>0</v>
      </c>
      <c r="I5527" s="5">
        <f t="shared" si="173"/>
        <v>40.65</v>
      </c>
      <c r="J5527" s="8"/>
      <c r="K5527" s="8"/>
    </row>
    <row r="5528" spans="1:11" s="7" customFormat="1" x14ac:dyDescent="0.35">
      <c r="A5528" s="8" t="s">
        <v>6233</v>
      </c>
      <c r="B5528" s="8" t="s">
        <v>873</v>
      </c>
      <c r="C5528" s="8" t="s">
        <v>5092</v>
      </c>
      <c r="D5528" s="8" t="s">
        <v>9963</v>
      </c>
      <c r="E5528" s="8" t="s">
        <v>5092</v>
      </c>
      <c r="F5528" s="5">
        <v>0</v>
      </c>
      <c r="G5528" s="8">
        <v>2.323</v>
      </c>
      <c r="H5528" s="5">
        <f t="shared" si="172"/>
        <v>0</v>
      </c>
      <c r="I5528" s="5">
        <f t="shared" si="173"/>
        <v>2.3199999999999998</v>
      </c>
      <c r="J5528" s="8"/>
      <c r="K5528" s="8"/>
    </row>
    <row r="5529" spans="1:11" s="7" customFormat="1" x14ac:dyDescent="0.35">
      <c r="A5529" s="8" t="s">
        <v>6234</v>
      </c>
      <c r="B5529" s="8" t="s">
        <v>873</v>
      </c>
      <c r="C5529" s="8" t="s">
        <v>5092</v>
      </c>
      <c r="D5529" s="8" t="s">
        <v>9963</v>
      </c>
      <c r="E5529" s="8" t="s">
        <v>5092</v>
      </c>
      <c r="F5529" s="5">
        <v>0</v>
      </c>
      <c r="G5529" s="8">
        <v>2.323</v>
      </c>
      <c r="H5529" s="5">
        <f t="shared" si="172"/>
        <v>0</v>
      </c>
      <c r="I5529" s="5">
        <f t="shared" si="173"/>
        <v>2.3199999999999998</v>
      </c>
      <c r="J5529" s="8"/>
      <c r="K5529" s="8"/>
    </row>
    <row r="5530" spans="1:11" s="7" customFormat="1" x14ac:dyDescent="0.35">
      <c r="A5530" s="8" t="s">
        <v>6235</v>
      </c>
      <c r="B5530" s="8" t="s">
        <v>253</v>
      </c>
      <c r="C5530" s="8" t="s">
        <v>5092</v>
      </c>
      <c r="D5530" s="8" t="s">
        <v>9963</v>
      </c>
      <c r="E5530" s="8" t="s">
        <v>5092</v>
      </c>
      <c r="F5530" s="5">
        <v>0</v>
      </c>
      <c r="G5530" s="8">
        <v>696.9</v>
      </c>
      <c r="H5530" s="5">
        <f t="shared" si="172"/>
        <v>0</v>
      </c>
      <c r="I5530" s="5">
        <f t="shared" si="173"/>
        <v>696.9</v>
      </c>
      <c r="J5530" s="8"/>
      <c r="K5530" s="8"/>
    </row>
    <row r="5531" spans="1:11" s="7" customFormat="1" x14ac:dyDescent="0.35">
      <c r="A5531" s="8" t="s">
        <v>6236</v>
      </c>
      <c r="B5531" s="8" t="s">
        <v>18</v>
      </c>
      <c r="C5531" s="8" t="s">
        <v>5092</v>
      </c>
      <c r="D5531" s="8" t="s">
        <v>9963</v>
      </c>
      <c r="E5531" s="8" t="s">
        <v>5092</v>
      </c>
      <c r="F5531" s="5">
        <v>0</v>
      </c>
      <c r="G5531" s="8">
        <v>87.112499999999997</v>
      </c>
      <c r="H5531" s="5">
        <f t="shared" si="172"/>
        <v>0</v>
      </c>
      <c r="I5531" s="5">
        <f t="shared" si="173"/>
        <v>87.11</v>
      </c>
      <c r="J5531" s="8"/>
      <c r="K5531" s="8"/>
    </row>
    <row r="5532" spans="1:11" s="7" customFormat="1" x14ac:dyDescent="0.35">
      <c r="A5532" s="8" t="s">
        <v>6237</v>
      </c>
      <c r="B5532" s="8" t="s">
        <v>121</v>
      </c>
      <c r="C5532" s="8" t="s">
        <v>5092</v>
      </c>
      <c r="D5532" s="8" t="s">
        <v>9963</v>
      </c>
      <c r="E5532" s="8" t="s">
        <v>5092</v>
      </c>
      <c r="F5532" s="5">
        <v>0</v>
      </c>
      <c r="G5532" s="8">
        <v>58.074999999999996</v>
      </c>
      <c r="H5532" s="5">
        <f t="shared" si="172"/>
        <v>0</v>
      </c>
      <c r="I5532" s="5">
        <f t="shared" si="173"/>
        <v>58.08</v>
      </c>
      <c r="J5532" s="8"/>
      <c r="K5532" s="8"/>
    </row>
    <row r="5533" spans="1:11" s="7" customFormat="1" x14ac:dyDescent="0.35">
      <c r="A5533" s="8" t="s">
        <v>6238</v>
      </c>
      <c r="B5533" s="8" t="s">
        <v>19</v>
      </c>
      <c r="C5533" s="8" t="s">
        <v>5092</v>
      </c>
      <c r="D5533" s="8" t="s">
        <v>9963</v>
      </c>
      <c r="E5533" s="8" t="s">
        <v>5092</v>
      </c>
      <c r="F5533" s="5">
        <v>0</v>
      </c>
      <c r="G5533" s="8">
        <v>67.36699999999999</v>
      </c>
      <c r="H5533" s="5">
        <f t="shared" si="172"/>
        <v>0</v>
      </c>
      <c r="I5533" s="5">
        <f t="shared" si="173"/>
        <v>67.37</v>
      </c>
      <c r="J5533" s="8"/>
      <c r="K5533" s="8"/>
    </row>
    <row r="5534" spans="1:11" s="7" customFormat="1" x14ac:dyDescent="0.35">
      <c r="A5534" s="8" t="s">
        <v>6239</v>
      </c>
      <c r="B5534" s="8" t="s">
        <v>11</v>
      </c>
      <c r="C5534" s="8" t="s">
        <v>5092</v>
      </c>
      <c r="D5534" s="8" t="s">
        <v>9963</v>
      </c>
      <c r="E5534" s="8" t="s">
        <v>5092</v>
      </c>
      <c r="F5534" s="5">
        <v>0</v>
      </c>
      <c r="G5534" s="8">
        <v>48.783000000000001</v>
      </c>
      <c r="H5534" s="5">
        <f t="shared" si="172"/>
        <v>0</v>
      </c>
      <c r="I5534" s="5">
        <f t="shared" si="173"/>
        <v>48.78</v>
      </c>
      <c r="J5534" s="8"/>
      <c r="K5534" s="8"/>
    </row>
    <row r="5535" spans="1:11" s="7" customFormat="1" x14ac:dyDescent="0.35">
      <c r="A5535" s="8" t="s">
        <v>6240</v>
      </c>
      <c r="B5535" s="8" t="s">
        <v>253</v>
      </c>
      <c r="C5535" s="8" t="s">
        <v>5092</v>
      </c>
      <c r="D5535" s="8" t="s">
        <v>9963</v>
      </c>
      <c r="E5535" s="8" t="s">
        <v>5092</v>
      </c>
      <c r="F5535" s="5">
        <v>0</v>
      </c>
      <c r="G5535" s="8">
        <v>7085.15</v>
      </c>
      <c r="H5535" s="5">
        <f t="shared" si="172"/>
        <v>0</v>
      </c>
      <c r="I5535" s="5">
        <f t="shared" si="173"/>
        <v>7085.15</v>
      </c>
      <c r="J5535" s="8"/>
      <c r="K5535" s="8"/>
    </row>
    <row r="5536" spans="1:11" s="7" customFormat="1" x14ac:dyDescent="0.35">
      <c r="A5536" s="8" t="s">
        <v>6241</v>
      </c>
      <c r="B5536" s="8" t="s">
        <v>121</v>
      </c>
      <c r="C5536" s="8" t="s">
        <v>5092</v>
      </c>
      <c r="D5536" s="8" t="s">
        <v>9963</v>
      </c>
      <c r="E5536" s="8" t="s">
        <v>5092</v>
      </c>
      <c r="F5536" s="5">
        <v>0</v>
      </c>
      <c r="G5536" s="8">
        <v>139.38</v>
      </c>
      <c r="H5536" s="5">
        <f t="shared" si="172"/>
        <v>0</v>
      </c>
      <c r="I5536" s="5">
        <f t="shared" si="173"/>
        <v>139.38</v>
      </c>
      <c r="J5536" s="8"/>
      <c r="K5536" s="8"/>
    </row>
    <row r="5537" spans="1:11" s="7" customFormat="1" x14ac:dyDescent="0.35">
      <c r="A5537" s="8" t="s">
        <v>6242</v>
      </c>
      <c r="B5537" s="8" t="s">
        <v>11</v>
      </c>
      <c r="C5537" s="8" t="s">
        <v>5092</v>
      </c>
      <c r="D5537" s="8" t="s">
        <v>9963</v>
      </c>
      <c r="E5537" s="8" t="s">
        <v>5092</v>
      </c>
      <c r="F5537" s="5">
        <v>0</v>
      </c>
      <c r="G5537" s="8">
        <v>174.22499999999999</v>
      </c>
      <c r="H5537" s="5">
        <f t="shared" si="172"/>
        <v>0</v>
      </c>
      <c r="I5537" s="5">
        <f t="shared" si="173"/>
        <v>174.23</v>
      </c>
      <c r="J5537" s="8"/>
      <c r="K5537" s="8"/>
    </row>
    <row r="5538" spans="1:11" s="7" customFormat="1" x14ac:dyDescent="0.35">
      <c r="A5538" s="8" t="s">
        <v>6243</v>
      </c>
      <c r="B5538" s="8" t="s">
        <v>253</v>
      </c>
      <c r="C5538" s="8" t="s">
        <v>5092</v>
      </c>
      <c r="D5538" s="8" t="s">
        <v>9963</v>
      </c>
      <c r="E5538" s="8" t="s">
        <v>5092</v>
      </c>
      <c r="F5538" s="5">
        <v>0</v>
      </c>
      <c r="G5538" s="8">
        <v>5575.2</v>
      </c>
      <c r="H5538" s="5">
        <f t="shared" si="172"/>
        <v>0</v>
      </c>
      <c r="I5538" s="5">
        <f t="shared" si="173"/>
        <v>5575.2</v>
      </c>
      <c r="J5538" s="8"/>
      <c r="K5538" s="8"/>
    </row>
    <row r="5539" spans="1:11" s="7" customFormat="1" x14ac:dyDescent="0.35">
      <c r="A5539" s="8" t="s">
        <v>6244</v>
      </c>
      <c r="B5539" s="8" t="s">
        <v>253</v>
      </c>
      <c r="C5539" s="8" t="s">
        <v>5092</v>
      </c>
      <c r="D5539" s="8" t="s">
        <v>9963</v>
      </c>
      <c r="E5539" s="8" t="s">
        <v>5092</v>
      </c>
      <c r="F5539" s="5">
        <v>0</v>
      </c>
      <c r="G5539" s="8">
        <v>4785.3799999999992</v>
      </c>
      <c r="H5539" s="5">
        <f t="shared" si="172"/>
        <v>0</v>
      </c>
      <c r="I5539" s="5">
        <f t="shared" si="173"/>
        <v>4785.38</v>
      </c>
      <c r="J5539" s="8"/>
      <c r="K5539" s="8"/>
    </row>
    <row r="5540" spans="1:11" s="7" customFormat="1" x14ac:dyDescent="0.35">
      <c r="A5540" s="8" t="s">
        <v>6245</v>
      </c>
      <c r="B5540" s="8" t="s">
        <v>11</v>
      </c>
      <c r="C5540" s="8" t="s">
        <v>5092</v>
      </c>
      <c r="D5540" s="8" t="s">
        <v>9963</v>
      </c>
      <c r="E5540" s="8" t="s">
        <v>5092</v>
      </c>
      <c r="F5540" s="5">
        <v>0</v>
      </c>
      <c r="G5540" s="8">
        <v>319.41249999999997</v>
      </c>
      <c r="H5540" s="5">
        <f t="shared" si="172"/>
        <v>0</v>
      </c>
      <c r="I5540" s="5">
        <f t="shared" si="173"/>
        <v>319.41000000000003</v>
      </c>
      <c r="J5540" s="8"/>
      <c r="K5540" s="8"/>
    </row>
    <row r="5541" spans="1:11" s="7" customFormat="1" x14ac:dyDescent="0.35">
      <c r="A5541" s="8" t="s">
        <v>6246</v>
      </c>
      <c r="B5541" s="8" t="s">
        <v>11</v>
      </c>
      <c r="C5541" s="8" t="s">
        <v>5092</v>
      </c>
      <c r="D5541" s="8" t="s">
        <v>9963</v>
      </c>
      <c r="E5541" s="8" t="s">
        <v>5092</v>
      </c>
      <c r="F5541" s="5">
        <v>0</v>
      </c>
      <c r="G5541" s="8">
        <v>348.45</v>
      </c>
      <c r="H5541" s="5">
        <f t="shared" si="172"/>
        <v>0</v>
      </c>
      <c r="I5541" s="5">
        <f t="shared" si="173"/>
        <v>348.45</v>
      </c>
      <c r="J5541" s="8"/>
      <c r="K5541" s="8"/>
    </row>
    <row r="5542" spans="1:11" s="7" customFormat="1" x14ac:dyDescent="0.35">
      <c r="A5542" s="8" t="s">
        <v>6247</v>
      </c>
      <c r="B5542" s="8" t="s">
        <v>11</v>
      </c>
      <c r="C5542" s="8" t="s">
        <v>5092</v>
      </c>
      <c r="D5542" s="8" t="s">
        <v>9963</v>
      </c>
      <c r="E5542" s="8" t="s">
        <v>5092</v>
      </c>
      <c r="F5542" s="5">
        <v>0</v>
      </c>
      <c r="G5542" s="8">
        <v>301.99</v>
      </c>
      <c r="H5542" s="5">
        <f t="shared" si="172"/>
        <v>0</v>
      </c>
      <c r="I5542" s="5">
        <f t="shared" si="173"/>
        <v>301.99</v>
      </c>
      <c r="J5542" s="8"/>
      <c r="K5542" s="8"/>
    </row>
    <row r="5543" spans="1:11" s="7" customFormat="1" x14ac:dyDescent="0.35">
      <c r="A5543" s="8" t="s">
        <v>6248</v>
      </c>
      <c r="B5543" s="8" t="s">
        <v>5077</v>
      </c>
      <c r="C5543" s="8" t="s">
        <v>5092</v>
      </c>
      <c r="D5543" s="8" t="s">
        <v>9963</v>
      </c>
      <c r="E5543" s="8" t="s">
        <v>5092</v>
      </c>
      <c r="F5543" s="5">
        <v>0</v>
      </c>
      <c r="G5543" s="8">
        <v>174.22499999999999</v>
      </c>
      <c r="H5543" s="5">
        <f t="shared" si="172"/>
        <v>0</v>
      </c>
      <c r="I5543" s="5">
        <f t="shared" si="173"/>
        <v>174.23</v>
      </c>
      <c r="J5543" s="8"/>
      <c r="K5543" s="8"/>
    </row>
    <row r="5544" spans="1:11" s="7" customFormat="1" x14ac:dyDescent="0.35">
      <c r="A5544" s="8" t="s">
        <v>6249</v>
      </c>
      <c r="B5544" s="8" t="s">
        <v>14</v>
      </c>
      <c r="C5544" s="8" t="s">
        <v>5092</v>
      </c>
      <c r="D5544" s="8" t="s">
        <v>9963</v>
      </c>
      <c r="E5544" s="8" t="s">
        <v>5092</v>
      </c>
      <c r="F5544" s="5">
        <v>0</v>
      </c>
      <c r="G5544" s="8">
        <v>156.80249999999998</v>
      </c>
      <c r="H5544" s="5">
        <f t="shared" si="172"/>
        <v>0</v>
      </c>
      <c r="I5544" s="5">
        <f t="shared" si="173"/>
        <v>156.80000000000001</v>
      </c>
      <c r="J5544" s="8"/>
      <c r="K5544" s="8"/>
    </row>
    <row r="5545" spans="1:11" s="7" customFormat="1" x14ac:dyDescent="0.35">
      <c r="A5545" s="8" t="s">
        <v>6250</v>
      </c>
      <c r="B5545" s="8" t="s">
        <v>5072</v>
      </c>
      <c r="C5545" s="8" t="s">
        <v>5092</v>
      </c>
      <c r="D5545" s="8" t="s">
        <v>9963</v>
      </c>
      <c r="E5545" s="8" t="s">
        <v>5092</v>
      </c>
      <c r="F5545" s="5">
        <v>0</v>
      </c>
      <c r="G5545" s="8">
        <v>93.930504999999997</v>
      </c>
      <c r="H5545" s="5">
        <f t="shared" si="172"/>
        <v>0</v>
      </c>
      <c r="I5545" s="5">
        <f t="shared" si="173"/>
        <v>93.93</v>
      </c>
      <c r="J5545" s="8"/>
      <c r="K5545" s="8"/>
    </row>
    <row r="5546" spans="1:11" s="7" customFormat="1" x14ac:dyDescent="0.35">
      <c r="A5546" s="8" t="s">
        <v>6251</v>
      </c>
      <c r="B5546" s="8" t="s">
        <v>14</v>
      </c>
      <c r="C5546" s="8" t="s">
        <v>5092</v>
      </c>
      <c r="D5546" s="8" t="s">
        <v>9963</v>
      </c>
      <c r="E5546" s="8" t="s">
        <v>5092</v>
      </c>
      <c r="F5546" s="5">
        <v>0</v>
      </c>
      <c r="G5546" s="8">
        <v>11.614999999999998</v>
      </c>
      <c r="H5546" s="5">
        <f t="shared" si="172"/>
        <v>0</v>
      </c>
      <c r="I5546" s="5">
        <f t="shared" si="173"/>
        <v>11.62</v>
      </c>
      <c r="J5546" s="8"/>
      <c r="K5546" s="8"/>
    </row>
    <row r="5547" spans="1:11" s="7" customFormat="1" x14ac:dyDescent="0.35">
      <c r="A5547" s="8" t="s">
        <v>6252</v>
      </c>
      <c r="B5547" s="8" t="s">
        <v>5077</v>
      </c>
      <c r="C5547" s="8" t="s">
        <v>5092</v>
      </c>
      <c r="D5547" s="8" t="s">
        <v>9963</v>
      </c>
      <c r="E5547" s="8" t="s">
        <v>5092</v>
      </c>
      <c r="F5547" s="5">
        <v>0</v>
      </c>
      <c r="G5547" s="8">
        <v>174.22499999999999</v>
      </c>
      <c r="H5547" s="5">
        <f t="shared" si="172"/>
        <v>0</v>
      </c>
      <c r="I5547" s="5">
        <f t="shared" si="173"/>
        <v>174.23</v>
      </c>
      <c r="J5547" s="8"/>
      <c r="K5547" s="8"/>
    </row>
    <row r="5548" spans="1:11" s="7" customFormat="1" x14ac:dyDescent="0.35">
      <c r="A5548" s="8" t="s">
        <v>6253</v>
      </c>
      <c r="B5548" s="8" t="s">
        <v>11</v>
      </c>
      <c r="C5548" s="8" t="s">
        <v>5092</v>
      </c>
      <c r="D5548" s="8" t="s">
        <v>9963</v>
      </c>
      <c r="E5548" s="8" t="s">
        <v>5092</v>
      </c>
      <c r="F5548" s="5">
        <v>0</v>
      </c>
      <c r="G5548" s="8">
        <v>1161.5</v>
      </c>
      <c r="H5548" s="5">
        <f t="shared" si="172"/>
        <v>0</v>
      </c>
      <c r="I5548" s="5">
        <f t="shared" si="173"/>
        <v>1161.5</v>
      </c>
      <c r="J5548" s="8"/>
      <c r="K5548" s="8"/>
    </row>
    <row r="5549" spans="1:11" s="7" customFormat="1" x14ac:dyDescent="0.35">
      <c r="A5549" s="8" t="s">
        <v>6254</v>
      </c>
      <c r="B5549" s="8" t="s">
        <v>11</v>
      </c>
      <c r="C5549" s="8" t="s">
        <v>5092</v>
      </c>
      <c r="D5549" s="8" t="s">
        <v>9963</v>
      </c>
      <c r="E5549" s="8" t="s">
        <v>5092</v>
      </c>
      <c r="F5549" s="5">
        <v>0</v>
      </c>
      <c r="G5549" s="8">
        <v>3727.2534999999998</v>
      </c>
      <c r="H5549" s="5">
        <f t="shared" si="172"/>
        <v>0</v>
      </c>
      <c r="I5549" s="5">
        <f t="shared" si="173"/>
        <v>3727.25</v>
      </c>
      <c r="J5549" s="8"/>
      <c r="K5549" s="8"/>
    </row>
    <row r="5550" spans="1:11" s="7" customFormat="1" x14ac:dyDescent="0.35">
      <c r="A5550" s="8" t="s">
        <v>6255</v>
      </c>
      <c r="B5550" s="8" t="s">
        <v>18</v>
      </c>
      <c r="C5550" s="8" t="s">
        <v>5092</v>
      </c>
      <c r="D5550" s="8" t="s">
        <v>9963</v>
      </c>
      <c r="E5550" s="8" t="s">
        <v>5092</v>
      </c>
      <c r="F5550" s="5">
        <v>0</v>
      </c>
      <c r="G5550" s="8">
        <v>97.566000000000003</v>
      </c>
      <c r="H5550" s="5">
        <f t="shared" si="172"/>
        <v>0</v>
      </c>
      <c r="I5550" s="5">
        <f t="shared" si="173"/>
        <v>97.57</v>
      </c>
      <c r="J5550" s="8"/>
      <c r="K5550" s="8"/>
    </row>
    <row r="5551" spans="1:11" s="7" customFormat="1" x14ac:dyDescent="0.35">
      <c r="A5551" s="8" t="s">
        <v>6256</v>
      </c>
      <c r="B5551" s="8" t="s">
        <v>11</v>
      </c>
      <c r="C5551" s="8" t="s">
        <v>5092</v>
      </c>
      <c r="D5551" s="8" t="s">
        <v>9963</v>
      </c>
      <c r="E5551" s="8" t="s">
        <v>5092</v>
      </c>
      <c r="F5551" s="5">
        <v>0</v>
      </c>
      <c r="G5551" s="8">
        <v>2379.9135000000001</v>
      </c>
      <c r="H5551" s="5">
        <f t="shared" si="172"/>
        <v>0</v>
      </c>
      <c r="I5551" s="5">
        <f t="shared" si="173"/>
        <v>2379.91</v>
      </c>
      <c r="J5551" s="8"/>
      <c r="K5551" s="8"/>
    </row>
    <row r="5552" spans="1:11" s="7" customFormat="1" x14ac:dyDescent="0.35">
      <c r="A5552" s="8" t="s">
        <v>6257</v>
      </c>
      <c r="B5552" s="8" t="s">
        <v>18</v>
      </c>
      <c r="C5552" s="8" t="s">
        <v>5092</v>
      </c>
      <c r="D5552" s="8" t="s">
        <v>9963</v>
      </c>
      <c r="E5552" s="8" t="s">
        <v>5092</v>
      </c>
      <c r="F5552" s="5">
        <v>0</v>
      </c>
      <c r="G5552" s="8">
        <v>10.105049999999999</v>
      </c>
      <c r="H5552" s="5">
        <f t="shared" si="172"/>
        <v>0</v>
      </c>
      <c r="I5552" s="5">
        <f t="shared" si="173"/>
        <v>10.11</v>
      </c>
      <c r="J5552" s="8"/>
      <c r="K5552" s="8"/>
    </row>
    <row r="5553" spans="1:11" s="7" customFormat="1" x14ac:dyDescent="0.35">
      <c r="A5553" s="8" t="s">
        <v>6258</v>
      </c>
      <c r="B5553" s="8" t="s">
        <v>18</v>
      </c>
      <c r="C5553" s="8" t="s">
        <v>5092</v>
      </c>
      <c r="D5553" s="8" t="s">
        <v>9963</v>
      </c>
      <c r="E5553" s="8" t="s">
        <v>5092</v>
      </c>
      <c r="F5553" s="5">
        <v>0</v>
      </c>
      <c r="G5553" s="8">
        <v>15.099499999999999</v>
      </c>
      <c r="H5553" s="5">
        <f t="shared" si="172"/>
        <v>0</v>
      </c>
      <c r="I5553" s="5">
        <f t="shared" si="173"/>
        <v>15.1</v>
      </c>
      <c r="J5553" s="8"/>
      <c r="K5553" s="8"/>
    </row>
    <row r="5554" spans="1:11" s="7" customFormat="1" x14ac:dyDescent="0.35">
      <c r="A5554" s="8" t="s">
        <v>6259</v>
      </c>
      <c r="B5554" s="8" t="s">
        <v>5072</v>
      </c>
      <c r="C5554" s="8" t="s">
        <v>5092</v>
      </c>
      <c r="D5554" s="8" t="s">
        <v>9963</v>
      </c>
      <c r="E5554" s="8" t="s">
        <v>5092</v>
      </c>
      <c r="F5554" s="5">
        <v>0</v>
      </c>
      <c r="G5554" s="8">
        <v>20.906999999999996</v>
      </c>
      <c r="H5554" s="5">
        <f t="shared" si="172"/>
        <v>0</v>
      </c>
      <c r="I5554" s="5">
        <f t="shared" si="173"/>
        <v>20.91</v>
      </c>
      <c r="J5554" s="8"/>
      <c r="K5554" s="8"/>
    </row>
    <row r="5555" spans="1:11" s="7" customFormat="1" x14ac:dyDescent="0.35">
      <c r="A5555" s="8" t="s">
        <v>6260</v>
      </c>
      <c r="B5555" s="8" t="s">
        <v>18</v>
      </c>
      <c r="C5555" s="8" t="s">
        <v>5092</v>
      </c>
      <c r="D5555" s="8" t="s">
        <v>9963</v>
      </c>
      <c r="E5555" s="8" t="s">
        <v>5092</v>
      </c>
      <c r="F5555" s="5">
        <v>0</v>
      </c>
      <c r="G5555" s="8">
        <v>185.83999999999997</v>
      </c>
      <c r="H5555" s="5">
        <f t="shared" si="172"/>
        <v>0</v>
      </c>
      <c r="I5555" s="5">
        <f t="shared" si="173"/>
        <v>185.84</v>
      </c>
      <c r="J5555" s="8"/>
      <c r="K5555" s="8"/>
    </row>
    <row r="5556" spans="1:11" s="7" customFormat="1" x14ac:dyDescent="0.35">
      <c r="A5556" s="8" t="s">
        <v>6261</v>
      </c>
      <c r="B5556" s="8" t="s">
        <v>18</v>
      </c>
      <c r="C5556" s="8" t="s">
        <v>5092</v>
      </c>
      <c r="D5556" s="8" t="s">
        <v>9963</v>
      </c>
      <c r="E5556" s="8" t="s">
        <v>5092</v>
      </c>
      <c r="F5556" s="5">
        <v>0</v>
      </c>
      <c r="G5556" s="8">
        <v>259.01449999999994</v>
      </c>
      <c r="H5556" s="5">
        <f t="shared" si="172"/>
        <v>0</v>
      </c>
      <c r="I5556" s="5">
        <f t="shared" si="173"/>
        <v>259.01</v>
      </c>
      <c r="J5556" s="8"/>
      <c r="K5556" s="8"/>
    </row>
    <row r="5557" spans="1:11" s="7" customFormat="1" x14ac:dyDescent="0.35">
      <c r="A5557" s="8" t="s">
        <v>6262</v>
      </c>
      <c r="B5557" s="8" t="s">
        <v>18</v>
      </c>
      <c r="C5557" s="8" t="s">
        <v>5092</v>
      </c>
      <c r="D5557" s="8" t="s">
        <v>9963</v>
      </c>
      <c r="E5557" s="8" t="s">
        <v>5092</v>
      </c>
      <c r="F5557" s="5">
        <v>0</v>
      </c>
      <c r="G5557" s="8">
        <v>621.40250000000003</v>
      </c>
      <c r="H5557" s="5">
        <f t="shared" si="172"/>
        <v>0</v>
      </c>
      <c r="I5557" s="5">
        <f t="shared" si="173"/>
        <v>621.4</v>
      </c>
      <c r="J5557" s="8"/>
      <c r="K5557" s="8"/>
    </row>
    <row r="5558" spans="1:11" s="7" customFormat="1" x14ac:dyDescent="0.35">
      <c r="A5558" s="8" t="s">
        <v>6263</v>
      </c>
      <c r="B5558" s="8" t="s">
        <v>18</v>
      </c>
      <c r="C5558" s="8" t="s">
        <v>5092</v>
      </c>
      <c r="D5558" s="8" t="s">
        <v>9963</v>
      </c>
      <c r="E5558" s="8" t="s">
        <v>5092</v>
      </c>
      <c r="F5558" s="5">
        <v>0</v>
      </c>
      <c r="G5558" s="8">
        <v>580.75</v>
      </c>
      <c r="H5558" s="5">
        <f t="shared" si="172"/>
        <v>0</v>
      </c>
      <c r="I5558" s="5">
        <f t="shared" si="173"/>
        <v>580.75</v>
      </c>
      <c r="J5558" s="8"/>
      <c r="K5558" s="8"/>
    </row>
    <row r="5559" spans="1:11" s="7" customFormat="1" x14ac:dyDescent="0.35">
      <c r="A5559" s="8" t="s">
        <v>6264</v>
      </c>
      <c r="B5559" s="8" t="s">
        <v>14</v>
      </c>
      <c r="C5559" s="8" t="s">
        <v>5092</v>
      </c>
      <c r="D5559" s="8" t="s">
        <v>9963</v>
      </c>
      <c r="E5559" s="8" t="s">
        <v>5092</v>
      </c>
      <c r="F5559" s="5">
        <v>0</v>
      </c>
      <c r="G5559" s="8">
        <v>0.16261</v>
      </c>
      <c r="H5559" s="5">
        <f t="shared" si="172"/>
        <v>0</v>
      </c>
      <c r="I5559" s="5">
        <f t="shared" si="173"/>
        <v>0.16</v>
      </c>
      <c r="J5559" s="8"/>
      <c r="K5559" s="8"/>
    </row>
    <row r="5560" spans="1:11" s="7" customFormat="1" x14ac:dyDescent="0.35">
      <c r="A5560" s="8" t="s">
        <v>6265</v>
      </c>
      <c r="B5560" s="8" t="s">
        <v>18</v>
      </c>
      <c r="C5560" s="8" t="s">
        <v>5092</v>
      </c>
      <c r="D5560" s="8" t="s">
        <v>9963</v>
      </c>
      <c r="E5560" s="8" t="s">
        <v>5092</v>
      </c>
      <c r="F5560" s="5">
        <v>0</v>
      </c>
      <c r="G5560" s="8">
        <v>32.521999999999998</v>
      </c>
      <c r="H5560" s="5">
        <f t="shared" si="172"/>
        <v>0</v>
      </c>
      <c r="I5560" s="5">
        <f t="shared" si="173"/>
        <v>32.520000000000003</v>
      </c>
      <c r="J5560" s="8"/>
      <c r="K5560" s="8"/>
    </row>
    <row r="5561" spans="1:11" s="7" customFormat="1" x14ac:dyDescent="0.35">
      <c r="A5561" s="8" t="s">
        <v>6266</v>
      </c>
      <c r="B5561" s="8" t="s">
        <v>18</v>
      </c>
      <c r="C5561" s="8" t="s">
        <v>5092</v>
      </c>
      <c r="D5561" s="8" t="s">
        <v>9963</v>
      </c>
      <c r="E5561" s="8" t="s">
        <v>5092</v>
      </c>
      <c r="F5561" s="5">
        <v>0</v>
      </c>
      <c r="G5561" s="8">
        <v>39.491</v>
      </c>
      <c r="H5561" s="5">
        <f t="shared" si="172"/>
        <v>0</v>
      </c>
      <c r="I5561" s="5">
        <f t="shared" si="173"/>
        <v>39.49</v>
      </c>
      <c r="J5561" s="8"/>
      <c r="K5561" s="8"/>
    </row>
    <row r="5562" spans="1:11" s="7" customFormat="1" x14ac:dyDescent="0.35">
      <c r="A5562" s="8" t="s">
        <v>6267</v>
      </c>
      <c r="B5562" s="8" t="s">
        <v>121</v>
      </c>
      <c r="C5562" s="8" t="s">
        <v>5092</v>
      </c>
      <c r="D5562" s="8" t="s">
        <v>9963</v>
      </c>
      <c r="E5562" s="8" t="s">
        <v>5092</v>
      </c>
      <c r="F5562" s="5">
        <v>0</v>
      </c>
      <c r="G5562" s="8">
        <v>34.844999999999999</v>
      </c>
      <c r="H5562" s="5">
        <f t="shared" si="172"/>
        <v>0</v>
      </c>
      <c r="I5562" s="5">
        <f t="shared" si="173"/>
        <v>34.85</v>
      </c>
      <c r="J5562" s="8"/>
      <c r="K5562" s="8"/>
    </row>
    <row r="5563" spans="1:11" s="7" customFormat="1" x14ac:dyDescent="0.35">
      <c r="A5563" s="8" t="s">
        <v>6268</v>
      </c>
      <c r="B5563" s="8" t="s">
        <v>5078</v>
      </c>
      <c r="C5563" s="8" t="s">
        <v>5092</v>
      </c>
      <c r="D5563" s="8" t="s">
        <v>9963</v>
      </c>
      <c r="E5563" s="8" t="s">
        <v>5092</v>
      </c>
      <c r="F5563" s="5">
        <v>0</v>
      </c>
      <c r="G5563" s="8">
        <v>696.9</v>
      </c>
      <c r="H5563" s="5">
        <f t="shared" si="172"/>
        <v>0</v>
      </c>
      <c r="I5563" s="5">
        <f t="shared" si="173"/>
        <v>696.9</v>
      </c>
      <c r="J5563" s="8"/>
      <c r="K5563" s="8"/>
    </row>
    <row r="5564" spans="1:11" s="7" customFormat="1" x14ac:dyDescent="0.35">
      <c r="A5564" s="8" t="s">
        <v>6269</v>
      </c>
      <c r="B5564" s="8" t="s">
        <v>14</v>
      </c>
      <c r="C5564" s="8" t="s">
        <v>5092</v>
      </c>
      <c r="D5564" s="8" t="s">
        <v>9963</v>
      </c>
      <c r="E5564" s="8" t="s">
        <v>5092</v>
      </c>
      <c r="F5564" s="5">
        <v>0</v>
      </c>
      <c r="G5564" s="8">
        <v>104.535</v>
      </c>
      <c r="H5564" s="5">
        <f t="shared" si="172"/>
        <v>0</v>
      </c>
      <c r="I5564" s="5">
        <f t="shared" si="173"/>
        <v>104.54</v>
      </c>
      <c r="J5564" s="8"/>
      <c r="K5564" s="8"/>
    </row>
    <row r="5565" spans="1:11" s="7" customFormat="1" x14ac:dyDescent="0.35">
      <c r="A5565" s="8" t="s">
        <v>6270</v>
      </c>
      <c r="B5565" s="8" t="s">
        <v>18</v>
      </c>
      <c r="C5565" s="8" t="s">
        <v>5092</v>
      </c>
      <c r="D5565" s="8" t="s">
        <v>9963</v>
      </c>
      <c r="E5565" s="8" t="s">
        <v>5092</v>
      </c>
      <c r="F5565" s="5">
        <v>0</v>
      </c>
      <c r="G5565" s="8">
        <v>46.459999999999994</v>
      </c>
      <c r="H5565" s="5">
        <f t="shared" si="172"/>
        <v>0</v>
      </c>
      <c r="I5565" s="5">
        <f t="shared" si="173"/>
        <v>46.46</v>
      </c>
      <c r="J5565" s="8"/>
      <c r="K5565" s="8"/>
    </row>
    <row r="5566" spans="1:11" s="7" customFormat="1" x14ac:dyDescent="0.35">
      <c r="A5566" s="8" t="s">
        <v>6271</v>
      </c>
      <c r="B5566" s="8" t="s">
        <v>11</v>
      </c>
      <c r="C5566" s="8" t="s">
        <v>5092</v>
      </c>
      <c r="D5566" s="8" t="s">
        <v>9963</v>
      </c>
      <c r="E5566" s="8" t="s">
        <v>5092</v>
      </c>
      <c r="F5566" s="5">
        <v>0</v>
      </c>
      <c r="G5566" s="8">
        <v>87.112499999999997</v>
      </c>
      <c r="H5566" s="5">
        <f t="shared" si="172"/>
        <v>0</v>
      </c>
      <c r="I5566" s="5">
        <f t="shared" si="173"/>
        <v>87.11</v>
      </c>
      <c r="J5566" s="8"/>
      <c r="K5566" s="8"/>
    </row>
    <row r="5567" spans="1:11" s="7" customFormat="1" x14ac:dyDescent="0.35">
      <c r="A5567" s="8" t="s">
        <v>6272</v>
      </c>
      <c r="B5567" s="8" t="s">
        <v>253</v>
      </c>
      <c r="C5567" s="8" t="s">
        <v>5092</v>
      </c>
      <c r="D5567" s="8" t="s">
        <v>9963</v>
      </c>
      <c r="E5567" s="8" t="s">
        <v>5092</v>
      </c>
      <c r="F5567" s="5">
        <v>0</v>
      </c>
      <c r="G5567" s="8">
        <v>2090.6999999999998</v>
      </c>
      <c r="H5567" s="5">
        <f t="shared" si="172"/>
        <v>0</v>
      </c>
      <c r="I5567" s="5">
        <f t="shared" si="173"/>
        <v>2090.6999999999998</v>
      </c>
      <c r="J5567" s="8"/>
      <c r="K5567" s="8"/>
    </row>
    <row r="5568" spans="1:11" s="7" customFormat="1" x14ac:dyDescent="0.35">
      <c r="A5568" s="8" t="s">
        <v>6273</v>
      </c>
      <c r="B5568" s="8" t="s">
        <v>121</v>
      </c>
      <c r="C5568" s="8" t="s">
        <v>5092</v>
      </c>
      <c r="D5568" s="8" t="s">
        <v>9963</v>
      </c>
      <c r="E5568" s="8" t="s">
        <v>5092</v>
      </c>
      <c r="F5568" s="5">
        <v>0</v>
      </c>
      <c r="G5568" s="8">
        <v>145.1875</v>
      </c>
      <c r="H5568" s="5">
        <f t="shared" si="172"/>
        <v>0</v>
      </c>
      <c r="I5568" s="5">
        <f t="shared" si="173"/>
        <v>145.19</v>
      </c>
      <c r="J5568" s="8"/>
      <c r="K5568" s="8"/>
    </row>
    <row r="5569" spans="1:11" s="7" customFormat="1" x14ac:dyDescent="0.35">
      <c r="A5569" s="8" t="s">
        <v>6274</v>
      </c>
      <c r="B5569" s="8" t="s">
        <v>121</v>
      </c>
      <c r="C5569" s="8" t="s">
        <v>5092</v>
      </c>
      <c r="D5569" s="8" t="s">
        <v>9963</v>
      </c>
      <c r="E5569" s="8" t="s">
        <v>5092</v>
      </c>
      <c r="F5569" s="5">
        <v>0</v>
      </c>
      <c r="G5569" s="8">
        <v>243.91499999999996</v>
      </c>
      <c r="H5569" s="5">
        <f t="shared" si="172"/>
        <v>0</v>
      </c>
      <c r="I5569" s="5">
        <f t="shared" si="173"/>
        <v>243.92</v>
      </c>
      <c r="J5569" s="8"/>
      <c r="K5569" s="8"/>
    </row>
    <row r="5570" spans="1:11" s="7" customFormat="1" x14ac:dyDescent="0.35">
      <c r="A5570" s="8" t="s">
        <v>6275</v>
      </c>
      <c r="B5570" s="8" t="s">
        <v>121</v>
      </c>
      <c r="C5570" s="8" t="s">
        <v>5092</v>
      </c>
      <c r="D5570" s="8" t="s">
        <v>9963</v>
      </c>
      <c r="E5570" s="8" t="s">
        <v>5092</v>
      </c>
      <c r="F5570" s="5">
        <v>0</v>
      </c>
      <c r="G5570" s="8">
        <v>290.375</v>
      </c>
      <c r="H5570" s="5">
        <f t="shared" si="172"/>
        <v>0</v>
      </c>
      <c r="I5570" s="5">
        <f t="shared" si="173"/>
        <v>290.38</v>
      </c>
      <c r="J5570" s="8"/>
      <c r="K5570" s="8"/>
    </row>
    <row r="5571" spans="1:11" s="7" customFormat="1" x14ac:dyDescent="0.35">
      <c r="A5571" s="8" t="s">
        <v>6276</v>
      </c>
      <c r="B5571" s="8" t="s">
        <v>1034</v>
      </c>
      <c r="C5571" s="8" t="s">
        <v>5092</v>
      </c>
      <c r="D5571" s="8" t="s">
        <v>9963</v>
      </c>
      <c r="E5571" s="8" t="s">
        <v>5092</v>
      </c>
      <c r="F5571" s="5">
        <v>0</v>
      </c>
      <c r="G5571" s="8">
        <v>102.21199999999999</v>
      </c>
      <c r="H5571" s="5">
        <f t="shared" ref="H5571:H5634" si="174">G5571*$K$2</f>
        <v>0</v>
      </c>
      <c r="I5571" s="5">
        <f t="shared" ref="I5571:I5634" si="175">ROUND(SUM(F5571:H5571),2)</f>
        <v>102.21</v>
      </c>
      <c r="J5571" s="8"/>
      <c r="K5571" s="8"/>
    </row>
    <row r="5572" spans="1:11" s="7" customFormat="1" x14ac:dyDescent="0.35">
      <c r="A5572" s="8" t="s">
        <v>6277</v>
      </c>
      <c r="B5572" s="8" t="s">
        <v>121</v>
      </c>
      <c r="C5572" s="8" t="s">
        <v>5092</v>
      </c>
      <c r="D5572" s="8" t="s">
        <v>9963</v>
      </c>
      <c r="E5572" s="8" t="s">
        <v>5092</v>
      </c>
      <c r="F5572" s="5">
        <v>0</v>
      </c>
      <c r="G5572" s="8">
        <v>232.29999999999998</v>
      </c>
      <c r="H5572" s="5">
        <f t="shared" si="174"/>
        <v>0</v>
      </c>
      <c r="I5572" s="5">
        <f t="shared" si="175"/>
        <v>232.3</v>
      </c>
      <c r="J5572" s="8"/>
      <c r="K5572" s="8"/>
    </row>
    <row r="5573" spans="1:11" s="7" customFormat="1" x14ac:dyDescent="0.35">
      <c r="A5573" s="8" t="s">
        <v>6278</v>
      </c>
      <c r="B5573" s="8" t="s">
        <v>121</v>
      </c>
      <c r="C5573" s="8" t="s">
        <v>5092</v>
      </c>
      <c r="D5573" s="8" t="s">
        <v>9963</v>
      </c>
      <c r="E5573" s="8" t="s">
        <v>5092</v>
      </c>
      <c r="F5573" s="5">
        <v>0</v>
      </c>
      <c r="G5573" s="8">
        <v>46.459999999999994</v>
      </c>
      <c r="H5573" s="5">
        <f t="shared" si="174"/>
        <v>0</v>
      </c>
      <c r="I5573" s="5">
        <f t="shared" si="175"/>
        <v>46.46</v>
      </c>
      <c r="J5573" s="8"/>
      <c r="K5573" s="8"/>
    </row>
    <row r="5574" spans="1:11" s="7" customFormat="1" x14ac:dyDescent="0.35">
      <c r="A5574" s="8" t="s">
        <v>6279</v>
      </c>
      <c r="B5574" s="8" t="s">
        <v>121</v>
      </c>
      <c r="C5574" s="8" t="s">
        <v>5092</v>
      </c>
      <c r="D5574" s="8" t="s">
        <v>9963</v>
      </c>
      <c r="E5574" s="8" t="s">
        <v>5092</v>
      </c>
      <c r="F5574" s="5">
        <v>0</v>
      </c>
      <c r="G5574" s="8">
        <v>46.459999999999994</v>
      </c>
      <c r="H5574" s="5">
        <f t="shared" si="174"/>
        <v>0</v>
      </c>
      <c r="I5574" s="5">
        <f t="shared" si="175"/>
        <v>46.46</v>
      </c>
      <c r="J5574" s="8"/>
      <c r="K5574" s="8"/>
    </row>
    <row r="5575" spans="1:11" s="7" customFormat="1" x14ac:dyDescent="0.35">
      <c r="A5575" s="8" t="s">
        <v>6280</v>
      </c>
      <c r="B5575" s="8" t="s">
        <v>121</v>
      </c>
      <c r="C5575" s="8" t="s">
        <v>5092</v>
      </c>
      <c r="D5575" s="8" t="s">
        <v>9963</v>
      </c>
      <c r="E5575" s="8" t="s">
        <v>5092</v>
      </c>
      <c r="F5575" s="5">
        <v>0</v>
      </c>
      <c r="G5575" s="8">
        <v>58.074999999999996</v>
      </c>
      <c r="H5575" s="5">
        <f t="shared" si="174"/>
        <v>0</v>
      </c>
      <c r="I5575" s="5">
        <f t="shared" si="175"/>
        <v>58.08</v>
      </c>
      <c r="J5575" s="8"/>
      <c r="K5575" s="8"/>
    </row>
    <row r="5576" spans="1:11" s="7" customFormat="1" x14ac:dyDescent="0.35">
      <c r="A5576" s="8" t="s">
        <v>6281</v>
      </c>
      <c r="B5576" s="8" t="s">
        <v>121</v>
      </c>
      <c r="C5576" s="8" t="s">
        <v>5092</v>
      </c>
      <c r="D5576" s="8" t="s">
        <v>9963</v>
      </c>
      <c r="E5576" s="8" t="s">
        <v>5092</v>
      </c>
      <c r="F5576" s="5">
        <v>0</v>
      </c>
      <c r="G5576" s="8">
        <v>78.40124999999999</v>
      </c>
      <c r="H5576" s="5">
        <f t="shared" si="174"/>
        <v>0</v>
      </c>
      <c r="I5576" s="5">
        <f t="shared" si="175"/>
        <v>78.400000000000006</v>
      </c>
      <c r="J5576" s="8"/>
      <c r="K5576" s="8"/>
    </row>
    <row r="5577" spans="1:11" s="7" customFormat="1" x14ac:dyDescent="0.35">
      <c r="A5577" s="8" t="s">
        <v>6282</v>
      </c>
      <c r="B5577" s="8" t="s">
        <v>121</v>
      </c>
      <c r="C5577" s="8" t="s">
        <v>5092</v>
      </c>
      <c r="D5577" s="8" t="s">
        <v>9963</v>
      </c>
      <c r="E5577" s="8" t="s">
        <v>5092</v>
      </c>
      <c r="F5577" s="5">
        <v>0</v>
      </c>
      <c r="G5577" s="8">
        <v>34.844999999999999</v>
      </c>
      <c r="H5577" s="5">
        <f t="shared" si="174"/>
        <v>0</v>
      </c>
      <c r="I5577" s="5">
        <f t="shared" si="175"/>
        <v>34.85</v>
      </c>
      <c r="J5577" s="8"/>
      <c r="K5577" s="8"/>
    </row>
    <row r="5578" spans="1:11" s="7" customFormat="1" x14ac:dyDescent="0.35">
      <c r="A5578" s="8" t="s">
        <v>6283</v>
      </c>
      <c r="B5578" s="8" t="s">
        <v>121</v>
      </c>
      <c r="C5578" s="8" t="s">
        <v>5092</v>
      </c>
      <c r="D5578" s="8" t="s">
        <v>9963</v>
      </c>
      <c r="E5578" s="8" t="s">
        <v>5092</v>
      </c>
      <c r="F5578" s="5">
        <v>0</v>
      </c>
      <c r="G5578" s="8">
        <v>31.360499999999998</v>
      </c>
      <c r="H5578" s="5">
        <f t="shared" si="174"/>
        <v>0</v>
      </c>
      <c r="I5578" s="5">
        <f t="shared" si="175"/>
        <v>31.36</v>
      </c>
      <c r="J5578" s="8"/>
      <c r="K5578" s="8"/>
    </row>
    <row r="5579" spans="1:11" s="7" customFormat="1" x14ac:dyDescent="0.35">
      <c r="A5579" s="8" t="s">
        <v>6284</v>
      </c>
      <c r="B5579" s="8" t="s">
        <v>121</v>
      </c>
      <c r="C5579" s="8" t="s">
        <v>5092</v>
      </c>
      <c r="D5579" s="8" t="s">
        <v>9963</v>
      </c>
      <c r="E5579" s="8" t="s">
        <v>5092</v>
      </c>
      <c r="F5579" s="5">
        <v>0</v>
      </c>
      <c r="G5579" s="8">
        <v>40.652499999999996</v>
      </c>
      <c r="H5579" s="5">
        <f t="shared" si="174"/>
        <v>0</v>
      </c>
      <c r="I5579" s="5">
        <f t="shared" si="175"/>
        <v>40.65</v>
      </c>
      <c r="J5579" s="8"/>
      <c r="K5579" s="8"/>
    </row>
    <row r="5580" spans="1:11" s="7" customFormat="1" x14ac:dyDescent="0.35">
      <c r="A5580" s="8" t="s">
        <v>6285</v>
      </c>
      <c r="B5580" s="8" t="s">
        <v>121</v>
      </c>
      <c r="C5580" s="8" t="s">
        <v>5092</v>
      </c>
      <c r="D5580" s="8" t="s">
        <v>9963</v>
      </c>
      <c r="E5580" s="8" t="s">
        <v>5092</v>
      </c>
      <c r="F5580" s="5">
        <v>0</v>
      </c>
      <c r="G5580" s="8">
        <v>42.975499999999997</v>
      </c>
      <c r="H5580" s="5">
        <f t="shared" si="174"/>
        <v>0</v>
      </c>
      <c r="I5580" s="5">
        <f t="shared" si="175"/>
        <v>42.98</v>
      </c>
      <c r="J5580" s="8"/>
      <c r="K5580" s="8"/>
    </row>
    <row r="5581" spans="1:11" s="7" customFormat="1" x14ac:dyDescent="0.35">
      <c r="A5581" s="8" t="s">
        <v>6286</v>
      </c>
      <c r="B5581" s="8" t="s">
        <v>121</v>
      </c>
      <c r="C5581" s="8" t="s">
        <v>5092</v>
      </c>
      <c r="D5581" s="8" t="s">
        <v>9963</v>
      </c>
      <c r="E5581" s="8" t="s">
        <v>5092</v>
      </c>
      <c r="F5581" s="5">
        <v>0</v>
      </c>
      <c r="G5581" s="8">
        <v>51.105999999999995</v>
      </c>
      <c r="H5581" s="5">
        <f t="shared" si="174"/>
        <v>0</v>
      </c>
      <c r="I5581" s="5">
        <f t="shared" si="175"/>
        <v>51.11</v>
      </c>
      <c r="J5581" s="8"/>
      <c r="K5581" s="8"/>
    </row>
    <row r="5582" spans="1:11" s="7" customFormat="1" x14ac:dyDescent="0.35">
      <c r="A5582" s="8" t="s">
        <v>6287</v>
      </c>
      <c r="B5582" s="8" t="s">
        <v>121</v>
      </c>
      <c r="C5582" s="8" t="s">
        <v>5092</v>
      </c>
      <c r="D5582" s="8" t="s">
        <v>9963</v>
      </c>
      <c r="E5582" s="8" t="s">
        <v>5092</v>
      </c>
      <c r="F5582" s="5">
        <v>0</v>
      </c>
      <c r="G5582" s="8">
        <v>58.074999999999996</v>
      </c>
      <c r="H5582" s="5">
        <f t="shared" si="174"/>
        <v>0</v>
      </c>
      <c r="I5582" s="5">
        <f t="shared" si="175"/>
        <v>58.08</v>
      </c>
      <c r="J5582" s="8"/>
      <c r="K5582" s="8"/>
    </row>
    <row r="5583" spans="1:11" s="7" customFormat="1" x14ac:dyDescent="0.35">
      <c r="A5583" s="8" t="s">
        <v>6288</v>
      </c>
      <c r="B5583" s="8" t="s">
        <v>121</v>
      </c>
      <c r="C5583" s="8" t="s">
        <v>5092</v>
      </c>
      <c r="D5583" s="8" t="s">
        <v>9963</v>
      </c>
      <c r="E5583" s="8" t="s">
        <v>5092</v>
      </c>
      <c r="F5583" s="5">
        <v>0</v>
      </c>
      <c r="G5583" s="8">
        <v>243.91499999999996</v>
      </c>
      <c r="H5583" s="5">
        <f t="shared" si="174"/>
        <v>0</v>
      </c>
      <c r="I5583" s="5">
        <f t="shared" si="175"/>
        <v>243.92</v>
      </c>
      <c r="J5583" s="8"/>
      <c r="K5583" s="8"/>
    </row>
    <row r="5584" spans="1:11" s="7" customFormat="1" x14ac:dyDescent="0.35">
      <c r="A5584" s="8" t="s">
        <v>6289</v>
      </c>
      <c r="B5584" s="8" t="s">
        <v>121</v>
      </c>
      <c r="C5584" s="8" t="s">
        <v>5092</v>
      </c>
      <c r="D5584" s="8" t="s">
        <v>9963</v>
      </c>
      <c r="E5584" s="8" t="s">
        <v>5092</v>
      </c>
      <c r="F5584" s="5">
        <v>0</v>
      </c>
      <c r="G5584" s="8">
        <v>261.33749999999998</v>
      </c>
      <c r="H5584" s="5">
        <f t="shared" si="174"/>
        <v>0</v>
      </c>
      <c r="I5584" s="5">
        <f t="shared" si="175"/>
        <v>261.33999999999997</v>
      </c>
      <c r="J5584" s="8"/>
      <c r="K5584" s="8"/>
    </row>
    <row r="5585" spans="1:11" s="7" customFormat="1" x14ac:dyDescent="0.35">
      <c r="A5585" s="8" t="s">
        <v>6290</v>
      </c>
      <c r="B5585" s="8" t="s">
        <v>121</v>
      </c>
      <c r="C5585" s="8" t="s">
        <v>5092</v>
      </c>
      <c r="D5585" s="8" t="s">
        <v>9963</v>
      </c>
      <c r="E5585" s="8" t="s">
        <v>5092</v>
      </c>
      <c r="F5585" s="5">
        <v>0</v>
      </c>
      <c r="G5585" s="8">
        <v>243.91499999999996</v>
      </c>
      <c r="H5585" s="5">
        <f t="shared" si="174"/>
        <v>0</v>
      </c>
      <c r="I5585" s="5">
        <f t="shared" si="175"/>
        <v>243.92</v>
      </c>
      <c r="J5585" s="8"/>
      <c r="K5585" s="8"/>
    </row>
    <row r="5586" spans="1:11" s="7" customFormat="1" x14ac:dyDescent="0.35">
      <c r="A5586" s="8" t="s">
        <v>6291</v>
      </c>
      <c r="B5586" s="8" t="s">
        <v>121</v>
      </c>
      <c r="C5586" s="8" t="s">
        <v>5092</v>
      </c>
      <c r="D5586" s="8" t="s">
        <v>9963</v>
      </c>
      <c r="E5586" s="8" t="s">
        <v>5092</v>
      </c>
      <c r="F5586" s="5">
        <v>0</v>
      </c>
      <c r="G5586" s="8">
        <v>261.33749999999998</v>
      </c>
      <c r="H5586" s="5">
        <f t="shared" si="174"/>
        <v>0</v>
      </c>
      <c r="I5586" s="5">
        <f t="shared" si="175"/>
        <v>261.33999999999997</v>
      </c>
      <c r="J5586" s="8"/>
      <c r="K5586" s="8"/>
    </row>
    <row r="5587" spans="1:11" s="7" customFormat="1" x14ac:dyDescent="0.35">
      <c r="A5587" s="8" t="s">
        <v>6292</v>
      </c>
      <c r="B5587" s="8" t="s">
        <v>121</v>
      </c>
      <c r="C5587" s="8" t="s">
        <v>5092</v>
      </c>
      <c r="D5587" s="8" t="s">
        <v>9963</v>
      </c>
      <c r="E5587" s="8" t="s">
        <v>5092</v>
      </c>
      <c r="F5587" s="5">
        <v>0</v>
      </c>
      <c r="G5587" s="8">
        <v>34.844999999999999</v>
      </c>
      <c r="H5587" s="5">
        <f t="shared" si="174"/>
        <v>0</v>
      </c>
      <c r="I5587" s="5">
        <f t="shared" si="175"/>
        <v>34.85</v>
      </c>
      <c r="J5587" s="8"/>
      <c r="K5587" s="8"/>
    </row>
    <row r="5588" spans="1:11" s="7" customFormat="1" x14ac:dyDescent="0.35">
      <c r="A5588" s="8" t="s">
        <v>6293</v>
      </c>
      <c r="B5588" s="8" t="s">
        <v>121</v>
      </c>
      <c r="C5588" s="8" t="s">
        <v>5092</v>
      </c>
      <c r="D5588" s="8" t="s">
        <v>9963</v>
      </c>
      <c r="E5588" s="8" t="s">
        <v>5092</v>
      </c>
      <c r="F5588" s="5">
        <v>0</v>
      </c>
      <c r="G5588" s="8">
        <v>557.52</v>
      </c>
      <c r="H5588" s="5">
        <f t="shared" si="174"/>
        <v>0</v>
      </c>
      <c r="I5588" s="5">
        <f t="shared" si="175"/>
        <v>557.52</v>
      </c>
      <c r="J5588" s="8"/>
      <c r="K5588" s="8"/>
    </row>
    <row r="5589" spans="1:11" s="7" customFormat="1" x14ac:dyDescent="0.35">
      <c r="A5589" s="8" t="s">
        <v>6294</v>
      </c>
      <c r="B5589" s="8" t="s">
        <v>121</v>
      </c>
      <c r="C5589" s="8" t="s">
        <v>5092</v>
      </c>
      <c r="D5589" s="8" t="s">
        <v>9963</v>
      </c>
      <c r="E5589" s="8" t="s">
        <v>5092</v>
      </c>
      <c r="F5589" s="5">
        <v>0</v>
      </c>
      <c r="G5589" s="8">
        <v>554.03549999999996</v>
      </c>
      <c r="H5589" s="5">
        <f t="shared" si="174"/>
        <v>0</v>
      </c>
      <c r="I5589" s="5">
        <f t="shared" si="175"/>
        <v>554.04</v>
      </c>
      <c r="J5589" s="8"/>
      <c r="K5589" s="8"/>
    </row>
    <row r="5590" spans="1:11" s="7" customFormat="1" x14ac:dyDescent="0.35">
      <c r="A5590" s="8" t="s">
        <v>6295</v>
      </c>
      <c r="B5590" s="8" t="s">
        <v>121</v>
      </c>
      <c r="C5590" s="8" t="s">
        <v>5092</v>
      </c>
      <c r="D5590" s="8" t="s">
        <v>9963</v>
      </c>
      <c r="E5590" s="8" t="s">
        <v>5092</v>
      </c>
      <c r="F5590" s="5">
        <v>0</v>
      </c>
      <c r="G5590" s="8">
        <v>1626.1</v>
      </c>
      <c r="H5590" s="5">
        <f t="shared" si="174"/>
        <v>0</v>
      </c>
      <c r="I5590" s="5">
        <f t="shared" si="175"/>
        <v>1626.1</v>
      </c>
      <c r="J5590" s="8"/>
      <c r="K5590" s="8"/>
    </row>
    <row r="5591" spans="1:11" s="7" customFormat="1" x14ac:dyDescent="0.35">
      <c r="A5591" s="8" t="s">
        <v>6296</v>
      </c>
      <c r="B5591" s="8" t="s">
        <v>121</v>
      </c>
      <c r="C5591" s="8" t="s">
        <v>5092</v>
      </c>
      <c r="D5591" s="8" t="s">
        <v>9963</v>
      </c>
      <c r="E5591" s="8" t="s">
        <v>5092</v>
      </c>
      <c r="F5591" s="5">
        <v>0</v>
      </c>
      <c r="G5591" s="8">
        <v>1056.9649999999999</v>
      </c>
      <c r="H5591" s="5">
        <f t="shared" si="174"/>
        <v>0</v>
      </c>
      <c r="I5591" s="5">
        <f t="shared" si="175"/>
        <v>1056.97</v>
      </c>
      <c r="J5591" s="8"/>
      <c r="K5591" s="8"/>
    </row>
    <row r="5592" spans="1:11" s="7" customFormat="1" x14ac:dyDescent="0.35">
      <c r="A5592" s="8" t="s">
        <v>6297</v>
      </c>
      <c r="B5592" s="8" t="s">
        <v>121</v>
      </c>
      <c r="C5592" s="8" t="s">
        <v>5092</v>
      </c>
      <c r="D5592" s="8" t="s">
        <v>9963</v>
      </c>
      <c r="E5592" s="8" t="s">
        <v>5092</v>
      </c>
      <c r="F5592" s="5">
        <v>0</v>
      </c>
      <c r="G5592" s="8">
        <v>5110.5999999999995</v>
      </c>
      <c r="H5592" s="5">
        <f t="shared" si="174"/>
        <v>0</v>
      </c>
      <c r="I5592" s="5">
        <f t="shared" si="175"/>
        <v>5110.6000000000004</v>
      </c>
      <c r="J5592" s="8"/>
      <c r="K5592" s="8"/>
    </row>
    <row r="5593" spans="1:11" s="7" customFormat="1" x14ac:dyDescent="0.35">
      <c r="A5593" s="8" t="s">
        <v>6298</v>
      </c>
      <c r="B5593" s="8" t="s">
        <v>121</v>
      </c>
      <c r="C5593" s="8" t="s">
        <v>5092</v>
      </c>
      <c r="D5593" s="8" t="s">
        <v>9963</v>
      </c>
      <c r="E5593" s="8" t="s">
        <v>5092</v>
      </c>
      <c r="F5593" s="5">
        <v>0</v>
      </c>
      <c r="G5593" s="8">
        <v>2671.45</v>
      </c>
      <c r="H5593" s="5">
        <f t="shared" si="174"/>
        <v>0</v>
      </c>
      <c r="I5593" s="5">
        <f t="shared" si="175"/>
        <v>2671.45</v>
      </c>
      <c r="J5593" s="8"/>
      <c r="K5593" s="8"/>
    </row>
    <row r="5594" spans="1:11" s="7" customFormat="1" x14ac:dyDescent="0.35">
      <c r="A5594" s="8" t="s">
        <v>6299</v>
      </c>
      <c r="B5594" s="8" t="s">
        <v>121</v>
      </c>
      <c r="C5594" s="8" t="s">
        <v>5092</v>
      </c>
      <c r="D5594" s="8" t="s">
        <v>9963</v>
      </c>
      <c r="E5594" s="8" t="s">
        <v>5092</v>
      </c>
      <c r="F5594" s="5">
        <v>0</v>
      </c>
      <c r="G5594" s="8">
        <v>162.60999999999999</v>
      </c>
      <c r="H5594" s="5">
        <f t="shared" si="174"/>
        <v>0</v>
      </c>
      <c r="I5594" s="5">
        <f t="shared" si="175"/>
        <v>162.61000000000001</v>
      </c>
      <c r="J5594" s="8"/>
      <c r="K5594" s="8"/>
    </row>
    <row r="5595" spans="1:11" s="7" customFormat="1" x14ac:dyDescent="0.35">
      <c r="A5595" s="8" t="s">
        <v>6300</v>
      </c>
      <c r="B5595" s="8" t="s">
        <v>121</v>
      </c>
      <c r="C5595" s="8" t="s">
        <v>5092</v>
      </c>
      <c r="D5595" s="8" t="s">
        <v>9963</v>
      </c>
      <c r="E5595" s="8" t="s">
        <v>5092</v>
      </c>
      <c r="F5595" s="5">
        <v>0</v>
      </c>
      <c r="G5595" s="8">
        <v>185.83999999999997</v>
      </c>
      <c r="H5595" s="5">
        <f t="shared" si="174"/>
        <v>0</v>
      </c>
      <c r="I5595" s="5">
        <f t="shared" si="175"/>
        <v>185.84</v>
      </c>
      <c r="J5595" s="8"/>
      <c r="K5595" s="8"/>
    </row>
    <row r="5596" spans="1:11" s="7" customFormat="1" x14ac:dyDescent="0.35">
      <c r="A5596" s="8" t="s">
        <v>6301</v>
      </c>
      <c r="B5596" s="8" t="s">
        <v>121</v>
      </c>
      <c r="C5596" s="8" t="s">
        <v>5092</v>
      </c>
      <c r="D5596" s="8" t="s">
        <v>9963</v>
      </c>
      <c r="E5596" s="8" t="s">
        <v>5092</v>
      </c>
      <c r="F5596" s="5">
        <v>0</v>
      </c>
      <c r="G5596" s="8">
        <v>255.52999999999997</v>
      </c>
      <c r="H5596" s="5">
        <f t="shared" si="174"/>
        <v>0</v>
      </c>
      <c r="I5596" s="5">
        <f t="shared" si="175"/>
        <v>255.53</v>
      </c>
      <c r="J5596" s="8"/>
      <c r="K5596" s="8"/>
    </row>
    <row r="5597" spans="1:11" s="7" customFormat="1" x14ac:dyDescent="0.35">
      <c r="A5597" s="8" t="s">
        <v>6302</v>
      </c>
      <c r="B5597" s="8" t="s">
        <v>1034</v>
      </c>
      <c r="C5597" s="8" t="s">
        <v>5092</v>
      </c>
      <c r="D5597" s="8" t="s">
        <v>9963</v>
      </c>
      <c r="E5597" s="8" t="s">
        <v>5092</v>
      </c>
      <c r="F5597" s="5">
        <v>0</v>
      </c>
      <c r="G5597" s="8">
        <v>116.14999999999999</v>
      </c>
      <c r="H5597" s="5">
        <f t="shared" si="174"/>
        <v>0</v>
      </c>
      <c r="I5597" s="5">
        <f t="shared" si="175"/>
        <v>116.15</v>
      </c>
      <c r="J5597" s="8"/>
      <c r="K5597" s="8"/>
    </row>
    <row r="5598" spans="1:11" s="7" customFormat="1" x14ac:dyDescent="0.35">
      <c r="A5598" s="8" t="s">
        <v>6303</v>
      </c>
      <c r="B5598" s="8" t="s">
        <v>121</v>
      </c>
      <c r="C5598" s="8" t="s">
        <v>5092</v>
      </c>
      <c r="D5598" s="8" t="s">
        <v>9963</v>
      </c>
      <c r="E5598" s="8" t="s">
        <v>5092</v>
      </c>
      <c r="F5598" s="5">
        <v>0</v>
      </c>
      <c r="G5598" s="8">
        <v>46.459999999999994</v>
      </c>
      <c r="H5598" s="5">
        <f t="shared" si="174"/>
        <v>0</v>
      </c>
      <c r="I5598" s="5">
        <f t="shared" si="175"/>
        <v>46.46</v>
      </c>
      <c r="J5598" s="8"/>
      <c r="K5598" s="8"/>
    </row>
    <row r="5599" spans="1:11" s="7" customFormat="1" x14ac:dyDescent="0.35">
      <c r="A5599" s="8" t="s">
        <v>6304</v>
      </c>
      <c r="B5599" s="8" t="s">
        <v>121</v>
      </c>
      <c r="C5599" s="8" t="s">
        <v>5092</v>
      </c>
      <c r="D5599" s="8" t="s">
        <v>9963</v>
      </c>
      <c r="E5599" s="8" t="s">
        <v>5092</v>
      </c>
      <c r="F5599" s="5">
        <v>0</v>
      </c>
      <c r="G5599" s="8">
        <v>63.882499999999993</v>
      </c>
      <c r="H5599" s="5">
        <f t="shared" si="174"/>
        <v>0</v>
      </c>
      <c r="I5599" s="5">
        <f t="shared" si="175"/>
        <v>63.88</v>
      </c>
      <c r="J5599" s="8"/>
      <c r="K5599" s="8"/>
    </row>
    <row r="5600" spans="1:11" s="7" customFormat="1" x14ac:dyDescent="0.35">
      <c r="A5600" s="8" t="s">
        <v>6305</v>
      </c>
      <c r="B5600" s="8" t="s">
        <v>121</v>
      </c>
      <c r="C5600" s="8" t="s">
        <v>5092</v>
      </c>
      <c r="D5600" s="8" t="s">
        <v>9963</v>
      </c>
      <c r="E5600" s="8" t="s">
        <v>5092</v>
      </c>
      <c r="F5600" s="5">
        <v>0</v>
      </c>
      <c r="G5600" s="8">
        <v>75.497500000000002</v>
      </c>
      <c r="H5600" s="5">
        <f t="shared" si="174"/>
        <v>0</v>
      </c>
      <c r="I5600" s="5">
        <f t="shared" si="175"/>
        <v>75.5</v>
      </c>
      <c r="J5600" s="8"/>
      <c r="K5600" s="8"/>
    </row>
    <row r="5601" spans="1:11" s="7" customFormat="1" x14ac:dyDescent="0.35">
      <c r="A5601" s="8" t="s">
        <v>6306</v>
      </c>
      <c r="B5601" s="8" t="s">
        <v>121</v>
      </c>
      <c r="C5601" s="8" t="s">
        <v>5092</v>
      </c>
      <c r="D5601" s="8" t="s">
        <v>9963</v>
      </c>
      <c r="E5601" s="8" t="s">
        <v>5092</v>
      </c>
      <c r="F5601" s="5">
        <v>0</v>
      </c>
      <c r="G5601" s="8">
        <v>29.037499999999998</v>
      </c>
      <c r="H5601" s="5">
        <f t="shared" si="174"/>
        <v>0</v>
      </c>
      <c r="I5601" s="5">
        <f t="shared" si="175"/>
        <v>29.04</v>
      </c>
      <c r="J5601" s="8"/>
      <c r="K5601" s="8"/>
    </row>
    <row r="5602" spans="1:11" s="7" customFormat="1" x14ac:dyDescent="0.35">
      <c r="A5602" s="8" t="s">
        <v>6307</v>
      </c>
      <c r="B5602" s="8" t="s">
        <v>121</v>
      </c>
      <c r="C5602" s="8" t="s">
        <v>5092</v>
      </c>
      <c r="D5602" s="8" t="s">
        <v>9963</v>
      </c>
      <c r="E5602" s="8" t="s">
        <v>5092</v>
      </c>
      <c r="F5602" s="5">
        <v>0</v>
      </c>
      <c r="G5602" s="8">
        <v>18.584</v>
      </c>
      <c r="H5602" s="5">
        <f t="shared" si="174"/>
        <v>0</v>
      </c>
      <c r="I5602" s="5">
        <f t="shared" si="175"/>
        <v>18.579999999999998</v>
      </c>
      <c r="J5602" s="8"/>
      <c r="K5602" s="8"/>
    </row>
    <row r="5603" spans="1:11" s="7" customFormat="1" x14ac:dyDescent="0.35">
      <c r="A5603" s="8" t="s">
        <v>6308</v>
      </c>
      <c r="B5603" s="8" t="s">
        <v>121</v>
      </c>
      <c r="C5603" s="8" t="s">
        <v>5092</v>
      </c>
      <c r="D5603" s="8" t="s">
        <v>9963</v>
      </c>
      <c r="E5603" s="8" t="s">
        <v>5092</v>
      </c>
      <c r="F5603" s="5">
        <v>0</v>
      </c>
      <c r="G5603" s="8">
        <v>20.906999999999996</v>
      </c>
      <c r="H5603" s="5">
        <f t="shared" si="174"/>
        <v>0</v>
      </c>
      <c r="I5603" s="5">
        <f t="shared" si="175"/>
        <v>20.91</v>
      </c>
      <c r="J5603" s="8"/>
      <c r="K5603" s="8"/>
    </row>
    <row r="5604" spans="1:11" s="7" customFormat="1" x14ac:dyDescent="0.35">
      <c r="A5604" s="8" t="s">
        <v>6309</v>
      </c>
      <c r="B5604" s="8" t="s">
        <v>121</v>
      </c>
      <c r="C5604" s="8" t="s">
        <v>5092</v>
      </c>
      <c r="D5604" s="8" t="s">
        <v>9963</v>
      </c>
      <c r="E5604" s="8" t="s">
        <v>5092</v>
      </c>
      <c r="F5604" s="5">
        <v>0</v>
      </c>
      <c r="G5604" s="8">
        <v>23.229999999999997</v>
      </c>
      <c r="H5604" s="5">
        <f t="shared" si="174"/>
        <v>0</v>
      </c>
      <c r="I5604" s="5">
        <f t="shared" si="175"/>
        <v>23.23</v>
      </c>
      <c r="J5604" s="8"/>
      <c r="K5604" s="8"/>
    </row>
    <row r="5605" spans="1:11" s="7" customFormat="1" x14ac:dyDescent="0.35">
      <c r="A5605" s="8" t="s">
        <v>6310</v>
      </c>
      <c r="B5605" s="8" t="s">
        <v>121</v>
      </c>
      <c r="C5605" s="8" t="s">
        <v>5092</v>
      </c>
      <c r="D5605" s="8" t="s">
        <v>9963</v>
      </c>
      <c r="E5605" s="8" t="s">
        <v>5092</v>
      </c>
      <c r="F5605" s="5">
        <v>0</v>
      </c>
      <c r="G5605" s="8">
        <v>23.229999999999997</v>
      </c>
      <c r="H5605" s="5">
        <f t="shared" si="174"/>
        <v>0</v>
      </c>
      <c r="I5605" s="5">
        <f t="shared" si="175"/>
        <v>23.23</v>
      </c>
      <c r="J5605" s="8"/>
      <c r="K5605" s="8"/>
    </row>
    <row r="5606" spans="1:11" s="7" customFormat="1" x14ac:dyDescent="0.35">
      <c r="A5606" s="8" t="s">
        <v>6311</v>
      </c>
      <c r="B5606" s="8" t="s">
        <v>121</v>
      </c>
      <c r="C5606" s="8" t="s">
        <v>5092</v>
      </c>
      <c r="D5606" s="8" t="s">
        <v>9963</v>
      </c>
      <c r="E5606" s="8" t="s">
        <v>5092</v>
      </c>
      <c r="F5606" s="5">
        <v>0</v>
      </c>
      <c r="G5606" s="8">
        <v>29.037499999999998</v>
      </c>
      <c r="H5606" s="5">
        <f t="shared" si="174"/>
        <v>0</v>
      </c>
      <c r="I5606" s="5">
        <f t="shared" si="175"/>
        <v>29.04</v>
      </c>
      <c r="J5606" s="8"/>
      <c r="K5606" s="8"/>
    </row>
    <row r="5607" spans="1:11" s="7" customFormat="1" x14ac:dyDescent="0.35">
      <c r="A5607" s="8" t="s">
        <v>6312</v>
      </c>
      <c r="B5607" s="8" t="s">
        <v>121</v>
      </c>
      <c r="C5607" s="8" t="s">
        <v>5092</v>
      </c>
      <c r="D5607" s="8" t="s">
        <v>9963</v>
      </c>
      <c r="E5607" s="8" t="s">
        <v>5092</v>
      </c>
      <c r="F5607" s="5">
        <v>0</v>
      </c>
      <c r="G5607" s="8">
        <v>46.459999999999994</v>
      </c>
      <c r="H5607" s="5">
        <f t="shared" si="174"/>
        <v>0</v>
      </c>
      <c r="I5607" s="5">
        <f t="shared" si="175"/>
        <v>46.46</v>
      </c>
      <c r="J5607" s="8"/>
      <c r="K5607" s="8"/>
    </row>
    <row r="5608" spans="1:11" s="7" customFormat="1" x14ac:dyDescent="0.35">
      <c r="A5608" s="8" t="s">
        <v>6313</v>
      </c>
      <c r="B5608" s="8" t="s">
        <v>121</v>
      </c>
      <c r="C5608" s="8" t="s">
        <v>5092</v>
      </c>
      <c r="D5608" s="8" t="s">
        <v>9963</v>
      </c>
      <c r="E5608" s="8" t="s">
        <v>5092</v>
      </c>
      <c r="F5608" s="5">
        <v>0</v>
      </c>
      <c r="G5608" s="8">
        <v>52.267499999999998</v>
      </c>
      <c r="H5608" s="5">
        <f t="shared" si="174"/>
        <v>0</v>
      </c>
      <c r="I5608" s="5">
        <f t="shared" si="175"/>
        <v>52.27</v>
      </c>
      <c r="J5608" s="8"/>
      <c r="K5608" s="8"/>
    </row>
    <row r="5609" spans="1:11" s="7" customFormat="1" x14ac:dyDescent="0.35">
      <c r="A5609" s="8" t="s">
        <v>6314</v>
      </c>
      <c r="B5609" s="8" t="s">
        <v>121</v>
      </c>
      <c r="C5609" s="8" t="s">
        <v>5092</v>
      </c>
      <c r="D5609" s="8" t="s">
        <v>9963</v>
      </c>
      <c r="E5609" s="8" t="s">
        <v>5092</v>
      </c>
      <c r="F5609" s="5">
        <v>0</v>
      </c>
      <c r="G5609" s="8">
        <v>58.074999999999996</v>
      </c>
      <c r="H5609" s="5">
        <f t="shared" si="174"/>
        <v>0</v>
      </c>
      <c r="I5609" s="5">
        <f t="shared" si="175"/>
        <v>58.08</v>
      </c>
      <c r="J5609" s="8"/>
      <c r="K5609" s="8"/>
    </row>
    <row r="5610" spans="1:11" s="7" customFormat="1" x14ac:dyDescent="0.35">
      <c r="A5610" s="8" t="s">
        <v>6315</v>
      </c>
      <c r="B5610" s="8" t="s">
        <v>121</v>
      </c>
      <c r="C5610" s="8" t="s">
        <v>5092</v>
      </c>
      <c r="D5610" s="8" t="s">
        <v>9963</v>
      </c>
      <c r="E5610" s="8" t="s">
        <v>5092</v>
      </c>
      <c r="F5610" s="5">
        <v>0</v>
      </c>
      <c r="G5610" s="8">
        <v>84.789500000000004</v>
      </c>
      <c r="H5610" s="5">
        <f t="shared" si="174"/>
        <v>0</v>
      </c>
      <c r="I5610" s="5">
        <f t="shared" si="175"/>
        <v>84.79</v>
      </c>
      <c r="J5610" s="8"/>
      <c r="K5610" s="8"/>
    </row>
    <row r="5611" spans="1:11" s="7" customFormat="1" x14ac:dyDescent="0.35">
      <c r="A5611" s="8" t="s">
        <v>6316</v>
      </c>
      <c r="B5611" s="8" t="s">
        <v>121</v>
      </c>
      <c r="C5611" s="8" t="s">
        <v>5092</v>
      </c>
      <c r="D5611" s="8" t="s">
        <v>9963</v>
      </c>
      <c r="E5611" s="8" t="s">
        <v>5092</v>
      </c>
      <c r="F5611" s="5">
        <v>0</v>
      </c>
      <c r="G5611" s="8">
        <v>106.85799999999999</v>
      </c>
      <c r="H5611" s="5">
        <f t="shared" si="174"/>
        <v>0</v>
      </c>
      <c r="I5611" s="5">
        <f t="shared" si="175"/>
        <v>106.86</v>
      </c>
      <c r="J5611" s="8"/>
      <c r="K5611" s="8"/>
    </row>
    <row r="5612" spans="1:11" s="7" customFormat="1" x14ac:dyDescent="0.35">
      <c r="A5612" s="8" t="s">
        <v>6317</v>
      </c>
      <c r="B5612" s="8" t="s">
        <v>121</v>
      </c>
      <c r="C5612" s="8" t="s">
        <v>5092</v>
      </c>
      <c r="D5612" s="8" t="s">
        <v>9963</v>
      </c>
      <c r="E5612" s="8" t="s">
        <v>5092</v>
      </c>
      <c r="F5612" s="5">
        <v>0</v>
      </c>
      <c r="G5612" s="8">
        <v>127.76499999999999</v>
      </c>
      <c r="H5612" s="5">
        <f t="shared" si="174"/>
        <v>0</v>
      </c>
      <c r="I5612" s="5">
        <f t="shared" si="175"/>
        <v>127.77</v>
      </c>
      <c r="J5612" s="8"/>
      <c r="K5612" s="8"/>
    </row>
    <row r="5613" spans="1:11" s="7" customFormat="1" x14ac:dyDescent="0.35">
      <c r="A5613" s="8" t="s">
        <v>6318</v>
      </c>
      <c r="B5613" s="8" t="s">
        <v>121</v>
      </c>
      <c r="C5613" s="8" t="s">
        <v>5092</v>
      </c>
      <c r="D5613" s="8" t="s">
        <v>9963</v>
      </c>
      <c r="E5613" s="8" t="s">
        <v>5092</v>
      </c>
      <c r="F5613" s="5">
        <v>0</v>
      </c>
      <c r="G5613" s="8">
        <v>145.1875</v>
      </c>
      <c r="H5613" s="5">
        <f t="shared" si="174"/>
        <v>0</v>
      </c>
      <c r="I5613" s="5">
        <f t="shared" si="175"/>
        <v>145.19</v>
      </c>
      <c r="J5613" s="8"/>
      <c r="K5613" s="8"/>
    </row>
    <row r="5614" spans="1:11" s="7" customFormat="1" x14ac:dyDescent="0.35">
      <c r="A5614" s="8" t="s">
        <v>6319</v>
      </c>
      <c r="B5614" s="8" t="s">
        <v>121</v>
      </c>
      <c r="C5614" s="8" t="s">
        <v>5092</v>
      </c>
      <c r="D5614" s="8" t="s">
        <v>9963</v>
      </c>
      <c r="E5614" s="8" t="s">
        <v>5092</v>
      </c>
      <c r="F5614" s="5">
        <v>0</v>
      </c>
      <c r="G5614" s="8">
        <v>522.67499999999995</v>
      </c>
      <c r="H5614" s="5">
        <f t="shared" si="174"/>
        <v>0</v>
      </c>
      <c r="I5614" s="5">
        <f t="shared" si="175"/>
        <v>522.67999999999995</v>
      </c>
      <c r="J5614" s="8"/>
      <c r="K5614" s="8"/>
    </row>
    <row r="5615" spans="1:11" s="7" customFormat="1" x14ac:dyDescent="0.35">
      <c r="A5615" s="8" t="s">
        <v>6320</v>
      </c>
      <c r="B5615" s="8" t="s">
        <v>121</v>
      </c>
      <c r="C5615" s="8" t="s">
        <v>5092</v>
      </c>
      <c r="D5615" s="8" t="s">
        <v>9963</v>
      </c>
      <c r="E5615" s="8" t="s">
        <v>5092</v>
      </c>
      <c r="F5615" s="5">
        <v>0</v>
      </c>
      <c r="G5615" s="8">
        <v>1103.425</v>
      </c>
      <c r="H5615" s="5">
        <f t="shared" si="174"/>
        <v>0</v>
      </c>
      <c r="I5615" s="5">
        <f t="shared" si="175"/>
        <v>1103.43</v>
      </c>
      <c r="J5615" s="8"/>
      <c r="K5615" s="8"/>
    </row>
    <row r="5616" spans="1:11" s="7" customFormat="1" x14ac:dyDescent="0.35">
      <c r="A5616" s="8" t="s">
        <v>6321</v>
      </c>
      <c r="B5616" s="8" t="s">
        <v>18</v>
      </c>
      <c r="C5616" s="8" t="s">
        <v>5092</v>
      </c>
      <c r="D5616" s="8" t="s">
        <v>9963</v>
      </c>
      <c r="E5616" s="8" t="s">
        <v>5092</v>
      </c>
      <c r="F5616" s="5">
        <v>0</v>
      </c>
      <c r="G5616" s="8">
        <v>243.91499999999996</v>
      </c>
      <c r="H5616" s="5">
        <f t="shared" si="174"/>
        <v>0</v>
      </c>
      <c r="I5616" s="5">
        <f t="shared" si="175"/>
        <v>243.92</v>
      </c>
      <c r="J5616" s="8"/>
      <c r="K5616" s="8"/>
    </row>
    <row r="5617" spans="1:11" s="7" customFormat="1" x14ac:dyDescent="0.35">
      <c r="A5617" s="8" t="s">
        <v>6322</v>
      </c>
      <c r="B5617" s="8" t="s">
        <v>253</v>
      </c>
      <c r="C5617" s="8" t="s">
        <v>5092</v>
      </c>
      <c r="D5617" s="8" t="s">
        <v>9963</v>
      </c>
      <c r="E5617" s="8" t="s">
        <v>5092</v>
      </c>
      <c r="F5617" s="5">
        <v>0</v>
      </c>
      <c r="G5617" s="8">
        <v>4413.7</v>
      </c>
      <c r="H5617" s="5">
        <f t="shared" si="174"/>
        <v>0</v>
      </c>
      <c r="I5617" s="5">
        <f t="shared" si="175"/>
        <v>4413.7</v>
      </c>
      <c r="J5617" s="8"/>
      <c r="K5617" s="8"/>
    </row>
    <row r="5618" spans="1:11" s="7" customFormat="1" x14ac:dyDescent="0.35">
      <c r="A5618" s="8" t="s">
        <v>6323</v>
      </c>
      <c r="B5618" s="8" t="s">
        <v>253</v>
      </c>
      <c r="C5618" s="8" t="s">
        <v>5092</v>
      </c>
      <c r="D5618" s="8" t="s">
        <v>9963</v>
      </c>
      <c r="E5618" s="8" t="s">
        <v>5092</v>
      </c>
      <c r="F5618" s="5">
        <v>0</v>
      </c>
      <c r="G5618" s="8">
        <v>4413.7</v>
      </c>
      <c r="H5618" s="5">
        <f t="shared" si="174"/>
        <v>0</v>
      </c>
      <c r="I5618" s="5">
        <f t="shared" si="175"/>
        <v>4413.7</v>
      </c>
      <c r="J5618" s="8"/>
      <c r="K5618" s="8"/>
    </row>
    <row r="5619" spans="1:11" s="7" customFormat="1" x14ac:dyDescent="0.35">
      <c r="A5619" s="8" t="s">
        <v>6324</v>
      </c>
      <c r="B5619" s="8" t="s">
        <v>253</v>
      </c>
      <c r="C5619" s="8" t="s">
        <v>5092</v>
      </c>
      <c r="D5619" s="8" t="s">
        <v>9963</v>
      </c>
      <c r="E5619" s="8" t="s">
        <v>5092</v>
      </c>
      <c r="F5619" s="5">
        <v>0</v>
      </c>
      <c r="G5619" s="8">
        <v>6620.5499999999993</v>
      </c>
      <c r="H5619" s="5">
        <f t="shared" si="174"/>
        <v>0</v>
      </c>
      <c r="I5619" s="5">
        <f t="shared" si="175"/>
        <v>6620.55</v>
      </c>
      <c r="J5619" s="8"/>
      <c r="K5619" s="8"/>
    </row>
    <row r="5620" spans="1:11" s="7" customFormat="1" x14ac:dyDescent="0.35">
      <c r="A5620" s="8" t="s">
        <v>6325</v>
      </c>
      <c r="B5620" s="8" t="s">
        <v>253</v>
      </c>
      <c r="C5620" s="8" t="s">
        <v>5092</v>
      </c>
      <c r="D5620" s="8" t="s">
        <v>9963</v>
      </c>
      <c r="E5620" s="8" t="s">
        <v>5092</v>
      </c>
      <c r="F5620" s="5">
        <v>0</v>
      </c>
      <c r="G5620" s="8">
        <v>6097.8749999999991</v>
      </c>
      <c r="H5620" s="5">
        <f t="shared" si="174"/>
        <v>0</v>
      </c>
      <c r="I5620" s="5">
        <f t="shared" si="175"/>
        <v>6097.88</v>
      </c>
      <c r="J5620" s="8"/>
      <c r="K5620" s="8"/>
    </row>
    <row r="5621" spans="1:11" s="7" customFormat="1" x14ac:dyDescent="0.35">
      <c r="A5621" s="8" t="s">
        <v>6326</v>
      </c>
      <c r="B5621" s="8" t="s">
        <v>14</v>
      </c>
      <c r="C5621" s="8" t="s">
        <v>5092</v>
      </c>
      <c r="D5621" s="8" t="s">
        <v>9963</v>
      </c>
      <c r="E5621" s="8" t="s">
        <v>5092</v>
      </c>
      <c r="F5621" s="5">
        <v>0</v>
      </c>
      <c r="G5621" s="8">
        <v>394.90999999999997</v>
      </c>
      <c r="H5621" s="5">
        <f t="shared" si="174"/>
        <v>0</v>
      </c>
      <c r="I5621" s="5">
        <f t="shared" si="175"/>
        <v>394.91</v>
      </c>
      <c r="J5621" s="8"/>
      <c r="K5621" s="8"/>
    </row>
    <row r="5622" spans="1:11" s="7" customFormat="1" x14ac:dyDescent="0.35">
      <c r="A5622" s="8" t="s">
        <v>6327</v>
      </c>
      <c r="B5622" s="8" t="s">
        <v>121</v>
      </c>
      <c r="C5622" s="8" t="s">
        <v>5092</v>
      </c>
      <c r="D5622" s="8" t="s">
        <v>9963</v>
      </c>
      <c r="E5622" s="8" t="s">
        <v>5092</v>
      </c>
      <c r="F5622" s="5">
        <v>0</v>
      </c>
      <c r="G5622" s="8">
        <v>360.065</v>
      </c>
      <c r="H5622" s="5">
        <f t="shared" si="174"/>
        <v>0</v>
      </c>
      <c r="I5622" s="5">
        <f t="shared" si="175"/>
        <v>360.07</v>
      </c>
      <c r="J5622" s="8"/>
      <c r="K5622" s="8"/>
    </row>
    <row r="5623" spans="1:11" s="7" customFormat="1" x14ac:dyDescent="0.35">
      <c r="A5623" s="8" t="s">
        <v>6328</v>
      </c>
      <c r="B5623" s="8" t="s">
        <v>121</v>
      </c>
      <c r="C5623" s="8" t="s">
        <v>5092</v>
      </c>
      <c r="D5623" s="8" t="s">
        <v>9963</v>
      </c>
      <c r="E5623" s="8" t="s">
        <v>5092</v>
      </c>
      <c r="F5623" s="5">
        <v>0</v>
      </c>
      <c r="G5623" s="8">
        <v>493.63749999999999</v>
      </c>
      <c r="H5623" s="5">
        <f t="shared" si="174"/>
        <v>0</v>
      </c>
      <c r="I5623" s="5">
        <f t="shared" si="175"/>
        <v>493.64</v>
      </c>
      <c r="J5623" s="8"/>
      <c r="K5623" s="8"/>
    </row>
    <row r="5624" spans="1:11" s="7" customFormat="1" x14ac:dyDescent="0.35">
      <c r="A5624" s="8" t="s">
        <v>6329</v>
      </c>
      <c r="B5624" s="8" t="s">
        <v>121</v>
      </c>
      <c r="C5624" s="8" t="s">
        <v>5092</v>
      </c>
      <c r="D5624" s="8" t="s">
        <v>9963</v>
      </c>
      <c r="E5624" s="8" t="s">
        <v>5092</v>
      </c>
      <c r="F5624" s="5">
        <v>0</v>
      </c>
      <c r="G5624" s="8">
        <v>609.78749999999991</v>
      </c>
      <c r="H5624" s="5">
        <f t="shared" si="174"/>
        <v>0</v>
      </c>
      <c r="I5624" s="5">
        <f t="shared" si="175"/>
        <v>609.79</v>
      </c>
      <c r="J5624" s="8"/>
      <c r="K5624" s="8"/>
    </row>
    <row r="5625" spans="1:11" s="7" customFormat="1" x14ac:dyDescent="0.35">
      <c r="A5625" s="8" t="s">
        <v>6330</v>
      </c>
      <c r="B5625" s="8" t="s">
        <v>121</v>
      </c>
      <c r="C5625" s="8" t="s">
        <v>5092</v>
      </c>
      <c r="D5625" s="8" t="s">
        <v>9963</v>
      </c>
      <c r="E5625" s="8" t="s">
        <v>5092</v>
      </c>
      <c r="F5625" s="5">
        <v>0</v>
      </c>
      <c r="G5625" s="8">
        <v>708.51499999999999</v>
      </c>
      <c r="H5625" s="5">
        <f t="shared" si="174"/>
        <v>0</v>
      </c>
      <c r="I5625" s="5">
        <f t="shared" si="175"/>
        <v>708.52</v>
      </c>
      <c r="J5625" s="8"/>
      <c r="K5625" s="8"/>
    </row>
    <row r="5626" spans="1:11" s="7" customFormat="1" x14ac:dyDescent="0.35">
      <c r="A5626" s="8" t="s">
        <v>6331</v>
      </c>
      <c r="B5626" s="8" t="s">
        <v>121</v>
      </c>
      <c r="C5626" s="8" t="s">
        <v>5092</v>
      </c>
      <c r="D5626" s="8" t="s">
        <v>9963</v>
      </c>
      <c r="E5626" s="8" t="s">
        <v>5092</v>
      </c>
      <c r="F5626" s="5">
        <v>0</v>
      </c>
      <c r="G5626" s="8">
        <v>220.685</v>
      </c>
      <c r="H5626" s="5">
        <f t="shared" si="174"/>
        <v>0</v>
      </c>
      <c r="I5626" s="5">
        <f t="shared" si="175"/>
        <v>220.69</v>
      </c>
      <c r="J5626" s="8"/>
      <c r="K5626" s="8"/>
    </row>
    <row r="5627" spans="1:11" s="7" customFormat="1" x14ac:dyDescent="0.35">
      <c r="A5627" s="8" t="s">
        <v>6332</v>
      </c>
      <c r="B5627" s="8" t="s">
        <v>121</v>
      </c>
      <c r="C5627" s="8" t="s">
        <v>5092</v>
      </c>
      <c r="D5627" s="8" t="s">
        <v>9963</v>
      </c>
      <c r="E5627" s="8" t="s">
        <v>5092</v>
      </c>
      <c r="F5627" s="5">
        <v>0</v>
      </c>
      <c r="G5627" s="8">
        <v>319.41249999999997</v>
      </c>
      <c r="H5627" s="5">
        <f t="shared" si="174"/>
        <v>0</v>
      </c>
      <c r="I5627" s="5">
        <f t="shared" si="175"/>
        <v>319.41000000000003</v>
      </c>
      <c r="J5627" s="8"/>
      <c r="K5627" s="8"/>
    </row>
    <row r="5628" spans="1:11" s="7" customFormat="1" x14ac:dyDescent="0.35">
      <c r="A5628" s="8" t="s">
        <v>6333</v>
      </c>
      <c r="B5628" s="8" t="s">
        <v>121</v>
      </c>
      <c r="C5628" s="8" t="s">
        <v>5092</v>
      </c>
      <c r="D5628" s="8" t="s">
        <v>9963</v>
      </c>
      <c r="E5628" s="8" t="s">
        <v>5092</v>
      </c>
      <c r="F5628" s="5">
        <v>0</v>
      </c>
      <c r="G5628" s="8">
        <v>360.065</v>
      </c>
      <c r="H5628" s="5">
        <f t="shared" si="174"/>
        <v>0</v>
      </c>
      <c r="I5628" s="5">
        <f t="shared" si="175"/>
        <v>360.07</v>
      </c>
      <c r="J5628" s="8"/>
      <c r="K5628" s="8"/>
    </row>
    <row r="5629" spans="1:11" s="7" customFormat="1" x14ac:dyDescent="0.35">
      <c r="A5629" s="8" t="s">
        <v>6334</v>
      </c>
      <c r="B5629" s="8" t="s">
        <v>121</v>
      </c>
      <c r="C5629" s="8" t="s">
        <v>5092</v>
      </c>
      <c r="D5629" s="8" t="s">
        <v>9963</v>
      </c>
      <c r="E5629" s="8" t="s">
        <v>5092</v>
      </c>
      <c r="F5629" s="5">
        <v>0</v>
      </c>
      <c r="G5629" s="8">
        <v>522.67499999999995</v>
      </c>
      <c r="H5629" s="5">
        <f t="shared" si="174"/>
        <v>0</v>
      </c>
      <c r="I5629" s="5">
        <f t="shared" si="175"/>
        <v>522.67999999999995</v>
      </c>
      <c r="J5629" s="8"/>
      <c r="K5629" s="8"/>
    </row>
    <row r="5630" spans="1:11" s="7" customFormat="1" x14ac:dyDescent="0.35">
      <c r="A5630" s="8" t="s">
        <v>6335</v>
      </c>
      <c r="B5630" s="8" t="s">
        <v>14</v>
      </c>
      <c r="C5630" s="8" t="s">
        <v>5092</v>
      </c>
      <c r="D5630" s="8" t="s">
        <v>9963</v>
      </c>
      <c r="E5630" s="8" t="s">
        <v>5092</v>
      </c>
      <c r="F5630" s="5">
        <v>0</v>
      </c>
      <c r="G5630" s="8">
        <v>110.3425</v>
      </c>
      <c r="H5630" s="5">
        <f t="shared" si="174"/>
        <v>0</v>
      </c>
      <c r="I5630" s="5">
        <f t="shared" si="175"/>
        <v>110.34</v>
      </c>
      <c r="J5630" s="8"/>
      <c r="K5630" s="8"/>
    </row>
    <row r="5631" spans="1:11" s="7" customFormat="1" x14ac:dyDescent="0.35">
      <c r="A5631" s="8" t="s">
        <v>6336</v>
      </c>
      <c r="B5631" s="8" t="s">
        <v>14</v>
      </c>
      <c r="C5631" s="8" t="s">
        <v>5092</v>
      </c>
      <c r="D5631" s="8" t="s">
        <v>9963</v>
      </c>
      <c r="E5631" s="8" t="s">
        <v>5092</v>
      </c>
      <c r="F5631" s="5">
        <v>0</v>
      </c>
      <c r="G5631" s="8">
        <v>150.995</v>
      </c>
      <c r="H5631" s="5">
        <f t="shared" si="174"/>
        <v>0</v>
      </c>
      <c r="I5631" s="5">
        <f t="shared" si="175"/>
        <v>151</v>
      </c>
      <c r="J5631" s="8"/>
      <c r="K5631" s="8"/>
    </row>
    <row r="5632" spans="1:11" s="7" customFormat="1" x14ac:dyDescent="0.35">
      <c r="A5632" s="8" t="s">
        <v>6337</v>
      </c>
      <c r="B5632" s="8" t="s">
        <v>14</v>
      </c>
      <c r="C5632" s="8" t="s">
        <v>5092</v>
      </c>
      <c r="D5632" s="8" t="s">
        <v>9963</v>
      </c>
      <c r="E5632" s="8" t="s">
        <v>5092</v>
      </c>
      <c r="F5632" s="5">
        <v>0</v>
      </c>
      <c r="G5632" s="8">
        <v>227.654</v>
      </c>
      <c r="H5632" s="5">
        <f t="shared" si="174"/>
        <v>0</v>
      </c>
      <c r="I5632" s="5">
        <f t="shared" si="175"/>
        <v>227.65</v>
      </c>
      <c r="J5632" s="8"/>
      <c r="K5632" s="8"/>
    </row>
    <row r="5633" spans="1:11" s="7" customFormat="1" x14ac:dyDescent="0.35">
      <c r="A5633" s="8" t="s">
        <v>6338</v>
      </c>
      <c r="B5633" s="8" t="s">
        <v>14</v>
      </c>
      <c r="C5633" s="8" t="s">
        <v>5092</v>
      </c>
      <c r="D5633" s="8" t="s">
        <v>9963</v>
      </c>
      <c r="E5633" s="8" t="s">
        <v>5092</v>
      </c>
      <c r="F5633" s="5">
        <v>0</v>
      </c>
      <c r="G5633" s="8">
        <v>261.33749999999998</v>
      </c>
      <c r="H5633" s="5">
        <f t="shared" si="174"/>
        <v>0</v>
      </c>
      <c r="I5633" s="5">
        <f t="shared" si="175"/>
        <v>261.33999999999997</v>
      </c>
      <c r="J5633" s="8"/>
      <c r="K5633" s="8"/>
    </row>
    <row r="5634" spans="1:11" s="7" customFormat="1" x14ac:dyDescent="0.35">
      <c r="A5634" s="8" t="s">
        <v>6339</v>
      </c>
      <c r="B5634" s="8" t="s">
        <v>14</v>
      </c>
      <c r="C5634" s="8" t="s">
        <v>5092</v>
      </c>
      <c r="D5634" s="8" t="s">
        <v>9963</v>
      </c>
      <c r="E5634" s="8" t="s">
        <v>5092</v>
      </c>
      <c r="F5634" s="5">
        <v>0</v>
      </c>
      <c r="G5634" s="8">
        <v>336.83499999999992</v>
      </c>
      <c r="H5634" s="5">
        <f t="shared" si="174"/>
        <v>0</v>
      </c>
      <c r="I5634" s="5">
        <f t="shared" si="175"/>
        <v>336.84</v>
      </c>
      <c r="J5634" s="8"/>
      <c r="K5634" s="8"/>
    </row>
    <row r="5635" spans="1:11" s="7" customFormat="1" x14ac:dyDescent="0.35">
      <c r="A5635" s="8" t="s">
        <v>6340</v>
      </c>
      <c r="B5635" s="8" t="s">
        <v>14</v>
      </c>
      <c r="C5635" s="8" t="s">
        <v>5092</v>
      </c>
      <c r="D5635" s="8" t="s">
        <v>9963</v>
      </c>
      <c r="E5635" s="8" t="s">
        <v>5092</v>
      </c>
      <c r="F5635" s="5">
        <v>0</v>
      </c>
      <c r="G5635" s="8">
        <v>418.14</v>
      </c>
      <c r="H5635" s="5">
        <f t="shared" ref="H5635:H5698" si="176">G5635*$K$2</f>
        <v>0</v>
      </c>
      <c r="I5635" s="5">
        <f t="shared" ref="I5635:I5698" si="177">ROUND(SUM(F5635:H5635),2)</f>
        <v>418.14</v>
      </c>
      <c r="J5635" s="8"/>
      <c r="K5635" s="8"/>
    </row>
    <row r="5636" spans="1:11" s="7" customFormat="1" x14ac:dyDescent="0.35">
      <c r="A5636" s="8" t="s">
        <v>6341</v>
      </c>
      <c r="B5636" s="8" t="s">
        <v>14</v>
      </c>
      <c r="C5636" s="8" t="s">
        <v>5092</v>
      </c>
      <c r="D5636" s="8" t="s">
        <v>9963</v>
      </c>
      <c r="E5636" s="8" t="s">
        <v>5092</v>
      </c>
      <c r="F5636" s="5">
        <v>0</v>
      </c>
      <c r="G5636" s="8">
        <v>482.02249999999992</v>
      </c>
      <c r="H5636" s="5">
        <f t="shared" si="176"/>
        <v>0</v>
      </c>
      <c r="I5636" s="5">
        <f t="shared" si="177"/>
        <v>482.02</v>
      </c>
      <c r="J5636" s="8"/>
      <c r="K5636" s="8"/>
    </row>
    <row r="5637" spans="1:11" s="7" customFormat="1" x14ac:dyDescent="0.35">
      <c r="A5637" s="8" t="s">
        <v>6342</v>
      </c>
      <c r="B5637" s="8" t="s">
        <v>14</v>
      </c>
      <c r="C5637" s="8" t="s">
        <v>5092</v>
      </c>
      <c r="D5637" s="8" t="s">
        <v>9963</v>
      </c>
      <c r="E5637" s="8" t="s">
        <v>5092</v>
      </c>
      <c r="F5637" s="5">
        <v>0</v>
      </c>
      <c r="G5637" s="8">
        <v>609.78749999999991</v>
      </c>
      <c r="H5637" s="5">
        <f t="shared" si="176"/>
        <v>0</v>
      </c>
      <c r="I5637" s="5">
        <f t="shared" si="177"/>
        <v>609.79</v>
      </c>
      <c r="J5637" s="8"/>
      <c r="K5637" s="8"/>
    </row>
    <row r="5638" spans="1:11" s="7" customFormat="1" x14ac:dyDescent="0.35">
      <c r="A5638" s="8" t="s">
        <v>6343</v>
      </c>
      <c r="B5638" s="8" t="s">
        <v>121</v>
      </c>
      <c r="C5638" s="8" t="s">
        <v>5092</v>
      </c>
      <c r="D5638" s="8" t="s">
        <v>9963</v>
      </c>
      <c r="E5638" s="8" t="s">
        <v>5092</v>
      </c>
      <c r="F5638" s="5">
        <v>0</v>
      </c>
      <c r="G5638" s="8">
        <v>20.906999999999996</v>
      </c>
      <c r="H5638" s="5">
        <f t="shared" si="176"/>
        <v>0</v>
      </c>
      <c r="I5638" s="5">
        <f t="shared" si="177"/>
        <v>20.91</v>
      </c>
      <c r="J5638" s="8"/>
      <c r="K5638" s="8"/>
    </row>
    <row r="5639" spans="1:11" s="7" customFormat="1" x14ac:dyDescent="0.35">
      <c r="A5639" s="8" t="s">
        <v>6344</v>
      </c>
      <c r="B5639" s="8" t="s">
        <v>121</v>
      </c>
      <c r="C5639" s="8" t="s">
        <v>5092</v>
      </c>
      <c r="D5639" s="8" t="s">
        <v>9963</v>
      </c>
      <c r="E5639" s="8" t="s">
        <v>5092</v>
      </c>
      <c r="F5639" s="5">
        <v>0</v>
      </c>
      <c r="G5639" s="8">
        <v>29.037499999999998</v>
      </c>
      <c r="H5639" s="5">
        <f t="shared" si="176"/>
        <v>0</v>
      </c>
      <c r="I5639" s="5">
        <f t="shared" si="177"/>
        <v>29.04</v>
      </c>
      <c r="J5639" s="8"/>
      <c r="K5639" s="8"/>
    </row>
    <row r="5640" spans="1:11" s="7" customFormat="1" x14ac:dyDescent="0.35">
      <c r="A5640" s="8" t="s">
        <v>6345</v>
      </c>
      <c r="B5640" s="8" t="s">
        <v>121</v>
      </c>
      <c r="C5640" s="8" t="s">
        <v>5092</v>
      </c>
      <c r="D5640" s="8" t="s">
        <v>9963</v>
      </c>
      <c r="E5640" s="8" t="s">
        <v>5092</v>
      </c>
      <c r="F5640" s="5">
        <v>0</v>
      </c>
      <c r="G5640" s="8">
        <v>75.497500000000002</v>
      </c>
      <c r="H5640" s="5">
        <f t="shared" si="176"/>
        <v>0</v>
      </c>
      <c r="I5640" s="5">
        <f t="shared" si="177"/>
        <v>75.5</v>
      </c>
      <c r="J5640" s="8"/>
      <c r="K5640" s="8"/>
    </row>
    <row r="5641" spans="1:11" s="7" customFormat="1" x14ac:dyDescent="0.35">
      <c r="A5641" s="8" t="s">
        <v>6346</v>
      </c>
      <c r="B5641" s="8" t="s">
        <v>121</v>
      </c>
      <c r="C5641" s="8" t="s">
        <v>5092</v>
      </c>
      <c r="D5641" s="8" t="s">
        <v>9963</v>
      </c>
      <c r="E5641" s="8" t="s">
        <v>5092</v>
      </c>
      <c r="F5641" s="5">
        <v>0</v>
      </c>
      <c r="G5641" s="8">
        <v>524.99799999999993</v>
      </c>
      <c r="H5641" s="5">
        <f t="shared" si="176"/>
        <v>0</v>
      </c>
      <c r="I5641" s="5">
        <f t="shared" si="177"/>
        <v>525</v>
      </c>
      <c r="J5641" s="8"/>
      <c r="K5641" s="8"/>
    </row>
    <row r="5642" spans="1:11" s="7" customFormat="1" x14ac:dyDescent="0.35">
      <c r="A5642" s="8" t="s">
        <v>6347</v>
      </c>
      <c r="B5642" s="8" t="s">
        <v>121</v>
      </c>
      <c r="C5642" s="8" t="s">
        <v>5092</v>
      </c>
      <c r="D5642" s="8" t="s">
        <v>9963</v>
      </c>
      <c r="E5642" s="8" t="s">
        <v>5092</v>
      </c>
      <c r="F5642" s="5">
        <v>0</v>
      </c>
      <c r="G5642" s="8">
        <v>81.304999999999993</v>
      </c>
      <c r="H5642" s="5">
        <f t="shared" si="176"/>
        <v>0</v>
      </c>
      <c r="I5642" s="5">
        <f t="shared" si="177"/>
        <v>81.31</v>
      </c>
      <c r="J5642" s="8"/>
      <c r="K5642" s="8"/>
    </row>
    <row r="5643" spans="1:11" s="7" customFormat="1" x14ac:dyDescent="0.35">
      <c r="A5643" s="8" t="s">
        <v>6348</v>
      </c>
      <c r="B5643" s="8" t="s">
        <v>121</v>
      </c>
      <c r="C5643" s="8" t="s">
        <v>5092</v>
      </c>
      <c r="D5643" s="8" t="s">
        <v>9963</v>
      </c>
      <c r="E5643" s="8" t="s">
        <v>5092</v>
      </c>
      <c r="F5643" s="5">
        <v>0</v>
      </c>
      <c r="G5643" s="8">
        <v>1219.5749999999998</v>
      </c>
      <c r="H5643" s="5">
        <f t="shared" si="176"/>
        <v>0</v>
      </c>
      <c r="I5643" s="5">
        <f t="shared" si="177"/>
        <v>1219.58</v>
      </c>
      <c r="J5643" s="8"/>
      <c r="K5643" s="8"/>
    </row>
    <row r="5644" spans="1:11" s="7" customFormat="1" x14ac:dyDescent="0.35">
      <c r="A5644" s="8" t="s">
        <v>6349</v>
      </c>
      <c r="B5644" s="8" t="s">
        <v>121</v>
      </c>
      <c r="C5644" s="8" t="s">
        <v>5092</v>
      </c>
      <c r="D5644" s="8" t="s">
        <v>9963</v>
      </c>
      <c r="E5644" s="8" t="s">
        <v>5092</v>
      </c>
      <c r="F5644" s="5">
        <v>0</v>
      </c>
      <c r="G5644" s="8">
        <v>1318.3024999999998</v>
      </c>
      <c r="H5644" s="5">
        <f t="shared" si="176"/>
        <v>0</v>
      </c>
      <c r="I5644" s="5">
        <f t="shared" si="177"/>
        <v>1318.3</v>
      </c>
      <c r="J5644" s="8"/>
      <c r="K5644" s="8"/>
    </row>
    <row r="5645" spans="1:11" s="7" customFormat="1" x14ac:dyDescent="0.35">
      <c r="A5645" s="8" t="s">
        <v>6350</v>
      </c>
      <c r="B5645" s="8" t="s">
        <v>121</v>
      </c>
      <c r="C5645" s="8" t="s">
        <v>5092</v>
      </c>
      <c r="D5645" s="8" t="s">
        <v>9963</v>
      </c>
      <c r="E5645" s="8" t="s">
        <v>5092</v>
      </c>
      <c r="F5645" s="5">
        <v>0</v>
      </c>
      <c r="G5645" s="8">
        <v>2032.6249999999998</v>
      </c>
      <c r="H5645" s="5">
        <f t="shared" si="176"/>
        <v>0</v>
      </c>
      <c r="I5645" s="5">
        <f t="shared" si="177"/>
        <v>2032.63</v>
      </c>
      <c r="J5645" s="8"/>
      <c r="K5645" s="8"/>
    </row>
    <row r="5646" spans="1:11" s="7" customFormat="1" x14ac:dyDescent="0.35">
      <c r="A5646" s="8" t="s">
        <v>6351</v>
      </c>
      <c r="B5646" s="8" t="s">
        <v>121</v>
      </c>
      <c r="C5646" s="8" t="s">
        <v>5092</v>
      </c>
      <c r="D5646" s="8" t="s">
        <v>9963</v>
      </c>
      <c r="E5646" s="8" t="s">
        <v>5092</v>
      </c>
      <c r="F5646" s="5">
        <v>0</v>
      </c>
      <c r="G5646" s="8">
        <v>243.91499999999996</v>
      </c>
      <c r="H5646" s="5">
        <f t="shared" si="176"/>
        <v>0</v>
      </c>
      <c r="I5646" s="5">
        <f t="shared" si="177"/>
        <v>243.92</v>
      </c>
      <c r="J5646" s="8"/>
      <c r="K5646" s="8"/>
    </row>
    <row r="5647" spans="1:11" s="7" customFormat="1" x14ac:dyDescent="0.35">
      <c r="A5647" s="8" t="s">
        <v>6352</v>
      </c>
      <c r="B5647" s="8" t="s">
        <v>121</v>
      </c>
      <c r="C5647" s="8" t="s">
        <v>5092</v>
      </c>
      <c r="D5647" s="8" t="s">
        <v>9963</v>
      </c>
      <c r="E5647" s="8" t="s">
        <v>5092</v>
      </c>
      <c r="F5647" s="5">
        <v>0</v>
      </c>
      <c r="G5647" s="8">
        <v>325.21999999999997</v>
      </c>
      <c r="H5647" s="5">
        <f t="shared" si="176"/>
        <v>0</v>
      </c>
      <c r="I5647" s="5">
        <f t="shared" si="177"/>
        <v>325.22000000000003</v>
      </c>
      <c r="J5647" s="8"/>
      <c r="K5647" s="8"/>
    </row>
    <row r="5648" spans="1:11" s="7" customFormat="1" x14ac:dyDescent="0.35">
      <c r="A5648" s="8" t="s">
        <v>6353</v>
      </c>
      <c r="B5648" s="8" t="s">
        <v>121</v>
      </c>
      <c r="C5648" s="8" t="s">
        <v>5092</v>
      </c>
      <c r="D5648" s="8" t="s">
        <v>9963</v>
      </c>
      <c r="E5648" s="8" t="s">
        <v>5092</v>
      </c>
      <c r="F5648" s="5">
        <v>0</v>
      </c>
      <c r="G5648" s="8">
        <v>551.71249999999998</v>
      </c>
      <c r="H5648" s="5">
        <f t="shared" si="176"/>
        <v>0</v>
      </c>
      <c r="I5648" s="5">
        <f t="shared" si="177"/>
        <v>551.71</v>
      </c>
      <c r="J5648" s="8"/>
      <c r="K5648" s="8"/>
    </row>
    <row r="5649" spans="1:11" s="7" customFormat="1" x14ac:dyDescent="0.35">
      <c r="A5649" s="8" t="s">
        <v>6354</v>
      </c>
      <c r="B5649" s="8" t="s">
        <v>121</v>
      </c>
      <c r="C5649" s="8" t="s">
        <v>5092</v>
      </c>
      <c r="D5649" s="8" t="s">
        <v>9963</v>
      </c>
      <c r="E5649" s="8" t="s">
        <v>5092</v>
      </c>
      <c r="F5649" s="5">
        <v>0</v>
      </c>
      <c r="G5649" s="8">
        <v>336.83499999999992</v>
      </c>
      <c r="H5649" s="5">
        <f t="shared" si="176"/>
        <v>0</v>
      </c>
      <c r="I5649" s="5">
        <f t="shared" si="177"/>
        <v>336.84</v>
      </c>
      <c r="J5649" s="8"/>
      <c r="K5649" s="8"/>
    </row>
    <row r="5650" spans="1:11" s="7" customFormat="1" x14ac:dyDescent="0.35">
      <c r="A5650" s="8" t="s">
        <v>6355</v>
      </c>
      <c r="B5650" s="8" t="s">
        <v>121</v>
      </c>
      <c r="C5650" s="8" t="s">
        <v>5092</v>
      </c>
      <c r="D5650" s="8" t="s">
        <v>9963</v>
      </c>
      <c r="E5650" s="8" t="s">
        <v>5092</v>
      </c>
      <c r="F5650" s="5">
        <v>0</v>
      </c>
      <c r="G5650" s="8">
        <v>406.52499999999998</v>
      </c>
      <c r="H5650" s="5">
        <f t="shared" si="176"/>
        <v>0</v>
      </c>
      <c r="I5650" s="5">
        <f t="shared" si="177"/>
        <v>406.53</v>
      </c>
      <c r="J5650" s="8"/>
      <c r="K5650" s="8"/>
    </row>
    <row r="5651" spans="1:11" s="7" customFormat="1" x14ac:dyDescent="0.35">
      <c r="A5651" s="8" t="s">
        <v>6356</v>
      </c>
      <c r="B5651" s="8" t="s">
        <v>121</v>
      </c>
      <c r="C5651" s="8" t="s">
        <v>5092</v>
      </c>
      <c r="D5651" s="8" t="s">
        <v>9963</v>
      </c>
      <c r="E5651" s="8" t="s">
        <v>5092</v>
      </c>
      <c r="F5651" s="5">
        <v>0</v>
      </c>
      <c r="G5651" s="8">
        <v>365.87249999999995</v>
      </c>
      <c r="H5651" s="5">
        <f t="shared" si="176"/>
        <v>0</v>
      </c>
      <c r="I5651" s="5">
        <f t="shared" si="177"/>
        <v>365.87</v>
      </c>
      <c r="J5651" s="8"/>
      <c r="K5651" s="8"/>
    </row>
    <row r="5652" spans="1:11" s="7" customFormat="1" x14ac:dyDescent="0.35">
      <c r="A5652" s="8" t="s">
        <v>6357</v>
      </c>
      <c r="B5652" s="8" t="s">
        <v>121</v>
      </c>
      <c r="C5652" s="8" t="s">
        <v>5092</v>
      </c>
      <c r="D5652" s="8" t="s">
        <v>9963</v>
      </c>
      <c r="E5652" s="8" t="s">
        <v>5092</v>
      </c>
      <c r="F5652" s="5">
        <v>0</v>
      </c>
      <c r="G5652" s="8">
        <v>470.40749999999997</v>
      </c>
      <c r="H5652" s="5">
        <f t="shared" si="176"/>
        <v>0</v>
      </c>
      <c r="I5652" s="5">
        <f t="shared" si="177"/>
        <v>470.41</v>
      </c>
      <c r="J5652" s="8"/>
      <c r="K5652" s="8"/>
    </row>
    <row r="5653" spans="1:11" s="7" customFormat="1" x14ac:dyDescent="0.35">
      <c r="A5653" s="8" t="s">
        <v>6358</v>
      </c>
      <c r="B5653" s="8" t="s">
        <v>121</v>
      </c>
      <c r="C5653" s="8" t="s">
        <v>5092</v>
      </c>
      <c r="D5653" s="8" t="s">
        <v>9963</v>
      </c>
      <c r="E5653" s="8" t="s">
        <v>5092</v>
      </c>
      <c r="F5653" s="5">
        <v>0</v>
      </c>
      <c r="G5653" s="8">
        <v>452.98499999999996</v>
      </c>
      <c r="H5653" s="5">
        <f t="shared" si="176"/>
        <v>0</v>
      </c>
      <c r="I5653" s="5">
        <f t="shared" si="177"/>
        <v>452.99</v>
      </c>
      <c r="J5653" s="8"/>
      <c r="K5653" s="8"/>
    </row>
    <row r="5654" spans="1:11" s="7" customFormat="1" x14ac:dyDescent="0.35">
      <c r="A5654" s="8" t="s">
        <v>6359</v>
      </c>
      <c r="B5654" s="8" t="s">
        <v>121</v>
      </c>
      <c r="C5654" s="8" t="s">
        <v>5092</v>
      </c>
      <c r="D5654" s="8" t="s">
        <v>9963</v>
      </c>
      <c r="E5654" s="8" t="s">
        <v>5092</v>
      </c>
      <c r="F5654" s="5">
        <v>0</v>
      </c>
      <c r="G5654" s="8">
        <v>528.48249999999996</v>
      </c>
      <c r="H5654" s="5">
        <f t="shared" si="176"/>
        <v>0</v>
      </c>
      <c r="I5654" s="5">
        <f t="shared" si="177"/>
        <v>528.48</v>
      </c>
      <c r="J5654" s="8"/>
      <c r="K5654" s="8"/>
    </row>
    <row r="5655" spans="1:11" s="7" customFormat="1" x14ac:dyDescent="0.35">
      <c r="A5655" s="8" t="s">
        <v>6360</v>
      </c>
      <c r="B5655" s="8" t="s">
        <v>121</v>
      </c>
      <c r="C5655" s="8" t="s">
        <v>5092</v>
      </c>
      <c r="D5655" s="8" t="s">
        <v>9963</v>
      </c>
      <c r="E5655" s="8" t="s">
        <v>5092</v>
      </c>
      <c r="F5655" s="5">
        <v>0</v>
      </c>
      <c r="G5655" s="8">
        <v>476.21499999999997</v>
      </c>
      <c r="H5655" s="5">
        <f t="shared" si="176"/>
        <v>0</v>
      </c>
      <c r="I5655" s="5">
        <f t="shared" si="177"/>
        <v>476.22</v>
      </c>
      <c r="J5655" s="8"/>
      <c r="K5655" s="8"/>
    </row>
    <row r="5656" spans="1:11" s="7" customFormat="1" x14ac:dyDescent="0.35">
      <c r="A5656" s="8" t="s">
        <v>6361</v>
      </c>
      <c r="B5656" s="8" t="s">
        <v>121</v>
      </c>
      <c r="C5656" s="8" t="s">
        <v>5092</v>
      </c>
      <c r="D5656" s="8" t="s">
        <v>9963</v>
      </c>
      <c r="E5656" s="8" t="s">
        <v>5092</v>
      </c>
      <c r="F5656" s="5">
        <v>0</v>
      </c>
      <c r="G5656" s="8">
        <v>714.32249999999988</v>
      </c>
      <c r="H5656" s="5">
        <f t="shared" si="176"/>
        <v>0</v>
      </c>
      <c r="I5656" s="5">
        <f t="shared" si="177"/>
        <v>714.32</v>
      </c>
      <c r="J5656" s="8"/>
      <c r="K5656" s="8"/>
    </row>
    <row r="5657" spans="1:11" s="7" customFormat="1" x14ac:dyDescent="0.35">
      <c r="A5657" s="8" t="s">
        <v>6362</v>
      </c>
      <c r="B5657" s="8" t="s">
        <v>121</v>
      </c>
      <c r="C5657" s="8" t="s">
        <v>5092</v>
      </c>
      <c r="D5657" s="8" t="s">
        <v>9963</v>
      </c>
      <c r="E5657" s="8" t="s">
        <v>5092</v>
      </c>
      <c r="F5657" s="5">
        <v>0</v>
      </c>
      <c r="G5657" s="8">
        <v>609.78749999999991</v>
      </c>
      <c r="H5657" s="5">
        <f t="shared" si="176"/>
        <v>0</v>
      </c>
      <c r="I5657" s="5">
        <f t="shared" si="177"/>
        <v>609.79</v>
      </c>
      <c r="J5657" s="8"/>
      <c r="K5657" s="8"/>
    </row>
    <row r="5658" spans="1:11" s="7" customFormat="1" x14ac:dyDescent="0.35">
      <c r="A5658" s="8" t="s">
        <v>6363</v>
      </c>
      <c r="B5658" s="8" t="s">
        <v>121</v>
      </c>
      <c r="C5658" s="8" t="s">
        <v>5092</v>
      </c>
      <c r="D5658" s="8" t="s">
        <v>9963</v>
      </c>
      <c r="E5658" s="8" t="s">
        <v>5092</v>
      </c>
      <c r="F5658" s="5">
        <v>0</v>
      </c>
      <c r="G5658" s="8">
        <v>847.89499999999987</v>
      </c>
      <c r="H5658" s="5">
        <f t="shared" si="176"/>
        <v>0</v>
      </c>
      <c r="I5658" s="5">
        <f t="shared" si="177"/>
        <v>847.9</v>
      </c>
      <c r="J5658" s="8"/>
      <c r="K5658" s="8"/>
    </row>
    <row r="5659" spans="1:11" s="7" customFormat="1" x14ac:dyDescent="0.35">
      <c r="A5659" s="8" t="s">
        <v>6364</v>
      </c>
      <c r="B5659" s="8" t="s">
        <v>121</v>
      </c>
      <c r="C5659" s="8" t="s">
        <v>5092</v>
      </c>
      <c r="D5659" s="8" t="s">
        <v>9963</v>
      </c>
      <c r="E5659" s="8" t="s">
        <v>5092</v>
      </c>
      <c r="F5659" s="5">
        <v>0</v>
      </c>
      <c r="G5659" s="8">
        <v>249.7225</v>
      </c>
      <c r="H5659" s="5">
        <f t="shared" si="176"/>
        <v>0</v>
      </c>
      <c r="I5659" s="5">
        <f t="shared" si="177"/>
        <v>249.72</v>
      </c>
      <c r="J5659" s="8"/>
      <c r="K5659" s="8"/>
    </row>
    <row r="5660" spans="1:11" s="7" customFormat="1" x14ac:dyDescent="0.35">
      <c r="A5660" s="8" t="s">
        <v>6365</v>
      </c>
      <c r="B5660" s="8" t="s">
        <v>121</v>
      </c>
      <c r="C5660" s="8" t="s">
        <v>5092</v>
      </c>
      <c r="D5660" s="8" t="s">
        <v>9963</v>
      </c>
      <c r="E5660" s="8" t="s">
        <v>5092</v>
      </c>
      <c r="F5660" s="5">
        <v>0</v>
      </c>
      <c r="G5660" s="8">
        <v>307.79749999999996</v>
      </c>
      <c r="H5660" s="5">
        <f t="shared" si="176"/>
        <v>0</v>
      </c>
      <c r="I5660" s="5">
        <f t="shared" si="177"/>
        <v>307.8</v>
      </c>
      <c r="J5660" s="8"/>
      <c r="K5660" s="8"/>
    </row>
    <row r="5661" spans="1:11" s="7" customFormat="1" x14ac:dyDescent="0.35">
      <c r="A5661" s="8" t="s">
        <v>6366</v>
      </c>
      <c r="B5661" s="8" t="s">
        <v>121</v>
      </c>
      <c r="C5661" s="8" t="s">
        <v>5092</v>
      </c>
      <c r="D5661" s="8" t="s">
        <v>9963</v>
      </c>
      <c r="E5661" s="8" t="s">
        <v>5092</v>
      </c>
      <c r="F5661" s="5">
        <v>0</v>
      </c>
      <c r="G5661" s="8">
        <v>40.652499999999996</v>
      </c>
      <c r="H5661" s="5">
        <f t="shared" si="176"/>
        <v>0</v>
      </c>
      <c r="I5661" s="5">
        <f t="shared" si="177"/>
        <v>40.65</v>
      </c>
      <c r="J5661" s="8"/>
      <c r="K5661" s="8"/>
    </row>
    <row r="5662" spans="1:11" s="7" customFormat="1" x14ac:dyDescent="0.35">
      <c r="A5662" s="8" t="s">
        <v>6367</v>
      </c>
      <c r="B5662" s="8" t="s">
        <v>121</v>
      </c>
      <c r="C5662" s="8" t="s">
        <v>5092</v>
      </c>
      <c r="D5662" s="8" t="s">
        <v>9963</v>
      </c>
      <c r="E5662" s="8" t="s">
        <v>5092</v>
      </c>
      <c r="F5662" s="5">
        <v>0</v>
      </c>
      <c r="G5662" s="8">
        <v>63.882499999999993</v>
      </c>
      <c r="H5662" s="5">
        <f t="shared" si="176"/>
        <v>0</v>
      </c>
      <c r="I5662" s="5">
        <f t="shared" si="177"/>
        <v>63.88</v>
      </c>
      <c r="J5662" s="8"/>
      <c r="K5662" s="8"/>
    </row>
    <row r="5663" spans="1:11" s="7" customFormat="1" x14ac:dyDescent="0.35">
      <c r="A5663" s="8" t="s">
        <v>6368</v>
      </c>
      <c r="B5663" s="8" t="s">
        <v>121</v>
      </c>
      <c r="C5663" s="8" t="s">
        <v>5092</v>
      </c>
      <c r="D5663" s="8" t="s">
        <v>9963</v>
      </c>
      <c r="E5663" s="8" t="s">
        <v>5092</v>
      </c>
      <c r="F5663" s="5">
        <v>0</v>
      </c>
      <c r="G5663" s="8">
        <v>133.57249999999999</v>
      </c>
      <c r="H5663" s="5">
        <f t="shared" si="176"/>
        <v>0</v>
      </c>
      <c r="I5663" s="5">
        <f t="shared" si="177"/>
        <v>133.57</v>
      </c>
      <c r="J5663" s="8"/>
      <c r="K5663" s="8"/>
    </row>
    <row r="5664" spans="1:11" s="7" customFormat="1" x14ac:dyDescent="0.35">
      <c r="A5664" s="8" t="s">
        <v>6369</v>
      </c>
      <c r="B5664" s="8" t="s">
        <v>121</v>
      </c>
      <c r="C5664" s="8" t="s">
        <v>5092</v>
      </c>
      <c r="D5664" s="8" t="s">
        <v>9963</v>
      </c>
      <c r="E5664" s="8" t="s">
        <v>5092</v>
      </c>
      <c r="F5664" s="5">
        <v>0</v>
      </c>
      <c r="G5664" s="8">
        <v>168.41749999999996</v>
      </c>
      <c r="H5664" s="5">
        <f t="shared" si="176"/>
        <v>0</v>
      </c>
      <c r="I5664" s="5">
        <f t="shared" si="177"/>
        <v>168.42</v>
      </c>
      <c r="J5664" s="8"/>
      <c r="K5664" s="8"/>
    </row>
    <row r="5665" spans="1:11" s="7" customFormat="1" x14ac:dyDescent="0.35">
      <c r="A5665" s="8" t="s">
        <v>6370</v>
      </c>
      <c r="B5665" s="8" t="s">
        <v>121</v>
      </c>
      <c r="C5665" s="8" t="s">
        <v>5092</v>
      </c>
      <c r="D5665" s="8" t="s">
        <v>9963</v>
      </c>
      <c r="E5665" s="8" t="s">
        <v>5092</v>
      </c>
      <c r="F5665" s="5">
        <v>0</v>
      </c>
      <c r="G5665" s="8">
        <v>267.14499999999998</v>
      </c>
      <c r="H5665" s="5">
        <f t="shared" si="176"/>
        <v>0</v>
      </c>
      <c r="I5665" s="5">
        <f t="shared" si="177"/>
        <v>267.14999999999998</v>
      </c>
      <c r="J5665" s="8"/>
      <c r="K5665" s="8"/>
    </row>
    <row r="5666" spans="1:11" s="7" customFormat="1" x14ac:dyDescent="0.35">
      <c r="A5666" s="8" t="s">
        <v>6371</v>
      </c>
      <c r="B5666" s="8" t="s">
        <v>121</v>
      </c>
      <c r="C5666" s="8" t="s">
        <v>5092</v>
      </c>
      <c r="D5666" s="8" t="s">
        <v>9963</v>
      </c>
      <c r="E5666" s="8" t="s">
        <v>5092</v>
      </c>
      <c r="F5666" s="5">
        <v>0</v>
      </c>
      <c r="G5666" s="8">
        <v>360.065</v>
      </c>
      <c r="H5666" s="5">
        <f t="shared" si="176"/>
        <v>0</v>
      </c>
      <c r="I5666" s="5">
        <f t="shared" si="177"/>
        <v>360.07</v>
      </c>
      <c r="J5666" s="8"/>
      <c r="K5666" s="8"/>
    </row>
    <row r="5667" spans="1:11" s="7" customFormat="1" x14ac:dyDescent="0.35">
      <c r="A5667" s="8" t="s">
        <v>6372</v>
      </c>
      <c r="B5667" s="8" t="s">
        <v>121</v>
      </c>
      <c r="C5667" s="8" t="s">
        <v>5092</v>
      </c>
      <c r="D5667" s="8" t="s">
        <v>9963</v>
      </c>
      <c r="E5667" s="8" t="s">
        <v>5092</v>
      </c>
      <c r="F5667" s="5">
        <v>0</v>
      </c>
      <c r="G5667" s="8">
        <v>609.78749999999991</v>
      </c>
      <c r="H5667" s="5">
        <f t="shared" si="176"/>
        <v>0</v>
      </c>
      <c r="I5667" s="5">
        <f t="shared" si="177"/>
        <v>609.79</v>
      </c>
      <c r="J5667" s="8"/>
      <c r="K5667" s="8"/>
    </row>
    <row r="5668" spans="1:11" s="7" customFormat="1" x14ac:dyDescent="0.35">
      <c r="A5668" s="8" t="s">
        <v>6373</v>
      </c>
      <c r="B5668" s="8" t="s">
        <v>121</v>
      </c>
      <c r="C5668" s="8" t="s">
        <v>5092</v>
      </c>
      <c r="D5668" s="8" t="s">
        <v>9963</v>
      </c>
      <c r="E5668" s="8" t="s">
        <v>5092</v>
      </c>
      <c r="F5668" s="5">
        <v>0</v>
      </c>
      <c r="G5668" s="8">
        <v>667.86249999999995</v>
      </c>
      <c r="H5668" s="5">
        <f t="shared" si="176"/>
        <v>0</v>
      </c>
      <c r="I5668" s="5">
        <f t="shared" si="177"/>
        <v>667.86</v>
      </c>
      <c r="J5668" s="8"/>
      <c r="K5668" s="8"/>
    </row>
    <row r="5669" spans="1:11" s="7" customFormat="1" x14ac:dyDescent="0.35">
      <c r="A5669" s="8" t="s">
        <v>6374</v>
      </c>
      <c r="B5669" s="8" t="s">
        <v>5079</v>
      </c>
      <c r="C5669" s="8" t="s">
        <v>5092</v>
      </c>
      <c r="D5669" s="8" t="s">
        <v>9963</v>
      </c>
      <c r="E5669" s="8" t="s">
        <v>5092</v>
      </c>
      <c r="F5669" s="5">
        <v>0</v>
      </c>
      <c r="G5669" s="8">
        <v>7.0851499999999987</v>
      </c>
      <c r="H5669" s="5">
        <f t="shared" si="176"/>
        <v>0</v>
      </c>
      <c r="I5669" s="5">
        <f t="shared" si="177"/>
        <v>7.09</v>
      </c>
      <c r="J5669" s="8"/>
      <c r="K5669" s="8"/>
    </row>
    <row r="5670" spans="1:11" s="7" customFormat="1" x14ac:dyDescent="0.35">
      <c r="A5670" s="8" t="s">
        <v>6375</v>
      </c>
      <c r="B5670" s="8" t="s">
        <v>121</v>
      </c>
      <c r="C5670" s="8" t="s">
        <v>5092</v>
      </c>
      <c r="D5670" s="8" t="s">
        <v>9963</v>
      </c>
      <c r="E5670" s="8" t="s">
        <v>5092</v>
      </c>
      <c r="F5670" s="5">
        <v>0</v>
      </c>
      <c r="G5670" s="8">
        <v>609.78749999999991</v>
      </c>
      <c r="H5670" s="5">
        <f t="shared" si="176"/>
        <v>0</v>
      </c>
      <c r="I5670" s="5">
        <f t="shared" si="177"/>
        <v>609.79</v>
      </c>
      <c r="J5670" s="8"/>
      <c r="K5670" s="8"/>
    </row>
    <row r="5671" spans="1:11" s="7" customFormat="1" x14ac:dyDescent="0.35">
      <c r="A5671" s="8" t="s">
        <v>6376</v>
      </c>
      <c r="B5671" s="8" t="s">
        <v>121</v>
      </c>
      <c r="C5671" s="8" t="s">
        <v>5092</v>
      </c>
      <c r="D5671" s="8" t="s">
        <v>9963</v>
      </c>
      <c r="E5671" s="8" t="s">
        <v>5092</v>
      </c>
      <c r="F5671" s="5">
        <v>0</v>
      </c>
      <c r="G5671" s="8">
        <v>667.86249999999995</v>
      </c>
      <c r="H5671" s="5">
        <f t="shared" si="176"/>
        <v>0</v>
      </c>
      <c r="I5671" s="5">
        <f t="shared" si="177"/>
        <v>667.86</v>
      </c>
      <c r="J5671" s="8"/>
      <c r="K5671" s="8"/>
    </row>
    <row r="5672" spans="1:11" s="7" customFormat="1" x14ac:dyDescent="0.35">
      <c r="A5672" s="8" t="s">
        <v>6377</v>
      </c>
      <c r="B5672" s="8" t="s">
        <v>121</v>
      </c>
      <c r="C5672" s="8" t="s">
        <v>5092</v>
      </c>
      <c r="D5672" s="8" t="s">
        <v>9963</v>
      </c>
      <c r="E5672" s="8" t="s">
        <v>5092</v>
      </c>
      <c r="F5672" s="5">
        <v>0</v>
      </c>
      <c r="G5672" s="8">
        <v>725.9375</v>
      </c>
      <c r="H5672" s="5">
        <f t="shared" si="176"/>
        <v>0</v>
      </c>
      <c r="I5672" s="5">
        <f t="shared" si="177"/>
        <v>725.94</v>
      </c>
      <c r="J5672" s="8"/>
      <c r="K5672" s="8"/>
    </row>
    <row r="5673" spans="1:11" s="7" customFormat="1" x14ac:dyDescent="0.35">
      <c r="A5673" s="8" t="s">
        <v>6378</v>
      </c>
      <c r="B5673" s="8" t="s">
        <v>121</v>
      </c>
      <c r="C5673" s="8" t="s">
        <v>5092</v>
      </c>
      <c r="D5673" s="8" t="s">
        <v>9963</v>
      </c>
      <c r="E5673" s="8" t="s">
        <v>5092</v>
      </c>
      <c r="F5673" s="5">
        <v>0</v>
      </c>
      <c r="G5673" s="8">
        <v>842.08749999999998</v>
      </c>
      <c r="H5673" s="5">
        <f t="shared" si="176"/>
        <v>0</v>
      </c>
      <c r="I5673" s="5">
        <f t="shared" si="177"/>
        <v>842.09</v>
      </c>
      <c r="J5673" s="8"/>
      <c r="K5673" s="8"/>
    </row>
    <row r="5674" spans="1:11" s="7" customFormat="1" x14ac:dyDescent="0.35">
      <c r="A5674" s="8" t="s">
        <v>6379</v>
      </c>
      <c r="B5674" s="8" t="s">
        <v>121</v>
      </c>
      <c r="C5674" s="8" t="s">
        <v>5092</v>
      </c>
      <c r="D5674" s="8" t="s">
        <v>9963</v>
      </c>
      <c r="E5674" s="8" t="s">
        <v>5092</v>
      </c>
      <c r="F5674" s="5">
        <v>0</v>
      </c>
      <c r="G5674" s="8">
        <v>348.45</v>
      </c>
      <c r="H5674" s="5">
        <f t="shared" si="176"/>
        <v>0</v>
      </c>
      <c r="I5674" s="5">
        <f t="shared" si="177"/>
        <v>348.45</v>
      </c>
      <c r="J5674" s="8"/>
      <c r="K5674" s="8"/>
    </row>
    <row r="5675" spans="1:11" s="7" customFormat="1" x14ac:dyDescent="0.35">
      <c r="A5675" s="8" t="s">
        <v>6380</v>
      </c>
      <c r="B5675" s="8" t="s">
        <v>121</v>
      </c>
      <c r="C5675" s="8" t="s">
        <v>5092</v>
      </c>
      <c r="D5675" s="8" t="s">
        <v>9963</v>
      </c>
      <c r="E5675" s="8" t="s">
        <v>5092</v>
      </c>
      <c r="F5675" s="5">
        <v>0</v>
      </c>
      <c r="G5675" s="8">
        <v>412.33249999999998</v>
      </c>
      <c r="H5675" s="5">
        <f t="shared" si="176"/>
        <v>0</v>
      </c>
      <c r="I5675" s="5">
        <f t="shared" si="177"/>
        <v>412.33</v>
      </c>
      <c r="J5675" s="8"/>
      <c r="K5675" s="8"/>
    </row>
    <row r="5676" spans="1:11" s="7" customFormat="1" x14ac:dyDescent="0.35">
      <c r="A5676" s="8" t="s">
        <v>6381</v>
      </c>
      <c r="B5676" s="8" t="s">
        <v>121</v>
      </c>
      <c r="C5676" s="8" t="s">
        <v>5092</v>
      </c>
      <c r="D5676" s="8" t="s">
        <v>9963</v>
      </c>
      <c r="E5676" s="8" t="s">
        <v>5092</v>
      </c>
      <c r="F5676" s="5">
        <v>0</v>
      </c>
      <c r="G5676" s="8">
        <v>406.52499999999998</v>
      </c>
      <c r="H5676" s="5">
        <f t="shared" si="176"/>
        <v>0</v>
      </c>
      <c r="I5676" s="5">
        <f t="shared" si="177"/>
        <v>406.53</v>
      </c>
      <c r="J5676" s="8"/>
      <c r="K5676" s="8"/>
    </row>
    <row r="5677" spans="1:11" s="7" customFormat="1" x14ac:dyDescent="0.35">
      <c r="A5677" s="8" t="s">
        <v>6382</v>
      </c>
      <c r="B5677" s="8" t="s">
        <v>121</v>
      </c>
      <c r="C5677" s="8" t="s">
        <v>5092</v>
      </c>
      <c r="D5677" s="8" t="s">
        <v>9963</v>
      </c>
      <c r="E5677" s="8" t="s">
        <v>5092</v>
      </c>
      <c r="F5677" s="5">
        <v>0</v>
      </c>
      <c r="G5677" s="8">
        <v>505.2525</v>
      </c>
      <c r="H5677" s="5">
        <f t="shared" si="176"/>
        <v>0</v>
      </c>
      <c r="I5677" s="5">
        <f t="shared" si="177"/>
        <v>505.25</v>
      </c>
      <c r="J5677" s="8"/>
      <c r="K5677" s="8"/>
    </row>
    <row r="5678" spans="1:11" s="7" customFormat="1" x14ac:dyDescent="0.35">
      <c r="A5678" s="8" t="s">
        <v>6383</v>
      </c>
      <c r="B5678" s="8" t="s">
        <v>121</v>
      </c>
      <c r="C5678" s="8" t="s">
        <v>5092</v>
      </c>
      <c r="D5678" s="8" t="s">
        <v>9963</v>
      </c>
      <c r="E5678" s="8" t="s">
        <v>5092</v>
      </c>
      <c r="F5678" s="5">
        <v>0</v>
      </c>
      <c r="G5678" s="8">
        <v>493.63749999999999</v>
      </c>
      <c r="H5678" s="5">
        <f t="shared" si="176"/>
        <v>0</v>
      </c>
      <c r="I5678" s="5">
        <f t="shared" si="177"/>
        <v>493.64</v>
      </c>
      <c r="J5678" s="8"/>
      <c r="K5678" s="8"/>
    </row>
    <row r="5679" spans="1:11" s="7" customFormat="1" x14ac:dyDescent="0.35">
      <c r="A5679" s="8" t="s">
        <v>6384</v>
      </c>
      <c r="B5679" s="8" t="s">
        <v>121</v>
      </c>
      <c r="C5679" s="8" t="s">
        <v>5092</v>
      </c>
      <c r="D5679" s="8" t="s">
        <v>9963</v>
      </c>
      <c r="E5679" s="8" t="s">
        <v>5092</v>
      </c>
      <c r="F5679" s="5">
        <v>0</v>
      </c>
      <c r="G5679" s="8">
        <v>638.82499999999993</v>
      </c>
      <c r="H5679" s="5">
        <f t="shared" si="176"/>
        <v>0</v>
      </c>
      <c r="I5679" s="5">
        <f t="shared" si="177"/>
        <v>638.83000000000004</v>
      </c>
      <c r="J5679" s="8"/>
      <c r="K5679" s="8"/>
    </row>
    <row r="5680" spans="1:11" s="7" customFormat="1" x14ac:dyDescent="0.35">
      <c r="A5680" s="8" t="s">
        <v>6385</v>
      </c>
      <c r="B5680" s="8" t="s">
        <v>121</v>
      </c>
      <c r="C5680" s="8" t="s">
        <v>5092</v>
      </c>
      <c r="D5680" s="8" t="s">
        <v>9963</v>
      </c>
      <c r="E5680" s="8" t="s">
        <v>5092</v>
      </c>
      <c r="F5680" s="5">
        <v>0</v>
      </c>
      <c r="G5680" s="8">
        <v>580.75</v>
      </c>
      <c r="H5680" s="5">
        <f t="shared" si="176"/>
        <v>0</v>
      </c>
      <c r="I5680" s="5">
        <f t="shared" si="177"/>
        <v>580.75</v>
      </c>
      <c r="J5680" s="8"/>
      <c r="K5680" s="8"/>
    </row>
    <row r="5681" spans="1:11" s="7" customFormat="1" x14ac:dyDescent="0.35">
      <c r="A5681" s="8" t="s">
        <v>6386</v>
      </c>
      <c r="B5681" s="8" t="s">
        <v>121</v>
      </c>
      <c r="C5681" s="8" t="s">
        <v>5092</v>
      </c>
      <c r="D5681" s="8" t="s">
        <v>9963</v>
      </c>
      <c r="E5681" s="8" t="s">
        <v>5092</v>
      </c>
      <c r="F5681" s="5">
        <v>0</v>
      </c>
      <c r="G5681" s="8">
        <v>696.9</v>
      </c>
      <c r="H5681" s="5">
        <f t="shared" si="176"/>
        <v>0</v>
      </c>
      <c r="I5681" s="5">
        <f t="shared" si="177"/>
        <v>696.9</v>
      </c>
      <c r="J5681" s="8"/>
      <c r="K5681" s="8"/>
    </row>
    <row r="5682" spans="1:11" s="7" customFormat="1" x14ac:dyDescent="0.35">
      <c r="A5682" s="8" t="s">
        <v>6387</v>
      </c>
      <c r="B5682" s="8" t="s">
        <v>121</v>
      </c>
      <c r="C5682" s="8" t="s">
        <v>5092</v>
      </c>
      <c r="D5682" s="8" t="s">
        <v>9963</v>
      </c>
      <c r="E5682" s="8" t="s">
        <v>5092</v>
      </c>
      <c r="F5682" s="5">
        <v>0</v>
      </c>
      <c r="G5682" s="8">
        <v>331.02749999999997</v>
      </c>
      <c r="H5682" s="5">
        <f t="shared" si="176"/>
        <v>0</v>
      </c>
      <c r="I5682" s="5">
        <f t="shared" si="177"/>
        <v>331.03</v>
      </c>
      <c r="J5682" s="8"/>
      <c r="K5682" s="8"/>
    </row>
    <row r="5683" spans="1:11" s="7" customFormat="1" x14ac:dyDescent="0.35">
      <c r="A5683" s="8" t="s">
        <v>6388</v>
      </c>
      <c r="B5683" s="8" t="s">
        <v>121</v>
      </c>
      <c r="C5683" s="8" t="s">
        <v>5092</v>
      </c>
      <c r="D5683" s="8" t="s">
        <v>9963</v>
      </c>
      <c r="E5683" s="8" t="s">
        <v>5092</v>
      </c>
      <c r="F5683" s="5">
        <v>0</v>
      </c>
      <c r="G5683" s="8">
        <v>563.32749999999999</v>
      </c>
      <c r="H5683" s="5">
        <f t="shared" si="176"/>
        <v>0</v>
      </c>
      <c r="I5683" s="5">
        <f t="shared" si="177"/>
        <v>563.33000000000004</v>
      </c>
      <c r="J5683" s="8"/>
      <c r="K5683" s="8"/>
    </row>
    <row r="5684" spans="1:11" s="7" customFormat="1" x14ac:dyDescent="0.35">
      <c r="A5684" s="8" t="s">
        <v>6389</v>
      </c>
      <c r="B5684" s="8" t="s">
        <v>121</v>
      </c>
      <c r="C5684" s="8" t="s">
        <v>5092</v>
      </c>
      <c r="D5684" s="8" t="s">
        <v>9963</v>
      </c>
      <c r="E5684" s="8" t="s">
        <v>5092</v>
      </c>
      <c r="F5684" s="5">
        <v>0</v>
      </c>
      <c r="G5684" s="8">
        <v>209.07</v>
      </c>
      <c r="H5684" s="5">
        <f t="shared" si="176"/>
        <v>0</v>
      </c>
      <c r="I5684" s="5">
        <f t="shared" si="177"/>
        <v>209.07</v>
      </c>
      <c r="J5684" s="8"/>
      <c r="K5684" s="8"/>
    </row>
    <row r="5685" spans="1:11" s="7" customFormat="1" x14ac:dyDescent="0.35">
      <c r="A5685" s="8" t="s">
        <v>6390</v>
      </c>
      <c r="B5685" s="8" t="s">
        <v>121</v>
      </c>
      <c r="C5685" s="8" t="s">
        <v>5092</v>
      </c>
      <c r="D5685" s="8" t="s">
        <v>9963</v>
      </c>
      <c r="E5685" s="8" t="s">
        <v>5092</v>
      </c>
      <c r="F5685" s="5">
        <v>0</v>
      </c>
      <c r="G5685" s="8">
        <v>313.60499999999996</v>
      </c>
      <c r="H5685" s="5">
        <f t="shared" si="176"/>
        <v>0</v>
      </c>
      <c r="I5685" s="5">
        <f t="shared" si="177"/>
        <v>313.61</v>
      </c>
      <c r="J5685" s="8"/>
      <c r="K5685" s="8"/>
    </row>
    <row r="5686" spans="1:11" s="7" customFormat="1" x14ac:dyDescent="0.35">
      <c r="A5686" s="8" t="s">
        <v>6391</v>
      </c>
      <c r="B5686" s="8" t="s">
        <v>121</v>
      </c>
      <c r="C5686" s="8" t="s">
        <v>5092</v>
      </c>
      <c r="D5686" s="8" t="s">
        <v>9963</v>
      </c>
      <c r="E5686" s="8" t="s">
        <v>5092</v>
      </c>
      <c r="F5686" s="5">
        <v>0</v>
      </c>
      <c r="G5686" s="8">
        <v>34.844999999999999</v>
      </c>
      <c r="H5686" s="5">
        <f t="shared" si="176"/>
        <v>0</v>
      </c>
      <c r="I5686" s="5">
        <f t="shared" si="177"/>
        <v>34.85</v>
      </c>
      <c r="J5686" s="8"/>
      <c r="K5686" s="8"/>
    </row>
    <row r="5687" spans="1:11" s="7" customFormat="1" x14ac:dyDescent="0.35">
      <c r="A5687" s="8" t="s">
        <v>6392</v>
      </c>
      <c r="B5687" s="8" t="s">
        <v>121</v>
      </c>
      <c r="C5687" s="8" t="s">
        <v>5092</v>
      </c>
      <c r="D5687" s="8" t="s">
        <v>9963</v>
      </c>
      <c r="E5687" s="8" t="s">
        <v>5092</v>
      </c>
      <c r="F5687" s="5">
        <v>0</v>
      </c>
      <c r="G5687" s="8">
        <v>40.652499999999996</v>
      </c>
      <c r="H5687" s="5">
        <f t="shared" si="176"/>
        <v>0</v>
      </c>
      <c r="I5687" s="5">
        <f t="shared" si="177"/>
        <v>40.65</v>
      </c>
      <c r="J5687" s="8"/>
      <c r="K5687" s="8"/>
    </row>
    <row r="5688" spans="1:11" s="7" customFormat="1" x14ac:dyDescent="0.35">
      <c r="A5688" s="8" t="s">
        <v>6393</v>
      </c>
      <c r="B5688" s="8" t="s">
        <v>121</v>
      </c>
      <c r="C5688" s="8" t="s">
        <v>5092</v>
      </c>
      <c r="D5688" s="8" t="s">
        <v>9963</v>
      </c>
      <c r="E5688" s="8" t="s">
        <v>5092</v>
      </c>
      <c r="F5688" s="5">
        <v>0</v>
      </c>
      <c r="G5688" s="8">
        <v>40.652499999999996</v>
      </c>
      <c r="H5688" s="5">
        <f t="shared" si="176"/>
        <v>0</v>
      </c>
      <c r="I5688" s="5">
        <f t="shared" si="177"/>
        <v>40.65</v>
      </c>
      <c r="J5688" s="8"/>
      <c r="K5688" s="8"/>
    </row>
    <row r="5689" spans="1:11" s="7" customFormat="1" x14ac:dyDescent="0.35">
      <c r="A5689" s="8" t="s">
        <v>6394</v>
      </c>
      <c r="B5689" s="8" t="s">
        <v>121</v>
      </c>
      <c r="C5689" s="8" t="s">
        <v>5092</v>
      </c>
      <c r="D5689" s="8" t="s">
        <v>9963</v>
      </c>
      <c r="E5689" s="8" t="s">
        <v>5092</v>
      </c>
      <c r="F5689" s="5">
        <v>0</v>
      </c>
      <c r="G5689" s="8">
        <v>55.752000000000002</v>
      </c>
      <c r="H5689" s="5">
        <f t="shared" si="176"/>
        <v>0</v>
      </c>
      <c r="I5689" s="5">
        <f t="shared" si="177"/>
        <v>55.75</v>
      </c>
      <c r="J5689" s="8"/>
      <c r="K5689" s="8"/>
    </row>
    <row r="5690" spans="1:11" s="7" customFormat="1" x14ac:dyDescent="0.35">
      <c r="A5690" s="8" t="s">
        <v>6395</v>
      </c>
      <c r="B5690" s="8" t="s">
        <v>121</v>
      </c>
      <c r="C5690" s="8" t="s">
        <v>5092</v>
      </c>
      <c r="D5690" s="8" t="s">
        <v>9963</v>
      </c>
      <c r="E5690" s="8" t="s">
        <v>5092</v>
      </c>
      <c r="F5690" s="5">
        <v>0</v>
      </c>
      <c r="G5690" s="8">
        <v>813.05</v>
      </c>
      <c r="H5690" s="5">
        <f t="shared" si="176"/>
        <v>0</v>
      </c>
      <c r="I5690" s="5">
        <f t="shared" si="177"/>
        <v>813.05</v>
      </c>
      <c r="J5690" s="8"/>
      <c r="K5690" s="8"/>
    </row>
    <row r="5691" spans="1:11" s="7" customFormat="1" x14ac:dyDescent="0.35">
      <c r="A5691" s="8" t="s">
        <v>6396</v>
      </c>
      <c r="B5691" s="8" t="s">
        <v>14</v>
      </c>
      <c r="C5691" s="8" t="s">
        <v>5092</v>
      </c>
      <c r="D5691" s="8" t="s">
        <v>9963</v>
      </c>
      <c r="E5691" s="8" t="s">
        <v>5092</v>
      </c>
      <c r="F5691" s="5">
        <v>0</v>
      </c>
      <c r="G5691" s="8">
        <v>243.91499999999996</v>
      </c>
      <c r="H5691" s="5">
        <f t="shared" si="176"/>
        <v>0</v>
      </c>
      <c r="I5691" s="5">
        <f t="shared" si="177"/>
        <v>243.92</v>
      </c>
      <c r="J5691" s="8"/>
      <c r="K5691" s="8"/>
    </row>
    <row r="5692" spans="1:11" s="7" customFormat="1" x14ac:dyDescent="0.35">
      <c r="A5692" s="8" t="s">
        <v>6397</v>
      </c>
      <c r="B5692" s="8" t="s">
        <v>14</v>
      </c>
      <c r="C5692" s="8" t="s">
        <v>5092</v>
      </c>
      <c r="D5692" s="8" t="s">
        <v>9963</v>
      </c>
      <c r="E5692" s="8" t="s">
        <v>5092</v>
      </c>
      <c r="F5692" s="5">
        <v>0</v>
      </c>
      <c r="G5692" s="8">
        <v>255.52999999999997</v>
      </c>
      <c r="H5692" s="5">
        <f t="shared" si="176"/>
        <v>0</v>
      </c>
      <c r="I5692" s="5">
        <f t="shared" si="177"/>
        <v>255.53</v>
      </c>
      <c r="J5692" s="8"/>
      <c r="K5692" s="8"/>
    </row>
    <row r="5693" spans="1:11" s="7" customFormat="1" x14ac:dyDescent="0.35">
      <c r="A5693" s="8" t="s">
        <v>6398</v>
      </c>
      <c r="B5693" s="8" t="s">
        <v>14</v>
      </c>
      <c r="C5693" s="8" t="s">
        <v>5092</v>
      </c>
      <c r="D5693" s="8" t="s">
        <v>9963</v>
      </c>
      <c r="E5693" s="8" t="s">
        <v>5092</v>
      </c>
      <c r="F5693" s="5">
        <v>0</v>
      </c>
      <c r="G5693" s="8">
        <v>423.94749999999993</v>
      </c>
      <c r="H5693" s="5">
        <f t="shared" si="176"/>
        <v>0</v>
      </c>
      <c r="I5693" s="5">
        <f t="shared" si="177"/>
        <v>423.95</v>
      </c>
      <c r="J5693" s="8"/>
      <c r="K5693" s="8"/>
    </row>
    <row r="5694" spans="1:11" s="7" customFormat="1" x14ac:dyDescent="0.35">
      <c r="A5694" s="8" t="s">
        <v>6399</v>
      </c>
      <c r="B5694" s="8" t="s">
        <v>14</v>
      </c>
      <c r="C5694" s="8" t="s">
        <v>5092</v>
      </c>
      <c r="D5694" s="8" t="s">
        <v>9963</v>
      </c>
      <c r="E5694" s="8" t="s">
        <v>5092</v>
      </c>
      <c r="F5694" s="5">
        <v>0</v>
      </c>
      <c r="G5694" s="8">
        <v>522.67499999999995</v>
      </c>
      <c r="H5694" s="5">
        <f t="shared" si="176"/>
        <v>0</v>
      </c>
      <c r="I5694" s="5">
        <f t="shared" si="177"/>
        <v>522.67999999999995</v>
      </c>
      <c r="J5694" s="8"/>
      <c r="K5694" s="8"/>
    </row>
    <row r="5695" spans="1:11" s="7" customFormat="1" x14ac:dyDescent="0.35">
      <c r="A5695" s="8" t="s">
        <v>6400</v>
      </c>
      <c r="B5695" s="8" t="s">
        <v>14</v>
      </c>
      <c r="C5695" s="8" t="s">
        <v>5092</v>
      </c>
      <c r="D5695" s="8" t="s">
        <v>9963</v>
      </c>
      <c r="E5695" s="8" t="s">
        <v>5092</v>
      </c>
      <c r="F5695" s="5">
        <v>0</v>
      </c>
      <c r="G5695" s="8">
        <v>900.16249999999991</v>
      </c>
      <c r="H5695" s="5">
        <f t="shared" si="176"/>
        <v>0</v>
      </c>
      <c r="I5695" s="5">
        <f t="shared" si="177"/>
        <v>900.16</v>
      </c>
      <c r="J5695" s="8"/>
      <c r="K5695" s="8"/>
    </row>
    <row r="5696" spans="1:11" s="7" customFormat="1" x14ac:dyDescent="0.35">
      <c r="A5696" s="8" t="s">
        <v>6401</v>
      </c>
      <c r="B5696" s="8" t="s">
        <v>14</v>
      </c>
      <c r="C5696" s="8" t="s">
        <v>5092</v>
      </c>
      <c r="D5696" s="8" t="s">
        <v>9963</v>
      </c>
      <c r="E5696" s="8" t="s">
        <v>5092</v>
      </c>
      <c r="F5696" s="5">
        <v>0</v>
      </c>
      <c r="G5696" s="8">
        <v>1103.425</v>
      </c>
      <c r="H5696" s="5">
        <f t="shared" si="176"/>
        <v>0</v>
      </c>
      <c r="I5696" s="5">
        <f t="shared" si="177"/>
        <v>1103.43</v>
      </c>
      <c r="J5696" s="8"/>
      <c r="K5696" s="8"/>
    </row>
    <row r="5697" spans="1:11" s="7" customFormat="1" x14ac:dyDescent="0.35">
      <c r="A5697" s="8" t="s">
        <v>6402</v>
      </c>
      <c r="B5697" s="8" t="s">
        <v>14</v>
      </c>
      <c r="C5697" s="8" t="s">
        <v>5092</v>
      </c>
      <c r="D5697" s="8" t="s">
        <v>9963</v>
      </c>
      <c r="E5697" s="8" t="s">
        <v>5092</v>
      </c>
      <c r="F5697" s="5">
        <v>0</v>
      </c>
      <c r="G5697" s="8">
        <v>1335.7249999999999</v>
      </c>
      <c r="H5697" s="5">
        <f t="shared" si="176"/>
        <v>0</v>
      </c>
      <c r="I5697" s="5">
        <f t="shared" si="177"/>
        <v>1335.73</v>
      </c>
      <c r="J5697" s="8"/>
      <c r="K5697" s="8"/>
    </row>
    <row r="5698" spans="1:11" s="7" customFormat="1" x14ac:dyDescent="0.35">
      <c r="A5698" s="8" t="s">
        <v>6403</v>
      </c>
      <c r="B5698" s="8" t="s">
        <v>14</v>
      </c>
      <c r="C5698" s="8" t="s">
        <v>5092</v>
      </c>
      <c r="D5698" s="8" t="s">
        <v>9963</v>
      </c>
      <c r="E5698" s="8" t="s">
        <v>5092</v>
      </c>
      <c r="F5698" s="5">
        <v>0</v>
      </c>
      <c r="G5698" s="8">
        <v>1742.2499999999998</v>
      </c>
      <c r="H5698" s="5">
        <f t="shared" si="176"/>
        <v>0</v>
      </c>
      <c r="I5698" s="5">
        <f t="shared" si="177"/>
        <v>1742.25</v>
      </c>
      <c r="J5698" s="8"/>
      <c r="K5698" s="8"/>
    </row>
    <row r="5699" spans="1:11" s="7" customFormat="1" x14ac:dyDescent="0.35">
      <c r="A5699" s="8" t="s">
        <v>6404</v>
      </c>
      <c r="B5699" s="8" t="s">
        <v>14</v>
      </c>
      <c r="C5699" s="8" t="s">
        <v>5092</v>
      </c>
      <c r="D5699" s="8" t="s">
        <v>9963</v>
      </c>
      <c r="E5699" s="8" t="s">
        <v>5092</v>
      </c>
      <c r="F5699" s="5">
        <v>0</v>
      </c>
      <c r="G5699" s="8">
        <v>2119.7374999999997</v>
      </c>
      <c r="H5699" s="5">
        <f t="shared" ref="H5699:H5762" si="178">G5699*$K$2</f>
        <v>0</v>
      </c>
      <c r="I5699" s="5">
        <f t="shared" ref="I5699:I5762" si="179">ROUND(SUM(F5699:H5699),2)</f>
        <v>2119.7399999999998</v>
      </c>
      <c r="J5699" s="8"/>
      <c r="K5699" s="8"/>
    </row>
    <row r="5700" spans="1:11" s="7" customFormat="1" x14ac:dyDescent="0.35">
      <c r="A5700" s="8" t="s">
        <v>6405</v>
      </c>
      <c r="B5700" s="8" t="s">
        <v>14</v>
      </c>
      <c r="C5700" s="8" t="s">
        <v>5092</v>
      </c>
      <c r="D5700" s="8" t="s">
        <v>9963</v>
      </c>
      <c r="E5700" s="8" t="s">
        <v>5092</v>
      </c>
      <c r="F5700" s="5">
        <v>0</v>
      </c>
      <c r="G5700" s="8">
        <v>2961.8249999999998</v>
      </c>
      <c r="H5700" s="5">
        <f t="shared" si="178"/>
        <v>0</v>
      </c>
      <c r="I5700" s="5">
        <f t="shared" si="179"/>
        <v>2961.83</v>
      </c>
      <c r="J5700" s="8"/>
      <c r="K5700" s="8"/>
    </row>
    <row r="5701" spans="1:11" s="7" customFormat="1" x14ac:dyDescent="0.35">
      <c r="A5701" s="8" t="s">
        <v>6406</v>
      </c>
      <c r="B5701" s="8" t="s">
        <v>14</v>
      </c>
      <c r="C5701" s="8" t="s">
        <v>5092</v>
      </c>
      <c r="D5701" s="8" t="s">
        <v>9963</v>
      </c>
      <c r="E5701" s="8" t="s">
        <v>5092</v>
      </c>
      <c r="F5701" s="5">
        <v>0</v>
      </c>
      <c r="G5701" s="8">
        <v>3426.4249999999997</v>
      </c>
      <c r="H5701" s="5">
        <f t="shared" si="178"/>
        <v>0</v>
      </c>
      <c r="I5701" s="5">
        <f t="shared" si="179"/>
        <v>3426.43</v>
      </c>
      <c r="J5701" s="8"/>
      <c r="K5701" s="8"/>
    </row>
    <row r="5702" spans="1:11" s="7" customFormat="1" x14ac:dyDescent="0.35">
      <c r="A5702" s="8" t="s">
        <v>6407</v>
      </c>
      <c r="B5702" s="8" t="s">
        <v>14</v>
      </c>
      <c r="C5702" s="8" t="s">
        <v>5092</v>
      </c>
      <c r="D5702" s="8" t="s">
        <v>9963</v>
      </c>
      <c r="E5702" s="8" t="s">
        <v>5092</v>
      </c>
      <c r="F5702" s="5">
        <v>0</v>
      </c>
      <c r="G5702" s="8">
        <v>3774.8749999999995</v>
      </c>
      <c r="H5702" s="5">
        <f t="shared" si="178"/>
        <v>0</v>
      </c>
      <c r="I5702" s="5">
        <f t="shared" si="179"/>
        <v>3774.88</v>
      </c>
      <c r="J5702" s="8"/>
      <c r="K5702" s="8"/>
    </row>
    <row r="5703" spans="1:11" s="7" customFormat="1" x14ac:dyDescent="0.35">
      <c r="A5703" s="8" t="s">
        <v>6408</v>
      </c>
      <c r="B5703" s="8" t="s">
        <v>14</v>
      </c>
      <c r="C5703" s="8" t="s">
        <v>5092</v>
      </c>
      <c r="D5703" s="8" t="s">
        <v>9963</v>
      </c>
      <c r="E5703" s="8" t="s">
        <v>5092</v>
      </c>
      <c r="F5703" s="5">
        <v>0</v>
      </c>
      <c r="G5703" s="8">
        <v>4152.3624999999993</v>
      </c>
      <c r="H5703" s="5">
        <f t="shared" si="178"/>
        <v>0</v>
      </c>
      <c r="I5703" s="5">
        <f t="shared" si="179"/>
        <v>4152.3599999999997</v>
      </c>
      <c r="J5703" s="8"/>
      <c r="K5703" s="8"/>
    </row>
    <row r="5704" spans="1:11" s="7" customFormat="1" x14ac:dyDescent="0.35">
      <c r="A5704" s="8" t="s">
        <v>6409</v>
      </c>
      <c r="B5704" s="8" t="s">
        <v>121</v>
      </c>
      <c r="C5704" s="8" t="s">
        <v>5092</v>
      </c>
      <c r="D5704" s="8" t="s">
        <v>9963</v>
      </c>
      <c r="E5704" s="8" t="s">
        <v>5092</v>
      </c>
      <c r="F5704" s="5">
        <v>0</v>
      </c>
      <c r="G5704" s="8">
        <v>40.652499999999996</v>
      </c>
      <c r="H5704" s="5">
        <f t="shared" si="178"/>
        <v>0</v>
      </c>
      <c r="I5704" s="5">
        <f t="shared" si="179"/>
        <v>40.65</v>
      </c>
      <c r="J5704" s="8"/>
      <c r="K5704" s="8"/>
    </row>
    <row r="5705" spans="1:11" s="7" customFormat="1" x14ac:dyDescent="0.35">
      <c r="A5705" s="8" t="s">
        <v>6410</v>
      </c>
      <c r="B5705" s="8" t="s">
        <v>121</v>
      </c>
      <c r="C5705" s="8" t="s">
        <v>5092</v>
      </c>
      <c r="D5705" s="8" t="s">
        <v>9963</v>
      </c>
      <c r="E5705" s="8" t="s">
        <v>5092</v>
      </c>
      <c r="F5705" s="5">
        <v>0</v>
      </c>
      <c r="G5705" s="8">
        <v>42.975499999999997</v>
      </c>
      <c r="H5705" s="5">
        <f t="shared" si="178"/>
        <v>0</v>
      </c>
      <c r="I5705" s="5">
        <f t="shared" si="179"/>
        <v>42.98</v>
      </c>
      <c r="J5705" s="8"/>
      <c r="K5705" s="8"/>
    </row>
    <row r="5706" spans="1:11" s="7" customFormat="1" x14ac:dyDescent="0.35">
      <c r="A5706" s="8" t="s">
        <v>6411</v>
      </c>
      <c r="B5706" s="8" t="s">
        <v>121</v>
      </c>
      <c r="C5706" s="8" t="s">
        <v>5092</v>
      </c>
      <c r="D5706" s="8" t="s">
        <v>9963</v>
      </c>
      <c r="E5706" s="8" t="s">
        <v>5092</v>
      </c>
      <c r="F5706" s="5">
        <v>0</v>
      </c>
      <c r="G5706" s="8">
        <v>63.882499999999993</v>
      </c>
      <c r="H5706" s="5">
        <f t="shared" si="178"/>
        <v>0</v>
      </c>
      <c r="I5706" s="5">
        <f t="shared" si="179"/>
        <v>63.88</v>
      </c>
      <c r="J5706" s="8"/>
      <c r="K5706" s="8"/>
    </row>
    <row r="5707" spans="1:11" s="7" customFormat="1" x14ac:dyDescent="0.35">
      <c r="A5707" s="8" t="s">
        <v>6412</v>
      </c>
      <c r="B5707" s="8" t="s">
        <v>121</v>
      </c>
      <c r="C5707" s="8" t="s">
        <v>5092</v>
      </c>
      <c r="D5707" s="8" t="s">
        <v>9963</v>
      </c>
      <c r="E5707" s="8" t="s">
        <v>5092</v>
      </c>
      <c r="F5707" s="5">
        <v>0</v>
      </c>
      <c r="G5707" s="8">
        <v>65.043999999999997</v>
      </c>
      <c r="H5707" s="5">
        <f t="shared" si="178"/>
        <v>0</v>
      </c>
      <c r="I5707" s="5">
        <f t="shared" si="179"/>
        <v>65.040000000000006</v>
      </c>
      <c r="J5707" s="8"/>
      <c r="K5707" s="8"/>
    </row>
    <row r="5708" spans="1:11" s="7" customFormat="1" x14ac:dyDescent="0.35">
      <c r="A5708" s="8" t="s">
        <v>6413</v>
      </c>
      <c r="B5708" s="8" t="s">
        <v>121</v>
      </c>
      <c r="C5708" s="8" t="s">
        <v>5092</v>
      </c>
      <c r="D5708" s="8" t="s">
        <v>9963</v>
      </c>
      <c r="E5708" s="8" t="s">
        <v>5092</v>
      </c>
      <c r="F5708" s="5">
        <v>0</v>
      </c>
      <c r="G5708" s="8">
        <v>127.76499999999999</v>
      </c>
      <c r="H5708" s="5">
        <f t="shared" si="178"/>
        <v>0</v>
      </c>
      <c r="I5708" s="5">
        <f t="shared" si="179"/>
        <v>127.77</v>
      </c>
      <c r="J5708" s="8"/>
      <c r="K5708" s="8"/>
    </row>
    <row r="5709" spans="1:11" s="7" customFormat="1" x14ac:dyDescent="0.35">
      <c r="A5709" s="8" t="s">
        <v>6414</v>
      </c>
      <c r="B5709" s="8" t="s">
        <v>121</v>
      </c>
      <c r="C5709" s="8" t="s">
        <v>5092</v>
      </c>
      <c r="D5709" s="8" t="s">
        <v>9963</v>
      </c>
      <c r="E5709" s="8" t="s">
        <v>5092</v>
      </c>
      <c r="F5709" s="5">
        <v>0</v>
      </c>
      <c r="G5709" s="8">
        <v>139.38</v>
      </c>
      <c r="H5709" s="5">
        <f t="shared" si="178"/>
        <v>0</v>
      </c>
      <c r="I5709" s="5">
        <f t="shared" si="179"/>
        <v>139.38</v>
      </c>
      <c r="J5709" s="8"/>
      <c r="K5709" s="8"/>
    </row>
    <row r="5710" spans="1:11" s="7" customFormat="1" x14ac:dyDescent="0.35">
      <c r="A5710" s="8" t="s">
        <v>6415</v>
      </c>
      <c r="B5710" s="8" t="s">
        <v>121</v>
      </c>
      <c r="C5710" s="8" t="s">
        <v>5092</v>
      </c>
      <c r="D5710" s="8" t="s">
        <v>9963</v>
      </c>
      <c r="E5710" s="8" t="s">
        <v>5092</v>
      </c>
      <c r="F5710" s="5">
        <v>0</v>
      </c>
      <c r="G5710" s="8">
        <v>168.41749999999996</v>
      </c>
      <c r="H5710" s="5">
        <f t="shared" si="178"/>
        <v>0</v>
      </c>
      <c r="I5710" s="5">
        <f t="shared" si="179"/>
        <v>168.42</v>
      </c>
      <c r="J5710" s="8"/>
      <c r="K5710" s="8"/>
    </row>
    <row r="5711" spans="1:11" s="7" customFormat="1" x14ac:dyDescent="0.35">
      <c r="A5711" s="8" t="s">
        <v>6416</v>
      </c>
      <c r="B5711" s="8" t="s">
        <v>121</v>
      </c>
      <c r="C5711" s="8" t="s">
        <v>5092</v>
      </c>
      <c r="D5711" s="8" t="s">
        <v>9963</v>
      </c>
      <c r="E5711" s="8" t="s">
        <v>5092</v>
      </c>
      <c r="F5711" s="5">
        <v>0</v>
      </c>
      <c r="G5711" s="8">
        <v>185.83999999999997</v>
      </c>
      <c r="H5711" s="5">
        <f t="shared" si="178"/>
        <v>0</v>
      </c>
      <c r="I5711" s="5">
        <f t="shared" si="179"/>
        <v>185.84</v>
      </c>
      <c r="J5711" s="8"/>
      <c r="K5711" s="8"/>
    </row>
    <row r="5712" spans="1:11" s="7" customFormat="1" x14ac:dyDescent="0.35">
      <c r="A5712" s="8" t="s">
        <v>6417</v>
      </c>
      <c r="B5712" s="8" t="s">
        <v>121</v>
      </c>
      <c r="C5712" s="8" t="s">
        <v>5092</v>
      </c>
      <c r="D5712" s="8" t="s">
        <v>9963</v>
      </c>
      <c r="E5712" s="8" t="s">
        <v>5092</v>
      </c>
      <c r="F5712" s="5">
        <v>0</v>
      </c>
      <c r="G5712" s="8">
        <v>261.33749999999998</v>
      </c>
      <c r="H5712" s="5">
        <f t="shared" si="178"/>
        <v>0</v>
      </c>
      <c r="I5712" s="5">
        <f t="shared" si="179"/>
        <v>261.33999999999997</v>
      </c>
      <c r="J5712" s="8"/>
      <c r="K5712" s="8"/>
    </row>
    <row r="5713" spans="1:11" s="7" customFormat="1" x14ac:dyDescent="0.35">
      <c r="A5713" s="8" t="s">
        <v>6418</v>
      </c>
      <c r="B5713" s="8" t="s">
        <v>121</v>
      </c>
      <c r="C5713" s="8" t="s">
        <v>5092</v>
      </c>
      <c r="D5713" s="8" t="s">
        <v>9963</v>
      </c>
      <c r="E5713" s="8" t="s">
        <v>5092</v>
      </c>
      <c r="F5713" s="5">
        <v>0</v>
      </c>
      <c r="G5713" s="8">
        <v>278.76</v>
      </c>
      <c r="H5713" s="5">
        <f t="shared" si="178"/>
        <v>0</v>
      </c>
      <c r="I5713" s="5">
        <f t="shared" si="179"/>
        <v>278.76</v>
      </c>
      <c r="J5713" s="8"/>
      <c r="K5713" s="8"/>
    </row>
    <row r="5714" spans="1:11" s="7" customFormat="1" x14ac:dyDescent="0.35">
      <c r="A5714" s="8" t="s">
        <v>6419</v>
      </c>
      <c r="B5714" s="8" t="s">
        <v>121</v>
      </c>
      <c r="C5714" s="8" t="s">
        <v>5092</v>
      </c>
      <c r="D5714" s="8" t="s">
        <v>9963</v>
      </c>
      <c r="E5714" s="8" t="s">
        <v>5092</v>
      </c>
      <c r="F5714" s="5">
        <v>0</v>
      </c>
      <c r="G5714" s="8">
        <v>342.64249999999998</v>
      </c>
      <c r="H5714" s="5">
        <f t="shared" si="178"/>
        <v>0</v>
      </c>
      <c r="I5714" s="5">
        <f t="shared" si="179"/>
        <v>342.64</v>
      </c>
      <c r="J5714" s="8"/>
      <c r="K5714" s="8"/>
    </row>
    <row r="5715" spans="1:11" s="7" customFormat="1" x14ac:dyDescent="0.35">
      <c r="A5715" s="8" t="s">
        <v>6420</v>
      </c>
      <c r="B5715" s="8" t="s">
        <v>121</v>
      </c>
      <c r="C5715" s="8" t="s">
        <v>5092</v>
      </c>
      <c r="D5715" s="8" t="s">
        <v>9963</v>
      </c>
      <c r="E5715" s="8" t="s">
        <v>5092</v>
      </c>
      <c r="F5715" s="5">
        <v>0</v>
      </c>
      <c r="G5715" s="8">
        <v>365.87249999999995</v>
      </c>
      <c r="H5715" s="5">
        <f t="shared" si="178"/>
        <v>0</v>
      </c>
      <c r="I5715" s="5">
        <f t="shared" si="179"/>
        <v>365.87</v>
      </c>
      <c r="J5715" s="8"/>
      <c r="K5715" s="8"/>
    </row>
    <row r="5716" spans="1:11" s="7" customFormat="1" x14ac:dyDescent="0.35">
      <c r="A5716" s="8" t="s">
        <v>6421</v>
      </c>
      <c r="B5716" s="8" t="s">
        <v>121</v>
      </c>
      <c r="C5716" s="8" t="s">
        <v>5092</v>
      </c>
      <c r="D5716" s="8" t="s">
        <v>9963</v>
      </c>
      <c r="E5716" s="8" t="s">
        <v>5092</v>
      </c>
      <c r="F5716" s="5">
        <v>0</v>
      </c>
      <c r="G5716" s="8">
        <v>435.56249999999994</v>
      </c>
      <c r="H5716" s="5">
        <f t="shared" si="178"/>
        <v>0</v>
      </c>
      <c r="I5716" s="5">
        <f t="shared" si="179"/>
        <v>435.56</v>
      </c>
      <c r="J5716" s="8"/>
      <c r="K5716" s="8"/>
    </row>
    <row r="5717" spans="1:11" s="7" customFormat="1" x14ac:dyDescent="0.35">
      <c r="A5717" s="8" t="s">
        <v>6422</v>
      </c>
      <c r="B5717" s="8" t="s">
        <v>14</v>
      </c>
      <c r="C5717" s="8" t="s">
        <v>5092</v>
      </c>
      <c r="D5717" s="8" t="s">
        <v>9963</v>
      </c>
      <c r="E5717" s="8" t="s">
        <v>5092</v>
      </c>
      <c r="F5717" s="5">
        <v>0</v>
      </c>
      <c r="G5717" s="8">
        <v>1742.2499999999998</v>
      </c>
      <c r="H5717" s="5">
        <f t="shared" si="178"/>
        <v>0</v>
      </c>
      <c r="I5717" s="5">
        <f t="shared" si="179"/>
        <v>1742.25</v>
      </c>
      <c r="J5717" s="8"/>
      <c r="K5717" s="8"/>
    </row>
    <row r="5718" spans="1:11" s="7" customFormat="1" x14ac:dyDescent="0.35">
      <c r="A5718" s="8" t="s">
        <v>6423</v>
      </c>
      <c r="B5718" s="8" t="s">
        <v>14</v>
      </c>
      <c r="C5718" s="8" t="s">
        <v>5092</v>
      </c>
      <c r="D5718" s="8" t="s">
        <v>9963</v>
      </c>
      <c r="E5718" s="8" t="s">
        <v>5092</v>
      </c>
      <c r="F5718" s="5">
        <v>0</v>
      </c>
      <c r="G5718" s="8">
        <v>2323</v>
      </c>
      <c r="H5718" s="5">
        <f t="shared" si="178"/>
        <v>0</v>
      </c>
      <c r="I5718" s="5">
        <f t="shared" si="179"/>
        <v>2323</v>
      </c>
      <c r="J5718" s="8"/>
      <c r="K5718" s="8"/>
    </row>
    <row r="5719" spans="1:11" s="7" customFormat="1" x14ac:dyDescent="0.35">
      <c r="A5719" s="8" t="s">
        <v>6424</v>
      </c>
      <c r="B5719" s="8" t="s">
        <v>14</v>
      </c>
      <c r="C5719" s="8" t="s">
        <v>5092</v>
      </c>
      <c r="D5719" s="8" t="s">
        <v>9963</v>
      </c>
      <c r="E5719" s="8" t="s">
        <v>5092</v>
      </c>
      <c r="F5719" s="5">
        <v>0</v>
      </c>
      <c r="G5719" s="8">
        <v>3687.7624999999998</v>
      </c>
      <c r="H5719" s="5">
        <f t="shared" si="178"/>
        <v>0</v>
      </c>
      <c r="I5719" s="5">
        <f t="shared" si="179"/>
        <v>3687.76</v>
      </c>
      <c r="J5719" s="8"/>
      <c r="K5719" s="8"/>
    </row>
    <row r="5720" spans="1:11" s="7" customFormat="1" x14ac:dyDescent="0.35">
      <c r="A5720" s="8" t="s">
        <v>6425</v>
      </c>
      <c r="B5720" s="8" t="s">
        <v>14</v>
      </c>
      <c r="C5720" s="8" t="s">
        <v>5092</v>
      </c>
      <c r="D5720" s="8" t="s">
        <v>9963</v>
      </c>
      <c r="E5720" s="8" t="s">
        <v>5092</v>
      </c>
      <c r="F5720" s="5">
        <v>0</v>
      </c>
      <c r="G5720" s="8">
        <v>4547.2725</v>
      </c>
      <c r="H5720" s="5">
        <f t="shared" si="178"/>
        <v>0</v>
      </c>
      <c r="I5720" s="5">
        <f t="shared" si="179"/>
        <v>4547.2700000000004</v>
      </c>
      <c r="J5720" s="8"/>
      <c r="K5720" s="8"/>
    </row>
    <row r="5721" spans="1:11" s="7" customFormat="1" x14ac:dyDescent="0.35">
      <c r="A5721" s="8" t="s">
        <v>6426</v>
      </c>
      <c r="B5721" s="8" t="s">
        <v>14</v>
      </c>
      <c r="C5721" s="8" t="s">
        <v>5092</v>
      </c>
      <c r="D5721" s="8" t="s">
        <v>9963</v>
      </c>
      <c r="E5721" s="8" t="s">
        <v>5092</v>
      </c>
      <c r="F5721" s="5">
        <v>0</v>
      </c>
      <c r="G5721" s="8">
        <v>6039.7999999999993</v>
      </c>
      <c r="H5721" s="5">
        <f t="shared" si="178"/>
        <v>0</v>
      </c>
      <c r="I5721" s="5">
        <f t="shared" si="179"/>
        <v>6039.8</v>
      </c>
      <c r="J5721" s="8"/>
      <c r="K5721" s="8"/>
    </row>
    <row r="5722" spans="1:11" s="7" customFormat="1" x14ac:dyDescent="0.35">
      <c r="A5722" s="8" t="s">
        <v>6427</v>
      </c>
      <c r="B5722" s="8" t="s">
        <v>14</v>
      </c>
      <c r="C5722" s="8" t="s">
        <v>5092</v>
      </c>
      <c r="D5722" s="8" t="s">
        <v>9963</v>
      </c>
      <c r="E5722" s="8" t="s">
        <v>5092</v>
      </c>
      <c r="F5722" s="5">
        <v>0</v>
      </c>
      <c r="G5722" s="8">
        <v>10976.174999999999</v>
      </c>
      <c r="H5722" s="5">
        <f t="shared" si="178"/>
        <v>0</v>
      </c>
      <c r="I5722" s="5">
        <f t="shared" si="179"/>
        <v>10976.18</v>
      </c>
      <c r="J5722" s="8"/>
      <c r="K5722" s="8"/>
    </row>
    <row r="5723" spans="1:11" s="7" customFormat="1" x14ac:dyDescent="0.35">
      <c r="A5723" s="8" t="s">
        <v>6428</v>
      </c>
      <c r="B5723" s="8" t="s">
        <v>14</v>
      </c>
      <c r="C5723" s="8" t="s">
        <v>5092</v>
      </c>
      <c r="D5723" s="8" t="s">
        <v>9963</v>
      </c>
      <c r="E5723" s="8" t="s">
        <v>5092</v>
      </c>
      <c r="F5723" s="5">
        <v>0</v>
      </c>
      <c r="G5723" s="8">
        <v>2032.6249999999998</v>
      </c>
      <c r="H5723" s="5">
        <f t="shared" si="178"/>
        <v>0</v>
      </c>
      <c r="I5723" s="5">
        <f t="shared" si="179"/>
        <v>2032.63</v>
      </c>
      <c r="J5723" s="8"/>
      <c r="K5723" s="8"/>
    </row>
    <row r="5724" spans="1:11" s="7" customFormat="1" x14ac:dyDescent="0.35">
      <c r="A5724" s="8" t="s">
        <v>6429</v>
      </c>
      <c r="B5724" s="8" t="s">
        <v>14</v>
      </c>
      <c r="C5724" s="8" t="s">
        <v>5092</v>
      </c>
      <c r="D5724" s="8" t="s">
        <v>9963</v>
      </c>
      <c r="E5724" s="8" t="s">
        <v>5092</v>
      </c>
      <c r="F5724" s="5">
        <v>0</v>
      </c>
      <c r="G5724" s="8">
        <v>2729.5249999999996</v>
      </c>
      <c r="H5724" s="5">
        <f t="shared" si="178"/>
        <v>0</v>
      </c>
      <c r="I5724" s="5">
        <f t="shared" si="179"/>
        <v>2729.53</v>
      </c>
      <c r="J5724" s="8"/>
      <c r="K5724" s="8"/>
    </row>
    <row r="5725" spans="1:11" s="7" customFormat="1" x14ac:dyDescent="0.35">
      <c r="A5725" s="8" t="s">
        <v>6430</v>
      </c>
      <c r="B5725" s="8" t="s">
        <v>14</v>
      </c>
      <c r="C5725" s="8" t="s">
        <v>5092</v>
      </c>
      <c r="D5725" s="8" t="s">
        <v>9963</v>
      </c>
      <c r="E5725" s="8" t="s">
        <v>5092</v>
      </c>
      <c r="F5725" s="5">
        <v>0</v>
      </c>
      <c r="G5725" s="8">
        <v>5226.75</v>
      </c>
      <c r="H5725" s="5">
        <f t="shared" si="178"/>
        <v>0</v>
      </c>
      <c r="I5725" s="5">
        <f t="shared" si="179"/>
        <v>5226.75</v>
      </c>
      <c r="J5725" s="8"/>
      <c r="K5725" s="8"/>
    </row>
    <row r="5726" spans="1:11" s="7" customFormat="1" x14ac:dyDescent="0.35">
      <c r="A5726" s="8" t="s">
        <v>6431</v>
      </c>
      <c r="B5726" s="8" t="s">
        <v>14</v>
      </c>
      <c r="C5726" s="8" t="s">
        <v>5092</v>
      </c>
      <c r="D5726" s="8" t="s">
        <v>9963</v>
      </c>
      <c r="E5726" s="8" t="s">
        <v>5092</v>
      </c>
      <c r="F5726" s="5">
        <v>0</v>
      </c>
      <c r="G5726" s="8">
        <v>6469.5549999999994</v>
      </c>
      <c r="H5726" s="5">
        <f t="shared" si="178"/>
        <v>0</v>
      </c>
      <c r="I5726" s="5">
        <f t="shared" si="179"/>
        <v>6469.56</v>
      </c>
      <c r="J5726" s="8"/>
      <c r="K5726" s="8"/>
    </row>
    <row r="5727" spans="1:11" s="7" customFormat="1" x14ac:dyDescent="0.35">
      <c r="A5727" s="8" t="s">
        <v>6432</v>
      </c>
      <c r="B5727" s="8" t="s">
        <v>14</v>
      </c>
      <c r="C5727" s="8" t="s">
        <v>5092</v>
      </c>
      <c r="D5727" s="8" t="s">
        <v>9963</v>
      </c>
      <c r="E5727" s="8" t="s">
        <v>5092</v>
      </c>
      <c r="F5727" s="5">
        <v>0</v>
      </c>
      <c r="G5727" s="8">
        <v>7561.3649999999998</v>
      </c>
      <c r="H5727" s="5">
        <f t="shared" si="178"/>
        <v>0</v>
      </c>
      <c r="I5727" s="5">
        <f t="shared" si="179"/>
        <v>7561.37</v>
      </c>
      <c r="J5727" s="8"/>
      <c r="K5727" s="8"/>
    </row>
    <row r="5728" spans="1:11" s="7" customFormat="1" x14ac:dyDescent="0.35">
      <c r="A5728" s="8" t="s">
        <v>6433</v>
      </c>
      <c r="B5728" s="8" t="s">
        <v>14</v>
      </c>
      <c r="C5728" s="8" t="s">
        <v>5092</v>
      </c>
      <c r="D5728" s="8" t="s">
        <v>9963</v>
      </c>
      <c r="E5728" s="8" t="s">
        <v>5092</v>
      </c>
      <c r="F5728" s="5">
        <v>0</v>
      </c>
      <c r="G5728" s="8">
        <v>15854.474999999999</v>
      </c>
      <c r="H5728" s="5">
        <f t="shared" si="178"/>
        <v>0</v>
      </c>
      <c r="I5728" s="5">
        <f t="shared" si="179"/>
        <v>15854.48</v>
      </c>
      <c r="J5728" s="8"/>
      <c r="K5728" s="8"/>
    </row>
    <row r="5729" spans="1:11" s="7" customFormat="1" x14ac:dyDescent="0.35">
      <c r="A5729" s="8" t="s">
        <v>6434</v>
      </c>
      <c r="B5729" s="8" t="s">
        <v>121</v>
      </c>
      <c r="C5729" s="8" t="s">
        <v>5092</v>
      </c>
      <c r="D5729" s="8" t="s">
        <v>9963</v>
      </c>
      <c r="E5729" s="8" t="s">
        <v>5092</v>
      </c>
      <c r="F5729" s="5">
        <v>0</v>
      </c>
      <c r="G5729" s="8">
        <v>81.304999999999993</v>
      </c>
      <c r="H5729" s="5">
        <f t="shared" si="178"/>
        <v>0</v>
      </c>
      <c r="I5729" s="5">
        <f t="shared" si="179"/>
        <v>81.31</v>
      </c>
      <c r="J5729" s="8"/>
      <c r="K5729" s="8"/>
    </row>
    <row r="5730" spans="1:11" s="7" customFormat="1" x14ac:dyDescent="0.35">
      <c r="A5730" s="8" t="s">
        <v>6435</v>
      </c>
      <c r="B5730" s="8" t="s">
        <v>121</v>
      </c>
      <c r="C5730" s="8" t="s">
        <v>5092</v>
      </c>
      <c r="D5730" s="8" t="s">
        <v>9963</v>
      </c>
      <c r="E5730" s="8" t="s">
        <v>5092</v>
      </c>
      <c r="F5730" s="5">
        <v>0</v>
      </c>
      <c r="G5730" s="8">
        <v>145.1875</v>
      </c>
      <c r="H5730" s="5">
        <f t="shared" si="178"/>
        <v>0</v>
      </c>
      <c r="I5730" s="5">
        <f t="shared" si="179"/>
        <v>145.19</v>
      </c>
      <c r="J5730" s="8"/>
      <c r="K5730" s="8"/>
    </row>
    <row r="5731" spans="1:11" s="7" customFormat="1" x14ac:dyDescent="0.35">
      <c r="A5731" s="8" t="s">
        <v>6436</v>
      </c>
      <c r="B5731" s="8" t="s">
        <v>121</v>
      </c>
      <c r="C5731" s="8" t="s">
        <v>5092</v>
      </c>
      <c r="D5731" s="8" t="s">
        <v>9963</v>
      </c>
      <c r="E5731" s="8" t="s">
        <v>5092</v>
      </c>
      <c r="F5731" s="5">
        <v>0</v>
      </c>
      <c r="G5731" s="8">
        <v>232.29999999999998</v>
      </c>
      <c r="H5731" s="5">
        <f t="shared" si="178"/>
        <v>0</v>
      </c>
      <c r="I5731" s="5">
        <f t="shared" si="179"/>
        <v>232.3</v>
      </c>
      <c r="J5731" s="8"/>
      <c r="K5731" s="8"/>
    </row>
    <row r="5732" spans="1:11" s="7" customFormat="1" x14ac:dyDescent="0.35">
      <c r="A5732" s="8" t="s">
        <v>6437</v>
      </c>
      <c r="B5732" s="8" t="s">
        <v>121</v>
      </c>
      <c r="C5732" s="8" t="s">
        <v>5092</v>
      </c>
      <c r="D5732" s="8" t="s">
        <v>9963</v>
      </c>
      <c r="E5732" s="8" t="s">
        <v>5092</v>
      </c>
      <c r="F5732" s="5">
        <v>0</v>
      </c>
      <c r="G5732" s="8">
        <v>348.45</v>
      </c>
      <c r="H5732" s="5">
        <f t="shared" si="178"/>
        <v>0</v>
      </c>
      <c r="I5732" s="5">
        <f t="shared" si="179"/>
        <v>348.45</v>
      </c>
      <c r="J5732" s="8"/>
      <c r="K5732" s="8"/>
    </row>
    <row r="5733" spans="1:11" s="7" customFormat="1" x14ac:dyDescent="0.35">
      <c r="A5733" s="8" t="s">
        <v>6438</v>
      </c>
      <c r="B5733" s="8" t="s">
        <v>121</v>
      </c>
      <c r="C5733" s="8" t="s">
        <v>5092</v>
      </c>
      <c r="D5733" s="8" t="s">
        <v>9963</v>
      </c>
      <c r="E5733" s="8" t="s">
        <v>5092</v>
      </c>
      <c r="F5733" s="5">
        <v>0</v>
      </c>
      <c r="G5733" s="8">
        <v>406.52499999999998</v>
      </c>
      <c r="H5733" s="5">
        <f t="shared" si="178"/>
        <v>0</v>
      </c>
      <c r="I5733" s="5">
        <f t="shared" si="179"/>
        <v>406.53</v>
      </c>
      <c r="J5733" s="8"/>
      <c r="K5733" s="8"/>
    </row>
    <row r="5734" spans="1:11" s="7" customFormat="1" x14ac:dyDescent="0.35">
      <c r="A5734" s="8" t="s">
        <v>6439</v>
      </c>
      <c r="B5734" s="8" t="s">
        <v>121</v>
      </c>
      <c r="C5734" s="8" t="s">
        <v>5092</v>
      </c>
      <c r="D5734" s="8" t="s">
        <v>9963</v>
      </c>
      <c r="E5734" s="8" t="s">
        <v>5092</v>
      </c>
      <c r="F5734" s="5">
        <v>0</v>
      </c>
      <c r="G5734" s="8">
        <v>609.78749999999991</v>
      </c>
      <c r="H5734" s="5">
        <f t="shared" si="178"/>
        <v>0</v>
      </c>
      <c r="I5734" s="5">
        <f t="shared" si="179"/>
        <v>609.79</v>
      </c>
      <c r="J5734" s="8"/>
      <c r="K5734" s="8"/>
    </row>
    <row r="5735" spans="1:11" s="7" customFormat="1" x14ac:dyDescent="0.35">
      <c r="A5735" s="8" t="s">
        <v>6440</v>
      </c>
      <c r="B5735" s="8" t="s">
        <v>121</v>
      </c>
      <c r="C5735" s="8" t="s">
        <v>5092</v>
      </c>
      <c r="D5735" s="8" t="s">
        <v>9963</v>
      </c>
      <c r="E5735" s="8" t="s">
        <v>5092</v>
      </c>
      <c r="F5735" s="5">
        <v>0</v>
      </c>
      <c r="G5735" s="8">
        <v>1509.9499999999998</v>
      </c>
      <c r="H5735" s="5">
        <f t="shared" si="178"/>
        <v>0</v>
      </c>
      <c r="I5735" s="5">
        <f t="shared" si="179"/>
        <v>1509.95</v>
      </c>
      <c r="J5735" s="8"/>
      <c r="K5735" s="8"/>
    </row>
    <row r="5736" spans="1:11" s="7" customFormat="1" x14ac:dyDescent="0.35">
      <c r="A5736" s="8" t="s">
        <v>6441</v>
      </c>
      <c r="B5736" s="8" t="s">
        <v>121</v>
      </c>
      <c r="C5736" s="8" t="s">
        <v>5092</v>
      </c>
      <c r="D5736" s="8" t="s">
        <v>9963</v>
      </c>
      <c r="E5736" s="8" t="s">
        <v>5092</v>
      </c>
      <c r="F5736" s="5">
        <v>0</v>
      </c>
      <c r="G5736" s="8">
        <v>1742.2499999999998</v>
      </c>
      <c r="H5736" s="5">
        <f t="shared" si="178"/>
        <v>0</v>
      </c>
      <c r="I5736" s="5">
        <f t="shared" si="179"/>
        <v>1742.25</v>
      </c>
      <c r="J5736" s="8"/>
      <c r="K5736" s="8"/>
    </row>
    <row r="5737" spans="1:11" s="7" customFormat="1" x14ac:dyDescent="0.35">
      <c r="A5737" s="8" t="s">
        <v>6442</v>
      </c>
      <c r="B5737" s="8" t="s">
        <v>121</v>
      </c>
      <c r="C5737" s="8" t="s">
        <v>5092</v>
      </c>
      <c r="D5737" s="8" t="s">
        <v>9963</v>
      </c>
      <c r="E5737" s="8" t="s">
        <v>5092</v>
      </c>
      <c r="F5737" s="5">
        <v>0</v>
      </c>
      <c r="G5737" s="8">
        <v>2903.75</v>
      </c>
      <c r="H5737" s="5">
        <f t="shared" si="178"/>
        <v>0</v>
      </c>
      <c r="I5737" s="5">
        <f t="shared" si="179"/>
        <v>2903.75</v>
      </c>
      <c r="J5737" s="8"/>
      <c r="K5737" s="8"/>
    </row>
    <row r="5738" spans="1:11" s="7" customFormat="1" x14ac:dyDescent="0.35">
      <c r="A5738" s="8" t="s">
        <v>6443</v>
      </c>
      <c r="B5738" s="8" t="s">
        <v>121</v>
      </c>
      <c r="C5738" s="8" t="s">
        <v>5092</v>
      </c>
      <c r="D5738" s="8" t="s">
        <v>9963</v>
      </c>
      <c r="E5738" s="8" t="s">
        <v>5092</v>
      </c>
      <c r="F5738" s="5">
        <v>0</v>
      </c>
      <c r="G5738" s="8">
        <v>476.21499999999997</v>
      </c>
      <c r="H5738" s="5">
        <f t="shared" si="178"/>
        <v>0</v>
      </c>
      <c r="I5738" s="5">
        <f t="shared" si="179"/>
        <v>476.22</v>
      </c>
      <c r="J5738" s="8"/>
      <c r="K5738" s="8"/>
    </row>
    <row r="5739" spans="1:11" s="7" customFormat="1" x14ac:dyDescent="0.35">
      <c r="A5739" s="8" t="s">
        <v>6444</v>
      </c>
      <c r="B5739" s="8" t="s">
        <v>121</v>
      </c>
      <c r="C5739" s="8" t="s">
        <v>5092</v>
      </c>
      <c r="D5739" s="8" t="s">
        <v>9963</v>
      </c>
      <c r="E5739" s="8" t="s">
        <v>5092</v>
      </c>
      <c r="F5739" s="5">
        <v>0</v>
      </c>
      <c r="G5739" s="8">
        <v>377.48749999999995</v>
      </c>
      <c r="H5739" s="5">
        <f t="shared" si="178"/>
        <v>0</v>
      </c>
      <c r="I5739" s="5">
        <f t="shared" si="179"/>
        <v>377.49</v>
      </c>
      <c r="J5739" s="8"/>
      <c r="K5739" s="8"/>
    </row>
    <row r="5740" spans="1:11" s="7" customFormat="1" x14ac:dyDescent="0.35">
      <c r="A5740" s="8" t="s">
        <v>6445</v>
      </c>
      <c r="B5740" s="8" t="s">
        <v>121</v>
      </c>
      <c r="C5740" s="8" t="s">
        <v>5092</v>
      </c>
      <c r="D5740" s="8" t="s">
        <v>9963</v>
      </c>
      <c r="E5740" s="8" t="s">
        <v>5092</v>
      </c>
      <c r="F5740" s="5">
        <v>0</v>
      </c>
      <c r="G5740" s="8">
        <v>127.76499999999999</v>
      </c>
      <c r="H5740" s="5">
        <f t="shared" si="178"/>
        <v>0</v>
      </c>
      <c r="I5740" s="5">
        <f t="shared" si="179"/>
        <v>127.77</v>
      </c>
      <c r="J5740" s="8"/>
      <c r="K5740" s="8"/>
    </row>
    <row r="5741" spans="1:11" s="7" customFormat="1" x14ac:dyDescent="0.35">
      <c r="A5741" s="8" t="s">
        <v>6446</v>
      </c>
      <c r="B5741" s="8" t="s">
        <v>121</v>
      </c>
      <c r="C5741" s="8" t="s">
        <v>5092</v>
      </c>
      <c r="D5741" s="8" t="s">
        <v>9963</v>
      </c>
      <c r="E5741" s="8" t="s">
        <v>5092</v>
      </c>
      <c r="F5741" s="5">
        <v>0</v>
      </c>
      <c r="G5741" s="8">
        <v>145.1875</v>
      </c>
      <c r="H5741" s="5">
        <f t="shared" si="178"/>
        <v>0</v>
      </c>
      <c r="I5741" s="5">
        <f t="shared" si="179"/>
        <v>145.19</v>
      </c>
      <c r="J5741" s="8"/>
      <c r="K5741" s="8"/>
    </row>
    <row r="5742" spans="1:11" s="7" customFormat="1" x14ac:dyDescent="0.35">
      <c r="A5742" s="8" t="s">
        <v>6447</v>
      </c>
      <c r="B5742" s="8" t="s">
        <v>18</v>
      </c>
      <c r="C5742" s="8" t="s">
        <v>5092</v>
      </c>
      <c r="D5742" s="8" t="s">
        <v>9963</v>
      </c>
      <c r="E5742" s="8" t="s">
        <v>5092</v>
      </c>
      <c r="F5742" s="5">
        <v>0</v>
      </c>
      <c r="G5742" s="8">
        <v>29.037499999999998</v>
      </c>
      <c r="H5742" s="5">
        <f t="shared" si="178"/>
        <v>0</v>
      </c>
      <c r="I5742" s="5">
        <f t="shared" si="179"/>
        <v>29.04</v>
      </c>
      <c r="J5742" s="8"/>
      <c r="K5742" s="8"/>
    </row>
    <row r="5743" spans="1:11" s="7" customFormat="1" x14ac:dyDescent="0.35">
      <c r="A5743" s="8" t="s">
        <v>6448</v>
      </c>
      <c r="B5743" s="8" t="s">
        <v>18</v>
      </c>
      <c r="C5743" s="8" t="s">
        <v>5092</v>
      </c>
      <c r="D5743" s="8" t="s">
        <v>9963</v>
      </c>
      <c r="E5743" s="8" t="s">
        <v>5092</v>
      </c>
      <c r="F5743" s="5">
        <v>0</v>
      </c>
      <c r="G5743" s="8">
        <v>63.882499999999993</v>
      </c>
      <c r="H5743" s="5">
        <f t="shared" si="178"/>
        <v>0</v>
      </c>
      <c r="I5743" s="5">
        <f t="shared" si="179"/>
        <v>63.88</v>
      </c>
      <c r="J5743" s="8"/>
      <c r="K5743" s="8"/>
    </row>
    <row r="5744" spans="1:11" s="7" customFormat="1" x14ac:dyDescent="0.35">
      <c r="A5744" s="8" t="s">
        <v>6449</v>
      </c>
      <c r="B5744" s="8" t="s">
        <v>121</v>
      </c>
      <c r="C5744" s="8" t="s">
        <v>5092</v>
      </c>
      <c r="D5744" s="8" t="s">
        <v>9963</v>
      </c>
      <c r="E5744" s="8" t="s">
        <v>5092</v>
      </c>
      <c r="F5744" s="5">
        <v>0</v>
      </c>
      <c r="G5744" s="8">
        <v>725.9375</v>
      </c>
      <c r="H5744" s="5">
        <f t="shared" si="178"/>
        <v>0</v>
      </c>
      <c r="I5744" s="5">
        <f t="shared" si="179"/>
        <v>725.94</v>
      </c>
      <c r="J5744" s="8"/>
      <c r="K5744" s="8"/>
    </row>
    <row r="5745" spans="1:11" s="7" customFormat="1" x14ac:dyDescent="0.35">
      <c r="A5745" s="8" t="s">
        <v>6450</v>
      </c>
      <c r="B5745" s="8" t="s">
        <v>121</v>
      </c>
      <c r="C5745" s="8" t="s">
        <v>5092</v>
      </c>
      <c r="D5745" s="8" t="s">
        <v>9963</v>
      </c>
      <c r="E5745" s="8" t="s">
        <v>5092</v>
      </c>
      <c r="F5745" s="5">
        <v>0</v>
      </c>
      <c r="G5745" s="8">
        <v>313.60499999999996</v>
      </c>
      <c r="H5745" s="5">
        <f t="shared" si="178"/>
        <v>0</v>
      </c>
      <c r="I5745" s="5">
        <f t="shared" si="179"/>
        <v>313.61</v>
      </c>
      <c r="J5745" s="8"/>
      <c r="K5745" s="8"/>
    </row>
    <row r="5746" spans="1:11" s="7" customFormat="1" x14ac:dyDescent="0.35">
      <c r="A5746" s="8" t="s">
        <v>6451</v>
      </c>
      <c r="B5746" s="8" t="s">
        <v>121</v>
      </c>
      <c r="C5746" s="8" t="s">
        <v>5092</v>
      </c>
      <c r="D5746" s="8" t="s">
        <v>9963</v>
      </c>
      <c r="E5746" s="8" t="s">
        <v>5092</v>
      </c>
      <c r="F5746" s="5">
        <v>0</v>
      </c>
      <c r="G5746" s="8">
        <v>325.21999999999997</v>
      </c>
      <c r="H5746" s="5">
        <f t="shared" si="178"/>
        <v>0</v>
      </c>
      <c r="I5746" s="5">
        <f t="shared" si="179"/>
        <v>325.22000000000003</v>
      </c>
      <c r="J5746" s="8"/>
      <c r="K5746" s="8"/>
    </row>
    <row r="5747" spans="1:11" s="7" customFormat="1" x14ac:dyDescent="0.35">
      <c r="A5747" s="8" t="s">
        <v>6452</v>
      </c>
      <c r="B5747" s="8" t="s">
        <v>121</v>
      </c>
      <c r="C5747" s="8" t="s">
        <v>5092</v>
      </c>
      <c r="D5747" s="8" t="s">
        <v>9963</v>
      </c>
      <c r="E5747" s="8" t="s">
        <v>5092</v>
      </c>
      <c r="F5747" s="5">
        <v>0</v>
      </c>
      <c r="G5747" s="8">
        <v>377.48749999999995</v>
      </c>
      <c r="H5747" s="5">
        <f t="shared" si="178"/>
        <v>0</v>
      </c>
      <c r="I5747" s="5">
        <f t="shared" si="179"/>
        <v>377.49</v>
      </c>
      <c r="J5747" s="8"/>
      <c r="K5747" s="8"/>
    </row>
    <row r="5748" spans="1:11" s="7" customFormat="1" x14ac:dyDescent="0.35">
      <c r="A5748" s="8" t="s">
        <v>6453</v>
      </c>
      <c r="B5748" s="8" t="s">
        <v>121</v>
      </c>
      <c r="C5748" s="8" t="s">
        <v>5092</v>
      </c>
      <c r="D5748" s="8" t="s">
        <v>9963</v>
      </c>
      <c r="E5748" s="8" t="s">
        <v>5092</v>
      </c>
      <c r="F5748" s="5">
        <v>0</v>
      </c>
      <c r="G5748" s="8">
        <v>220.685</v>
      </c>
      <c r="H5748" s="5">
        <f t="shared" si="178"/>
        <v>0</v>
      </c>
      <c r="I5748" s="5">
        <f t="shared" si="179"/>
        <v>220.69</v>
      </c>
      <c r="J5748" s="8"/>
      <c r="K5748" s="8"/>
    </row>
    <row r="5749" spans="1:11" s="7" customFormat="1" x14ac:dyDescent="0.35">
      <c r="A5749" s="8" t="s">
        <v>6454</v>
      </c>
      <c r="B5749" s="8" t="s">
        <v>121</v>
      </c>
      <c r="C5749" s="8" t="s">
        <v>5092</v>
      </c>
      <c r="D5749" s="8" t="s">
        <v>9963</v>
      </c>
      <c r="E5749" s="8" t="s">
        <v>5092</v>
      </c>
      <c r="F5749" s="5">
        <v>0</v>
      </c>
      <c r="G5749" s="8">
        <v>261.33749999999998</v>
      </c>
      <c r="H5749" s="5">
        <f t="shared" si="178"/>
        <v>0</v>
      </c>
      <c r="I5749" s="5">
        <f t="shared" si="179"/>
        <v>261.33999999999997</v>
      </c>
      <c r="J5749" s="8"/>
      <c r="K5749" s="8"/>
    </row>
    <row r="5750" spans="1:11" s="7" customFormat="1" x14ac:dyDescent="0.35">
      <c r="A5750" s="8" t="s">
        <v>6455</v>
      </c>
      <c r="B5750" s="8" t="s">
        <v>121</v>
      </c>
      <c r="C5750" s="8" t="s">
        <v>5092</v>
      </c>
      <c r="D5750" s="8" t="s">
        <v>9963</v>
      </c>
      <c r="E5750" s="8" t="s">
        <v>5092</v>
      </c>
      <c r="F5750" s="5">
        <v>0</v>
      </c>
      <c r="G5750" s="8">
        <v>365.87249999999995</v>
      </c>
      <c r="H5750" s="5">
        <f t="shared" si="178"/>
        <v>0</v>
      </c>
      <c r="I5750" s="5">
        <f t="shared" si="179"/>
        <v>365.87</v>
      </c>
      <c r="J5750" s="8"/>
      <c r="K5750" s="8"/>
    </row>
    <row r="5751" spans="1:11" s="7" customFormat="1" x14ac:dyDescent="0.35">
      <c r="A5751" s="8" t="s">
        <v>6456</v>
      </c>
      <c r="B5751" s="8" t="s">
        <v>121</v>
      </c>
      <c r="C5751" s="8" t="s">
        <v>5092</v>
      </c>
      <c r="D5751" s="8" t="s">
        <v>9963</v>
      </c>
      <c r="E5751" s="8" t="s">
        <v>5092</v>
      </c>
      <c r="F5751" s="5">
        <v>0</v>
      </c>
      <c r="G5751" s="8">
        <v>377.48749999999995</v>
      </c>
      <c r="H5751" s="5">
        <f t="shared" si="178"/>
        <v>0</v>
      </c>
      <c r="I5751" s="5">
        <f t="shared" si="179"/>
        <v>377.49</v>
      </c>
      <c r="J5751" s="8"/>
      <c r="K5751" s="8"/>
    </row>
    <row r="5752" spans="1:11" s="7" customFormat="1" x14ac:dyDescent="0.35">
      <c r="A5752" s="8" t="s">
        <v>6457</v>
      </c>
      <c r="B5752" s="8" t="s">
        <v>121</v>
      </c>
      <c r="C5752" s="8" t="s">
        <v>5092</v>
      </c>
      <c r="D5752" s="8" t="s">
        <v>9963</v>
      </c>
      <c r="E5752" s="8" t="s">
        <v>5092</v>
      </c>
      <c r="F5752" s="5">
        <v>0</v>
      </c>
      <c r="G5752" s="8">
        <v>348.45</v>
      </c>
      <c r="H5752" s="5">
        <f t="shared" si="178"/>
        <v>0</v>
      </c>
      <c r="I5752" s="5">
        <f t="shared" si="179"/>
        <v>348.45</v>
      </c>
      <c r="J5752" s="8"/>
      <c r="K5752" s="8"/>
    </row>
    <row r="5753" spans="1:11" s="7" customFormat="1" x14ac:dyDescent="0.35">
      <c r="A5753" s="8" t="s">
        <v>6458</v>
      </c>
      <c r="B5753" s="8" t="s">
        <v>121</v>
      </c>
      <c r="C5753" s="8" t="s">
        <v>5092</v>
      </c>
      <c r="D5753" s="8" t="s">
        <v>9963</v>
      </c>
      <c r="E5753" s="8" t="s">
        <v>5092</v>
      </c>
      <c r="F5753" s="5">
        <v>0</v>
      </c>
      <c r="G5753" s="8">
        <v>255.52999999999997</v>
      </c>
      <c r="H5753" s="5">
        <f t="shared" si="178"/>
        <v>0</v>
      </c>
      <c r="I5753" s="5">
        <f t="shared" si="179"/>
        <v>255.53</v>
      </c>
      <c r="J5753" s="8"/>
      <c r="K5753" s="8"/>
    </row>
    <row r="5754" spans="1:11" s="7" customFormat="1" x14ac:dyDescent="0.35">
      <c r="A5754" s="8" t="s">
        <v>6459</v>
      </c>
      <c r="B5754" s="8" t="s">
        <v>121</v>
      </c>
      <c r="C5754" s="8" t="s">
        <v>5092</v>
      </c>
      <c r="D5754" s="8" t="s">
        <v>9963</v>
      </c>
      <c r="E5754" s="8" t="s">
        <v>5092</v>
      </c>
      <c r="F5754" s="5">
        <v>0</v>
      </c>
      <c r="G5754" s="8">
        <v>133.57249999999999</v>
      </c>
      <c r="H5754" s="5">
        <f t="shared" si="178"/>
        <v>0</v>
      </c>
      <c r="I5754" s="5">
        <f t="shared" si="179"/>
        <v>133.57</v>
      </c>
      <c r="J5754" s="8"/>
      <c r="K5754" s="8"/>
    </row>
    <row r="5755" spans="1:11" s="7" customFormat="1" x14ac:dyDescent="0.35">
      <c r="A5755" s="8" t="s">
        <v>6460</v>
      </c>
      <c r="B5755" s="8" t="s">
        <v>121</v>
      </c>
      <c r="C5755" s="8" t="s">
        <v>5092</v>
      </c>
      <c r="D5755" s="8" t="s">
        <v>9963</v>
      </c>
      <c r="E5755" s="8" t="s">
        <v>5092</v>
      </c>
      <c r="F5755" s="5">
        <v>0</v>
      </c>
      <c r="G5755" s="8">
        <v>180.0325</v>
      </c>
      <c r="H5755" s="5">
        <f t="shared" si="178"/>
        <v>0</v>
      </c>
      <c r="I5755" s="5">
        <f t="shared" si="179"/>
        <v>180.03</v>
      </c>
      <c r="J5755" s="8"/>
      <c r="K5755" s="8"/>
    </row>
    <row r="5756" spans="1:11" s="7" customFormat="1" x14ac:dyDescent="0.35">
      <c r="A5756" s="8" t="s">
        <v>6461</v>
      </c>
      <c r="B5756" s="8" t="s">
        <v>121</v>
      </c>
      <c r="C5756" s="8" t="s">
        <v>5092</v>
      </c>
      <c r="D5756" s="8" t="s">
        <v>9963</v>
      </c>
      <c r="E5756" s="8" t="s">
        <v>5092</v>
      </c>
      <c r="F5756" s="5">
        <v>0</v>
      </c>
      <c r="G5756" s="8">
        <v>267.14499999999998</v>
      </c>
      <c r="H5756" s="5">
        <f t="shared" si="178"/>
        <v>0</v>
      </c>
      <c r="I5756" s="5">
        <f t="shared" si="179"/>
        <v>267.14999999999998</v>
      </c>
      <c r="J5756" s="8"/>
      <c r="K5756" s="8"/>
    </row>
    <row r="5757" spans="1:11" s="7" customFormat="1" x14ac:dyDescent="0.35">
      <c r="A5757" s="8" t="s">
        <v>6462</v>
      </c>
      <c r="B5757" s="8" t="s">
        <v>121</v>
      </c>
      <c r="C5757" s="8" t="s">
        <v>5092</v>
      </c>
      <c r="D5757" s="8" t="s">
        <v>9963</v>
      </c>
      <c r="E5757" s="8" t="s">
        <v>5092</v>
      </c>
      <c r="F5757" s="5">
        <v>0</v>
      </c>
      <c r="G5757" s="8">
        <v>545.90499999999997</v>
      </c>
      <c r="H5757" s="5">
        <f t="shared" si="178"/>
        <v>0</v>
      </c>
      <c r="I5757" s="5">
        <f t="shared" si="179"/>
        <v>545.91</v>
      </c>
      <c r="J5757" s="8"/>
      <c r="K5757" s="8"/>
    </row>
    <row r="5758" spans="1:11" s="7" customFormat="1" x14ac:dyDescent="0.35">
      <c r="A5758" s="8" t="s">
        <v>6463</v>
      </c>
      <c r="B5758" s="8" t="s">
        <v>121</v>
      </c>
      <c r="C5758" s="8" t="s">
        <v>5092</v>
      </c>
      <c r="D5758" s="8" t="s">
        <v>9963</v>
      </c>
      <c r="E5758" s="8" t="s">
        <v>5092</v>
      </c>
      <c r="F5758" s="5">
        <v>0</v>
      </c>
      <c r="G5758" s="8">
        <v>1223.0594999999998</v>
      </c>
      <c r="H5758" s="5">
        <f t="shared" si="178"/>
        <v>0</v>
      </c>
      <c r="I5758" s="5">
        <f t="shared" si="179"/>
        <v>1223.06</v>
      </c>
      <c r="J5758" s="8"/>
      <c r="K5758" s="8"/>
    </row>
    <row r="5759" spans="1:11" s="7" customFormat="1" x14ac:dyDescent="0.35">
      <c r="A5759" s="8" t="s">
        <v>6464</v>
      </c>
      <c r="B5759" s="8" t="s">
        <v>121</v>
      </c>
      <c r="C5759" s="8" t="s">
        <v>5092</v>
      </c>
      <c r="D5759" s="8" t="s">
        <v>9963</v>
      </c>
      <c r="E5759" s="8" t="s">
        <v>5092</v>
      </c>
      <c r="F5759" s="5">
        <v>0</v>
      </c>
      <c r="G5759" s="8">
        <v>249.7225</v>
      </c>
      <c r="H5759" s="5">
        <f t="shared" si="178"/>
        <v>0</v>
      </c>
      <c r="I5759" s="5">
        <f t="shared" si="179"/>
        <v>249.72</v>
      </c>
      <c r="J5759" s="8"/>
      <c r="K5759" s="8"/>
    </row>
    <row r="5760" spans="1:11" s="7" customFormat="1" x14ac:dyDescent="0.35">
      <c r="A5760" s="8" t="s">
        <v>6465</v>
      </c>
      <c r="B5760" s="8" t="s">
        <v>121</v>
      </c>
      <c r="C5760" s="8" t="s">
        <v>5092</v>
      </c>
      <c r="D5760" s="8" t="s">
        <v>9963</v>
      </c>
      <c r="E5760" s="8" t="s">
        <v>5092</v>
      </c>
      <c r="F5760" s="5">
        <v>0</v>
      </c>
      <c r="G5760" s="8">
        <v>278.76</v>
      </c>
      <c r="H5760" s="5">
        <f t="shared" si="178"/>
        <v>0</v>
      </c>
      <c r="I5760" s="5">
        <f t="shared" si="179"/>
        <v>278.76</v>
      </c>
      <c r="J5760" s="8"/>
      <c r="K5760" s="8"/>
    </row>
    <row r="5761" spans="1:11" s="7" customFormat="1" x14ac:dyDescent="0.35">
      <c r="A5761" s="8" t="s">
        <v>6466</v>
      </c>
      <c r="B5761" s="8" t="s">
        <v>121</v>
      </c>
      <c r="C5761" s="8" t="s">
        <v>5092</v>
      </c>
      <c r="D5761" s="8" t="s">
        <v>9963</v>
      </c>
      <c r="E5761" s="8" t="s">
        <v>5092</v>
      </c>
      <c r="F5761" s="5">
        <v>0</v>
      </c>
      <c r="G5761" s="8">
        <v>267.14499999999998</v>
      </c>
      <c r="H5761" s="5">
        <f t="shared" si="178"/>
        <v>0</v>
      </c>
      <c r="I5761" s="5">
        <f t="shared" si="179"/>
        <v>267.14999999999998</v>
      </c>
      <c r="J5761" s="8"/>
      <c r="K5761" s="8"/>
    </row>
    <row r="5762" spans="1:11" s="7" customFormat="1" x14ac:dyDescent="0.35">
      <c r="A5762" s="8" t="s">
        <v>6467</v>
      </c>
      <c r="B5762" s="8" t="s">
        <v>121</v>
      </c>
      <c r="C5762" s="8" t="s">
        <v>5092</v>
      </c>
      <c r="D5762" s="8" t="s">
        <v>9963</v>
      </c>
      <c r="E5762" s="8" t="s">
        <v>5092</v>
      </c>
      <c r="F5762" s="5">
        <v>0</v>
      </c>
      <c r="G5762" s="8">
        <v>377.48749999999995</v>
      </c>
      <c r="H5762" s="5">
        <f t="shared" si="178"/>
        <v>0</v>
      </c>
      <c r="I5762" s="5">
        <f t="shared" si="179"/>
        <v>377.49</v>
      </c>
      <c r="J5762" s="8"/>
      <c r="K5762" s="8"/>
    </row>
    <row r="5763" spans="1:11" s="7" customFormat="1" x14ac:dyDescent="0.35">
      <c r="A5763" s="8" t="s">
        <v>6468</v>
      </c>
      <c r="B5763" s="8" t="s">
        <v>121</v>
      </c>
      <c r="C5763" s="8" t="s">
        <v>5092</v>
      </c>
      <c r="D5763" s="8" t="s">
        <v>9963</v>
      </c>
      <c r="E5763" s="8" t="s">
        <v>5092</v>
      </c>
      <c r="F5763" s="5">
        <v>0</v>
      </c>
      <c r="G5763" s="8">
        <v>435.56249999999994</v>
      </c>
      <c r="H5763" s="5">
        <f t="shared" ref="H5763:H5826" si="180">G5763*$K$2</f>
        <v>0</v>
      </c>
      <c r="I5763" s="5">
        <f t="shared" ref="I5763:I5826" si="181">ROUND(SUM(F5763:H5763),2)</f>
        <v>435.56</v>
      </c>
      <c r="J5763" s="8"/>
      <c r="K5763" s="8"/>
    </row>
    <row r="5764" spans="1:11" s="7" customFormat="1" x14ac:dyDescent="0.35">
      <c r="A5764" s="8" t="s">
        <v>6469</v>
      </c>
      <c r="B5764" s="8" t="s">
        <v>121</v>
      </c>
      <c r="C5764" s="8" t="s">
        <v>5092</v>
      </c>
      <c r="D5764" s="8" t="s">
        <v>9963</v>
      </c>
      <c r="E5764" s="8" t="s">
        <v>5092</v>
      </c>
      <c r="F5764" s="5">
        <v>0</v>
      </c>
      <c r="G5764" s="8">
        <v>482.02249999999992</v>
      </c>
      <c r="H5764" s="5">
        <f t="shared" si="180"/>
        <v>0</v>
      </c>
      <c r="I5764" s="5">
        <f t="shared" si="181"/>
        <v>482.02</v>
      </c>
      <c r="J5764" s="8"/>
      <c r="K5764" s="8"/>
    </row>
    <row r="5765" spans="1:11" s="7" customFormat="1" x14ac:dyDescent="0.35">
      <c r="A5765" s="8" t="s">
        <v>6470</v>
      </c>
      <c r="B5765" s="8" t="s">
        <v>121</v>
      </c>
      <c r="C5765" s="8" t="s">
        <v>5092</v>
      </c>
      <c r="D5765" s="8" t="s">
        <v>9963</v>
      </c>
      <c r="E5765" s="8" t="s">
        <v>5092</v>
      </c>
      <c r="F5765" s="5">
        <v>0</v>
      </c>
      <c r="G5765" s="8">
        <v>580.75</v>
      </c>
      <c r="H5765" s="5">
        <f t="shared" si="180"/>
        <v>0</v>
      </c>
      <c r="I5765" s="5">
        <f t="shared" si="181"/>
        <v>580.75</v>
      </c>
      <c r="J5765" s="8"/>
      <c r="K5765" s="8"/>
    </row>
    <row r="5766" spans="1:11" s="7" customFormat="1" x14ac:dyDescent="0.35">
      <c r="A5766" s="8" t="s">
        <v>6471</v>
      </c>
      <c r="B5766" s="8" t="s">
        <v>121</v>
      </c>
      <c r="C5766" s="8" t="s">
        <v>5092</v>
      </c>
      <c r="D5766" s="8" t="s">
        <v>9963</v>
      </c>
      <c r="E5766" s="8" t="s">
        <v>5092</v>
      </c>
      <c r="F5766" s="5">
        <v>0</v>
      </c>
      <c r="G5766" s="8">
        <v>725.9375</v>
      </c>
      <c r="H5766" s="5">
        <f t="shared" si="180"/>
        <v>0</v>
      </c>
      <c r="I5766" s="5">
        <f t="shared" si="181"/>
        <v>725.94</v>
      </c>
      <c r="J5766" s="8"/>
      <c r="K5766" s="8"/>
    </row>
    <row r="5767" spans="1:11" s="7" customFormat="1" x14ac:dyDescent="0.35">
      <c r="A5767" s="8" t="s">
        <v>6472</v>
      </c>
      <c r="B5767" s="8" t="s">
        <v>121</v>
      </c>
      <c r="C5767" s="8" t="s">
        <v>5092</v>
      </c>
      <c r="D5767" s="8" t="s">
        <v>9963</v>
      </c>
      <c r="E5767" s="8" t="s">
        <v>5092</v>
      </c>
      <c r="F5767" s="5">
        <v>0</v>
      </c>
      <c r="G5767" s="8">
        <v>1254.4199999999998</v>
      </c>
      <c r="H5767" s="5">
        <f t="shared" si="180"/>
        <v>0</v>
      </c>
      <c r="I5767" s="5">
        <f t="shared" si="181"/>
        <v>1254.42</v>
      </c>
      <c r="J5767" s="8"/>
      <c r="K5767" s="8"/>
    </row>
    <row r="5768" spans="1:11" s="7" customFormat="1" x14ac:dyDescent="0.35">
      <c r="A5768" s="8" t="s">
        <v>6473</v>
      </c>
      <c r="B5768" s="8" t="s">
        <v>121</v>
      </c>
      <c r="C5768" s="8" t="s">
        <v>5092</v>
      </c>
      <c r="D5768" s="8" t="s">
        <v>9963</v>
      </c>
      <c r="E5768" s="8" t="s">
        <v>5092</v>
      </c>
      <c r="F5768" s="5">
        <v>0</v>
      </c>
      <c r="G5768" s="8">
        <v>1887.4374999999998</v>
      </c>
      <c r="H5768" s="5">
        <f t="shared" si="180"/>
        <v>0</v>
      </c>
      <c r="I5768" s="5">
        <f t="shared" si="181"/>
        <v>1887.44</v>
      </c>
      <c r="J5768" s="8"/>
      <c r="K5768" s="8"/>
    </row>
    <row r="5769" spans="1:11" s="7" customFormat="1" x14ac:dyDescent="0.35">
      <c r="A5769" s="8" t="s">
        <v>6474</v>
      </c>
      <c r="B5769" s="8" t="s">
        <v>121</v>
      </c>
      <c r="C5769" s="8" t="s">
        <v>5092</v>
      </c>
      <c r="D5769" s="8" t="s">
        <v>9963</v>
      </c>
      <c r="E5769" s="8" t="s">
        <v>5092</v>
      </c>
      <c r="F5769" s="5">
        <v>0</v>
      </c>
      <c r="G5769" s="8">
        <v>406.52499999999998</v>
      </c>
      <c r="H5769" s="5">
        <f t="shared" si="180"/>
        <v>0</v>
      </c>
      <c r="I5769" s="5">
        <f t="shared" si="181"/>
        <v>406.53</v>
      </c>
      <c r="J5769" s="8"/>
      <c r="K5769" s="8"/>
    </row>
    <row r="5770" spans="1:11" s="7" customFormat="1" x14ac:dyDescent="0.35">
      <c r="A5770" s="8" t="s">
        <v>6475</v>
      </c>
      <c r="B5770" s="8" t="s">
        <v>121</v>
      </c>
      <c r="C5770" s="8" t="s">
        <v>5092</v>
      </c>
      <c r="D5770" s="8" t="s">
        <v>9963</v>
      </c>
      <c r="E5770" s="8" t="s">
        <v>5092</v>
      </c>
      <c r="F5770" s="5">
        <v>0</v>
      </c>
      <c r="G5770" s="8">
        <v>551.71249999999998</v>
      </c>
      <c r="H5770" s="5">
        <f t="shared" si="180"/>
        <v>0</v>
      </c>
      <c r="I5770" s="5">
        <f t="shared" si="181"/>
        <v>551.71</v>
      </c>
      <c r="J5770" s="8"/>
      <c r="K5770" s="8"/>
    </row>
    <row r="5771" spans="1:11" s="7" customFormat="1" x14ac:dyDescent="0.35">
      <c r="A5771" s="8" t="s">
        <v>6476</v>
      </c>
      <c r="B5771" s="8" t="s">
        <v>121</v>
      </c>
      <c r="C5771" s="8" t="s">
        <v>5092</v>
      </c>
      <c r="D5771" s="8" t="s">
        <v>9963</v>
      </c>
      <c r="E5771" s="8" t="s">
        <v>5092</v>
      </c>
      <c r="F5771" s="5">
        <v>0</v>
      </c>
      <c r="G5771" s="8">
        <v>667.86249999999995</v>
      </c>
      <c r="H5771" s="5">
        <f t="shared" si="180"/>
        <v>0</v>
      </c>
      <c r="I5771" s="5">
        <f t="shared" si="181"/>
        <v>667.86</v>
      </c>
      <c r="J5771" s="8"/>
      <c r="K5771" s="8"/>
    </row>
    <row r="5772" spans="1:11" s="7" customFormat="1" x14ac:dyDescent="0.35">
      <c r="A5772" s="8" t="s">
        <v>6477</v>
      </c>
      <c r="B5772" s="8" t="s">
        <v>121</v>
      </c>
      <c r="C5772" s="8" t="s">
        <v>5092</v>
      </c>
      <c r="D5772" s="8" t="s">
        <v>9963</v>
      </c>
      <c r="E5772" s="8" t="s">
        <v>5092</v>
      </c>
      <c r="F5772" s="5">
        <v>0</v>
      </c>
      <c r="G5772" s="8">
        <v>975.65999999999985</v>
      </c>
      <c r="H5772" s="5">
        <f t="shared" si="180"/>
        <v>0</v>
      </c>
      <c r="I5772" s="5">
        <f t="shared" si="181"/>
        <v>975.66</v>
      </c>
      <c r="J5772" s="8"/>
      <c r="K5772" s="8"/>
    </row>
    <row r="5773" spans="1:11" s="7" customFormat="1" x14ac:dyDescent="0.35">
      <c r="A5773" s="8" t="s">
        <v>6478</v>
      </c>
      <c r="B5773" s="8" t="s">
        <v>121</v>
      </c>
      <c r="C5773" s="8" t="s">
        <v>5092</v>
      </c>
      <c r="D5773" s="8" t="s">
        <v>9963</v>
      </c>
      <c r="E5773" s="8" t="s">
        <v>5092</v>
      </c>
      <c r="F5773" s="5">
        <v>0</v>
      </c>
      <c r="G5773" s="8">
        <v>1771.2874999999999</v>
      </c>
      <c r="H5773" s="5">
        <f t="shared" si="180"/>
        <v>0</v>
      </c>
      <c r="I5773" s="5">
        <f t="shared" si="181"/>
        <v>1771.29</v>
      </c>
      <c r="J5773" s="8"/>
      <c r="K5773" s="8"/>
    </row>
    <row r="5774" spans="1:11" s="7" customFormat="1" x14ac:dyDescent="0.35">
      <c r="A5774" s="8" t="s">
        <v>6479</v>
      </c>
      <c r="B5774" s="8" t="s">
        <v>121</v>
      </c>
      <c r="C5774" s="8" t="s">
        <v>5092</v>
      </c>
      <c r="D5774" s="8" t="s">
        <v>9963</v>
      </c>
      <c r="E5774" s="8" t="s">
        <v>5092</v>
      </c>
      <c r="F5774" s="5">
        <v>0</v>
      </c>
      <c r="G5774" s="8">
        <v>2671.45</v>
      </c>
      <c r="H5774" s="5">
        <f t="shared" si="180"/>
        <v>0</v>
      </c>
      <c r="I5774" s="5">
        <f t="shared" si="181"/>
        <v>2671.45</v>
      </c>
      <c r="J5774" s="8"/>
      <c r="K5774" s="8"/>
    </row>
    <row r="5775" spans="1:11" s="7" customFormat="1" x14ac:dyDescent="0.35">
      <c r="A5775" s="8" t="s">
        <v>6480</v>
      </c>
      <c r="B5775" s="8" t="s">
        <v>121</v>
      </c>
      <c r="C5775" s="8" t="s">
        <v>5092</v>
      </c>
      <c r="D5775" s="8" t="s">
        <v>9963</v>
      </c>
      <c r="E5775" s="8" t="s">
        <v>5092</v>
      </c>
      <c r="F5775" s="5">
        <v>0</v>
      </c>
      <c r="G5775" s="8">
        <v>2845.6749999999997</v>
      </c>
      <c r="H5775" s="5">
        <f t="shared" si="180"/>
        <v>0</v>
      </c>
      <c r="I5775" s="5">
        <f t="shared" si="181"/>
        <v>2845.68</v>
      </c>
      <c r="J5775" s="8"/>
      <c r="K5775" s="8"/>
    </row>
    <row r="5776" spans="1:11" s="7" customFormat="1" x14ac:dyDescent="0.35">
      <c r="A5776" s="8" t="s">
        <v>6481</v>
      </c>
      <c r="B5776" s="8" t="s">
        <v>121</v>
      </c>
      <c r="C5776" s="8" t="s">
        <v>5092</v>
      </c>
      <c r="D5776" s="8" t="s">
        <v>9963</v>
      </c>
      <c r="E5776" s="8" t="s">
        <v>5092</v>
      </c>
      <c r="F5776" s="5">
        <v>0</v>
      </c>
      <c r="G5776" s="8">
        <v>3031.5149999999999</v>
      </c>
      <c r="H5776" s="5">
        <f t="shared" si="180"/>
        <v>0</v>
      </c>
      <c r="I5776" s="5">
        <f t="shared" si="181"/>
        <v>3031.52</v>
      </c>
      <c r="J5776" s="8"/>
      <c r="K5776" s="8"/>
    </row>
    <row r="5777" spans="1:11" s="7" customFormat="1" x14ac:dyDescent="0.35">
      <c r="A5777" s="8" t="s">
        <v>6482</v>
      </c>
      <c r="B5777" s="8" t="s">
        <v>121</v>
      </c>
      <c r="C5777" s="8" t="s">
        <v>5092</v>
      </c>
      <c r="D5777" s="8" t="s">
        <v>9963</v>
      </c>
      <c r="E5777" s="8" t="s">
        <v>5092</v>
      </c>
      <c r="F5777" s="5">
        <v>0</v>
      </c>
      <c r="G5777" s="8">
        <v>4239.4749999999995</v>
      </c>
      <c r="H5777" s="5">
        <f t="shared" si="180"/>
        <v>0</v>
      </c>
      <c r="I5777" s="5">
        <f t="shared" si="181"/>
        <v>4239.4799999999996</v>
      </c>
      <c r="J5777" s="8"/>
      <c r="K5777" s="8"/>
    </row>
    <row r="5778" spans="1:11" s="7" customFormat="1" x14ac:dyDescent="0.35">
      <c r="A5778" s="8" t="s">
        <v>6483</v>
      </c>
      <c r="B5778" s="8" t="s">
        <v>121</v>
      </c>
      <c r="C5778" s="8" t="s">
        <v>5092</v>
      </c>
      <c r="D5778" s="8" t="s">
        <v>9963</v>
      </c>
      <c r="E5778" s="8" t="s">
        <v>5092</v>
      </c>
      <c r="F5778" s="5">
        <v>0</v>
      </c>
      <c r="G5778" s="8">
        <v>8827.4</v>
      </c>
      <c r="H5778" s="5">
        <f t="shared" si="180"/>
        <v>0</v>
      </c>
      <c r="I5778" s="5">
        <f t="shared" si="181"/>
        <v>8827.4</v>
      </c>
      <c r="J5778" s="8"/>
      <c r="K5778" s="8"/>
    </row>
    <row r="5779" spans="1:11" s="7" customFormat="1" x14ac:dyDescent="0.35">
      <c r="A5779" s="8" t="s">
        <v>6484</v>
      </c>
      <c r="B5779" s="8" t="s">
        <v>121</v>
      </c>
      <c r="C5779" s="8" t="s">
        <v>5092</v>
      </c>
      <c r="D5779" s="8" t="s">
        <v>9963</v>
      </c>
      <c r="E5779" s="8" t="s">
        <v>5092</v>
      </c>
      <c r="F5779" s="5">
        <v>0</v>
      </c>
      <c r="G5779" s="8">
        <v>12753.269999999999</v>
      </c>
      <c r="H5779" s="5">
        <f t="shared" si="180"/>
        <v>0</v>
      </c>
      <c r="I5779" s="5">
        <f t="shared" si="181"/>
        <v>12753.27</v>
      </c>
      <c r="J5779" s="8"/>
      <c r="K5779" s="8"/>
    </row>
    <row r="5780" spans="1:11" s="7" customFormat="1" x14ac:dyDescent="0.35">
      <c r="A5780" s="8" t="s">
        <v>6485</v>
      </c>
      <c r="B5780" s="8" t="s">
        <v>121</v>
      </c>
      <c r="C5780" s="8" t="s">
        <v>5092</v>
      </c>
      <c r="D5780" s="8" t="s">
        <v>9963</v>
      </c>
      <c r="E5780" s="8" t="s">
        <v>5092</v>
      </c>
      <c r="F5780" s="5">
        <v>0</v>
      </c>
      <c r="G5780" s="8">
        <v>18003.25</v>
      </c>
      <c r="H5780" s="5">
        <f t="shared" si="180"/>
        <v>0</v>
      </c>
      <c r="I5780" s="5">
        <f t="shared" si="181"/>
        <v>18003.25</v>
      </c>
      <c r="J5780" s="8"/>
      <c r="K5780" s="8"/>
    </row>
    <row r="5781" spans="1:11" s="7" customFormat="1" x14ac:dyDescent="0.35">
      <c r="A5781" s="8" t="s">
        <v>6486</v>
      </c>
      <c r="B5781" s="8" t="s">
        <v>121</v>
      </c>
      <c r="C5781" s="8" t="s">
        <v>5092</v>
      </c>
      <c r="D5781" s="8" t="s">
        <v>9963</v>
      </c>
      <c r="E5781" s="8" t="s">
        <v>5092</v>
      </c>
      <c r="F5781" s="5">
        <v>0</v>
      </c>
      <c r="G5781" s="8">
        <v>842.08749999999998</v>
      </c>
      <c r="H5781" s="5">
        <f t="shared" si="180"/>
        <v>0</v>
      </c>
      <c r="I5781" s="5">
        <f t="shared" si="181"/>
        <v>842.09</v>
      </c>
      <c r="J5781" s="8"/>
      <c r="K5781" s="8"/>
    </row>
    <row r="5782" spans="1:11" s="7" customFormat="1" x14ac:dyDescent="0.35">
      <c r="A5782" s="8" t="s">
        <v>6487</v>
      </c>
      <c r="B5782" s="8" t="s">
        <v>121</v>
      </c>
      <c r="C5782" s="8" t="s">
        <v>5092</v>
      </c>
      <c r="D5782" s="8" t="s">
        <v>9963</v>
      </c>
      <c r="E5782" s="8" t="s">
        <v>5092</v>
      </c>
      <c r="F5782" s="5">
        <v>0</v>
      </c>
      <c r="G5782" s="8">
        <v>842.08749999999998</v>
      </c>
      <c r="H5782" s="5">
        <f t="shared" si="180"/>
        <v>0</v>
      </c>
      <c r="I5782" s="5">
        <f t="shared" si="181"/>
        <v>842.09</v>
      </c>
      <c r="J5782" s="8"/>
      <c r="K5782" s="8"/>
    </row>
    <row r="5783" spans="1:11" s="7" customFormat="1" x14ac:dyDescent="0.35">
      <c r="A5783" s="8" t="s">
        <v>6488</v>
      </c>
      <c r="B5783" s="8" t="s">
        <v>121</v>
      </c>
      <c r="C5783" s="8" t="s">
        <v>5092</v>
      </c>
      <c r="D5783" s="8" t="s">
        <v>9963</v>
      </c>
      <c r="E5783" s="8" t="s">
        <v>5092</v>
      </c>
      <c r="F5783" s="5">
        <v>0</v>
      </c>
      <c r="G5783" s="8">
        <v>493.63749999999999</v>
      </c>
      <c r="H5783" s="5">
        <f t="shared" si="180"/>
        <v>0</v>
      </c>
      <c r="I5783" s="5">
        <f t="shared" si="181"/>
        <v>493.64</v>
      </c>
      <c r="J5783" s="8"/>
      <c r="K5783" s="8"/>
    </row>
    <row r="5784" spans="1:11" s="7" customFormat="1" x14ac:dyDescent="0.35">
      <c r="A5784" s="8" t="s">
        <v>6489</v>
      </c>
      <c r="B5784" s="8" t="s">
        <v>121</v>
      </c>
      <c r="C5784" s="8" t="s">
        <v>5092</v>
      </c>
      <c r="D5784" s="8" t="s">
        <v>9963</v>
      </c>
      <c r="E5784" s="8" t="s">
        <v>5092</v>
      </c>
      <c r="F5784" s="5">
        <v>0</v>
      </c>
      <c r="G5784" s="8">
        <v>98.727499999999992</v>
      </c>
      <c r="H5784" s="5">
        <f t="shared" si="180"/>
        <v>0</v>
      </c>
      <c r="I5784" s="5">
        <f t="shared" si="181"/>
        <v>98.73</v>
      </c>
      <c r="J5784" s="8"/>
      <c r="K5784" s="8"/>
    </row>
    <row r="5785" spans="1:11" s="7" customFormat="1" x14ac:dyDescent="0.35">
      <c r="A5785" s="8" t="s">
        <v>6490</v>
      </c>
      <c r="B5785" s="8" t="s">
        <v>121</v>
      </c>
      <c r="C5785" s="8" t="s">
        <v>5092</v>
      </c>
      <c r="D5785" s="8" t="s">
        <v>9963</v>
      </c>
      <c r="E5785" s="8" t="s">
        <v>5092</v>
      </c>
      <c r="F5785" s="5">
        <v>0</v>
      </c>
      <c r="G5785" s="8">
        <v>116.14999999999999</v>
      </c>
      <c r="H5785" s="5">
        <f t="shared" si="180"/>
        <v>0</v>
      </c>
      <c r="I5785" s="5">
        <f t="shared" si="181"/>
        <v>116.15</v>
      </c>
      <c r="J5785" s="8"/>
      <c r="K5785" s="8"/>
    </row>
    <row r="5786" spans="1:11" s="7" customFormat="1" x14ac:dyDescent="0.35">
      <c r="A5786" s="8" t="s">
        <v>6491</v>
      </c>
      <c r="B5786" s="8" t="s">
        <v>121</v>
      </c>
      <c r="C5786" s="8" t="s">
        <v>5092</v>
      </c>
      <c r="D5786" s="8" t="s">
        <v>9963</v>
      </c>
      <c r="E5786" s="8" t="s">
        <v>5092</v>
      </c>
      <c r="F5786" s="5">
        <v>0</v>
      </c>
      <c r="G5786" s="8">
        <v>551.71249999999998</v>
      </c>
      <c r="H5786" s="5">
        <f t="shared" si="180"/>
        <v>0</v>
      </c>
      <c r="I5786" s="5">
        <f t="shared" si="181"/>
        <v>551.71</v>
      </c>
      <c r="J5786" s="8"/>
      <c r="K5786" s="8"/>
    </row>
    <row r="5787" spans="1:11" s="7" customFormat="1" x14ac:dyDescent="0.35">
      <c r="A5787" s="8" t="s">
        <v>6492</v>
      </c>
      <c r="B5787" s="8" t="s">
        <v>121</v>
      </c>
      <c r="C5787" s="8" t="s">
        <v>5092</v>
      </c>
      <c r="D5787" s="8" t="s">
        <v>9963</v>
      </c>
      <c r="E5787" s="8" t="s">
        <v>5092</v>
      </c>
      <c r="F5787" s="5">
        <v>0</v>
      </c>
      <c r="G5787" s="8">
        <v>1498.335</v>
      </c>
      <c r="H5787" s="5">
        <f t="shared" si="180"/>
        <v>0</v>
      </c>
      <c r="I5787" s="5">
        <f t="shared" si="181"/>
        <v>1498.34</v>
      </c>
      <c r="J5787" s="8"/>
      <c r="K5787" s="8"/>
    </row>
    <row r="5788" spans="1:11" s="7" customFormat="1" x14ac:dyDescent="0.35">
      <c r="A5788" s="8" t="s">
        <v>6493</v>
      </c>
      <c r="B5788" s="8" t="s">
        <v>121</v>
      </c>
      <c r="C5788" s="8" t="s">
        <v>5092</v>
      </c>
      <c r="D5788" s="8" t="s">
        <v>9963</v>
      </c>
      <c r="E5788" s="8" t="s">
        <v>5092</v>
      </c>
      <c r="F5788" s="5">
        <v>0</v>
      </c>
      <c r="G5788" s="8">
        <v>1190.5374999999999</v>
      </c>
      <c r="H5788" s="5">
        <f t="shared" si="180"/>
        <v>0</v>
      </c>
      <c r="I5788" s="5">
        <f t="shared" si="181"/>
        <v>1190.54</v>
      </c>
      <c r="J5788" s="8"/>
      <c r="K5788" s="8"/>
    </row>
    <row r="5789" spans="1:11" s="7" customFormat="1" x14ac:dyDescent="0.35">
      <c r="A5789" s="8" t="s">
        <v>6494</v>
      </c>
      <c r="B5789" s="8" t="s">
        <v>121</v>
      </c>
      <c r="C5789" s="8" t="s">
        <v>5092</v>
      </c>
      <c r="D5789" s="8" t="s">
        <v>9963</v>
      </c>
      <c r="E5789" s="8" t="s">
        <v>5092</v>
      </c>
      <c r="F5789" s="5">
        <v>0</v>
      </c>
      <c r="G5789" s="8">
        <v>13.357249999999999</v>
      </c>
      <c r="H5789" s="5">
        <f t="shared" si="180"/>
        <v>0</v>
      </c>
      <c r="I5789" s="5">
        <f t="shared" si="181"/>
        <v>13.36</v>
      </c>
      <c r="J5789" s="8"/>
      <c r="K5789" s="8"/>
    </row>
    <row r="5790" spans="1:11" s="7" customFormat="1" x14ac:dyDescent="0.35">
      <c r="A5790" s="8" t="s">
        <v>6495</v>
      </c>
      <c r="B5790" s="8" t="s">
        <v>121</v>
      </c>
      <c r="C5790" s="8" t="s">
        <v>5092</v>
      </c>
      <c r="D5790" s="8" t="s">
        <v>9963</v>
      </c>
      <c r="E5790" s="8" t="s">
        <v>5092</v>
      </c>
      <c r="F5790" s="5">
        <v>0</v>
      </c>
      <c r="G5790" s="8">
        <v>15.099499999999999</v>
      </c>
      <c r="H5790" s="5">
        <f t="shared" si="180"/>
        <v>0</v>
      </c>
      <c r="I5790" s="5">
        <f t="shared" si="181"/>
        <v>15.1</v>
      </c>
      <c r="J5790" s="8"/>
      <c r="K5790" s="8"/>
    </row>
    <row r="5791" spans="1:11" s="7" customFormat="1" x14ac:dyDescent="0.35">
      <c r="A5791" s="8" t="s">
        <v>6496</v>
      </c>
      <c r="B5791" s="8" t="s">
        <v>121</v>
      </c>
      <c r="C5791" s="8" t="s">
        <v>5092</v>
      </c>
      <c r="D5791" s="8" t="s">
        <v>9963</v>
      </c>
      <c r="E5791" s="8" t="s">
        <v>5092</v>
      </c>
      <c r="F5791" s="5">
        <v>0</v>
      </c>
      <c r="G5791" s="8">
        <v>17.422499999999999</v>
      </c>
      <c r="H5791" s="5">
        <f t="shared" si="180"/>
        <v>0</v>
      </c>
      <c r="I5791" s="5">
        <f t="shared" si="181"/>
        <v>17.420000000000002</v>
      </c>
      <c r="J5791" s="8"/>
      <c r="K5791" s="8"/>
    </row>
    <row r="5792" spans="1:11" s="7" customFormat="1" x14ac:dyDescent="0.35">
      <c r="A5792" s="8" t="s">
        <v>6497</v>
      </c>
      <c r="B5792" s="8" t="s">
        <v>121</v>
      </c>
      <c r="C5792" s="8" t="s">
        <v>5092</v>
      </c>
      <c r="D5792" s="8" t="s">
        <v>9963</v>
      </c>
      <c r="E5792" s="8" t="s">
        <v>5092</v>
      </c>
      <c r="F5792" s="5">
        <v>0</v>
      </c>
      <c r="G5792" s="8">
        <v>20.326249999999998</v>
      </c>
      <c r="H5792" s="5">
        <f t="shared" si="180"/>
        <v>0</v>
      </c>
      <c r="I5792" s="5">
        <f t="shared" si="181"/>
        <v>20.329999999999998</v>
      </c>
      <c r="J5792" s="8"/>
      <c r="K5792" s="8"/>
    </row>
    <row r="5793" spans="1:11" s="7" customFormat="1" x14ac:dyDescent="0.35">
      <c r="A5793" s="8" t="s">
        <v>6498</v>
      </c>
      <c r="B5793" s="8" t="s">
        <v>121</v>
      </c>
      <c r="C5793" s="8" t="s">
        <v>5092</v>
      </c>
      <c r="D5793" s="8" t="s">
        <v>9963</v>
      </c>
      <c r="E5793" s="8" t="s">
        <v>5092</v>
      </c>
      <c r="F5793" s="5">
        <v>0</v>
      </c>
      <c r="G5793" s="8">
        <v>19.7455</v>
      </c>
      <c r="H5793" s="5">
        <f t="shared" si="180"/>
        <v>0</v>
      </c>
      <c r="I5793" s="5">
        <f t="shared" si="181"/>
        <v>19.75</v>
      </c>
      <c r="J5793" s="8"/>
      <c r="K5793" s="8"/>
    </row>
    <row r="5794" spans="1:11" s="7" customFormat="1" x14ac:dyDescent="0.35">
      <c r="A5794" s="8" t="s">
        <v>6499</v>
      </c>
      <c r="B5794" s="8" t="s">
        <v>121</v>
      </c>
      <c r="C5794" s="8" t="s">
        <v>5092</v>
      </c>
      <c r="D5794" s="8" t="s">
        <v>9963</v>
      </c>
      <c r="E5794" s="8" t="s">
        <v>5092</v>
      </c>
      <c r="F5794" s="5">
        <v>0</v>
      </c>
      <c r="G5794" s="8">
        <v>19.7455</v>
      </c>
      <c r="H5794" s="5">
        <f t="shared" si="180"/>
        <v>0</v>
      </c>
      <c r="I5794" s="5">
        <f t="shared" si="181"/>
        <v>19.75</v>
      </c>
      <c r="J5794" s="8"/>
      <c r="K5794" s="8"/>
    </row>
    <row r="5795" spans="1:11" s="7" customFormat="1" x14ac:dyDescent="0.35">
      <c r="A5795" s="8" t="s">
        <v>6500</v>
      </c>
      <c r="B5795" s="8" t="s">
        <v>121</v>
      </c>
      <c r="C5795" s="8" t="s">
        <v>5092</v>
      </c>
      <c r="D5795" s="8" t="s">
        <v>9963</v>
      </c>
      <c r="E5795" s="8" t="s">
        <v>5092</v>
      </c>
      <c r="F5795" s="5">
        <v>0</v>
      </c>
      <c r="G5795" s="8">
        <v>31.360499999999998</v>
      </c>
      <c r="H5795" s="5">
        <f t="shared" si="180"/>
        <v>0</v>
      </c>
      <c r="I5795" s="5">
        <f t="shared" si="181"/>
        <v>31.36</v>
      </c>
      <c r="J5795" s="8"/>
      <c r="K5795" s="8"/>
    </row>
    <row r="5796" spans="1:11" s="7" customFormat="1" x14ac:dyDescent="0.35">
      <c r="A5796" s="8" t="s">
        <v>6501</v>
      </c>
      <c r="B5796" s="8" t="s">
        <v>121</v>
      </c>
      <c r="C5796" s="8" t="s">
        <v>5092</v>
      </c>
      <c r="D5796" s="8" t="s">
        <v>9963</v>
      </c>
      <c r="E5796" s="8" t="s">
        <v>5092</v>
      </c>
      <c r="F5796" s="5">
        <v>0</v>
      </c>
      <c r="G5796" s="8">
        <v>36.006499999999996</v>
      </c>
      <c r="H5796" s="5">
        <f t="shared" si="180"/>
        <v>0</v>
      </c>
      <c r="I5796" s="5">
        <f t="shared" si="181"/>
        <v>36.01</v>
      </c>
      <c r="J5796" s="8"/>
      <c r="K5796" s="8"/>
    </row>
    <row r="5797" spans="1:11" s="7" customFormat="1" x14ac:dyDescent="0.35">
      <c r="A5797" s="8" t="s">
        <v>6502</v>
      </c>
      <c r="B5797" s="8" t="s">
        <v>121</v>
      </c>
      <c r="C5797" s="8" t="s">
        <v>5092</v>
      </c>
      <c r="D5797" s="8" t="s">
        <v>9963</v>
      </c>
      <c r="E5797" s="8" t="s">
        <v>5092</v>
      </c>
      <c r="F5797" s="5">
        <v>0</v>
      </c>
      <c r="G5797" s="8">
        <v>42.975499999999997</v>
      </c>
      <c r="H5797" s="5">
        <f t="shared" si="180"/>
        <v>0</v>
      </c>
      <c r="I5797" s="5">
        <f t="shared" si="181"/>
        <v>42.98</v>
      </c>
      <c r="J5797" s="8"/>
      <c r="K5797" s="8"/>
    </row>
    <row r="5798" spans="1:11" s="7" customFormat="1" x14ac:dyDescent="0.35">
      <c r="A5798" s="8" t="s">
        <v>6503</v>
      </c>
      <c r="B5798" s="8" t="s">
        <v>121</v>
      </c>
      <c r="C5798" s="8" t="s">
        <v>5092</v>
      </c>
      <c r="D5798" s="8" t="s">
        <v>9963</v>
      </c>
      <c r="E5798" s="8" t="s">
        <v>5092</v>
      </c>
      <c r="F5798" s="5">
        <v>0</v>
      </c>
      <c r="G5798" s="8">
        <v>2903.75</v>
      </c>
      <c r="H5798" s="5">
        <f t="shared" si="180"/>
        <v>0</v>
      </c>
      <c r="I5798" s="5">
        <f t="shared" si="181"/>
        <v>2903.75</v>
      </c>
      <c r="J5798" s="8"/>
      <c r="K5798" s="8"/>
    </row>
    <row r="5799" spans="1:11" s="7" customFormat="1" x14ac:dyDescent="0.35">
      <c r="A5799" s="8" t="s">
        <v>6504</v>
      </c>
      <c r="B5799" s="8" t="s">
        <v>121</v>
      </c>
      <c r="C5799" s="8" t="s">
        <v>5092</v>
      </c>
      <c r="D5799" s="8" t="s">
        <v>9963</v>
      </c>
      <c r="E5799" s="8" t="s">
        <v>5092</v>
      </c>
      <c r="F5799" s="5">
        <v>0</v>
      </c>
      <c r="G5799" s="8">
        <v>11382.699999999999</v>
      </c>
      <c r="H5799" s="5">
        <f t="shared" si="180"/>
        <v>0</v>
      </c>
      <c r="I5799" s="5">
        <f t="shared" si="181"/>
        <v>11382.7</v>
      </c>
      <c r="J5799" s="8"/>
      <c r="K5799" s="8"/>
    </row>
    <row r="5800" spans="1:11" s="7" customFormat="1" x14ac:dyDescent="0.35">
      <c r="A5800" s="8" t="s">
        <v>6505</v>
      </c>
      <c r="B5800" s="8" t="s">
        <v>1034</v>
      </c>
      <c r="C5800" s="8" t="s">
        <v>5092</v>
      </c>
      <c r="D5800" s="8" t="s">
        <v>9963</v>
      </c>
      <c r="E5800" s="8" t="s">
        <v>5092</v>
      </c>
      <c r="F5800" s="5">
        <v>0</v>
      </c>
      <c r="G5800" s="8">
        <v>119.63449999999999</v>
      </c>
      <c r="H5800" s="5">
        <f t="shared" si="180"/>
        <v>0</v>
      </c>
      <c r="I5800" s="5">
        <f t="shared" si="181"/>
        <v>119.63</v>
      </c>
      <c r="J5800" s="8"/>
      <c r="K5800" s="8"/>
    </row>
    <row r="5801" spans="1:11" s="7" customFormat="1" x14ac:dyDescent="0.35">
      <c r="A5801" s="8" t="s">
        <v>6506</v>
      </c>
      <c r="B5801" s="8" t="s">
        <v>16</v>
      </c>
      <c r="C5801" s="8" t="s">
        <v>5092</v>
      </c>
      <c r="D5801" s="8" t="s">
        <v>9963</v>
      </c>
      <c r="E5801" s="8" t="s">
        <v>5092</v>
      </c>
      <c r="F5801" s="5">
        <v>0</v>
      </c>
      <c r="G5801" s="8">
        <v>12.776499999999999</v>
      </c>
      <c r="H5801" s="5">
        <f t="shared" si="180"/>
        <v>0</v>
      </c>
      <c r="I5801" s="5">
        <f t="shared" si="181"/>
        <v>12.78</v>
      </c>
      <c r="J5801" s="8"/>
      <c r="K5801" s="8"/>
    </row>
    <row r="5802" spans="1:11" s="7" customFormat="1" x14ac:dyDescent="0.35">
      <c r="A5802" s="8" t="s">
        <v>6507</v>
      </c>
      <c r="B5802" s="8" t="s">
        <v>5080</v>
      </c>
      <c r="C5802" s="8" t="s">
        <v>5092</v>
      </c>
      <c r="D5802" s="8" t="s">
        <v>9963</v>
      </c>
      <c r="E5802" s="8" t="s">
        <v>5092</v>
      </c>
      <c r="F5802" s="5">
        <v>0</v>
      </c>
      <c r="G5802" s="8">
        <v>5342.9</v>
      </c>
      <c r="H5802" s="5">
        <f t="shared" si="180"/>
        <v>0</v>
      </c>
      <c r="I5802" s="5">
        <f t="shared" si="181"/>
        <v>5342.9</v>
      </c>
      <c r="J5802" s="8"/>
      <c r="K5802" s="8"/>
    </row>
    <row r="5803" spans="1:11" s="7" customFormat="1" x14ac:dyDescent="0.35">
      <c r="A5803" s="8" t="s">
        <v>6508</v>
      </c>
      <c r="B5803" s="8" t="s">
        <v>5080</v>
      </c>
      <c r="C5803" s="8" t="s">
        <v>5092</v>
      </c>
      <c r="D5803" s="8" t="s">
        <v>9963</v>
      </c>
      <c r="E5803" s="8" t="s">
        <v>5092</v>
      </c>
      <c r="F5803" s="5">
        <v>0</v>
      </c>
      <c r="G5803" s="8">
        <v>6039.7999999999993</v>
      </c>
      <c r="H5803" s="5">
        <f t="shared" si="180"/>
        <v>0</v>
      </c>
      <c r="I5803" s="5">
        <f t="shared" si="181"/>
        <v>6039.8</v>
      </c>
      <c r="J5803" s="8"/>
      <c r="K5803" s="8"/>
    </row>
    <row r="5804" spans="1:11" s="7" customFormat="1" x14ac:dyDescent="0.35">
      <c r="A5804" s="8" t="s">
        <v>6509</v>
      </c>
      <c r="B5804" s="8" t="s">
        <v>3122</v>
      </c>
      <c r="C5804" s="8" t="s">
        <v>5092</v>
      </c>
      <c r="D5804" s="8" t="s">
        <v>9963</v>
      </c>
      <c r="E5804" s="8" t="s">
        <v>5092</v>
      </c>
      <c r="F5804" s="5">
        <v>0</v>
      </c>
      <c r="G5804" s="8">
        <v>217.60702499999999</v>
      </c>
      <c r="H5804" s="5">
        <f t="shared" si="180"/>
        <v>0</v>
      </c>
      <c r="I5804" s="5">
        <f t="shared" si="181"/>
        <v>217.61</v>
      </c>
      <c r="J5804" s="8"/>
      <c r="K5804" s="8"/>
    </row>
    <row r="5805" spans="1:11" s="7" customFormat="1" x14ac:dyDescent="0.35">
      <c r="A5805" s="8" t="s">
        <v>6510</v>
      </c>
      <c r="B5805" s="8" t="s">
        <v>5080</v>
      </c>
      <c r="C5805" s="8" t="s">
        <v>5092</v>
      </c>
      <c r="D5805" s="8" t="s">
        <v>9963</v>
      </c>
      <c r="E5805" s="8" t="s">
        <v>5092</v>
      </c>
      <c r="F5805" s="5">
        <v>0</v>
      </c>
      <c r="G5805" s="8">
        <v>507.74972499999996</v>
      </c>
      <c r="H5805" s="5">
        <f t="shared" si="180"/>
        <v>0</v>
      </c>
      <c r="I5805" s="5">
        <f t="shared" si="181"/>
        <v>507.75</v>
      </c>
      <c r="J5805" s="8"/>
      <c r="K5805" s="8"/>
    </row>
    <row r="5806" spans="1:11" s="7" customFormat="1" x14ac:dyDescent="0.35">
      <c r="A5806" s="8" t="s">
        <v>6511</v>
      </c>
      <c r="B5806" s="8" t="s">
        <v>16</v>
      </c>
      <c r="C5806" s="8" t="s">
        <v>5092</v>
      </c>
      <c r="D5806" s="8" t="s">
        <v>9963</v>
      </c>
      <c r="E5806" s="8" t="s">
        <v>5092</v>
      </c>
      <c r="F5806" s="5">
        <v>0</v>
      </c>
      <c r="G5806" s="8">
        <v>190.40469499999998</v>
      </c>
      <c r="H5806" s="5">
        <f t="shared" si="180"/>
        <v>0</v>
      </c>
      <c r="I5806" s="5">
        <f t="shared" si="181"/>
        <v>190.4</v>
      </c>
      <c r="J5806" s="8"/>
      <c r="K5806" s="8"/>
    </row>
    <row r="5807" spans="1:11" s="7" customFormat="1" x14ac:dyDescent="0.35">
      <c r="A5807" s="8" t="s">
        <v>6512</v>
      </c>
      <c r="B5807" s="8" t="s">
        <v>16</v>
      </c>
      <c r="C5807" s="8" t="s">
        <v>5092</v>
      </c>
      <c r="D5807" s="8" t="s">
        <v>9963</v>
      </c>
      <c r="E5807" s="8" t="s">
        <v>5092</v>
      </c>
      <c r="F5807" s="5">
        <v>0</v>
      </c>
      <c r="G5807" s="8">
        <v>190.40469499999998</v>
      </c>
      <c r="H5807" s="5">
        <f t="shared" si="180"/>
        <v>0</v>
      </c>
      <c r="I5807" s="5">
        <f t="shared" si="181"/>
        <v>190.4</v>
      </c>
      <c r="J5807" s="8"/>
      <c r="K5807" s="8"/>
    </row>
    <row r="5808" spans="1:11" s="7" customFormat="1" x14ac:dyDescent="0.35">
      <c r="A5808" s="8" t="s">
        <v>6513</v>
      </c>
      <c r="B5808" s="8" t="s">
        <v>16</v>
      </c>
      <c r="C5808" s="8" t="s">
        <v>5092</v>
      </c>
      <c r="D5808" s="8" t="s">
        <v>9963</v>
      </c>
      <c r="E5808" s="8" t="s">
        <v>5092</v>
      </c>
      <c r="F5808" s="5">
        <v>0</v>
      </c>
      <c r="G5808" s="8">
        <v>217.60702499999999</v>
      </c>
      <c r="H5808" s="5">
        <f t="shared" si="180"/>
        <v>0</v>
      </c>
      <c r="I5808" s="5">
        <f t="shared" si="181"/>
        <v>217.61</v>
      </c>
      <c r="J5808" s="8"/>
      <c r="K5808" s="8"/>
    </row>
    <row r="5809" spans="1:11" s="7" customFormat="1" x14ac:dyDescent="0.35">
      <c r="A5809" s="8" t="s">
        <v>6514</v>
      </c>
      <c r="B5809" s="8" t="s">
        <v>3122</v>
      </c>
      <c r="C5809" s="8" t="s">
        <v>5092</v>
      </c>
      <c r="D5809" s="8" t="s">
        <v>9963</v>
      </c>
      <c r="E5809" s="8" t="s">
        <v>5092</v>
      </c>
      <c r="F5809" s="5">
        <v>0</v>
      </c>
      <c r="G5809" s="8">
        <v>169.25377999999998</v>
      </c>
      <c r="H5809" s="5">
        <f t="shared" si="180"/>
        <v>0</v>
      </c>
      <c r="I5809" s="5">
        <f t="shared" si="181"/>
        <v>169.25</v>
      </c>
      <c r="J5809" s="8"/>
      <c r="K5809" s="8"/>
    </row>
    <row r="5810" spans="1:11" s="7" customFormat="1" x14ac:dyDescent="0.35">
      <c r="A5810" s="8" t="s">
        <v>6515</v>
      </c>
      <c r="B5810" s="8" t="s">
        <v>16</v>
      </c>
      <c r="C5810" s="8" t="s">
        <v>5092</v>
      </c>
      <c r="D5810" s="8" t="s">
        <v>9963</v>
      </c>
      <c r="E5810" s="8" t="s">
        <v>5092</v>
      </c>
      <c r="F5810" s="5">
        <v>0</v>
      </c>
      <c r="G5810" s="8">
        <v>206.96768499999999</v>
      </c>
      <c r="H5810" s="5">
        <f t="shared" si="180"/>
        <v>0</v>
      </c>
      <c r="I5810" s="5">
        <f t="shared" si="181"/>
        <v>206.97</v>
      </c>
      <c r="J5810" s="8"/>
      <c r="K5810" s="8"/>
    </row>
    <row r="5811" spans="1:11" s="7" customFormat="1" x14ac:dyDescent="0.35">
      <c r="A5811" s="8" t="s">
        <v>6516</v>
      </c>
      <c r="B5811" s="8" t="s">
        <v>5080</v>
      </c>
      <c r="C5811" s="8" t="s">
        <v>5092</v>
      </c>
      <c r="D5811" s="8" t="s">
        <v>9963</v>
      </c>
      <c r="E5811" s="8" t="s">
        <v>5092</v>
      </c>
      <c r="F5811" s="5">
        <v>0</v>
      </c>
      <c r="G5811" s="8">
        <v>304.649835</v>
      </c>
      <c r="H5811" s="5">
        <f t="shared" si="180"/>
        <v>0</v>
      </c>
      <c r="I5811" s="5">
        <f t="shared" si="181"/>
        <v>304.64999999999998</v>
      </c>
      <c r="J5811" s="8"/>
      <c r="K5811" s="8"/>
    </row>
    <row r="5812" spans="1:11" s="7" customFormat="1" x14ac:dyDescent="0.35">
      <c r="A5812" s="8" t="s">
        <v>6517</v>
      </c>
      <c r="B5812" s="8" t="s">
        <v>16</v>
      </c>
      <c r="C5812" s="8" t="s">
        <v>5092</v>
      </c>
      <c r="D5812" s="8" t="s">
        <v>9963</v>
      </c>
      <c r="E5812" s="8" t="s">
        <v>5092</v>
      </c>
      <c r="F5812" s="5">
        <v>0</v>
      </c>
      <c r="G5812" s="8">
        <v>190.40469499999998</v>
      </c>
      <c r="H5812" s="5">
        <f t="shared" si="180"/>
        <v>0</v>
      </c>
      <c r="I5812" s="5">
        <f t="shared" si="181"/>
        <v>190.4</v>
      </c>
      <c r="J5812" s="8"/>
      <c r="K5812" s="8"/>
    </row>
    <row r="5813" spans="1:11" s="7" customFormat="1" x14ac:dyDescent="0.35">
      <c r="A5813" s="8" t="s">
        <v>6518</v>
      </c>
      <c r="B5813" s="8" t="s">
        <v>3122</v>
      </c>
      <c r="C5813" s="8" t="s">
        <v>5092</v>
      </c>
      <c r="D5813" s="8" t="s">
        <v>9963</v>
      </c>
      <c r="E5813" s="8" t="s">
        <v>5092</v>
      </c>
      <c r="F5813" s="5">
        <v>0</v>
      </c>
      <c r="G5813" s="8">
        <v>169.25377999999998</v>
      </c>
      <c r="H5813" s="5">
        <f t="shared" si="180"/>
        <v>0</v>
      </c>
      <c r="I5813" s="5">
        <f t="shared" si="181"/>
        <v>169.25</v>
      </c>
      <c r="J5813" s="8"/>
      <c r="K5813" s="8"/>
    </row>
    <row r="5814" spans="1:11" s="7" customFormat="1" x14ac:dyDescent="0.35">
      <c r="A5814" s="8" t="s">
        <v>6519</v>
      </c>
      <c r="B5814" s="8" t="s">
        <v>3122</v>
      </c>
      <c r="C5814" s="8" t="s">
        <v>5092</v>
      </c>
      <c r="D5814" s="8" t="s">
        <v>9963</v>
      </c>
      <c r="E5814" s="8" t="s">
        <v>5092</v>
      </c>
      <c r="F5814" s="5">
        <v>0</v>
      </c>
      <c r="G5814" s="8">
        <v>190.40469499999998</v>
      </c>
      <c r="H5814" s="5">
        <f t="shared" si="180"/>
        <v>0</v>
      </c>
      <c r="I5814" s="5">
        <f t="shared" si="181"/>
        <v>190.4</v>
      </c>
      <c r="J5814" s="8"/>
      <c r="K5814" s="8"/>
    </row>
    <row r="5815" spans="1:11" s="7" customFormat="1" x14ac:dyDescent="0.35">
      <c r="A5815" s="8" t="s">
        <v>6520</v>
      </c>
      <c r="B5815" s="8" t="s">
        <v>16</v>
      </c>
      <c r="C5815" s="8" t="s">
        <v>5092</v>
      </c>
      <c r="D5815" s="8" t="s">
        <v>9963</v>
      </c>
      <c r="E5815" s="8" t="s">
        <v>5092</v>
      </c>
      <c r="F5815" s="5">
        <v>0</v>
      </c>
      <c r="G5815" s="8">
        <v>224.00689</v>
      </c>
      <c r="H5815" s="5">
        <f t="shared" si="180"/>
        <v>0</v>
      </c>
      <c r="I5815" s="5">
        <f t="shared" si="181"/>
        <v>224.01</v>
      </c>
      <c r="J5815" s="8"/>
      <c r="K5815" s="8"/>
    </row>
    <row r="5816" spans="1:11" s="7" customFormat="1" x14ac:dyDescent="0.35">
      <c r="A5816" s="8" t="s">
        <v>6521</v>
      </c>
      <c r="B5816" s="8" t="s">
        <v>3122</v>
      </c>
      <c r="C5816" s="8" t="s">
        <v>5092</v>
      </c>
      <c r="D5816" s="8" t="s">
        <v>9963</v>
      </c>
      <c r="E5816" s="8" t="s">
        <v>5092</v>
      </c>
      <c r="F5816" s="5">
        <v>0</v>
      </c>
      <c r="G5816" s="8">
        <v>169.25377999999998</v>
      </c>
      <c r="H5816" s="5">
        <f t="shared" si="180"/>
        <v>0</v>
      </c>
      <c r="I5816" s="5">
        <f t="shared" si="181"/>
        <v>169.25</v>
      </c>
      <c r="J5816" s="8"/>
      <c r="K5816" s="8"/>
    </row>
    <row r="5817" spans="1:11" s="7" customFormat="1" x14ac:dyDescent="0.35">
      <c r="A5817" s="8" t="s">
        <v>6522</v>
      </c>
      <c r="B5817" s="8" t="s">
        <v>5081</v>
      </c>
      <c r="C5817" s="8" t="s">
        <v>5092</v>
      </c>
      <c r="D5817" s="8" t="s">
        <v>9963</v>
      </c>
      <c r="E5817" s="8" t="s">
        <v>5092</v>
      </c>
      <c r="F5817" s="5">
        <v>0</v>
      </c>
      <c r="G5817" s="8">
        <v>253.88067000000001</v>
      </c>
      <c r="H5817" s="5">
        <f t="shared" si="180"/>
        <v>0</v>
      </c>
      <c r="I5817" s="5">
        <f t="shared" si="181"/>
        <v>253.88</v>
      </c>
      <c r="J5817" s="8"/>
      <c r="K5817" s="8"/>
    </row>
    <row r="5818" spans="1:11" s="7" customFormat="1" x14ac:dyDescent="0.35">
      <c r="A5818" s="8" t="s">
        <v>6523</v>
      </c>
      <c r="B5818" s="8" t="s">
        <v>5081</v>
      </c>
      <c r="C5818" s="8" t="s">
        <v>5092</v>
      </c>
      <c r="D5818" s="8" t="s">
        <v>9963</v>
      </c>
      <c r="E5818" s="8" t="s">
        <v>5092</v>
      </c>
      <c r="F5818" s="5">
        <v>0</v>
      </c>
      <c r="G5818" s="8">
        <v>507.74972499999996</v>
      </c>
      <c r="H5818" s="5">
        <f t="shared" si="180"/>
        <v>0</v>
      </c>
      <c r="I5818" s="5">
        <f t="shared" si="181"/>
        <v>507.75</v>
      </c>
      <c r="J5818" s="8"/>
      <c r="K5818" s="8"/>
    </row>
    <row r="5819" spans="1:11" s="7" customFormat="1" x14ac:dyDescent="0.35">
      <c r="A5819" s="8" t="s">
        <v>6524</v>
      </c>
      <c r="B5819" s="8" t="s">
        <v>5081</v>
      </c>
      <c r="C5819" s="8" t="s">
        <v>5092</v>
      </c>
      <c r="D5819" s="8" t="s">
        <v>9963</v>
      </c>
      <c r="E5819" s="8" t="s">
        <v>5092</v>
      </c>
      <c r="F5819" s="5">
        <v>0</v>
      </c>
      <c r="G5819" s="8">
        <v>846.25728499999991</v>
      </c>
      <c r="H5819" s="5">
        <f t="shared" si="180"/>
        <v>0</v>
      </c>
      <c r="I5819" s="5">
        <f t="shared" si="181"/>
        <v>846.26</v>
      </c>
      <c r="J5819" s="8"/>
      <c r="K5819" s="8"/>
    </row>
    <row r="5820" spans="1:11" s="7" customFormat="1" x14ac:dyDescent="0.35">
      <c r="A5820" s="8" t="s">
        <v>6525</v>
      </c>
      <c r="B5820" s="8" t="s">
        <v>5081</v>
      </c>
      <c r="C5820" s="8" t="s">
        <v>5092</v>
      </c>
      <c r="D5820" s="8" t="s">
        <v>9963</v>
      </c>
      <c r="E5820" s="8" t="s">
        <v>5092</v>
      </c>
      <c r="F5820" s="5">
        <v>0</v>
      </c>
      <c r="G5820" s="8">
        <v>1450.725115</v>
      </c>
      <c r="H5820" s="5">
        <f t="shared" si="180"/>
        <v>0</v>
      </c>
      <c r="I5820" s="5">
        <f t="shared" si="181"/>
        <v>1450.73</v>
      </c>
      <c r="J5820" s="8"/>
      <c r="K5820" s="8"/>
    </row>
    <row r="5821" spans="1:11" s="7" customFormat="1" x14ac:dyDescent="0.35">
      <c r="A5821" s="8" t="s">
        <v>6526</v>
      </c>
      <c r="B5821" s="8" t="s">
        <v>5081</v>
      </c>
      <c r="C5821" s="8" t="s">
        <v>5092</v>
      </c>
      <c r="D5821" s="8" t="s">
        <v>9963</v>
      </c>
      <c r="E5821" s="8" t="s">
        <v>5092</v>
      </c>
      <c r="F5821" s="5">
        <v>0</v>
      </c>
      <c r="G5821" s="8">
        <v>1813.4034899999997</v>
      </c>
      <c r="H5821" s="5">
        <f t="shared" si="180"/>
        <v>0</v>
      </c>
      <c r="I5821" s="5">
        <f t="shared" si="181"/>
        <v>1813.4</v>
      </c>
      <c r="J5821" s="8"/>
      <c r="K5821" s="8"/>
    </row>
    <row r="5822" spans="1:11" s="7" customFormat="1" x14ac:dyDescent="0.35">
      <c r="A5822" s="8" t="s">
        <v>6527</v>
      </c>
      <c r="B5822" s="8" t="s">
        <v>16</v>
      </c>
      <c r="C5822" s="8" t="s">
        <v>5092</v>
      </c>
      <c r="D5822" s="8" t="s">
        <v>9963</v>
      </c>
      <c r="E5822" s="8" t="s">
        <v>5092</v>
      </c>
      <c r="F5822" s="5">
        <v>0</v>
      </c>
      <c r="G5822" s="8">
        <v>238.01458</v>
      </c>
      <c r="H5822" s="5">
        <f t="shared" si="180"/>
        <v>0</v>
      </c>
      <c r="I5822" s="5">
        <f t="shared" si="181"/>
        <v>238.01</v>
      </c>
      <c r="J5822" s="8"/>
      <c r="K5822" s="8"/>
    </row>
    <row r="5823" spans="1:11" s="7" customFormat="1" x14ac:dyDescent="0.35">
      <c r="A5823" s="8" t="s">
        <v>6528</v>
      </c>
      <c r="B5823" s="8" t="s">
        <v>16</v>
      </c>
      <c r="C5823" s="8" t="s">
        <v>5092</v>
      </c>
      <c r="D5823" s="8" t="s">
        <v>9963</v>
      </c>
      <c r="E5823" s="8" t="s">
        <v>5092</v>
      </c>
      <c r="F5823" s="5">
        <v>0</v>
      </c>
      <c r="G5823" s="8">
        <v>206.96768499999999</v>
      </c>
      <c r="H5823" s="5">
        <f t="shared" si="180"/>
        <v>0</v>
      </c>
      <c r="I5823" s="5">
        <f t="shared" si="181"/>
        <v>206.97</v>
      </c>
      <c r="J5823" s="8"/>
      <c r="K5823" s="8"/>
    </row>
    <row r="5824" spans="1:11" s="7" customFormat="1" x14ac:dyDescent="0.35">
      <c r="A5824" s="8" t="s">
        <v>6529</v>
      </c>
      <c r="B5824" s="8" t="s">
        <v>16</v>
      </c>
      <c r="C5824" s="8" t="s">
        <v>5092</v>
      </c>
      <c r="D5824" s="8" t="s">
        <v>9963</v>
      </c>
      <c r="E5824" s="8" t="s">
        <v>5092</v>
      </c>
      <c r="F5824" s="5">
        <v>0</v>
      </c>
      <c r="G5824" s="8">
        <v>206.96768499999999</v>
      </c>
      <c r="H5824" s="5">
        <f t="shared" si="180"/>
        <v>0</v>
      </c>
      <c r="I5824" s="5">
        <f t="shared" si="181"/>
        <v>206.97</v>
      </c>
      <c r="J5824" s="8"/>
      <c r="K5824" s="8"/>
    </row>
    <row r="5825" spans="1:11" s="7" customFormat="1" x14ac:dyDescent="0.35">
      <c r="A5825" s="8" t="s">
        <v>6530</v>
      </c>
      <c r="B5825" s="8" t="s">
        <v>16</v>
      </c>
      <c r="C5825" s="8" t="s">
        <v>5092</v>
      </c>
      <c r="D5825" s="8" t="s">
        <v>9963</v>
      </c>
      <c r="E5825" s="8" t="s">
        <v>5092</v>
      </c>
      <c r="F5825" s="5">
        <v>0</v>
      </c>
      <c r="G5825" s="8">
        <v>190.40469499999998</v>
      </c>
      <c r="H5825" s="5">
        <f t="shared" si="180"/>
        <v>0</v>
      </c>
      <c r="I5825" s="5">
        <f t="shared" si="181"/>
        <v>190.4</v>
      </c>
      <c r="J5825" s="8"/>
      <c r="K5825" s="8"/>
    </row>
    <row r="5826" spans="1:11" s="7" customFormat="1" x14ac:dyDescent="0.35">
      <c r="A5826" s="8" t="s">
        <v>6531</v>
      </c>
      <c r="B5826" s="8" t="s">
        <v>16</v>
      </c>
      <c r="C5826" s="8" t="s">
        <v>5092</v>
      </c>
      <c r="D5826" s="8" t="s">
        <v>9963</v>
      </c>
      <c r="E5826" s="8" t="s">
        <v>5092</v>
      </c>
      <c r="F5826" s="5">
        <v>0</v>
      </c>
      <c r="G5826" s="8">
        <v>190.40469499999998</v>
      </c>
      <c r="H5826" s="5">
        <f t="shared" si="180"/>
        <v>0</v>
      </c>
      <c r="I5826" s="5">
        <f t="shared" si="181"/>
        <v>190.4</v>
      </c>
      <c r="J5826" s="8"/>
      <c r="K5826" s="8"/>
    </row>
    <row r="5827" spans="1:11" s="7" customFormat="1" x14ac:dyDescent="0.35">
      <c r="A5827" s="8" t="s">
        <v>6532</v>
      </c>
      <c r="B5827" s="8" t="s">
        <v>16</v>
      </c>
      <c r="C5827" s="8" t="s">
        <v>5092</v>
      </c>
      <c r="D5827" s="8" t="s">
        <v>9963</v>
      </c>
      <c r="E5827" s="8" t="s">
        <v>5092</v>
      </c>
      <c r="F5827" s="5">
        <v>0</v>
      </c>
      <c r="G5827" s="8">
        <v>190.40469499999998</v>
      </c>
      <c r="H5827" s="5">
        <f t="shared" ref="H5827:H5890" si="182">G5827*$K$2</f>
        <v>0</v>
      </c>
      <c r="I5827" s="5">
        <f t="shared" ref="I5827:I5890" si="183">ROUND(SUM(F5827:H5827),2)</f>
        <v>190.4</v>
      </c>
      <c r="J5827" s="8"/>
      <c r="K5827" s="8"/>
    </row>
    <row r="5828" spans="1:11" s="7" customFormat="1" x14ac:dyDescent="0.35">
      <c r="A5828" s="8" t="s">
        <v>6533</v>
      </c>
      <c r="B5828" s="8" t="s">
        <v>16</v>
      </c>
      <c r="C5828" s="8" t="s">
        <v>5092</v>
      </c>
      <c r="D5828" s="8" t="s">
        <v>9963</v>
      </c>
      <c r="E5828" s="8" t="s">
        <v>5092</v>
      </c>
      <c r="F5828" s="5">
        <v>0</v>
      </c>
      <c r="G5828" s="8">
        <v>190.40469499999998</v>
      </c>
      <c r="H5828" s="5">
        <f t="shared" si="182"/>
        <v>0</v>
      </c>
      <c r="I5828" s="5">
        <f t="shared" si="183"/>
        <v>190.4</v>
      </c>
      <c r="J5828" s="8"/>
      <c r="K5828" s="8"/>
    </row>
    <row r="5829" spans="1:11" s="7" customFormat="1" x14ac:dyDescent="0.35">
      <c r="A5829" s="8" t="s">
        <v>6534</v>
      </c>
      <c r="B5829" s="8" t="s">
        <v>16</v>
      </c>
      <c r="C5829" s="8" t="s">
        <v>5092</v>
      </c>
      <c r="D5829" s="8" t="s">
        <v>9963</v>
      </c>
      <c r="E5829" s="8" t="s">
        <v>5092</v>
      </c>
      <c r="F5829" s="5">
        <v>0</v>
      </c>
      <c r="G5829" s="8">
        <v>190.40469499999998</v>
      </c>
      <c r="H5829" s="5">
        <f t="shared" si="182"/>
        <v>0</v>
      </c>
      <c r="I5829" s="5">
        <f t="shared" si="183"/>
        <v>190.4</v>
      </c>
      <c r="J5829" s="8"/>
      <c r="K5829" s="8"/>
    </row>
    <row r="5830" spans="1:11" s="7" customFormat="1" x14ac:dyDescent="0.35">
      <c r="A5830" s="8" t="s">
        <v>6535</v>
      </c>
      <c r="B5830" s="8" t="s">
        <v>16</v>
      </c>
      <c r="C5830" s="8" t="s">
        <v>5092</v>
      </c>
      <c r="D5830" s="8" t="s">
        <v>9963</v>
      </c>
      <c r="E5830" s="8" t="s">
        <v>5092</v>
      </c>
      <c r="F5830" s="5">
        <v>0</v>
      </c>
      <c r="G5830" s="8">
        <v>190.40469499999998</v>
      </c>
      <c r="H5830" s="5">
        <f t="shared" si="182"/>
        <v>0</v>
      </c>
      <c r="I5830" s="5">
        <f t="shared" si="183"/>
        <v>190.4</v>
      </c>
      <c r="J5830" s="8"/>
      <c r="K5830" s="8"/>
    </row>
    <row r="5831" spans="1:11" s="7" customFormat="1" x14ac:dyDescent="0.35">
      <c r="A5831" s="8" t="s">
        <v>6536</v>
      </c>
      <c r="B5831" s="8" t="s">
        <v>16</v>
      </c>
      <c r="C5831" s="8" t="s">
        <v>5092</v>
      </c>
      <c r="D5831" s="8" t="s">
        <v>9963</v>
      </c>
      <c r="E5831" s="8" t="s">
        <v>5092</v>
      </c>
      <c r="F5831" s="5">
        <v>0</v>
      </c>
      <c r="G5831" s="8">
        <v>190.40469499999998</v>
      </c>
      <c r="H5831" s="5">
        <f t="shared" si="182"/>
        <v>0</v>
      </c>
      <c r="I5831" s="5">
        <f t="shared" si="183"/>
        <v>190.4</v>
      </c>
      <c r="J5831" s="8"/>
      <c r="K5831" s="8"/>
    </row>
    <row r="5832" spans="1:11" s="7" customFormat="1" x14ac:dyDescent="0.35">
      <c r="A5832" s="8" t="s">
        <v>6537</v>
      </c>
      <c r="B5832" s="8" t="s">
        <v>3122</v>
      </c>
      <c r="C5832" s="8" t="s">
        <v>5092</v>
      </c>
      <c r="D5832" s="8" t="s">
        <v>9963</v>
      </c>
      <c r="E5832" s="8" t="s">
        <v>5092</v>
      </c>
      <c r="F5832" s="5">
        <v>0</v>
      </c>
      <c r="G5832" s="8">
        <v>169.25377999999998</v>
      </c>
      <c r="H5832" s="5">
        <f t="shared" si="182"/>
        <v>0</v>
      </c>
      <c r="I5832" s="5">
        <f t="shared" si="183"/>
        <v>169.25</v>
      </c>
      <c r="J5832" s="8"/>
      <c r="K5832" s="8"/>
    </row>
    <row r="5833" spans="1:11" s="7" customFormat="1" x14ac:dyDescent="0.35">
      <c r="A5833" s="8" t="s">
        <v>6538</v>
      </c>
      <c r="B5833" s="8" t="s">
        <v>3122</v>
      </c>
      <c r="C5833" s="8" t="s">
        <v>5092</v>
      </c>
      <c r="D5833" s="8" t="s">
        <v>9963</v>
      </c>
      <c r="E5833" s="8" t="s">
        <v>5092</v>
      </c>
      <c r="F5833" s="5">
        <v>0</v>
      </c>
      <c r="G5833" s="8">
        <v>169.25377999999998</v>
      </c>
      <c r="H5833" s="5">
        <f t="shared" si="182"/>
        <v>0</v>
      </c>
      <c r="I5833" s="5">
        <f t="shared" si="183"/>
        <v>169.25</v>
      </c>
      <c r="J5833" s="8"/>
      <c r="K5833" s="8"/>
    </row>
    <row r="5834" spans="1:11" s="7" customFormat="1" x14ac:dyDescent="0.35">
      <c r="A5834" s="8" t="s">
        <v>6539</v>
      </c>
      <c r="B5834" s="8" t="s">
        <v>3122</v>
      </c>
      <c r="C5834" s="8" t="s">
        <v>5092</v>
      </c>
      <c r="D5834" s="8" t="s">
        <v>9963</v>
      </c>
      <c r="E5834" s="8" t="s">
        <v>5092</v>
      </c>
      <c r="F5834" s="5">
        <v>0</v>
      </c>
      <c r="G5834" s="8">
        <v>169.25377999999998</v>
      </c>
      <c r="H5834" s="5">
        <f t="shared" si="182"/>
        <v>0</v>
      </c>
      <c r="I5834" s="5">
        <f t="shared" si="183"/>
        <v>169.25</v>
      </c>
      <c r="J5834" s="8"/>
      <c r="K5834" s="8"/>
    </row>
    <row r="5835" spans="1:11" s="7" customFormat="1" x14ac:dyDescent="0.35">
      <c r="A5835" s="8" t="s">
        <v>6540</v>
      </c>
      <c r="B5835" s="8" t="s">
        <v>5081</v>
      </c>
      <c r="C5835" s="8" t="s">
        <v>5092</v>
      </c>
      <c r="D5835" s="8" t="s">
        <v>9963</v>
      </c>
      <c r="E5835" s="8" t="s">
        <v>5092</v>
      </c>
      <c r="F5835" s="5">
        <v>0</v>
      </c>
      <c r="G5835" s="8">
        <v>416.18867999999992</v>
      </c>
      <c r="H5835" s="5">
        <f t="shared" si="182"/>
        <v>0</v>
      </c>
      <c r="I5835" s="5">
        <f t="shared" si="183"/>
        <v>416.19</v>
      </c>
      <c r="J5835" s="8"/>
      <c r="K5835" s="8"/>
    </row>
    <row r="5836" spans="1:11" s="7" customFormat="1" x14ac:dyDescent="0.35">
      <c r="A5836" s="8" t="s">
        <v>6541</v>
      </c>
      <c r="B5836" s="8" t="s">
        <v>5081</v>
      </c>
      <c r="C5836" s="8" t="s">
        <v>5092</v>
      </c>
      <c r="D5836" s="8" t="s">
        <v>9963</v>
      </c>
      <c r="E5836" s="8" t="s">
        <v>5092</v>
      </c>
      <c r="F5836" s="5">
        <v>0</v>
      </c>
      <c r="G5836" s="8">
        <v>693.64779999999996</v>
      </c>
      <c r="H5836" s="5">
        <f t="shared" si="182"/>
        <v>0</v>
      </c>
      <c r="I5836" s="5">
        <f t="shared" si="183"/>
        <v>693.65</v>
      </c>
      <c r="J5836" s="8"/>
      <c r="K5836" s="8"/>
    </row>
    <row r="5837" spans="1:11" s="7" customFormat="1" x14ac:dyDescent="0.35">
      <c r="A5837" s="8" t="s">
        <v>6542</v>
      </c>
      <c r="B5837" s="8" t="s">
        <v>5081</v>
      </c>
      <c r="C5837" s="8" t="s">
        <v>5092</v>
      </c>
      <c r="D5837" s="8" t="s">
        <v>9963</v>
      </c>
      <c r="E5837" s="8" t="s">
        <v>5092</v>
      </c>
      <c r="F5837" s="5">
        <v>0</v>
      </c>
      <c r="G5837" s="8">
        <v>1603.42752</v>
      </c>
      <c r="H5837" s="5">
        <f t="shared" si="182"/>
        <v>0</v>
      </c>
      <c r="I5837" s="5">
        <f t="shared" si="183"/>
        <v>1603.43</v>
      </c>
      <c r="J5837" s="8"/>
      <c r="K5837" s="8"/>
    </row>
    <row r="5838" spans="1:11" s="7" customFormat="1" x14ac:dyDescent="0.35">
      <c r="A5838" s="8" t="s">
        <v>6543</v>
      </c>
      <c r="B5838" s="8" t="s">
        <v>5081</v>
      </c>
      <c r="C5838" s="8" t="s">
        <v>5092</v>
      </c>
      <c r="D5838" s="8" t="s">
        <v>9963</v>
      </c>
      <c r="E5838" s="8" t="s">
        <v>5092</v>
      </c>
      <c r="F5838" s="5">
        <v>0</v>
      </c>
      <c r="G5838" s="8">
        <v>1981.86745</v>
      </c>
      <c r="H5838" s="5">
        <f t="shared" si="182"/>
        <v>0</v>
      </c>
      <c r="I5838" s="5">
        <f t="shared" si="183"/>
        <v>1981.87</v>
      </c>
      <c r="J5838" s="8"/>
      <c r="K5838" s="8"/>
    </row>
    <row r="5839" spans="1:11" s="7" customFormat="1" x14ac:dyDescent="0.35">
      <c r="A5839" s="8" t="s">
        <v>6544</v>
      </c>
      <c r="B5839" s="8" t="s">
        <v>5081</v>
      </c>
      <c r="C5839" s="8" t="s">
        <v>5092</v>
      </c>
      <c r="D5839" s="8" t="s">
        <v>9963</v>
      </c>
      <c r="E5839" s="8" t="s">
        <v>5092</v>
      </c>
      <c r="F5839" s="5">
        <v>0</v>
      </c>
      <c r="G5839" s="8">
        <v>4624.3496399999995</v>
      </c>
      <c r="H5839" s="5">
        <f t="shared" si="182"/>
        <v>0</v>
      </c>
      <c r="I5839" s="5">
        <f t="shared" si="183"/>
        <v>4624.3500000000004</v>
      </c>
      <c r="J5839" s="8"/>
      <c r="K5839" s="8"/>
    </row>
    <row r="5840" spans="1:11" s="7" customFormat="1" x14ac:dyDescent="0.35">
      <c r="A5840" s="8" t="s">
        <v>6545</v>
      </c>
      <c r="B5840" s="8" t="s">
        <v>3122</v>
      </c>
      <c r="C5840" s="8" t="s">
        <v>5092</v>
      </c>
      <c r="D5840" s="8" t="s">
        <v>9963</v>
      </c>
      <c r="E5840" s="8" t="s">
        <v>5092</v>
      </c>
      <c r="F5840" s="5">
        <v>0</v>
      </c>
      <c r="G5840" s="8">
        <v>169.25377999999998</v>
      </c>
      <c r="H5840" s="5">
        <f t="shared" si="182"/>
        <v>0</v>
      </c>
      <c r="I5840" s="5">
        <f t="shared" si="183"/>
        <v>169.25</v>
      </c>
      <c r="J5840" s="8"/>
      <c r="K5840" s="8"/>
    </row>
    <row r="5841" spans="1:11" s="7" customFormat="1" x14ac:dyDescent="0.35">
      <c r="A5841" s="8" t="s">
        <v>6546</v>
      </c>
      <c r="B5841" s="8" t="s">
        <v>5081</v>
      </c>
      <c r="C5841" s="8" t="s">
        <v>5092</v>
      </c>
      <c r="D5841" s="8" t="s">
        <v>9963</v>
      </c>
      <c r="E5841" s="8" t="s">
        <v>5092</v>
      </c>
      <c r="F5841" s="5">
        <v>0</v>
      </c>
      <c r="G5841" s="8">
        <v>6936.5244599999996</v>
      </c>
      <c r="H5841" s="5">
        <f t="shared" si="182"/>
        <v>0</v>
      </c>
      <c r="I5841" s="5">
        <f t="shared" si="183"/>
        <v>6936.52</v>
      </c>
      <c r="J5841" s="8"/>
      <c r="K5841" s="8"/>
    </row>
    <row r="5842" spans="1:11" s="7" customFormat="1" x14ac:dyDescent="0.35">
      <c r="A5842" s="8" t="s">
        <v>6547</v>
      </c>
      <c r="B5842" s="8" t="s">
        <v>3122</v>
      </c>
      <c r="C5842" s="8" t="s">
        <v>5092</v>
      </c>
      <c r="D5842" s="8" t="s">
        <v>9963</v>
      </c>
      <c r="E5842" s="8" t="s">
        <v>5092</v>
      </c>
      <c r="F5842" s="5">
        <v>0</v>
      </c>
      <c r="G5842" s="8">
        <v>169.25377999999998</v>
      </c>
      <c r="H5842" s="5">
        <f t="shared" si="182"/>
        <v>0</v>
      </c>
      <c r="I5842" s="5">
        <f t="shared" si="183"/>
        <v>169.25</v>
      </c>
      <c r="J5842" s="8"/>
      <c r="K5842" s="8"/>
    </row>
    <row r="5843" spans="1:11" s="7" customFormat="1" x14ac:dyDescent="0.35">
      <c r="A5843" s="8" t="s">
        <v>6548</v>
      </c>
      <c r="B5843" s="8" t="s">
        <v>3122</v>
      </c>
      <c r="C5843" s="8" t="s">
        <v>5092</v>
      </c>
      <c r="D5843" s="8" t="s">
        <v>9963</v>
      </c>
      <c r="E5843" s="8" t="s">
        <v>5092</v>
      </c>
      <c r="F5843" s="5">
        <v>0</v>
      </c>
      <c r="G5843" s="8">
        <v>169.25377999999998</v>
      </c>
      <c r="H5843" s="5">
        <f t="shared" si="182"/>
        <v>0</v>
      </c>
      <c r="I5843" s="5">
        <f t="shared" si="183"/>
        <v>169.25</v>
      </c>
      <c r="J5843" s="8"/>
      <c r="K5843" s="8"/>
    </row>
    <row r="5844" spans="1:11" s="7" customFormat="1" x14ac:dyDescent="0.35">
      <c r="A5844" s="8" t="s">
        <v>6549</v>
      </c>
      <c r="B5844" s="8" t="s">
        <v>16</v>
      </c>
      <c r="C5844" s="8" t="s">
        <v>5092</v>
      </c>
      <c r="D5844" s="8" t="s">
        <v>9963</v>
      </c>
      <c r="E5844" s="8" t="s">
        <v>5092</v>
      </c>
      <c r="F5844" s="5">
        <v>0</v>
      </c>
      <c r="G5844" s="8">
        <v>190.40469499999998</v>
      </c>
      <c r="H5844" s="5">
        <f t="shared" si="182"/>
        <v>0</v>
      </c>
      <c r="I5844" s="5">
        <f t="shared" si="183"/>
        <v>190.4</v>
      </c>
      <c r="J5844" s="8"/>
      <c r="K5844" s="8"/>
    </row>
    <row r="5845" spans="1:11" s="7" customFormat="1" x14ac:dyDescent="0.35">
      <c r="A5845" s="8" t="s">
        <v>6550</v>
      </c>
      <c r="B5845" s="8" t="s">
        <v>3122</v>
      </c>
      <c r="C5845" s="8" t="s">
        <v>5092</v>
      </c>
      <c r="D5845" s="8" t="s">
        <v>9963</v>
      </c>
      <c r="E5845" s="8" t="s">
        <v>5092</v>
      </c>
      <c r="F5845" s="5">
        <v>0</v>
      </c>
      <c r="G5845" s="8">
        <v>169.25377999999998</v>
      </c>
      <c r="H5845" s="5">
        <f t="shared" si="182"/>
        <v>0</v>
      </c>
      <c r="I5845" s="5">
        <f t="shared" si="183"/>
        <v>169.25</v>
      </c>
      <c r="J5845" s="8"/>
      <c r="K5845" s="8"/>
    </row>
    <row r="5846" spans="1:11" s="7" customFormat="1" x14ac:dyDescent="0.35">
      <c r="A5846" s="8" t="s">
        <v>6551</v>
      </c>
      <c r="B5846" s="8" t="s">
        <v>16</v>
      </c>
      <c r="C5846" s="8" t="s">
        <v>5092</v>
      </c>
      <c r="D5846" s="8" t="s">
        <v>9963</v>
      </c>
      <c r="E5846" s="8" t="s">
        <v>5092</v>
      </c>
      <c r="F5846" s="5">
        <v>0</v>
      </c>
      <c r="G5846" s="8">
        <v>206.96768499999999</v>
      </c>
      <c r="H5846" s="5">
        <f t="shared" si="182"/>
        <v>0</v>
      </c>
      <c r="I5846" s="5">
        <f t="shared" si="183"/>
        <v>206.97</v>
      </c>
      <c r="J5846" s="8"/>
      <c r="K5846" s="8"/>
    </row>
    <row r="5847" spans="1:11" s="7" customFormat="1" x14ac:dyDescent="0.35">
      <c r="A5847" s="8" t="s">
        <v>6552</v>
      </c>
      <c r="B5847" s="8" t="s">
        <v>5081</v>
      </c>
      <c r="C5847" s="8" t="s">
        <v>5092</v>
      </c>
      <c r="D5847" s="8" t="s">
        <v>9963</v>
      </c>
      <c r="E5847" s="8" t="s">
        <v>5092</v>
      </c>
      <c r="F5847" s="5">
        <v>0</v>
      </c>
      <c r="G5847" s="8">
        <v>416.18867999999992</v>
      </c>
      <c r="H5847" s="5">
        <f t="shared" si="182"/>
        <v>0</v>
      </c>
      <c r="I5847" s="5">
        <f t="shared" si="183"/>
        <v>416.19</v>
      </c>
      <c r="J5847" s="8"/>
      <c r="K5847" s="8"/>
    </row>
    <row r="5848" spans="1:11" s="7" customFormat="1" x14ac:dyDescent="0.35">
      <c r="A5848" s="8" t="s">
        <v>6553</v>
      </c>
      <c r="B5848" s="8" t="s">
        <v>5081</v>
      </c>
      <c r="C5848" s="8" t="s">
        <v>5092</v>
      </c>
      <c r="D5848" s="8" t="s">
        <v>9963</v>
      </c>
      <c r="E5848" s="8" t="s">
        <v>5092</v>
      </c>
      <c r="F5848" s="5">
        <v>0</v>
      </c>
      <c r="G5848" s="8">
        <v>555.94035999999994</v>
      </c>
      <c r="H5848" s="5">
        <f t="shared" si="182"/>
        <v>0</v>
      </c>
      <c r="I5848" s="5">
        <f t="shared" si="183"/>
        <v>555.94000000000005</v>
      </c>
      <c r="J5848" s="8"/>
      <c r="K5848" s="8"/>
    </row>
    <row r="5849" spans="1:11" s="7" customFormat="1" x14ac:dyDescent="0.35">
      <c r="A5849" s="8" t="s">
        <v>6554</v>
      </c>
      <c r="B5849" s="8" t="s">
        <v>5081</v>
      </c>
      <c r="C5849" s="8" t="s">
        <v>5092</v>
      </c>
      <c r="D5849" s="8" t="s">
        <v>9963</v>
      </c>
      <c r="E5849" s="8" t="s">
        <v>5092</v>
      </c>
      <c r="F5849" s="5">
        <v>0</v>
      </c>
      <c r="G5849" s="8">
        <v>693.64779999999996</v>
      </c>
      <c r="H5849" s="5">
        <f t="shared" si="182"/>
        <v>0</v>
      </c>
      <c r="I5849" s="5">
        <f t="shared" si="183"/>
        <v>693.65</v>
      </c>
      <c r="J5849" s="8"/>
      <c r="K5849" s="8"/>
    </row>
    <row r="5850" spans="1:11" s="7" customFormat="1" x14ac:dyDescent="0.35">
      <c r="A5850" s="8" t="s">
        <v>6555</v>
      </c>
      <c r="B5850" s="8" t="s">
        <v>5081</v>
      </c>
      <c r="C5850" s="8" t="s">
        <v>5092</v>
      </c>
      <c r="D5850" s="8" t="s">
        <v>9963</v>
      </c>
      <c r="E5850" s="8" t="s">
        <v>5092</v>
      </c>
      <c r="F5850" s="5">
        <v>0</v>
      </c>
      <c r="G5850" s="8">
        <v>1128.3391750000001</v>
      </c>
      <c r="H5850" s="5">
        <f t="shared" si="182"/>
        <v>0</v>
      </c>
      <c r="I5850" s="5">
        <f t="shared" si="183"/>
        <v>1128.3399999999999</v>
      </c>
      <c r="J5850" s="8"/>
      <c r="K5850" s="8"/>
    </row>
    <row r="5851" spans="1:11" s="7" customFormat="1" x14ac:dyDescent="0.35">
      <c r="A5851" s="8" t="s">
        <v>6556</v>
      </c>
      <c r="B5851" s="8" t="s">
        <v>5081</v>
      </c>
      <c r="C5851" s="8" t="s">
        <v>5092</v>
      </c>
      <c r="D5851" s="8" t="s">
        <v>9963</v>
      </c>
      <c r="E5851" s="8" t="s">
        <v>5092</v>
      </c>
      <c r="F5851" s="5">
        <v>0</v>
      </c>
      <c r="G5851" s="8">
        <v>1603.42752</v>
      </c>
      <c r="H5851" s="5">
        <f t="shared" si="182"/>
        <v>0</v>
      </c>
      <c r="I5851" s="5">
        <f t="shared" si="183"/>
        <v>1603.43</v>
      </c>
      <c r="J5851" s="8"/>
      <c r="K5851" s="8"/>
    </row>
    <row r="5852" spans="1:11" s="7" customFormat="1" x14ac:dyDescent="0.35">
      <c r="A5852" s="8" t="s">
        <v>6557</v>
      </c>
      <c r="B5852" s="8" t="s">
        <v>5081</v>
      </c>
      <c r="C5852" s="8" t="s">
        <v>5092</v>
      </c>
      <c r="D5852" s="8" t="s">
        <v>9963</v>
      </c>
      <c r="E5852" s="8" t="s">
        <v>5092</v>
      </c>
      <c r="F5852" s="5">
        <v>0</v>
      </c>
      <c r="G5852" s="8">
        <v>1981.86745</v>
      </c>
      <c r="H5852" s="5">
        <f t="shared" si="182"/>
        <v>0</v>
      </c>
      <c r="I5852" s="5">
        <f t="shared" si="183"/>
        <v>1981.87</v>
      </c>
      <c r="J5852" s="8"/>
      <c r="K5852" s="8"/>
    </row>
    <row r="5853" spans="1:11" s="7" customFormat="1" x14ac:dyDescent="0.35">
      <c r="A5853" s="8" t="s">
        <v>6558</v>
      </c>
      <c r="B5853" s="8" t="s">
        <v>5081</v>
      </c>
      <c r="C5853" s="8" t="s">
        <v>5092</v>
      </c>
      <c r="D5853" s="8" t="s">
        <v>9963</v>
      </c>
      <c r="E5853" s="8" t="s">
        <v>5092</v>
      </c>
      <c r="F5853" s="5">
        <v>0</v>
      </c>
      <c r="G5853" s="8">
        <v>2774.6144299999996</v>
      </c>
      <c r="H5853" s="5">
        <f t="shared" si="182"/>
        <v>0</v>
      </c>
      <c r="I5853" s="5">
        <f t="shared" si="183"/>
        <v>2774.61</v>
      </c>
      <c r="J5853" s="8"/>
      <c r="K5853" s="8"/>
    </row>
    <row r="5854" spans="1:11" s="7" customFormat="1" x14ac:dyDescent="0.35">
      <c r="A5854" s="8" t="s">
        <v>6559</v>
      </c>
      <c r="B5854" s="8" t="s">
        <v>5081</v>
      </c>
      <c r="C5854" s="8" t="s">
        <v>5092</v>
      </c>
      <c r="D5854" s="8" t="s">
        <v>9963</v>
      </c>
      <c r="E5854" s="8" t="s">
        <v>5092</v>
      </c>
      <c r="F5854" s="5">
        <v>0</v>
      </c>
      <c r="G5854" s="8">
        <v>3783.5630199999996</v>
      </c>
      <c r="H5854" s="5">
        <f t="shared" si="182"/>
        <v>0</v>
      </c>
      <c r="I5854" s="5">
        <f t="shared" si="183"/>
        <v>3783.56</v>
      </c>
      <c r="J5854" s="8"/>
      <c r="K5854" s="8"/>
    </row>
    <row r="5855" spans="1:11" s="7" customFormat="1" x14ac:dyDescent="0.35">
      <c r="A5855" s="8" t="s">
        <v>6560</v>
      </c>
      <c r="B5855" s="8" t="s">
        <v>5081</v>
      </c>
      <c r="C5855" s="8" t="s">
        <v>5092</v>
      </c>
      <c r="D5855" s="8" t="s">
        <v>9963</v>
      </c>
      <c r="E5855" s="8" t="s">
        <v>5092</v>
      </c>
      <c r="F5855" s="5">
        <v>0</v>
      </c>
      <c r="G5855" s="8">
        <v>4624.3496399999995</v>
      </c>
      <c r="H5855" s="5">
        <f t="shared" si="182"/>
        <v>0</v>
      </c>
      <c r="I5855" s="5">
        <f t="shared" si="183"/>
        <v>4624.3500000000004</v>
      </c>
      <c r="J5855" s="8"/>
      <c r="K5855" s="8"/>
    </row>
    <row r="5856" spans="1:11" s="7" customFormat="1" x14ac:dyDescent="0.35">
      <c r="A5856" s="8" t="s">
        <v>6561</v>
      </c>
      <c r="B5856" s="8" t="s">
        <v>5081</v>
      </c>
      <c r="C5856" s="8" t="s">
        <v>5092</v>
      </c>
      <c r="D5856" s="8" t="s">
        <v>9963</v>
      </c>
      <c r="E5856" s="8" t="s">
        <v>5092</v>
      </c>
      <c r="F5856" s="5">
        <v>0</v>
      </c>
      <c r="G5856" s="8">
        <v>4624.3496399999995</v>
      </c>
      <c r="H5856" s="5">
        <f t="shared" si="182"/>
        <v>0</v>
      </c>
      <c r="I5856" s="5">
        <f t="shared" si="183"/>
        <v>4624.3500000000004</v>
      </c>
      <c r="J5856" s="8"/>
      <c r="K5856" s="8"/>
    </row>
    <row r="5857" spans="1:11" s="7" customFormat="1" x14ac:dyDescent="0.35">
      <c r="A5857" s="8" t="s">
        <v>6562</v>
      </c>
      <c r="B5857" s="8" t="s">
        <v>5081</v>
      </c>
      <c r="C5857" s="8" t="s">
        <v>5092</v>
      </c>
      <c r="D5857" s="8" t="s">
        <v>9963</v>
      </c>
      <c r="E5857" s="8" t="s">
        <v>5092</v>
      </c>
      <c r="F5857" s="5">
        <v>0</v>
      </c>
      <c r="G5857" s="8">
        <v>6936.5244599999996</v>
      </c>
      <c r="H5857" s="5">
        <f t="shared" si="182"/>
        <v>0</v>
      </c>
      <c r="I5857" s="5">
        <f t="shared" si="183"/>
        <v>6936.52</v>
      </c>
      <c r="J5857" s="8"/>
      <c r="K5857" s="8"/>
    </row>
    <row r="5858" spans="1:11" s="7" customFormat="1" x14ac:dyDescent="0.35">
      <c r="A5858" s="8" t="s">
        <v>6563</v>
      </c>
      <c r="B5858" s="8" t="s">
        <v>5081</v>
      </c>
      <c r="C5858" s="8" t="s">
        <v>5092</v>
      </c>
      <c r="D5858" s="8" t="s">
        <v>9963</v>
      </c>
      <c r="E5858" s="8" t="s">
        <v>5092</v>
      </c>
      <c r="F5858" s="5">
        <v>0</v>
      </c>
      <c r="G5858" s="8">
        <v>4624.3496399999995</v>
      </c>
      <c r="H5858" s="5">
        <f t="shared" si="182"/>
        <v>0</v>
      </c>
      <c r="I5858" s="5">
        <f t="shared" si="183"/>
        <v>4624.3500000000004</v>
      </c>
      <c r="J5858" s="8"/>
      <c r="K5858" s="8"/>
    </row>
    <row r="5859" spans="1:11" s="7" customFormat="1" x14ac:dyDescent="0.35">
      <c r="A5859" s="8" t="s">
        <v>6564</v>
      </c>
      <c r="B5859" s="8" t="s">
        <v>5081</v>
      </c>
      <c r="C5859" s="8" t="s">
        <v>5092</v>
      </c>
      <c r="D5859" s="8" t="s">
        <v>9963</v>
      </c>
      <c r="E5859" s="8" t="s">
        <v>5092</v>
      </c>
      <c r="F5859" s="5">
        <v>0</v>
      </c>
      <c r="G5859" s="8">
        <v>10404.786689999997</v>
      </c>
      <c r="H5859" s="5">
        <f t="shared" si="182"/>
        <v>0</v>
      </c>
      <c r="I5859" s="5">
        <f t="shared" si="183"/>
        <v>10404.790000000001</v>
      </c>
      <c r="J5859" s="8"/>
      <c r="K5859" s="8"/>
    </row>
    <row r="5860" spans="1:11" s="7" customFormat="1" x14ac:dyDescent="0.35">
      <c r="A5860" s="8" t="s">
        <v>6565</v>
      </c>
      <c r="B5860" s="8" t="s">
        <v>5081</v>
      </c>
      <c r="C5860" s="8" t="s">
        <v>5092</v>
      </c>
      <c r="D5860" s="8" t="s">
        <v>9963</v>
      </c>
      <c r="E5860" s="8" t="s">
        <v>5092</v>
      </c>
      <c r="F5860" s="5">
        <v>0</v>
      </c>
      <c r="G5860" s="8">
        <v>13873.048919999999</v>
      </c>
      <c r="H5860" s="5">
        <f t="shared" si="182"/>
        <v>0</v>
      </c>
      <c r="I5860" s="5">
        <f t="shared" si="183"/>
        <v>13873.05</v>
      </c>
      <c r="J5860" s="8"/>
      <c r="K5860" s="8"/>
    </row>
    <row r="5861" spans="1:11" s="7" customFormat="1" x14ac:dyDescent="0.35">
      <c r="A5861" s="8" t="s">
        <v>6566</v>
      </c>
      <c r="B5861" s="8" t="s">
        <v>5081</v>
      </c>
      <c r="C5861" s="8" t="s">
        <v>5092</v>
      </c>
      <c r="D5861" s="8" t="s">
        <v>9963</v>
      </c>
      <c r="E5861" s="8" t="s">
        <v>5092</v>
      </c>
      <c r="F5861" s="5">
        <v>0</v>
      </c>
      <c r="G5861" s="8">
        <v>13873.048919999999</v>
      </c>
      <c r="H5861" s="5">
        <f t="shared" si="182"/>
        <v>0</v>
      </c>
      <c r="I5861" s="5">
        <f t="shared" si="183"/>
        <v>13873.05</v>
      </c>
      <c r="J5861" s="8"/>
      <c r="K5861" s="8"/>
    </row>
    <row r="5862" spans="1:11" s="7" customFormat="1" x14ac:dyDescent="0.35">
      <c r="A5862" s="8" t="s">
        <v>6567</v>
      </c>
      <c r="B5862" s="8" t="s">
        <v>5081</v>
      </c>
      <c r="C5862" s="8" t="s">
        <v>5092</v>
      </c>
      <c r="D5862" s="8" t="s">
        <v>9963</v>
      </c>
      <c r="E5862" s="8" t="s">
        <v>5092</v>
      </c>
      <c r="F5862" s="5">
        <v>0</v>
      </c>
      <c r="G5862" s="8">
        <v>13873.048919999999</v>
      </c>
      <c r="H5862" s="5">
        <f t="shared" si="182"/>
        <v>0</v>
      </c>
      <c r="I5862" s="5">
        <f t="shared" si="183"/>
        <v>13873.05</v>
      </c>
      <c r="J5862" s="8"/>
      <c r="K5862" s="8"/>
    </row>
    <row r="5863" spans="1:11" s="7" customFormat="1" x14ac:dyDescent="0.35">
      <c r="A5863" s="8" t="s">
        <v>6568</v>
      </c>
      <c r="B5863" s="8" t="s">
        <v>16</v>
      </c>
      <c r="C5863" s="8" t="s">
        <v>5092</v>
      </c>
      <c r="D5863" s="8" t="s">
        <v>9963</v>
      </c>
      <c r="E5863" s="8" t="s">
        <v>5092</v>
      </c>
      <c r="F5863" s="5">
        <v>0</v>
      </c>
      <c r="G5863" s="8">
        <v>190.40469499999998</v>
      </c>
      <c r="H5863" s="5">
        <f t="shared" si="182"/>
        <v>0</v>
      </c>
      <c r="I5863" s="5">
        <f t="shared" si="183"/>
        <v>190.4</v>
      </c>
      <c r="J5863" s="8"/>
      <c r="K5863" s="8"/>
    </row>
    <row r="5864" spans="1:11" s="7" customFormat="1" x14ac:dyDescent="0.35">
      <c r="A5864" s="8" t="s">
        <v>6569</v>
      </c>
      <c r="B5864" s="8" t="s">
        <v>5081</v>
      </c>
      <c r="C5864" s="8" t="s">
        <v>5092</v>
      </c>
      <c r="D5864" s="8" t="s">
        <v>9963</v>
      </c>
      <c r="E5864" s="8" t="s">
        <v>5092</v>
      </c>
      <c r="F5864" s="5">
        <v>0</v>
      </c>
      <c r="G5864" s="8">
        <v>13873.048919999999</v>
      </c>
      <c r="H5864" s="5">
        <f t="shared" si="182"/>
        <v>0</v>
      </c>
      <c r="I5864" s="5">
        <f t="shared" si="183"/>
        <v>13873.05</v>
      </c>
      <c r="J5864" s="8"/>
      <c r="K5864" s="8"/>
    </row>
    <row r="5865" spans="1:11" s="7" customFormat="1" x14ac:dyDescent="0.35">
      <c r="A5865" s="8" t="s">
        <v>6570</v>
      </c>
      <c r="B5865" s="8" t="s">
        <v>3122</v>
      </c>
      <c r="C5865" s="8" t="s">
        <v>5092</v>
      </c>
      <c r="D5865" s="8" t="s">
        <v>9963</v>
      </c>
      <c r="E5865" s="8" t="s">
        <v>5092</v>
      </c>
      <c r="F5865" s="5">
        <v>0</v>
      </c>
      <c r="G5865" s="8">
        <v>169.25377999999998</v>
      </c>
      <c r="H5865" s="5">
        <f t="shared" si="182"/>
        <v>0</v>
      </c>
      <c r="I5865" s="5">
        <f t="shared" si="183"/>
        <v>169.25</v>
      </c>
      <c r="J5865" s="8"/>
      <c r="K5865" s="8"/>
    </row>
    <row r="5866" spans="1:11" s="7" customFormat="1" x14ac:dyDescent="0.35">
      <c r="A5866" s="8" t="s">
        <v>6571</v>
      </c>
      <c r="B5866" s="8" t="s">
        <v>253</v>
      </c>
      <c r="C5866" s="8" t="s">
        <v>5092</v>
      </c>
      <c r="D5866" s="8" t="s">
        <v>9963</v>
      </c>
      <c r="E5866" s="8" t="s">
        <v>5092</v>
      </c>
      <c r="F5866" s="5">
        <v>0</v>
      </c>
      <c r="G5866" s="8">
        <v>19.036985000000001</v>
      </c>
      <c r="H5866" s="5">
        <f t="shared" si="182"/>
        <v>0</v>
      </c>
      <c r="I5866" s="5">
        <f t="shared" si="183"/>
        <v>19.04</v>
      </c>
      <c r="J5866" s="8"/>
      <c r="K5866" s="8"/>
    </row>
    <row r="5867" spans="1:11" s="7" customFormat="1" x14ac:dyDescent="0.35">
      <c r="A5867" s="8" t="s">
        <v>6572</v>
      </c>
      <c r="B5867" s="8" t="s">
        <v>5081</v>
      </c>
      <c r="C5867" s="8" t="s">
        <v>5092</v>
      </c>
      <c r="D5867" s="8" t="s">
        <v>9963</v>
      </c>
      <c r="E5867" s="8" t="s">
        <v>5092</v>
      </c>
      <c r="F5867" s="5">
        <v>0</v>
      </c>
      <c r="G5867" s="8">
        <v>416.18867999999992</v>
      </c>
      <c r="H5867" s="5">
        <f t="shared" si="182"/>
        <v>0</v>
      </c>
      <c r="I5867" s="5">
        <f t="shared" si="183"/>
        <v>416.19</v>
      </c>
      <c r="J5867" s="8"/>
      <c r="K5867" s="8"/>
    </row>
    <row r="5868" spans="1:11" s="7" customFormat="1" x14ac:dyDescent="0.35">
      <c r="A5868" s="8" t="s">
        <v>6573</v>
      </c>
      <c r="B5868" s="8" t="s">
        <v>5081</v>
      </c>
      <c r="C5868" s="8" t="s">
        <v>5092</v>
      </c>
      <c r="D5868" s="8" t="s">
        <v>9963</v>
      </c>
      <c r="E5868" s="8" t="s">
        <v>5092</v>
      </c>
      <c r="F5868" s="5">
        <v>0</v>
      </c>
      <c r="G5868" s="8">
        <v>693.64779999999996</v>
      </c>
      <c r="H5868" s="5">
        <f t="shared" si="182"/>
        <v>0</v>
      </c>
      <c r="I5868" s="5">
        <f t="shared" si="183"/>
        <v>693.65</v>
      </c>
      <c r="J5868" s="8"/>
      <c r="K5868" s="8"/>
    </row>
    <row r="5869" spans="1:11" s="7" customFormat="1" x14ac:dyDescent="0.35">
      <c r="A5869" s="8" t="s">
        <v>6574</v>
      </c>
      <c r="B5869" s="8" t="s">
        <v>5081</v>
      </c>
      <c r="C5869" s="8" t="s">
        <v>5092</v>
      </c>
      <c r="D5869" s="8" t="s">
        <v>9963</v>
      </c>
      <c r="E5869" s="8" t="s">
        <v>5092</v>
      </c>
      <c r="F5869" s="5">
        <v>0</v>
      </c>
      <c r="G5869" s="8">
        <v>1128.3391750000001</v>
      </c>
      <c r="H5869" s="5">
        <f t="shared" si="182"/>
        <v>0</v>
      </c>
      <c r="I5869" s="5">
        <f t="shared" si="183"/>
        <v>1128.3399999999999</v>
      </c>
      <c r="J5869" s="8"/>
      <c r="K5869" s="8"/>
    </row>
    <row r="5870" spans="1:11" s="7" customFormat="1" x14ac:dyDescent="0.35">
      <c r="A5870" s="8" t="s">
        <v>6575</v>
      </c>
      <c r="B5870" s="8" t="s">
        <v>5081</v>
      </c>
      <c r="C5870" s="8" t="s">
        <v>5092</v>
      </c>
      <c r="D5870" s="8" t="s">
        <v>9963</v>
      </c>
      <c r="E5870" s="8" t="s">
        <v>5092</v>
      </c>
      <c r="F5870" s="5">
        <v>0</v>
      </c>
      <c r="G5870" s="8">
        <v>1603.42752</v>
      </c>
      <c r="H5870" s="5">
        <f t="shared" si="182"/>
        <v>0</v>
      </c>
      <c r="I5870" s="5">
        <f t="shared" si="183"/>
        <v>1603.43</v>
      </c>
      <c r="J5870" s="8"/>
      <c r="K5870" s="8"/>
    </row>
    <row r="5871" spans="1:11" s="7" customFormat="1" x14ac:dyDescent="0.35">
      <c r="A5871" s="8" t="s">
        <v>6576</v>
      </c>
      <c r="B5871" s="8" t="s">
        <v>5081</v>
      </c>
      <c r="C5871" s="8" t="s">
        <v>5092</v>
      </c>
      <c r="D5871" s="8" t="s">
        <v>9963</v>
      </c>
      <c r="E5871" s="8" t="s">
        <v>5092</v>
      </c>
      <c r="F5871" s="5">
        <v>0</v>
      </c>
      <c r="G5871" s="8">
        <v>1981.86745</v>
      </c>
      <c r="H5871" s="5">
        <f t="shared" si="182"/>
        <v>0</v>
      </c>
      <c r="I5871" s="5">
        <f t="shared" si="183"/>
        <v>1981.87</v>
      </c>
      <c r="J5871" s="8"/>
      <c r="K5871" s="8"/>
    </row>
    <row r="5872" spans="1:11" s="7" customFormat="1" x14ac:dyDescent="0.35">
      <c r="A5872" s="8" t="s">
        <v>6577</v>
      </c>
      <c r="B5872" s="8" t="s">
        <v>5081</v>
      </c>
      <c r="C5872" s="8" t="s">
        <v>5092</v>
      </c>
      <c r="D5872" s="8" t="s">
        <v>9963</v>
      </c>
      <c r="E5872" s="8" t="s">
        <v>5092</v>
      </c>
      <c r="F5872" s="5">
        <v>0</v>
      </c>
      <c r="G5872" s="8">
        <v>2774.6144299999996</v>
      </c>
      <c r="H5872" s="5">
        <f t="shared" si="182"/>
        <v>0</v>
      </c>
      <c r="I5872" s="5">
        <f t="shared" si="183"/>
        <v>2774.61</v>
      </c>
      <c r="J5872" s="8"/>
      <c r="K5872" s="8"/>
    </row>
    <row r="5873" spans="1:11" s="7" customFormat="1" x14ac:dyDescent="0.35">
      <c r="A5873" s="8" t="s">
        <v>6578</v>
      </c>
      <c r="B5873" s="8" t="s">
        <v>5081</v>
      </c>
      <c r="C5873" s="8" t="s">
        <v>5092</v>
      </c>
      <c r="D5873" s="8" t="s">
        <v>9963</v>
      </c>
      <c r="E5873" s="8" t="s">
        <v>5092</v>
      </c>
      <c r="F5873" s="5">
        <v>0</v>
      </c>
      <c r="G5873" s="8">
        <v>3783.5630199999996</v>
      </c>
      <c r="H5873" s="5">
        <f t="shared" si="182"/>
        <v>0</v>
      </c>
      <c r="I5873" s="5">
        <f t="shared" si="183"/>
        <v>3783.56</v>
      </c>
      <c r="J5873" s="8"/>
      <c r="K5873" s="8"/>
    </row>
    <row r="5874" spans="1:11" s="7" customFormat="1" x14ac:dyDescent="0.35">
      <c r="A5874" s="8" t="s">
        <v>6579</v>
      </c>
      <c r="B5874" s="8" t="s">
        <v>5081</v>
      </c>
      <c r="C5874" s="8" t="s">
        <v>5092</v>
      </c>
      <c r="D5874" s="8" t="s">
        <v>9963</v>
      </c>
      <c r="E5874" s="8" t="s">
        <v>5092</v>
      </c>
      <c r="F5874" s="5">
        <v>0</v>
      </c>
      <c r="G5874" s="8">
        <v>4624.3496399999995</v>
      </c>
      <c r="H5874" s="5">
        <f t="shared" si="182"/>
        <v>0</v>
      </c>
      <c r="I5874" s="5">
        <f t="shared" si="183"/>
        <v>4624.3500000000004</v>
      </c>
      <c r="J5874" s="8"/>
      <c r="K5874" s="8"/>
    </row>
    <row r="5875" spans="1:11" s="7" customFormat="1" x14ac:dyDescent="0.35">
      <c r="A5875" s="8" t="s">
        <v>6580</v>
      </c>
      <c r="B5875" s="8" t="s">
        <v>5081</v>
      </c>
      <c r="C5875" s="8" t="s">
        <v>5092</v>
      </c>
      <c r="D5875" s="8" t="s">
        <v>9963</v>
      </c>
      <c r="E5875" s="8" t="s">
        <v>5092</v>
      </c>
      <c r="F5875" s="5">
        <v>0</v>
      </c>
      <c r="G5875" s="8">
        <v>4624.3496399999995</v>
      </c>
      <c r="H5875" s="5">
        <f t="shared" si="182"/>
        <v>0</v>
      </c>
      <c r="I5875" s="5">
        <f t="shared" si="183"/>
        <v>4624.3500000000004</v>
      </c>
      <c r="J5875" s="8"/>
      <c r="K5875" s="8"/>
    </row>
    <row r="5876" spans="1:11" s="7" customFormat="1" x14ac:dyDescent="0.35">
      <c r="A5876" s="8" t="s">
        <v>6581</v>
      </c>
      <c r="B5876" s="8" t="s">
        <v>5081</v>
      </c>
      <c r="C5876" s="8" t="s">
        <v>5092</v>
      </c>
      <c r="D5876" s="8" t="s">
        <v>9963</v>
      </c>
      <c r="E5876" s="8" t="s">
        <v>5092</v>
      </c>
      <c r="F5876" s="5">
        <v>0</v>
      </c>
      <c r="G5876" s="8">
        <v>6936.5244599999996</v>
      </c>
      <c r="H5876" s="5">
        <f t="shared" si="182"/>
        <v>0</v>
      </c>
      <c r="I5876" s="5">
        <f t="shared" si="183"/>
        <v>6936.52</v>
      </c>
      <c r="J5876" s="8"/>
      <c r="K5876" s="8"/>
    </row>
    <row r="5877" spans="1:11" s="7" customFormat="1" x14ac:dyDescent="0.35">
      <c r="A5877" s="8" t="s">
        <v>6582</v>
      </c>
      <c r="B5877" s="8" t="s">
        <v>5081</v>
      </c>
      <c r="C5877" s="8" t="s">
        <v>5092</v>
      </c>
      <c r="D5877" s="8" t="s">
        <v>9963</v>
      </c>
      <c r="E5877" s="8" t="s">
        <v>5092</v>
      </c>
      <c r="F5877" s="5">
        <v>0</v>
      </c>
      <c r="G5877" s="8">
        <v>6936.5244599999996</v>
      </c>
      <c r="H5877" s="5">
        <f t="shared" si="182"/>
        <v>0</v>
      </c>
      <c r="I5877" s="5">
        <f t="shared" si="183"/>
        <v>6936.52</v>
      </c>
      <c r="J5877" s="8"/>
      <c r="K5877" s="8"/>
    </row>
    <row r="5878" spans="1:11" s="7" customFormat="1" x14ac:dyDescent="0.35">
      <c r="A5878" s="8" t="s">
        <v>6583</v>
      </c>
      <c r="B5878" s="8" t="s">
        <v>5081</v>
      </c>
      <c r="C5878" s="8" t="s">
        <v>5092</v>
      </c>
      <c r="D5878" s="8" t="s">
        <v>9963</v>
      </c>
      <c r="E5878" s="8" t="s">
        <v>5092</v>
      </c>
      <c r="F5878" s="5">
        <v>0</v>
      </c>
      <c r="G5878" s="8">
        <v>6936.5244599999996</v>
      </c>
      <c r="H5878" s="5">
        <f t="shared" si="182"/>
        <v>0</v>
      </c>
      <c r="I5878" s="5">
        <f t="shared" si="183"/>
        <v>6936.52</v>
      </c>
      <c r="J5878" s="8"/>
      <c r="K5878" s="8"/>
    </row>
    <row r="5879" spans="1:11" s="7" customFormat="1" x14ac:dyDescent="0.35">
      <c r="A5879" s="8" t="s">
        <v>6584</v>
      </c>
      <c r="B5879" s="8" t="s">
        <v>5081</v>
      </c>
      <c r="C5879" s="8" t="s">
        <v>5092</v>
      </c>
      <c r="D5879" s="8" t="s">
        <v>9963</v>
      </c>
      <c r="E5879" s="8" t="s">
        <v>5092</v>
      </c>
      <c r="F5879" s="5">
        <v>0</v>
      </c>
      <c r="G5879" s="8">
        <v>10404.786689999997</v>
      </c>
      <c r="H5879" s="5">
        <f t="shared" si="182"/>
        <v>0</v>
      </c>
      <c r="I5879" s="5">
        <f t="shared" si="183"/>
        <v>10404.790000000001</v>
      </c>
      <c r="J5879" s="8"/>
      <c r="K5879" s="8"/>
    </row>
    <row r="5880" spans="1:11" s="7" customFormat="1" x14ac:dyDescent="0.35">
      <c r="A5880" s="8" t="s">
        <v>6585</v>
      </c>
      <c r="B5880" s="8" t="s">
        <v>5081</v>
      </c>
      <c r="C5880" s="8" t="s">
        <v>5092</v>
      </c>
      <c r="D5880" s="8" t="s">
        <v>9963</v>
      </c>
      <c r="E5880" s="8" t="s">
        <v>5092</v>
      </c>
      <c r="F5880" s="5">
        <v>0</v>
      </c>
      <c r="G5880" s="8">
        <v>13873.048919999999</v>
      </c>
      <c r="H5880" s="5">
        <f t="shared" si="182"/>
        <v>0</v>
      </c>
      <c r="I5880" s="5">
        <f t="shared" si="183"/>
        <v>13873.05</v>
      </c>
      <c r="J5880" s="8"/>
      <c r="K5880" s="8"/>
    </row>
    <row r="5881" spans="1:11" s="7" customFormat="1" x14ac:dyDescent="0.35">
      <c r="A5881" s="8" t="s">
        <v>6586</v>
      </c>
      <c r="B5881" s="8" t="s">
        <v>3122</v>
      </c>
      <c r="C5881" s="8" t="s">
        <v>5092</v>
      </c>
      <c r="D5881" s="8" t="s">
        <v>9963</v>
      </c>
      <c r="E5881" s="8" t="s">
        <v>5092</v>
      </c>
      <c r="F5881" s="5">
        <v>0</v>
      </c>
      <c r="G5881" s="8">
        <v>20558.55</v>
      </c>
      <c r="H5881" s="5">
        <f t="shared" si="182"/>
        <v>0</v>
      </c>
      <c r="I5881" s="5">
        <f t="shared" si="183"/>
        <v>20558.55</v>
      </c>
      <c r="J5881" s="8"/>
      <c r="K5881" s="8"/>
    </row>
    <row r="5882" spans="1:11" s="7" customFormat="1" x14ac:dyDescent="0.35">
      <c r="A5882" s="8" t="s">
        <v>6587</v>
      </c>
      <c r="B5882" s="8" t="s">
        <v>14</v>
      </c>
      <c r="C5882" s="8" t="s">
        <v>5092</v>
      </c>
      <c r="D5882" s="8" t="s">
        <v>9963</v>
      </c>
      <c r="E5882" s="8" t="s">
        <v>5092</v>
      </c>
      <c r="F5882" s="5">
        <v>0</v>
      </c>
      <c r="G5882" s="8">
        <v>332.18899999999996</v>
      </c>
      <c r="H5882" s="5">
        <f t="shared" si="182"/>
        <v>0</v>
      </c>
      <c r="I5882" s="5">
        <f t="shared" si="183"/>
        <v>332.19</v>
      </c>
      <c r="J5882" s="8"/>
      <c r="K5882" s="8"/>
    </row>
    <row r="5883" spans="1:11" s="7" customFormat="1" x14ac:dyDescent="0.35">
      <c r="A5883" s="8" t="s">
        <v>6588</v>
      </c>
      <c r="B5883" s="8" t="s">
        <v>14</v>
      </c>
      <c r="C5883" s="8" t="s">
        <v>5092</v>
      </c>
      <c r="D5883" s="8" t="s">
        <v>9963</v>
      </c>
      <c r="E5883" s="8" t="s">
        <v>5092</v>
      </c>
      <c r="F5883" s="5">
        <v>0</v>
      </c>
      <c r="G5883" s="8">
        <v>442.53149999999999</v>
      </c>
      <c r="H5883" s="5">
        <f t="shared" si="182"/>
        <v>0</v>
      </c>
      <c r="I5883" s="5">
        <f t="shared" si="183"/>
        <v>442.53</v>
      </c>
      <c r="J5883" s="8"/>
      <c r="K5883" s="8"/>
    </row>
    <row r="5884" spans="1:11" s="7" customFormat="1" x14ac:dyDescent="0.35">
      <c r="A5884" s="8" t="s">
        <v>6589</v>
      </c>
      <c r="B5884" s="8" t="s">
        <v>18</v>
      </c>
      <c r="C5884" s="8" t="s">
        <v>5092</v>
      </c>
      <c r="D5884" s="8" t="s">
        <v>9963</v>
      </c>
      <c r="E5884" s="8" t="s">
        <v>5092</v>
      </c>
      <c r="F5884" s="5">
        <v>0</v>
      </c>
      <c r="G5884" s="8">
        <v>332.18899999999996</v>
      </c>
      <c r="H5884" s="5">
        <f t="shared" si="182"/>
        <v>0</v>
      </c>
      <c r="I5884" s="5">
        <f t="shared" si="183"/>
        <v>332.19</v>
      </c>
      <c r="J5884" s="8"/>
      <c r="K5884" s="8"/>
    </row>
    <row r="5885" spans="1:11" s="7" customFormat="1" x14ac:dyDescent="0.35">
      <c r="A5885" s="8" t="s">
        <v>6590</v>
      </c>
      <c r="B5885" s="8" t="s">
        <v>121</v>
      </c>
      <c r="C5885" s="8" t="s">
        <v>5092</v>
      </c>
      <c r="D5885" s="8" t="s">
        <v>9963</v>
      </c>
      <c r="E5885" s="8" t="s">
        <v>5092</v>
      </c>
      <c r="F5885" s="5">
        <v>0</v>
      </c>
      <c r="G5885" s="8">
        <v>36.006499999999996</v>
      </c>
      <c r="H5885" s="5">
        <f t="shared" si="182"/>
        <v>0</v>
      </c>
      <c r="I5885" s="5">
        <f t="shared" si="183"/>
        <v>36.01</v>
      </c>
      <c r="J5885" s="8"/>
      <c r="K5885" s="8"/>
    </row>
    <row r="5886" spans="1:11" s="7" customFormat="1" x14ac:dyDescent="0.35">
      <c r="A5886" s="8" t="s">
        <v>6591</v>
      </c>
      <c r="B5886" s="8" t="s">
        <v>121</v>
      </c>
      <c r="C5886" s="8" t="s">
        <v>5092</v>
      </c>
      <c r="D5886" s="8" t="s">
        <v>9963</v>
      </c>
      <c r="E5886" s="8" t="s">
        <v>5092</v>
      </c>
      <c r="F5886" s="5">
        <v>0</v>
      </c>
      <c r="G5886" s="8">
        <v>47.621499999999997</v>
      </c>
      <c r="H5886" s="5">
        <f t="shared" si="182"/>
        <v>0</v>
      </c>
      <c r="I5886" s="5">
        <f t="shared" si="183"/>
        <v>47.62</v>
      </c>
      <c r="J5886" s="8"/>
      <c r="K5886" s="8"/>
    </row>
    <row r="5887" spans="1:11" s="7" customFormat="1" x14ac:dyDescent="0.35">
      <c r="A5887" s="8" t="s">
        <v>6592</v>
      </c>
      <c r="B5887" s="8" t="s">
        <v>121</v>
      </c>
      <c r="C5887" s="8" t="s">
        <v>5092</v>
      </c>
      <c r="D5887" s="8" t="s">
        <v>9963</v>
      </c>
      <c r="E5887" s="8" t="s">
        <v>5092</v>
      </c>
      <c r="F5887" s="5">
        <v>0</v>
      </c>
      <c r="G5887" s="8">
        <v>83.627999999999986</v>
      </c>
      <c r="H5887" s="5">
        <f t="shared" si="182"/>
        <v>0</v>
      </c>
      <c r="I5887" s="5">
        <f t="shared" si="183"/>
        <v>83.63</v>
      </c>
      <c r="J5887" s="8"/>
      <c r="K5887" s="8"/>
    </row>
    <row r="5888" spans="1:11" s="7" customFormat="1" x14ac:dyDescent="0.35">
      <c r="A5888" s="8" t="s">
        <v>6593</v>
      </c>
      <c r="B5888" s="8" t="s">
        <v>121</v>
      </c>
      <c r="C5888" s="8" t="s">
        <v>5092</v>
      </c>
      <c r="D5888" s="8" t="s">
        <v>9963</v>
      </c>
      <c r="E5888" s="8" t="s">
        <v>5092</v>
      </c>
      <c r="F5888" s="5">
        <v>0</v>
      </c>
      <c r="G5888" s="8">
        <v>96.404499999999985</v>
      </c>
      <c r="H5888" s="5">
        <f t="shared" si="182"/>
        <v>0</v>
      </c>
      <c r="I5888" s="5">
        <f t="shared" si="183"/>
        <v>96.4</v>
      </c>
      <c r="J5888" s="8"/>
      <c r="K5888" s="8"/>
    </row>
    <row r="5889" spans="1:11" s="7" customFormat="1" x14ac:dyDescent="0.35">
      <c r="A5889" s="8" t="s">
        <v>6594</v>
      </c>
      <c r="B5889" s="8" t="s">
        <v>121</v>
      </c>
      <c r="C5889" s="8" t="s">
        <v>5092</v>
      </c>
      <c r="D5889" s="8" t="s">
        <v>9963</v>
      </c>
      <c r="E5889" s="8" t="s">
        <v>5092</v>
      </c>
      <c r="F5889" s="5">
        <v>0</v>
      </c>
      <c r="G5889" s="8">
        <v>132.411</v>
      </c>
      <c r="H5889" s="5">
        <f t="shared" si="182"/>
        <v>0</v>
      </c>
      <c r="I5889" s="5">
        <f t="shared" si="183"/>
        <v>132.41</v>
      </c>
      <c r="J5889" s="8"/>
      <c r="K5889" s="8"/>
    </row>
    <row r="5890" spans="1:11" s="7" customFormat="1" x14ac:dyDescent="0.35">
      <c r="A5890" s="8" t="s">
        <v>6595</v>
      </c>
      <c r="B5890" s="8" t="s">
        <v>14</v>
      </c>
      <c r="C5890" s="8" t="s">
        <v>5092</v>
      </c>
      <c r="D5890" s="8" t="s">
        <v>9963</v>
      </c>
      <c r="E5890" s="8" t="s">
        <v>5092</v>
      </c>
      <c r="F5890" s="5">
        <v>0</v>
      </c>
      <c r="G5890" s="8">
        <v>3382.2879999999996</v>
      </c>
      <c r="H5890" s="5">
        <f t="shared" si="182"/>
        <v>0</v>
      </c>
      <c r="I5890" s="5">
        <f t="shared" si="183"/>
        <v>3382.29</v>
      </c>
      <c r="J5890" s="8"/>
      <c r="K5890" s="8"/>
    </row>
    <row r="5891" spans="1:11" s="7" customFormat="1" x14ac:dyDescent="0.35">
      <c r="A5891" s="8" t="s">
        <v>6596</v>
      </c>
      <c r="B5891" s="8" t="s">
        <v>14</v>
      </c>
      <c r="C5891" s="8" t="s">
        <v>5092</v>
      </c>
      <c r="D5891" s="8" t="s">
        <v>9963</v>
      </c>
      <c r="E5891" s="8" t="s">
        <v>5092</v>
      </c>
      <c r="F5891" s="5">
        <v>0</v>
      </c>
      <c r="G5891" s="8">
        <v>3865.4719999999998</v>
      </c>
      <c r="H5891" s="5">
        <f t="shared" ref="H5891:H5954" si="184">G5891*$K$2</f>
        <v>0</v>
      </c>
      <c r="I5891" s="5">
        <f t="shared" ref="I5891:I5954" si="185">ROUND(SUM(F5891:H5891),2)</f>
        <v>3865.47</v>
      </c>
      <c r="J5891" s="8"/>
      <c r="K5891" s="8"/>
    </row>
    <row r="5892" spans="1:11" s="7" customFormat="1" x14ac:dyDescent="0.35">
      <c r="A5892" s="8" t="s">
        <v>6597</v>
      </c>
      <c r="B5892" s="8" t="s">
        <v>14</v>
      </c>
      <c r="C5892" s="8" t="s">
        <v>5092</v>
      </c>
      <c r="D5892" s="8" t="s">
        <v>9963</v>
      </c>
      <c r="E5892" s="8" t="s">
        <v>5092</v>
      </c>
      <c r="F5892" s="5">
        <v>0</v>
      </c>
      <c r="G5892" s="8">
        <v>4831.84</v>
      </c>
      <c r="H5892" s="5">
        <f t="shared" si="184"/>
        <v>0</v>
      </c>
      <c r="I5892" s="5">
        <f t="shared" si="185"/>
        <v>4831.84</v>
      </c>
      <c r="J5892" s="8"/>
      <c r="K5892" s="8"/>
    </row>
    <row r="5893" spans="1:11" s="7" customFormat="1" x14ac:dyDescent="0.35">
      <c r="A5893" s="8" t="s">
        <v>6598</v>
      </c>
      <c r="B5893" s="8" t="s">
        <v>18</v>
      </c>
      <c r="C5893" s="8" t="s">
        <v>5092</v>
      </c>
      <c r="D5893" s="8" t="s">
        <v>9963</v>
      </c>
      <c r="E5893" s="8" t="s">
        <v>5092</v>
      </c>
      <c r="F5893" s="5">
        <v>0</v>
      </c>
      <c r="G5893" s="8">
        <v>181.19399999999999</v>
      </c>
      <c r="H5893" s="5">
        <f t="shared" si="184"/>
        <v>0</v>
      </c>
      <c r="I5893" s="5">
        <f t="shared" si="185"/>
        <v>181.19</v>
      </c>
      <c r="J5893" s="8"/>
      <c r="K5893" s="8"/>
    </row>
    <row r="5894" spans="1:11" s="7" customFormat="1" x14ac:dyDescent="0.35">
      <c r="A5894" s="8" t="s">
        <v>6599</v>
      </c>
      <c r="B5894" s="8" t="s">
        <v>14</v>
      </c>
      <c r="C5894" s="8" t="s">
        <v>5092</v>
      </c>
      <c r="D5894" s="8" t="s">
        <v>9963</v>
      </c>
      <c r="E5894" s="8" t="s">
        <v>5092</v>
      </c>
      <c r="F5894" s="5">
        <v>0</v>
      </c>
      <c r="G5894" s="8">
        <v>3708.6694999999995</v>
      </c>
      <c r="H5894" s="5">
        <f t="shared" si="184"/>
        <v>0</v>
      </c>
      <c r="I5894" s="5">
        <f t="shared" si="185"/>
        <v>3708.67</v>
      </c>
      <c r="J5894" s="8"/>
      <c r="K5894" s="8"/>
    </row>
    <row r="5895" spans="1:11" s="7" customFormat="1" x14ac:dyDescent="0.35">
      <c r="A5895" s="8" t="s">
        <v>6600</v>
      </c>
      <c r="B5895" s="8" t="s">
        <v>14</v>
      </c>
      <c r="C5895" s="8" t="s">
        <v>5092</v>
      </c>
      <c r="D5895" s="8" t="s">
        <v>9963</v>
      </c>
      <c r="E5895" s="8" t="s">
        <v>5092</v>
      </c>
      <c r="F5895" s="5">
        <v>0</v>
      </c>
      <c r="G5895" s="8">
        <v>4785.3799999999992</v>
      </c>
      <c r="H5895" s="5">
        <f t="shared" si="184"/>
        <v>0</v>
      </c>
      <c r="I5895" s="5">
        <f t="shared" si="185"/>
        <v>4785.38</v>
      </c>
      <c r="J5895" s="8"/>
      <c r="K5895" s="8"/>
    </row>
    <row r="5896" spans="1:11" s="7" customFormat="1" x14ac:dyDescent="0.35">
      <c r="A5896" s="8" t="s">
        <v>6601</v>
      </c>
      <c r="B5896" s="8" t="s">
        <v>14</v>
      </c>
      <c r="C5896" s="8" t="s">
        <v>5092</v>
      </c>
      <c r="D5896" s="8" t="s">
        <v>9963</v>
      </c>
      <c r="E5896" s="8" t="s">
        <v>5092</v>
      </c>
      <c r="F5896" s="5">
        <v>0</v>
      </c>
      <c r="G5896" s="8">
        <v>6460.262999999999</v>
      </c>
      <c r="H5896" s="5">
        <f t="shared" si="184"/>
        <v>0</v>
      </c>
      <c r="I5896" s="5">
        <f t="shared" si="185"/>
        <v>6460.26</v>
      </c>
      <c r="J5896" s="8"/>
      <c r="K5896" s="8"/>
    </row>
    <row r="5897" spans="1:11" s="7" customFormat="1" x14ac:dyDescent="0.35">
      <c r="A5897" s="8" t="s">
        <v>6602</v>
      </c>
      <c r="B5897" s="8" t="s">
        <v>11</v>
      </c>
      <c r="C5897" s="8" t="s">
        <v>5092</v>
      </c>
      <c r="D5897" s="8" t="s">
        <v>9963</v>
      </c>
      <c r="E5897" s="8" t="s">
        <v>5092</v>
      </c>
      <c r="F5897" s="5">
        <v>0</v>
      </c>
      <c r="G5897" s="8">
        <v>358.90349999999995</v>
      </c>
      <c r="H5897" s="5">
        <f t="shared" si="184"/>
        <v>0</v>
      </c>
      <c r="I5897" s="5">
        <f t="shared" si="185"/>
        <v>358.9</v>
      </c>
      <c r="J5897" s="8"/>
      <c r="K5897" s="8"/>
    </row>
    <row r="5898" spans="1:11" s="7" customFormat="1" x14ac:dyDescent="0.35">
      <c r="A5898" s="8" t="s">
        <v>6603</v>
      </c>
      <c r="B5898" s="8" t="s">
        <v>11</v>
      </c>
      <c r="C5898" s="8" t="s">
        <v>5092</v>
      </c>
      <c r="D5898" s="8" t="s">
        <v>9963</v>
      </c>
      <c r="E5898" s="8" t="s">
        <v>5092</v>
      </c>
      <c r="F5898" s="5">
        <v>0</v>
      </c>
      <c r="G5898" s="8">
        <v>598.1724999999999</v>
      </c>
      <c r="H5898" s="5">
        <f t="shared" si="184"/>
        <v>0</v>
      </c>
      <c r="I5898" s="5">
        <f t="shared" si="185"/>
        <v>598.16999999999996</v>
      </c>
      <c r="J5898" s="8"/>
      <c r="K5898" s="8"/>
    </row>
    <row r="5899" spans="1:11" s="7" customFormat="1" x14ac:dyDescent="0.35">
      <c r="A5899" s="8" t="s">
        <v>6604</v>
      </c>
      <c r="B5899" s="8" t="s">
        <v>11</v>
      </c>
      <c r="C5899" s="8" t="s">
        <v>5092</v>
      </c>
      <c r="D5899" s="8" t="s">
        <v>9963</v>
      </c>
      <c r="E5899" s="8" t="s">
        <v>5092</v>
      </c>
      <c r="F5899" s="5">
        <v>0</v>
      </c>
      <c r="G5899" s="8">
        <v>729.42199999999991</v>
      </c>
      <c r="H5899" s="5">
        <f t="shared" si="184"/>
        <v>0</v>
      </c>
      <c r="I5899" s="5">
        <f t="shared" si="185"/>
        <v>729.42</v>
      </c>
      <c r="J5899" s="8"/>
      <c r="K5899" s="8"/>
    </row>
    <row r="5900" spans="1:11" s="7" customFormat="1" x14ac:dyDescent="0.35">
      <c r="A5900" s="8" t="s">
        <v>6605</v>
      </c>
      <c r="B5900" s="8" t="s">
        <v>14</v>
      </c>
      <c r="C5900" s="8" t="s">
        <v>5092</v>
      </c>
      <c r="D5900" s="8" t="s">
        <v>9963</v>
      </c>
      <c r="E5900" s="8" t="s">
        <v>5092</v>
      </c>
      <c r="F5900" s="5">
        <v>0</v>
      </c>
      <c r="G5900" s="8">
        <v>2871.2279999999996</v>
      </c>
      <c r="H5900" s="5">
        <f t="shared" si="184"/>
        <v>0</v>
      </c>
      <c r="I5900" s="5">
        <f t="shared" si="185"/>
        <v>2871.23</v>
      </c>
      <c r="J5900" s="8"/>
      <c r="K5900" s="8"/>
    </row>
    <row r="5901" spans="1:11" s="7" customFormat="1" x14ac:dyDescent="0.35">
      <c r="A5901" s="8" t="s">
        <v>6606</v>
      </c>
      <c r="B5901" s="8" t="s">
        <v>14</v>
      </c>
      <c r="C5901" s="8" t="s">
        <v>5092</v>
      </c>
      <c r="D5901" s="8" t="s">
        <v>9963</v>
      </c>
      <c r="E5901" s="8" t="s">
        <v>5092</v>
      </c>
      <c r="F5901" s="5">
        <v>0</v>
      </c>
      <c r="G5901" s="8">
        <v>3349.7660000000001</v>
      </c>
      <c r="H5901" s="5">
        <f t="shared" si="184"/>
        <v>0</v>
      </c>
      <c r="I5901" s="5">
        <f t="shared" si="185"/>
        <v>3349.77</v>
      </c>
      <c r="J5901" s="8"/>
      <c r="K5901" s="8"/>
    </row>
    <row r="5902" spans="1:11" s="7" customFormat="1" x14ac:dyDescent="0.35">
      <c r="A5902" s="8" t="s">
        <v>6607</v>
      </c>
      <c r="B5902" s="8" t="s">
        <v>14</v>
      </c>
      <c r="C5902" s="8" t="s">
        <v>5092</v>
      </c>
      <c r="D5902" s="8" t="s">
        <v>9963</v>
      </c>
      <c r="E5902" s="8" t="s">
        <v>5092</v>
      </c>
      <c r="F5902" s="5">
        <v>0</v>
      </c>
      <c r="G5902" s="8">
        <v>4028.0819999999994</v>
      </c>
      <c r="H5902" s="5">
        <f t="shared" si="184"/>
        <v>0</v>
      </c>
      <c r="I5902" s="5">
        <f t="shared" si="185"/>
        <v>4028.08</v>
      </c>
      <c r="J5902" s="8"/>
      <c r="K5902" s="8"/>
    </row>
    <row r="5903" spans="1:11" s="7" customFormat="1" x14ac:dyDescent="0.35">
      <c r="A5903" s="8" t="s">
        <v>6608</v>
      </c>
      <c r="B5903" s="8" t="s">
        <v>11</v>
      </c>
      <c r="C5903" s="8" t="s">
        <v>5092</v>
      </c>
      <c r="D5903" s="8" t="s">
        <v>9963</v>
      </c>
      <c r="E5903" s="8" t="s">
        <v>5092</v>
      </c>
      <c r="F5903" s="5">
        <v>0</v>
      </c>
      <c r="G5903" s="8">
        <v>355.41899999999998</v>
      </c>
      <c r="H5903" s="5">
        <f t="shared" si="184"/>
        <v>0</v>
      </c>
      <c r="I5903" s="5">
        <f t="shared" si="185"/>
        <v>355.42</v>
      </c>
      <c r="J5903" s="8"/>
      <c r="K5903" s="8"/>
    </row>
    <row r="5904" spans="1:11" s="7" customFormat="1" x14ac:dyDescent="0.35">
      <c r="A5904" s="8" t="s">
        <v>6609</v>
      </c>
      <c r="B5904" s="8" t="s">
        <v>11</v>
      </c>
      <c r="C5904" s="8" t="s">
        <v>5092</v>
      </c>
      <c r="D5904" s="8" t="s">
        <v>9963</v>
      </c>
      <c r="E5904" s="8" t="s">
        <v>5092</v>
      </c>
      <c r="F5904" s="5">
        <v>0</v>
      </c>
      <c r="G5904" s="8">
        <v>592.36500000000001</v>
      </c>
      <c r="H5904" s="5">
        <f t="shared" si="184"/>
        <v>0</v>
      </c>
      <c r="I5904" s="5">
        <f t="shared" si="185"/>
        <v>592.37</v>
      </c>
      <c r="J5904" s="8"/>
      <c r="K5904" s="8"/>
    </row>
    <row r="5905" spans="1:11" s="7" customFormat="1" x14ac:dyDescent="0.35">
      <c r="A5905" s="8" t="s">
        <v>6610</v>
      </c>
      <c r="B5905" s="8" t="s">
        <v>11</v>
      </c>
      <c r="C5905" s="8" t="s">
        <v>5092</v>
      </c>
      <c r="D5905" s="8" t="s">
        <v>9963</v>
      </c>
      <c r="E5905" s="8" t="s">
        <v>5092</v>
      </c>
      <c r="F5905" s="5">
        <v>0</v>
      </c>
      <c r="G5905" s="8">
        <v>900.16249999999991</v>
      </c>
      <c r="H5905" s="5">
        <f t="shared" si="184"/>
        <v>0</v>
      </c>
      <c r="I5905" s="5">
        <f t="shared" si="185"/>
        <v>900.16</v>
      </c>
      <c r="J5905" s="8"/>
      <c r="K5905" s="8"/>
    </row>
    <row r="5906" spans="1:11" s="7" customFormat="1" x14ac:dyDescent="0.35">
      <c r="A5906" s="8" t="s">
        <v>6611</v>
      </c>
      <c r="B5906" s="8" t="s">
        <v>11</v>
      </c>
      <c r="C5906" s="8" t="s">
        <v>5092</v>
      </c>
      <c r="D5906" s="8" t="s">
        <v>9963</v>
      </c>
      <c r="E5906" s="8" t="s">
        <v>5092</v>
      </c>
      <c r="F5906" s="5">
        <v>0</v>
      </c>
      <c r="G5906" s="8">
        <v>7108.3799999999992</v>
      </c>
      <c r="H5906" s="5">
        <f t="shared" si="184"/>
        <v>0</v>
      </c>
      <c r="I5906" s="5">
        <f t="shared" si="185"/>
        <v>7108.38</v>
      </c>
      <c r="J5906" s="8"/>
      <c r="K5906" s="8"/>
    </row>
    <row r="5907" spans="1:11" s="7" customFormat="1" x14ac:dyDescent="0.35">
      <c r="A5907" s="8" t="s">
        <v>6612</v>
      </c>
      <c r="B5907" s="8" t="s">
        <v>14</v>
      </c>
      <c r="C5907" s="8" t="s">
        <v>5092</v>
      </c>
      <c r="D5907" s="8" t="s">
        <v>9963</v>
      </c>
      <c r="E5907" s="8" t="s">
        <v>5092</v>
      </c>
      <c r="F5907" s="5">
        <v>0</v>
      </c>
      <c r="G5907" s="8">
        <v>41.813999999999993</v>
      </c>
      <c r="H5907" s="5">
        <f t="shared" si="184"/>
        <v>0</v>
      </c>
      <c r="I5907" s="5">
        <f t="shared" si="185"/>
        <v>41.81</v>
      </c>
      <c r="J5907" s="8"/>
      <c r="K5907" s="8"/>
    </row>
    <row r="5908" spans="1:11" s="7" customFormat="1" x14ac:dyDescent="0.35">
      <c r="A5908" s="8" t="s">
        <v>6613</v>
      </c>
      <c r="B5908" s="8" t="s">
        <v>121</v>
      </c>
      <c r="C5908" s="8" t="s">
        <v>5092</v>
      </c>
      <c r="D5908" s="8" t="s">
        <v>9963</v>
      </c>
      <c r="E5908" s="8" t="s">
        <v>5092</v>
      </c>
      <c r="F5908" s="5">
        <v>0</v>
      </c>
      <c r="G5908" s="8">
        <v>72.012999999999991</v>
      </c>
      <c r="H5908" s="5">
        <f t="shared" si="184"/>
        <v>0</v>
      </c>
      <c r="I5908" s="5">
        <f t="shared" si="185"/>
        <v>72.010000000000005</v>
      </c>
      <c r="J5908" s="8"/>
      <c r="K5908" s="8"/>
    </row>
    <row r="5909" spans="1:11" s="7" customFormat="1" x14ac:dyDescent="0.35">
      <c r="A5909" s="8" t="s">
        <v>6614</v>
      </c>
      <c r="B5909" s="8" t="s">
        <v>121</v>
      </c>
      <c r="C5909" s="8" t="s">
        <v>5092</v>
      </c>
      <c r="D5909" s="8" t="s">
        <v>9963</v>
      </c>
      <c r="E5909" s="8" t="s">
        <v>5092</v>
      </c>
      <c r="F5909" s="5">
        <v>0</v>
      </c>
      <c r="G5909" s="8">
        <v>66.205500000000001</v>
      </c>
      <c r="H5909" s="5">
        <f t="shared" si="184"/>
        <v>0</v>
      </c>
      <c r="I5909" s="5">
        <f t="shared" si="185"/>
        <v>66.209999999999994</v>
      </c>
      <c r="J5909" s="8"/>
      <c r="K5909" s="8"/>
    </row>
    <row r="5910" spans="1:11" s="7" customFormat="1" x14ac:dyDescent="0.35">
      <c r="A5910" s="8" t="s">
        <v>6615</v>
      </c>
      <c r="B5910" s="8" t="s">
        <v>121</v>
      </c>
      <c r="C5910" s="8" t="s">
        <v>5092</v>
      </c>
      <c r="D5910" s="8" t="s">
        <v>9963</v>
      </c>
      <c r="E5910" s="8" t="s">
        <v>5092</v>
      </c>
      <c r="F5910" s="5">
        <v>0</v>
      </c>
      <c r="G5910" s="8">
        <v>102.21199999999999</v>
      </c>
      <c r="H5910" s="5">
        <f t="shared" si="184"/>
        <v>0</v>
      </c>
      <c r="I5910" s="5">
        <f t="shared" si="185"/>
        <v>102.21</v>
      </c>
      <c r="J5910" s="8"/>
      <c r="K5910" s="8"/>
    </row>
    <row r="5911" spans="1:11" s="7" customFormat="1" x14ac:dyDescent="0.35">
      <c r="A5911" s="8" t="s">
        <v>6616</v>
      </c>
      <c r="B5911" s="8" t="s">
        <v>121</v>
      </c>
      <c r="C5911" s="8" t="s">
        <v>5092</v>
      </c>
      <c r="D5911" s="8" t="s">
        <v>9963</v>
      </c>
      <c r="E5911" s="8" t="s">
        <v>5092</v>
      </c>
      <c r="F5911" s="5">
        <v>0</v>
      </c>
      <c r="G5911" s="8">
        <v>108.01949999999999</v>
      </c>
      <c r="H5911" s="5">
        <f t="shared" si="184"/>
        <v>0</v>
      </c>
      <c r="I5911" s="5">
        <f t="shared" si="185"/>
        <v>108.02</v>
      </c>
      <c r="J5911" s="8"/>
      <c r="K5911" s="8"/>
    </row>
    <row r="5912" spans="1:11" s="7" customFormat="1" x14ac:dyDescent="0.35">
      <c r="A5912" s="8" t="s">
        <v>6617</v>
      </c>
      <c r="B5912" s="8" t="s">
        <v>121</v>
      </c>
      <c r="C5912" s="8" t="s">
        <v>5092</v>
      </c>
      <c r="D5912" s="8" t="s">
        <v>9963</v>
      </c>
      <c r="E5912" s="8" t="s">
        <v>5092</v>
      </c>
      <c r="F5912" s="5">
        <v>0</v>
      </c>
      <c r="G5912" s="8">
        <v>125.44199999999999</v>
      </c>
      <c r="H5912" s="5">
        <f t="shared" si="184"/>
        <v>0</v>
      </c>
      <c r="I5912" s="5">
        <f t="shared" si="185"/>
        <v>125.44</v>
      </c>
      <c r="J5912" s="8"/>
      <c r="K5912" s="8"/>
    </row>
    <row r="5913" spans="1:11" s="7" customFormat="1" x14ac:dyDescent="0.35">
      <c r="A5913" s="8" t="s">
        <v>6618</v>
      </c>
      <c r="B5913" s="8" t="s">
        <v>121</v>
      </c>
      <c r="C5913" s="8" t="s">
        <v>5092</v>
      </c>
      <c r="D5913" s="8" t="s">
        <v>9963</v>
      </c>
      <c r="E5913" s="8" t="s">
        <v>5092</v>
      </c>
      <c r="F5913" s="5">
        <v>0</v>
      </c>
      <c r="G5913" s="8">
        <v>89.43549999999999</v>
      </c>
      <c r="H5913" s="5">
        <f t="shared" si="184"/>
        <v>0</v>
      </c>
      <c r="I5913" s="5">
        <f t="shared" si="185"/>
        <v>89.44</v>
      </c>
      <c r="J5913" s="8"/>
      <c r="K5913" s="8"/>
    </row>
    <row r="5914" spans="1:11" s="7" customFormat="1" x14ac:dyDescent="0.35">
      <c r="A5914" s="8" t="s">
        <v>6619</v>
      </c>
      <c r="B5914" s="8" t="s">
        <v>121</v>
      </c>
      <c r="C5914" s="8" t="s">
        <v>5092</v>
      </c>
      <c r="D5914" s="8" t="s">
        <v>9963</v>
      </c>
      <c r="E5914" s="8" t="s">
        <v>5092</v>
      </c>
      <c r="F5914" s="5">
        <v>0</v>
      </c>
      <c r="G5914" s="8">
        <v>796.78899999999999</v>
      </c>
      <c r="H5914" s="5">
        <f t="shared" si="184"/>
        <v>0</v>
      </c>
      <c r="I5914" s="5">
        <f t="shared" si="185"/>
        <v>796.79</v>
      </c>
      <c r="J5914" s="8"/>
      <c r="K5914" s="8"/>
    </row>
    <row r="5915" spans="1:11" s="7" customFormat="1" x14ac:dyDescent="0.35">
      <c r="A5915" s="8" t="s">
        <v>6620</v>
      </c>
      <c r="B5915" s="8" t="s">
        <v>121</v>
      </c>
      <c r="C5915" s="8" t="s">
        <v>5092</v>
      </c>
      <c r="D5915" s="8" t="s">
        <v>9963</v>
      </c>
      <c r="E5915" s="8" t="s">
        <v>5092</v>
      </c>
      <c r="F5915" s="5">
        <v>0</v>
      </c>
      <c r="G5915" s="8">
        <v>23.229999999999997</v>
      </c>
      <c r="H5915" s="5">
        <f t="shared" si="184"/>
        <v>0</v>
      </c>
      <c r="I5915" s="5">
        <f t="shared" si="185"/>
        <v>23.23</v>
      </c>
      <c r="J5915" s="8"/>
      <c r="K5915" s="8"/>
    </row>
    <row r="5916" spans="1:11" s="7" customFormat="1" x14ac:dyDescent="0.35">
      <c r="A5916" s="8" t="s">
        <v>6621</v>
      </c>
      <c r="B5916" s="8" t="s">
        <v>121</v>
      </c>
      <c r="C5916" s="8" t="s">
        <v>5092</v>
      </c>
      <c r="D5916" s="8" t="s">
        <v>9963</v>
      </c>
      <c r="E5916" s="8" t="s">
        <v>5092</v>
      </c>
      <c r="F5916" s="5">
        <v>0</v>
      </c>
      <c r="G5916" s="8">
        <v>55.752000000000002</v>
      </c>
      <c r="H5916" s="5">
        <f t="shared" si="184"/>
        <v>0</v>
      </c>
      <c r="I5916" s="5">
        <f t="shared" si="185"/>
        <v>55.75</v>
      </c>
      <c r="J5916" s="8"/>
      <c r="K5916" s="8"/>
    </row>
    <row r="5917" spans="1:11" s="7" customFormat="1" x14ac:dyDescent="0.35">
      <c r="A5917" s="8" t="s">
        <v>6622</v>
      </c>
      <c r="B5917" s="8" t="s">
        <v>121</v>
      </c>
      <c r="C5917" s="8" t="s">
        <v>5092</v>
      </c>
      <c r="D5917" s="8" t="s">
        <v>9963</v>
      </c>
      <c r="E5917" s="8" t="s">
        <v>5092</v>
      </c>
      <c r="F5917" s="5">
        <v>0</v>
      </c>
      <c r="G5917" s="8">
        <v>38.329499999999996</v>
      </c>
      <c r="H5917" s="5">
        <f t="shared" si="184"/>
        <v>0</v>
      </c>
      <c r="I5917" s="5">
        <f t="shared" si="185"/>
        <v>38.33</v>
      </c>
      <c r="J5917" s="8"/>
      <c r="K5917" s="8"/>
    </row>
    <row r="5918" spans="1:11" s="7" customFormat="1" x14ac:dyDescent="0.35">
      <c r="A5918" s="8" t="s">
        <v>6623</v>
      </c>
      <c r="B5918" s="8" t="s">
        <v>5077</v>
      </c>
      <c r="C5918" s="8" t="s">
        <v>5092</v>
      </c>
      <c r="D5918" s="8" t="s">
        <v>9963</v>
      </c>
      <c r="E5918" s="8" t="s">
        <v>5092</v>
      </c>
      <c r="F5918" s="5">
        <v>0</v>
      </c>
      <c r="G5918" s="8">
        <v>414.65549999999996</v>
      </c>
      <c r="H5918" s="5">
        <f t="shared" si="184"/>
        <v>0</v>
      </c>
      <c r="I5918" s="5">
        <f t="shared" si="185"/>
        <v>414.66</v>
      </c>
      <c r="J5918" s="8"/>
      <c r="K5918" s="8"/>
    </row>
    <row r="5919" spans="1:11" s="7" customFormat="1" x14ac:dyDescent="0.35">
      <c r="A5919" s="8" t="s">
        <v>6624</v>
      </c>
      <c r="B5919" s="8" t="s">
        <v>121</v>
      </c>
      <c r="C5919" s="8" t="s">
        <v>5092</v>
      </c>
      <c r="D5919" s="8" t="s">
        <v>9963</v>
      </c>
      <c r="E5919" s="8" t="s">
        <v>5092</v>
      </c>
      <c r="F5919" s="5">
        <v>0</v>
      </c>
      <c r="G5919" s="8">
        <v>199.77799999999999</v>
      </c>
      <c r="H5919" s="5">
        <f t="shared" si="184"/>
        <v>0</v>
      </c>
      <c r="I5919" s="5">
        <f t="shared" si="185"/>
        <v>199.78</v>
      </c>
      <c r="J5919" s="8"/>
      <c r="K5919" s="8"/>
    </row>
    <row r="5920" spans="1:11" s="7" customFormat="1" x14ac:dyDescent="0.35">
      <c r="A5920" s="8" t="s">
        <v>6625</v>
      </c>
      <c r="B5920" s="8" t="s">
        <v>121</v>
      </c>
      <c r="C5920" s="8" t="s">
        <v>5092</v>
      </c>
      <c r="D5920" s="8" t="s">
        <v>9963</v>
      </c>
      <c r="E5920" s="8" t="s">
        <v>5092</v>
      </c>
      <c r="F5920" s="5">
        <v>0</v>
      </c>
      <c r="G5920" s="8">
        <v>73.174499999999995</v>
      </c>
      <c r="H5920" s="5">
        <f t="shared" si="184"/>
        <v>0</v>
      </c>
      <c r="I5920" s="5">
        <f t="shared" si="185"/>
        <v>73.17</v>
      </c>
      <c r="J5920" s="8"/>
      <c r="K5920" s="8"/>
    </row>
    <row r="5921" spans="1:11" s="7" customFormat="1" x14ac:dyDescent="0.35">
      <c r="A5921" s="8" t="s">
        <v>6626</v>
      </c>
      <c r="B5921" s="8" t="s">
        <v>121</v>
      </c>
      <c r="C5921" s="8" t="s">
        <v>5092</v>
      </c>
      <c r="D5921" s="8" t="s">
        <v>9963</v>
      </c>
      <c r="E5921" s="8" t="s">
        <v>5092</v>
      </c>
      <c r="F5921" s="5">
        <v>0</v>
      </c>
      <c r="G5921" s="8">
        <v>84.789500000000004</v>
      </c>
      <c r="H5921" s="5">
        <f t="shared" si="184"/>
        <v>0</v>
      </c>
      <c r="I5921" s="5">
        <f t="shared" si="185"/>
        <v>84.79</v>
      </c>
      <c r="J5921" s="8"/>
      <c r="K5921" s="8"/>
    </row>
    <row r="5922" spans="1:11" s="7" customFormat="1" x14ac:dyDescent="0.35">
      <c r="A5922" s="8" t="s">
        <v>6627</v>
      </c>
      <c r="B5922" s="8" t="s">
        <v>121</v>
      </c>
      <c r="C5922" s="8" t="s">
        <v>5092</v>
      </c>
      <c r="D5922" s="8" t="s">
        <v>9963</v>
      </c>
      <c r="E5922" s="8" t="s">
        <v>5092</v>
      </c>
      <c r="F5922" s="5">
        <v>0</v>
      </c>
      <c r="G5922" s="8">
        <v>114.98849999999999</v>
      </c>
      <c r="H5922" s="5">
        <f t="shared" si="184"/>
        <v>0</v>
      </c>
      <c r="I5922" s="5">
        <f t="shared" si="185"/>
        <v>114.99</v>
      </c>
      <c r="J5922" s="8"/>
      <c r="K5922" s="8"/>
    </row>
    <row r="5923" spans="1:11" s="7" customFormat="1" x14ac:dyDescent="0.35">
      <c r="A5923" s="8" t="s">
        <v>6628</v>
      </c>
      <c r="B5923" s="8" t="s">
        <v>121</v>
      </c>
      <c r="C5923" s="8" t="s">
        <v>5092</v>
      </c>
      <c r="D5923" s="8" t="s">
        <v>9963</v>
      </c>
      <c r="E5923" s="8" t="s">
        <v>5092</v>
      </c>
      <c r="F5923" s="5">
        <v>0</v>
      </c>
      <c r="G5923" s="8">
        <v>145.1875</v>
      </c>
      <c r="H5923" s="5">
        <f t="shared" si="184"/>
        <v>0</v>
      </c>
      <c r="I5923" s="5">
        <f t="shared" si="185"/>
        <v>145.19</v>
      </c>
      <c r="J5923" s="8"/>
      <c r="K5923" s="8"/>
    </row>
    <row r="5924" spans="1:11" s="7" customFormat="1" x14ac:dyDescent="0.35">
      <c r="A5924" s="8" t="s">
        <v>6629</v>
      </c>
      <c r="B5924" s="8" t="s">
        <v>11</v>
      </c>
      <c r="C5924" s="8" t="s">
        <v>5092</v>
      </c>
      <c r="D5924" s="8" t="s">
        <v>9963</v>
      </c>
      <c r="E5924" s="8" t="s">
        <v>5092</v>
      </c>
      <c r="F5924" s="5">
        <v>0</v>
      </c>
      <c r="G5924" s="8">
        <v>1026.7659999999998</v>
      </c>
      <c r="H5924" s="5">
        <f t="shared" si="184"/>
        <v>0</v>
      </c>
      <c r="I5924" s="5">
        <f t="shared" si="185"/>
        <v>1026.77</v>
      </c>
      <c r="J5924" s="8"/>
      <c r="K5924" s="8"/>
    </row>
    <row r="5925" spans="1:11" s="7" customFormat="1" x14ac:dyDescent="0.35">
      <c r="A5925" s="8" t="s">
        <v>6630</v>
      </c>
      <c r="B5925" s="8" t="s">
        <v>11</v>
      </c>
      <c r="C5925" s="8" t="s">
        <v>5092</v>
      </c>
      <c r="D5925" s="8" t="s">
        <v>9963</v>
      </c>
      <c r="E5925" s="8" t="s">
        <v>5092</v>
      </c>
      <c r="F5925" s="5">
        <v>0</v>
      </c>
      <c r="G5925" s="8">
        <v>1051.1574999999998</v>
      </c>
      <c r="H5925" s="5">
        <f t="shared" si="184"/>
        <v>0</v>
      </c>
      <c r="I5925" s="5">
        <f t="shared" si="185"/>
        <v>1051.1600000000001</v>
      </c>
      <c r="J5925" s="8"/>
      <c r="K5925" s="8"/>
    </row>
    <row r="5926" spans="1:11" s="7" customFormat="1" x14ac:dyDescent="0.35">
      <c r="A5926" s="8" t="s">
        <v>6631</v>
      </c>
      <c r="B5926" s="8" t="s">
        <v>11</v>
      </c>
      <c r="C5926" s="8" t="s">
        <v>5092</v>
      </c>
      <c r="D5926" s="8" t="s">
        <v>9963</v>
      </c>
      <c r="E5926" s="8" t="s">
        <v>5092</v>
      </c>
      <c r="F5926" s="5">
        <v>0</v>
      </c>
      <c r="G5926" s="8">
        <v>1173.115</v>
      </c>
      <c r="H5926" s="5">
        <f t="shared" si="184"/>
        <v>0</v>
      </c>
      <c r="I5926" s="5">
        <f t="shared" si="185"/>
        <v>1173.1199999999999</v>
      </c>
      <c r="J5926" s="8"/>
      <c r="K5926" s="8"/>
    </row>
    <row r="5927" spans="1:11" s="7" customFormat="1" x14ac:dyDescent="0.35">
      <c r="A5927" s="8" t="s">
        <v>6632</v>
      </c>
      <c r="B5927" s="8" t="s">
        <v>11</v>
      </c>
      <c r="C5927" s="8" t="s">
        <v>5092</v>
      </c>
      <c r="D5927" s="8" t="s">
        <v>9963</v>
      </c>
      <c r="E5927" s="8" t="s">
        <v>5092</v>
      </c>
      <c r="F5927" s="5">
        <v>0</v>
      </c>
      <c r="G5927" s="8">
        <v>544.74349999999993</v>
      </c>
      <c r="H5927" s="5">
        <f t="shared" si="184"/>
        <v>0</v>
      </c>
      <c r="I5927" s="5">
        <f t="shared" si="185"/>
        <v>544.74</v>
      </c>
      <c r="J5927" s="8"/>
      <c r="K5927" s="8"/>
    </row>
    <row r="5928" spans="1:11" s="7" customFormat="1" x14ac:dyDescent="0.35">
      <c r="A5928" s="8" t="s">
        <v>6633</v>
      </c>
      <c r="B5928" s="8" t="s">
        <v>11</v>
      </c>
      <c r="C5928" s="8" t="s">
        <v>5092</v>
      </c>
      <c r="D5928" s="8" t="s">
        <v>9963</v>
      </c>
      <c r="E5928" s="8" t="s">
        <v>5092</v>
      </c>
      <c r="F5928" s="5">
        <v>0</v>
      </c>
      <c r="G5928" s="8">
        <v>707.35349999999994</v>
      </c>
      <c r="H5928" s="5">
        <f t="shared" si="184"/>
        <v>0</v>
      </c>
      <c r="I5928" s="5">
        <f t="shared" si="185"/>
        <v>707.35</v>
      </c>
      <c r="J5928" s="8"/>
      <c r="K5928" s="8"/>
    </row>
    <row r="5929" spans="1:11" s="7" customFormat="1" x14ac:dyDescent="0.35">
      <c r="A5929" s="8" t="s">
        <v>6634</v>
      </c>
      <c r="B5929" s="8" t="s">
        <v>11</v>
      </c>
      <c r="C5929" s="8" t="s">
        <v>5092</v>
      </c>
      <c r="D5929" s="8" t="s">
        <v>9963</v>
      </c>
      <c r="E5929" s="8" t="s">
        <v>5092</v>
      </c>
      <c r="F5929" s="5">
        <v>0</v>
      </c>
      <c r="G5929" s="8">
        <v>1018.6354999999999</v>
      </c>
      <c r="H5929" s="5">
        <f t="shared" si="184"/>
        <v>0</v>
      </c>
      <c r="I5929" s="5">
        <f t="shared" si="185"/>
        <v>1018.64</v>
      </c>
      <c r="J5929" s="8"/>
      <c r="K5929" s="8"/>
    </row>
    <row r="5930" spans="1:11" s="7" customFormat="1" x14ac:dyDescent="0.35">
      <c r="A5930" s="8" t="s">
        <v>6635</v>
      </c>
      <c r="B5930" s="8" t="s">
        <v>11</v>
      </c>
      <c r="C5930" s="8" t="s">
        <v>5092</v>
      </c>
      <c r="D5930" s="8" t="s">
        <v>9963</v>
      </c>
      <c r="E5930" s="8" t="s">
        <v>5092</v>
      </c>
      <c r="F5930" s="5">
        <v>0</v>
      </c>
      <c r="G5930" s="8">
        <v>509.89849999999996</v>
      </c>
      <c r="H5930" s="5">
        <f t="shared" si="184"/>
        <v>0</v>
      </c>
      <c r="I5930" s="5">
        <f t="shared" si="185"/>
        <v>509.9</v>
      </c>
      <c r="J5930" s="8"/>
      <c r="K5930" s="8"/>
    </row>
    <row r="5931" spans="1:11" s="7" customFormat="1" x14ac:dyDescent="0.35">
      <c r="A5931" s="8" t="s">
        <v>6636</v>
      </c>
      <c r="B5931" s="8" t="s">
        <v>11</v>
      </c>
      <c r="C5931" s="8" t="s">
        <v>5092</v>
      </c>
      <c r="D5931" s="8" t="s">
        <v>9963</v>
      </c>
      <c r="E5931" s="8" t="s">
        <v>5092</v>
      </c>
      <c r="F5931" s="5">
        <v>0</v>
      </c>
      <c r="G5931" s="8">
        <v>675.99300000000005</v>
      </c>
      <c r="H5931" s="5">
        <f t="shared" si="184"/>
        <v>0</v>
      </c>
      <c r="I5931" s="5">
        <f t="shared" si="185"/>
        <v>675.99</v>
      </c>
      <c r="J5931" s="8"/>
      <c r="K5931" s="8"/>
    </row>
    <row r="5932" spans="1:11" s="7" customFormat="1" x14ac:dyDescent="0.35">
      <c r="A5932" s="8" t="s">
        <v>6637</v>
      </c>
      <c r="B5932" s="8" t="s">
        <v>14</v>
      </c>
      <c r="C5932" s="8" t="s">
        <v>5092</v>
      </c>
      <c r="D5932" s="8" t="s">
        <v>9963</v>
      </c>
      <c r="E5932" s="8" t="s">
        <v>5092</v>
      </c>
      <c r="F5932" s="5">
        <v>0</v>
      </c>
      <c r="G5932" s="8">
        <v>24.391500000000001</v>
      </c>
      <c r="H5932" s="5">
        <f t="shared" si="184"/>
        <v>0</v>
      </c>
      <c r="I5932" s="5">
        <f t="shared" si="185"/>
        <v>24.39</v>
      </c>
      <c r="J5932" s="8"/>
      <c r="K5932" s="8"/>
    </row>
    <row r="5933" spans="1:11" s="7" customFormat="1" x14ac:dyDescent="0.35">
      <c r="A5933" s="8" t="s">
        <v>6638</v>
      </c>
      <c r="B5933" s="8" t="s">
        <v>14</v>
      </c>
      <c r="C5933" s="8" t="s">
        <v>5092</v>
      </c>
      <c r="D5933" s="8" t="s">
        <v>9963</v>
      </c>
      <c r="E5933" s="8" t="s">
        <v>5092</v>
      </c>
      <c r="F5933" s="5">
        <v>0</v>
      </c>
      <c r="G5933" s="8">
        <v>155.64099999999999</v>
      </c>
      <c r="H5933" s="5">
        <f t="shared" si="184"/>
        <v>0</v>
      </c>
      <c r="I5933" s="5">
        <f t="shared" si="185"/>
        <v>155.63999999999999</v>
      </c>
      <c r="J5933" s="8"/>
      <c r="K5933" s="8"/>
    </row>
    <row r="5934" spans="1:11" s="7" customFormat="1" x14ac:dyDescent="0.35">
      <c r="A5934" s="8" t="s">
        <v>6639</v>
      </c>
      <c r="B5934" s="8" t="s">
        <v>11</v>
      </c>
      <c r="C5934" s="8" t="s">
        <v>5092</v>
      </c>
      <c r="D5934" s="8" t="s">
        <v>9963</v>
      </c>
      <c r="E5934" s="8" t="s">
        <v>5092</v>
      </c>
      <c r="F5934" s="5">
        <v>0</v>
      </c>
      <c r="G5934" s="8">
        <v>2500.7094999999999</v>
      </c>
      <c r="H5934" s="5">
        <f t="shared" si="184"/>
        <v>0</v>
      </c>
      <c r="I5934" s="5">
        <f t="shared" si="185"/>
        <v>2500.71</v>
      </c>
      <c r="J5934" s="8"/>
      <c r="K5934" s="8"/>
    </row>
    <row r="5935" spans="1:11" s="7" customFormat="1" x14ac:dyDescent="0.35">
      <c r="A5935" s="8" t="s">
        <v>6640</v>
      </c>
      <c r="B5935" s="8" t="s">
        <v>14</v>
      </c>
      <c r="C5935" s="8" t="s">
        <v>5092</v>
      </c>
      <c r="D5935" s="8" t="s">
        <v>9963</v>
      </c>
      <c r="E5935" s="8" t="s">
        <v>5092</v>
      </c>
      <c r="F5935" s="5">
        <v>0</v>
      </c>
      <c r="G5935" s="8">
        <v>37.167999999999999</v>
      </c>
      <c r="H5935" s="5">
        <f t="shared" si="184"/>
        <v>0</v>
      </c>
      <c r="I5935" s="5">
        <f t="shared" si="185"/>
        <v>37.17</v>
      </c>
      <c r="J5935" s="8"/>
      <c r="K5935" s="8"/>
    </row>
    <row r="5936" spans="1:11" s="7" customFormat="1" x14ac:dyDescent="0.35">
      <c r="A5936" s="8" t="s">
        <v>6641</v>
      </c>
      <c r="B5936" s="8" t="s">
        <v>121</v>
      </c>
      <c r="C5936" s="8" t="s">
        <v>5092</v>
      </c>
      <c r="D5936" s="8" t="s">
        <v>9963</v>
      </c>
      <c r="E5936" s="8" t="s">
        <v>5092</v>
      </c>
      <c r="F5936" s="5">
        <v>0</v>
      </c>
      <c r="G5936" s="8">
        <v>6.9690000000000003</v>
      </c>
      <c r="H5936" s="5">
        <f t="shared" si="184"/>
        <v>0</v>
      </c>
      <c r="I5936" s="5">
        <f t="shared" si="185"/>
        <v>6.97</v>
      </c>
      <c r="J5936" s="8"/>
      <c r="K5936" s="8"/>
    </row>
    <row r="5937" spans="1:11" s="7" customFormat="1" x14ac:dyDescent="0.35">
      <c r="A5937" s="8" t="s">
        <v>6642</v>
      </c>
      <c r="B5937" s="8" t="s">
        <v>11</v>
      </c>
      <c r="C5937" s="8" t="s">
        <v>5092</v>
      </c>
      <c r="D5937" s="8" t="s">
        <v>9963</v>
      </c>
      <c r="E5937" s="8" t="s">
        <v>5092</v>
      </c>
      <c r="F5937" s="5">
        <v>0</v>
      </c>
      <c r="G5937" s="8">
        <v>754.97499999999991</v>
      </c>
      <c r="H5937" s="5">
        <f t="shared" si="184"/>
        <v>0</v>
      </c>
      <c r="I5937" s="5">
        <f t="shared" si="185"/>
        <v>754.98</v>
      </c>
      <c r="J5937" s="8"/>
      <c r="K5937" s="8"/>
    </row>
    <row r="5938" spans="1:11" s="7" customFormat="1" x14ac:dyDescent="0.35">
      <c r="A5938" s="8" t="s">
        <v>6643</v>
      </c>
      <c r="B5938" s="8" t="s">
        <v>11</v>
      </c>
      <c r="C5938" s="8" t="s">
        <v>5092</v>
      </c>
      <c r="D5938" s="8" t="s">
        <v>9963</v>
      </c>
      <c r="E5938" s="8" t="s">
        <v>5092</v>
      </c>
      <c r="F5938" s="5">
        <v>0</v>
      </c>
      <c r="G5938" s="8">
        <v>529.17939999999999</v>
      </c>
      <c r="H5938" s="5">
        <f t="shared" si="184"/>
        <v>0</v>
      </c>
      <c r="I5938" s="5">
        <f t="shared" si="185"/>
        <v>529.17999999999995</v>
      </c>
      <c r="J5938" s="8"/>
      <c r="K5938" s="8"/>
    </row>
    <row r="5939" spans="1:11" s="7" customFormat="1" x14ac:dyDescent="0.35">
      <c r="A5939" s="8" t="s">
        <v>6644</v>
      </c>
      <c r="B5939" s="8" t="s">
        <v>11</v>
      </c>
      <c r="C5939" s="8" t="s">
        <v>5092</v>
      </c>
      <c r="D5939" s="8" t="s">
        <v>9963</v>
      </c>
      <c r="E5939" s="8" t="s">
        <v>5092</v>
      </c>
      <c r="F5939" s="5">
        <v>0</v>
      </c>
      <c r="G5939" s="8">
        <v>1742.2499999999998</v>
      </c>
      <c r="H5939" s="5">
        <f t="shared" si="184"/>
        <v>0</v>
      </c>
      <c r="I5939" s="5">
        <f t="shared" si="185"/>
        <v>1742.25</v>
      </c>
      <c r="J5939" s="8"/>
      <c r="K5939" s="8"/>
    </row>
    <row r="5940" spans="1:11" s="7" customFormat="1" x14ac:dyDescent="0.35">
      <c r="A5940" s="8" t="s">
        <v>6645</v>
      </c>
      <c r="B5940" s="8" t="s">
        <v>11</v>
      </c>
      <c r="C5940" s="8" t="s">
        <v>5092</v>
      </c>
      <c r="D5940" s="8" t="s">
        <v>9963</v>
      </c>
      <c r="E5940" s="8" t="s">
        <v>5092</v>
      </c>
      <c r="F5940" s="5">
        <v>0</v>
      </c>
      <c r="G5940" s="8">
        <v>1684.175</v>
      </c>
      <c r="H5940" s="5">
        <f t="shared" si="184"/>
        <v>0</v>
      </c>
      <c r="I5940" s="5">
        <f t="shared" si="185"/>
        <v>1684.18</v>
      </c>
      <c r="J5940" s="8"/>
      <c r="K5940" s="8"/>
    </row>
    <row r="5941" spans="1:11" s="7" customFormat="1" x14ac:dyDescent="0.35">
      <c r="A5941" s="8" t="s">
        <v>6646</v>
      </c>
      <c r="B5941" s="8" t="s">
        <v>5077</v>
      </c>
      <c r="C5941" s="8" t="s">
        <v>5092</v>
      </c>
      <c r="D5941" s="8" t="s">
        <v>9963</v>
      </c>
      <c r="E5941" s="8" t="s">
        <v>5092</v>
      </c>
      <c r="F5941" s="5">
        <v>0</v>
      </c>
      <c r="G5941" s="8">
        <v>131.24949999999998</v>
      </c>
      <c r="H5941" s="5">
        <f t="shared" si="184"/>
        <v>0</v>
      </c>
      <c r="I5941" s="5">
        <f t="shared" si="185"/>
        <v>131.25</v>
      </c>
      <c r="J5941" s="8"/>
      <c r="K5941" s="8"/>
    </row>
    <row r="5942" spans="1:11" s="7" customFormat="1" x14ac:dyDescent="0.35">
      <c r="A5942" s="8" t="s">
        <v>6647</v>
      </c>
      <c r="B5942" s="8" t="s">
        <v>16</v>
      </c>
      <c r="C5942" s="8" t="s">
        <v>5092</v>
      </c>
      <c r="D5942" s="8" t="s">
        <v>9963</v>
      </c>
      <c r="E5942" s="8" t="s">
        <v>5092</v>
      </c>
      <c r="F5942" s="5">
        <v>0</v>
      </c>
      <c r="G5942" s="8">
        <v>896.678</v>
      </c>
      <c r="H5942" s="5">
        <f t="shared" si="184"/>
        <v>0</v>
      </c>
      <c r="I5942" s="5">
        <f t="shared" si="185"/>
        <v>896.68</v>
      </c>
      <c r="J5942" s="8"/>
      <c r="K5942" s="8"/>
    </row>
    <row r="5943" spans="1:11" s="7" customFormat="1" x14ac:dyDescent="0.35">
      <c r="A5943" s="8" t="s">
        <v>6648</v>
      </c>
      <c r="B5943" s="8" t="s">
        <v>5077</v>
      </c>
      <c r="C5943" s="8" t="s">
        <v>5092</v>
      </c>
      <c r="D5943" s="8" t="s">
        <v>9963</v>
      </c>
      <c r="E5943" s="8" t="s">
        <v>5092</v>
      </c>
      <c r="F5943" s="5">
        <v>0</v>
      </c>
      <c r="G5943" s="8">
        <v>466.92299999999994</v>
      </c>
      <c r="H5943" s="5">
        <f t="shared" si="184"/>
        <v>0</v>
      </c>
      <c r="I5943" s="5">
        <f t="shared" si="185"/>
        <v>466.92</v>
      </c>
      <c r="J5943" s="8"/>
      <c r="K5943" s="8"/>
    </row>
    <row r="5944" spans="1:11" s="7" customFormat="1" x14ac:dyDescent="0.35">
      <c r="A5944" s="8" t="s">
        <v>6649</v>
      </c>
      <c r="B5944" s="8" t="s">
        <v>5070</v>
      </c>
      <c r="C5944" s="8" t="s">
        <v>5092</v>
      </c>
      <c r="D5944" s="8" t="s">
        <v>9963</v>
      </c>
      <c r="E5944" s="8" t="s">
        <v>5092</v>
      </c>
      <c r="F5944" s="5">
        <v>0</v>
      </c>
      <c r="G5944" s="8">
        <v>313.60499999999996</v>
      </c>
      <c r="H5944" s="5">
        <f t="shared" si="184"/>
        <v>0</v>
      </c>
      <c r="I5944" s="5">
        <f t="shared" si="185"/>
        <v>313.61</v>
      </c>
      <c r="J5944" s="8"/>
      <c r="K5944" s="8"/>
    </row>
    <row r="5945" spans="1:11" s="7" customFormat="1" x14ac:dyDescent="0.35">
      <c r="A5945" s="8" t="s">
        <v>6650</v>
      </c>
      <c r="B5945" s="8" t="s">
        <v>5070</v>
      </c>
      <c r="C5945" s="8" t="s">
        <v>5092</v>
      </c>
      <c r="D5945" s="8" t="s">
        <v>9963</v>
      </c>
      <c r="E5945" s="8" t="s">
        <v>5092</v>
      </c>
      <c r="F5945" s="5">
        <v>0</v>
      </c>
      <c r="G5945" s="8">
        <v>362.38799999999998</v>
      </c>
      <c r="H5945" s="5">
        <f t="shared" si="184"/>
        <v>0</v>
      </c>
      <c r="I5945" s="5">
        <f t="shared" si="185"/>
        <v>362.39</v>
      </c>
      <c r="J5945" s="8"/>
      <c r="K5945" s="8"/>
    </row>
    <row r="5946" spans="1:11" s="7" customFormat="1" x14ac:dyDescent="0.35">
      <c r="A5946" s="8" t="s">
        <v>6651</v>
      </c>
      <c r="B5946" s="8" t="s">
        <v>5070</v>
      </c>
      <c r="C5946" s="8" t="s">
        <v>5092</v>
      </c>
      <c r="D5946" s="8" t="s">
        <v>9963</v>
      </c>
      <c r="E5946" s="8" t="s">
        <v>5092</v>
      </c>
      <c r="F5946" s="5">
        <v>0</v>
      </c>
      <c r="G5946" s="8">
        <v>441.37</v>
      </c>
      <c r="H5946" s="5">
        <f t="shared" si="184"/>
        <v>0</v>
      </c>
      <c r="I5946" s="5">
        <f t="shared" si="185"/>
        <v>441.37</v>
      </c>
      <c r="J5946" s="8"/>
      <c r="K5946" s="8"/>
    </row>
    <row r="5947" spans="1:11" s="7" customFormat="1" x14ac:dyDescent="0.35">
      <c r="A5947" s="8" t="s">
        <v>6652</v>
      </c>
      <c r="B5947" s="8" t="s">
        <v>5070</v>
      </c>
      <c r="C5947" s="8" t="s">
        <v>5092</v>
      </c>
      <c r="D5947" s="8" t="s">
        <v>9963</v>
      </c>
      <c r="E5947" s="8" t="s">
        <v>5092</v>
      </c>
      <c r="F5947" s="5">
        <v>0</v>
      </c>
      <c r="G5947" s="8">
        <v>543.58199999999999</v>
      </c>
      <c r="H5947" s="5">
        <f t="shared" si="184"/>
        <v>0</v>
      </c>
      <c r="I5947" s="5">
        <f t="shared" si="185"/>
        <v>543.58000000000004</v>
      </c>
      <c r="J5947" s="8"/>
      <c r="K5947" s="8"/>
    </row>
    <row r="5948" spans="1:11" s="7" customFormat="1" x14ac:dyDescent="0.35">
      <c r="A5948" s="8" t="s">
        <v>6653</v>
      </c>
      <c r="B5948" s="8" t="s">
        <v>5070</v>
      </c>
      <c r="C5948" s="8" t="s">
        <v>5092</v>
      </c>
      <c r="D5948" s="8" t="s">
        <v>9963</v>
      </c>
      <c r="E5948" s="8" t="s">
        <v>5092</v>
      </c>
      <c r="F5948" s="5">
        <v>0</v>
      </c>
      <c r="G5948" s="8">
        <v>694.577</v>
      </c>
      <c r="H5948" s="5">
        <f t="shared" si="184"/>
        <v>0</v>
      </c>
      <c r="I5948" s="5">
        <f t="shared" si="185"/>
        <v>694.58</v>
      </c>
      <c r="J5948" s="8"/>
      <c r="K5948" s="8"/>
    </row>
    <row r="5949" spans="1:11" s="7" customFormat="1" x14ac:dyDescent="0.35">
      <c r="A5949" s="8" t="s">
        <v>6654</v>
      </c>
      <c r="B5949" s="8" t="s">
        <v>5080</v>
      </c>
      <c r="C5949" s="8" t="s">
        <v>5092</v>
      </c>
      <c r="D5949" s="8" t="s">
        <v>9963</v>
      </c>
      <c r="E5949" s="8" t="s">
        <v>5092</v>
      </c>
      <c r="F5949" s="5">
        <v>0</v>
      </c>
      <c r="G5949" s="8">
        <v>5331.2849999999989</v>
      </c>
      <c r="H5949" s="5">
        <f t="shared" si="184"/>
        <v>0</v>
      </c>
      <c r="I5949" s="5">
        <f t="shared" si="185"/>
        <v>5331.29</v>
      </c>
      <c r="J5949" s="8"/>
      <c r="K5949" s="8"/>
    </row>
    <row r="5950" spans="1:11" s="7" customFormat="1" x14ac:dyDescent="0.35">
      <c r="A5950" s="8" t="s">
        <v>6655</v>
      </c>
      <c r="B5950" s="8" t="s">
        <v>5080</v>
      </c>
      <c r="C5950" s="8" t="s">
        <v>5092</v>
      </c>
      <c r="D5950" s="8" t="s">
        <v>9963</v>
      </c>
      <c r="E5950" s="8" t="s">
        <v>5092</v>
      </c>
      <c r="F5950" s="5">
        <v>0</v>
      </c>
      <c r="G5950" s="8">
        <v>4738.92</v>
      </c>
      <c r="H5950" s="5">
        <f t="shared" si="184"/>
        <v>0</v>
      </c>
      <c r="I5950" s="5">
        <f t="shared" si="185"/>
        <v>4738.92</v>
      </c>
      <c r="J5950" s="8"/>
      <c r="K5950" s="8"/>
    </row>
    <row r="5951" spans="1:11" s="7" customFormat="1" x14ac:dyDescent="0.35">
      <c r="A5951" s="8" t="s">
        <v>6656</v>
      </c>
      <c r="B5951" s="8" t="s">
        <v>121</v>
      </c>
      <c r="C5951" s="8" t="s">
        <v>5092</v>
      </c>
      <c r="D5951" s="8" t="s">
        <v>9963</v>
      </c>
      <c r="E5951" s="8" t="s">
        <v>5092</v>
      </c>
      <c r="F5951" s="5">
        <v>0</v>
      </c>
      <c r="G5951" s="8">
        <v>630.69449999999995</v>
      </c>
      <c r="H5951" s="5">
        <f t="shared" si="184"/>
        <v>0</v>
      </c>
      <c r="I5951" s="5">
        <f t="shared" si="185"/>
        <v>630.69000000000005</v>
      </c>
      <c r="J5951" s="8"/>
      <c r="K5951" s="8"/>
    </row>
    <row r="5952" spans="1:11" s="7" customFormat="1" x14ac:dyDescent="0.35">
      <c r="A5952" s="8" t="s">
        <v>6657</v>
      </c>
      <c r="B5952" s="8" t="s">
        <v>14</v>
      </c>
      <c r="C5952" s="8" t="s">
        <v>5092</v>
      </c>
      <c r="D5952" s="8" t="s">
        <v>9963</v>
      </c>
      <c r="E5952" s="8" t="s">
        <v>5092</v>
      </c>
      <c r="F5952" s="5">
        <v>0</v>
      </c>
      <c r="G5952" s="8">
        <v>36.006499999999996</v>
      </c>
      <c r="H5952" s="5">
        <f t="shared" si="184"/>
        <v>0</v>
      </c>
      <c r="I5952" s="5">
        <f t="shared" si="185"/>
        <v>36.01</v>
      </c>
      <c r="J5952" s="8"/>
      <c r="K5952" s="8"/>
    </row>
    <row r="5953" spans="1:11" s="7" customFormat="1" x14ac:dyDescent="0.35">
      <c r="A5953" s="8" t="s">
        <v>6658</v>
      </c>
      <c r="B5953" s="8" t="s">
        <v>14</v>
      </c>
      <c r="C5953" s="8" t="s">
        <v>5092</v>
      </c>
      <c r="D5953" s="8" t="s">
        <v>9963</v>
      </c>
      <c r="E5953" s="8" t="s">
        <v>5092</v>
      </c>
      <c r="F5953" s="5">
        <v>0</v>
      </c>
      <c r="G5953" s="8">
        <v>24.391500000000001</v>
      </c>
      <c r="H5953" s="5">
        <f t="shared" si="184"/>
        <v>0</v>
      </c>
      <c r="I5953" s="5">
        <f t="shared" si="185"/>
        <v>24.39</v>
      </c>
      <c r="J5953" s="8"/>
      <c r="K5953" s="8"/>
    </row>
    <row r="5954" spans="1:11" s="7" customFormat="1" x14ac:dyDescent="0.35">
      <c r="A5954" s="8" t="s">
        <v>6659</v>
      </c>
      <c r="B5954" s="8" t="s">
        <v>121</v>
      </c>
      <c r="C5954" s="8" t="s">
        <v>5092</v>
      </c>
      <c r="D5954" s="8" t="s">
        <v>9963</v>
      </c>
      <c r="E5954" s="8" t="s">
        <v>5092</v>
      </c>
      <c r="F5954" s="5">
        <v>0</v>
      </c>
      <c r="G5954" s="8">
        <v>385.61799999999994</v>
      </c>
      <c r="H5954" s="5">
        <f t="shared" si="184"/>
        <v>0</v>
      </c>
      <c r="I5954" s="5">
        <f t="shared" si="185"/>
        <v>385.62</v>
      </c>
      <c r="J5954" s="8"/>
      <c r="K5954" s="8"/>
    </row>
    <row r="5955" spans="1:11" s="7" customFormat="1" x14ac:dyDescent="0.35">
      <c r="A5955" s="8" t="s">
        <v>6660</v>
      </c>
      <c r="B5955" s="8" t="s">
        <v>121</v>
      </c>
      <c r="C5955" s="8" t="s">
        <v>5092</v>
      </c>
      <c r="D5955" s="8" t="s">
        <v>9963</v>
      </c>
      <c r="E5955" s="8" t="s">
        <v>5092</v>
      </c>
      <c r="F5955" s="5">
        <v>0</v>
      </c>
      <c r="G5955" s="8">
        <v>118.47299999999998</v>
      </c>
      <c r="H5955" s="5">
        <f t="shared" ref="H5955:H6018" si="186">G5955*$K$2</f>
        <v>0</v>
      </c>
      <c r="I5955" s="5">
        <f t="shared" ref="I5955:I6018" si="187">ROUND(SUM(F5955:H5955),2)</f>
        <v>118.47</v>
      </c>
      <c r="J5955" s="8"/>
      <c r="K5955" s="8"/>
    </row>
    <row r="5956" spans="1:11" s="7" customFormat="1" x14ac:dyDescent="0.35">
      <c r="A5956" s="8" t="s">
        <v>6661</v>
      </c>
      <c r="B5956" s="8" t="s">
        <v>18</v>
      </c>
      <c r="C5956" s="8" t="s">
        <v>5092</v>
      </c>
      <c r="D5956" s="8" t="s">
        <v>9963</v>
      </c>
      <c r="E5956" s="8" t="s">
        <v>5092</v>
      </c>
      <c r="F5956" s="5">
        <v>0</v>
      </c>
      <c r="G5956" s="8">
        <v>120.79599999999999</v>
      </c>
      <c r="H5956" s="5">
        <f t="shared" si="186"/>
        <v>0</v>
      </c>
      <c r="I5956" s="5">
        <f t="shared" si="187"/>
        <v>120.8</v>
      </c>
      <c r="J5956" s="8"/>
      <c r="K5956" s="8"/>
    </row>
    <row r="5957" spans="1:11" s="7" customFormat="1" x14ac:dyDescent="0.35">
      <c r="A5957" s="8" t="s">
        <v>6662</v>
      </c>
      <c r="B5957" s="8" t="s">
        <v>18</v>
      </c>
      <c r="C5957" s="8" t="s">
        <v>5092</v>
      </c>
      <c r="D5957" s="8" t="s">
        <v>9963</v>
      </c>
      <c r="E5957" s="8" t="s">
        <v>5092</v>
      </c>
      <c r="F5957" s="5">
        <v>0</v>
      </c>
      <c r="G5957" s="8">
        <v>562.16599999999994</v>
      </c>
      <c r="H5957" s="5">
        <f t="shared" si="186"/>
        <v>0</v>
      </c>
      <c r="I5957" s="5">
        <f t="shared" si="187"/>
        <v>562.16999999999996</v>
      </c>
      <c r="J5957" s="8"/>
      <c r="K5957" s="8"/>
    </row>
    <row r="5958" spans="1:11" s="7" customFormat="1" x14ac:dyDescent="0.35">
      <c r="A5958" s="8" t="s">
        <v>6663</v>
      </c>
      <c r="B5958" s="8" t="s">
        <v>18</v>
      </c>
      <c r="C5958" s="8" t="s">
        <v>5092</v>
      </c>
      <c r="D5958" s="8" t="s">
        <v>9963</v>
      </c>
      <c r="E5958" s="8" t="s">
        <v>5092</v>
      </c>
      <c r="F5958" s="5">
        <v>0</v>
      </c>
      <c r="G5958" s="8">
        <v>181.19399999999999</v>
      </c>
      <c r="H5958" s="5">
        <f t="shared" si="186"/>
        <v>0</v>
      </c>
      <c r="I5958" s="5">
        <f t="shared" si="187"/>
        <v>181.19</v>
      </c>
      <c r="J5958" s="8"/>
      <c r="K5958" s="8"/>
    </row>
    <row r="5959" spans="1:11" s="7" customFormat="1" x14ac:dyDescent="0.35">
      <c r="A5959" s="8" t="s">
        <v>6664</v>
      </c>
      <c r="B5959" s="8" t="s">
        <v>121</v>
      </c>
      <c r="C5959" s="8" t="s">
        <v>5092</v>
      </c>
      <c r="D5959" s="8" t="s">
        <v>9963</v>
      </c>
      <c r="E5959" s="8" t="s">
        <v>5092</v>
      </c>
      <c r="F5959" s="5">
        <v>0</v>
      </c>
      <c r="G5959" s="8">
        <v>12.776499999999999</v>
      </c>
      <c r="H5959" s="5">
        <f t="shared" si="186"/>
        <v>0</v>
      </c>
      <c r="I5959" s="5">
        <f t="shared" si="187"/>
        <v>12.78</v>
      </c>
      <c r="J5959" s="8"/>
      <c r="K5959" s="8"/>
    </row>
    <row r="5960" spans="1:11" s="7" customFormat="1" x14ac:dyDescent="0.35">
      <c r="A5960" s="8" t="s">
        <v>6665</v>
      </c>
      <c r="B5960" s="8" t="s">
        <v>121</v>
      </c>
      <c r="C5960" s="8" t="s">
        <v>5092</v>
      </c>
      <c r="D5960" s="8" t="s">
        <v>9963</v>
      </c>
      <c r="E5960" s="8" t="s">
        <v>5092</v>
      </c>
      <c r="F5960" s="5">
        <v>0</v>
      </c>
      <c r="G5960" s="8">
        <v>42.975499999999997</v>
      </c>
      <c r="H5960" s="5">
        <f t="shared" si="186"/>
        <v>0</v>
      </c>
      <c r="I5960" s="5">
        <f t="shared" si="187"/>
        <v>42.98</v>
      </c>
      <c r="J5960" s="8"/>
      <c r="K5960" s="8"/>
    </row>
    <row r="5961" spans="1:11" s="7" customFormat="1" x14ac:dyDescent="0.35">
      <c r="A5961" s="8" t="s">
        <v>6666</v>
      </c>
      <c r="B5961" s="8" t="s">
        <v>121</v>
      </c>
      <c r="C5961" s="8" t="s">
        <v>5092</v>
      </c>
      <c r="D5961" s="8" t="s">
        <v>9963</v>
      </c>
      <c r="E5961" s="8" t="s">
        <v>5092</v>
      </c>
      <c r="F5961" s="5">
        <v>0</v>
      </c>
      <c r="G5961" s="8">
        <v>4.6459999999999999</v>
      </c>
      <c r="H5961" s="5">
        <f t="shared" si="186"/>
        <v>0</v>
      </c>
      <c r="I5961" s="5">
        <f t="shared" si="187"/>
        <v>4.6500000000000004</v>
      </c>
      <c r="J5961" s="8"/>
      <c r="K5961" s="8"/>
    </row>
    <row r="5962" spans="1:11" s="7" customFormat="1" x14ac:dyDescent="0.35">
      <c r="A5962" s="8" t="s">
        <v>6667</v>
      </c>
      <c r="B5962" s="8" t="s">
        <v>14</v>
      </c>
      <c r="C5962" s="8" t="s">
        <v>5092</v>
      </c>
      <c r="D5962" s="8" t="s">
        <v>9963</v>
      </c>
      <c r="E5962" s="8" t="s">
        <v>5092</v>
      </c>
      <c r="F5962" s="5">
        <v>0</v>
      </c>
      <c r="G5962" s="8">
        <v>25.552999999999997</v>
      </c>
      <c r="H5962" s="5">
        <f t="shared" si="186"/>
        <v>0</v>
      </c>
      <c r="I5962" s="5">
        <f t="shared" si="187"/>
        <v>25.55</v>
      </c>
      <c r="J5962" s="8"/>
      <c r="K5962" s="8"/>
    </row>
    <row r="5963" spans="1:11" s="7" customFormat="1" x14ac:dyDescent="0.35">
      <c r="A5963" s="8" t="s">
        <v>6668</v>
      </c>
      <c r="B5963" s="8" t="s">
        <v>18</v>
      </c>
      <c r="C5963" s="8" t="s">
        <v>5092</v>
      </c>
      <c r="D5963" s="8" t="s">
        <v>9963</v>
      </c>
      <c r="E5963" s="8" t="s">
        <v>5092</v>
      </c>
      <c r="F5963" s="5">
        <v>0</v>
      </c>
      <c r="G5963" s="8">
        <v>70.851499999999987</v>
      </c>
      <c r="H5963" s="5">
        <f t="shared" si="186"/>
        <v>0</v>
      </c>
      <c r="I5963" s="5">
        <f t="shared" si="187"/>
        <v>70.849999999999994</v>
      </c>
      <c r="J5963" s="8"/>
      <c r="K5963" s="8"/>
    </row>
    <row r="5964" spans="1:11" s="7" customFormat="1" x14ac:dyDescent="0.35">
      <c r="A5964" s="8" t="s">
        <v>6669</v>
      </c>
      <c r="B5964" s="8" t="s">
        <v>11</v>
      </c>
      <c r="C5964" s="8" t="s">
        <v>5092</v>
      </c>
      <c r="D5964" s="8" t="s">
        <v>9963</v>
      </c>
      <c r="E5964" s="8" t="s">
        <v>5092</v>
      </c>
      <c r="F5964" s="5">
        <v>0</v>
      </c>
      <c r="G5964" s="8">
        <v>1196.3449999999998</v>
      </c>
      <c r="H5964" s="5">
        <f t="shared" si="186"/>
        <v>0</v>
      </c>
      <c r="I5964" s="5">
        <f t="shared" si="187"/>
        <v>1196.3499999999999</v>
      </c>
      <c r="J5964" s="8"/>
      <c r="K5964" s="8"/>
    </row>
    <row r="5965" spans="1:11" s="7" customFormat="1" x14ac:dyDescent="0.35">
      <c r="A5965" s="8" t="s">
        <v>6670</v>
      </c>
      <c r="B5965" s="8" t="s">
        <v>11</v>
      </c>
      <c r="C5965" s="8" t="s">
        <v>5092</v>
      </c>
      <c r="D5965" s="8" t="s">
        <v>9963</v>
      </c>
      <c r="E5965" s="8" t="s">
        <v>5092</v>
      </c>
      <c r="F5965" s="5">
        <v>0</v>
      </c>
      <c r="G5965" s="8">
        <v>778.20500000000004</v>
      </c>
      <c r="H5965" s="5">
        <f t="shared" si="186"/>
        <v>0</v>
      </c>
      <c r="I5965" s="5">
        <f t="shared" si="187"/>
        <v>778.21</v>
      </c>
      <c r="J5965" s="8"/>
      <c r="K5965" s="8"/>
    </row>
    <row r="5966" spans="1:11" s="7" customFormat="1" x14ac:dyDescent="0.35">
      <c r="A5966" s="8" t="s">
        <v>6671</v>
      </c>
      <c r="B5966" s="8" t="s">
        <v>121</v>
      </c>
      <c r="C5966" s="8" t="s">
        <v>5092</v>
      </c>
      <c r="D5966" s="8" t="s">
        <v>9963</v>
      </c>
      <c r="E5966" s="8" t="s">
        <v>5092</v>
      </c>
      <c r="F5966" s="5">
        <v>0</v>
      </c>
      <c r="G5966" s="8">
        <v>153.31799999999998</v>
      </c>
      <c r="H5966" s="5">
        <f t="shared" si="186"/>
        <v>0</v>
      </c>
      <c r="I5966" s="5">
        <f t="shared" si="187"/>
        <v>153.32</v>
      </c>
      <c r="J5966" s="8"/>
      <c r="K5966" s="8"/>
    </row>
    <row r="5967" spans="1:11" s="7" customFormat="1" x14ac:dyDescent="0.35">
      <c r="A5967" s="8" t="s">
        <v>6672</v>
      </c>
      <c r="B5967" s="8" t="s">
        <v>1034</v>
      </c>
      <c r="C5967" s="8" t="s">
        <v>5092</v>
      </c>
      <c r="D5967" s="8" t="s">
        <v>9963</v>
      </c>
      <c r="E5967" s="8" t="s">
        <v>5092</v>
      </c>
      <c r="F5967" s="5">
        <v>0</v>
      </c>
      <c r="G5967" s="8">
        <v>1614.4849999999999</v>
      </c>
      <c r="H5967" s="5">
        <f t="shared" si="186"/>
        <v>0</v>
      </c>
      <c r="I5967" s="5">
        <f t="shared" si="187"/>
        <v>1614.49</v>
      </c>
      <c r="J5967" s="8"/>
      <c r="K5967" s="8"/>
    </row>
    <row r="5968" spans="1:11" s="7" customFormat="1" x14ac:dyDescent="0.35">
      <c r="A5968" s="8" t="s">
        <v>6673</v>
      </c>
      <c r="B5968" s="8" t="s">
        <v>121</v>
      </c>
      <c r="C5968" s="8" t="s">
        <v>5092</v>
      </c>
      <c r="D5968" s="8" t="s">
        <v>9963</v>
      </c>
      <c r="E5968" s="8" t="s">
        <v>5092</v>
      </c>
      <c r="F5968" s="5">
        <v>0</v>
      </c>
      <c r="G5968" s="8">
        <v>41.813999999999993</v>
      </c>
      <c r="H5968" s="5">
        <f t="shared" si="186"/>
        <v>0</v>
      </c>
      <c r="I5968" s="5">
        <f t="shared" si="187"/>
        <v>41.81</v>
      </c>
      <c r="J5968" s="8"/>
      <c r="K5968" s="8"/>
    </row>
    <row r="5969" spans="1:11" s="7" customFormat="1" x14ac:dyDescent="0.35">
      <c r="A5969" s="8" t="s">
        <v>6674</v>
      </c>
      <c r="B5969" s="8" t="s">
        <v>121</v>
      </c>
      <c r="C5969" s="8" t="s">
        <v>5092</v>
      </c>
      <c r="D5969" s="8" t="s">
        <v>9963</v>
      </c>
      <c r="E5969" s="8" t="s">
        <v>5092</v>
      </c>
      <c r="F5969" s="5">
        <v>0</v>
      </c>
      <c r="G5969" s="8">
        <v>101.0505</v>
      </c>
      <c r="H5969" s="5">
        <f t="shared" si="186"/>
        <v>0</v>
      </c>
      <c r="I5969" s="5">
        <f t="shared" si="187"/>
        <v>101.05</v>
      </c>
      <c r="J5969" s="8"/>
      <c r="K5969" s="8"/>
    </row>
    <row r="5970" spans="1:11" s="7" customFormat="1" x14ac:dyDescent="0.35">
      <c r="A5970" s="8" t="s">
        <v>6675</v>
      </c>
      <c r="B5970" s="8" t="s">
        <v>121</v>
      </c>
      <c r="C5970" s="8" t="s">
        <v>5092</v>
      </c>
      <c r="D5970" s="8" t="s">
        <v>9963</v>
      </c>
      <c r="E5970" s="8" t="s">
        <v>5092</v>
      </c>
      <c r="F5970" s="5">
        <v>0</v>
      </c>
      <c r="G5970" s="8">
        <v>41.813999999999993</v>
      </c>
      <c r="H5970" s="5">
        <f t="shared" si="186"/>
        <v>0</v>
      </c>
      <c r="I5970" s="5">
        <f t="shared" si="187"/>
        <v>41.81</v>
      </c>
      <c r="J5970" s="8"/>
      <c r="K5970" s="8"/>
    </row>
    <row r="5971" spans="1:11" s="7" customFormat="1" x14ac:dyDescent="0.35">
      <c r="A5971" s="8" t="s">
        <v>6676</v>
      </c>
      <c r="B5971" s="8" t="s">
        <v>121</v>
      </c>
      <c r="C5971" s="8" t="s">
        <v>5092</v>
      </c>
      <c r="D5971" s="8" t="s">
        <v>9963</v>
      </c>
      <c r="E5971" s="8" t="s">
        <v>5092</v>
      </c>
      <c r="F5971" s="5">
        <v>0</v>
      </c>
      <c r="G5971" s="8">
        <v>301.99</v>
      </c>
      <c r="H5971" s="5">
        <f t="shared" si="186"/>
        <v>0</v>
      </c>
      <c r="I5971" s="5">
        <f t="shared" si="187"/>
        <v>301.99</v>
      </c>
      <c r="J5971" s="8"/>
      <c r="K5971" s="8"/>
    </row>
    <row r="5972" spans="1:11" s="7" customFormat="1" x14ac:dyDescent="0.35">
      <c r="A5972" s="8" t="s">
        <v>6677</v>
      </c>
      <c r="B5972" s="8" t="s">
        <v>121</v>
      </c>
      <c r="C5972" s="8" t="s">
        <v>5092</v>
      </c>
      <c r="D5972" s="8" t="s">
        <v>9963</v>
      </c>
      <c r="E5972" s="8" t="s">
        <v>5092</v>
      </c>
      <c r="F5972" s="5">
        <v>0</v>
      </c>
      <c r="G5972" s="8">
        <v>141.70299999999997</v>
      </c>
      <c r="H5972" s="5">
        <f t="shared" si="186"/>
        <v>0</v>
      </c>
      <c r="I5972" s="5">
        <f t="shared" si="187"/>
        <v>141.69999999999999</v>
      </c>
      <c r="J5972" s="8"/>
      <c r="K5972" s="8"/>
    </row>
    <row r="5973" spans="1:11" s="7" customFormat="1" x14ac:dyDescent="0.35">
      <c r="A5973" s="8" t="s">
        <v>6678</v>
      </c>
      <c r="B5973" s="8" t="s">
        <v>11</v>
      </c>
      <c r="C5973" s="8" t="s">
        <v>5092</v>
      </c>
      <c r="D5973" s="8" t="s">
        <v>9963</v>
      </c>
      <c r="E5973" s="8" t="s">
        <v>5092</v>
      </c>
      <c r="F5973" s="5">
        <v>0</v>
      </c>
      <c r="G5973" s="8">
        <v>296.1825</v>
      </c>
      <c r="H5973" s="5">
        <f t="shared" si="186"/>
        <v>0</v>
      </c>
      <c r="I5973" s="5">
        <f t="shared" si="187"/>
        <v>296.18</v>
      </c>
      <c r="J5973" s="8"/>
      <c r="K5973" s="8"/>
    </row>
    <row r="5974" spans="1:11" s="7" customFormat="1" x14ac:dyDescent="0.35">
      <c r="A5974" s="8" t="s">
        <v>6679</v>
      </c>
      <c r="B5974" s="8" t="s">
        <v>121</v>
      </c>
      <c r="C5974" s="8" t="s">
        <v>5092</v>
      </c>
      <c r="D5974" s="8" t="s">
        <v>9963</v>
      </c>
      <c r="E5974" s="8" t="s">
        <v>5092</v>
      </c>
      <c r="F5974" s="5">
        <v>0</v>
      </c>
      <c r="G5974" s="8">
        <v>8.1304999999999996</v>
      </c>
      <c r="H5974" s="5">
        <f t="shared" si="186"/>
        <v>0</v>
      </c>
      <c r="I5974" s="5">
        <f t="shared" si="187"/>
        <v>8.1300000000000008</v>
      </c>
      <c r="J5974" s="8"/>
      <c r="K5974" s="8"/>
    </row>
    <row r="5975" spans="1:11" s="7" customFormat="1" x14ac:dyDescent="0.35">
      <c r="A5975" s="8" t="s">
        <v>6680</v>
      </c>
      <c r="B5975" s="8" t="s">
        <v>5082</v>
      </c>
      <c r="C5975" s="8" t="s">
        <v>5092</v>
      </c>
      <c r="D5975" s="8" t="s">
        <v>9963</v>
      </c>
      <c r="E5975" s="8" t="s">
        <v>5092</v>
      </c>
      <c r="F5975" s="5">
        <v>0</v>
      </c>
      <c r="G5975" s="8">
        <v>145.1875</v>
      </c>
      <c r="H5975" s="5">
        <f t="shared" si="186"/>
        <v>0</v>
      </c>
      <c r="I5975" s="5">
        <f t="shared" si="187"/>
        <v>145.19</v>
      </c>
      <c r="J5975" s="8"/>
      <c r="K5975" s="8"/>
    </row>
    <row r="5976" spans="1:11" s="7" customFormat="1" x14ac:dyDescent="0.35">
      <c r="A5976" s="8" t="s">
        <v>6681</v>
      </c>
      <c r="B5976" s="8" t="s">
        <v>11</v>
      </c>
      <c r="C5976" s="8" t="s">
        <v>5092</v>
      </c>
      <c r="D5976" s="8" t="s">
        <v>9963</v>
      </c>
      <c r="E5976" s="8" t="s">
        <v>5092</v>
      </c>
      <c r="F5976" s="5">
        <v>0</v>
      </c>
      <c r="G5976" s="8">
        <v>284.56749999999994</v>
      </c>
      <c r="H5976" s="5">
        <f t="shared" si="186"/>
        <v>0</v>
      </c>
      <c r="I5976" s="5">
        <f t="shared" si="187"/>
        <v>284.57</v>
      </c>
      <c r="J5976" s="8"/>
      <c r="K5976" s="8"/>
    </row>
    <row r="5977" spans="1:11" s="7" customFormat="1" x14ac:dyDescent="0.35">
      <c r="A5977" s="8" t="s">
        <v>6682</v>
      </c>
      <c r="B5977" s="8" t="s">
        <v>14</v>
      </c>
      <c r="C5977" s="8" t="s">
        <v>5092</v>
      </c>
      <c r="D5977" s="8" t="s">
        <v>9963</v>
      </c>
      <c r="E5977" s="8" t="s">
        <v>5092</v>
      </c>
      <c r="F5977" s="5">
        <v>0</v>
      </c>
      <c r="G5977" s="8">
        <v>6.9690000000000003</v>
      </c>
      <c r="H5977" s="5">
        <f t="shared" si="186"/>
        <v>0</v>
      </c>
      <c r="I5977" s="5">
        <f t="shared" si="187"/>
        <v>6.97</v>
      </c>
      <c r="J5977" s="8"/>
      <c r="K5977" s="8"/>
    </row>
    <row r="5978" spans="1:11" s="7" customFormat="1" x14ac:dyDescent="0.35">
      <c r="A5978" s="8" t="s">
        <v>6683</v>
      </c>
      <c r="B5978" s="8" t="s">
        <v>11</v>
      </c>
      <c r="C5978" s="8" t="s">
        <v>5092</v>
      </c>
      <c r="D5978" s="8" t="s">
        <v>9963</v>
      </c>
      <c r="E5978" s="8" t="s">
        <v>5092</v>
      </c>
      <c r="F5978" s="5">
        <v>0</v>
      </c>
      <c r="G5978" s="8">
        <v>1277.6499999999999</v>
      </c>
      <c r="H5978" s="5">
        <f t="shared" si="186"/>
        <v>0</v>
      </c>
      <c r="I5978" s="5">
        <f t="shared" si="187"/>
        <v>1277.6500000000001</v>
      </c>
      <c r="J5978" s="8"/>
      <c r="K5978" s="8"/>
    </row>
    <row r="5979" spans="1:11" s="7" customFormat="1" x14ac:dyDescent="0.35">
      <c r="A5979" s="8" t="s">
        <v>6684</v>
      </c>
      <c r="B5979" s="8" t="s">
        <v>14</v>
      </c>
      <c r="C5979" s="8" t="s">
        <v>5092</v>
      </c>
      <c r="D5979" s="8" t="s">
        <v>9963</v>
      </c>
      <c r="E5979" s="8" t="s">
        <v>5092</v>
      </c>
      <c r="F5979" s="5">
        <v>0</v>
      </c>
      <c r="G5979" s="8">
        <v>557.52</v>
      </c>
      <c r="H5979" s="5">
        <f t="shared" si="186"/>
        <v>0</v>
      </c>
      <c r="I5979" s="5">
        <f t="shared" si="187"/>
        <v>557.52</v>
      </c>
      <c r="J5979" s="8"/>
      <c r="K5979" s="8"/>
    </row>
    <row r="5980" spans="1:11" s="7" customFormat="1" x14ac:dyDescent="0.35">
      <c r="A5980" s="8" t="s">
        <v>6685</v>
      </c>
      <c r="B5980" s="8" t="s">
        <v>18</v>
      </c>
      <c r="C5980" s="8" t="s">
        <v>5092</v>
      </c>
      <c r="D5980" s="8" t="s">
        <v>9963</v>
      </c>
      <c r="E5980" s="8" t="s">
        <v>5092</v>
      </c>
      <c r="F5980" s="5">
        <v>0</v>
      </c>
      <c r="G5980" s="8">
        <v>63.882499999999993</v>
      </c>
      <c r="H5980" s="5">
        <f t="shared" si="186"/>
        <v>0</v>
      </c>
      <c r="I5980" s="5">
        <f t="shared" si="187"/>
        <v>63.88</v>
      </c>
      <c r="J5980" s="8"/>
      <c r="K5980" s="8"/>
    </row>
    <row r="5981" spans="1:11" s="7" customFormat="1" x14ac:dyDescent="0.35">
      <c r="A5981" s="8" t="s">
        <v>6686</v>
      </c>
      <c r="B5981" s="8" t="s">
        <v>121</v>
      </c>
      <c r="C5981" s="8" t="s">
        <v>5092</v>
      </c>
      <c r="D5981" s="8" t="s">
        <v>9963</v>
      </c>
      <c r="E5981" s="8" t="s">
        <v>5092</v>
      </c>
      <c r="F5981" s="5">
        <v>0</v>
      </c>
      <c r="G5981" s="8">
        <v>3.6587249999999996</v>
      </c>
      <c r="H5981" s="5">
        <f t="shared" si="186"/>
        <v>0</v>
      </c>
      <c r="I5981" s="5">
        <f t="shared" si="187"/>
        <v>3.66</v>
      </c>
      <c r="J5981" s="8"/>
      <c r="K5981" s="8"/>
    </row>
    <row r="5982" spans="1:11" s="7" customFormat="1" x14ac:dyDescent="0.35">
      <c r="A5982" s="8" t="s">
        <v>6687</v>
      </c>
      <c r="B5982" s="8" t="s">
        <v>121</v>
      </c>
      <c r="C5982" s="8" t="s">
        <v>5092</v>
      </c>
      <c r="D5982" s="8" t="s">
        <v>9963</v>
      </c>
      <c r="E5982" s="8" t="s">
        <v>5092</v>
      </c>
      <c r="F5982" s="5">
        <v>0</v>
      </c>
      <c r="G5982" s="8">
        <v>3.6006499999999999</v>
      </c>
      <c r="H5982" s="5">
        <f t="shared" si="186"/>
        <v>0</v>
      </c>
      <c r="I5982" s="5">
        <f t="shared" si="187"/>
        <v>3.6</v>
      </c>
      <c r="J5982" s="8"/>
      <c r="K5982" s="8"/>
    </row>
    <row r="5983" spans="1:11" s="7" customFormat="1" x14ac:dyDescent="0.35">
      <c r="A5983" s="8" t="s">
        <v>6688</v>
      </c>
      <c r="B5983" s="8" t="s">
        <v>11</v>
      </c>
      <c r="C5983" s="8" t="s">
        <v>5092</v>
      </c>
      <c r="D5983" s="8" t="s">
        <v>9963</v>
      </c>
      <c r="E5983" s="8" t="s">
        <v>5092</v>
      </c>
      <c r="F5983" s="5">
        <v>0</v>
      </c>
      <c r="G5983" s="8">
        <v>209.07</v>
      </c>
      <c r="H5983" s="5">
        <f t="shared" si="186"/>
        <v>0</v>
      </c>
      <c r="I5983" s="5">
        <f t="shared" si="187"/>
        <v>209.07</v>
      </c>
      <c r="J5983" s="8"/>
      <c r="K5983" s="8"/>
    </row>
    <row r="5984" spans="1:11" s="7" customFormat="1" x14ac:dyDescent="0.35">
      <c r="A5984" s="8" t="s">
        <v>6689</v>
      </c>
      <c r="B5984" s="8" t="s">
        <v>11</v>
      </c>
      <c r="C5984" s="8" t="s">
        <v>5092</v>
      </c>
      <c r="D5984" s="8" t="s">
        <v>9963</v>
      </c>
      <c r="E5984" s="8" t="s">
        <v>5092</v>
      </c>
      <c r="F5984" s="5">
        <v>0</v>
      </c>
      <c r="G5984" s="8">
        <v>29618.249999999996</v>
      </c>
      <c r="H5984" s="5">
        <f t="shared" si="186"/>
        <v>0</v>
      </c>
      <c r="I5984" s="5">
        <f t="shared" si="187"/>
        <v>29618.25</v>
      </c>
      <c r="J5984" s="8"/>
      <c r="K5984" s="8"/>
    </row>
    <row r="5985" spans="1:11" s="7" customFormat="1" x14ac:dyDescent="0.35">
      <c r="A5985" s="8" t="s">
        <v>6690</v>
      </c>
      <c r="B5985" s="8" t="s">
        <v>14</v>
      </c>
      <c r="C5985" s="8" t="s">
        <v>5092</v>
      </c>
      <c r="D5985" s="8" t="s">
        <v>9963</v>
      </c>
      <c r="E5985" s="8" t="s">
        <v>5092</v>
      </c>
      <c r="F5985" s="5">
        <v>0</v>
      </c>
      <c r="G5985" s="8">
        <v>290.375</v>
      </c>
      <c r="H5985" s="5">
        <f t="shared" si="186"/>
        <v>0</v>
      </c>
      <c r="I5985" s="5">
        <f t="shared" si="187"/>
        <v>290.38</v>
      </c>
      <c r="J5985" s="8"/>
      <c r="K5985" s="8"/>
    </row>
    <row r="5986" spans="1:11" s="7" customFormat="1" x14ac:dyDescent="0.35">
      <c r="A5986" s="8" t="s">
        <v>6691</v>
      </c>
      <c r="B5986" s="8" t="s">
        <v>14</v>
      </c>
      <c r="C5986" s="8" t="s">
        <v>5092</v>
      </c>
      <c r="D5986" s="8" t="s">
        <v>9963</v>
      </c>
      <c r="E5986" s="8" t="s">
        <v>5092</v>
      </c>
      <c r="F5986" s="5">
        <v>0</v>
      </c>
      <c r="G5986" s="8">
        <v>464.59999999999997</v>
      </c>
      <c r="H5986" s="5">
        <f t="shared" si="186"/>
        <v>0</v>
      </c>
      <c r="I5986" s="5">
        <f t="shared" si="187"/>
        <v>464.6</v>
      </c>
      <c r="J5986" s="8"/>
      <c r="K5986" s="8"/>
    </row>
    <row r="5987" spans="1:11" s="7" customFormat="1" x14ac:dyDescent="0.35">
      <c r="A5987" s="8" t="s">
        <v>6692</v>
      </c>
      <c r="B5987" s="8" t="s">
        <v>18</v>
      </c>
      <c r="C5987" s="8" t="s">
        <v>5092</v>
      </c>
      <c r="D5987" s="8" t="s">
        <v>9963</v>
      </c>
      <c r="E5987" s="8" t="s">
        <v>5092</v>
      </c>
      <c r="F5987" s="5">
        <v>0</v>
      </c>
      <c r="G5987" s="8">
        <v>278.76</v>
      </c>
      <c r="H5987" s="5">
        <f t="shared" si="186"/>
        <v>0</v>
      </c>
      <c r="I5987" s="5">
        <f t="shared" si="187"/>
        <v>278.76</v>
      </c>
      <c r="J5987" s="8"/>
      <c r="K5987" s="8"/>
    </row>
    <row r="5988" spans="1:11" s="7" customFormat="1" x14ac:dyDescent="0.35">
      <c r="A5988" s="8" t="s">
        <v>6693</v>
      </c>
      <c r="B5988" s="8" t="s">
        <v>11</v>
      </c>
      <c r="C5988" s="8" t="s">
        <v>5092</v>
      </c>
      <c r="D5988" s="8" t="s">
        <v>9963</v>
      </c>
      <c r="E5988" s="8" t="s">
        <v>5092</v>
      </c>
      <c r="F5988" s="5">
        <v>0</v>
      </c>
      <c r="G5988" s="8">
        <v>592.36500000000001</v>
      </c>
      <c r="H5988" s="5">
        <f t="shared" si="186"/>
        <v>0</v>
      </c>
      <c r="I5988" s="5">
        <f t="shared" si="187"/>
        <v>592.37</v>
      </c>
      <c r="J5988" s="8"/>
      <c r="K5988" s="8"/>
    </row>
    <row r="5989" spans="1:11" s="7" customFormat="1" x14ac:dyDescent="0.35">
      <c r="A5989" s="8" t="s">
        <v>6694</v>
      </c>
      <c r="B5989" s="8" t="s">
        <v>253</v>
      </c>
      <c r="C5989" s="8" t="s">
        <v>5092</v>
      </c>
      <c r="D5989" s="8" t="s">
        <v>9963</v>
      </c>
      <c r="E5989" s="8" t="s">
        <v>5092</v>
      </c>
      <c r="F5989" s="5">
        <v>0</v>
      </c>
      <c r="G5989" s="8">
        <v>168.41749999999996</v>
      </c>
      <c r="H5989" s="5">
        <f t="shared" si="186"/>
        <v>0</v>
      </c>
      <c r="I5989" s="5">
        <f t="shared" si="187"/>
        <v>168.42</v>
      </c>
      <c r="J5989" s="8"/>
      <c r="K5989" s="8"/>
    </row>
    <row r="5990" spans="1:11" s="7" customFormat="1" x14ac:dyDescent="0.35">
      <c r="A5990" s="8" t="s">
        <v>6695</v>
      </c>
      <c r="B5990" s="8" t="s">
        <v>253</v>
      </c>
      <c r="C5990" s="8" t="s">
        <v>5092</v>
      </c>
      <c r="D5990" s="8" t="s">
        <v>9963</v>
      </c>
      <c r="E5990" s="8" t="s">
        <v>5092</v>
      </c>
      <c r="F5990" s="5">
        <v>0</v>
      </c>
      <c r="G5990" s="8">
        <v>185.83999999999997</v>
      </c>
      <c r="H5990" s="5">
        <f t="shared" si="186"/>
        <v>0</v>
      </c>
      <c r="I5990" s="5">
        <f t="shared" si="187"/>
        <v>185.84</v>
      </c>
      <c r="J5990" s="8"/>
      <c r="K5990" s="8"/>
    </row>
    <row r="5991" spans="1:11" s="7" customFormat="1" x14ac:dyDescent="0.35">
      <c r="A5991" s="8" t="s">
        <v>6696</v>
      </c>
      <c r="B5991" s="8" t="s">
        <v>121</v>
      </c>
      <c r="C5991" s="8" t="s">
        <v>5092</v>
      </c>
      <c r="D5991" s="8" t="s">
        <v>9963</v>
      </c>
      <c r="E5991" s="8" t="s">
        <v>5092</v>
      </c>
      <c r="F5991" s="5">
        <v>0</v>
      </c>
      <c r="G5991" s="8">
        <v>859.50999999999988</v>
      </c>
      <c r="H5991" s="5">
        <f t="shared" si="186"/>
        <v>0</v>
      </c>
      <c r="I5991" s="5">
        <f t="shared" si="187"/>
        <v>859.51</v>
      </c>
      <c r="J5991" s="8"/>
      <c r="K5991" s="8"/>
    </row>
    <row r="5992" spans="1:11" s="7" customFormat="1" x14ac:dyDescent="0.35">
      <c r="A5992" s="8" t="s">
        <v>6697</v>
      </c>
      <c r="B5992" s="8" t="s">
        <v>121</v>
      </c>
      <c r="C5992" s="8" t="s">
        <v>5092</v>
      </c>
      <c r="D5992" s="8" t="s">
        <v>9963</v>
      </c>
      <c r="E5992" s="8" t="s">
        <v>5092</v>
      </c>
      <c r="F5992" s="5">
        <v>0</v>
      </c>
      <c r="G5992" s="8">
        <v>168.41749999999996</v>
      </c>
      <c r="H5992" s="5">
        <f t="shared" si="186"/>
        <v>0</v>
      </c>
      <c r="I5992" s="5">
        <f t="shared" si="187"/>
        <v>168.42</v>
      </c>
      <c r="J5992" s="8"/>
      <c r="K5992" s="8"/>
    </row>
    <row r="5993" spans="1:11" s="7" customFormat="1" x14ac:dyDescent="0.35">
      <c r="A5993" s="8" t="s">
        <v>6698</v>
      </c>
      <c r="B5993" s="8" t="s">
        <v>121</v>
      </c>
      <c r="C5993" s="8" t="s">
        <v>5092</v>
      </c>
      <c r="D5993" s="8" t="s">
        <v>9963</v>
      </c>
      <c r="E5993" s="8" t="s">
        <v>5092</v>
      </c>
      <c r="F5993" s="5">
        <v>0</v>
      </c>
      <c r="G5993" s="8">
        <v>243.91499999999996</v>
      </c>
      <c r="H5993" s="5">
        <f t="shared" si="186"/>
        <v>0</v>
      </c>
      <c r="I5993" s="5">
        <f t="shared" si="187"/>
        <v>243.92</v>
      </c>
      <c r="J5993" s="8"/>
      <c r="K5993" s="8"/>
    </row>
    <row r="5994" spans="1:11" s="7" customFormat="1" x14ac:dyDescent="0.35">
      <c r="A5994" s="8" t="s">
        <v>6699</v>
      </c>
      <c r="B5994" s="8" t="s">
        <v>121</v>
      </c>
      <c r="C5994" s="8" t="s">
        <v>5092</v>
      </c>
      <c r="D5994" s="8" t="s">
        <v>9963</v>
      </c>
      <c r="E5994" s="8" t="s">
        <v>5092</v>
      </c>
      <c r="F5994" s="5">
        <v>0</v>
      </c>
      <c r="G5994" s="8">
        <v>81.304999999999993</v>
      </c>
      <c r="H5994" s="5">
        <f t="shared" si="186"/>
        <v>0</v>
      </c>
      <c r="I5994" s="5">
        <f t="shared" si="187"/>
        <v>81.31</v>
      </c>
      <c r="J5994" s="8"/>
      <c r="K5994" s="8"/>
    </row>
    <row r="5995" spans="1:11" s="7" customFormat="1" x14ac:dyDescent="0.35">
      <c r="A5995" s="8" t="s">
        <v>6700</v>
      </c>
      <c r="B5995" s="8" t="s">
        <v>121</v>
      </c>
      <c r="C5995" s="8" t="s">
        <v>5092</v>
      </c>
      <c r="D5995" s="8" t="s">
        <v>9963</v>
      </c>
      <c r="E5995" s="8" t="s">
        <v>5092</v>
      </c>
      <c r="F5995" s="5">
        <v>0</v>
      </c>
      <c r="G5995" s="8">
        <v>3.4845000000000002</v>
      </c>
      <c r="H5995" s="5">
        <f t="shared" si="186"/>
        <v>0</v>
      </c>
      <c r="I5995" s="5">
        <f t="shared" si="187"/>
        <v>3.48</v>
      </c>
      <c r="J5995" s="8"/>
      <c r="K5995" s="8"/>
    </row>
    <row r="5996" spans="1:11" s="7" customFormat="1" x14ac:dyDescent="0.35">
      <c r="A5996" s="8" t="s">
        <v>6701</v>
      </c>
      <c r="B5996" s="8" t="s">
        <v>11</v>
      </c>
      <c r="C5996" s="8" t="s">
        <v>5092</v>
      </c>
      <c r="D5996" s="8" t="s">
        <v>9963</v>
      </c>
      <c r="E5996" s="8" t="s">
        <v>5092</v>
      </c>
      <c r="F5996" s="5">
        <v>0</v>
      </c>
      <c r="G5996" s="8">
        <v>801.43499999999995</v>
      </c>
      <c r="H5996" s="5">
        <f t="shared" si="186"/>
        <v>0</v>
      </c>
      <c r="I5996" s="5">
        <f t="shared" si="187"/>
        <v>801.44</v>
      </c>
      <c r="J5996" s="8"/>
      <c r="K5996" s="8"/>
    </row>
    <row r="5997" spans="1:11" s="7" customFormat="1" x14ac:dyDescent="0.35">
      <c r="A5997" s="8" t="s">
        <v>6702</v>
      </c>
      <c r="B5997" s="8" t="s">
        <v>11</v>
      </c>
      <c r="C5997" s="8" t="s">
        <v>5092</v>
      </c>
      <c r="D5997" s="8" t="s">
        <v>9963</v>
      </c>
      <c r="E5997" s="8" t="s">
        <v>5092</v>
      </c>
      <c r="F5997" s="5">
        <v>0</v>
      </c>
      <c r="G5997" s="8">
        <v>464.59999999999997</v>
      </c>
      <c r="H5997" s="5">
        <f t="shared" si="186"/>
        <v>0</v>
      </c>
      <c r="I5997" s="5">
        <f t="shared" si="187"/>
        <v>464.6</v>
      </c>
      <c r="J5997" s="8"/>
      <c r="K5997" s="8"/>
    </row>
    <row r="5998" spans="1:11" s="7" customFormat="1" x14ac:dyDescent="0.35">
      <c r="A5998" s="8" t="s">
        <v>6703</v>
      </c>
      <c r="B5998" s="8" t="s">
        <v>11</v>
      </c>
      <c r="C5998" s="8" t="s">
        <v>5092</v>
      </c>
      <c r="D5998" s="8" t="s">
        <v>9963</v>
      </c>
      <c r="E5998" s="8" t="s">
        <v>5092</v>
      </c>
      <c r="F5998" s="5">
        <v>0</v>
      </c>
      <c r="G5998" s="8">
        <v>534.29</v>
      </c>
      <c r="H5998" s="5">
        <f t="shared" si="186"/>
        <v>0</v>
      </c>
      <c r="I5998" s="5">
        <f t="shared" si="187"/>
        <v>534.29</v>
      </c>
      <c r="J5998" s="8"/>
      <c r="K5998" s="8"/>
    </row>
    <row r="5999" spans="1:11" s="7" customFormat="1" x14ac:dyDescent="0.35">
      <c r="A5999" s="8" t="s">
        <v>6704</v>
      </c>
      <c r="B5999" s="8" t="s">
        <v>11</v>
      </c>
      <c r="C5999" s="8" t="s">
        <v>5092</v>
      </c>
      <c r="D5999" s="8" t="s">
        <v>9963</v>
      </c>
      <c r="E5999" s="8" t="s">
        <v>5092</v>
      </c>
      <c r="F5999" s="5">
        <v>0</v>
      </c>
      <c r="G5999" s="8">
        <v>609.78749999999991</v>
      </c>
      <c r="H5999" s="5">
        <f t="shared" si="186"/>
        <v>0</v>
      </c>
      <c r="I5999" s="5">
        <f t="shared" si="187"/>
        <v>609.79</v>
      </c>
      <c r="J5999" s="8"/>
      <c r="K5999" s="8"/>
    </row>
    <row r="6000" spans="1:11" s="7" customFormat="1" x14ac:dyDescent="0.35">
      <c r="A6000" s="8" t="s">
        <v>6705</v>
      </c>
      <c r="B6000" s="8" t="s">
        <v>11</v>
      </c>
      <c r="C6000" s="8" t="s">
        <v>5092</v>
      </c>
      <c r="D6000" s="8" t="s">
        <v>9963</v>
      </c>
      <c r="E6000" s="8" t="s">
        <v>5092</v>
      </c>
      <c r="F6000" s="5">
        <v>0</v>
      </c>
      <c r="G6000" s="8">
        <v>638.82499999999993</v>
      </c>
      <c r="H6000" s="5">
        <f t="shared" si="186"/>
        <v>0</v>
      </c>
      <c r="I6000" s="5">
        <f t="shared" si="187"/>
        <v>638.83000000000004</v>
      </c>
      <c r="J6000" s="8"/>
      <c r="K6000" s="8"/>
    </row>
    <row r="6001" spans="1:11" s="7" customFormat="1" x14ac:dyDescent="0.35">
      <c r="A6001" s="8" t="s">
        <v>6706</v>
      </c>
      <c r="B6001" s="8" t="s">
        <v>11</v>
      </c>
      <c r="C6001" s="8" t="s">
        <v>5092</v>
      </c>
      <c r="D6001" s="8" t="s">
        <v>9963</v>
      </c>
      <c r="E6001" s="8" t="s">
        <v>5092</v>
      </c>
      <c r="F6001" s="5">
        <v>0</v>
      </c>
      <c r="G6001" s="8">
        <v>871.12499999999989</v>
      </c>
      <c r="H6001" s="5">
        <f t="shared" si="186"/>
        <v>0</v>
      </c>
      <c r="I6001" s="5">
        <f t="shared" si="187"/>
        <v>871.13</v>
      </c>
      <c r="J6001" s="8"/>
      <c r="K6001" s="8"/>
    </row>
    <row r="6002" spans="1:11" s="7" customFormat="1" x14ac:dyDescent="0.35">
      <c r="A6002" s="8" t="s">
        <v>6707</v>
      </c>
      <c r="B6002" s="8" t="s">
        <v>11</v>
      </c>
      <c r="C6002" s="8" t="s">
        <v>5092</v>
      </c>
      <c r="D6002" s="8" t="s">
        <v>9963</v>
      </c>
      <c r="E6002" s="8" t="s">
        <v>5092</v>
      </c>
      <c r="F6002" s="5">
        <v>0</v>
      </c>
      <c r="G6002" s="8">
        <v>813.05</v>
      </c>
      <c r="H6002" s="5">
        <f t="shared" si="186"/>
        <v>0</v>
      </c>
      <c r="I6002" s="5">
        <f t="shared" si="187"/>
        <v>813.05</v>
      </c>
      <c r="J6002" s="8"/>
      <c r="K6002" s="8"/>
    </row>
    <row r="6003" spans="1:11" s="7" customFormat="1" x14ac:dyDescent="0.35">
      <c r="A6003" s="8" t="s">
        <v>6708</v>
      </c>
      <c r="B6003" s="8" t="s">
        <v>11</v>
      </c>
      <c r="C6003" s="8" t="s">
        <v>5092</v>
      </c>
      <c r="D6003" s="8" t="s">
        <v>9963</v>
      </c>
      <c r="E6003" s="8" t="s">
        <v>5092</v>
      </c>
      <c r="F6003" s="5">
        <v>0</v>
      </c>
      <c r="G6003" s="8">
        <v>580.75</v>
      </c>
      <c r="H6003" s="5">
        <f t="shared" si="186"/>
        <v>0</v>
      </c>
      <c r="I6003" s="5">
        <f t="shared" si="187"/>
        <v>580.75</v>
      </c>
      <c r="J6003" s="8"/>
      <c r="K6003" s="8"/>
    </row>
    <row r="6004" spans="1:11" s="7" customFormat="1" x14ac:dyDescent="0.35">
      <c r="A6004" s="8" t="s">
        <v>6709</v>
      </c>
      <c r="B6004" s="8" t="s">
        <v>11</v>
      </c>
      <c r="C6004" s="8" t="s">
        <v>5092</v>
      </c>
      <c r="D6004" s="8" t="s">
        <v>9963</v>
      </c>
      <c r="E6004" s="8" t="s">
        <v>5092</v>
      </c>
      <c r="F6004" s="5">
        <v>0</v>
      </c>
      <c r="G6004" s="8">
        <v>813.05</v>
      </c>
      <c r="H6004" s="5">
        <f t="shared" si="186"/>
        <v>0</v>
      </c>
      <c r="I6004" s="5">
        <f t="shared" si="187"/>
        <v>813.05</v>
      </c>
      <c r="J6004" s="8"/>
      <c r="K6004" s="8"/>
    </row>
    <row r="6005" spans="1:11" s="7" customFormat="1" x14ac:dyDescent="0.35">
      <c r="A6005" s="8" t="s">
        <v>6710</v>
      </c>
      <c r="B6005" s="8" t="s">
        <v>11</v>
      </c>
      <c r="C6005" s="8" t="s">
        <v>5092</v>
      </c>
      <c r="D6005" s="8" t="s">
        <v>9963</v>
      </c>
      <c r="E6005" s="8" t="s">
        <v>5092</v>
      </c>
      <c r="F6005" s="5">
        <v>0</v>
      </c>
      <c r="G6005" s="8">
        <v>754.97499999999991</v>
      </c>
      <c r="H6005" s="5">
        <f t="shared" si="186"/>
        <v>0</v>
      </c>
      <c r="I6005" s="5">
        <f t="shared" si="187"/>
        <v>754.98</v>
      </c>
      <c r="J6005" s="8"/>
      <c r="K6005" s="8"/>
    </row>
    <row r="6006" spans="1:11" s="7" customFormat="1" x14ac:dyDescent="0.35">
      <c r="A6006" s="8" t="s">
        <v>6711</v>
      </c>
      <c r="B6006" s="8" t="s">
        <v>11</v>
      </c>
      <c r="C6006" s="8" t="s">
        <v>5092</v>
      </c>
      <c r="D6006" s="8" t="s">
        <v>9963</v>
      </c>
      <c r="E6006" s="8" t="s">
        <v>5092</v>
      </c>
      <c r="F6006" s="5">
        <v>0</v>
      </c>
      <c r="G6006" s="8">
        <v>1022.1199999999999</v>
      </c>
      <c r="H6006" s="5">
        <f t="shared" si="186"/>
        <v>0</v>
      </c>
      <c r="I6006" s="5">
        <f t="shared" si="187"/>
        <v>1022.12</v>
      </c>
      <c r="J6006" s="8"/>
      <c r="K6006" s="8"/>
    </row>
    <row r="6007" spans="1:11" s="7" customFormat="1" x14ac:dyDescent="0.35">
      <c r="A6007" s="8" t="s">
        <v>6712</v>
      </c>
      <c r="B6007" s="8" t="s">
        <v>11</v>
      </c>
      <c r="C6007" s="8" t="s">
        <v>5092</v>
      </c>
      <c r="D6007" s="8" t="s">
        <v>9963</v>
      </c>
      <c r="E6007" s="8" t="s">
        <v>5092</v>
      </c>
      <c r="F6007" s="5">
        <v>0</v>
      </c>
      <c r="G6007" s="8">
        <v>1393.8</v>
      </c>
      <c r="H6007" s="5">
        <f t="shared" si="186"/>
        <v>0</v>
      </c>
      <c r="I6007" s="5">
        <f t="shared" si="187"/>
        <v>1393.8</v>
      </c>
      <c r="J6007" s="8"/>
      <c r="K6007" s="8"/>
    </row>
    <row r="6008" spans="1:11" s="7" customFormat="1" x14ac:dyDescent="0.35">
      <c r="A6008" s="8" t="s">
        <v>6713</v>
      </c>
      <c r="B6008" s="8" t="s">
        <v>11</v>
      </c>
      <c r="C6008" s="8" t="s">
        <v>5092</v>
      </c>
      <c r="D6008" s="8" t="s">
        <v>9963</v>
      </c>
      <c r="E6008" s="8" t="s">
        <v>5092</v>
      </c>
      <c r="F6008" s="5">
        <v>0</v>
      </c>
      <c r="G6008" s="8">
        <v>557.52</v>
      </c>
      <c r="H6008" s="5">
        <f t="shared" si="186"/>
        <v>0</v>
      </c>
      <c r="I6008" s="5">
        <f t="shared" si="187"/>
        <v>557.52</v>
      </c>
      <c r="J6008" s="8"/>
      <c r="K6008" s="8"/>
    </row>
    <row r="6009" spans="1:11" s="7" customFormat="1" x14ac:dyDescent="0.35">
      <c r="A6009" s="8" t="s">
        <v>6714</v>
      </c>
      <c r="B6009" s="8" t="s">
        <v>11</v>
      </c>
      <c r="C6009" s="8" t="s">
        <v>5092</v>
      </c>
      <c r="D6009" s="8" t="s">
        <v>9963</v>
      </c>
      <c r="E6009" s="8" t="s">
        <v>5092</v>
      </c>
      <c r="F6009" s="5">
        <v>0</v>
      </c>
      <c r="G6009" s="8">
        <v>813.05</v>
      </c>
      <c r="H6009" s="5">
        <f t="shared" si="186"/>
        <v>0</v>
      </c>
      <c r="I6009" s="5">
        <f t="shared" si="187"/>
        <v>813.05</v>
      </c>
      <c r="J6009" s="8"/>
      <c r="K6009" s="8"/>
    </row>
    <row r="6010" spans="1:11" s="7" customFormat="1" x14ac:dyDescent="0.35">
      <c r="A6010" s="8" t="s">
        <v>6715</v>
      </c>
      <c r="B6010" s="8" t="s">
        <v>11</v>
      </c>
      <c r="C6010" s="8" t="s">
        <v>5092</v>
      </c>
      <c r="D6010" s="8" t="s">
        <v>9963</v>
      </c>
      <c r="E6010" s="8" t="s">
        <v>5092</v>
      </c>
      <c r="F6010" s="5">
        <v>0</v>
      </c>
      <c r="G6010" s="8">
        <v>754.97499999999991</v>
      </c>
      <c r="H6010" s="5">
        <f t="shared" si="186"/>
        <v>0</v>
      </c>
      <c r="I6010" s="5">
        <f t="shared" si="187"/>
        <v>754.98</v>
      </c>
      <c r="J6010" s="8"/>
      <c r="K6010" s="8"/>
    </row>
    <row r="6011" spans="1:11" s="7" customFormat="1" x14ac:dyDescent="0.35">
      <c r="A6011" s="8" t="s">
        <v>6716</v>
      </c>
      <c r="B6011" s="8" t="s">
        <v>11</v>
      </c>
      <c r="C6011" s="8" t="s">
        <v>5092</v>
      </c>
      <c r="D6011" s="8" t="s">
        <v>9963</v>
      </c>
      <c r="E6011" s="8" t="s">
        <v>5092</v>
      </c>
      <c r="F6011" s="5">
        <v>0</v>
      </c>
      <c r="G6011" s="8">
        <v>1022.1199999999999</v>
      </c>
      <c r="H6011" s="5">
        <f t="shared" si="186"/>
        <v>0</v>
      </c>
      <c r="I6011" s="5">
        <f t="shared" si="187"/>
        <v>1022.12</v>
      </c>
      <c r="J6011" s="8"/>
      <c r="K6011" s="8"/>
    </row>
    <row r="6012" spans="1:11" s="7" customFormat="1" x14ac:dyDescent="0.35">
      <c r="A6012" s="8" t="s">
        <v>6717</v>
      </c>
      <c r="B6012" s="8" t="s">
        <v>11</v>
      </c>
      <c r="C6012" s="8" t="s">
        <v>5092</v>
      </c>
      <c r="D6012" s="8" t="s">
        <v>9963</v>
      </c>
      <c r="E6012" s="8" t="s">
        <v>5092</v>
      </c>
      <c r="F6012" s="5">
        <v>0</v>
      </c>
      <c r="G6012" s="8">
        <v>1626.1</v>
      </c>
      <c r="H6012" s="5">
        <f t="shared" si="186"/>
        <v>0</v>
      </c>
      <c r="I6012" s="5">
        <f t="shared" si="187"/>
        <v>1626.1</v>
      </c>
      <c r="J6012" s="8"/>
      <c r="K6012" s="8"/>
    </row>
    <row r="6013" spans="1:11" s="7" customFormat="1" x14ac:dyDescent="0.35">
      <c r="A6013" s="8" t="s">
        <v>6718</v>
      </c>
      <c r="B6013" s="8" t="s">
        <v>16</v>
      </c>
      <c r="C6013" s="8" t="s">
        <v>5092</v>
      </c>
      <c r="D6013" s="8" t="s">
        <v>9963</v>
      </c>
      <c r="E6013" s="8" t="s">
        <v>5092</v>
      </c>
      <c r="F6013" s="5">
        <v>0</v>
      </c>
      <c r="G6013" s="8">
        <v>1579.6399999999999</v>
      </c>
      <c r="H6013" s="5">
        <f t="shared" si="186"/>
        <v>0</v>
      </c>
      <c r="I6013" s="5">
        <f t="shared" si="187"/>
        <v>1579.64</v>
      </c>
      <c r="J6013" s="8"/>
      <c r="K6013" s="8"/>
    </row>
    <row r="6014" spans="1:11" s="7" customFormat="1" x14ac:dyDescent="0.35">
      <c r="A6014" s="8" t="s">
        <v>6719</v>
      </c>
      <c r="B6014" s="8" t="s">
        <v>16</v>
      </c>
      <c r="C6014" s="8" t="s">
        <v>5092</v>
      </c>
      <c r="D6014" s="8" t="s">
        <v>9963</v>
      </c>
      <c r="E6014" s="8" t="s">
        <v>5092</v>
      </c>
      <c r="F6014" s="5">
        <v>0</v>
      </c>
      <c r="G6014" s="8">
        <v>1579.6399999999999</v>
      </c>
      <c r="H6014" s="5">
        <f t="shared" si="186"/>
        <v>0</v>
      </c>
      <c r="I6014" s="5">
        <f t="shared" si="187"/>
        <v>1579.64</v>
      </c>
      <c r="J6014" s="8"/>
      <c r="K6014" s="8"/>
    </row>
    <row r="6015" spans="1:11" s="7" customFormat="1" x14ac:dyDescent="0.35">
      <c r="A6015" s="8" t="s">
        <v>6720</v>
      </c>
      <c r="B6015" s="8" t="s">
        <v>16</v>
      </c>
      <c r="C6015" s="8" t="s">
        <v>5092</v>
      </c>
      <c r="D6015" s="8" t="s">
        <v>9963</v>
      </c>
      <c r="E6015" s="8" t="s">
        <v>5092</v>
      </c>
      <c r="F6015" s="5">
        <v>0</v>
      </c>
      <c r="G6015" s="8">
        <v>1626.1</v>
      </c>
      <c r="H6015" s="5">
        <f t="shared" si="186"/>
        <v>0</v>
      </c>
      <c r="I6015" s="5">
        <f t="shared" si="187"/>
        <v>1626.1</v>
      </c>
      <c r="J6015" s="8"/>
      <c r="K6015" s="8"/>
    </row>
    <row r="6016" spans="1:11" s="7" customFormat="1" x14ac:dyDescent="0.35">
      <c r="A6016" s="8" t="s">
        <v>6721</v>
      </c>
      <c r="B6016" s="8" t="s">
        <v>16</v>
      </c>
      <c r="C6016" s="8" t="s">
        <v>5092</v>
      </c>
      <c r="D6016" s="8" t="s">
        <v>9963</v>
      </c>
      <c r="E6016" s="8" t="s">
        <v>5092</v>
      </c>
      <c r="F6016" s="5">
        <v>0</v>
      </c>
      <c r="G6016" s="8">
        <v>1626.1</v>
      </c>
      <c r="H6016" s="5">
        <f t="shared" si="186"/>
        <v>0</v>
      </c>
      <c r="I6016" s="5">
        <f t="shared" si="187"/>
        <v>1626.1</v>
      </c>
      <c r="J6016" s="8"/>
      <c r="K6016" s="8"/>
    </row>
    <row r="6017" spans="1:11" s="7" customFormat="1" x14ac:dyDescent="0.35">
      <c r="A6017" s="8" t="s">
        <v>6722</v>
      </c>
      <c r="B6017" s="8" t="s">
        <v>16</v>
      </c>
      <c r="C6017" s="8" t="s">
        <v>5092</v>
      </c>
      <c r="D6017" s="8" t="s">
        <v>9963</v>
      </c>
      <c r="E6017" s="8" t="s">
        <v>5092</v>
      </c>
      <c r="F6017" s="5">
        <v>0</v>
      </c>
      <c r="G6017" s="8">
        <v>638.82499999999993</v>
      </c>
      <c r="H6017" s="5">
        <f t="shared" si="186"/>
        <v>0</v>
      </c>
      <c r="I6017" s="5">
        <f t="shared" si="187"/>
        <v>638.83000000000004</v>
      </c>
      <c r="J6017" s="8"/>
      <c r="K6017" s="8"/>
    </row>
    <row r="6018" spans="1:11" s="7" customFormat="1" x14ac:dyDescent="0.35">
      <c r="A6018" s="8" t="s">
        <v>6723</v>
      </c>
      <c r="B6018" s="8" t="s">
        <v>16</v>
      </c>
      <c r="C6018" s="8" t="s">
        <v>5092</v>
      </c>
      <c r="D6018" s="8" t="s">
        <v>9963</v>
      </c>
      <c r="E6018" s="8" t="s">
        <v>5092</v>
      </c>
      <c r="F6018" s="5">
        <v>0</v>
      </c>
      <c r="G6018" s="8">
        <v>696.9</v>
      </c>
      <c r="H6018" s="5">
        <f t="shared" si="186"/>
        <v>0</v>
      </c>
      <c r="I6018" s="5">
        <f t="shared" si="187"/>
        <v>696.9</v>
      </c>
      <c r="J6018" s="8"/>
      <c r="K6018" s="8"/>
    </row>
    <row r="6019" spans="1:11" s="7" customFormat="1" x14ac:dyDescent="0.35">
      <c r="A6019" s="8" t="s">
        <v>6724</v>
      </c>
      <c r="B6019" s="8" t="s">
        <v>16</v>
      </c>
      <c r="C6019" s="8" t="s">
        <v>5092</v>
      </c>
      <c r="D6019" s="8" t="s">
        <v>9963</v>
      </c>
      <c r="E6019" s="8" t="s">
        <v>5092</v>
      </c>
      <c r="F6019" s="5">
        <v>0</v>
      </c>
      <c r="G6019" s="8">
        <v>1393.8</v>
      </c>
      <c r="H6019" s="5">
        <f t="shared" ref="H6019:H6082" si="188">G6019*$K$2</f>
        <v>0</v>
      </c>
      <c r="I6019" s="5">
        <f t="shared" ref="I6019:I6082" si="189">ROUND(SUM(F6019:H6019),2)</f>
        <v>1393.8</v>
      </c>
      <c r="J6019" s="8"/>
      <c r="K6019" s="8"/>
    </row>
    <row r="6020" spans="1:11" s="7" customFormat="1" x14ac:dyDescent="0.35">
      <c r="A6020" s="8" t="s">
        <v>6725</v>
      </c>
      <c r="B6020" s="8" t="s">
        <v>16</v>
      </c>
      <c r="C6020" s="8" t="s">
        <v>5092</v>
      </c>
      <c r="D6020" s="8" t="s">
        <v>9963</v>
      </c>
      <c r="E6020" s="8" t="s">
        <v>5092</v>
      </c>
      <c r="F6020" s="5">
        <v>0</v>
      </c>
      <c r="G6020" s="8">
        <v>1393.8</v>
      </c>
      <c r="H6020" s="5">
        <f t="shared" si="188"/>
        <v>0</v>
      </c>
      <c r="I6020" s="5">
        <f t="shared" si="189"/>
        <v>1393.8</v>
      </c>
      <c r="J6020" s="8"/>
      <c r="K6020" s="8"/>
    </row>
    <row r="6021" spans="1:11" s="7" customFormat="1" x14ac:dyDescent="0.35">
      <c r="A6021" s="8" t="s">
        <v>6726</v>
      </c>
      <c r="B6021" s="8" t="s">
        <v>18</v>
      </c>
      <c r="C6021" s="8" t="s">
        <v>5092</v>
      </c>
      <c r="D6021" s="8" t="s">
        <v>9963</v>
      </c>
      <c r="E6021" s="8" t="s">
        <v>5092</v>
      </c>
      <c r="F6021" s="5">
        <v>0</v>
      </c>
      <c r="G6021" s="8">
        <v>34.844999999999999</v>
      </c>
      <c r="H6021" s="5">
        <f t="shared" si="188"/>
        <v>0</v>
      </c>
      <c r="I6021" s="5">
        <f t="shared" si="189"/>
        <v>34.85</v>
      </c>
      <c r="J6021" s="8"/>
      <c r="K6021" s="8"/>
    </row>
    <row r="6022" spans="1:11" s="7" customFormat="1" x14ac:dyDescent="0.35">
      <c r="A6022" s="8" t="s">
        <v>6727</v>
      </c>
      <c r="B6022" s="8" t="s">
        <v>3122</v>
      </c>
      <c r="C6022" s="8" t="s">
        <v>5092</v>
      </c>
      <c r="D6022" s="8" t="s">
        <v>9963</v>
      </c>
      <c r="E6022" s="8" t="s">
        <v>5092</v>
      </c>
      <c r="F6022" s="5">
        <v>0</v>
      </c>
      <c r="G6022" s="8">
        <v>28456.749999999996</v>
      </c>
      <c r="H6022" s="5">
        <f t="shared" si="188"/>
        <v>0</v>
      </c>
      <c r="I6022" s="5">
        <f t="shared" si="189"/>
        <v>28456.75</v>
      </c>
      <c r="J6022" s="8"/>
      <c r="K6022" s="8"/>
    </row>
    <row r="6023" spans="1:11" s="7" customFormat="1" x14ac:dyDescent="0.35">
      <c r="A6023" s="8" t="s">
        <v>6728</v>
      </c>
      <c r="B6023" s="8" t="s">
        <v>11</v>
      </c>
      <c r="C6023" s="8" t="s">
        <v>5092</v>
      </c>
      <c r="D6023" s="8" t="s">
        <v>9963</v>
      </c>
      <c r="E6023" s="8" t="s">
        <v>5092</v>
      </c>
      <c r="F6023" s="5">
        <v>0</v>
      </c>
      <c r="G6023" s="8">
        <v>52.267499999999998</v>
      </c>
      <c r="H6023" s="5">
        <f t="shared" si="188"/>
        <v>0</v>
      </c>
      <c r="I6023" s="5">
        <f t="shared" si="189"/>
        <v>52.27</v>
      </c>
      <c r="J6023" s="8"/>
      <c r="K6023" s="8"/>
    </row>
    <row r="6024" spans="1:11" s="7" customFormat="1" x14ac:dyDescent="0.35">
      <c r="A6024" s="8" t="s">
        <v>6729</v>
      </c>
      <c r="B6024" s="8" t="s">
        <v>121</v>
      </c>
      <c r="C6024" s="8" t="s">
        <v>5092</v>
      </c>
      <c r="D6024" s="8" t="s">
        <v>9963</v>
      </c>
      <c r="E6024" s="8" t="s">
        <v>5092</v>
      </c>
      <c r="F6024" s="5">
        <v>0</v>
      </c>
      <c r="G6024" s="8">
        <v>52.267499999999998</v>
      </c>
      <c r="H6024" s="5">
        <f t="shared" si="188"/>
        <v>0</v>
      </c>
      <c r="I6024" s="5">
        <f t="shared" si="189"/>
        <v>52.27</v>
      </c>
      <c r="J6024" s="8"/>
      <c r="K6024" s="8"/>
    </row>
    <row r="6025" spans="1:11" s="7" customFormat="1" x14ac:dyDescent="0.35">
      <c r="A6025" s="8" t="s">
        <v>6730</v>
      </c>
      <c r="B6025" s="8" t="s">
        <v>253</v>
      </c>
      <c r="C6025" s="8" t="s">
        <v>5092</v>
      </c>
      <c r="D6025" s="8" t="s">
        <v>9963</v>
      </c>
      <c r="E6025" s="8" t="s">
        <v>5092</v>
      </c>
      <c r="F6025" s="5">
        <v>0</v>
      </c>
      <c r="G6025" s="8">
        <v>6968.9999999999991</v>
      </c>
      <c r="H6025" s="5">
        <f t="shared" si="188"/>
        <v>0</v>
      </c>
      <c r="I6025" s="5">
        <f t="shared" si="189"/>
        <v>6969</v>
      </c>
      <c r="J6025" s="8"/>
      <c r="K6025" s="8"/>
    </row>
    <row r="6026" spans="1:11" s="7" customFormat="1" x14ac:dyDescent="0.35">
      <c r="A6026" s="8" t="s">
        <v>6731</v>
      </c>
      <c r="B6026" s="8" t="s">
        <v>11</v>
      </c>
      <c r="C6026" s="8" t="s">
        <v>5092</v>
      </c>
      <c r="D6026" s="8" t="s">
        <v>9963</v>
      </c>
      <c r="E6026" s="8" t="s">
        <v>5092</v>
      </c>
      <c r="F6026" s="5">
        <v>0</v>
      </c>
      <c r="G6026" s="8">
        <v>637.6635</v>
      </c>
      <c r="H6026" s="5">
        <f t="shared" si="188"/>
        <v>0</v>
      </c>
      <c r="I6026" s="5">
        <f t="shared" si="189"/>
        <v>637.66</v>
      </c>
      <c r="J6026" s="8"/>
      <c r="K6026" s="8"/>
    </row>
    <row r="6027" spans="1:11" s="7" customFormat="1" x14ac:dyDescent="0.35">
      <c r="A6027" s="8" t="s">
        <v>6732</v>
      </c>
      <c r="B6027" s="8" t="s">
        <v>11</v>
      </c>
      <c r="C6027" s="8" t="s">
        <v>5092</v>
      </c>
      <c r="D6027" s="8" t="s">
        <v>9963</v>
      </c>
      <c r="E6027" s="8" t="s">
        <v>5092</v>
      </c>
      <c r="F6027" s="5">
        <v>0</v>
      </c>
      <c r="G6027" s="8">
        <v>810.72699999999998</v>
      </c>
      <c r="H6027" s="5">
        <f t="shared" si="188"/>
        <v>0</v>
      </c>
      <c r="I6027" s="5">
        <f t="shared" si="189"/>
        <v>810.73</v>
      </c>
      <c r="J6027" s="8"/>
      <c r="K6027" s="8"/>
    </row>
    <row r="6028" spans="1:11" s="7" customFormat="1" x14ac:dyDescent="0.35">
      <c r="A6028" s="8" t="s">
        <v>6733</v>
      </c>
      <c r="B6028" s="8" t="s">
        <v>11</v>
      </c>
      <c r="C6028" s="8" t="s">
        <v>5092</v>
      </c>
      <c r="D6028" s="8" t="s">
        <v>9963</v>
      </c>
      <c r="E6028" s="8" t="s">
        <v>5092</v>
      </c>
      <c r="F6028" s="5">
        <v>0</v>
      </c>
      <c r="G6028" s="8">
        <v>1039.5425</v>
      </c>
      <c r="H6028" s="5">
        <f t="shared" si="188"/>
        <v>0</v>
      </c>
      <c r="I6028" s="5">
        <f t="shared" si="189"/>
        <v>1039.54</v>
      </c>
      <c r="J6028" s="8"/>
      <c r="K6028" s="8"/>
    </row>
    <row r="6029" spans="1:11" s="7" customFormat="1" x14ac:dyDescent="0.35">
      <c r="A6029" s="8" t="s">
        <v>6734</v>
      </c>
      <c r="B6029" s="8" t="s">
        <v>11</v>
      </c>
      <c r="C6029" s="8" t="s">
        <v>5092</v>
      </c>
      <c r="D6029" s="8" t="s">
        <v>9963</v>
      </c>
      <c r="E6029" s="8" t="s">
        <v>5092</v>
      </c>
      <c r="F6029" s="5">
        <v>0</v>
      </c>
      <c r="G6029" s="8">
        <v>847.89499999999987</v>
      </c>
      <c r="H6029" s="5">
        <f t="shared" si="188"/>
        <v>0</v>
      </c>
      <c r="I6029" s="5">
        <f t="shared" si="189"/>
        <v>847.9</v>
      </c>
      <c r="J6029" s="8"/>
      <c r="K6029" s="8"/>
    </row>
    <row r="6030" spans="1:11" s="7" customFormat="1" x14ac:dyDescent="0.35">
      <c r="A6030" s="8" t="s">
        <v>6735</v>
      </c>
      <c r="B6030" s="8" t="s">
        <v>11</v>
      </c>
      <c r="C6030" s="8" t="s">
        <v>5092</v>
      </c>
      <c r="D6030" s="8" t="s">
        <v>9963</v>
      </c>
      <c r="E6030" s="8" t="s">
        <v>5092</v>
      </c>
      <c r="F6030" s="5">
        <v>0</v>
      </c>
      <c r="G6030" s="8">
        <v>1073.2259999999999</v>
      </c>
      <c r="H6030" s="5">
        <f t="shared" si="188"/>
        <v>0</v>
      </c>
      <c r="I6030" s="5">
        <f t="shared" si="189"/>
        <v>1073.23</v>
      </c>
      <c r="J6030" s="8"/>
      <c r="K6030" s="8"/>
    </row>
    <row r="6031" spans="1:11" s="7" customFormat="1" x14ac:dyDescent="0.35">
      <c r="A6031" s="8" t="s">
        <v>6736</v>
      </c>
      <c r="B6031" s="8" t="s">
        <v>11</v>
      </c>
      <c r="C6031" s="8" t="s">
        <v>5092</v>
      </c>
      <c r="D6031" s="8" t="s">
        <v>9963</v>
      </c>
      <c r="E6031" s="8" t="s">
        <v>5092</v>
      </c>
      <c r="F6031" s="5">
        <v>0</v>
      </c>
      <c r="G6031" s="8">
        <v>1372.8929999999998</v>
      </c>
      <c r="H6031" s="5">
        <f t="shared" si="188"/>
        <v>0</v>
      </c>
      <c r="I6031" s="5">
        <f t="shared" si="189"/>
        <v>1372.89</v>
      </c>
      <c r="J6031" s="8"/>
      <c r="K6031" s="8"/>
    </row>
    <row r="6032" spans="1:11" s="7" customFormat="1" x14ac:dyDescent="0.35">
      <c r="A6032" s="8" t="s">
        <v>6737</v>
      </c>
      <c r="B6032" s="8" t="s">
        <v>11</v>
      </c>
      <c r="C6032" s="8" t="s">
        <v>5092</v>
      </c>
      <c r="D6032" s="8" t="s">
        <v>9963</v>
      </c>
      <c r="E6032" s="8" t="s">
        <v>5092</v>
      </c>
      <c r="F6032" s="5">
        <v>0</v>
      </c>
      <c r="G6032" s="8">
        <v>603.98</v>
      </c>
      <c r="H6032" s="5">
        <f t="shared" si="188"/>
        <v>0</v>
      </c>
      <c r="I6032" s="5">
        <f t="shared" si="189"/>
        <v>603.98</v>
      </c>
      <c r="J6032" s="8"/>
      <c r="K6032" s="8"/>
    </row>
    <row r="6033" spans="1:11" s="7" customFormat="1" x14ac:dyDescent="0.35">
      <c r="A6033" s="8" t="s">
        <v>6738</v>
      </c>
      <c r="B6033" s="8" t="s">
        <v>11</v>
      </c>
      <c r="C6033" s="8" t="s">
        <v>5092</v>
      </c>
      <c r="D6033" s="8" t="s">
        <v>9963</v>
      </c>
      <c r="E6033" s="8" t="s">
        <v>5092</v>
      </c>
      <c r="F6033" s="5">
        <v>0</v>
      </c>
      <c r="G6033" s="8">
        <v>778.20500000000004</v>
      </c>
      <c r="H6033" s="5">
        <f t="shared" si="188"/>
        <v>0</v>
      </c>
      <c r="I6033" s="5">
        <f t="shared" si="189"/>
        <v>778.21</v>
      </c>
      <c r="J6033" s="8"/>
      <c r="K6033" s="8"/>
    </row>
    <row r="6034" spans="1:11" s="7" customFormat="1" x14ac:dyDescent="0.35">
      <c r="A6034" s="8" t="s">
        <v>6739</v>
      </c>
      <c r="B6034" s="8" t="s">
        <v>11</v>
      </c>
      <c r="C6034" s="8" t="s">
        <v>5092</v>
      </c>
      <c r="D6034" s="8" t="s">
        <v>9963</v>
      </c>
      <c r="E6034" s="8" t="s">
        <v>5092</v>
      </c>
      <c r="F6034" s="5">
        <v>0</v>
      </c>
      <c r="G6034" s="8">
        <v>1010.505</v>
      </c>
      <c r="H6034" s="5">
        <f t="shared" si="188"/>
        <v>0</v>
      </c>
      <c r="I6034" s="5">
        <f t="shared" si="189"/>
        <v>1010.51</v>
      </c>
      <c r="J6034" s="8"/>
      <c r="K6034" s="8"/>
    </row>
    <row r="6035" spans="1:11" s="7" customFormat="1" x14ac:dyDescent="0.35">
      <c r="A6035" s="8" t="s">
        <v>6740</v>
      </c>
      <c r="B6035" s="8" t="s">
        <v>11</v>
      </c>
      <c r="C6035" s="8" t="s">
        <v>5092</v>
      </c>
      <c r="D6035" s="8" t="s">
        <v>9963</v>
      </c>
      <c r="E6035" s="8" t="s">
        <v>5092</v>
      </c>
      <c r="F6035" s="5">
        <v>0</v>
      </c>
      <c r="G6035" s="8">
        <v>738.71399999999994</v>
      </c>
      <c r="H6035" s="5">
        <f t="shared" si="188"/>
        <v>0</v>
      </c>
      <c r="I6035" s="5">
        <f t="shared" si="189"/>
        <v>738.71</v>
      </c>
      <c r="J6035" s="8"/>
      <c r="K6035" s="8"/>
    </row>
    <row r="6036" spans="1:11" s="7" customFormat="1" x14ac:dyDescent="0.35">
      <c r="A6036" s="8" t="s">
        <v>6741</v>
      </c>
      <c r="B6036" s="8" t="s">
        <v>11</v>
      </c>
      <c r="C6036" s="8" t="s">
        <v>5092</v>
      </c>
      <c r="D6036" s="8" t="s">
        <v>9963</v>
      </c>
      <c r="E6036" s="8" t="s">
        <v>5092</v>
      </c>
      <c r="F6036" s="5">
        <v>0</v>
      </c>
      <c r="G6036" s="8">
        <v>939.65350000000001</v>
      </c>
      <c r="H6036" s="5">
        <f t="shared" si="188"/>
        <v>0</v>
      </c>
      <c r="I6036" s="5">
        <f t="shared" si="189"/>
        <v>939.65</v>
      </c>
      <c r="J6036" s="8"/>
      <c r="K6036" s="8"/>
    </row>
    <row r="6037" spans="1:11" s="7" customFormat="1" x14ac:dyDescent="0.35">
      <c r="A6037" s="8" t="s">
        <v>6742</v>
      </c>
      <c r="B6037" s="8" t="s">
        <v>11</v>
      </c>
      <c r="C6037" s="8" t="s">
        <v>5092</v>
      </c>
      <c r="D6037" s="8" t="s">
        <v>9963</v>
      </c>
      <c r="E6037" s="8" t="s">
        <v>5092</v>
      </c>
      <c r="F6037" s="5">
        <v>0</v>
      </c>
      <c r="G6037" s="8">
        <v>1205.6369999999999</v>
      </c>
      <c r="H6037" s="5">
        <f t="shared" si="188"/>
        <v>0</v>
      </c>
      <c r="I6037" s="5">
        <f t="shared" si="189"/>
        <v>1205.6400000000001</v>
      </c>
      <c r="J6037" s="8"/>
      <c r="K6037" s="8"/>
    </row>
    <row r="6038" spans="1:11" s="7" customFormat="1" x14ac:dyDescent="0.35">
      <c r="A6038" s="8" t="s">
        <v>6743</v>
      </c>
      <c r="B6038" s="8" t="s">
        <v>11</v>
      </c>
      <c r="C6038" s="8" t="s">
        <v>5092</v>
      </c>
      <c r="D6038" s="8" t="s">
        <v>9963</v>
      </c>
      <c r="E6038" s="8" t="s">
        <v>5092</v>
      </c>
      <c r="F6038" s="5">
        <v>0</v>
      </c>
      <c r="G6038" s="8">
        <v>982.62900000000002</v>
      </c>
      <c r="H6038" s="5">
        <f t="shared" si="188"/>
        <v>0</v>
      </c>
      <c r="I6038" s="5">
        <f t="shared" si="189"/>
        <v>982.63</v>
      </c>
      <c r="J6038" s="8"/>
      <c r="K6038" s="8"/>
    </row>
    <row r="6039" spans="1:11" s="7" customFormat="1" x14ac:dyDescent="0.35">
      <c r="A6039" s="8" t="s">
        <v>6744</v>
      </c>
      <c r="B6039" s="8" t="s">
        <v>11</v>
      </c>
      <c r="C6039" s="8" t="s">
        <v>5092</v>
      </c>
      <c r="D6039" s="8" t="s">
        <v>9963</v>
      </c>
      <c r="E6039" s="8" t="s">
        <v>5092</v>
      </c>
      <c r="F6039" s="5">
        <v>0</v>
      </c>
      <c r="G6039" s="8">
        <v>1243.9665</v>
      </c>
      <c r="H6039" s="5">
        <f t="shared" si="188"/>
        <v>0</v>
      </c>
      <c r="I6039" s="5">
        <f t="shared" si="189"/>
        <v>1243.97</v>
      </c>
      <c r="J6039" s="8"/>
      <c r="K6039" s="8"/>
    </row>
    <row r="6040" spans="1:11" s="7" customFormat="1" x14ac:dyDescent="0.35">
      <c r="A6040" s="8" t="s">
        <v>6745</v>
      </c>
      <c r="B6040" s="8" t="s">
        <v>11</v>
      </c>
      <c r="C6040" s="8" t="s">
        <v>5092</v>
      </c>
      <c r="D6040" s="8" t="s">
        <v>9963</v>
      </c>
      <c r="E6040" s="8" t="s">
        <v>5092</v>
      </c>
      <c r="F6040" s="5">
        <v>0</v>
      </c>
      <c r="G6040" s="8">
        <v>1591.2549999999999</v>
      </c>
      <c r="H6040" s="5">
        <f t="shared" si="188"/>
        <v>0</v>
      </c>
      <c r="I6040" s="5">
        <f t="shared" si="189"/>
        <v>1591.26</v>
      </c>
      <c r="J6040" s="8"/>
      <c r="K6040" s="8"/>
    </row>
    <row r="6041" spans="1:11" s="7" customFormat="1" x14ac:dyDescent="0.35">
      <c r="A6041" s="8" t="s">
        <v>6746</v>
      </c>
      <c r="B6041" s="8" t="s">
        <v>11</v>
      </c>
      <c r="C6041" s="8" t="s">
        <v>5092</v>
      </c>
      <c r="D6041" s="8" t="s">
        <v>9963</v>
      </c>
      <c r="E6041" s="8" t="s">
        <v>5092</v>
      </c>
      <c r="F6041" s="5">
        <v>0</v>
      </c>
      <c r="G6041" s="8">
        <v>789.81999999999994</v>
      </c>
      <c r="H6041" s="5">
        <f t="shared" si="188"/>
        <v>0</v>
      </c>
      <c r="I6041" s="5">
        <f t="shared" si="189"/>
        <v>789.82</v>
      </c>
      <c r="J6041" s="8"/>
      <c r="K6041" s="8"/>
    </row>
    <row r="6042" spans="1:11" s="7" customFormat="1" x14ac:dyDescent="0.35">
      <c r="A6042" s="8" t="s">
        <v>6747</v>
      </c>
      <c r="B6042" s="8" t="s">
        <v>11</v>
      </c>
      <c r="C6042" s="8" t="s">
        <v>5092</v>
      </c>
      <c r="D6042" s="8" t="s">
        <v>9963</v>
      </c>
      <c r="E6042" s="8" t="s">
        <v>5092</v>
      </c>
      <c r="F6042" s="5">
        <v>0</v>
      </c>
      <c r="G6042" s="8">
        <v>1012.828</v>
      </c>
      <c r="H6042" s="5">
        <f t="shared" si="188"/>
        <v>0</v>
      </c>
      <c r="I6042" s="5">
        <f t="shared" si="189"/>
        <v>1012.83</v>
      </c>
      <c r="J6042" s="8"/>
      <c r="K6042" s="8"/>
    </row>
    <row r="6043" spans="1:11" s="7" customFormat="1" x14ac:dyDescent="0.35">
      <c r="A6043" s="8" t="s">
        <v>6748</v>
      </c>
      <c r="B6043" s="8" t="s">
        <v>14</v>
      </c>
      <c r="C6043" s="8" t="s">
        <v>5092</v>
      </c>
      <c r="D6043" s="8" t="s">
        <v>9963</v>
      </c>
      <c r="E6043" s="8" t="s">
        <v>5092</v>
      </c>
      <c r="F6043" s="5">
        <v>0</v>
      </c>
      <c r="G6043" s="8">
        <v>655.0859999999999</v>
      </c>
      <c r="H6043" s="5">
        <f t="shared" si="188"/>
        <v>0</v>
      </c>
      <c r="I6043" s="5">
        <f t="shared" si="189"/>
        <v>655.09</v>
      </c>
      <c r="J6043" s="8"/>
      <c r="K6043" s="8"/>
    </row>
    <row r="6044" spans="1:11" s="7" customFormat="1" x14ac:dyDescent="0.35">
      <c r="A6044" s="8" t="s">
        <v>6749</v>
      </c>
      <c r="B6044" s="8" t="s">
        <v>14</v>
      </c>
      <c r="C6044" s="8" t="s">
        <v>5092</v>
      </c>
      <c r="D6044" s="8" t="s">
        <v>9963</v>
      </c>
      <c r="E6044" s="8" t="s">
        <v>5092</v>
      </c>
      <c r="F6044" s="5">
        <v>0</v>
      </c>
      <c r="G6044" s="8">
        <v>631.85599999999999</v>
      </c>
      <c r="H6044" s="5">
        <f t="shared" si="188"/>
        <v>0</v>
      </c>
      <c r="I6044" s="5">
        <f t="shared" si="189"/>
        <v>631.86</v>
      </c>
      <c r="J6044" s="8"/>
      <c r="K6044" s="8"/>
    </row>
    <row r="6045" spans="1:11" s="7" customFormat="1" x14ac:dyDescent="0.35">
      <c r="A6045" s="8" t="s">
        <v>6750</v>
      </c>
      <c r="B6045" s="8" t="s">
        <v>14</v>
      </c>
      <c r="C6045" s="8" t="s">
        <v>5092</v>
      </c>
      <c r="D6045" s="8" t="s">
        <v>9963</v>
      </c>
      <c r="E6045" s="8" t="s">
        <v>5092</v>
      </c>
      <c r="F6045" s="5">
        <v>0</v>
      </c>
      <c r="G6045" s="8">
        <v>678.31600000000003</v>
      </c>
      <c r="H6045" s="5">
        <f t="shared" si="188"/>
        <v>0</v>
      </c>
      <c r="I6045" s="5">
        <f t="shared" si="189"/>
        <v>678.32</v>
      </c>
      <c r="J6045" s="8"/>
      <c r="K6045" s="8"/>
    </row>
    <row r="6046" spans="1:11" s="7" customFormat="1" x14ac:dyDescent="0.35">
      <c r="A6046" s="8" t="s">
        <v>6751</v>
      </c>
      <c r="B6046" s="8" t="s">
        <v>14</v>
      </c>
      <c r="C6046" s="8" t="s">
        <v>5092</v>
      </c>
      <c r="D6046" s="8" t="s">
        <v>9963</v>
      </c>
      <c r="E6046" s="8" t="s">
        <v>5092</v>
      </c>
      <c r="F6046" s="5">
        <v>0</v>
      </c>
      <c r="G6046" s="8">
        <v>565.65049999999997</v>
      </c>
      <c r="H6046" s="5">
        <f t="shared" si="188"/>
        <v>0</v>
      </c>
      <c r="I6046" s="5">
        <f t="shared" si="189"/>
        <v>565.65</v>
      </c>
      <c r="J6046" s="8"/>
      <c r="K6046" s="8"/>
    </row>
    <row r="6047" spans="1:11" s="7" customFormat="1" x14ac:dyDescent="0.35">
      <c r="A6047" s="8" t="s">
        <v>6752</v>
      </c>
      <c r="B6047" s="8" t="s">
        <v>11</v>
      </c>
      <c r="C6047" s="8" t="s">
        <v>5092</v>
      </c>
      <c r="D6047" s="8" t="s">
        <v>9963</v>
      </c>
      <c r="E6047" s="8" t="s">
        <v>5092</v>
      </c>
      <c r="F6047" s="5">
        <v>0</v>
      </c>
      <c r="G6047" s="8">
        <v>624.88699999999994</v>
      </c>
      <c r="H6047" s="5">
        <f t="shared" si="188"/>
        <v>0</v>
      </c>
      <c r="I6047" s="5">
        <f t="shared" si="189"/>
        <v>624.89</v>
      </c>
      <c r="J6047" s="8"/>
      <c r="K6047" s="8"/>
    </row>
    <row r="6048" spans="1:11" s="7" customFormat="1" x14ac:dyDescent="0.35">
      <c r="A6048" s="8" t="s">
        <v>6753</v>
      </c>
      <c r="B6048" s="8" t="s">
        <v>14</v>
      </c>
      <c r="C6048" s="8" t="s">
        <v>5092</v>
      </c>
      <c r="D6048" s="8" t="s">
        <v>9963</v>
      </c>
      <c r="E6048" s="8" t="s">
        <v>5092</v>
      </c>
      <c r="F6048" s="5">
        <v>0</v>
      </c>
      <c r="G6048" s="8">
        <v>842.08749999999998</v>
      </c>
      <c r="H6048" s="5">
        <f t="shared" si="188"/>
        <v>0</v>
      </c>
      <c r="I6048" s="5">
        <f t="shared" si="189"/>
        <v>842.09</v>
      </c>
      <c r="J6048" s="8"/>
      <c r="K6048" s="8"/>
    </row>
    <row r="6049" spans="1:11" s="7" customFormat="1" x14ac:dyDescent="0.35">
      <c r="A6049" s="8" t="s">
        <v>6754</v>
      </c>
      <c r="B6049" s="8" t="s">
        <v>5073</v>
      </c>
      <c r="C6049" s="8" t="s">
        <v>5092</v>
      </c>
      <c r="D6049" s="8" t="s">
        <v>9963</v>
      </c>
      <c r="E6049" s="8" t="s">
        <v>5092</v>
      </c>
      <c r="F6049" s="5">
        <v>0</v>
      </c>
      <c r="G6049" s="8">
        <v>580.75</v>
      </c>
      <c r="H6049" s="5">
        <f t="shared" si="188"/>
        <v>0</v>
      </c>
      <c r="I6049" s="5">
        <f t="shared" si="189"/>
        <v>580.75</v>
      </c>
      <c r="J6049" s="8"/>
      <c r="K6049" s="8"/>
    </row>
    <row r="6050" spans="1:11" s="7" customFormat="1" x14ac:dyDescent="0.35">
      <c r="A6050" s="8" t="s">
        <v>6755</v>
      </c>
      <c r="B6050" s="8" t="s">
        <v>5073</v>
      </c>
      <c r="C6050" s="8" t="s">
        <v>5092</v>
      </c>
      <c r="D6050" s="8" t="s">
        <v>9963</v>
      </c>
      <c r="E6050" s="8" t="s">
        <v>5092</v>
      </c>
      <c r="F6050" s="5">
        <v>0</v>
      </c>
      <c r="G6050" s="8">
        <v>46.459999999999994</v>
      </c>
      <c r="H6050" s="5">
        <f t="shared" si="188"/>
        <v>0</v>
      </c>
      <c r="I6050" s="5">
        <f t="shared" si="189"/>
        <v>46.46</v>
      </c>
      <c r="J6050" s="8"/>
      <c r="K6050" s="8"/>
    </row>
    <row r="6051" spans="1:11" s="7" customFormat="1" x14ac:dyDescent="0.35">
      <c r="A6051" s="8" t="s">
        <v>6756</v>
      </c>
      <c r="B6051" s="8" t="s">
        <v>121</v>
      </c>
      <c r="C6051" s="8" t="s">
        <v>5092</v>
      </c>
      <c r="D6051" s="8" t="s">
        <v>9963</v>
      </c>
      <c r="E6051" s="8" t="s">
        <v>5092</v>
      </c>
      <c r="F6051" s="5">
        <v>0</v>
      </c>
      <c r="G6051" s="8">
        <v>46.459999999999994</v>
      </c>
      <c r="H6051" s="5">
        <f t="shared" si="188"/>
        <v>0</v>
      </c>
      <c r="I6051" s="5">
        <f t="shared" si="189"/>
        <v>46.46</v>
      </c>
      <c r="J6051" s="8"/>
      <c r="K6051" s="8"/>
    </row>
    <row r="6052" spans="1:11" s="7" customFormat="1" x14ac:dyDescent="0.35">
      <c r="A6052" s="8" t="s">
        <v>6757</v>
      </c>
      <c r="B6052" s="8" t="s">
        <v>121</v>
      </c>
      <c r="C6052" s="8" t="s">
        <v>5092</v>
      </c>
      <c r="D6052" s="8" t="s">
        <v>9963</v>
      </c>
      <c r="E6052" s="8" t="s">
        <v>5092</v>
      </c>
      <c r="F6052" s="5">
        <v>0</v>
      </c>
      <c r="G6052" s="8">
        <v>464.59999999999997</v>
      </c>
      <c r="H6052" s="5">
        <f t="shared" si="188"/>
        <v>0</v>
      </c>
      <c r="I6052" s="5">
        <f t="shared" si="189"/>
        <v>464.6</v>
      </c>
      <c r="J6052" s="8"/>
      <c r="K6052" s="8"/>
    </row>
    <row r="6053" spans="1:11" s="7" customFormat="1" x14ac:dyDescent="0.35">
      <c r="A6053" s="8" t="s">
        <v>6758</v>
      </c>
      <c r="B6053" s="8" t="s">
        <v>121</v>
      </c>
      <c r="C6053" s="8" t="s">
        <v>5092</v>
      </c>
      <c r="D6053" s="8" t="s">
        <v>9963</v>
      </c>
      <c r="E6053" s="8" t="s">
        <v>5092</v>
      </c>
      <c r="F6053" s="5">
        <v>0</v>
      </c>
      <c r="G6053" s="8">
        <v>638.82499999999993</v>
      </c>
      <c r="H6053" s="5">
        <f t="shared" si="188"/>
        <v>0</v>
      </c>
      <c r="I6053" s="5">
        <f t="shared" si="189"/>
        <v>638.83000000000004</v>
      </c>
      <c r="J6053" s="8"/>
      <c r="K6053" s="8"/>
    </row>
    <row r="6054" spans="1:11" s="7" customFormat="1" x14ac:dyDescent="0.35">
      <c r="A6054" s="8" t="s">
        <v>6759</v>
      </c>
      <c r="B6054" s="8" t="s">
        <v>121</v>
      </c>
      <c r="C6054" s="8" t="s">
        <v>5092</v>
      </c>
      <c r="D6054" s="8" t="s">
        <v>9963</v>
      </c>
      <c r="E6054" s="8" t="s">
        <v>5092</v>
      </c>
      <c r="F6054" s="5">
        <v>0</v>
      </c>
      <c r="G6054" s="8">
        <v>871.12499999999989</v>
      </c>
      <c r="H6054" s="5">
        <f t="shared" si="188"/>
        <v>0</v>
      </c>
      <c r="I6054" s="5">
        <f t="shared" si="189"/>
        <v>871.13</v>
      </c>
      <c r="J6054" s="8"/>
      <c r="K6054" s="8"/>
    </row>
    <row r="6055" spans="1:11" s="7" customFormat="1" x14ac:dyDescent="0.35">
      <c r="A6055" s="8" t="s">
        <v>6760</v>
      </c>
      <c r="B6055" s="8" t="s">
        <v>121</v>
      </c>
      <c r="C6055" s="8" t="s">
        <v>5092</v>
      </c>
      <c r="D6055" s="8" t="s">
        <v>9963</v>
      </c>
      <c r="E6055" s="8" t="s">
        <v>5092</v>
      </c>
      <c r="F6055" s="5">
        <v>0</v>
      </c>
      <c r="G6055" s="8">
        <v>1103.425</v>
      </c>
      <c r="H6055" s="5">
        <f t="shared" si="188"/>
        <v>0</v>
      </c>
      <c r="I6055" s="5">
        <f t="shared" si="189"/>
        <v>1103.43</v>
      </c>
      <c r="J6055" s="8"/>
      <c r="K6055" s="8"/>
    </row>
    <row r="6056" spans="1:11" s="7" customFormat="1" x14ac:dyDescent="0.35">
      <c r="A6056" s="8" t="s">
        <v>6761</v>
      </c>
      <c r="B6056" s="8" t="s">
        <v>121</v>
      </c>
      <c r="C6056" s="8" t="s">
        <v>5092</v>
      </c>
      <c r="D6056" s="8" t="s">
        <v>9963</v>
      </c>
      <c r="E6056" s="8" t="s">
        <v>5092</v>
      </c>
      <c r="F6056" s="5">
        <v>0</v>
      </c>
      <c r="G6056" s="8">
        <v>1800.3249999999998</v>
      </c>
      <c r="H6056" s="5">
        <f t="shared" si="188"/>
        <v>0</v>
      </c>
      <c r="I6056" s="5">
        <f t="shared" si="189"/>
        <v>1800.33</v>
      </c>
      <c r="J6056" s="8"/>
      <c r="K6056" s="8"/>
    </row>
    <row r="6057" spans="1:11" s="7" customFormat="1" x14ac:dyDescent="0.35">
      <c r="A6057" s="8" t="s">
        <v>6762</v>
      </c>
      <c r="B6057" s="8" t="s">
        <v>121</v>
      </c>
      <c r="C6057" s="8" t="s">
        <v>5092</v>
      </c>
      <c r="D6057" s="8" t="s">
        <v>9963</v>
      </c>
      <c r="E6057" s="8" t="s">
        <v>5092</v>
      </c>
      <c r="F6057" s="5">
        <v>0</v>
      </c>
      <c r="G6057" s="8">
        <v>1277.6499999999999</v>
      </c>
      <c r="H6057" s="5">
        <f t="shared" si="188"/>
        <v>0</v>
      </c>
      <c r="I6057" s="5">
        <f t="shared" si="189"/>
        <v>1277.6500000000001</v>
      </c>
      <c r="J6057" s="8"/>
      <c r="K6057" s="8"/>
    </row>
    <row r="6058" spans="1:11" s="7" customFormat="1" x14ac:dyDescent="0.35">
      <c r="A6058" s="8" t="s">
        <v>6763</v>
      </c>
      <c r="B6058" s="8" t="s">
        <v>121</v>
      </c>
      <c r="C6058" s="8" t="s">
        <v>5092</v>
      </c>
      <c r="D6058" s="8" t="s">
        <v>9963</v>
      </c>
      <c r="E6058" s="8" t="s">
        <v>5092</v>
      </c>
      <c r="F6058" s="5">
        <v>0</v>
      </c>
      <c r="G6058" s="8">
        <v>348.45</v>
      </c>
      <c r="H6058" s="5">
        <f t="shared" si="188"/>
        <v>0</v>
      </c>
      <c r="I6058" s="5">
        <f t="shared" si="189"/>
        <v>348.45</v>
      </c>
      <c r="J6058" s="8"/>
      <c r="K6058" s="8"/>
    </row>
    <row r="6059" spans="1:11" s="7" customFormat="1" x14ac:dyDescent="0.35">
      <c r="A6059" s="8" t="s">
        <v>6764</v>
      </c>
      <c r="B6059" s="8" t="s">
        <v>121</v>
      </c>
      <c r="C6059" s="8" t="s">
        <v>5092</v>
      </c>
      <c r="D6059" s="8" t="s">
        <v>9963</v>
      </c>
      <c r="E6059" s="8" t="s">
        <v>5092</v>
      </c>
      <c r="F6059" s="5">
        <v>0</v>
      </c>
      <c r="G6059" s="8">
        <v>638.82499999999993</v>
      </c>
      <c r="H6059" s="5">
        <f t="shared" si="188"/>
        <v>0</v>
      </c>
      <c r="I6059" s="5">
        <f t="shared" si="189"/>
        <v>638.83000000000004</v>
      </c>
      <c r="J6059" s="8"/>
      <c r="K6059" s="8"/>
    </row>
    <row r="6060" spans="1:11" s="7" customFormat="1" x14ac:dyDescent="0.35">
      <c r="A6060" s="8" t="s">
        <v>6765</v>
      </c>
      <c r="B6060" s="8" t="s">
        <v>121</v>
      </c>
      <c r="C6060" s="8" t="s">
        <v>5092</v>
      </c>
      <c r="D6060" s="8" t="s">
        <v>9963</v>
      </c>
      <c r="E6060" s="8" t="s">
        <v>5092</v>
      </c>
      <c r="F6060" s="5">
        <v>0</v>
      </c>
      <c r="G6060" s="8">
        <v>3019.8999999999996</v>
      </c>
      <c r="H6060" s="5">
        <f t="shared" si="188"/>
        <v>0</v>
      </c>
      <c r="I6060" s="5">
        <f t="shared" si="189"/>
        <v>3019.9</v>
      </c>
      <c r="J6060" s="8"/>
      <c r="K6060" s="8"/>
    </row>
    <row r="6061" spans="1:11" s="7" customFormat="1" x14ac:dyDescent="0.35">
      <c r="A6061" s="8" t="s">
        <v>6766</v>
      </c>
      <c r="B6061" s="8" t="s">
        <v>121</v>
      </c>
      <c r="C6061" s="8" t="s">
        <v>5092</v>
      </c>
      <c r="D6061" s="8" t="s">
        <v>9963</v>
      </c>
      <c r="E6061" s="8" t="s">
        <v>5092</v>
      </c>
      <c r="F6061" s="5">
        <v>0</v>
      </c>
      <c r="G6061" s="8">
        <v>3136.0499999999997</v>
      </c>
      <c r="H6061" s="5">
        <f t="shared" si="188"/>
        <v>0</v>
      </c>
      <c r="I6061" s="5">
        <f t="shared" si="189"/>
        <v>3136.05</v>
      </c>
      <c r="J6061" s="8"/>
      <c r="K6061" s="8"/>
    </row>
    <row r="6062" spans="1:11" s="7" customFormat="1" x14ac:dyDescent="0.35">
      <c r="A6062" s="8" t="s">
        <v>6767</v>
      </c>
      <c r="B6062" s="8" t="s">
        <v>121</v>
      </c>
      <c r="C6062" s="8" t="s">
        <v>5092</v>
      </c>
      <c r="D6062" s="8" t="s">
        <v>9963</v>
      </c>
      <c r="E6062" s="8" t="s">
        <v>5092</v>
      </c>
      <c r="F6062" s="5">
        <v>0</v>
      </c>
      <c r="G6062" s="8">
        <v>3832.95</v>
      </c>
      <c r="H6062" s="5">
        <f t="shared" si="188"/>
        <v>0</v>
      </c>
      <c r="I6062" s="5">
        <f t="shared" si="189"/>
        <v>3832.95</v>
      </c>
      <c r="J6062" s="8"/>
      <c r="K6062" s="8"/>
    </row>
    <row r="6063" spans="1:11" s="7" customFormat="1" x14ac:dyDescent="0.35">
      <c r="A6063" s="8" t="s">
        <v>6768</v>
      </c>
      <c r="B6063" s="8" t="s">
        <v>121</v>
      </c>
      <c r="C6063" s="8" t="s">
        <v>5092</v>
      </c>
      <c r="D6063" s="8" t="s">
        <v>9963</v>
      </c>
      <c r="E6063" s="8" t="s">
        <v>5092</v>
      </c>
      <c r="F6063" s="5">
        <v>0</v>
      </c>
      <c r="G6063" s="8">
        <v>4762.1499999999996</v>
      </c>
      <c r="H6063" s="5">
        <f t="shared" si="188"/>
        <v>0</v>
      </c>
      <c r="I6063" s="5">
        <f t="shared" si="189"/>
        <v>4762.1499999999996</v>
      </c>
      <c r="J6063" s="8"/>
      <c r="K6063" s="8"/>
    </row>
    <row r="6064" spans="1:11" s="7" customFormat="1" x14ac:dyDescent="0.35">
      <c r="A6064" s="8" t="s">
        <v>6769</v>
      </c>
      <c r="B6064" s="8" t="s">
        <v>121</v>
      </c>
      <c r="C6064" s="8" t="s">
        <v>5092</v>
      </c>
      <c r="D6064" s="8" t="s">
        <v>9963</v>
      </c>
      <c r="E6064" s="8" t="s">
        <v>5092</v>
      </c>
      <c r="F6064" s="5">
        <v>0</v>
      </c>
      <c r="G6064" s="8">
        <v>10337.349999999999</v>
      </c>
      <c r="H6064" s="5">
        <f t="shared" si="188"/>
        <v>0</v>
      </c>
      <c r="I6064" s="5">
        <f t="shared" si="189"/>
        <v>10337.35</v>
      </c>
      <c r="J6064" s="8"/>
      <c r="K6064" s="8"/>
    </row>
    <row r="6065" spans="1:11" s="7" customFormat="1" x14ac:dyDescent="0.35">
      <c r="A6065" s="8" t="s">
        <v>6770</v>
      </c>
      <c r="B6065" s="8" t="s">
        <v>121</v>
      </c>
      <c r="C6065" s="8" t="s">
        <v>5092</v>
      </c>
      <c r="D6065" s="8" t="s">
        <v>9963</v>
      </c>
      <c r="E6065" s="8" t="s">
        <v>5092</v>
      </c>
      <c r="F6065" s="5">
        <v>0</v>
      </c>
      <c r="G6065" s="8">
        <v>17422.5</v>
      </c>
      <c r="H6065" s="5">
        <f t="shared" si="188"/>
        <v>0</v>
      </c>
      <c r="I6065" s="5">
        <f t="shared" si="189"/>
        <v>17422.5</v>
      </c>
      <c r="J6065" s="8"/>
      <c r="K6065" s="8"/>
    </row>
    <row r="6066" spans="1:11" s="7" customFormat="1" x14ac:dyDescent="0.35">
      <c r="A6066" s="8" t="s">
        <v>6771</v>
      </c>
      <c r="B6066" s="8" t="s">
        <v>121</v>
      </c>
      <c r="C6066" s="8" t="s">
        <v>5092</v>
      </c>
      <c r="D6066" s="8" t="s">
        <v>9963</v>
      </c>
      <c r="E6066" s="8" t="s">
        <v>5092</v>
      </c>
      <c r="F6066" s="5">
        <v>0</v>
      </c>
      <c r="G6066" s="8">
        <v>21487.75</v>
      </c>
      <c r="H6066" s="5">
        <f t="shared" si="188"/>
        <v>0</v>
      </c>
      <c r="I6066" s="5">
        <f t="shared" si="189"/>
        <v>21487.75</v>
      </c>
      <c r="J6066" s="8"/>
      <c r="K6066" s="8"/>
    </row>
    <row r="6067" spans="1:11" s="7" customFormat="1" x14ac:dyDescent="0.35">
      <c r="A6067" s="8" t="s">
        <v>6772</v>
      </c>
      <c r="B6067" s="8" t="s">
        <v>121</v>
      </c>
      <c r="C6067" s="8" t="s">
        <v>5092</v>
      </c>
      <c r="D6067" s="8" t="s">
        <v>9963</v>
      </c>
      <c r="E6067" s="8" t="s">
        <v>5092</v>
      </c>
      <c r="F6067" s="5">
        <v>0</v>
      </c>
      <c r="G6067" s="8">
        <v>6968.9999999999991</v>
      </c>
      <c r="H6067" s="5">
        <f t="shared" si="188"/>
        <v>0</v>
      </c>
      <c r="I6067" s="5">
        <f t="shared" si="189"/>
        <v>6969</v>
      </c>
      <c r="J6067" s="8"/>
      <c r="K6067" s="8"/>
    </row>
    <row r="6068" spans="1:11" s="7" customFormat="1" x14ac:dyDescent="0.35">
      <c r="A6068" s="8" t="s">
        <v>6773</v>
      </c>
      <c r="B6068" s="8" t="s">
        <v>121</v>
      </c>
      <c r="C6068" s="8" t="s">
        <v>5092</v>
      </c>
      <c r="D6068" s="8" t="s">
        <v>9963</v>
      </c>
      <c r="E6068" s="8" t="s">
        <v>5092</v>
      </c>
      <c r="F6068" s="5">
        <v>0</v>
      </c>
      <c r="G6068" s="8">
        <v>243.91499999999996</v>
      </c>
      <c r="H6068" s="5">
        <f t="shared" si="188"/>
        <v>0</v>
      </c>
      <c r="I6068" s="5">
        <f t="shared" si="189"/>
        <v>243.92</v>
      </c>
      <c r="J6068" s="8"/>
      <c r="K6068" s="8"/>
    </row>
    <row r="6069" spans="1:11" s="7" customFormat="1" x14ac:dyDescent="0.35">
      <c r="A6069" s="8" t="s">
        <v>6774</v>
      </c>
      <c r="B6069" s="8" t="s">
        <v>121</v>
      </c>
      <c r="C6069" s="8" t="s">
        <v>5092</v>
      </c>
      <c r="D6069" s="8" t="s">
        <v>9963</v>
      </c>
      <c r="E6069" s="8" t="s">
        <v>5092</v>
      </c>
      <c r="F6069" s="5">
        <v>0</v>
      </c>
      <c r="G6069" s="8">
        <v>1358.9549999999999</v>
      </c>
      <c r="H6069" s="5">
        <f t="shared" si="188"/>
        <v>0</v>
      </c>
      <c r="I6069" s="5">
        <f t="shared" si="189"/>
        <v>1358.96</v>
      </c>
      <c r="J6069" s="8"/>
      <c r="K6069" s="8"/>
    </row>
    <row r="6070" spans="1:11" s="7" customFormat="1" x14ac:dyDescent="0.35">
      <c r="A6070" s="8" t="s">
        <v>6775</v>
      </c>
      <c r="B6070" s="8" t="s">
        <v>121</v>
      </c>
      <c r="C6070" s="8" t="s">
        <v>5092</v>
      </c>
      <c r="D6070" s="8" t="s">
        <v>9963</v>
      </c>
      <c r="E6070" s="8" t="s">
        <v>5092</v>
      </c>
      <c r="F6070" s="5">
        <v>0</v>
      </c>
      <c r="G6070" s="8">
        <v>1335.7249999999999</v>
      </c>
      <c r="H6070" s="5">
        <f t="shared" si="188"/>
        <v>0</v>
      </c>
      <c r="I6070" s="5">
        <f t="shared" si="189"/>
        <v>1335.73</v>
      </c>
      <c r="J6070" s="8"/>
      <c r="K6070" s="8"/>
    </row>
    <row r="6071" spans="1:11" s="7" customFormat="1" x14ac:dyDescent="0.35">
      <c r="A6071" s="8" t="s">
        <v>6776</v>
      </c>
      <c r="B6071" s="8" t="s">
        <v>121</v>
      </c>
      <c r="C6071" s="8" t="s">
        <v>5092</v>
      </c>
      <c r="D6071" s="8" t="s">
        <v>9963</v>
      </c>
      <c r="E6071" s="8" t="s">
        <v>5092</v>
      </c>
      <c r="F6071" s="5">
        <v>0</v>
      </c>
      <c r="G6071" s="8">
        <v>464.59999999999997</v>
      </c>
      <c r="H6071" s="5">
        <f t="shared" si="188"/>
        <v>0</v>
      </c>
      <c r="I6071" s="5">
        <f t="shared" si="189"/>
        <v>464.6</v>
      </c>
      <c r="J6071" s="8"/>
      <c r="K6071" s="8"/>
    </row>
    <row r="6072" spans="1:11" s="7" customFormat="1" x14ac:dyDescent="0.35">
      <c r="A6072" s="8" t="s">
        <v>6777</v>
      </c>
      <c r="B6072" s="8" t="s">
        <v>121</v>
      </c>
      <c r="C6072" s="8" t="s">
        <v>5092</v>
      </c>
      <c r="D6072" s="8" t="s">
        <v>9963</v>
      </c>
      <c r="E6072" s="8" t="s">
        <v>5092</v>
      </c>
      <c r="F6072" s="5">
        <v>0</v>
      </c>
      <c r="G6072" s="8">
        <v>348.45</v>
      </c>
      <c r="H6072" s="5">
        <f t="shared" si="188"/>
        <v>0</v>
      </c>
      <c r="I6072" s="5">
        <f t="shared" si="189"/>
        <v>348.45</v>
      </c>
      <c r="J6072" s="8"/>
      <c r="K6072" s="8"/>
    </row>
    <row r="6073" spans="1:11" s="7" customFormat="1" x14ac:dyDescent="0.35">
      <c r="A6073" s="8" t="s">
        <v>6778</v>
      </c>
      <c r="B6073" s="8" t="s">
        <v>121</v>
      </c>
      <c r="C6073" s="8" t="s">
        <v>5092</v>
      </c>
      <c r="D6073" s="8" t="s">
        <v>9963</v>
      </c>
      <c r="E6073" s="8" t="s">
        <v>5092</v>
      </c>
      <c r="F6073" s="5">
        <v>0</v>
      </c>
      <c r="G6073" s="8">
        <v>348.45</v>
      </c>
      <c r="H6073" s="5">
        <f t="shared" si="188"/>
        <v>0</v>
      </c>
      <c r="I6073" s="5">
        <f t="shared" si="189"/>
        <v>348.45</v>
      </c>
      <c r="J6073" s="8"/>
      <c r="K6073" s="8"/>
    </row>
    <row r="6074" spans="1:11" s="7" customFormat="1" x14ac:dyDescent="0.35">
      <c r="A6074" s="8" t="s">
        <v>6779</v>
      </c>
      <c r="B6074" s="8" t="s">
        <v>121</v>
      </c>
      <c r="C6074" s="8" t="s">
        <v>5092</v>
      </c>
      <c r="D6074" s="8" t="s">
        <v>9963</v>
      </c>
      <c r="E6074" s="8" t="s">
        <v>5092</v>
      </c>
      <c r="F6074" s="5">
        <v>0</v>
      </c>
      <c r="G6074" s="8">
        <v>232.29999999999998</v>
      </c>
      <c r="H6074" s="5">
        <f t="shared" si="188"/>
        <v>0</v>
      </c>
      <c r="I6074" s="5">
        <f t="shared" si="189"/>
        <v>232.3</v>
      </c>
      <c r="J6074" s="8"/>
      <c r="K6074" s="8"/>
    </row>
    <row r="6075" spans="1:11" s="7" customFormat="1" x14ac:dyDescent="0.35">
      <c r="A6075" s="8" t="s">
        <v>6780</v>
      </c>
      <c r="B6075" s="8" t="s">
        <v>121</v>
      </c>
      <c r="C6075" s="8" t="s">
        <v>5092</v>
      </c>
      <c r="D6075" s="8" t="s">
        <v>9963</v>
      </c>
      <c r="E6075" s="8" t="s">
        <v>5092</v>
      </c>
      <c r="F6075" s="5">
        <v>0</v>
      </c>
      <c r="G6075" s="8">
        <v>348.45</v>
      </c>
      <c r="H6075" s="5">
        <f t="shared" si="188"/>
        <v>0</v>
      </c>
      <c r="I6075" s="5">
        <f t="shared" si="189"/>
        <v>348.45</v>
      </c>
      <c r="J6075" s="8"/>
      <c r="K6075" s="8"/>
    </row>
    <row r="6076" spans="1:11" s="7" customFormat="1" x14ac:dyDescent="0.35">
      <c r="A6076" s="8" t="s">
        <v>6781</v>
      </c>
      <c r="B6076" s="8" t="s">
        <v>121</v>
      </c>
      <c r="C6076" s="8" t="s">
        <v>5092</v>
      </c>
      <c r="D6076" s="8" t="s">
        <v>9963</v>
      </c>
      <c r="E6076" s="8" t="s">
        <v>5092</v>
      </c>
      <c r="F6076" s="5">
        <v>0</v>
      </c>
      <c r="G6076" s="8">
        <v>325.21999999999997</v>
      </c>
      <c r="H6076" s="5">
        <f t="shared" si="188"/>
        <v>0</v>
      </c>
      <c r="I6076" s="5">
        <f t="shared" si="189"/>
        <v>325.22000000000003</v>
      </c>
      <c r="J6076" s="8"/>
      <c r="K6076" s="8"/>
    </row>
    <row r="6077" spans="1:11" s="7" customFormat="1" x14ac:dyDescent="0.35">
      <c r="A6077" s="8" t="s">
        <v>6782</v>
      </c>
      <c r="B6077" s="8" t="s">
        <v>121</v>
      </c>
      <c r="C6077" s="8" t="s">
        <v>5092</v>
      </c>
      <c r="D6077" s="8" t="s">
        <v>9963</v>
      </c>
      <c r="E6077" s="8" t="s">
        <v>5092</v>
      </c>
      <c r="F6077" s="5">
        <v>0</v>
      </c>
      <c r="G6077" s="8">
        <v>580.75</v>
      </c>
      <c r="H6077" s="5">
        <f t="shared" si="188"/>
        <v>0</v>
      </c>
      <c r="I6077" s="5">
        <f t="shared" si="189"/>
        <v>580.75</v>
      </c>
      <c r="J6077" s="8"/>
      <c r="K6077" s="8"/>
    </row>
    <row r="6078" spans="1:11" s="7" customFormat="1" x14ac:dyDescent="0.35">
      <c r="A6078" s="8" t="s">
        <v>6783</v>
      </c>
      <c r="B6078" s="8" t="s">
        <v>121</v>
      </c>
      <c r="C6078" s="8" t="s">
        <v>5092</v>
      </c>
      <c r="D6078" s="8" t="s">
        <v>9963</v>
      </c>
      <c r="E6078" s="8" t="s">
        <v>5092</v>
      </c>
      <c r="F6078" s="5">
        <v>0</v>
      </c>
      <c r="G6078" s="8">
        <v>406.52499999999998</v>
      </c>
      <c r="H6078" s="5">
        <f t="shared" si="188"/>
        <v>0</v>
      </c>
      <c r="I6078" s="5">
        <f t="shared" si="189"/>
        <v>406.53</v>
      </c>
      <c r="J6078" s="8"/>
      <c r="K6078" s="8"/>
    </row>
    <row r="6079" spans="1:11" s="7" customFormat="1" x14ac:dyDescent="0.35">
      <c r="A6079" s="8" t="s">
        <v>6784</v>
      </c>
      <c r="B6079" s="8" t="s">
        <v>121</v>
      </c>
      <c r="C6079" s="8" t="s">
        <v>5092</v>
      </c>
      <c r="D6079" s="8" t="s">
        <v>9963</v>
      </c>
      <c r="E6079" s="8" t="s">
        <v>5092</v>
      </c>
      <c r="F6079" s="5">
        <v>0</v>
      </c>
      <c r="G6079" s="8">
        <v>580.75</v>
      </c>
      <c r="H6079" s="5">
        <f t="shared" si="188"/>
        <v>0</v>
      </c>
      <c r="I6079" s="5">
        <f t="shared" si="189"/>
        <v>580.75</v>
      </c>
      <c r="J6079" s="8"/>
      <c r="K6079" s="8"/>
    </row>
    <row r="6080" spans="1:11" s="7" customFormat="1" x14ac:dyDescent="0.35">
      <c r="A6080" s="8" t="s">
        <v>6785</v>
      </c>
      <c r="B6080" s="8" t="s">
        <v>121</v>
      </c>
      <c r="C6080" s="8" t="s">
        <v>5092</v>
      </c>
      <c r="D6080" s="8" t="s">
        <v>9963</v>
      </c>
      <c r="E6080" s="8" t="s">
        <v>5092</v>
      </c>
      <c r="F6080" s="5">
        <v>0</v>
      </c>
      <c r="G6080" s="8">
        <v>452.98499999999996</v>
      </c>
      <c r="H6080" s="5">
        <f t="shared" si="188"/>
        <v>0</v>
      </c>
      <c r="I6080" s="5">
        <f t="shared" si="189"/>
        <v>452.99</v>
      </c>
      <c r="J6080" s="8"/>
      <c r="K6080" s="8"/>
    </row>
    <row r="6081" spans="1:11" s="7" customFormat="1" x14ac:dyDescent="0.35">
      <c r="A6081" s="8" t="s">
        <v>6786</v>
      </c>
      <c r="B6081" s="8" t="s">
        <v>121</v>
      </c>
      <c r="C6081" s="8" t="s">
        <v>5092</v>
      </c>
      <c r="D6081" s="8" t="s">
        <v>9963</v>
      </c>
      <c r="E6081" s="8" t="s">
        <v>5092</v>
      </c>
      <c r="F6081" s="5">
        <v>0</v>
      </c>
      <c r="G6081" s="8">
        <v>731.74499999999989</v>
      </c>
      <c r="H6081" s="5">
        <f t="shared" si="188"/>
        <v>0</v>
      </c>
      <c r="I6081" s="5">
        <f t="shared" si="189"/>
        <v>731.75</v>
      </c>
      <c r="J6081" s="8"/>
      <c r="K6081" s="8"/>
    </row>
    <row r="6082" spans="1:11" s="7" customFormat="1" x14ac:dyDescent="0.35">
      <c r="A6082" s="8" t="s">
        <v>6787</v>
      </c>
      <c r="B6082" s="8" t="s">
        <v>121</v>
      </c>
      <c r="C6082" s="8" t="s">
        <v>5092</v>
      </c>
      <c r="D6082" s="8" t="s">
        <v>9963</v>
      </c>
      <c r="E6082" s="8" t="s">
        <v>5092</v>
      </c>
      <c r="F6082" s="5">
        <v>0</v>
      </c>
      <c r="G6082" s="8">
        <v>545.90499999999997</v>
      </c>
      <c r="H6082" s="5">
        <f t="shared" si="188"/>
        <v>0</v>
      </c>
      <c r="I6082" s="5">
        <f t="shared" si="189"/>
        <v>545.91</v>
      </c>
      <c r="J6082" s="8"/>
      <c r="K6082" s="8"/>
    </row>
    <row r="6083" spans="1:11" s="7" customFormat="1" x14ac:dyDescent="0.35">
      <c r="A6083" s="8" t="s">
        <v>6788</v>
      </c>
      <c r="B6083" s="8" t="s">
        <v>121</v>
      </c>
      <c r="C6083" s="8" t="s">
        <v>5092</v>
      </c>
      <c r="D6083" s="8" t="s">
        <v>9963</v>
      </c>
      <c r="E6083" s="8" t="s">
        <v>5092</v>
      </c>
      <c r="F6083" s="5">
        <v>0</v>
      </c>
      <c r="G6083" s="8">
        <v>731.74499999999989</v>
      </c>
      <c r="H6083" s="5">
        <f t="shared" ref="H6083:H6146" si="190">G6083*$K$2</f>
        <v>0</v>
      </c>
      <c r="I6083" s="5">
        <f t="shared" ref="I6083:I6146" si="191">ROUND(SUM(F6083:H6083),2)</f>
        <v>731.75</v>
      </c>
      <c r="J6083" s="8"/>
      <c r="K6083" s="8"/>
    </row>
    <row r="6084" spans="1:11" s="7" customFormat="1" x14ac:dyDescent="0.35">
      <c r="A6084" s="8" t="s">
        <v>6789</v>
      </c>
      <c r="B6084" s="8" t="s">
        <v>121</v>
      </c>
      <c r="C6084" s="8" t="s">
        <v>5092</v>
      </c>
      <c r="D6084" s="8" t="s">
        <v>9963</v>
      </c>
      <c r="E6084" s="8" t="s">
        <v>5092</v>
      </c>
      <c r="F6084" s="5">
        <v>0</v>
      </c>
      <c r="G6084" s="8">
        <v>580.75</v>
      </c>
      <c r="H6084" s="5">
        <f t="shared" si="190"/>
        <v>0</v>
      </c>
      <c r="I6084" s="5">
        <f t="shared" si="191"/>
        <v>580.75</v>
      </c>
      <c r="J6084" s="8"/>
      <c r="K6084" s="8"/>
    </row>
    <row r="6085" spans="1:11" s="7" customFormat="1" x14ac:dyDescent="0.35">
      <c r="A6085" s="8" t="s">
        <v>6790</v>
      </c>
      <c r="B6085" s="8" t="s">
        <v>121</v>
      </c>
      <c r="C6085" s="8" t="s">
        <v>5092</v>
      </c>
      <c r="D6085" s="8" t="s">
        <v>9963</v>
      </c>
      <c r="E6085" s="8" t="s">
        <v>5092</v>
      </c>
      <c r="F6085" s="5">
        <v>0</v>
      </c>
      <c r="G6085" s="8">
        <v>696.9</v>
      </c>
      <c r="H6085" s="5">
        <f t="shared" si="190"/>
        <v>0</v>
      </c>
      <c r="I6085" s="5">
        <f t="shared" si="191"/>
        <v>696.9</v>
      </c>
      <c r="J6085" s="8"/>
      <c r="K6085" s="8"/>
    </row>
    <row r="6086" spans="1:11" s="7" customFormat="1" x14ac:dyDescent="0.35">
      <c r="A6086" s="8" t="s">
        <v>6791</v>
      </c>
      <c r="B6086" s="8" t="s">
        <v>121</v>
      </c>
      <c r="C6086" s="8" t="s">
        <v>5092</v>
      </c>
      <c r="D6086" s="8" t="s">
        <v>9963</v>
      </c>
      <c r="E6086" s="8" t="s">
        <v>5092</v>
      </c>
      <c r="F6086" s="5">
        <v>0</v>
      </c>
      <c r="G6086" s="8">
        <v>754.97499999999991</v>
      </c>
      <c r="H6086" s="5">
        <f t="shared" si="190"/>
        <v>0</v>
      </c>
      <c r="I6086" s="5">
        <f t="shared" si="191"/>
        <v>754.98</v>
      </c>
      <c r="J6086" s="8"/>
      <c r="K6086" s="8"/>
    </row>
    <row r="6087" spans="1:11" s="7" customFormat="1" x14ac:dyDescent="0.35">
      <c r="A6087" s="8" t="s">
        <v>6792</v>
      </c>
      <c r="B6087" s="8" t="s">
        <v>121</v>
      </c>
      <c r="C6087" s="8" t="s">
        <v>5092</v>
      </c>
      <c r="D6087" s="8" t="s">
        <v>9963</v>
      </c>
      <c r="E6087" s="8" t="s">
        <v>5092</v>
      </c>
      <c r="F6087" s="5">
        <v>0</v>
      </c>
      <c r="G6087" s="8">
        <v>929.19999999999993</v>
      </c>
      <c r="H6087" s="5">
        <f t="shared" si="190"/>
        <v>0</v>
      </c>
      <c r="I6087" s="5">
        <f t="shared" si="191"/>
        <v>929.2</v>
      </c>
      <c r="J6087" s="8"/>
      <c r="K6087" s="8"/>
    </row>
    <row r="6088" spans="1:11" s="7" customFormat="1" x14ac:dyDescent="0.35">
      <c r="A6088" s="8" t="s">
        <v>6793</v>
      </c>
      <c r="B6088" s="8" t="s">
        <v>121</v>
      </c>
      <c r="C6088" s="8" t="s">
        <v>5092</v>
      </c>
      <c r="D6088" s="8" t="s">
        <v>9963</v>
      </c>
      <c r="E6088" s="8" t="s">
        <v>5092</v>
      </c>
      <c r="F6088" s="5">
        <v>0</v>
      </c>
      <c r="G6088" s="8">
        <v>1045.3499999999999</v>
      </c>
      <c r="H6088" s="5">
        <f t="shared" si="190"/>
        <v>0</v>
      </c>
      <c r="I6088" s="5">
        <f t="shared" si="191"/>
        <v>1045.3499999999999</v>
      </c>
      <c r="J6088" s="8"/>
      <c r="K6088" s="8"/>
    </row>
    <row r="6089" spans="1:11" s="7" customFormat="1" x14ac:dyDescent="0.35">
      <c r="A6089" s="8" t="s">
        <v>6794</v>
      </c>
      <c r="B6089" s="8" t="s">
        <v>121</v>
      </c>
      <c r="C6089" s="8" t="s">
        <v>5092</v>
      </c>
      <c r="D6089" s="8" t="s">
        <v>9963</v>
      </c>
      <c r="E6089" s="8" t="s">
        <v>5092</v>
      </c>
      <c r="F6089" s="5">
        <v>0</v>
      </c>
      <c r="G6089" s="8">
        <v>499.44499999999999</v>
      </c>
      <c r="H6089" s="5">
        <f t="shared" si="190"/>
        <v>0</v>
      </c>
      <c r="I6089" s="5">
        <f t="shared" si="191"/>
        <v>499.45</v>
      </c>
      <c r="J6089" s="8"/>
      <c r="K6089" s="8"/>
    </row>
    <row r="6090" spans="1:11" s="7" customFormat="1" x14ac:dyDescent="0.35">
      <c r="A6090" s="8" t="s">
        <v>6795</v>
      </c>
      <c r="B6090" s="8" t="s">
        <v>121</v>
      </c>
      <c r="C6090" s="8" t="s">
        <v>5092</v>
      </c>
      <c r="D6090" s="8" t="s">
        <v>9963</v>
      </c>
      <c r="E6090" s="8" t="s">
        <v>5092</v>
      </c>
      <c r="F6090" s="5">
        <v>0</v>
      </c>
      <c r="G6090" s="8">
        <v>383.29499999999996</v>
      </c>
      <c r="H6090" s="5">
        <f t="shared" si="190"/>
        <v>0</v>
      </c>
      <c r="I6090" s="5">
        <f t="shared" si="191"/>
        <v>383.3</v>
      </c>
      <c r="J6090" s="8"/>
      <c r="K6090" s="8"/>
    </row>
    <row r="6091" spans="1:11" s="7" customFormat="1" x14ac:dyDescent="0.35">
      <c r="A6091" s="8" t="s">
        <v>6796</v>
      </c>
      <c r="B6091" s="8" t="s">
        <v>121</v>
      </c>
      <c r="C6091" s="8" t="s">
        <v>5092</v>
      </c>
      <c r="D6091" s="8" t="s">
        <v>9963</v>
      </c>
      <c r="E6091" s="8" t="s">
        <v>5092</v>
      </c>
      <c r="F6091" s="5">
        <v>0</v>
      </c>
      <c r="G6091" s="8">
        <v>627.20999999999992</v>
      </c>
      <c r="H6091" s="5">
        <f t="shared" si="190"/>
        <v>0</v>
      </c>
      <c r="I6091" s="5">
        <f t="shared" si="191"/>
        <v>627.21</v>
      </c>
      <c r="J6091" s="8"/>
      <c r="K6091" s="8"/>
    </row>
    <row r="6092" spans="1:11" s="7" customFormat="1" x14ac:dyDescent="0.35">
      <c r="A6092" s="8" t="s">
        <v>6797</v>
      </c>
      <c r="B6092" s="8" t="s">
        <v>121</v>
      </c>
      <c r="C6092" s="8" t="s">
        <v>5092</v>
      </c>
      <c r="D6092" s="8" t="s">
        <v>9963</v>
      </c>
      <c r="E6092" s="8" t="s">
        <v>5092</v>
      </c>
      <c r="F6092" s="5">
        <v>0</v>
      </c>
      <c r="G6092" s="8">
        <v>522.67499999999995</v>
      </c>
      <c r="H6092" s="5">
        <f t="shared" si="190"/>
        <v>0</v>
      </c>
      <c r="I6092" s="5">
        <f t="shared" si="191"/>
        <v>522.67999999999995</v>
      </c>
      <c r="J6092" s="8"/>
      <c r="K6092" s="8"/>
    </row>
    <row r="6093" spans="1:11" s="7" customFormat="1" x14ac:dyDescent="0.35">
      <c r="A6093" s="8" t="s">
        <v>6798</v>
      </c>
      <c r="B6093" s="8" t="s">
        <v>121</v>
      </c>
      <c r="C6093" s="8" t="s">
        <v>5092</v>
      </c>
      <c r="D6093" s="8" t="s">
        <v>9963</v>
      </c>
      <c r="E6093" s="8" t="s">
        <v>5092</v>
      </c>
      <c r="F6093" s="5">
        <v>0</v>
      </c>
      <c r="G6093" s="8">
        <v>638.82499999999993</v>
      </c>
      <c r="H6093" s="5">
        <f t="shared" si="190"/>
        <v>0</v>
      </c>
      <c r="I6093" s="5">
        <f t="shared" si="191"/>
        <v>638.83000000000004</v>
      </c>
      <c r="J6093" s="8"/>
      <c r="K6093" s="8"/>
    </row>
    <row r="6094" spans="1:11" s="7" customFormat="1" x14ac:dyDescent="0.35">
      <c r="A6094" s="8" t="s">
        <v>6799</v>
      </c>
      <c r="B6094" s="8" t="s">
        <v>121</v>
      </c>
      <c r="C6094" s="8" t="s">
        <v>5092</v>
      </c>
      <c r="D6094" s="8" t="s">
        <v>9963</v>
      </c>
      <c r="E6094" s="8" t="s">
        <v>5092</v>
      </c>
      <c r="F6094" s="5">
        <v>0</v>
      </c>
      <c r="G6094" s="8">
        <v>847.89499999999987</v>
      </c>
      <c r="H6094" s="5">
        <f t="shared" si="190"/>
        <v>0</v>
      </c>
      <c r="I6094" s="5">
        <f t="shared" si="191"/>
        <v>847.9</v>
      </c>
      <c r="J6094" s="8"/>
      <c r="K6094" s="8"/>
    </row>
    <row r="6095" spans="1:11" s="7" customFormat="1" x14ac:dyDescent="0.35">
      <c r="A6095" s="8" t="s">
        <v>6800</v>
      </c>
      <c r="B6095" s="8" t="s">
        <v>121</v>
      </c>
      <c r="C6095" s="8" t="s">
        <v>5092</v>
      </c>
      <c r="D6095" s="8" t="s">
        <v>9963</v>
      </c>
      <c r="E6095" s="8" t="s">
        <v>5092</v>
      </c>
      <c r="F6095" s="5">
        <v>0</v>
      </c>
      <c r="G6095" s="8">
        <v>267.14499999999998</v>
      </c>
      <c r="H6095" s="5">
        <f t="shared" si="190"/>
        <v>0</v>
      </c>
      <c r="I6095" s="5">
        <f t="shared" si="191"/>
        <v>267.14999999999998</v>
      </c>
      <c r="J6095" s="8"/>
      <c r="K6095" s="8"/>
    </row>
    <row r="6096" spans="1:11" s="7" customFormat="1" x14ac:dyDescent="0.35">
      <c r="A6096" s="8" t="s">
        <v>6801</v>
      </c>
      <c r="B6096" s="8" t="s">
        <v>121</v>
      </c>
      <c r="C6096" s="8" t="s">
        <v>5092</v>
      </c>
      <c r="D6096" s="8" t="s">
        <v>9963</v>
      </c>
      <c r="E6096" s="8" t="s">
        <v>5092</v>
      </c>
      <c r="F6096" s="5">
        <v>0</v>
      </c>
      <c r="G6096" s="8">
        <v>348.45</v>
      </c>
      <c r="H6096" s="5">
        <f t="shared" si="190"/>
        <v>0</v>
      </c>
      <c r="I6096" s="5">
        <f t="shared" si="191"/>
        <v>348.45</v>
      </c>
      <c r="J6096" s="8"/>
      <c r="K6096" s="8"/>
    </row>
    <row r="6097" spans="1:11" s="7" customFormat="1" x14ac:dyDescent="0.35">
      <c r="A6097" s="8" t="s">
        <v>6802</v>
      </c>
      <c r="B6097" s="8" t="s">
        <v>121</v>
      </c>
      <c r="C6097" s="8" t="s">
        <v>5092</v>
      </c>
      <c r="D6097" s="8" t="s">
        <v>9963</v>
      </c>
      <c r="E6097" s="8" t="s">
        <v>5092</v>
      </c>
      <c r="F6097" s="5">
        <v>0</v>
      </c>
      <c r="G6097" s="8">
        <v>464.59999999999997</v>
      </c>
      <c r="H6097" s="5">
        <f t="shared" si="190"/>
        <v>0</v>
      </c>
      <c r="I6097" s="5">
        <f t="shared" si="191"/>
        <v>464.6</v>
      </c>
      <c r="J6097" s="8"/>
      <c r="K6097" s="8"/>
    </row>
    <row r="6098" spans="1:11" s="7" customFormat="1" x14ac:dyDescent="0.35">
      <c r="A6098" s="8" t="s">
        <v>6803</v>
      </c>
      <c r="B6098" s="8" t="s">
        <v>121</v>
      </c>
      <c r="C6098" s="8" t="s">
        <v>5092</v>
      </c>
      <c r="D6098" s="8" t="s">
        <v>9963</v>
      </c>
      <c r="E6098" s="8" t="s">
        <v>5092</v>
      </c>
      <c r="F6098" s="5">
        <v>0</v>
      </c>
      <c r="G6098" s="8">
        <v>360.065</v>
      </c>
      <c r="H6098" s="5">
        <f t="shared" si="190"/>
        <v>0</v>
      </c>
      <c r="I6098" s="5">
        <f t="shared" si="191"/>
        <v>360.07</v>
      </c>
      <c r="J6098" s="8"/>
      <c r="K6098" s="8"/>
    </row>
    <row r="6099" spans="1:11" s="7" customFormat="1" x14ac:dyDescent="0.35">
      <c r="A6099" s="8" t="s">
        <v>6804</v>
      </c>
      <c r="B6099" s="8" t="s">
        <v>121</v>
      </c>
      <c r="C6099" s="8" t="s">
        <v>5092</v>
      </c>
      <c r="D6099" s="8" t="s">
        <v>9963</v>
      </c>
      <c r="E6099" s="8" t="s">
        <v>5092</v>
      </c>
      <c r="F6099" s="5">
        <v>0</v>
      </c>
      <c r="G6099" s="8">
        <v>452.98499999999996</v>
      </c>
      <c r="H6099" s="5">
        <f t="shared" si="190"/>
        <v>0</v>
      </c>
      <c r="I6099" s="5">
        <f t="shared" si="191"/>
        <v>452.99</v>
      </c>
      <c r="J6099" s="8"/>
      <c r="K6099" s="8"/>
    </row>
    <row r="6100" spans="1:11" s="7" customFormat="1" x14ac:dyDescent="0.35">
      <c r="A6100" s="8" t="s">
        <v>6805</v>
      </c>
      <c r="B6100" s="8" t="s">
        <v>121</v>
      </c>
      <c r="C6100" s="8" t="s">
        <v>5092</v>
      </c>
      <c r="D6100" s="8" t="s">
        <v>9963</v>
      </c>
      <c r="E6100" s="8" t="s">
        <v>5092</v>
      </c>
      <c r="F6100" s="5">
        <v>0</v>
      </c>
      <c r="G6100" s="8">
        <v>418.14</v>
      </c>
      <c r="H6100" s="5">
        <f t="shared" si="190"/>
        <v>0</v>
      </c>
      <c r="I6100" s="5">
        <f t="shared" si="191"/>
        <v>418.14</v>
      </c>
      <c r="J6100" s="8"/>
      <c r="K6100" s="8"/>
    </row>
    <row r="6101" spans="1:11" s="7" customFormat="1" x14ac:dyDescent="0.35">
      <c r="A6101" s="8" t="s">
        <v>6806</v>
      </c>
      <c r="B6101" s="8" t="s">
        <v>121</v>
      </c>
      <c r="C6101" s="8" t="s">
        <v>5092</v>
      </c>
      <c r="D6101" s="8" t="s">
        <v>9963</v>
      </c>
      <c r="E6101" s="8" t="s">
        <v>5092</v>
      </c>
      <c r="F6101" s="5">
        <v>0</v>
      </c>
      <c r="G6101" s="8">
        <v>534.29</v>
      </c>
      <c r="H6101" s="5">
        <f t="shared" si="190"/>
        <v>0</v>
      </c>
      <c r="I6101" s="5">
        <f t="shared" si="191"/>
        <v>534.29</v>
      </c>
      <c r="J6101" s="8"/>
      <c r="K6101" s="8"/>
    </row>
    <row r="6102" spans="1:11" s="7" customFormat="1" x14ac:dyDescent="0.35">
      <c r="A6102" s="8" t="s">
        <v>6807</v>
      </c>
      <c r="B6102" s="8" t="s">
        <v>121</v>
      </c>
      <c r="C6102" s="8" t="s">
        <v>5092</v>
      </c>
      <c r="D6102" s="8" t="s">
        <v>9963</v>
      </c>
      <c r="E6102" s="8" t="s">
        <v>5092</v>
      </c>
      <c r="F6102" s="5">
        <v>0</v>
      </c>
      <c r="G6102" s="8">
        <v>476.21499999999997</v>
      </c>
      <c r="H6102" s="5">
        <f t="shared" si="190"/>
        <v>0</v>
      </c>
      <c r="I6102" s="5">
        <f t="shared" si="191"/>
        <v>476.22</v>
      </c>
      <c r="J6102" s="8"/>
      <c r="K6102" s="8"/>
    </row>
    <row r="6103" spans="1:11" s="7" customFormat="1" x14ac:dyDescent="0.35">
      <c r="A6103" s="8" t="s">
        <v>6808</v>
      </c>
      <c r="B6103" s="8" t="s">
        <v>121</v>
      </c>
      <c r="C6103" s="8" t="s">
        <v>5092</v>
      </c>
      <c r="D6103" s="8" t="s">
        <v>9963</v>
      </c>
      <c r="E6103" s="8" t="s">
        <v>5092</v>
      </c>
      <c r="F6103" s="5">
        <v>0</v>
      </c>
      <c r="G6103" s="8">
        <v>348.45</v>
      </c>
      <c r="H6103" s="5">
        <f t="shared" si="190"/>
        <v>0</v>
      </c>
      <c r="I6103" s="5">
        <f t="shared" si="191"/>
        <v>348.45</v>
      </c>
      <c r="J6103" s="8"/>
      <c r="K6103" s="8"/>
    </row>
    <row r="6104" spans="1:11" s="7" customFormat="1" x14ac:dyDescent="0.35">
      <c r="A6104" s="8" t="s">
        <v>6809</v>
      </c>
      <c r="B6104" s="8" t="s">
        <v>121</v>
      </c>
      <c r="C6104" s="8" t="s">
        <v>5092</v>
      </c>
      <c r="D6104" s="8" t="s">
        <v>9963</v>
      </c>
      <c r="E6104" s="8" t="s">
        <v>5092</v>
      </c>
      <c r="F6104" s="5">
        <v>0</v>
      </c>
      <c r="G6104" s="8">
        <v>348.45</v>
      </c>
      <c r="H6104" s="5">
        <f t="shared" si="190"/>
        <v>0</v>
      </c>
      <c r="I6104" s="5">
        <f t="shared" si="191"/>
        <v>348.45</v>
      </c>
      <c r="J6104" s="8"/>
      <c r="K6104" s="8"/>
    </row>
    <row r="6105" spans="1:11" s="7" customFormat="1" x14ac:dyDescent="0.35">
      <c r="A6105" s="8" t="s">
        <v>6810</v>
      </c>
      <c r="B6105" s="8" t="s">
        <v>121</v>
      </c>
      <c r="C6105" s="8" t="s">
        <v>5092</v>
      </c>
      <c r="D6105" s="8" t="s">
        <v>9963</v>
      </c>
      <c r="E6105" s="8" t="s">
        <v>5092</v>
      </c>
      <c r="F6105" s="5">
        <v>0</v>
      </c>
      <c r="G6105" s="8">
        <v>243.91499999999996</v>
      </c>
      <c r="H6105" s="5">
        <f t="shared" si="190"/>
        <v>0</v>
      </c>
      <c r="I6105" s="5">
        <f t="shared" si="191"/>
        <v>243.92</v>
      </c>
      <c r="J6105" s="8"/>
      <c r="K6105" s="8"/>
    </row>
    <row r="6106" spans="1:11" s="7" customFormat="1" x14ac:dyDescent="0.35">
      <c r="A6106" s="8" t="s">
        <v>6811</v>
      </c>
      <c r="B6106" s="8" t="s">
        <v>121</v>
      </c>
      <c r="C6106" s="8" t="s">
        <v>5092</v>
      </c>
      <c r="D6106" s="8" t="s">
        <v>9963</v>
      </c>
      <c r="E6106" s="8" t="s">
        <v>5092</v>
      </c>
      <c r="F6106" s="5">
        <v>0</v>
      </c>
      <c r="G6106" s="8">
        <v>348.45</v>
      </c>
      <c r="H6106" s="5">
        <f t="shared" si="190"/>
        <v>0</v>
      </c>
      <c r="I6106" s="5">
        <f t="shared" si="191"/>
        <v>348.45</v>
      </c>
      <c r="J6106" s="8"/>
      <c r="K6106" s="8"/>
    </row>
    <row r="6107" spans="1:11" s="7" customFormat="1" x14ac:dyDescent="0.35">
      <c r="A6107" s="8" t="s">
        <v>6812</v>
      </c>
      <c r="B6107" s="8" t="s">
        <v>121</v>
      </c>
      <c r="C6107" s="8" t="s">
        <v>5092</v>
      </c>
      <c r="D6107" s="8" t="s">
        <v>9963</v>
      </c>
      <c r="E6107" s="8" t="s">
        <v>5092</v>
      </c>
      <c r="F6107" s="5">
        <v>0</v>
      </c>
      <c r="G6107" s="8">
        <v>209.07</v>
      </c>
      <c r="H6107" s="5">
        <f t="shared" si="190"/>
        <v>0</v>
      </c>
      <c r="I6107" s="5">
        <f t="shared" si="191"/>
        <v>209.07</v>
      </c>
      <c r="J6107" s="8"/>
      <c r="K6107" s="8"/>
    </row>
    <row r="6108" spans="1:11" s="7" customFormat="1" x14ac:dyDescent="0.35">
      <c r="A6108" s="8" t="s">
        <v>6813</v>
      </c>
      <c r="B6108" s="8" t="s">
        <v>121</v>
      </c>
      <c r="C6108" s="8" t="s">
        <v>5092</v>
      </c>
      <c r="D6108" s="8" t="s">
        <v>9963</v>
      </c>
      <c r="E6108" s="8" t="s">
        <v>5092</v>
      </c>
      <c r="F6108" s="5">
        <v>0</v>
      </c>
      <c r="G6108" s="8">
        <v>255.52999999999997</v>
      </c>
      <c r="H6108" s="5">
        <f t="shared" si="190"/>
        <v>0</v>
      </c>
      <c r="I6108" s="5">
        <f t="shared" si="191"/>
        <v>255.53</v>
      </c>
      <c r="J6108" s="8"/>
      <c r="K6108" s="8"/>
    </row>
    <row r="6109" spans="1:11" s="7" customFormat="1" x14ac:dyDescent="0.35">
      <c r="A6109" s="8" t="s">
        <v>6814</v>
      </c>
      <c r="B6109" s="8" t="s">
        <v>121</v>
      </c>
      <c r="C6109" s="8" t="s">
        <v>5092</v>
      </c>
      <c r="D6109" s="8" t="s">
        <v>9963</v>
      </c>
      <c r="E6109" s="8" t="s">
        <v>5092</v>
      </c>
      <c r="F6109" s="5">
        <v>0</v>
      </c>
      <c r="G6109" s="8">
        <v>418.14</v>
      </c>
      <c r="H6109" s="5">
        <f t="shared" si="190"/>
        <v>0</v>
      </c>
      <c r="I6109" s="5">
        <f t="shared" si="191"/>
        <v>418.14</v>
      </c>
      <c r="J6109" s="8"/>
      <c r="K6109" s="8"/>
    </row>
    <row r="6110" spans="1:11" s="7" customFormat="1" x14ac:dyDescent="0.35">
      <c r="A6110" s="8" t="s">
        <v>6815</v>
      </c>
      <c r="B6110" s="8" t="s">
        <v>121</v>
      </c>
      <c r="C6110" s="8" t="s">
        <v>5092</v>
      </c>
      <c r="D6110" s="8" t="s">
        <v>9963</v>
      </c>
      <c r="E6110" s="8" t="s">
        <v>5092</v>
      </c>
      <c r="F6110" s="5">
        <v>0</v>
      </c>
      <c r="G6110" s="8">
        <v>127.76499999999999</v>
      </c>
      <c r="H6110" s="5">
        <f t="shared" si="190"/>
        <v>0</v>
      </c>
      <c r="I6110" s="5">
        <f t="shared" si="191"/>
        <v>127.77</v>
      </c>
      <c r="J6110" s="8"/>
      <c r="K6110" s="8"/>
    </row>
    <row r="6111" spans="1:11" s="7" customFormat="1" x14ac:dyDescent="0.35">
      <c r="A6111" s="8" t="s">
        <v>6816</v>
      </c>
      <c r="B6111" s="8" t="s">
        <v>121</v>
      </c>
      <c r="C6111" s="8" t="s">
        <v>5092</v>
      </c>
      <c r="D6111" s="8" t="s">
        <v>9963</v>
      </c>
      <c r="E6111" s="8" t="s">
        <v>5092</v>
      </c>
      <c r="F6111" s="5">
        <v>0</v>
      </c>
      <c r="G6111" s="8">
        <v>10569.65</v>
      </c>
      <c r="H6111" s="5">
        <f t="shared" si="190"/>
        <v>0</v>
      </c>
      <c r="I6111" s="5">
        <f t="shared" si="191"/>
        <v>10569.65</v>
      </c>
      <c r="J6111" s="8"/>
      <c r="K6111" s="8"/>
    </row>
    <row r="6112" spans="1:11" s="7" customFormat="1" x14ac:dyDescent="0.35">
      <c r="A6112" s="8" t="s">
        <v>6817</v>
      </c>
      <c r="B6112" s="8" t="s">
        <v>121</v>
      </c>
      <c r="C6112" s="8" t="s">
        <v>5092</v>
      </c>
      <c r="D6112" s="8" t="s">
        <v>9963</v>
      </c>
      <c r="E6112" s="8" t="s">
        <v>5092</v>
      </c>
      <c r="F6112" s="5">
        <v>0</v>
      </c>
      <c r="G6112" s="8">
        <v>5923.65</v>
      </c>
      <c r="H6112" s="5">
        <f t="shared" si="190"/>
        <v>0</v>
      </c>
      <c r="I6112" s="5">
        <f t="shared" si="191"/>
        <v>5923.65</v>
      </c>
      <c r="J6112" s="8"/>
      <c r="K6112" s="8"/>
    </row>
    <row r="6113" spans="1:11" s="7" customFormat="1" x14ac:dyDescent="0.35">
      <c r="A6113" s="8" t="s">
        <v>6818</v>
      </c>
      <c r="B6113" s="8" t="s">
        <v>14</v>
      </c>
      <c r="C6113" s="8" t="s">
        <v>5092</v>
      </c>
      <c r="D6113" s="8" t="s">
        <v>9963</v>
      </c>
      <c r="E6113" s="8" t="s">
        <v>5092</v>
      </c>
      <c r="F6113" s="5">
        <v>0</v>
      </c>
      <c r="G6113" s="8">
        <v>360.065</v>
      </c>
      <c r="H6113" s="5">
        <f t="shared" si="190"/>
        <v>0</v>
      </c>
      <c r="I6113" s="5">
        <f t="shared" si="191"/>
        <v>360.07</v>
      </c>
      <c r="J6113" s="8"/>
      <c r="K6113" s="8"/>
    </row>
    <row r="6114" spans="1:11" s="7" customFormat="1" x14ac:dyDescent="0.35">
      <c r="A6114" s="8" t="s">
        <v>6819</v>
      </c>
      <c r="B6114" s="8" t="s">
        <v>14</v>
      </c>
      <c r="C6114" s="8" t="s">
        <v>5092</v>
      </c>
      <c r="D6114" s="8" t="s">
        <v>9963</v>
      </c>
      <c r="E6114" s="8" t="s">
        <v>5092</v>
      </c>
      <c r="F6114" s="5">
        <v>0</v>
      </c>
      <c r="G6114" s="8">
        <v>580.75</v>
      </c>
      <c r="H6114" s="5">
        <f t="shared" si="190"/>
        <v>0</v>
      </c>
      <c r="I6114" s="5">
        <f t="shared" si="191"/>
        <v>580.75</v>
      </c>
      <c r="J6114" s="8"/>
      <c r="K6114" s="8"/>
    </row>
    <row r="6115" spans="1:11" s="7" customFormat="1" x14ac:dyDescent="0.35">
      <c r="A6115" s="8" t="s">
        <v>6820</v>
      </c>
      <c r="B6115" s="8" t="s">
        <v>14</v>
      </c>
      <c r="C6115" s="8" t="s">
        <v>5092</v>
      </c>
      <c r="D6115" s="8" t="s">
        <v>9963</v>
      </c>
      <c r="E6115" s="8" t="s">
        <v>5092</v>
      </c>
      <c r="F6115" s="5">
        <v>0</v>
      </c>
      <c r="G6115" s="8">
        <v>754.97499999999991</v>
      </c>
      <c r="H6115" s="5">
        <f t="shared" si="190"/>
        <v>0</v>
      </c>
      <c r="I6115" s="5">
        <f t="shared" si="191"/>
        <v>754.98</v>
      </c>
      <c r="J6115" s="8"/>
      <c r="K6115" s="8"/>
    </row>
    <row r="6116" spans="1:11" s="7" customFormat="1" x14ac:dyDescent="0.35">
      <c r="A6116" s="8" t="s">
        <v>6821</v>
      </c>
      <c r="B6116" s="8" t="s">
        <v>14</v>
      </c>
      <c r="C6116" s="8" t="s">
        <v>5092</v>
      </c>
      <c r="D6116" s="8" t="s">
        <v>9963</v>
      </c>
      <c r="E6116" s="8" t="s">
        <v>5092</v>
      </c>
      <c r="F6116" s="5">
        <v>0</v>
      </c>
      <c r="G6116" s="8">
        <v>1097.6175000000001</v>
      </c>
      <c r="H6116" s="5">
        <f t="shared" si="190"/>
        <v>0</v>
      </c>
      <c r="I6116" s="5">
        <f t="shared" si="191"/>
        <v>1097.6199999999999</v>
      </c>
      <c r="J6116" s="8"/>
      <c r="K6116" s="8"/>
    </row>
    <row r="6117" spans="1:11" s="7" customFormat="1" x14ac:dyDescent="0.35">
      <c r="A6117" s="8" t="s">
        <v>6822</v>
      </c>
      <c r="B6117" s="8" t="s">
        <v>14</v>
      </c>
      <c r="C6117" s="8" t="s">
        <v>5092</v>
      </c>
      <c r="D6117" s="8" t="s">
        <v>9963</v>
      </c>
      <c r="E6117" s="8" t="s">
        <v>5092</v>
      </c>
      <c r="F6117" s="5">
        <v>0</v>
      </c>
      <c r="G6117" s="8">
        <v>1347.3399999999997</v>
      </c>
      <c r="H6117" s="5">
        <f t="shared" si="190"/>
        <v>0</v>
      </c>
      <c r="I6117" s="5">
        <f t="shared" si="191"/>
        <v>1347.34</v>
      </c>
      <c r="J6117" s="8"/>
      <c r="K6117" s="8"/>
    </row>
    <row r="6118" spans="1:11" s="7" customFormat="1" x14ac:dyDescent="0.35">
      <c r="A6118" s="8" t="s">
        <v>6823</v>
      </c>
      <c r="B6118" s="8" t="s">
        <v>14</v>
      </c>
      <c r="C6118" s="8" t="s">
        <v>5092</v>
      </c>
      <c r="D6118" s="8" t="s">
        <v>9963</v>
      </c>
      <c r="E6118" s="8" t="s">
        <v>5092</v>
      </c>
      <c r="F6118" s="5">
        <v>0</v>
      </c>
      <c r="G6118" s="8">
        <v>1742.2499999999998</v>
      </c>
      <c r="H6118" s="5">
        <f t="shared" si="190"/>
        <v>0</v>
      </c>
      <c r="I6118" s="5">
        <f t="shared" si="191"/>
        <v>1742.25</v>
      </c>
      <c r="J6118" s="8"/>
      <c r="K6118" s="8"/>
    </row>
    <row r="6119" spans="1:11" s="7" customFormat="1" x14ac:dyDescent="0.35">
      <c r="A6119" s="8" t="s">
        <v>6824</v>
      </c>
      <c r="B6119" s="8" t="s">
        <v>121</v>
      </c>
      <c r="C6119" s="8" t="s">
        <v>5092</v>
      </c>
      <c r="D6119" s="8" t="s">
        <v>9963</v>
      </c>
      <c r="E6119" s="8" t="s">
        <v>5092</v>
      </c>
      <c r="F6119" s="5">
        <v>0</v>
      </c>
      <c r="G6119" s="8">
        <v>249.7225</v>
      </c>
      <c r="H6119" s="5">
        <f t="shared" si="190"/>
        <v>0</v>
      </c>
      <c r="I6119" s="5">
        <f t="shared" si="191"/>
        <v>249.72</v>
      </c>
      <c r="J6119" s="8"/>
      <c r="K6119" s="8"/>
    </row>
    <row r="6120" spans="1:11" s="7" customFormat="1" x14ac:dyDescent="0.35">
      <c r="A6120" s="8" t="s">
        <v>6825</v>
      </c>
      <c r="B6120" s="8" t="s">
        <v>121</v>
      </c>
      <c r="C6120" s="8" t="s">
        <v>5092</v>
      </c>
      <c r="D6120" s="8" t="s">
        <v>9963</v>
      </c>
      <c r="E6120" s="8" t="s">
        <v>5092</v>
      </c>
      <c r="F6120" s="5">
        <v>0</v>
      </c>
      <c r="G6120" s="8">
        <v>313.60499999999996</v>
      </c>
      <c r="H6120" s="5">
        <f t="shared" si="190"/>
        <v>0</v>
      </c>
      <c r="I6120" s="5">
        <f t="shared" si="191"/>
        <v>313.61</v>
      </c>
      <c r="J6120" s="8"/>
      <c r="K6120" s="8"/>
    </row>
    <row r="6121" spans="1:11" s="7" customFormat="1" x14ac:dyDescent="0.35">
      <c r="A6121" s="8" t="s">
        <v>6826</v>
      </c>
      <c r="B6121" s="8" t="s">
        <v>121</v>
      </c>
      <c r="C6121" s="8" t="s">
        <v>5092</v>
      </c>
      <c r="D6121" s="8" t="s">
        <v>9963</v>
      </c>
      <c r="E6121" s="8" t="s">
        <v>5092</v>
      </c>
      <c r="F6121" s="5">
        <v>0</v>
      </c>
      <c r="G6121" s="8">
        <v>365.87249999999995</v>
      </c>
      <c r="H6121" s="5">
        <f t="shared" si="190"/>
        <v>0</v>
      </c>
      <c r="I6121" s="5">
        <f t="shared" si="191"/>
        <v>365.87</v>
      </c>
      <c r="J6121" s="8"/>
      <c r="K6121" s="8"/>
    </row>
    <row r="6122" spans="1:11" s="7" customFormat="1" x14ac:dyDescent="0.35">
      <c r="A6122" s="8" t="s">
        <v>6827</v>
      </c>
      <c r="B6122" s="8" t="s">
        <v>121</v>
      </c>
      <c r="C6122" s="8" t="s">
        <v>5092</v>
      </c>
      <c r="D6122" s="8" t="s">
        <v>9963</v>
      </c>
      <c r="E6122" s="8" t="s">
        <v>5092</v>
      </c>
      <c r="F6122" s="5">
        <v>0</v>
      </c>
      <c r="G6122" s="8">
        <v>458.79249999999996</v>
      </c>
      <c r="H6122" s="5">
        <f t="shared" si="190"/>
        <v>0</v>
      </c>
      <c r="I6122" s="5">
        <f t="shared" si="191"/>
        <v>458.79</v>
      </c>
      <c r="J6122" s="8"/>
      <c r="K6122" s="8"/>
    </row>
    <row r="6123" spans="1:11" s="7" customFormat="1" x14ac:dyDescent="0.35">
      <c r="A6123" s="8" t="s">
        <v>6828</v>
      </c>
      <c r="B6123" s="8" t="s">
        <v>121</v>
      </c>
      <c r="C6123" s="8" t="s">
        <v>5092</v>
      </c>
      <c r="D6123" s="8" t="s">
        <v>9963</v>
      </c>
      <c r="E6123" s="8" t="s">
        <v>5092</v>
      </c>
      <c r="F6123" s="5">
        <v>0</v>
      </c>
      <c r="G6123" s="8">
        <v>621.40250000000003</v>
      </c>
      <c r="H6123" s="5">
        <f t="shared" si="190"/>
        <v>0</v>
      </c>
      <c r="I6123" s="5">
        <f t="shared" si="191"/>
        <v>621.4</v>
      </c>
      <c r="J6123" s="8"/>
      <c r="K6123" s="8"/>
    </row>
    <row r="6124" spans="1:11" s="7" customFormat="1" x14ac:dyDescent="0.35">
      <c r="A6124" s="8" t="s">
        <v>6829</v>
      </c>
      <c r="B6124" s="8" t="s">
        <v>121</v>
      </c>
      <c r="C6124" s="8" t="s">
        <v>5092</v>
      </c>
      <c r="D6124" s="8" t="s">
        <v>9963</v>
      </c>
      <c r="E6124" s="8" t="s">
        <v>5092</v>
      </c>
      <c r="F6124" s="5">
        <v>0</v>
      </c>
      <c r="G6124" s="8">
        <v>743.3599999999999</v>
      </c>
      <c r="H6124" s="5">
        <f t="shared" si="190"/>
        <v>0</v>
      </c>
      <c r="I6124" s="5">
        <f t="shared" si="191"/>
        <v>743.36</v>
      </c>
      <c r="J6124" s="8"/>
      <c r="K6124" s="8"/>
    </row>
    <row r="6125" spans="1:11" s="7" customFormat="1" x14ac:dyDescent="0.35">
      <c r="A6125" s="8" t="s">
        <v>6830</v>
      </c>
      <c r="B6125" s="8" t="s">
        <v>121</v>
      </c>
      <c r="C6125" s="8" t="s">
        <v>5092</v>
      </c>
      <c r="D6125" s="8" t="s">
        <v>9963</v>
      </c>
      <c r="E6125" s="8" t="s">
        <v>5092</v>
      </c>
      <c r="F6125" s="5">
        <v>0</v>
      </c>
      <c r="G6125" s="8">
        <v>296.1825</v>
      </c>
      <c r="H6125" s="5">
        <f t="shared" si="190"/>
        <v>0</v>
      </c>
      <c r="I6125" s="5">
        <f t="shared" si="191"/>
        <v>296.18</v>
      </c>
      <c r="J6125" s="8"/>
      <c r="K6125" s="8"/>
    </row>
    <row r="6126" spans="1:11" s="7" customFormat="1" x14ac:dyDescent="0.35">
      <c r="A6126" s="8" t="s">
        <v>6831</v>
      </c>
      <c r="B6126" s="8" t="s">
        <v>121</v>
      </c>
      <c r="C6126" s="8" t="s">
        <v>5092</v>
      </c>
      <c r="D6126" s="8" t="s">
        <v>9963</v>
      </c>
      <c r="E6126" s="8" t="s">
        <v>5092</v>
      </c>
      <c r="F6126" s="5">
        <v>0</v>
      </c>
      <c r="G6126" s="8">
        <v>360.065</v>
      </c>
      <c r="H6126" s="5">
        <f t="shared" si="190"/>
        <v>0</v>
      </c>
      <c r="I6126" s="5">
        <f t="shared" si="191"/>
        <v>360.07</v>
      </c>
      <c r="J6126" s="8"/>
      <c r="K6126" s="8"/>
    </row>
    <row r="6127" spans="1:11" s="7" customFormat="1" x14ac:dyDescent="0.35">
      <c r="A6127" s="8" t="s">
        <v>6832</v>
      </c>
      <c r="B6127" s="8" t="s">
        <v>121</v>
      </c>
      <c r="C6127" s="8" t="s">
        <v>5092</v>
      </c>
      <c r="D6127" s="8" t="s">
        <v>9963</v>
      </c>
      <c r="E6127" s="8" t="s">
        <v>5092</v>
      </c>
      <c r="F6127" s="5">
        <v>0</v>
      </c>
      <c r="G6127" s="8">
        <v>435.56249999999994</v>
      </c>
      <c r="H6127" s="5">
        <f t="shared" si="190"/>
        <v>0</v>
      </c>
      <c r="I6127" s="5">
        <f t="shared" si="191"/>
        <v>435.56</v>
      </c>
      <c r="J6127" s="8"/>
      <c r="K6127" s="8"/>
    </row>
    <row r="6128" spans="1:11" s="7" customFormat="1" x14ac:dyDescent="0.35">
      <c r="A6128" s="8" t="s">
        <v>6833</v>
      </c>
      <c r="B6128" s="8" t="s">
        <v>121</v>
      </c>
      <c r="C6128" s="8" t="s">
        <v>5092</v>
      </c>
      <c r="D6128" s="8" t="s">
        <v>9963</v>
      </c>
      <c r="E6128" s="8" t="s">
        <v>5092</v>
      </c>
      <c r="F6128" s="5">
        <v>0</v>
      </c>
      <c r="G6128" s="8">
        <v>441.37</v>
      </c>
      <c r="H6128" s="5">
        <f t="shared" si="190"/>
        <v>0</v>
      </c>
      <c r="I6128" s="5">
        <f t="shared" si="191"/>
        <v>441.37</v>
      </c>
      <c r="J6128" s="8"/>
      <c r="K6128" s="8"/>
    </row>
    <row r="6129" spans="1:11" s="7" customFormat="1" x14ac:dyDescent="0.35">
      <c r="A6129" s="8" t="s">
        <v>6834</v>
      </c>
      <c r="B6129" s="8" t="s">
        <v>121</v>
      </c>
      <c r="C6129" s="8" t="s">
        <v>5092</v>
      </c>
      <c r="D6129" s="8" t="s">
        <v>9963</v>
      </c>
      <c r="E6129" s="8" t="s">
        <v>5092</v>
      </c>
      <c r="F6129" s="5">
        <v>0</v>
      </c>
      <c r="G6129" s="8">
        <v>545.90499999999997</v>
      </c>
      <c r="H6129" s="5">
        <f t="shared" si="190"/>
        <v>0</v>
      </c>
      <c r="I6129" s="5">
        <f t="shared" si="191"/>
        <v>545.91</v>
      </c>
      <c r="J6129" s="8"/>
      <c r="K6129" s="8"/>
    </row>
    <row r="6130" spans="1:11" s="7" customFormat="1" x14ac:dyDescent="0.35">
      <c r="A6130" s="8" t="s">
        <v>6835</v>
      </c>
      <c r="B6130" s="8" t="s">
        <v>121</v>
      </c>
      <c r="C6130" s="8" t="s">
        <v>5092</v>
      </c>
      <c r="D6130" s="8" t="s">
        <v>9963</v>
      </c>
      <c r="E6130" s="8" t="s">
        <v>5092</v>
      </c>
      <c r="F6130" s="5">
        <v>0</v>
      </c>
      <c r="G6130" s="8">
        <v>702.70749999999987</v>
      </c>
      <c r="H6130" s="5">
        <f t="shared" si="190"/>
        <v>0</v>
      </c>
      <c r="I6130" s="5">
        <f t="shared" si="191"/>
        <v>702.71</v>
      </c>
      <c r="J6130" s="8"/>
      <c r="K6130" s="8"/>
    </row>
    <row r="6131" spans="1:11" s="7" customFormat="1" x14ac:dyDescent="0.35">
      <c r="A6131" s="8" t="s">
        <v>6836</v>
      </c>
      <c r="B6131" s="8" t="s">
        <v>121</v>
      </c>
      <c r="C6131" s="8" t="s">
        <v>5092</v>
      </c>
      <c r="D6131" s="8" t="s">
        <v>9963</v>
      </c>
      <c r="E6131" s="8" t="s">
        <v>5092</v>
      </c>
      <c r="F6131" s="5">
        <v>0</v>
      </c>
      <c r="G6131" s="8">
        <v>801.43499999999995</v>
      </c>
      <c r="H6131" s="5">
        <f t="shared" si="190"/>
        <v>0</v>
      </c>
      <c r="I6131" s="5">
        <f t="shared" si="191"/>
        <v>801.44</v>
      </c>
      <c r="J6131" s="8"/>
      <c r="K6131" s="8"/>
    </row>
    <row r="6132" spans="1:11" s="7" customFormat="1" x14ac:dyDescent="0.35">
      <c r="A6132" s="8" t="s">
        <v>6837</v>
      </c>
      <c r="B6132" s="8" t="s">
        <v>121</v>
      </c>
      <c r="C6132" s="8" t="s">
        <v>5092</v>
      </c>
      <c r="D6132" s="8" t="s">
        <v>9963</v>
      </c>
      <c r="E6132" s="8" t="s">
        <v>5092</v>
      </c>
      <c r="F6132" s="5">
        <v>0</v>
      </c>
      <c r="G6132" s="8">
        <v>836.28</v>
      </c>
      <c r="H6132" s="5">
        <f t="shared" si="190"/>
        <v>0</v>
      </c>
      <c r="I6132" s="5">
        <f t="shared" si="191"/>
        <v>836.28</v>
      </c>
      <c r="J6132" s="8"/>
      <c r="K6132" s="8"/>
    </row>
    <row r="6133" spans="1:11" s="7" customFormat="1" x14ac:dyDescent="0.35">
      <c r="A6133" s="8" t="s">
        <v>6838</v>
      </c>
      <c r="B6133" s="8" t="s">
        <v>121</v>
      </c>
      <c r="C6133" s="8" t="s">
        <v>5092</v>
      </c>
      <c r="D6133" s="8" t="s">
        <v>9963</v>
      </c>
      <c r="E6133" s="8" t="s">
        <v>5092</v>
      </c>
      <c r="F6133" s="5">
        <v>0</v>
      </c>
      <c r="G6133" s="8">
        <v>969.85249999999996</v>
      </c>
      <c r="H6133" s="5">
        <f t="shared" si="190"/>
        <v>0</v>
      </c>
      <c r="I6133" s="5">
        <f t="shared" si="191"/>
        <v>969.85</v>
      </c>
      <c r="J6133" s="8"/>
      <c r="K6133" s="8"/>
    </row>
    <row r="6134" spans="1:11" s="7" customFormat="1" x14ac:dyDescent="0.35">
      <c r="A6134" s="8" t="s">
        <v>6839</v>
      </c>
      <c r="B6134" s="8" t="s">
        <v>121</v>
      </c>
      <c r="C6134" s="8" t="s">
        <v>5092</v>
      </c>
      <c r="D6134" s="8" t="s">
        <v>9963</v>
      </c>
      <c r="E6134" s="8" t="s">
        <v>5092</v>
      </c>
      <c r="F6134" s="5">
        <v>0</v>
      </c>
      <c r="G6134" s="8">
        <v>1149.885</v>
      </c>
      <c r="H6134" s="5">
        <f t="shared" si="190"/>
        <v>0</v>
      </c>
      <c r="I6134" s="5">
        <f t="shared" si="191"/>
        <v>1149.8900000000001</v>
      </c>
      <c r="J6134" s="8"/>
      <c r="K6134" s="8"/>
    </row>
    <row r="6135" spans="1:11" s="7" customFormat="1" x14ac:dyDescent="0.35">
      <c r="A6135" s="8" t="s">
        <v>6840</v>
      </c>
      <c r="B6135" s="8" t="s">
        <v>121</v>
      </c>
      <c r="C6135" s="8" t="s">
        <v>5092</v>
      </c>
      <c r="D6135" s="8" t="s">
        <v>9963</v>
      </c>
      <c r="E6135" s="8" t="s">
        <v>5092</v>
      </c>
      <c r="F6135" s="5">
        <v>0</v>
      </c>
      <c r="G6135" s="8">
        <v>1196.3449999999998</v>
      </c>
      <c r="H6135" s="5">
        <f t="shared" si="190"/>
        <v>0</v>
      </c>
      <c r="I6135" s="5">
        <f t="shared" si="191"/>
        <v>1196.3499999999999</v>
      </c>
      <c r="J6135" s="8"/>
      <c r="K6135" s="8"/>
    </row>
    <row r="6136" spans="1:11" s="7" customFormat="1" x14ac:dyDescent="0.35">
      <c r="A6136" s="8" t="s">
        <v>6841</v>
      </c>
      <c r="B6136" s="8" t="s">
        <v>121</v>
      </c>
      <c r="C6136" s="8" t="s">
        <v>5092</v>
      </c>
      <c r="D6136" s="8" t="s">
        <v>9963</v>
      </c>
      <c r="E6136" s="8" t="s">
        <v>5092</v>
      </c>
      <c r="F6136" s="5">
        <v>0</v>
      </c>
      <c r="G6136" s="8">
        <v>435.56249999999994</v>
      </c>
      <c r="H6136" s="5">
        <f t="shared" si="190"/>
        <v>0</v>
      </c>
      <c r="I6136" s="5">
        <f t="shared" si="191"/>
        <v>435.56</v>
      </c>
      <c r="J6136" s="8"/>
      <c r="K6136" s="8"/>
    </row>
    <row r="6137" spans="1:11" s="7" customFormat="1" x14ac:dyDescent="0.35">
      <c r="A6137" s="8" t="s">
        <v>6842</v>
      </c>
      <c r="B6137" s="8" t="s">
        <v>121</v>
      </c>
      <c r="C6137" s="8" t="s">
        <v>5092</v>
      </c>
      <c r="D6137" s="8" t="s">
        <v>9963</v>
      </c>
      <c r="E6137" s="8" t="s">
        <v>5092</v>
      </c>
      <c r="F6137" s="5">
        <v>0</v>
      </c>
      <c r="G6137" s="8">
        <v>522.67499999999995</v>
      </c>
      <c r="H6137" s="5">
        <f t="shared" si="190"/>
        <v>0</v>
      </c>
      <c r="I6137" s="5">
        <f t="shared" si="191"/>
        <v>522.67999999999995</v>
      </c>
      <c r="J6137" s="8"/>
      <c r="K6137" s="8"/>
    </row>
    <row r="6138" spans="1:11" s="7" customFormat="1" x14ac:dyDescent="0.35">
      <c r="A6138" s="8" t="s">
        <v>6843</v>
      </c>
      <c r="B6138" s="8" t="s">
        <v>121</v>
      </c>
      <c r="C6138" s="8" t="s">
        <v>5092</v>
      </c>
      <c r="D6138" s="8" t="s">
        <v>9963</v>
      </c>
      <c r="E6138" s="8" t="s">
        <v>5092</v>
      </c>
      <c r="F6138" s="5">
        <v>0</v>
      </c>
      <c r="G6138" s="8">
        <v>603.98</v>
      </c>
      <c r="H6138" s="5">
        <f t="shared" si="190"/>
        <v>0</v>
      </c>
      <c r="I6138" s="5">
        <f t="shared" si="191"/>
        <v>603.98</v>
      </c>
      <c r="J6138" s="8"/>
      <c r="K6138" s="8"/>
    </row>
    <row r="6139" spans="1:11" s="7" customFormat="1" x14ac:dyDescent="0.35">
      <c r="A6139" s="8" t="s">
        <v>6844</v>
      </c>
      <c r="B6139" s="8" t="s">
        <v>121</v>
      </c>
      <c r="C6139" s="8" t="s">
        <v>5092</v>
      </c>
      <c r="D6139" s="8" t="s">
        <v>9963</v>
      </c>
      <c r="E6139" s="8" t="s">
        <v>5092</v>
      </c>
      <c r="F6139" s="5">
        <v>0</v>
      </c>
      <c r="G6139" s="8">
        <v>673.66999999999985</v>
      </c>
      <c r="H6139" s="5">
        <f t="shared" si="190"/>
        <v>0</v>
      </c>
      <c r="I6139" s="5">
        <f t="shared" si="191"/>
        <v>673.67</v>
      </c>
      <c r="J6139" s="8"/>
      <c r="K6139" s="8"/>
    </row>
    <row r="6140" spans="1:11" s="7" customFormat="1" x14ac:dyDescent="0.35">
      <c r="A6140" s="8" t="s">
        <v>6845</v>
      </c>
      <c r="B6140" s="8" t="s">
        <v>121</v>
      </c>
      <c r="C6140" s="8" t="s">
        <v>5092</v>
      </c>
      <c r="D6140" s="8" t="s">
        <v>9963</v>
      </c>
      <c r="E6140" s="8" t="s">
        <v>5092</v>
      </c>
      <c r="F6140" s="5">
        <v>0</v>
      </c>
      <c r="G6140" s="8">
        <v>778.20500000000004</v>
      </c>
      <c r="H6140" s="5">
        <f t="shared" si="190"/>
        <v>0</v>
      </c>
      <c r="I6140" s="5">
        <f t="shared" si="191"/>
        <v>778.21</v>
      </c>
      <c r="J6140" s="8"/>
      <c r="K6140" s="8"/>
    </row>
    <row r="6141" spans="1:11" s="7" customFormat="1" x14ac:dyDescent="0.35">
      <c r="A6141" s="8" t="s">
        <v>6846</v>
      </c>
      <c r="B6141" s="8" t="s">
        <v>121</v>
      </c>
      <c r="C6141" s="8" t="s">
        <v>5092</v>
      </c>
      <c r="D6141" s="8" t="s">
        <v>9963</v>
      </c>
      <c r="E6141" s="8" t="s">
        <v>5092</v>
      </c>
      <c r="F6141" s="5">
        <v>0</v>
      </c>
      <c r="G6141" s="8">
        <v>1109.2324999999998</v>
      </c>
      <c r="H6141" s="5">
        <f t="shared" si="190"/>
        <v>0</v>
      </c>
      <c r="I6141" s="5">
        <f t="shared" si="191"/>
        <v>1109.23</v>
      </c>
      <c r="J6141" s="8"/>
      <c r="K6141" s="8"/>
    </row>
    <row r="6142" spans="1:11" s="7" customFormat="1" x14ac:dyDescent="0.35">
      <c r="A6142" s="8" t="s">
        <v>6847</v>
      </c>
      <c r="B6142" s="8" t="s">
        <v>121</v>
      </c>
      <c r="C6142" s="8" t="s">
        <v>5092</v>
      </c>
      <c r="D6142" s="8" t="s">
        <v>9963</v>
      </c>
      <c r="E6142" s="8" t="s">
        <v>5092</v>
      </c>
      <c r="F6142" s="5">
        <v>0</v>
      </c>
      <c r="G6142" s="8">
        <v>354.25749999999999</v>
      </c>
      <c r="H6142" s="5">
        <f t="shared" si="190"/>
        <v>0</v>
      </c>
      <c r="I6142" s="5">
        <f t="shared" si="191"/>
        <v>354.26</v>
      </c>
      <c r="J6142" s="8"/>
      <c r="K6142" s="8"/>
    </row>
    <row r="6143" spans="1:11" s="7" customFormat="1" x14ac:dyDescent="0.35">
      <c r="A6143" s="8" t="s">
        <v>6848</v>
      </c>
      <c r="B6143" s="8" t="s">
        <v>121</v>
      </c>
      <c r="C6143" s="8" t="s">
        <v>5092</v>
      </c>
      <c r="D6143" s="8" t="s">
        <v>9963</v>
      </c>
      <c r="E6143" s="8" t="s">
        <v>5092</v>
      </c>
      <c r="F6143" s="5">
        <v>0</v>
      </c>
      <c r="G6143" s="8">
        <v>499.44499999999999</v>
      </c>
      <c r="H6143" s="5">
        <f t="shared" si="190"/>
        <v>0</v>
      </c>
      <c r="I6143" s="5">
        <f t="shared" si="191"/>
        <v>499.45</v>
      </c>
      <c r="J6143" s="8"/>
      <c r="K6143" s="8"/>
    </row>
    <row r="6144" spans="1:11" s="7" customFormat="1" x14ac:dyDescent="0.35">
      <c r="A6144" s="8" t="s">
        <v>6849</v>
      </c>
      <c r="B6144" s="8" t="s">
        <v>121</v>
      </c>
      <c r="C6144" s="8" t="s">
        <v>5092</v>
      </c>
      <c r="D6144" s="8" t="s">
        <v>9963</v>
      </c>
      <c r="E6144" s="8" t="s">
        <v>5092</v>
      </c>
      <c r="F6144" s="5">
        <v>0</v>
      </c>
      <c r="G6144" s="8">
        <v>667.86249999999995</v>
      </c>
      <c r="H6144" s="5">
        <f t="shared" si="190"/>
        <v>0</v>
      </c>
      <c r="I6144" s="5">
        <f t="shared" si="191"/>
        <v>667.86</v>
      </c>
      <c r="J6144" s="8"/>
      <c r="K6144" s="8"/>
    </row>
    <row r="6145" spans="1:11" s="7" customFormat="1" x14ac:dyDescent="0.35">
      <c r="A6145" s="8" t="s">
        <v>6850</v>
      </c>
      <c r="B6145" s="8" t="s">
        <v>121</v>
      </c>
      <c r="C6145" s="8" t="s">
        <v>5092</v>
      </c>
      <c r="D6145" s="8" t="s">
        <v>9963</v>
      </c>
      <c r="E6145" s="8" t="s">
        <v>5092</v>
      </c>
      <c r="F6145" s="5">
        <v>0</v>
      </c>
      <c r="G6145" s="8">
        <v>1091.81</v>
      </c>
      <c r="H6145" s="5">
        <f t="shared" si="190"/>
        <v>0</v>
      </c>
      <c r="I6145" s="5">
        <f t="shared" si="191"/>
        <v>1091.81</v>
      </c>
      <c r="J6145" s="8"/>
      <c r="K6145" s="8"/>
    </row>
    <row r="6146" spans="1:11" s="7" customFormat="1" x14ac:dyDescent="0.35">
      <c r="A6146" s="8" t="s">
        <v>6851</v>
      </c>
      <c r="B6146" s="8" t="s">
        <v>121</v>
      </c>
      <c r="C6146" s="8" t="s">
        <v>5092</v>
      </c>
      <c r="D6146" s="8" t="s">
        <v>9963</v>
      </c>
      <c r="E6146" s="8" t="s">
        <v>5092</v>
      </c>
      <c r="F6146" s="5">
        <v>0</v>
      </c>
      <c r="G6146" s="8">
        <v>1765.48</v>
      </c>
      <c r="H6146" s="5">
        <f t="shared" si="190"/>
        <v>0</v>
      </c>
      <c r="I6146" s="5">
        <f t="shared" si="191"/>
        <v>1765.48</v>
      </c>
      <c r="J6146" s="8"/>
      <c r="K6146" s="8"/>
    </row>
    <row r="6147" spans="1:11" s="7" customFormat="1" x14ac:dyDescent="0.35">
      <c r="A6147" s="8" t="s">
        <v>6852</v>
      </c>
      <c r="B6147" s="8" t="s">
        <v>121</v>
      </c>
      <c r="C6147" s="8" t="s">
        <v>5092</v>
      </c>
      <c r="D6147" s="8" t="s">
        <v>9963</v>
      </c>
      <c r="E6147" s="8" t="s">
        <v>5092</v>
      </c>
      <c r="F6147" s="5">
        <v>0</v>
      </c>
      <c r="G6147" s="8">
        <v>2334.6149999999998</v>
      </c>
      <c r="H6147" s="5">
        <f t="shared" ref="H6147:H6210" si="192">G6147*$K$2</f>
        <v>0</v>
      </c>
      <c r="I6147" s="5">
        <f t="shared" ref="I6147:I6210" si="193">ROUND(SUM(F6147:H6147),2)</f>
        <v>2334.62</v>
      </c>
      <c r="J6147" s="8"/>
      <c r="K6147" s="8"/>
    </row>
    <row r="6148" spans="1:11" s="7" customFormat="1" x14ac:dyDescent="0.35">
      <c r="A6148" s="8" t="s">
        <v>6853</v>
      </c>
      <c r="B6148" s="8" t="s">
        <v>121</v>
      </c>
      <c r="C6148" s="8" t="s">
        <v>5092</v>
      </c>
      <c r="D6148" s="8" t="s">
        <v>9963</v>
      </c>
      <c r="E6148" s="8" t="s">
        <v>5092</v>
      </c>
      <c r="F6148" s="5">
        <v>0</v>
      </c>
      <c r="G6148" s="8">
        <v>580.75</v>
      </c>
      <c r="H6148" s="5">
        <f t="shared" si="192"/>
        <v>0</v>
      </c>
      <c r="I6148" s="5">
        <f t="shared" si="193"/>
        <v>580.75</v>
      </c>
      <c r="J6148" s="8"/>
      <c r="K6148" s="8"/>
    </row>
    <row r="6149" spans="1:11" s="7" customFormat="1" x14ac:dyDescent="0.35">
      <c r="A6149" s="8" t="s">
        <v>6854</v>
      </c>
      <c r="B6149" s="8" t="s">
        <v>121</v>
      </c>
      <c r="C6149" s="8" t="s">
        <v>5092</v>
      </c>
      <c r="D6149" s="8" t="s">
        <v>9963</v>
      </c>
      <c r="E6149" s="8" t="s">
        <v>5092</v>
      </c>
      <c r="F6149" s="5">
        <v>0</v>
      </c>
      <c r="G6149" s="8">
        <v>679.47749999999996</v>
      </c>
      <c r="H6149" s="5">
        <f t="shared" si="192"/>
        <v>0</v>
      </c>
      <c r="I6149" s="5">
        <f t="shared" si="193"/>
        <v>679.48</v>
      </c>
      <c r="J6149" s="8"/>
      <c r="K6149" s="8"/>
    </row>
    <row r="6150" spans="1:11" s="7" customFormat="1" x14ac:dyDescent="0.35">
      <c r="A6150" s="8" t="s">
        <v>6855</v>
      </c>
      <c r="B6150" s="8" t="s">
        <v>121</v>
      </c>
      <c r="C6150" s="8" t="s">
        <v>5092</v>
      </c>
      <c r="D6150" s="8" t="s">
        <v>9963</v>
      </c>
      <c r="E6150" s="8" t="s">
        <v>5092</v>
      </c>
      <c r="F6150" s="5">
        <v>0</v>
      </c>
      <c r="G6150" s="8">
        <v>836.28</v>
      </c>
      <c r="H6150" s="5">
        <f t="shared" si="192"/>
        <v>0</v>
      </c>
      <c r="I6150" s="5">
        <f t="shared" si="193"/>
        <v>836.28</v>
      </c>
      <c r="J6150" s="8"/>
      <c r="K6150" s="8"/>
    </row>
    <row r="6151" spans="1:11" s="7" customFormat="1" x14ac:dyDescent="0.35">
      <c r="A6151" s="8" t="s">
        <v>6856</v>
      </c>
      <c r="B6151" s="8" t="s">
        <v>121</v>
      </c>
      <c r="C6151" s="8" t="s">
        <v>5092</v>
      </c>
      <c r="D6151" s="8" t="s">
        <v>9963</v>
      </c>
      <c r="E6151" s="8" t="s">
        <v>5092</v>
      </c>
      <c r="F6151" s="5">
        <v>0</v>
      </c>
      <c r="G6151" s="8">
        <v>1039.5425</v>
      </c>
      <c r="H6151" s="5">
        <f t="shared" si="192"/>
        <v>0</v>
      </c>
      <c r="I6151" s="5">
        <f t="shared" si="193"/>
        <v>1039.54</v>
      </c>
      <c r="J6151" s="8"/>
      <c r="K6151" s="8"/>
    </row>
    <row r="6152" spans="1:11" s="7" customFormat="1" x14ac:dyDescent="0.35">
      <c r="A6152" s="8" t="s">
        <v>6857</v>
      </c>
      <c r="B6152" s="8" t="s">
        <v>121</v>
      </c>
      <c r="C6152" s="8" t="s">
        <v>5092</v>
      </c>
      <c r="D6152" s="8" t="s">
        <v>9963</v>
      </c>
      <c r="E6152" s="8" t="s">
        <v>5092</v>
      </c>
      <c r="F6152" s="5">
        <v>0</v>
      </c>
      <c r="G6152" s="8">
        <v>1451.875</v>
      </c>
      <c r="H6152" s="5">
        <f t="shared" si="192"/>
        <v>0</v>
      </c>
      <c r="I6152" s="5">
        <f t="shared" si="193"/>
        <v>1451.88</v>
      </c>
      <c r="J6152" s="8"/>
      <c r="K6152" s="8"/>
    </row>
    <row r="6153" spans="1:11" s="7" customFormat="1" x14ac:dyDescent="0.35">
      <c r="A6153" s="8" t="s">
        <v>6858</v>
      </c>
      <c r="B6153" s="8" t="s">
        <v>121</v>
      </c>
      <c r="C6153" s="8" t="s">
        <v>5092</v>
      </c>
      <c r="D6153" s="8" t="s">
        <v>9963</v>
      </c>
      <c r="E6153" s="8" t="s">
        <v>5092</v>
      </c>
      <c r="F6153" s="5">
        <v>0</v>
      </c>
      <c r="G6153" s="8">
        <v>1742.2499999999998</v>
      </c>
      <c r="H6153" s="5">
        <f t="shared" si="192"/>
        <v>0</v>
      </c>
      <c r="I6153" s="5">
        <f t="shared" si="193"/>
        <v>1742.25</v>
      </c>
      <c r="J6153" s="8"/>
      <c r="K6153" s="8"/>
    </row>
    <row r="6154" spans="1:11" s="7" customFormat="1" x14ac:dyDescent="0.35">
      <c r="A6154" s="8" t="s">
        <v>6859</v>
      </c>
      <c r="B6154" s="8" t="s">
        <v>121</v>
      </c>
      <c r="C6154" s="8" t="s">
        <v>5092</v>
      </c>
      <c r="D6154" s="8" t="s">
        <v>9963</v>
      </c>
      <c r="E6154" s="8" t="s">
        <v>5092</v>
      </c>
      <c r="F6154" s="5">
        <v>0</v>
      </c>
      <c r="G6154" s="8">
        <v>667.86249999999995</v>
      </c>
      <c r="H6154" s="5">
        <f t="shared" si="192"/>
        <v>0</v>
      </c>
      <c r="I6154" s="5">
        <f t="shared" si="193"/>
        <v>667.86</v>
      </c>
      <c r="J6154" s="8"/>
      <c r="K6154" s="8"/>
    </row>
    <row r="6155" spans="1:11" s="7" customFormat="1" x14ac:dyDescent="0.35">
      <c r="A6155" s="8" t="s">
        <v>6860</v>
      </c>
      <c r="B6155" s="8" t="s">
        <v>121</v>
      </c>
      <c r="C6155" s="8" t="s">
        <v>5092</v>
      </c>
      <c r="D6155" s="8" t="s">
        <v>9963</v>
      </c>
      <c r="E6155" s="8" t="s">
        <v>5092</v>
      </c>
      <c r="F6155" s="5">
        <v>0</v>
      </c>
      <c r="G6155" s="8">
        <v>830.47249999999985</v>
      </c>
      <c r="H6155" s="5">
        <f t="shared" si="192"/>
        <v>0</v>
      </c>
      <c r="I6155" s="5">
        <f t="shared" si="193"/>
        <v>830.47</v>
      </c>
      <c r="J6155" s="8"/>
      <c r="K6155" s="8"/>
    </row>
    <row r="6156" spans="1:11" s="7" customFormat="1" x14ac:dyDescent="0.35">
      <c r="A6156" s="8" t="s">
        <v>6861</v>
      </c>
      <c r="B6156" s="8" t="s">
        <v>121</v>
      </c>
      <c r="C6156" s="8" t="s">
        <v>5092</v>
      </c>
      <c r="D6156" s="8" t="s">
        <v>9963</v>
      </c>
      <c r="E6156" s="8" t="s">
        <v>5092</v>
      </c>
      <c r="F6156" s="5">
        <v>0</v>
      </c>
      <c r="G6156" s="8">
        <v>824.66499999999996</v>
      </c>
      <c r="H6156" s="5">
        <f t="shared" si="192"/>
        <v>0</v>
      </c>
      <c r="I6156" s="5">
        <f t="shared" si="193"/>
        <v>824.67</v>
      </c>
      <c r="J6156" s="8"/>
      <c r="K6156" s="8"/>
    </row>
    <row r="6157" spans="1:11" s="7" customFormat="1" x14ac:dyDescent="0.35">
      <c r="A6157" s="8" t="s">
        <v>6862</v>
      </c>
      <c r="B6157" s="8" t="s">
        <v>121</v>
      </c>
      <c r="C6157" s="8" t="s">
        <v>5092</v>
      </c>
      <c r="D6157" s="8" t="s">
        <v>9963</v>
      </c>
      <c r="E6157" s="8" t="s">
        <v>5092</v>
      </c>
      <c r="F6157" s="5">
        <v>0</v>
      </c>
      <c r="G6157" s="8">
        <v>1045.3499999999999</v>
      </c>
      <c r="H6157" s="5">
        <f t="shared" si="192"/>
        <v>0</v>
      </c>
      <c r="I6157" s="5">
        <f t="shared" si="193"/>
        <v>1045.3499999999999</v>
      </c>
      <c r="J6157" s="8"/>
      <c r="K6157" s="8"/>
    </row>
    <row r="6158" spans="1:11" s="7" customFormat="1" x14ac:dyDescent="0.35">
      <c r="A6158" s="8" t="s">
        <v>6863</v>
      </c>
      <c r="B6158" s="8" t="s">
        <v>121</v>
      </c>
      <c r="C6158" s="8" t="s">
        <v>5092</v>
      </c>
      <c r="D6158" s="8" t="s">
        <v>9963</v>
      </c>
      <c r="E6158" s="8" t="s">
        <v>5092</v>
      </c>
      <c r="F6158" s="5">
        <v>0</v>
      </c>
      <c r="G6158" s="8">
        <v>1051.1574999999998</v>
      </c>
      <c r="H6158" s="5">
        <f t="shared" si="192"/>
        <v>0</v>
      </c>
      <c r="I6158" s="5">
        <f t="shared" si="193"/>
        <v>1051.1600000000001</v>
      </c>
      <c r="J6158" s="8"/>
      <c r="K6158" s="8"/>
    </row>
    <row r="6159" spans="1:11" s="7" customFormat="1" x14ac:dyDescent="0.35">
      <c r="A6159" s="8" t="s">
        <v>6864</v>
      </c>
      <c r="B6159" s="8" t="s">
        <v>121</v>
      </c>
      <c r="C6159" s="8" t="s">
        <v>5092</v>
      </c>
      <c r="D6159" s="8" t="s">
        <v>9963</v>
      </c>
      <c r="E6159" s="8" t="s">
        <v>5092</v>
      </c>
      <c r="F6159" s="5">
        <v>0</v>
      </c>
      <c r="G6159" s="8">
        <v>1062.7724999999998</v>
      </c>
      <c r="H6159" s="5">
        <f t="shared" si="192"/>
        <v>0</v>
      </c>
      <c r="I6159" s="5">
        <f t="shared" si="193"/>
        <v>1062.77</v>
      </c>
      <c r="J6159" s="8"/>
      <c r="K6159" s="8"/>
    </row>
    <row r="6160" spans="1:11" s="7" customFormat="1" x14ac:dyDescent="0.35">
      <c r="A6160" s="8" t="s">
        <v>6865</v>
      </c>
      <c r="B6160" s="8" t="s">
        <v>121</v>
      </c>
      <c r="C6160" s="8" t="s">
        <v>5092</v>
      </c>
      <c r="D6160" s="8" t="s">
        <v>9963</v>
      </c>
      <c r="E6160" s="8" t="s">
        <v>5092</v>
      </c>
      <c r="F6160" s="5">
        <v>0</v>
      </c>
      <c r="G6160" s="8">
        <v>1486.7199999999998</v>
      </c>
      <c r="H6160" s="5">
        <f t="shared" si="192"/>
        <v>0</v>
      </c>
      <c r="I6160" s="5">
        <f t="shared" si="193"/>
        <v>1486.72</v>
      </c>
      <c r="J6160" s="8"/>
      <c r="K6160" s="8"/>
    </row>
    <row r="6161" spans="1:11" s="7" customFormat="1" x14ac:dyDescent="0.35">
      <c r="A6161" s="8" t="s">
        <v>6866</v>
      </c>
      <c r="B6161" s="8" t="s">
        <v>121</v>
      </c>
      <c r="C6161" s="8" t="s">
        <v>5092</v>
      </c>
      <c r="D6161" s="8" t="s">
        <v>9963</v>
      </c>
      <c r="E6161" s="8" t="s">
        <v>5092</v>
      </c>
      <c r="F6161" s="5">
        <v>0</v>
      </c>
      <c r="G6161" s="8">
        <v>1469.2974999999999</v>
      </c>
      <c r="H6161" s="5">
        <f t="shared" si="192"/>
        <v>0</v>
      </c>
      <c r="I6161" s="5">
        <f t="shared" si="193"/>
        <v>1469.3</v>
      </c>
      <c r="J6161" s="8"/>
      <c r="K6161" s="8"/>
    </row>
    <row r="6162" spans="1:11" s="7" customFormat="1" x14ac:dyDescent="0.35">
      <c r="A6162" s="8" t="s">
        <v>6867</v>
      </c>
      <c r="B6162" s="8" t="s">
        <v>121</v>
      </c>
      <c r="C6162" s="8" t="s">
        <v>5092</v>
      </c>
      <c r="D6162" s="8" t="s">
        <v>9963</v>
      </c>
      <c r="E6162" s="8" t="s">
        <v>5092</v>
      </c>
      <c r="F6162" s="5">
        <v>0</v>
      </c>
      <c r="G6162" s="8">
        <v>1498.335</v>
      </c>
      <c r="H6162" s="5">
        <f t="shared" si="192"/>
        <v>0</v>
      </c>
      <c r="I6162" s="5">
        <f t="shared" si="193"/>
        <v>1498.34</v>
      </c>
      <c r="J6162" s="8"/>
      <c r="K6162" s="8"/>
    </row>
    <row r="6163" spans="1:11" s="7" customFormat="1" x14ac:dyDescent="0.35">
      <c r="A6163" s="8" t="s">
        <v>6868</v>
      </c>
      <c r="B6163" s="8" t="s">
        <v>121</v>
      </c>
      <c r="C6163" s="8" t="s">
        <v>5092</v>
      </c>
      <c r="D6163" s="8" t="s">
        <v>9963</v>
      </c>
      <c r="E6163" s="8" t="s">
        <v>5092</v>
      </c>
      <c r="F6163" s="5">
        <v>0</v>
      </c>
      <c r="G6163" s="8">
        <v>1742.2499999999998</v>
      </c>
      <c r="H6163" s="5">
        <f t="shared" si="192"/>
        <v>0</v>
      </c>
      <c r="I6163" s="5">
        <f t="shared" si="193"/>
        <v>1742.25</v>
      </c>
      <c r="J6163" s="8"/>
      <c r="K6163" s="8"/>
    </row>
    <row r="6164" spans="1:11" s="7" customFormat="1" x14ac:dyDescent="0.35">
      <c r="A6164" s="8" t="s">
        <v>6869</v>
      </c>
      <c r="B6164" s="8" t="s">
        <v>121</v>
      </c>
      <c r="C6164" s="8" t="s">
        <v>5092</v>
      </c>
      <c r="D6164" s="8" t="s">
        <v>9963</v>
      </c>
      <c r="E6164" s="8" t="s">
        <v>5092</v>
      </c>
      <c r="F6164" s="5">
        <v>0</v>
      </c>
      <c r="G6164" s="8">
        <v>1788.71</v>
      </c>
      <c r="H6164" s="5">
        <f t="shared" si="192"/>
        <v>0</v>
      </c>
      <c r="I6164" s="5">
        <f t="shared" si="193"/>
        <v>1788.71</v>
      </c>
      <c r="J6164" s="8"/>
      <c r="K6164" s="8"/>
    </row>
    <row r="6165" spans="1:11" s="7" customFormat="1" x14ac:dyDescent="0.35">
      <c r="A6165" s="8" t="s">
        <v>6870</v>
      </c>
      <c r="B6165" s="8" t="s">
        <v>121</v>
      </c>
      <c r="C6165" s="8" t="s">
        <v>5092</v>
      </c>
      <c r="D6165" s="8" t="s">
        <v>9963</v>
      </c>
      <c r="E6165" s="8" t="s">
        <v>5092</v>
      </c>
      <c r="F6165" s="5">
        <v>0</v>
      </c>
      <c r="G6165" s="8">
        <v>1800.3249999999998</v>
      </c>
      <c r="H6165" s="5">
        <f t="shared" si="192"/>
        <v>0</v>
      </c>
      <c r="I6165" s="5">
        <f t="shared" si="193"/>
        <v>1800.33</v>
      </c>
      <c r="J6165" s="8"/>
      <c r="K6165" s="8"/>
    </row>
    <row r="6166" spans="1:11" s="7" customFormat="1" x14ac:dyDescent="0.35">
      <c r="A6166" s="8" t="s">
        <v>6871</v>
      </c>
      <c r="B6166" s="8" t="s">
        <v>121</v>
      </c>
      <c r="C6166" s="8" t="s">
        <v>5092</v>
      </c>
      <c r="D6166" s="8" t="s">
        <v>9963</v>
      </c>
      <c r="E6166" s="8" t="s">
        <v>5092</v>
      </c>
      <c r="F6166" s="5">
        <v>0</v>
      </c>
      <c r="G6166" s="8">
        <v>1823.5549999999998</v>
      </c>
      <c r="H6166" s="5">
        <f t="shared" si="192"/>
        <v>0</v>
      </c>
      <c r="I6166" s="5">
        <f t="shared" si="193"/>
        <v>1823.56</v>
      </c>
      <c r="J6166" s="8"/>
      <c r="K6166" s="8"/>
    </row>
    <row r="6167" spans="1:11" s="7" customFormat="1" x14ac:dyDescent="0.35">
      <c r="A6167" s="8" t="s">
        <v>6872</v>
      </c>
      <c r="B6167" s="8" t="s">
        <v>121</v>
      </c>
      <c r="C6167" s="8" t="s">
        <v>5092</v>
      </c>
      <c r="D6167" s="8" t="s">
        <v>9963</v>
      </c>
      <c r="E6167" s="8" t="s">
        <v>5092</v>
      </c>
      <c r="F6167" s="5">
        <v>0</v>
      </c>
      <c r="G6167" s="8">
        <v>650.43999999999994</v>
      </c>
      <c r="H6167" s="5">
        <f t="shared" si="192"/>
        <v>0</v>
      </c>
      <c r="I6167" s="5">
        <f t="shared" si="193"/>
        <v>650.44000000000005</v>
      </c>
      <c r="J6167" s="8"/>
      <c r="K6167" s="8"/>
    </row>
    <row r="6168" spans="1:11" s="7" customFormat="1" x14ac:dyDescent="0.35">
      <c r="A6168" s="8" t="s">
        <v>6873</v>
      </c>
      <c r="B6168" s="8" t="s">
        <v>121</v>
      </c>
      <c r="C6168" s="8" t="s">
        <v>5092</v>
      </c>
      <c r="D6168" s="8" t="s">
        <v>9963</v>
      </c>
      <c r="E6168" s="8" t="s">
        <v>5092</v>
      </c>
      <c r="F6168" s="5">
        <v>0</v>
      </c>
      <c r="G6168" s="8">
        <v>714.32249999999988</v>
      </c>
      <c r="H6168" s="5">
        <f t="shared" si="192"/>
        <v>0</v>
      </c>
      <c r="I6168" s="5">
        <f t="shared" si="193"/>
        <v>714.32</v>
      </c>
      <c r="J6168" s="8"/>
      <c r="K6168" s="8"/>
    </row>
    <row r="6169" spans="1:11" s="7" customFormat="1" x14ac:dyDescent="0.35">
      <c r="A6169" s="8" t="s">
        <v>6874</v>
      </c>
      <c r="B6169" s="8" t="s">
        <v>121</v>
      </c>
      <c r="C6169" s="8" t="s">
        <v>5092</v>
      </c>
      <c r="D6169" s="8" t="s">
        <v>9963</v>
      </c>
      <c r="E6169" s="8" t="s">
        <v>5092</v>
      </c>
      <c r="F6169" s="5">
        <v>0</v>
      </c>
      <c r="G6169" s="8">
        <v>801.43499999999995</v>
      </c>
      <c r="H6169" s="5">
        <f t="shared" si="192"/>
        <v>0</v>
      </c>
      <c r="I6169" s="5">
        <f t="shared" si="193"/>
        <v>801.44</v>
      </c>
      <c r="J6169" s="8"/>
      <c r="K6169" s="8"/>
    </row>
    <row r="6170" spans="1:11" s="7" customFormat="1" x14ac:dyDescent="0.35">
      <c r="A6170" s="8" t="s">
        <v>6875</v>
      </c>
      <c r="B6170" s="8" t="s">
        <v>121</v>
      </c>
      <c r="C6170" s="8" t="s">
        <v>5092</v>
      </c>
      <c r="D6170" s="8" t="s">
        <v>9963</v>
      </c>
      <c r="E6170" s="8" t="s">
        <v>5092</v>
      </c>
      <c r="F6170" s="5">
        <v>0</v>
      </c>
      <c r="G6170" s="8">
        <v>847.89499999999987</v>
      </c>
      <c r="H6170" s="5">
        <f t="shared" si="192"/>
        <v>0</v>
      </c>
      <c r="I6170" s="5">
        <f t="shared" si="193"/>
        <v>847.9</v>
      </c>
      <c r="J6170" s="8"/>
      <c r="K6170" s="8"/>
    </row>
    <row r="6171" spans="1:11" s="7" customFormat="1" x14ac:dyDescent="0.35">
      <c r="A6171" s="8" t="s">
        <v>6876</v>
      </c>
      <c r="B6171" s="8" t="s">
        <v>121</v>
      </c>
      <c r="C6171" s="8" t="s">
        <v>5092</v>
      </c>
      <c r="D6171" s="8" t="s">
        <v>9963</v>
      </c>
      <c r="E6171" s="8" t="s">
        <v>5092</v>
      </c>
      <c r="F6171" s="5">
        <v>0</v>
      </c>
      <c r="G6171" s="8">
        <v>876.93249999999989</v>
      </c>
      <c r="H6171" s="5">
        <f t="shared" si="192"/>
        <v>0</v>
      </c>
      <c r="I6171" s="5">
        <f t="shared" si="193"/>
        <v>876.93</v>
      </c>
      <c r="J6171" s="8"/>
      <c r="K6171" s="8"/>
    </row>
    <row r="6172" spans="1:11" s="7" customFormat="1" x14ac:dyDescent="0.35">
      <c r="A6172" s="8" t="s">
        <v>6877</v>
      </c>
      <c r="B6172" s="8" t="s">
        <v>121</v>
      </c>
      <c r="C6172" s="8" t="s">
        <v>5092</v>
      </c>
      <c r="D6172" s="8" t="s">
        <v>9963</v>
      </c>
      <c r="E6172" s="8" t="s">
        <v>5092</v>
      </c>
      <c r="F6172" s="5">
        <v>0</v>
      </c>
      <c r="G6172" s="8">
        <v>975.65999999999985</v>
      </c>
      <c r="H6172" s="5">
        <f t="shared" si="192"/>
        <v>0</v>
      </c>
      <c r="I6172" s="5">
        <f t="shared" si="193"/>
        <v>975.66</v>
      </c>
      <c r="J6172" s="8"/>
      <c r="K6172" s="8"/>
    </row>
    <row r="6173" spans="1:11" s="7" customFormat="1" x14ac:dyDescent="0.35">
      <c r="A6173" s="8" t="s">
        <v>6878</v>
      </c>
      <c r="B6173" s="8" t="s">
        <v>121</v>
      </c>
      <c r="C6173" s="8" t="s">
        <v>5092</v>
      </c>
      <c r="D6173" s="8" t="s">
        <v>9963</v>
      </c>
      <c r="E6173" s="8" t="s">
        <v>5092</v>
      </c>
      <c r="F6173" s="5">
        <v>0</v>
      </c>
      <c r="G6173" s="8">
        <v>981.46749999999997</v>
      </c>
      <c r="H6173" s="5">
        <f t="shared" si="192"/>
        <v>0</v>
      </c>
      <c r="I6173" s="5">
        <f t="shared" si="193"/>
        <v>981.47</v>
      </c>
      <c r="J6173" s="8"/>
      <c r="K6173" s="8"/>
    </row>
    <row r="6174" spans="1:11" s="7" customFormat="1" x14ac:dyDescent="0.35">
      <c r="A6174" s="8" t="s">
        <v>6879</v>
      </c>
      <c r="B6174" s="8" t="s">
        <v>121</v>
      </c>
      <c r="C6174" s="8" t="s">
        <v>5092</v>
      </c>
      <c r="D6174" s="8" t="s">
        <v>9963</v>
      </c>
      <c r="E6174" s="8" t="s">
        <v>5092</v>
      </c>
      <c r="F6174" s="5">
        <v>0</v>
      </c>
      <c r="G6174" s="8">
        <v>1346.1784999999998</v>
      </c>
      <c r="H6174" s="5">
        <f t="shared" si="192"/>
        <v>0</v>
      </c>
      <c r="I6174" s="5">
        <f t="shared" si="193"/>
        <v>1346.18</v>
      </c>
      <c r="J6174" s="8"/>
      <c r="K6174" s="8"/>
    </row>
    <row r="6175" spans="1:11" s="7" customFormat="1" x14ac:dyDescent="0.35">
      <c r="A6175" s="8" t="s">
        <v>6880</v>
      </c>
      <c r="B6175" s="8" t="s">
        <v>121</v>
      </c>
      <c r="C6175" s="8" t="s">
        <v>5092</v>
      </c>
      <c r="D6175" s="8" t="s">
        <v>9963</v>
      </c>
      <c r="E6175" s="8" t="s">
        <v>5092</v>
      </c>
      <c r="F6175" s="5">
        <v>0</v>
      </c>
      <c r="G6175" s="8">
        <v>1563.3789999999999</v>
      </c>
      <c r="H6175" s="5">
        <f t="shared" si="192"/>
        <v>0</v>
      </c>
      <c r="I6175" s="5">
        <f t="shared" si="193"/>
        <v>1563.38</v>
      </c>
      <c r="J6175" s="8"/>
      <c r="K6175" s="8"/>
    </row>
    <row r="6176" spans="1:11" s="7" customFormat="1" x14ac:dyDescent="0.35">
      <c r="A6176" s="8" t="s">
        <v>6881</v>
      </c>
      <c r="B6176" s="8" t="s">
        <v>121</v>
      </c>
      <c r="C6176" s="8" t="s">
        <v>5092</v>
      </c>
      <c r="D6176" s="8" t="s">
        <v>9963</v>
      </c>
      <c r="E6176" s="8" t="s">
        <v>5092</v>
      </c>
      <c r="F6176" s="5">
        <v>0</v>
      </c>
      <c r="G6176" s="8">
        <v>2230.08</v>
      </c>
      <c r="H6176" s="5">
        <f t="shared" si="192"/>
        <v>0</v>
      </c>
      <c r="I6176" s="5">
        <f t="shared" si="193"/>
        <v>2230.08</v>
      </c>
      <c r="J6176" s="8"/>
      <c r="K6176" s="8"/>
    </row>
    <row r="6177" spans="1:11" s="7" customFormat="1" x14ac:dyDescent="0.35">
      <c r="A6177" s="8" t="s">
        <v>6882</v>
      </c>
      <c r="B6177" s="8" t="s">
        <v>121</v>
      </c>
      <c r="C6177" s="8" t="s">
        <v>5092</v>
      </c>
      <c r="D6177" s="8" t="s">
        <v>9963</v>
      </c>
      <c r="E6177" s="8" t="s">
        <v>5092</v>
      </c>
      <c r="F6177" s="5">
        <v>0</v>
      </c>
      <c r="G6177" s="8">
        <v>2679.5805</v>
      </c>
      <c r="H6177" s="5">
        <f t="shared" si="192"/>
        <v>0</v>
      </c>
      <c r="I6177" s="5">
        <f t="shared" si="193"/>
        <v>2679.58</v>
      </c>
      <c r="J6177" s="8"/>
      <c r="K6177" s="8"/>
    </row>
    <row r="6178" spans="1:11" s="7" customFormat="1" x14ac:dyDescent="0.35">
      <c r="A6178" s="8" t="s">
        <v>6883</v>
      </c>
      <c r="B6178" s="8" t="s">
        <v>121</v>
      </c>
      <c r="C6178" s="8" t="s">
        <v>5092</v>
      </c>
      <c r="D6178" s="8" t="s">
        <v>9963</v>
      </c>
      <c r="E6178" s="8" t="s">
        <v>5092</v>
      </c>
      <c r="F6178" s="5">
        <v>0</v>
      </c>
      <c r="G6178" s="8">
        <v>511.05999999999995</v>
      </c>
      <c r="H6178" s="5">
        <f t="shared" si="192"/>
        <v>0</v>
      </c>
      <c r="I6178" s="5">
        <f t="shared" si="193"/>
        <v>511.06</v>
      </c>
      <c r="J6178" s="8"/>
      <c r="K6178" s="8"/>
    </row>
    <row r="6179" spans="1:11" s="7" customFormat="1" x14ac:dyDescent="0.35">
      <c r="A6179" s="8" t="s">
        <v>6884</v>
      </c>
      <c r="B6179" s="8" t="s">
        <v>121</v>
      </c>
      <c r="C6179" s="8" t="s">
        <v>5092</v>
      </c>
      <c r="D6179" s="8" t="s">
        <v>9963</v>
      </c>
      <c r="E6179" s="8" t="s">
        <v>5092</v>
      </c>
      <c r="F6179" s="5">
        <v>0</v>
      </c>
      <c r="G6179" s="8">
        <v>574.9425</v>
      </c>
      <c r="H6179" s="5">
        <f t="shared" si="192"/>
        <v>0</v>
      </c>
      <c r="I6179" s="5">
        <f t="shared" si="193"/>
        <v>574.94000000000005</v>
      </c>
      <c r="J6179" s="8"/>
      <c r="K6179" s="8"/>
    </row>
    <row r="6180" spans="1:11" s="7" customFormat="1" x14ac:dyDescent="0.35">
      <c r="A6180" s="8" t="s">
        <v>6885</v>
      </c>
      <c r="B6180" s="8" t="s">
        <v>121</v>
      </c>
      <c r="C6180" s="8" t="s">
        <v>5092</v>
      </c>
      <c r="D6180" s="8" t="s">
        <v>9963</v>
      </c>
      <c r="E6180" s="8" t="s">
        <v>5092</v>
      </c>
      <c r="F6180" s="5">
        <v>0</v>
      </c>
      <c r="G6180" s="8">
        <v>673.66999999999985</v>
      </c>
      <c r="H6180" s="5">
        <f t="shared" si="192"/>
        <v>0</v>
      </c>
      <c r="I6180" s="5">
        <f t="shared" si="193"/>
        <v>673.67</v>
      </c>
      <c r="J6180" s="8"/>
      <c r="K6180" s="8"/>
    </row>
    <row r="6181" spans="1:11" s="7" customFormat="1" x14ac:dyDescent="0.35">
      <c r="A6181" s="8" t="s">
        <v>6886</v>
      </c>
      <c r="B6181" s="8" t="s">
        <v>121</v>
      </c>
      <c r="C6181" s="8" t="s">
        <v>5092</v>
      </c>
      <c r="D6181" s="8" t="s">
        <v>9963</v>
      </c>
      <c r="E6181" s="8" t="s">
        <v>5092</v>
      </c>
      <c r="F6181" s="5">
        <v>0</v>
      </c>
      <c r="G6181" s="8">
        <v>1109.2324999999998</v>
      </c>
      <c r="H6181" s="5">
        <f t="shared" si="192"/>
        <v>0</v>
      </c>
      <c r="I6181" s="5">
        <f t="shared" si="193"/>
        <v>1109.23</v>
      </c>
      <c r="J6181" s="8"/>
      <c r="K6181" s="8"/>
    </row>
    <row r="6182" spans="1:11" s="7" customFormat="1" x14ac:dyDescent="0.35">
      <c r="A6182" s="8" t="s">
        <v>6887</v>
      </c>
      <c r="B6182" s="8" t="s">
        <v>121</v>
      </c>
      <c r="C6182" s="8" t="s">
        <v>5092</v>
      </c>
      <c r="D6182" s="8" t="s">
        <v>9963</v>
      </c>
      <c r="E6182" s="8" t="s">
        <v>5092</v>
      </c>
      <c r="F6182" s="5">
        <v>0</v>
      </c>
      <c r="G6182" s="8">
        <v>1184.73</v>
      </c>
      <c r="H6182" s="5">
        <f t="shared" si="192"/>
        <v>0</v>
      </c>
      <c r="I6182" s="5">
        <f t="shared" si="193"/>
        <v>1184.73</v>
      </c>
      <c r="J6182" s="8"/>
      <c r="K6182" s="8"/>
    </row>
    <row r="6183" spans="1:11" s="7" customFormat="1" x14ac:dyDescent="0.35">
      <c r="A6183" s="8" t="s">
        <v>6888</v>
      </c>
      <c r="B6183" s="8" t="s">
        <v>121</v>
      </c>
      <c r="C6183" s="8" t="s">
        <v>5092</v>
      </c>
      <c r="D6183" s="8" t="s">
        <v>9963</v>
      </c>
      <c r="E6183" s="8" t="s">
        <v>5092</v>
      </c>
      <c r="F6183" s="5">
        <v>0</v>
      </c>
      <c r="G6183" s="8">
        <v>1817.7474999999999</v>
      </c>
      <c r="H6183" s="5">
        <f t="shared" si="192"/>
        <v>0</v>
      </c>
      <c r="I6183" s="5">
        <f t="shared" si="193"/>
        <v>1817.75</v>
      </c>
      <c r="J6183" s="8"/>
      <c r="K6183" s="8"/>
    </row>
    <row r="6184" spans="1:11" s="7" customFormat="1" x14ac:dyDescent="0.35">
      <c r="A6184" s="8" t="s">
        <v>6889</v>
      </c>
      <c r="B6184" s="8" t="s">
        <v>121</v>
      </c>
      <c r="C6184" s="8" t="s">
        <v>5092</v>
      </c>
      <c r="D6184" s="8" t="s">
        <v>9963</v>
      </c>
      <c r="E6184" s="8" t="s">
        <v>5092</v>
      </c>
      <c r="F6184" s="5">
        <v>0</v>
      </c>
      <c r="G6184" s="8">
        <v>2787.6</v>
      </c>
      <c r="H6184" s="5">
        <f t="shared" si="192"/>
        <v>0</v>
      </c>
      <c r="I6184" s="5">
        <f t="shared" si="193"/>
        <v>2787.6</v>
      </c>
      <c r="J6184" s="8"/>
      <c r="K6184" s="8"/>
    </row>
    <row r="6185" spans="1:11" s="7" customFormat="1" x14ac:dyDescent="0.35">
      <c r="A6185" s="8" t="s">
        <v>6890</v>
      </c>
      <c r="B6185" s="8" t="s">
        <v>121</v>
      </c>
      <c r="C6185" s="8" t="s">
        <v>5092</v>
      </c>
      <c r="D6185" s="8" t="s">
        <v>9963</v>
      </c>
      <c r="E6185" s="8" t="s">
        <v>5092</v>
      </c>
      <c r="F6185" s="5">
        <v>0</v>
      </c>
      <c r="G6185" s="8">
        <v>470.40749999999997</v>
      </c>
      <c r="H6185" s="5">
        <f t="shared" si="192"/>
        <v>0</v>
      </c>
      <c r="I6185" s="5">
        <f t="shared" si="193"/>
        <v>470.41</v>
      </c>
      <c r="J6185" s="8"/>
      <c r="K6185" s="8"/>
    </row>
    <row r="6186" spans="1:11" s="7" customFormat="1" x14ac:dyDescent="0.35">
      <c r="A6186" s="8" t="s">
        <v>6891</v>
      </c>
      <c r="B6186" s="8" t="s">
        <v>121</v>
      </c>
      <c r="C6186" s="8" t="s">
        <v>5092</v>
      </c>
      <c r="D6186" s="8" t="s">
        <v>9963</v>
      </c>
      <c r="E6186" s="8" t="s">
        <v>5092</v>
      </c>
      <c r="F6186" s="5">
        <v>0</v>
      </c>
      <c r="G6186" s="8">
        <v>557.52</v>
      </c>
      <c r="H6186" s="5">
        <f t="shared" si="192"/>
        <v>0</v>
      </c>
      <c r="I6186" s="5">
        <f t="shared" si="193"/>
        <v>557.52</v>
      </c>
      <c r="J6186" s="8"/>
      <c r="K6186" s="8"/>
    </row>
    <row r="6187" spans="1:11" s="7" customFormat="1" x14ac:dyDescent="0.35">
      <c r="A6187" s="8" t="s">
        <v>6892</v>
      </c>
      <c r="B6187" s="8" t="s">
        <v>121</v>
      </c>
      <c r="C6187" s="8" t="s">
        <v>5092</v>
      </c>
      <c r="D6187" s="8" t="s">
        <v>9963</v>
      </c>
      <c r="E6187" s="8" t="s">
        <v>5092</v>
      </c>
      <c r="F6187" s="5">
        <v>0</v>
      </c>
      <c r="G6187" s="8">
        <v>586.5575</v>
      </c>
      <c r="H6187" s="5">
        <f t="shared" si="192"/>
        <v>0</v>
      </c>
      <c r="I6187" s="5">
        <f t="shared" si="193"/>
        <v>586.55999999999995</v>
      </c>
      <c r="J6187" s="8"/>
      <c r="K6187" s="8"/>
    </row>
    <row r="6188" spans="1:11" s="7" customFormat="1" x14ac:dyDescent="0.35">
      <c r="A6188" s="8" t="s">
        <v>6893</v>
      </c>
      <c r="B6188" s="8" t="s">
        <v>121</v>
      </c>
      <c r="C6188" s="8" t="s">
        <v>5092</v>
      </c>
      <c r="D6188" s="8" t="s">
        <v>9963</v>
      </c>
      <c r="E6188" s="8" t="s">
        <v>5092</v>
      </c>
      <c r="F6188" s="5">
        <v>0</v>
      </c>
      <c r="G6188" s="8">
        <v>772.39749999999992</v>
      </c>
      <c r="H6188" s="5">
        <f t="shared" si="192"/>
        <v>0</v>
      </c>
      <c r="I6188" s="5">
        <f t="shared" si="193"/>
        <v>772.4</v>
      </c>
      <c r="J6188" s="8"/>
      <c r="K6188" s="8"/>
    </row>
    <row r="6189" spans="1:11" s="7" customFormat="1" x14ac:dyDescent="0.35">
      <c r="A6189" s="8" t="s">
        <v>6894</v>
      </c>
      <c r="B6189" s="8" t="s">
        <v>121</v>
      </c>
      <c r="C6189" s="8" t="s">
        <v>5092</v>
      </c>
      <c r="D6189" s="8" t="s">
        <v>9963</v>
      </c>
      <c r="E6189" s="8" t="s">
        <v>5092</v>
      </c>
      <c r="F6189" s="5">
        <v>0</v>
      </c>
      <c r="G6189" s="8">
        <v>1126.655</v>
      </c>
      <c r="H6189" s="5">
        <f t="shared" si="192"/>
        <v>0</v>
      </c>
      <c r="I6189" s="5">
        <f t="shared" si="193"/>
        <v>1126.6600000000001</v>
      </c>
      <c r="J6189" s="8"/>
      <c r="K6189" s="8"/>
    </row>
    <row r="6190" spans="1:11" s="7" customFormat="1" x14ac:dyDescent="0.35">
      <c r="A6190" s="8" t="s">
        <v>6895</v>
      </c>
      <c r="B6190" s="8" t="s">
        <v>121</v>
      </c>
      <c r="C6190" s="8" t="s">
        <v>5092</v>
      </c>
      <c r="D6190" s="8" t="s">
        <v>9963</v>
      </c>
      <c r="E6190" s="8" t="s">
        <v>5092</v>
      </c>
      <c r="F6190" s="5">
        <v>0</v>
      </c>
      <c r="G6190" s="8">
        <v>1643.5225</v>
      </c>
      <c r="H6190" s="5">
        <f t="shared" si="192"/>
        <v>0</v>
      </c>
      <c r="I6190" s="5">
        <f t="shared" si="193"/>
        <v>1643.52</v>
      </c>
      <c r="J6190" s="8"/>
      <c r="K6190" s="8"/>
    </row>
    <row r="6191" spans="1:11" s="7" customFormat="1" x14ac:dyDescent="0.35">
      <c r="A6191" s="8" t="s">
        <v>6896</v>
      </c>
      <c r="B6191" s="8" t="s">
        <v>121</v>
      </c>
      <c r="C6191" s="8" t="s">
        <v>5092</v>
      </c>
      <c r="D6191" s="8" t="s">
        <v>9963</v>
      </c>
      <c r="E6191" s="8" t="s">
        <v>5092</v>
      </c>
      <c r="F6191" s="5">
        <v>0</v>
      </c>
      <c r="G6191" s="8">
        <v>2201.0425</v>
      </c>
      <c r="H6191" s="5">
        <f t="shared" si="192"/>
        <v>0</v>
      </c>
      <c r="I6191" s="5">
        <f t="shared" si="193"/>
        <v>2201.04</v>
      </c>
      <c r="J6191" s="8"/>
      <c r="K6191" s="8"/>
    </row>
    <row r="6192" spans="1:11" s="7" customFormat="1" x14ac:dyDescent="0.35">
      <c r="A6192" s="8" t="s">
        <v>6897</v>
      </c>
      <c r="B6192" s="8" t="s">
        <v>121</v>
      </c>
      <c r="C6192" s="8" t="s">
        <v>5092</v>
      </c>
      <c r="D6192" s="8" t="s">
        <v>9963</v>
      </c>
      <c r="E6192" s="8" t="s">
        <v>5092</v>
      </c>
      <c r="F6192" s="5">
        <v>0</v>
      </c>
      <c r="G6192" s="8">
        <v>743.3599999999999</v>
      </c>
      <c r="H6192" s="5">
        <f t="shared" si="192"/>
        <v>0</v>
      </c>
      <c r="I6192" s="5">
        <f t="shared" si="193"/>
        <v>743.36</v>
      </c>
      <c r="J6192" s="8"/>
      <c r="K6192" s="8"/>
    </row>
    <row r="6193" spans="1:11" s="7" customFormat="1" x14ac:dyDescent="0.35">
      <c r="A6193" s="8" t="s">
        <v>6898</v>
      </c>
      <c r="B6193" s="8" t="s">
        <v>121</v>
      </c>
      <c r="C6193" s="8" t="s">
        <v>5092</v>
      </c>
      <c r="D6193" s="8" t="s">
        <v>9963</v>
      </c>
      <c r="E6193" s="8" t="s">
        <v>5092</v>
      </c>
      <c r="F6193" s="5">
        <v>0</v>
      </c>
      <c r="G6193" s="8">
        <v>998.89</v>
      </c>
      <c r="H6193" s="5">
        <f t="shared" si="192"/>
        <v>0</v>
      </c>
      <c r="I6193" s="5">
        <f t="shared" si="193"/>
        <v>998.89</v>
      </c>
      <c r="J6193" s="8"/>
      <c r="K6193" s="8"/>
    </row>
    <row r="6194" spans="1:11" s="7" customFormat="1" x14ac:dyDescent="0.35">
      <c r="A6194" s="8" t="s">
        <v>6899</v>
      </c>
      <c r="B6194" s="8" t="s">
        <v>121</v>
      </c>
      <c r="C6194" s="8" t="s">
        <v>5092</v>
      </c>
      <c r="D6194" s="8" t="s">
        <v>9963</v>
      </c>
      <c r="E6194" s="8" t="s">
        <v>5092</v>
      </c>
      <c r="F6194" s="5">
        <v>0</v>
      </c>
      <c r="G6194" s="8">
        <v>1370.57</v>
      </c>
      <c r="H6194" s="5">
        <f t="shared" si="192"/>
        <v>0</v>
      </c>
      <c r="I6194" s="5">
        <f t="shared" si="193"/>
        <v>1370.57</v>
      </c>
      <c r="J6194" s="8"/>
      <c r="K6194" s="8"/>
    </row>
    <row r="6195" spans="1:11" s="7" customFormat="1" x14ac:dyDescent="0.35">
      <c r="A6195" s="8" t="s">
        <v>6900</v>
      </c>
      <c r="B6195" s="8" t="s">
        <v>121</v>
      </c>
      <c r="C6195" s="8" t="s">
        <v>5092</v>
      </c>
      <c r="D6195" s="8" t="s">
        <v>9963</v>
      </c>
      <c r="E6195" s="8" t="s">
        <v>5092</v>
      </c>
      <c r="F6195" s="5">
        <v>0</v>
      </c>
      <c r="G6195" s="8">
        <v>2226.5954999999999</v>
      </c>
      <c r="H6195" s="5">
        <f t="shared" si="192"/>
        <v>0</v>
      </c>
      <c r="I6195" s="5">
        <f t="shared" si="193"/>
        <v>2226.6</v>
      </c>
      <c r="J6195" s="8"/>
      <c r="K6195" s="8"/>
    </row>
    <row r="6196" spans="1:11" s="7" customFormat="1" x14ac:dyDescent="0.35">
      <c r="A6196" s="8" t="s">
        <v>6901</v>
      </c>
      <c r="B6196" s="8" t="s">
        <v>121</v>
      </c>
      <c r="C6196" s="8" t="s">
        <v>5092</v>
      </c>
      <c r="D6196" s="8" t="s">
        <v>9963</v>
      </c>
      <c r="E6196" s="8" t="s">
        <v>5092</v>
      </c>
      <c r="F6196" s="5">
        <v>0</v>
      </c>
      <c r="G6196" s="8">
        <v>2425.212</v>
      </c>
      <c r="H6196" s="5">
        <f t="shared" si="192"/>
        <v>0</v>
      </c>
      <c r="I6196" s="5">
        <f t="shared" si="193"/>
        <v>2425.21</v>
      </c>
      <c r="J6196" s="8"/>
      <c r="K6196" s="8"/>
    </row>
    <row r="6197" spans="1:11" s="7" customFormat="1" x14ac:dyDescent="0.35">
      <c r="A6197" s="8" t="s">
        <v>6902</v>
      </c>
      <c r="B6197" s="8" t="s">
        <v>121</v>
      </c>
      <c r="C6197" s="8" t="s">
        <v>5092</v>
      </c>
      <c r="D6197" s="8" t="s">
        <v>9963</v>
      </c>
      <c r="E6197" s="8" t="s">
        <v>5092</v>
      </c>
      <c r="F6197" s="5">
        <v>0</v>
      </c>
      <c r="G6197" s="8">
        <v>3748.1604999999995</v>
      </c>
      <c r="H6197" s="5">
        <f t="shared" si="192"/>
        <v>0</v>
      </c>
      <c r="I6197" s="5">
        <f t="shared" si="193"/>
        <v>3748.16</v>
      </c>
      <c r="J6197" s="8"/>
      <c r="K6197" s="8"/>
    </row>
    <row r="6198" spans="1:11" s="7" customFormat="1" x14ac:dyDescent="0.35">
      <c r="A6198" s="8" t="s">
        <v>6903</v>
      </c>
      <c r="B6198" s="8" t="s">
        <v>121</v>
      </c>
      <c r="C6198" s="8" t="s">
        <v>5092</v>
      </c>
      <c r="D6198" s="8" t="s">
        <v>9963</v>
      </c>
      <c r="E6198" s="8" t="s">
        <v>5092</v>
      </c>
      <c r="F6198" s="5">
        <v>0</v>
      </c>
      <c r="G6198" s="8">
        <v>609.78749999999991</v>
      </c>
      <c r="H6198" s="5">
        <f t="shared" si="192"/>
        <v>0</v>
      </c>
      <c r="I6198" s="5">
        <f t="shared" si="193"/>
        <v>609.79</v>
      </c>
      <c r="J6198" s="8"/>
      <c r="K6198" s="8"/>
    </row>
    <row r="6199" spans="1:11" s="7" customFormat="1" x14ac:dyDescent="0.35">
      <c r="A6199" s="8" t="s">
        <v>6904</v>
      </c>
      <c r="B6199" s="8" t="s">
        <v>121</v>
      </c>
      <c r="C6199" s="8" t="s">
        <v>5092</v>
      </c>
      <c r="D6199" s="8" t="s">
        <v>9963</v>
      </c>
      <c r="E6199" s="8" t="s">
        <v>5092</v>
      </c>
      <c r="F6199" s="5">
        <v>0</v>
      </c>
      <c r="G6199" s="8">
        <v>917.58499999999992</v>
      </c>
      <c r="H6199" s="5">
        <f t="shared" si="192"/>
        <v>0</v>
      </c>
      <c r="I6199" s="5">
        <f t="shared" si="193"/>
        <v>917.59</v>
      </c>
      <c r="J6199" s="8"/>
      <c r="K6199" s="8"/>
    </row>
    <row r="6200" spans="1:11" s="7" customFormat="1" x14ac:dyDescent="0.35">
      <c r="A6200" s="8" t="s">
        <v>6905</v>
      </c>
      <c r="B6200" s="8" t="s">
        <v>121</v>
      </c>
      <c r="C6200" s="8" t="s">
        <v>5092</v>
      </c>
      <c r="D6200" s="8" t="s">
        <v>9963</v>
      </c>
      <c r="E6200" s="8" t="s">
        <v>5092</v>
      </c>
      <c r="F6200" s="5">
        <v>0</v>
      </c>
      <c r="G6200" s="8">
        <v>1213.7674999999999</v>
      </c>
      <c r="H6200" s="5">
        <f t="shared" si="192"/>
        <v>0</v>
      </c>
      <c r="I6200" s="5">
        <f t="shared" si="193"/>
        <v>1213.77</v>
      </c>
      <c r="J6200" s="8"/>
      <c r="K6200" s="8"/>
    </row>
    <row r="6201" spans="1:11" s="7" customFormat="1" x14ac:dyDescent="0.35">
      <c r="A6201" s="8" t="s">
        <v>6906</v>
      </c>
      <c r="B6201" s="8" t="s">
        <v>121</v>
      </c>
      <c r="C6201" s="8" t="s">
        <v>5092</v>
      </c>
      <c r="D6201" s="8" t="s">
        <v>9963</v>
      </c>
      <c r="E6201" s="8" t="s">
        <v>5092</v>
      </c>
      <c r="F6201" s="5">
        <v>0</v>
      </c>
      <c r="G6201" s="8">
        <v>1672.56</v>
      </c>
      <c r="H6201" s="5">
        <f t="shared" si="192"/>
        <v>0</v>
      </c>
      <c r="I6201" s="5">
        <f t="shared" si="193"/>
        <v>1672.56</v>
      </c>
      <c r="J6201" s="8"/>
      <c r="K6201" s="8"/>
    </row>
    <row r="6202" spans="1:11" s="7" customFormat="1" x14ac:dyDescent="0.35">
      <c r="A6202" s="8" t="s">
        <v>6907</v>
      </c>
      <c r="B6202" s="8" t="s">
        <v>121</v>
      </c>
      <c r="C6202" s="8" t="s">
        <v>5092</v>
      </c>
      <c r="D6202" s="8" t="s">
        <v>9963</v>
      </c>
      <c r="E6202" s="8" t="s">
        <v>5092</v>
      </c>
      <c r="F6202" s="5">
        <v>0</v>
      </c>
      <c r="G6202" s="8">
        <v>3060.5524999999998</v>
      </c>
      <c r="H6202" s="5">
        <f t="shared" si="192"/>
        <v>0</v>
      </c>
      <c r="I6202" s="5">
        <f t="shared" si="193"/>
        <v>3060.55</v>
      </c>
      <c r="J6202" s="8"/>
      <c r="K6202" s="8"/>
    </row>
    <row r="6203" spans="1:11" s="7" customFormat="1" x14ac:dyDescent="0.35">
      <c r="A6203" s="8" t="s">
        <v>6908</v>
      </c>
      <c r="B6203" s="8" t="s">
        <v>121</v>
      </c>
      <c r="C6203" s="8" t="s">
        <v>5092</v>
      </c>
      <c r="D6203" s="8" t="s">
        <v>9963</v>
      </c>
      <c r="E6203" s="8" t="s">
        <v>5092</v>
      </c>
      <c r="F6203" s="5">
        <v>0</v>
      </c>
      <c r="G6203" s="8">
        <v>3482.1769999999997</v>
      </c>
      <c r="H6203" s="5">
        <f t="shared" si="192"/>
        <v>0</v>
      </c>
      <c r="I6203" s="5">
        <f t="shared" si="193"/>
        <v>3482.18</v>
      </c>
      <c r="J6203" s="8"/>
      <c r="K6203" s="8"/>
    </row>
    <row r="6204" spans="1:11" s="7" customFormat="1" x14ac:dyDescent="0.35">
      <c r="A6204" s="8" t="s">
        <v>6909</v>
      </c>
      <c r="B6204" s="8" t="s">
        <v>121</v>
      </c>
      <c r="C6204" s="8" t="s">
        <v>5092</v>
      </c>
      <c r="D6204" s="8" t="s">
        <v>9963</v>
      </c>
      <c r="E6204" s="8" t="s">
        <v>5092</v>
      </c>
      <c r="F6204" s="5">
        <v>0</v>
      </c>
      <c r="G6204" s="8">
        <v>371.67999999999995</v>
      </c>
      <c r="H6204" s="5">
        <f t="shared" si="192"/>
        <v>0</v>
      </c>
      <c r="I6204" s="5">
        <f t="shared" si="193"/>
        <v>371.68</v>
      </c>
      <c r="J6204" s="8"/>
      <c r="K6204" s="8"/>
    </row>
    <row r="6205" spans="1:11" s="7" customFormat="1" x14ac:dyDescent="0.35">
      <c r="A6205" s="8" t="s">
        <v>6910</v>
      </c>
      <c r="B6205" s="8" t="s">
        <v>121</v>
      </c>
      <c r="C6205" s="8" t="s">
        <v>5092</v>
      </c>
      <c r="D6205" s="8" t="s">
        <v>9963</v>
      </c>
      <c r="E6205" s="8" t="s">
        <v>5092</v>
      </c>
      <c r="F6205" s="5">
        <v>0</v>
      </c>
      <c r="G6205" s="8">
        <v>482.02249999999992</v>
      </c>
      <c r="H6205" s="5">
        <f t="shared" si="192"/>
        <v>0</v>
      </c>
      <c r="I6205" s="5">
        <f t="shared" si="193"/>
        <v>482.02</v>
      </c>
      <c r="J6205" s="8"/>
      <c r="K6205" s="8"/>
    </row>
    <row r="6206" spans="1:11" s="7" customFormat="1" x14ac:dyDescent="0.35">
      <c r="A6206" s="8" t="s">
        <v>6911</v>
      </c>
      <c r="B6206" s="8" t="s">
        <v>121</v>
      </c>
      <c r="C6206" s="8" t="s">
        <v>5092</v>
      </c>
      <c r="D6206" s="8" t="s">
        <v>9963</v>
      </c>
      <c r="E6206" s="8" t="s">
        <v>5092</v>
      </c>
      <c r="F6206" s="5">
        <v>0</v>
      </c>
      <c r="G6206" s="8">
        <v>598.1724999999999</v>
      </c>
      <c r="H6206" s="5">
        <f t="shared" si="192"/>
        <v>0</v>
      </c>
      <c r="I6206" s="5">
        <f t="shared" si="193"/>
        <v>598.16999999999996</v>
      </c>
      <c r="J6206" s="8"/>
      <c r="K6206" s="8"/>
    </row>
    <row r="6207" spans="1:11" s="7" customFormat="1" x14ac:dyDescent="0.35">
      <c r="A6207" s="8" t="s">
        <v>6912</v>
      </c>
      <c r="B6207" s="8" t="s">
        <v>121</v>
      </c>
      <c r="C6207" s="8" t="s">
        <v>5092</v>
      </c>
      <c r="D6207" s="8" t="s">
        <v>9963</v>
      </c>
      <c r="E6207" s="8" t="s">
        <v>5092</v>
      </c>
      <c r="F6207" s="5">
        <v>0</v>
      </c>
      <c r="G6207" s="8">
        <v>836.28</v>
      </c>
      <c r="H6207" s="5">
        <f t="shared" si="192"/>
        <v>0</v>
      </c>
      <c r="I6207" s="5">
        <f t="shared" si="193"/>
        <v>836.28</v>
      </c>
      <c r="J6207" s="8"/>
      <c r="K6207" s="8"/>
    </row>
    <row r="6208" spans="1:11" s="7" customFormat="1" x14ac:dyDescent="0.35">
      <c r="A6208" s="8" t="s">
        <v>6913</v>
      </c>
      <c r="B6208" s="8" t="s">
        <v>121</v>
      </c>
      <c r="C6208" s="8" t="s">
        <v>5092</v>
      </c>
      <c r="D6208" s="8" t="s">
        <v>9963</v>
      </c>
      <c r="E6208" s="8" t="s">
        <v>5092</v>
      </c>
      <c r="F6208" s="5">
        <v>0</v>
      </c>
      <c r="G6208" s="8">
        <v>1817.7474999999999</v>
      </c>
      <c r="H6208" s="5">
        <f t="shared" si="192"/>
        <v>0</v>
      </c>
      <c r="I6208" s="5">
        <f t="shared" si="193"/>
        <v>1817.75</v>
      </c>
      <c r="J6208" s="8"/>
      <c r="K6208" s="8"/>
    </row>
    <row r="6209" spans="1:11" s="7" customFormat="1" x14ac:dyDescent="0.35">
      <c r="A6209" s="8" t="s">
        <v>6914</v>
      </c>
      <c r="B6209" s="8" t="s">
        <v>121</v>
      </c>
      <c r="C6209" s="8" t="s">
        <v>5092</v>
      </c>
      <c r="D6209" s="8" t="s">
        <v>9963</v>
      </c>
      <c r="E6209" s="8" t="s">
        <v>5092</v>
      </c>
      <c r="F6209" s="5">
        <v>0</v>
      </c>
      <c r="G6209" s="8">
        <v>1997.78</v>
      </c>
      <c r="H6209" s="5">
        <f t="shared" si="192"/>
        <v>0</v>
      </c>
      <c r="I6209" s="5">
        <f t="shared" si="193"/>
        <v>1997.78</v>
      </c>
      <c r="J6209" s="8"/>
      <c r="K6209" s="8"/>
    </row>
    <row r="6210" spans="1:11" s="7" customFormat="1" x14ac:dyDescent="0.35">
      <c r="A6210" s="8" t="s">
        <v>6915</v>
      </c>
      <c r="B6210" s="8" t="s">
        <v>121</v>
      </c>
      <c r="C6210" s="8" t="s">
        <v>5092</v>
      </c>
      <c r="D6210" s="8" t="s">
        <v>9963</v>
      </c>
      <c r="E6210" s="8" t="s">
        <v>5092</v>
      </c>
      <c r="F6210" s="5">
        <v>0</v>
      </c>
      <c r="G6210" s="8">
        <v>482.02249999999992</v>
      </c>
      <c r="H6210" s="5">
        <f t="shared" si="192"/>
        <v>0</v>
      </c>
      <c r="I6210" s="5">
        <f t="shared" si="193"/>
        <v>482.02</v>
      </c>
      <c r="J6210" s="8"/>
      <c r="K6210" s="8"/>
    </row>
    <row r="6211" spans="1:11" s="7" customFormat="1" x14ac:dyDescent="0.35">
      <c r="A6211" s="8" t="s">
        <v>6916</v>
      </c>
      <c r="B6211" s="8" t="s">
        <v>121</v>
      </c>
      <c r="C6211" s="8" t="s">
        <v>5092</v>
      </c>
      <c r="D6211" s="8" t="s">
        <v>9963</v>
      </c>
      <c r="E6211" s="8" t="s">
        <v>5092</v>
      </c>
      <c r="F6211" s="5">
        <v>0</v>
      </c>
      <c r="G6211" s="8">
        <v>1289.2649999999999</v>
      </c>
      <c r="H6211" s="5">
        <f t="shared" ref="H6211:H6274" si="194">G6211*$K$2</f>
        <v>0</v>
      </c>
      <c r="I6211" s="5">
        <f t="shared" ref="I6211:I6274" si="195">ROUND(SUM(F6211:H6211),2)</f>
        <v>1289.27</v>
      </c>
      <c r="J6211" s="8"/>
      <c r="K6211" s="8"/>
    </row>
    <row r="6212" spans="1:11" s="7" customFormat="1" x14ac:dyDescent="0.35">
      <c r="A6212" s="8" t="s">
        <v>6917</v>
      </c>
      <c r="B6212" s="8" t="s">
        <v>121</v>
      </c>
      <c r="C6212" s="8" t="s">
        <v>5092</v>
      </c>
      <c r="D6212" s="8" t="s">
        <v>9963</v>
      </c>
      <c r="E6212" s="8" t="s">
        <v>5092</v>
      </c>
      <c r="F6212" s="5">
        <v>0</v>
      </c>
      <c r="G6212" s="8">
        <v>1772.4489999999998</v>
      </c>
      <c r="H6212" s="5">
        <f t="shared" si="194"/>
        <v>0</v>
      </c>
      <c r="I6212" s="5">
        <f t="shared" si="195"/>
        <v>1772.45</v>
      </c>
      <c r="J6212" s="8"/>
      <c r="K6212" s="8"/>
    </row>
    <row r="6213" spans="1:11" s="7" customFormat="1" x14ac:dyDescent="0.35">
      <c r="A6213" s="8" t="s">
        <v>6918</v>
      </c>
      <c r="B6213" s="8" t="s">
        <v>121</v>
      </c>
      <c r="C6213" s="8" t="s">
        <v>5092</v>
      </c>
      <c r="D6213" s="8" t="s">
        <v>9963</v>
      </c>
      <c r="E6213" s="8" t="s">
        <v>5092</v>
      </c>
      <c r="F6213" s="5">
        <v>0</v>
      </c>
      <c r="G6213" s="8">
        <v>1027.9275</v>
      </c>
      <c r="H6213" s="5">
        <f t="shared" si="194"/>
        <v>0</v>
      </c>
      <c r="I6213" s="5">
        <f t="shared" si="195"/>
        <v>1027.93</v>
      </c>
      <c r="J6213" s="8"/>
      <c r="K6213" s="8"/>
    </row>
    <row r="6214" spans="1:11" s="7" customFormat="1" x14ac:dyDescent="0.35">
      <c r="A6214" s="8" t="s">
        <v>6919</v>
      </c>
      <c r="B6214" s="8" t="s">
        <v>121</v>
      </c>
      <c r="C6214" s="8" t="s">
        <v>5092</v>
      </c>
      <c r="D6214" s="8" t="s">
        <v>9963</v>
      </c>
      <c r="E6214" s="8" t="s">
        <v>5092</v>
      </c>
      <c r="F6214" s="5">
        <v>0</v>
      </c>
      <c r="G6214" s="8">
        <v>1039.5425</v>
      </c>
      <c r="H6214" s="5">
        <f t="shared" si="194"/>
        <v>0</v>
      </c>
      <c r="I6214" s="5">
        <f t="shared" si="195"/>
        <v>1039.54</v>
      </c>
      <c r="J6214" s="8"/>
      <c r="K6214" s="8"/>
    </row>
    <row r="6215" spans="1:11" s="7" customFormat="1" x14ac:dyDescent="0.35">
      <c r="A6215" s="8" t="s">
        <v>6920</v>
      </c>
      <c r="B6215" s="8" t="s">
        <v>121</v>
      </c>
      <c r="C6215" s="8" t="s">
        <v>5092</v>
      </c>
      <c r="D6215" s="8" t="s">
        <v>9963</v>
      </c>
      <c r="E6215" s="8" t="s">
        <v>5092</v>
      </c>
      <c r="F6215" s="5">
        <v>0</v>
      </c>
      <c r="G6215" s="8">
        <v>1190.5374999999999</v>
      </c>
      <c r="H6215" s="5">
        <f t="shared" si="194"/>
        <v>0</v>
      </c>
      <c r="I6215" s="5">
        <f t="shared" si="195"/>
        <v>1190.54</v>
      </c>
      <c r="J6215" s="8"/>
      <c r="K6215" s="8"/>
    </row>
    <row r="6216" spans="1:11" s="7" customFormat="1" x14ac:dyDescent="0.35">
      <c r="A6216" s="8" t="s">
        <v>6921</v>
      </c>
      <c r="B6216" s="8" t="s">
        <v>121</v>
      </c>
      <c r="C6216" s="8" t="s">
        <v>5092</v>
      </c>
      <c r="D6216" s="8" t="s">
        <v>9963</v>
      </c>
      <c r="E6216" s="8" t="s">
        <v>5092</v>
      </c>
      <c r="F6216" s="5">
        <v>0</v>
      </c>
      <c r="G6216" s="8">
        <v>2096.5074999999997</v>
      </c>
      <c r="H6216" s="5">
        <f t="shared" si="194"/>
        <v>0</v>
      </c>
      <c r="I6216" s="5">
        <f t="shared" si="195"/>
        <v>2096.5100000000002</v>
      </c>
      <c r="J6216" s="8"/>
      <c r="K6216" s="8"/>
    </row>
    <row r="6217" spans="1:11" s="7" customFormat="1" x14ac:dyDescent="0.35">
      <c r="A6217" s="8" t="s">
        <v>6922</v>
      </c>
      <c r="B6217" s="8" t="s">
        <v>121</v>
      </c>
      <c r="C6217" s="8" t="s">
        <v>5092</v>
      </c>
      <c r="D6217" s="8" t="s">
        <v>9963</v>
      </c>
      <c r="E6217" s="8" t="s">
        <v>5092</v>
      </c>
      <c r="F6217" s="5">
        <v>0</v>
      </c>
      <c r="G6217" s="8">
        <v>2189.4274999999998</v>
      </c>
      <c r="H6217" s="5">
        <f t="shared" si="194"/>
        <v>0</v>
      </c>
      <c r="I6217" s="5">
        <f t="shared" si="195"/>
        <v>2189.4299999999998</v>
      </c>
      <c r="J6217" s="8"/>
      <c r="K6217" s="8"/>
    </row>
    <row r="6218" spans="1:11" s="7" customFormat="1" x14ac:dyDescent="0.35">
      <c r="A6218" s="8" t="s">
        <v>6923</v>
      </c>
      <c r="B6218" s="8" t="s">
        <v>121</v>
      </c>
      <c r="C6218" s="8" t="s">
        <v>5092</v>
      </c>
      <c r="D6218" s="8" t="s">
        <v>9963</v>
      </c>
      <c r="E6218" s="8" t="s">
        <v>5092</v>
      </c>
      <c r="F6218" s="5">
        <v>0</v>
      </c>
      <c r="G6218" s="8">
        <v>2473.9949999999999</v>
      </c>
      <c r="H6218" s="5">
        <f t="shared" si="194"/>
        <v>0</v>
      </c>
      <c r="I6218" s="5">
        <f t="shared" si="195"/>
        <v>2474</v>
      </c>
      <c r="J6218" s="8"/>
      <c r="K6218" s="8"/>
    </row>
    <row r="6219" spans="1:11" s="7" customFormat="1" x14ac:dyDescent="0.35">
      <c r="A6219" s="8" t="s">
        <v>6924</v>
      </c>
      <c r="B6219" s="8" t="s">
        <v>121</v>
      </c>
      <c r="C6219" s="8" t="s">
        <v>5092</v>
      </c>
      <c r="D6219" s="8" t="s">
        <v>9963</v>
      </c>
      <c r="E6219" s="8" t="s">
        <v>5092</v>
      </c>
      <c r="F6219" s="5">
        <v>0</v>
      </c>
      <c r="G6219" s="8">
        <v>4274.32</v>
      </c>
      <c r="H6219" s="5">
        <f t="shared" si="194"/>
        <v>0</v>
      </c>
      <c r="I6219" s="5">
        <f t="shared" si="195"/>
        <v>4274.32</v>
      </c>
      <c r="J6219" s="8"/>
      <c r="K6219" s="8"/>
    </row>
    <row r="6220" spans="1:11" s="7" customFormat="1" x14ac:dyDescent="0.35">
      <c r="A6220" s="8" t="s">
        <v>6925</v>
      </c>
      <c r="B6220" s="8" t="s">
        <v>121</v>
      </c>
      <c r="C6220" s="8" t="s">
        <v>5092</v>
      </c>
      <c r="D6220" s="8" t="s">
        <v>9963</v>
      </c>
      <c r="E6220" s="8" t="s">
        <v>5092</v>
      </c>
      <c r="F6220" s="5">
        <v>0</v>
      </c>
      <c r="G6220" s="8">
        <v>1103.425</v>
      </c>
      <c r="H6220" s="5">
        <f t="shared" si="194"/>
        <v>0</v>
      </c>
      <c r="I6220" s="5">
        <f t="shared" si="195"/>
        <v>1103.43</v>
      </c>
      <c r="J6220" s="8"/>
      <c r="K6220" s="8"/>
    </row>
    <row r="6221" spans="1:11" s="7" customFormat="1" x14ac:dyDescent="0.35">
      <c r="A6221" s="8" t="s">
        <v>6926</v>
      </c>
      <c r="B6221" s="8" t="s">
        <v>121</v>
      </c>
      <c r="C6221" s="8" t="s">
        <v>5092</v>
      </c>
      <c r="D6221" s="8" t="s">
        <v>9963</v>
      </c>
      <c r="E6221" s="8" t="s">
        <v>5092</v>
      </c>
      <c r="F6221" s="5">
        <v>0</v>
      </c>
      <c r="G6221" s="8">
        <v>1486.7199999999998</v>
      </c>
      <c r="H6221" s="5">
        <f t="shared" si="194"/>
        <v>0</v>
      </c>
      <c r="I6221" s="5">
        <f t="shared" si="195"/>
        <v>1486.72</v>
      </c>
      <c r="J6221" s="8"/>
      <c r="K6221" s="8"/>
    </row>
    <row r="6222" spans="1:11" s="7" customFormat="1" x14ac:dyDescent="0.35">
      <c r="A6222" s="8" t="s">
        <v>6927</v>
      </c>
      <c r="B6222" s="8" t="s">
        <v>121</v>
      </c>
      <c r="C6222" s="8" t="s">
        <v>5092</v>
      </c>
      <c r="D6222" s="8" t="s">
        <v>9963</v>
      </c>
      <c r="E6222" s="8" t="s">
        <v>5092</v>
      </c>
      <c r="F6222" s="5">
        <v>0</v>
      </c>
      <c r="G6222" s="8">
        <v>753.81349999999998</v>
      </c>
      <c r="H6222" s="5">
        <f t="shared" si="194"/>
        <v>0</v>
      </c>
      <c r="I6222" s="5">
        <f t="shared" si="195"/>
        <v>753.81</v>
      </c>
      <c r="J6222" s="8"/>
      <c r="K6222" s="8"/>
    </row>
    <row r="6223" spans="1:11" s="7" customFormat="1" x14ac:dyDescent="0.35">
      <c r="A6223" s="8" t="s">
        <v>6928</v>
      </c>
      <c r="B6223" s="8" t="s">
        <v>121</v>
      </c>
      <c r="C6223" s="8" t="s">
        <v>5092</v>
      </c>
      <c r="D6223" s="8" t="s">
        <v>9963</v>
      </c>
      <c r="E6223" s="8" t="s">
        <v>5092</v>
      </c>
      <c r="F6223" s="5">
        <v>0</v>
      </c>
      <c r="G6223" s="8">
        <v>1045.3499999999999</v>
      </c>
      <c r="H6223" s="5">
        <f t="shared" si="194"/>
        <v>0</v>
      </c>
      <c r="I6223" s="5">
        <f t="shared" si="195"/>
        <v>1045.3499999999999</v>
      </c>
      <c r="J6223" s="8"/>
      <c r="K6223" s="8"/>
    </row>
    <row r="6224" spans="1:11" s="7" customFormat="1" x14ac:dyDescent="0.35">
      <c r="A6224" s="8" t="s">
        <v>6929</v>
      </c>
      <c r="B6224" s="8" t="s">
        <v>121</v>
      </c>
      <c r="C6224" s="8" t="s">
        <v>5092</v>
      </c>
      <c r="D6224" s="8" t="s">
        <v>9963</v>
      </c>
      <c r="E6224" s="8" t="s">
        <v>5092</v>
      </c>
      <c r="F6224" s="5">
        <v>0</v>
      </c>
      <c r="G6224" s="8">
        <v>1010.505</v>
      </c>
      <c r="H6224" s="5">
        <f t="shared" si="194"/>
        <v>0</v>
      </c>
      <c r="I6224" s="5">
        <f t="shared" si="195"/>
        <v>1010.51</v>
      </c>
      <c r="J6224" s="8"/>
      <c r="K6224" s="8"/>
    </row>
    <row r="6225" spans="1:11" s="7" customFormat="1" x14ac:dyDescent="0.35">
      <c r="A6225" s="8" t="s">
        <v>6930</v>
      </c>
      <c r="B6225" s="8" t="s">
        <v>14</v>
      </c>
      <c r="C6225" s="8" t="s">
        <v>5092</v>
      </c>
      <c r="D6225" s="8" t="s">
        <v>9963</v>
      </c>
      <c r="E6225" s="8" t="s">
        <v>5092</v>
      </c>
      <c r="F6225" s="5">
        <v>0</v>
      </c>
      <c r="G6225" s="8">
        <v>81.304999999999993</v>
      </c>
      <c r="H6225" s="5">
        <f t="shared" si="194"/>
        <v>0</v>
      </c>
      <c r="I6225" s="5">
        <f t="shared" si="195"/>
        <v>81.31</v>
      </c>
      <c r="J6225" s="8"/>
      <c r="K6225" s="8"/>
    </row>
    <row r="6226" spans="1:11" s="7" customFormat="1" x14ac:dyDescent="0.35">
      <c r="A6226" s="8" t="s">
        <v>6931</v>
      </c>
      <c r="B6226" s="8" t="s">
        <v>14</v>
      </c>
      <c r="C6226" s="8" t="s">
        <v>5092</v>
      </c>
      <c r="D6226" s="8" t="s">
        <v>9963</v>
      </c>
      <c r="E6226" s="8" t="s">
        <v>5092</v>
      </c>
      <c r="F6226" s="5">
        <v>0</v>
      </c>
      <c r="G6226" s="8">
        <v>87.112499999999997</v>
      </c>
      <c r="H6226" s="5">
        <f t="shared" si="194"/>
        <v>0</v>
      </c>
      <c r="I6226" s="5">
        <f t="shared" si="195"/>
        <v>87.11</v>
      </c>
      <c r="J6226" s="8"/>
      <c r="K6226" s="8"/>
    </row>
    <row r="6227" spans="1:11" s="7" customFormat="1" x14ac:dyDescent="0.35">
      <c r="A6227" s="8" t="s">
        <v>6932</v>
      </c>
      <c r="B6227" s="8" t="s">
        <v>14</v>
      </c>
      <c r="C6227" s="8" t="s">
        <v>5092</v>
      </c>
      <c r="D6227" s="8" t="s">
        <v>9963</v>
      </c>
      <c r="E6227" s="8" t="s">
        <v>5092</v>
      </c>
      <c r="F6227" s="5">
        <v>0</v>
      </c>
      <c r="G6227" s="8">
        <v>116.14999999999999</v>
      </c>
      <c r="H6227" s="5">
        <f t="shared" si="194"/>
        <v>0</v>
      </c>
      <c r="I6227" s="5">
        <f t="shared" si="195"/>
        <v>116.15</v>
      </c>
      <c r="J6227" s="8"/>
      <c r="K6227" s="8"/>
    </row>
    <row r="6228" spans="1:11" s="7" customFormat="1" x14ac:dyDescent="0.35">
      <c r="A6228" s="8" t="s">
        <v>6933</v>
      </c>
      <c r="B6228" s="8" t="s">
        <v>14</v>
      </c>
      <c r="C6228" s="8" t="s">
        <v>5092</v>
      </c>
      <c r="D6228" s="8" t="s">
        <v>9963</v>
      </c>
      <c r="E6228" s="8" t="s">
        <v>5092</v>
      </c>
      <c r="F6228" s="5">
        <v>0</v>
      </c>
      <c r="G6228" s="8">
        <v>104.535</v>
      </c>
      <c r="H6228" s="5">
        <f t="shared" si="194"/>
        <v>0</v>
      </c>
      <c r="I6228" s="5">
        <f t="shared" si="195"/>
        <v>104.54</v>
      </c>
      <c r="J6228" s="8"/>
      <c r="K6228" s="8"/>
    </row>
    <row r="6229" spans="1:11" s="7" customFormat="1" x14ac:dyDescent="0.35">
      <c r="A6229" s="8" t="s">
        <v>6934</v>
      </c>
      <c r="B6229" s="8" t="s">
        <v>121</v>
      </c>
      <c r="C6229" s="8" t="s">
        <v>5092</v>
      </c>
      <c r="D6229" s="8" t="s">
        <v>9963</v>
      </c>
      <c r="E6229" s="8" t="s">
        <v>5092</v>
      </c>
      <c r="F6229" s="5">
        <v>0</v>
      </c>
      <c r="G6229" s="8">
        <v>17.422499999999999</v>
      </c>
      <c r="H6229" s="5">
        <f t="shared" si="194"/>
        <v>0</v>
      </c>
      <c r="I6229" s="5">
        <f t="shared" si="195"/>
        <v>17.420000000000002</v>
      </c>
      <c r="J6229" s="8"/>
      <c r="K6229" s="8"/>
    </row>
    <row r="6230" spans="1:11" s="7" customFormat="1" x14ac:dyDescent="0.35">
      <c r="A6230" s="8" t="s">
        <v>6935</v>
      </c>
      <c r="B6230" s="8" t="s">
        <v>18</v>
      </c>
      <c r="C6230" s="8" t="s">
        <v>5092</v>
      </c>
      <c r="D6230" s="8" t="s">
        <v>9963</v>
      </c>
      <c r="E6230" s="8" t="s">
        <v>5092</v>
      </c>
      <c r="F6230" s="5">
        <v>0</v>
      </c>
      <c r="G6230" s="8">
        <v>267.14499999999998</v>
      </c>
      <c r="H6230" s="5">
        <f t="shared" si="194"/>
        <v>0</v>
      </c>
      <c r="I6230" s="5">
        <f t="shared" si="195"/>
        <v>267.14999999999998</v>
      </c>
      <c r="J6230" s="8"/>
      <c r="K6230" s="8"/>
    </row>
    <row r="6231" spans="1:11" s="7" customFormat="1" x14ac:dyDescent="0.35">
      <c r="A6231" s="8" t="s">
        <v>6936</v>
      </c>
      <c r="B6231" s="8" t="s">
        <v>18</v>
      </c>
      <c r="C6231" s="8" t="s">
        <v>5092</v>
      </c>
      <c r="D6231" s="8" t="s">
        <v>9963</v>
      </c>
      <c r="E6231" s="8" t="s">
        <v>5092</v>
      </c>
      <c r="F6231" s="5">
        <v>0</v>
      </c>
      <c r="G6231" s="8">
        <v>139.38</v>
      </c>
      <c r="H6231" s="5">
        <f t="shared" si="194"/>
        <v>0</v>
      </c>
      <c r="I6231" s="5">
        <f t="shared" si="195"/>
        <v>139.38</v>
      </c>
      <c r="J6231" s="8"/>
      <c r="K6231" s="8"/>
    </row>
    <row r="6232" spans="1:11" s="7" customFormat="1" x14ac:dyDescent="0.35">
      <c r="A6232" s="8" t="s">
        <v>6937</v>
      </c>
      <c r="B6232" s="8" t="s">
        <v>14</v>
      </c>
      <c r="C6232" s="8" t="s">
        <v>5092</v>
      </c>
      <c r="D6232" s="8" t="s">
        <v>9963</v>
      </c>
      <c r="E6232" s="8" t="s">
        <v>5092</v>
      </c>
      <c r="F6232" s="5">
        <v>0</v>
      </c>
      <c r="G6232" s="8">
        <v>232.29999999999998</v>
      </c>
      <c r="H6232" s="5">
        <f t="shared" si="194"/>
        <v>0</v>
      </c>
      <c r="I6232" s="5">
        <f t="shared" si="195"/>
        <v>232.3</v>
      </c>
      <c r="J6232" s="8"/>
      <c r="K6232" s="8"/>
    </row>
    <row r="6233" spans="1:11" s="7" customFormat="1" x14ac:dyDescent="0.35">
      <c r="A6233" s="8" t="s">
        <v>6938</v>
      </c>
      <c r="B6233" s="8" t="s">
        <v>14</v>
      </c>
      <c r="C6233" s="8" t="s">
        <v>5092</v>
      </c>
      <c r="D6233" s="8" t="s">
        <v>9963</v>
      </c>
      <c r="E6233" s="8" t="s">
        <v>5092</v>
      </c>
      <c r="F6233" s="5">
        <v>0</v>
      </c>
      <c r="G6233" s="8">
        <v>255.52999999999997</v>
      </c>
      <c r="H6233" s="5">
        <f t="shared" si="194"/>
        <v>0</v>
      </c>
      <c r="I6233" s="5">
        <f t="shared" si="195"/>
        <v>255.53</v>
      </c>
      <c r="J6233" s="8"/>
      <c r="K6233" s="8"/>
    </row>
    <row r="6234" spans="1:11" s="7" customFormat="1" x14ac:dyDescent="0.35">
      <c r="A6234" s="8" t="s">
        <v>6939</v>
      </c>
      <c r="B6234" s="8" t="s">
        <v>14</v>
      </c>
      <c r="C6234" s="8" t="s">
        <v>5092</v>
      </c>
      <c r="D6234" s="8" t="s">
        <v>9963</v>
      </c>
      <c r="E6234" s="8" t="s">
        <v>5092</v>
      </c>
      <c r="F6234" s="5">
        <v>0</v>
      </c>
      <c r="G6234" s="8">
        <v>290.375</v>
      </c>
      <c r="H6234" s="5">
        <f t="shared" si="194"/>
        <v>0</v>
      </c>
      <c r="I6234" s="5">
        <f t="shared" si="195"/>
        <v>290.38</v>
      </c>
      <c r="J6234" s="8"/>
      <c r="K6234" s="8"/>
    </row>
    <row r="6235" spans="1:11" s="7" customFormat="1" x14ac:dyDescent="0.35">
      <c r="A6235" s="8" t="s">
        <v>6940</v>
      </c>
      <c r="B6235" s="8" t="s">
        <v>18</v>
      </c>
      <c r="C6235" s="8" t="s">
        <v>5092</v>
      </c>
      <c r="D6235" s="8" t="s">
        <v>9963</v>
      </c>
      <c r="E6235" s="8" t="s">
        <v>5092</v>
      </c>
      <c r="F6235" s="5">
        <v>0</v>
      </c>
      <c r="G6235" s="8">
        <v>69.69</v>
      </c>
      <c r="H6235" s="5">
        <f t="shared" si="194"/>
        <v>0</v>
      </c>
      <c r="I6235" s="5">
        <f t="shared" si="195"/>
        <v>69.69</v>
      </c>
      <c r="J6235" s="8"/>
      <c r="K6235" s="8"/>
    </row>
    <row r="6236" spans="1:11" s="7" customFormat="1" x14ac:dyDescent="0.35">
      <c r="A6236" s="8" t="s">
        <v>6941</v>
      </c>
      <c r="B6236" s="8" t="s">
        <v>18</v>
      </c>
      <c r="C6236" s="8" t="s">
        <v>5092</v>
      </c>
      <c r="D6236" s="8" t="s">
        <v>9963</v>
      </c>
      <c r="E6236" s="8" t="s">
        <v>5092</v>
      </c>
      <c r="F6236" s="5">
        <v>0</v>
      </c>
      <c r="G6236" s="8">
        <v>81.304999999999993</v>
      </c>
      <c r="H6236" s="5">
        <f t="shared" si="194"/>
        <v>0</v>
      </c>
      <c r="I6236" s="5">
        <f t="shared" si="195"/>
        <v>81.31</v>
      </c>
      <c r="J6236" s="8"/>
      <c r="K6236" s="8"/>
    </row>
    <row r="6237" spans="1:11" s="7" customFormat="1" x14ac:dyDescent="0.35">
      <c r="A6237" s="8" t="s">
        <v>6942</v>
      </c>
      <c r="B6237" s="8" t="s">
        <v>18</v>
      </c>
      <c r="C6237" s="8" t="s">
        <v>5092</v>
      </c>
      <c r="D6237" s="8" t="s">
        <v>9963</v>
      </c>
      <c r="E6237" s="8" t="s">
        <v>5092</v>
      </c>
      <c r="F6237" s="5">
        <v>0</v>
      </c>
      <c r="G6237" s="8">
        <v>58.074999999999996</v>
      </c>
      <c r="H6237" s="5">
        <f t="shared" si="194"/>
        <v>0</v>
      </c>
      <c r="I6237" s="5">
        <f t="shared" si="195"/>
        <v>58.08</v>
      </c>
      <c r="J6237" s="8"/>
      <c r="K6237" s="8"/>
    </row>
    <row r="6238" spans="1:11" s="7" customFormat="1" x14ac:dyDescent="0.35">
      <c r="A6238" s="8" t="s">
        <v>6943</v>
      </c>
      <c r="B6238" s="8" t="s">
        <v>121</v>
      </c>
      <c r="C6238" s="8" t="s">
        <v>5092</v>
      </c>
      <c r="D6238" s="8" t="s">
        <v>9963</v>
      </c>
      <c r="E6238" s="8" t="s">
        <v>5092</v>
      </c>
      <c r="F6238" s="5">
        <v>0</v>
      </c>
      <c r="G6238" s="8">
        <v>63.882499999999993</v>
      </c>
      <c r="H6238" s="5">
        <f t="shared" si="194"/>
        <v>0</v>
      </c>
      <c r="I6238" s="5">
        <f t="shared" si="195"/>
        <v>63.88</v>
      </c>
      <c r="J6238" s="8"/>
      <c r="K6238" s="8"/>
    </row>
    <row r="6239" spans="1:11" s="7" customFormat="1" x14ac:dyDescent="0.35">
      <c r="A6239" s="8" t="s">
        <v>6944</v>
      </c>
      <c r="B6239" s="8" t="s">
        <v>121</v>
      </c>
      <c r="C6239" s="8" t="s">
        <v>5092</v>
      </c>
      <c r="D6239" s="8" t="s">
        <v>9963</v>
      </c>
      <c r="E6239" s="8" t="s">
        <v>5092</v>
      </c>
      <c r="F6239" s="5">
        <v>0</v>
      </c>
      <c r="G6239" s="8">
        <v>40.652499999999996</v>
      </c>
      <c r="H6239" s="5">
        <f t="shared" si="194"/>
        <v>0</v>
      </c>
      <c r="I6239" s="5">
        <f t="shared" si="195"/>
        <v>40.65</v>
      </c>
      <c r="J6239" s="8"/>
      <c r="K6239" s="8"/>
    </row>
    <row r="6240" spans="1:11" s="7" customFormat="1" x14ac:dyDescent="0.35">
      <c r="A6240" s="8" t="s">
        <v>6945</v>
      </c>
      <c r="B6240" s="8" t="s">
        <v>5072</v>
      </c>
      <c r="C6240" s="8" t="s">
        <v>5092</v>
      </c>
      <c r="D6240" s="8" t="s">
        <v>9963</v>
      </c>
      <c r="E6240" s="8" t="s">
        <v>5092</v>
      </c>
      <c r="F6240" s="5">
        <v>0</v>
      </c>
      <c r="G6240" s="8">
        <v>139.38</v>
      </c>
      <c r="H6240" s="5">
        <f t="shared" si="194"/>
        <v>0</v>
      </c>
      <c r="I6240" s="5">
        <f t="shared" si="195"/>
        <v>139.38</v>
      </c>
      <c r="J6240" s="8"/>
      <c r="K6240" s="8"/>
    </row>
    <row r="6241" spans="1:11" s="7" customFormat="1" x14ac:dyDescent="0.35">
      <c r="A6241" s="8" t="s">
        <v>6946</v>
      </c>
      <c r="B6241" s="8" t="s">
        <v>5072</v>
      </c>
      <c r="C6241" s="8" t="s">
        <v>5092</v>
      </c>
      <c r="D6241" s="8" t="s">
        <v>9963</v>
      </c>
      <c r="E6241" s="8" t="s">
        <v>5092</v>
      </c>
      <c r="F6241" s="5">
        <v>0</v>
      </c>
      <c r="G6241" s="8">
        <v>139.38</v>
      </c>
      <c r="H6241" s="5">
        <f t="shared" si="194"/>
        <v>0</v>
      </c>
      <c r="I6241" s="5">
        <f t="shared" si="195"/>
        <v>139.38</v>
      </c>
      <c r="J6241" s="8"/>
      <c r="K6241" s="8"/>
    </row>
    <row r="6242" spans="1:11" s="7" customFormat="1" x14ac:dyDescent="0.35">
      <c r="A6242" s="8" t="s">
        <v>6947</v>
      </c>
      <c r="B6242" s="8" t="s">
        <v>18</v>
      </c>
      <c r="C6242" s="8" t="s">
        <v>5092</v>
      </c>
      <c r="D6242" s="8" t="s">
        <v>9963</v>
      </c>
      <c r="E6242" s="8" t="s">
        <v>5092</v>
      </c>
      <c r="F6242" s="5">
        <v>0</v>
      </c>
      <c r="G6242" s="8">
        <v>348.45</v>
      </c>
      <c r="H6242" s="5">
        <f t="shared" si="194"/>
        <v>0</v>
      </c>
      <c r="I6242" s="5">
        <f t="shared" si="195"/>
        <v>348.45</v>
      </c>
      <c r="J6242" s="8"/>
      <c r="K6242" s="8"/>
    </row>
    <row r="6243" spans="1:11" s="7" customFormat="1" x14ac:dyDescent="0.35">
      <c r="A6243" s="8" t="s">
        <v>6948</v>
      </c>
      <c r="B6243" s="8" t="s">
        <v>18</v>
      </c>
      <c r="C6243" s="8" t="s">
        <v>5092</v>
      </c>
      <c r="D6243" s="8" t="s">
        <v>9963</v>
      </c>
      <c r="E6243" s="8" t="s">
        <v>5092</v>
      </c>
      <c r="F6243" s="5">
        <v>0</v>
      </c>
      <c r="G6243" s="8">
        <v>40.652499999999996</v>
      </c>
      <c r="H6243" s="5">
        <f t="shared" si="194"/>
        <v>0</v>
      </c>
      <c r="I6243" s="5">
        <f t="shared" si="195"/>
        <v>40.65</v>
      </c>
      <c r="J6243" s="8"/>
      <c r="K6243" s="8"/>
    </row>
    <row r="6244" spans="1:11" s="7" customFormat="1" x14ac:dyDescent="0.35">
      <c r="A6244" s="8" t="s">
        <v>6949</v>
      </c>
      <c r="B6244" s="8" t="s">
        <v>18</v>
      </c>
      <c r="C6244" s="8" t="s">
        <v>5092</v>
      </c>
      <c r="D6244" s="8" t="s">
        <v>9963</v>
      </c>
      <c r="E6244" s="8" t="s">
        <v>5092</v>
      </c>
      <c r="F6244" s="5">
        <v>0</v>
      </c>
      <c r="G6244" s="8">
        <v>348.45</v>
      </c>
      <c r="H6244" s="5">
        <f t="shared" si="194"/>
        <v>0</v>
      </c>
      <c r="I6244" s="5">
        <f t="shared" si="195"/>
        <v>348.45</v>
      </c>
      <c r="J6244" s="8"/>
      <c r="K6244" s="8"/>
    </row>
    <row r="6245" spans="1:11" s="7" customFormat="1" x14ac:dyDescent="0.35">
      <c r="A6245" s="8" t="s">
        <v>6950</v>
      </c>
      <c r="B6245" s="8" t="s">
        <v>18</v>
      </c>
      <c r="C6245" s="8" t="s">
        <v>5092</v>
      </c>
      <c r="D6245" s="8" t="s">
        <v>9963</v>
      </c>
      <c r="E6245" s="8" t="s">
        <v>5092</v>
      </c>
      <c r="F6245" s="5">
        <v>0</v>
      </c>
      <c r="G6245" s="8">
        <v>243.91499999999996</v>
      </c>
      <c r="H6245" s="5">
        <f t="shared" si="194"/>
        <v>0</v>
      </c>
      <c r="I6245" s="5">
        <f t="shared" si="195"/>
        <v>243.92</v>
      </c>
      <c r="J6245" s="8"/>
      <c r="K6245" s="8"/>
    </row>
    <row r="6246" spans="1:11" s="7" customFormat="1" x14ac:dyDescent="0.35">
      <c r="A6246" s="8" t="s">
        <v>6951</v>
      </c>
      <c r="B6246" s="8" t="s">
        <v>18</v>
      </c>
      <c r="C6246" s="8" t="s">
        <v>5092</v>
      </c>
      <c r="D6246" s="8" t="s">
        <v>9963</v>
      </c>
      <c r="E6246" s="8" t="s">
        <v>5092</v>
      </c>
      <c r="F6246" s="5">
        <v>0</v>
      </c>
      <c r="G6246" s="8">
        <v>25.552999999999997</v>
      </c>
      <c r="H6246" s="5">
        <f t="shared" si="194"/>
        <v>0</v>
      </c>
      <c r="I6246" s="5">
        <f t="shared" si="195"/>
        <v>25.55</v>
      </c>
      <c r="J6246" s="8"/>
      <c r="K6246" s="8"/>
    </row>
    <row r="6247" spans="1:11" s="7" customFormat="1" x14ac:dyDescent="0.35">
      <c r="A6247" s="8" t="s">
        <v>6952</v>
      </c>
      <c r="B6247" s="8" t="s">
        <v>5072</v>
      </c>
      <c r="C6247" s="8" t="s">
        <v>5092</v>
      </c>
      <c r="D6247" s="8" t="s">
        <v>9963</v>
      </c>
      <c r="E6247" s="8" t="s">
        <v>5092</v>
      </c>
      <c r="F6247" s="5">
        <v>0</v>
      </c>
      <c r="G6247" s="8">
        <v>369.35699999999997</v>
      </c>
      <c r="H6247" s="5">
        <f t="shared" si="194"/>
        <v>0</v>
      </c>
      <c r="I6247" s="5">
        <f t="shared" si="195"/>
        <v>369.36</v>
      </c>
      <c r="J6247" s="8"/>
      <c r="K6247" s="8"/>
    </row>
    <row r="6248" spans="1:11" s="7" customFormat="1" x14ac:dyDescent="0.35">
      <c r="A6248" s="8" t="s">
        <v>6953</v>
      </c>
      <c r="B6248" s="8" t="s">
        <v>14</v>
      </c>
      <c r="C6248" s="8" t="s">
        <v>5092</v>
      </c>
      <c r="D6248" s="8" t="s">
        <v>9963</v>
      </c>
      <c r="E6248" s="8" t="s">
        <v>5092</v>
      </c>
      <c r="F6248" s="5">
        <v>0</v>
      </c>
      <c r="G6248" s="8">
        <v>789.81999999999994</v>
      </c>
      <c r="H6248" s="5">
        <f t="shared" si="194"/>
        <v>0</v>
      </c>
      <c r="I6248" s="5">
        <f t="shared" si="195"/>
        <v>789.82</v>
      </c>
      <c r="J6248" s="8"/>
      <c r="K6248" s="8"/>
    </row>
    <row r="6249" spans="1:11" s="7" customFormat="1" x14ac:dyDescent="0.35">
      <c r="A6249" s="8" t="s">
        <v>6954</v>
      </c>
      <c r="B6249" s="8" t="s">
        <v>11</v>
      </c>
      <c r="C6249" s="8" t="s">
        <v>5092</v>
      </c>
      <c r="D6249" s="8" t="s">
        <v>9963</v>
      </c>
      <c r="E6249" s="8" t="s">
        <v>5092</v>
      </c>
      <c r="F6249" s="5">
        <v>0</v>
      </c>
      <c r="G6249" s="8">
        <v>580.75</v>
      </c>
      <c r="H6249" s="5">
        <f t="shared" si="194"/>
        <v>0</v>
      </c>
      <c r="I6249" s="5">
        <f t="shared" si="195"/>
        <v>580.75</v>
      </c>
      <c r="J6249" s="8"/>
      <c r="K6249" s="8"/>
    </row>
    <row r="6250" spans="1:11" s="7" customFormat="1" x14ac:dyDescent="0.35">
      <c r="A6250" s="8" t="s">
        <v>6955</v>
      </c>
      <c r="B6250" s="8" t="s">
        <v>18</v>
      </c>
      <c r="C6250" s="8" t="s">
        <v>5092</v>
      </c>
      <c r="D6250" s="8" t="s">
        <v>9963</v>
      </c>
      <c r="E6250" s="8" t="s">
        <v>5092</v>
      </c>
      <c r="F6250" s="5">
        <v>0</v>
      </c>
      <c r="G6250" s="8">
        <v>174.22499999999999</v>
      </c>
      <c r="H6250" s="5">
        <f t="shared" si="194"/>
        <v>0</v>
      </c>
      <c r="I6250" s="5">
        <f t="shared" si="195"/>
        <v>174.23</v>
      </c>
      <c r="J6250" s="8"/>
      <c r="K6250" s="8"/>
    </row>
    <row r="6251" spans="1:11" s="7" customFormat="1" x14ac:dyDescent="0.35">
      <c r="A6251" s="8" t="s">
        <v>6956</v>
      </c>
      <c r="B6251" s="8" t="s">
        <v>18</v>
      </c>
      <c r="C6251" s="8" t="s">
        <v>5092</v>
      </c>
      <c r="D6251" s="8" t="s">
        <v>9963</v>
      </c>
      <c r="E6251" s="8" t="s">
        <v>5092</v>
      </c>
      <c r="F6251" s="5">
        <v>0</v>
      </c>
      <c r="G6251" s="8">
        <v>69.69</v>
      </c>
      <c r="H6251" s="5">
        <f t="shared" si="194"/>
        <v>0</v>
      </c>
      <c r="I6251" s="5">
        <f t="shared" si="195"/>
        <v>69.69</v>
      </c>
      <c r="J6251" s="8"/>
      <c r="K6251" s="8"/>
    </row>
    <row r="6252" spans="1:11" s="7" customFormat="1" x14ac:dyDescent="0.35">
      <c r="A6252" s="8" t="s">
        <v>6957</v>
      </c>
      <c r="B6252" s="8" t="s">
        <v>18</v>
      </c>
      <c r="C6252" s="8" t="s">
        <v>5092</v>
      </c>
      <c r="D6252" s="8" t="s">
        <v>9963</v>
      </c>
      <c r="E6252" s="8" t="s">
        <v>5092</v>
      </c>
      <c r="F6252" s="5">
        <v>0</v>
      </c>
      <c r="G6252" s="8">
        <v>209.07</v>
      </c>
      <c r="H6252" s="5">
        <f t="shared" si="194"/>
        <v>0</v>
      </c>
      <c r="I6252" s="5">
        <f t="shared" si="195"/>
        <v>209.07</v>
      </c>
      <c r="J6252" s="8"/>
      <c r="K6252" s="8"/>
    </row>
    <row r="6253" spans="1:11" s="7" customFormat="1" x14ac:dyDescent="0.35">
      <c r="A6253" s="8" t="s">
        <v>6958</v>
      </c>
      <c r="B6253" s="8" t="s">
        <v>14</v>
      </c>
      <c r="C6253" s="8" t="s">
        <v>5092</v>
      </c>
      <c r="D6253" s="8" t="s">
        <v>9963</v>
      </c>
      <c r="E6253" s="8" t="s">
        <v>5092</v>
      </c>
      <c r="F6253" s="5">
        <v>0</v>
      </c>
      <c r="G6253" s="8">
        <v>435.56249999999994</v>
      </c>
      <c r="H6253" s="5">
        <f t="shared" si="194"/>
        <v>0</v>
      </c>
      <c r="I6253" s="5">
        <f t="shared" si="195"/>
        <v>435.56</v>
      </c>
      <c r="J6253" s="8"/>
      <c r="K6253" s="8"/>
    </row>
    <row r="6254" spans="1:11" s="7" customFormat="1" x14ac:dyDescent="0.35">
      <c r="A6254" s="8" t="s">
        <v>6959</v>
      </c>
      <c r="B6254" s="8" t="s">
        <v>14</v>
      </c>
      <c r="C6254" s="8" t="s">
        <v>5092</v>
      </c>
      <c r="D6254" s="8" t="s">
        <v>9963</v>
      </c>
      <c r="E6254" s="8" t="s">
        <v>5092</v>
      </c>
      <c r="F6254" s="5">
        <v>0</v>
      </c>
      <c r="G6254" s="8">
        <v>609.78749999999991</v>
      </c>
      <c r="H6254" s="5">
        <f t="shared" si="194"/>
        <v>0</v>
      </c>
      <c r="I6254" s="5">
        <f t="shared" si="195"/>
        <v>609.79</v>
      </c>
      <c r="J6254" s="8"/>
      <c r="K6254" s="8"/>
    </row>
    <row r="6255" spans="1:11" s="7" customFormat="1" x14ac:dyDescent="0.35">
      <c r="A6255" s="8" t="s">
        <v>6960</v>
      </c>
      <c r="B6255" s="8" t="s">
        <v>14</v>
      </c>
      <c r="C6255" s="8" t="s">
        <v>5092</v>
      </c>
      <c r="D6255" s="8" t="s">
        <v>9963</v>
      </c>
      <c r="E6255" s="8" t="s">
        <v>5092</v>
      </c>
      <c r="F6255" s="5">
        <v>0</v>
      </c>
      <c r="G6255" s="8">
        <v>627.20999999999992</v>
      </c>
      <c r="H6255" s="5">
        <f t="shared" si="194"/>
        <v>0</v>
      </c>
      <c r="I6255" s="5">
        <f t="shared" si="195"/>
        <v>627.21</v>
      </c>
      <c r="J6255" s="8"/>
      <c r="K6255" s="8"/>
    </row>
    <row r="6256" spans="1:11" s="7" customFormat="1" x14ac:dyDescent="0.35">
      <c r="A6256" s="8" t="s">
        <v>6961</v>
      </c>
      <c r="B6256" s="8" t="s">
        <v>14</v>
      </c>
      <c r="C6256" s="8" t="s">
        <v>5092</v>
      </c>
      <c r="D6256" s="8" t="s">
        <v>9963</v>
      </c>
      <c r="E6256" s="8" t="s">
        <v>5092</v>
      </c>
      <c r="F6256" s="5">
        <v>0</v>
      </c>
      <c r="G6256" s="8">
        <v>731.74499999999989</v>
      </c>
      <c r="H6256" s="5">
        <f t="shared" si="194"/>
        <v>0</v>
      </c>
      <c r="I6256" s="5">
        <f t="shared" si="195"/>
        <v>731.75</v>
      </c>
      <c r="J6256" s="8"/>
      <c r="K6256" s="8"/>
    </row>
    <row r="6257" spans="1:11" s="7" customFormat="1" x14ac:dyDescent="0.35">
      <c r="A6257" s="8" t="s">
        <v>6962</v>
      </c>
      <c r="B6257" s="8" t="s">
        <v>14</v>
      </c>
      <c r="C6257" s="8" t="s">
        <v>5092</v>
      </c>
      <c r="D6257" s="8" t="s">
        <v>9963</v>
      </c>
      <c r="E6257" s="8" t="s">
        <v>5092</v>
      </c>
      <c r="F6257" s="5">
        <v>0</v>
      </c>
      <c r="G6257" s="8">
        <v>754.97499999999991</v>
      </c>
      <c r="H6257" s="5">
        <f t="shared" si="194"/>
        <v>0</v>
      </c>
      <c r="I6257" s="5">
        <f t="shared" si="195"/>
        <v>754.98</v>
      </c>
      <c r="J6257" s="8"/>
      <c r="K6257" s="8"/>
    </row>
    <row r="6258" spans="1:11" s="7" customFormat="1" x14ac:dyDescent="0.35">
      <c r="A6258" s="8" t="s">
        <v>6963</v>
      </c>
      <c r="B6258" s="8" t="s">
        <v>14</v>
      </c>
      <c r="C6258" s="8" t="s">
        <v>5092</v>
      </c>
      <c r="D6258" s="8" t="s">
        <v>9963</v>
      </c>
      <c r="E6258" s="8" t="s">
        <v>5092</v>
      </c>
      <c r="F6258" s="5">
        <v>0</v>
      </c>
      <c r="G6258" s="8">
        <v>969.85249999999996</v>
      </c>
      <c r="H6258" s="5">
        <f t="shared" si="194"/>
        <v>0</v>
      </c>
      <c r="I6258" s="5">
        <f t="shared" si="195"/>
        <v>969.85</v>
      </c>
      <c r="J6258" s="8"/>
      <c r="K6258" s="8"/>
    </row>
    <row r="6259" spans="1:11" s="7" customFormat="1" x14ac:dyDescent="0.35">
      <c r="A6259" s="8" t="s">
        <v>6964</v>
      </c>
      <c r="B6259" s="8" t="s">
        <v>14</v>
      </c>
      <c r="C6259" s="8" t="s">
        <v>5092</v>
      </c>
      <c r="D6259" s="8" t="s">
        <v>9963</v>
      </c>
      <c r="E6259" s="8" t="s">
        <v>5092</v>
      </c>
      <c r="F6259" s="5">
        <v>0</v>
      </c>
      <c r="G6259" s="8">
        <v>2346.23</v>
      </c>
      <c r="H6259" s="5">
        <f t="shared" si="194"/>
        <v>0</v>
      </c>
      <c r="I6259" s="5">
        <f t="shared" si="195"/>
        <v>2346.23</v>
      </c>
      <c r="J6259" s="8"/>
      <c r="K6259" s="8"/>
    </row>
    <row r="6260" spans="1:11" s="7" customFormat="1" x14ac:dyDescent="0.35">
      <c r="A6260" s="8" t="s">
        <v>6965</v>
      </c>
      <c r="B6260" s="8" t="s">
        <v>11</v>
      </c>
      <c r="C6260" s="8" t="s">
        <v>5092</v>
      </c>
      <c r="D6260" s="8" t="s">
        <v>9963</v>
      </c>
      <c r="E6260" s="8" t="s">
        <v>5092</v>
      </c>
      <c r="F6260" s="5">
        <v>0</v>
      </c>
      <c r="G6260" s="8">
        <v>3252.2</v>
      </c>
      <c r="H6260" s="5">
        <f t="shared" si="194"/>
        <v>0</v>
      </c>
      <c r="I6260" s="5">
        <f t="shared" si="195"/>
        <v>3252.2</v>
      </c>
      <c r="J6260" s="8"/>
      <c r="K6260" s="8"/>
    </row>
    <row r="6261" spans="1:11" s="7" customFormat="1" x14ac:dyDescent="0.35">
      <c r="A6261" s="8" t="s">
        <v>6966</v>
      </c>
      <c r="B6261" s="8" t="s">
        <v>11</v>
      </c>
      <c r="C6261" s="8" t="s">
        <v>5092</v>
      </c>
      <c r="D6261" s="8" t="s">
        <v>9963</v>
      </c>
      <c r="E6261" s="8" t="s">
        <v>5092</v>
      </c>
      <c r="F6261" s="5">
        <v>0</v>
      </c>
      <c r="G6261" s="8">
        <v>3774.8749999999995</v>
      </c>
      <c r="H6261" s="5">
        <f t="shared" si="194"/>
        <v>0</v>
      </c>
      <c r="I6261" s="5">
        <f t="shared" si="195"/>
        <v>3774.88</v>
      </c>
      <c r="J6261" s="8"/>
      <c r="K6261" s="8"/>
    </row>
    <row r="6262" spans="1:11" s="7" customFormat="1" x14ac:dyDescent="0.35">
      <c r="A6262" s="8" t="s">
        <v>6967</v>
      </c>
      <c r="B6262" s="8" t="s">
        <v>11</v>
      </c>
      <c r="C6262" s="8" t="s">
        <v>5092</v>
      </c>
      <c r="D6262" s="8" t="s">
        <v>9963</v>
      </c>
      <c r="E6262" s="8" t="s">
        <v>5092</v>
      </c>
      <c r="F6262" s="5">
        <v>0</v>
      </c>
      <c r="G6262" s="8">
        <v>2032.6249999999998</v>
      </c>
      <c r="H6262" s="5">
        <f t="shared" si="194"/>
        <v>0</v>
      </c>
      <c r="I6262" s="5">
        <f t="shared" si="195"/>
        <v>2032.63</v>
      </c>
      <c r="J6262" s="8"/>
      <c r="K6262" s="8"/>
    </row>
    <row r="6263" spans="1:11" s="7" customFormat="1" x14ac:dyDescent="0.35">
      <c r="A6263" s="8" t="s">
        <v>6968</v>
      </c>
      <c r="B6263" s="8" t="s">
        <v>11</v>
      </c>
      <c r="C6263" s="8" t="s">
        <v>5092</v>
      </c>
      <c r="D6263" s="8" t="s">
        <v>9963</v>
      </c>
      <c r="E6263" s="8" t="s">
        <v>5092</v>
      </c>
      <c r="F6263" s="5">
        <v>0</v>
      </c>
      <c r="G6263" s="8">
        <v>2741.14</v>
      </c>
      <c r="H6263" s="5">
        <f t="shared" si="194"/>
        <v>0</v>
      </c>
      <c r="I6263" s="5">
        <f t="shared" si="195"/>
        <v>2741.14</v>
      </c>
      <c r="J6263" s="8"/>
      <c r="K6263" s="8"/>
    </row>
    <row r="6264" spans="1:11" s="7" customFormat="1" x14ac:dyDescent="0.35">
      <c r="A6264" s="8" t="s">
        <v>6969</v>
      </c>
      <c r="B6264" s="8" t="s">
        <v>11</v>
      </c>
      <c r="C6264" s="8" t="s">
        <v>5092</v>
      </c>
      <c r="D6264" s="8" t="s">
        <v>9963</v>
      </c>
      <c r="E6264" s="8" t="s">
        <v>5092</v>
      </c>
      <c r="F6264" s="5">
        <v>0</v>
      </c>
      <c r="G6264" s="8">
        <v>696.9</v>
      </c>
      <c r="H6264" s="5">
        <f t="shared" si="194"/>
        <v>0</v>
      </c>
      <c r="I6264" s="5">
        <f t="shared" si="195"/>
        <v>696.9</v>
      </c>
      <c r="J6264" s="8"/>
      <c r="K6264" s="8"/>
    </row>
    <row r="6265" spans="1:11" s="7" customFormat="1" x14ac:dyDescent="0.35">
      <c r="A6265" s="8" t="s">
        <v>6970</v>
      </c>
      <c r="B6265" s="8" t="s">
        <v>11</v>
      </c>
      <c r="C6265" s="8" t="s">
        <v>5092</v>
      </c>
      <c r="D6265" s="8" t="s">
        <v>9963</v>
      </c>
      <c r="E6265" s="8" t="s">
        <v>5092</v>
      </c>
      <c r="F6265" s="5">
        <v>0</v>
      </c>
      <c r="G6265" s="8">
        <v>1184.73</v>
      </c>
      <c r="H6265" s="5">
        <f t="shared" si="194"/>
        <v>0</v>
      </c>
      <c r="I6265" s="5">
        <f t="shared" si="195"/>
        <v>1184.73</v>
      </c>
      <c r="J6265" s="8"/>
      <c r="K6265" s="8"/>
    </row>
    <row r="6266" spans="1:11" s="7" customFormat="1" x14ac:dyDescent="0.35">
      <c r="A6266" s="8" t="s">
        <v>6971</v>
      </c>
      <c r="B6266" s="8" t="s">
        <v>11</v>
      </c>
      <c r="C6266" s="8" t="s">
        <v>5092</v>
      </c>
      <c r="D6266" s="8" t="s">
        <v>9963</v>
      </c>
      <c r="E6266" s="8" t="s">
        <v>5092</v>
      </c>
      <c r="F6266" s="5">
        <v>0</v>
      </c>
      <c r="G6266" s="8">
        <v>2624.99</v>
      </c>
      <c r="H6266" s="5">
        <f t="shared" si="194"/>
        <v>0</v>
      </c>
      <c r="I6266" s="5">
        <f t="shared" si="195"/>
        <v>2624.99</v>
      </c>
      <c r="J6266" s="8"/>
      <c r="K6266" s="8"/>
    </row>
    <row r="6267" spans="1:11" s="7" customFormat="1" x14ac:dyDescent="0.35">
      <c r="A6267" s="8" t="s">
        <v>6972</v>
      </c>
      <c r="B6267" s="8" t="s">
        <v>11</v>
      </c>
      <c r="C6267" s="8" t="s">
        <v>5092</v>
      </c>
      <c r="D6267" s="8" t="s">
        <v>9963</v>
      </c>
      <c r="E6267" s="8" t="s">
        <v>5092</v>
      </c>
      <c r="F6267" s="5">
        <v>0</v>
      </c>
      <c r="G6267" s="8">
        <v>145.1875</v>
      </c>
      <c r="H6267" s="5">
        <f t="shared" si="194"/>
        <v>0</v>
      </c>
      <c r="I6267" s="5">
        <f t="shared" si="195"/>
        <v>145.19</v>
      </c>
      <c r="J6267" s="8"/>
      <c r="K6267" s="8"/>
    </row>
    <row r="6268" spans="1:11" s="7" customFormat="1" x14ac:dyDescent="0.35">
      <c r="A6268" s="8" t="s">
        <v>6973</v>
      </c>
      <c r="B6268" s="8" t="s">
        <v>11</v>
      </c>
      <c r="C6268" s="8" t="s">
        <v>5092</v>
      </c>
      <c r="D6268" s="8" t="s">
        <v>9963</v>
      </c>
      <c r="E6268" s="8" t="s">
        <v>5092</v>
      </c>
      <c r="F6268" s="5">
        <v>0</v>
      </c>
      <c r="G6268" s="8">
        <v>2500.4772000000003</v>
      </c>
      <c r="H6268" s="5">
        <f t="shared" si="194"/>
        <v>0</v>
      </c>
      <c r="I6268" s="5">
        <f t="shared" si="195"/>
        <v>2500.48</v>
      </c>
      <c r="J6268" s="8"/>
      <c r="K6268" s="8"/>
    </row>
    <row r="6269" spans="1:11" s="7" customFormat="1" x14ac:dyDescent="0.35">
      <c r="A6269" s="8" t="s">
        <v>6974</v>
      </c>
      <c r="B6269" s="8" t="s">
        <v>11</v>
      </c>
      <c r="C6269" s="8" t="s">
        <v>5092</v>
      </c>
      <c r="D6269" s="8" t="s">
        <v>9963</v>
      </c>
      <c r="E6269" s="8" t="s">
        <v>5092</v>
      </c>
      <c r="F6269" s="5">
        <v>0</v>
      </c>
      <c r="G6269" s="8">
        <v>2312.8949499999999</v>
      </c>
      <c r="H6269" s="5">
        <f t="shared" si="194"/>
        <v>0</v>
      </c>
      <c r="I6269" s="5">
        <f t="shared" si="195"/>
        <v>2312.89</v>
      </c>
      <c r="J6269" s="8"/>
      <c r="K6269" s="8"/>
    </row>
    <row r="6270" spans="1:11" s="7" customFormat="1" x14ac:dyDescent="0.35">
      <c r="A6270" s="8" t="s">
        <v>6975</v>
      </c>
      <c r="B6270" s="8" t="s">
        <v>11</v>
      </c>
      <c r="C6270" s="8" t="s">
        <v>5092</v>
      </c>
      <c r="D6270" s="8" t="s">
        <v>9963</v>
      </c>
      <c r="E6270" s="8" t="s">
        <v>5092</v>
      </c>
      <c r="F6270" s="5">
        <v>0</v>
      </c>
      <c r="G6270" s="8">
        <v>2874.7124999999996</v>
      </c>
      <c r="H6270" s="5">
        <f t="shared" si="194"/>
        <v>0</v>
      </c>
      <c r="I6270" s="5">
        <f t="shared" si="195"/>
        <v>2874.71</v>
      </c>
      <c r="J6270" s="8"/>
      <c r="K6270" s="8"/>
    </row>
    <row r="6271" spans="1:11" s="7" customFormat="1" x14ac:dyDescent="0.35">
      <c r="A6271" s="8" t="s">
        <v>6976</v>
      </c>
      <c r="B6271" s="8" t="s">
        <v>11</v>
      </c>
      <c r="C6271" s="8" t="s">
        <v>5092</v>
      </c>
      <c r="D6271" s="8" t="s">
        <v>9963</v>
      </c>
      <c r="E6271" s="8" t="s">
        <v>5092</v>
      </c>
      <c r="F6271" s="5">
        <v>0</v>
      </c>
      <c r="G6271" s="8">
        <v>2624.99</v>
      </c>
      <c r="H6271" s="5">
        <f t="shared" si="194"/>
        <v>0</v>
      </c>
      <c r="I6271" s="5">
        <f t="shared" si="195"/>
        <v>2624.99</v>
      </c>
      <c r="J6271" s="8"/>
      <c r="K6271" s="8"/>
    </row>
    <row r="6272" spans="1:11" s="7" customFormat="1" x14ac:dyDescent="0.35">
      <c r="A6272" s="8" t="s">
        <v>6977</v>
      </c>
      <c r="B6272" s="8" t="s">
        <v>5072</v>
      </c>
      <c r="C6272" s="8" t="s">
        <v>5092</v>
      </c>
      <c r="D6272" s="8" t="s">
        <v>9963</v>
      </c>
      <c r="E6272" s="8" t="s">
        <v>5092</v>
      </c>
      <c r="F6272" s="5">
        <v>0</v>
      </c>
      <c r="G6272" s="8">
        <v>220.685</v>
      </c>
      <c r="H6272" s="5">
        <f t="shared" si="194"/>
        <v>0</v>
      </c>
      <c r="I6272" s="5">
        <f t="shared" si="195"/>
        <v>220.69</v>
      </c>
      <c r="J6272" s="8"/>
      <c r="K6272" s="8"/>
    </row>
    <row r="6273" spans="1:11" s="7" customFormat="1" x14ac:dyDescent="0.35">
      <c r="A6273" s="8" t="s">
        <v>6978</v>
      </c>
      <c r="B6273" s="8" t="s">
        <v>5072</v>
      </c>
      <c r="C6273" s="8" t="s">
        <v>5092</v>
      </c>
      <c r="D6273" s="8" t="s">
        <v>9963</v>
      </c>
      <c r="E6273" s="8" t="s">
        <v>5092</v>
      </c>
      <c r="F6273" s="5">
        <v>0</v>
      </c>
      <c r="G6273" s="8">
        <v>139.38</v>
      </c>
      <c r="H6273" s="5">
        <f t="shared" si="194"/>
        <v>0</v>
      </c>
      <c r="I6273" s="5">
        <f t="shared" si="195"/>
        <v>139.38</v>
      </c>
      <c r="J6273" s="8"/>
      <c r="K6273" s="8"/>
    </row>
    <row r="6274" spans="1:11" s="7" customFormat="1" x14ac:dyDescent="0.35">
      <c r="A6274" s="8" t="s">
        <v>6979</v>
      </c>
      <c r="B6274" s="8" t="s">
        <v>14</v>
      </c>
      <c r="C6274" s="8" t="s">
        <v>5092</v>
      </c>
      <c r="D6274" s="8" t="s">
        <v>9963</v>
      </c>
      <c r="E6274" s="8" t="s">
        <v>5092</v>
      </c>
      <c r="F6274" s="5">
        <v>0</v>
      </c>
      <c r="G6274" s="8">
        <v>69.69</v>
      </c>
      <c r="H6274" s="5">
        <f t="shared" si="194"/>
        <v>0</v>
      </c>
      <c r="I6274" s="5">
        <f t="shared" si="195"/>
        <v>69.69</v>
      </c>
      <c r="J6274" s="8"/>
      <c r="K6274" s="8"/>
    </row>
    <row r="6275" spans="1:11" s="7" customFormat="1" x14ac:dyDescent="0.35">
      <c r="A6275" s="8" t="s">
        <v>6980</v>
      </c>
      <c r="B6275" s="8" t="s">
        <v>5083</v>
      </c>
      <c r="C6275" s="8" t="s">
        <v>5092</v>
      </c>
      <c r="D6275" s="8" t="s">
        <v>9963</v>
      </c>
      <c r="E6275" s="8" t="s">
        <v>5092</v>
      </c>
      <c r="F6275" s="5">
        <v>0</v>
      </c>
      <c r="G6275" s="8">
        <v>25.552999999999997</v>
      </c>
      <c r="H6275" s="5">
        <f t="shared" ref="H6275:H6338" si="196">G6275*$K$2</f>
        <v>0</v>
      </c>
      <c r="I6275" s="5">
        <f t="shared" ref="I6275:I6338" si="197">ROUND(SUM(F6275:H6275),2)</f>
        <v>25.55</v>
      </c>
      <c r="J6275" s="8"/>
      <c r="K6275" s="8"/>
    </row>
    <row r="6276" spans="1:11" s="7" customFormat="1" x14ac:dyDescent="0.35">
      <c r="A6276" s="8" t="s">
        <v>6981</v>
      </c>
      <c r="B6276" s="8" t="s">
        <v>18</v>
      </c>
      <c r="C6276" s="8" t="s">
        <v>5092</v>
      </c>
      <c r="D6276" s="8" t="s">
        <v>9963</v>
      </c>
      <c r="E6276" s="8" t="s">
        <v>5092</v>
      </c>
      <c r="F6276" s="5">
        <v>0</v>
      </c>
      <c r="G6276" s="8">
        <v>139.38</v>
      </c>
      <c r="H6276" s="5">
        <f t="shared" si="196"/>
        <v>0</v>
      </c>
      <c r="I6276" s="5">
        <f t="shared" si="197"/>
        <v>139.38</v>
      </c>
      <c r="J6276" s="8"/>
      <c r="K6276" s="8"/>
    </row>
    <row r="6277" spans="1:11" s="7" customFormat="1" x14ac:dyDescent="0.35">
      <c r="A6277" s="8" t="s">
        <v>6982</v>
      </c>
      <c r="B6277" s="8" t="s">
        <v>5083</v>
      </c>
      <c r="C6277" s="8" t="s">
        <v>5092</v>
      </c>
      <c r="D6277" s="8" t="s">
        <v>9963</v>
      </c>
      <c r="E6277" s="8" t="s">
        <v>5092</v>
      </c>
      <c r="F6277" s="5">
        <v>0</v>
      </c>
      <c r="G6277" s="8">
        <v>29.037499999999998</v>
      </c>
      <c r="H6277" s="5">
        <f t="shared" si="196"/>
        <v>0</v>
      </c>
      <c r="I6277" s="5">
        <f t="shared" si="197"/>
        <v>29.04</v>
      </c>
      <c r="J6277" s="8"/>
      <c r="K6277" s="8"/>
    </row>
    <row r="6278" spans="1:11" s="7" customFormat="1" x14ac:dyDescent="0.35">
      <c r="A6278" s="8" t="s">
        <v>6983</v>
      </c>
      <c r="B6278" s="8" t="s">
        <v>18</v>
      </c>
      <c r="C6278" s="8" t="s">
        <v>5092</v>
      </c>
      <c r="D6278" s="8" t="s">
        <v>9963</v>
      </c>
      <c r="E6278" s="8" t="s">
        <v>5092</v>
      </c>
      <c r="F6278" s="5">
        <v>0</v>
      </c>
      <c r="G6278" s="8">
        <v>209.07</v>
      </c>
      <c r="H6278" s="5">
        <f t="shared" si="196"/>
        <v>0</v>
      </c>
      <c r="I6278" s="5">
        <f t="shared" si="197"/>
        <v>209.07</v>
      </c>
      <c r="J6278" s="8"/>
      <c r="K6278" s="8"/>
    </row>
    <row r="6279" spans="1:11" s="7" customFormat="1" x14ac:dyDescent="0.35">
      <c r="A6279" s="8" t="s">
        <v>6984</v>
      </c>
      <c r="B6279" s="8" t="s">
        <v>5072</v>
      </c>
      <c r="C6279" s="8" t="s">
        <v>5092</v>
      </c>
      <c r="D6279" s="8" t="s">
        <v>9963</v>
      </c>
      <c r="E6279" s="8" t="s">
        <v>5092</v>
      </c>
      <c r="F6279" s="5">
        <v>0</v>
      </c>
      <c r="G6279" s="8">
        <v>104.535</v>
      </c>
      <c r="H6279" s="5">
        <f t="shared" si="196"/>
        <v>0</v>
      </c>
      <c r="I6279" s="5">
        <f t="shared" si="197"/>
        <v>104.54</v>
      </c>
      <c r="J6279" s="8"/>
      <c r="K6279" s="8"/>
    </row>
    <row r="6280" spans="1:11" s="7" customFormat="1" x14ac:dyDescent="0.35">
      <c r="A6280" s="8" t="s">
        <v>6985</v>
      </c>
      <c r="B6280" s="8" t="s">
        <v>18</v>
      </c>
      <c r="C6280" s="8" t="s">
        <v>5092</v>
      </c>
      <c r="D6280" s="8" t="s">
        <v>9963</v>
      </c>
      <c r="E6280" s="8" t="s">
        <v>5092</v>
      </c>
      <c r="F6280" s="5">
        <v>0</v>
      </c>
      <c r="G6280" s="8">
        <v>23.229999999999997</v>
      </c>
      <c r="H6280" s="5">
        <f t="shared" si="196"/>
        <v>0</v>
      </c>
      <c r="I6280" s="5">
        <f t="shared" si="197"/>
        <v>23.23</v>
      </c>
      <c r="J6280" s="8"/>
      <c r="K6280" s="8"/>
    </row>
    <row r="6281" spans="1:11" s="7" customFormat="1" x14ac:dyDescent="0.35">
      <c r="A6281" s="8" t="s">
        <v>6986</v>
      </c>
      <c r="B6281" s="8" t="s">
        <v>121</v>
      </c>
      <c r="C6281" s="8" t="s">
        <v>5092</v>
      </c>
      <c r="D6281" s="8" t="s">
        <v>9963</v>
      </c>
      <c r="E6281" s="8" t="s">
        <v>5092</v>
      </c>
      <c r="F6281" s="5">
        <v>0</v>
      </c>
      <c r="G6281" s="8">
        <v>17.422499999999999</v>
      </c>
      <c r="H6281" s="5">
        <f t="shared" si="196"/>
        <v>0</v>
      </c>
      <c r="I6281" s="5">
        <f t="shared" si="197"/>
        <v>17.420000000000002</v>
      </c>
      <c r="J6281" s="8"/>
      <c r="K6281" s="8"/>
    </row>
    <row r="6282" spans="1:11" s="7" customFormat="1" x14ac:dyDescent="0.35">
      <c r="A6282" s="8" t="s">
        <v>6987</v>
      </c>
      <c r="B6282" s="8" t="s">
        <v>121</v>
      </c>
      <c r="C6282" s="8" t="s">
        <v>5092</v>
      </c>
      <c r="D6282" s="8" t="s">
        <v>9963</v>
      </c>
      <c r="E6282" s="8" t="s">
        <v>5092</v>
      </c>
      <c r="F6282" s="5">
        <v>0</v>
      </c>
      <c r="G6282" s="8">
        <v>40.652499999999996</v>
      </c>
      <c r="H6282" s="5">
        <f t="shared" si="196"/>
        <v>0</v>
      </c>
      <c r="I6282" s="5">
        <f t="shared" si="197"/>
        <v>40.65</v>
      </c>
      <c r="J6282" s="8"/>
      <c r="K6282" s="8"/>
    </row>
    <row r="6283" spans="1:11" s="7" customFormat="1" x14ac:dyDescent="0.35">
      <c r="A6283" s="8" t="s">
        <v>6988</v>
      </c>
      <c r="B6283" s="8" t="s">
        <v>121</v>
      </c>
      <c r="C6283" s="8" t="s">
        <v>5092</v>
      </c>
      <c r="D6283" s="8" t="s">
        <v>9963</v>
      </c>
      <c r="E6283" s="8" t="s">
        <v>5092</v>
      </c>
      <c r="F6283" s="5">
        <v>0</v>
      </c>
      <c r="G6283" s="8">
        <v>13.938000000000001</v>
      </c>
      <c r="H6283" s="5">
        <f t="shared" si="196"/>
        <v>0</v>
      </c>
      <c r="I6283" s="5">
        <f t="shared" si="197"/>
        <v>13.94</v>
      </c>
      <c r="J6283" s="8"/>
      <c r="K6283" s="8"/>
    </row>
    <row r="6284" spans="1:11" s="7" customFormat="1" x14ac:dyDescent="0.35">
      <c r="A6284" s="8" t="s">
        <v>6989</v>
      </c>
      <c r="B6284" s="8" t="s">
        <v>11</v>
      </c>
      <c r="C6284" s="8" t="s">
        <v>5092</v>
      </c>
      <c r="D6284" s="8" t="s">
        <v>9963</v>
      </c>
      <c r="E6284" s="8" t="s">
        <v>5092</v>
      </c>
      <c r="F6284" s="5">
        <v>0</v>
      </c>
      <c r="G6284" s="8">
        <v>964.04499999999985</v>
      </c>
      <c r="H6284" s="5">
        <f t="shared" si="196"/>
        <v>0</v>
      </c>
      <c r="I6284" s="5">
        <f t="shared" si="197"/>
        <v>964.05</v>
      </c>
      <c r="J6284" s="8"/>
      <c r="K6284" s="8"/>
    </row>
    <row r="6285" spans="1:11" s="7" customFormat="1" x14ac:dyDescent="0.35">
      <c r="A6285" s="8" t="s">
        <v>6990</v>
      </c>
      <c r="B6285" s="8" t="s">
        <v>5065</v>
      </c>
      <c r="C6285" s="8" t="s">
        <v>5092</v>
      </c>
      <c r="D6285" s="8" t="s">
        <v>9963</v>
      </c>
      <c r="E6285" s="8" t="s">
        <v>5092</v>
      </c>
      <c r="F6285" s="5">
        <v>0</v>
      </c>
      <c r="G6285" s="8">
        <v>290.375</v>
      </c>
      <c r="H6285" s="5">
        <f t="shared" si="196"/>
        <v>0</v>
      </c>
      <c r="I6285" s="5">
        <f t="shared" si="197"/>
        <v>290.38</v>
      </c>
      <c r="J6285" s="8"/>
      <c r="K6285" s="8"/>
    </row>
    <row r="6286" spans="1:11" s="7" customFormat="1" x14ac:dyDescent="0.35">
      <c r="A6286" s="8" t="s">
        <v>6991</v>
      </c>
      <c r="B6286" s="8" t="s">
        <v>18</v>
      </c>
      <c r="C6286" s="8" t="s">
        <v>5092</v>
      </c>
      <c r="D6286" s="8" t="s">
        <v>9963</v>
      </c>
      <c r="E6286" s="8" t="s">
        <v>5092</v>
      </c>
      <c r="F6286" s="5">
        <v>0</v>
      </c>
      <c r="G6286" s="8">
        <v>290.375</v>
      </c>
      <c r="H6286" s="5">
        <f t="shared" si="196"/>
        <v>0</v>
      </c>
      <c r="I6286" s="5">
        <f t="shared" si="197"/>
        <v>290.38</v>
      </c>
      <c r="J6286" s="8"/>
      <c r="K6286" s="8"/>
    </row>
    <row r="6287" spans="1:11" s="7" customFormat="1" x14ac:dyDescent="0.35">
      <c r="A6287" s="8" t="s">
        <v>6992</v>
      </c>
      <c r="B6287" s="8" t="s">
        <v>18</v>
      </c>
      <c r="C6287" s="8" t="s">
        <v>5092</v>
      </c>
      <c r="D6287" s="8" t="s">
        <v>9963</v>
      </c>
      <c r="E6287" s="8" t="s">
        <v>5092</v>
      </c>
      <c r="F6287" s="5">
        <v>0</v>
      </c>
      <c r="G6287" s="8">
        <v>40.652499999999996</v>
      </c>
      <c r="H6287" s="5">
        <f t="shared" si="196"/>
        <v>0</v>
      </c>
      <c r="I6287" s="5">
        <f t="shared" si="197"/>
        <v>40.65</v>
      </c>
      <c r="J6287" s="8"/>
      <c r="K6287" s="8"/>
    </row>
    <row r="6288" spans="1:11" s="7" customFormat="1" x14ac:dyDescent="0.35">
      <c r="A6288" s="8" t="s">
        <v>6993</v>
      </c>
      <c r="B6288" s="8" t="s">
        <v>3122</v>
      </c>
      <c r="C6288" s="8" t="s">
        <v>5092</v>
      </c>
      <c r="D6288" s="8" t="s">
        <v>9963</v>
      </c>
      <c r="E6288" s="8" t="s">
        <v>5092</v>
      </c>
      <c r="F6288" s="5">
        <v>0</v>
      </c>
      <c r="G6288" s="8">
        <v>5807.5</v>
      </c>
      <c r="H6288" s="5">
        <f t="shared" si="196"/>
        <v>0</v>
      </c>
      <c r="I6288" s="5">
        <f t="shared" si="197"/>
        <v>5807.5</v>
      </c>
      <c r="J6288" s="8"/>
      <c r="K6288" s="8"/>
    </row>
    <row r="6289" spans="1:11" s="7" customFormat="1" x14ac:dyDescent="0.35">
      <c r="A6289" s="8" t="s">
        <v>6994</v>
      </c>
      <c r="B6289" s="8" t="s">
        <v>18</v>
      </c>
      <c r="C6289" s="8" t="s">
        <v>5092</v>
      </c>
      <c r="D6289" s="8" t="s">
        <v>9963</v>
      </c>
      <c r="E6289" s="8" t="s">
        <v>5092</v>
      </c>
      <c r="F6289" s="5">
        <v>0</v>
      </c>
      <c r="G6289" s="8">
        <v>53.428999999999995</v>
      </c>
      <c r="H6289" s="5">
        <f t="shared" si="196"/>
        <v>0</v>
      </c>
      <c r="I6289" s="5">
        <f t="shared" si="197"/>
        <v>53.43</v>
      </c>
      <c r="J6289" s="8"/>
      <c r="K6289" s="8"/>
    </row>
    <row r="6290" spans="1:11" s="7" customFormat="1" x14ac:dyDescent="0.35">
      <c r="A6290" s="8" t="s">
        <v>6995</v>
      </c>
      <c r="B6290" s="8" t="s">
        <v>11</v>
      </c>
      <c r="C6290" s="8" t="s">
        <v>5092</v>
      </c>
      <c r="D6290" s="8" t="s">
        <v>9963</v>
      </c>
      <c r="E6290" s="8" t="s">
        <v>5092</v>
      </c>
      <c r="F6290" s="5">
        <v>0</v>
      </c>
      <c r="G6290" s="8">
        <v>1684.175</v>
      </c>
      <c r="H6290" s="5">
        <f t="shared" si="196"/>
        <v>0</v>
      </c>
      <c r="I6290" s="5">
        <f t="shared" si="197"/>
        <v>1684.18</v>
      </c>
      <c r="J6290" s="8"/>
      <c r="K6290" s="8"/>
    </row>
    <row r="6291" spans="1:11" s="7" customFormat="1" x14ac:dyDescent="0.35">
      <c r="A6291" s="8" t="s">
        <v>6996</v>
      </c>
      <c r="B6291" s="8" t="s">
        <v>11</v>
      </c>
      <c r="C6291" s="8" t="s">
        <v>5092</v>
      </c>
      <c r="D6291" s="8" t="s">
        <v>9963</v>
      </c>
      <c r="E6291" s="8" t="s">
        <v>5092</v>
      </c>
      <c r="F6291" s="5">
        <v>0</v>
      </c>
      <c r="G6291" s="8">
        <v>795.62749999999994</v>
      </c>
      <c r="H6291" s="5">
        <f t="shared" si="196"/>
        <v>0</v>
      </c>
      <c r="I6291" s="5">
        <f t="shared" si="197"/>
        <v>795.63</v>
      </c>
      <c r="J6291" s="8"/>
      <c r="K6291" s="8"/>
    </row>
    <row r="6292" spans="1:11" s="7" customFormat="1" x14ac:dyDescent="0.35">
      <c r="A6292" s="8" t="s">
        <v>6997</v>
      </c>
      <c r="B6292" s="8" t="s">
        <v>11</v>
      </c>
      <c r="C6292" s="8" t="s">
        <v>5092</v>
      </c>
      <c r="D6292" s="8" t="s">
        <v>9963</v>
      </c>
      <c r="E6292" s="8" t="s">
        <v>5092</v>
      </c>
      <c r="F6292" s="5">
        <v>0</v>
      </c>
      <c r="G6292" s="8">
        <v>720.13</v>
      </c>
      <c r="H6292" s="5">
        <f t="shared" si="196"/>
        <v>0</v>
      </c>
      <c r="I6292" s="5">
        <f t="shared" si="197"/>
        <v>720.13</v>
      </c>
      <c r="J6292" s="8"/>
      <c r="K6292" s="8"/>
    </row>
    <row r="6293" spans="1:11" s="7" customFormat="1" x14ac:dyDescent="0.35">
      <c r="A6293" s="8" t="s">
        <v>6998</v>
      </c>
      <c r="B6293" s="8" t="s">
        <v>11</v>
      </c>
      <c r="C6293" s="8" t="s">
        <v>5092</v>
      </c>
      <c r="D6293" s="8" t="s">
        <v>9963</v>
      </c>
      <c r="E6293" s="8" t="s">
        <v>5092</v>
      </c>
      <c r="F6293" s="5">
        <v>0</v>
      </c>
      <c r="G6293" s="8">
        <v>1161.5</v>
      </c>
      <c r="H6293" s="5">
        <f t="shared" si="196"/>
        <v>0</v>
      </c>
      <c r="I6293" s="5">
        <f t="shared" si="197"/>
        <v>1161.5</v>
      </c>
      <c r="J6293" s="8"/>
      <c r="K6293" s="8"/>
    </row>
    <row r="6294" spans="1:11" s="7" customFormat="1" x14ac:dyDescent="0.35">
      <c r="A6294" s="8" t="s">
        <v>6999</v>
      </c>
      <c r="B6294" s="8" t="s">
        <v>16</v>
      </c>
      <c r="C6294" s="8" t="s">
        <v>5092</v>
      </c>
      <c r="D6294" s="8" t="s">
        <v>9963</v>
      </c>
      <c r="E6294" s="8" t="s">
        <v>5092</v>
      </c>
      <c r="F6294" s="5">
        <v>0</v>
      </c>
      <c r="G6294" s="8">
        <v>1509.9499999999998</v>
      </c>
      <c r="H6294" s="5">
        <f t="shared" si="196"/>
        <v>0</v>
      </c>
      <c r="I6294" s="5">
        <f t="shared" si="197"/>
        <v>1509.95</v>
      </c>
      <c r="J6294" s="8"/>
      <c r="K6294" s="8"/>
    </row>
    <row r="6295" spans="1:11" s="7" customFormat="1" x14ac:dyDescent="0.35">
      <c r="A6295" s="8" t="s">
        <v>7000</v>
      </c>
      <c r="B6295" s="8" t="s">
        <v>121</v>
      </c>
      <c r="C6295" s="8" t="s">
        <v>5092</v>
      </c>
      <c r="D6295" s="8" t="s">
        <v>9963</v>
      </c>
      <c r="E6295" s="8" t="s">
        <v>5092</v>
      </c>
      <c r="F6295" s="5">
        <v>0</v>
      </c>
      <c r="G6295" s="8">
        <v>226.49249999999998</v>
      </c>
      <c r="H6295" s="5">
        <f t="shared" si="196"/>
        <v>0</v>
      </c>
      <c r="I6295" s="5">
        <f t="shared" si="197"/>
        <v>226.49</v>
      </c>
      <c r="J6295" s="8"/>
      <c r="K6295" s="8"/>
    </row>
    <row r="6296" spans="1:11" s="7" customFormat="1" x14ac:dyDescent="0.35">
      <c r="A6296" s="8" t="s">
        <v>7001</v>
      </c>
      <c r="B6296" s="8" t="s">
        <v>121</v>
      </c>
      <c r="C6296" s="8" t="s">
        <v>5092</v>
      </c>
      <c r="D6296" s="8" t="s">
        <v>9963</v>
      </c>
      <c r="E6296" s="8" t="s">
        <v>5092</v>
      </c>
      <c r="F6296" s="5">
        <v>0</v>
      </c>
      <c r="G6296" s="8">
        <v>249.7225</v>
      </c>
      <c r="H6296" s="5">
        <f t="shared" si="196"/>
        <v>0</v>
      </c>
      <c r="I6296" s="5">
        <f t="shared" si="197"/>
        <v>249.72</v>
      </c>
      <c r="J6296" s="8"/>
      <c r="K6296" s="8"/>
    </row>
    <row r="6297" spans="1:11" s="7" customFormat="1" x14ac:dyDescent="0.35">
      <c r="A6297" s="8" t="s">
        <v>7002</v>
      </c>
      <c r="B6297" s="8" t="s">
        <v>121</v>
      </c>
      <c r="C6297" s="8" t="s">
        <v>5092</v>
      </c>
      <c r="D6297" s="8" t="s">
        <v>9963</v>
      </c>
      <c r="E6297" s="8" t="s">
        <v>5092</v>
      </c>
      <c r="F6297" s="5">
        <v>0</v>
      </c>
      <c r="G6297" s="8">
        <v>325.21999999999997</v>
      </c>
      <c r="H6297" s="5">
        <f t="shared" si="196"/>
        <v>0</v>
      </c>
      <c r="I6297" s="5">
        <f t="shared" si="197"/>
        <v>325.22000000000003</v>
      </c>
      <c r="J6297" s="8"/>
      <c r="K6297" s="8"/>
    </row>
    <row r="6298" spans="1:11" s="7" customFormat="1" x14ac:dyDescent="0.35">
      <c r="A6298" s="8" t="s">
        <v>7003</v>
      </c>
      <c r="B6298" s="8" t="s">
        <v>121</v>
      </c>
      <c r="C6298" s="8" t="s">
        <v>5092</v>
      </c>
      <c r="D6298" s="8" t="s">
        <v>9963</v>
      </c>
      <c r="E6298" s="8" t="s">
        <v>5092</v>
      </c>
      <c r="F6298" s="5">
        <v>0</v>
      </c>
      <c r="G6298" s="8">
        <v>813.05</v>
      </c>
      <c r="H6298" s="5">
        <f t="shared" si="196"/>
        <v>0</v>
      </c>
      <c r="I6298" s="5">
        <f t="shared" si="197"/>
        <v>813.05</v>
      </c>
      <c r="J6298" s="8"/>
      <c r="K6298" s="8"/>
    </row>
    <row r="6299" spans="1:11" s="7" customFormat="1" x14ac:dyDescent="0.35">
      <c r="A6299" s="8" t="s">
        <v>7004</v>
      </c>
      <c r="B6299" s="8" t="s">
        <v>121</v>
      </c>
      <c r="C6299" s="8" t="s">
        <v>5092</v>
      </c>
      <c r="D6299" s="8" t="s">
        <v>9963</v>
      </c>
      <c r="E6299" s="8" t="s">
        <v>5092</v>
      </c>
      <c r="F6299" s="5">
        <v>0</v>
      </c>
      <c r="G6299" s="8">
        <v>1393.8</v>
      </c>
      <c r="H6299" s="5">
        <f t="shared" si="196"/>
        <v>0</v>
      </c>
      <c r="I6299" s="5">
        <f t="shared" si="197"/>
        <v>1393.8</v>
      </c>
      <c r="J6299" s="8"/>
      <c r="K6299" s="8"/>
    </row>
    <row r="6300" spans="1:11" s="7" customFormat="1" x14ac:dyDescent="0.35">
      <c r="A6300" s="8" t="s">
        <v>7005</v>
      </c>
      <c r="B6300" s="8" t="s">
        <v>5080</v>
      </c>
      <c r="C6300" s="8" t="s">
        <v>5092</v>
      </c>
      <c r="D6300" s="8" t="s">
        <v>9963</v>
      </c>
      <c r="E6300" s="8" t="s">
        <v>5092</v>
      </c>
      <c r="F6300" s="5">
        <v>0</v>
      </c>
      <c r="G6300" s="8">
        <v>5226.75</v>
      </c>
      <c r="H6300" s="5">
        <f t="shared" si="196"/>
        <v>0</v>
      </c>
      <c r="I6300" s="5">
        <f t="shared" si="197"/>
        <v>5226.75</v>
      </c>
      <c r="J6300" s="8"/>
      <c r="K6300" s="8"/>
    </row>
    <row r="6301" spans="1:11" s="7" customFormat="1" x14ac:dyDescent="0.35">
      <c r="A6301" s="8" t="s">
        <v>7006</v>
      </c>
      <c r="B6301" s="8" t="s">
        <v>11</v>
      </c>
      <c r="C6301" s="8" t="s">
        <v>5092</v>
      </c>
      <c r="D6301" s="8" t="s">
        <v>9963</v>
      </c>
      <c r="E6301" s="8" t="s">
        <v>5092</v>
      </c>
      <c r="F6301" s="5">
        <v>0</v>
      </c>
      <c r="G6301" s="8">
        <v>162.60999999999999</v>
      </c>
      <c r="H6301" s="5">
        <f t="shared" si="196"/>
        <v>0</v>
      </c>
      <c r="I6301" s="5">
        <f t="shared" si="197"/>
        <v>162.61000000000001</v>
      </c>
      <c r="J6301" s="8"/>
      <c r="K6301" s="8"/>
    </row>
    <row r="6302" spans="1:11" s="7" customFormat="1" x14ac:dyDescent="0.35">
      <c r="A6302" s="8" t="s">
        <v>7007</v>
      </c>
      <c r="B6302" s="8" t="s">
        <v>14</v>
      </c>
      <c r="C6302" s="8" t="s">
        <v>5092</v>
      </c>
      <c r="D6302" s="8" t="s">
        <v>9963</v>
      </c>
      <c r="E6302" s="8" t="s">
        <v>5092</v>
      </c>
      <c r="F6302" s="5">
        <v>0</v>
      </c>
      <c r="G6302" s="8">
        <v>53.428999999999995</v>
      </c>
      <c r="H6302" s="5">
        <f t="shared" si="196"/>
        <v>0</v>
      </c>
      <c r="I6302" s="5">
        <f t="shared" si="197"/>
        <v>53.43</v>
      </c>
      <c r="J6302" s="8"/>
      <c r="K6302" s="8"/>
    </row>
    <row r="6303" spans="1:11" s="7" customFormat="1" x14ac:dyDescent="0.35">
      <c r="A6303" s="8" t="s">
        <v>7008</v>
      </c>
      <c r="B6303" s="8" t="s">
        <v>14</v>
      </c>
      <c r="C6303" s="8" t="s">
        <v>5092</v>
      </c>
      <c r="D6303" s="8" t="s">
        <v>9963</v>
      </c>
      <c r="E6303" s="8" t="s">
        <v>5092</v>
      </c>
      <c r="F6303" s="5">
        <v>0</v>
      </c>
      <c r="G6303" s="8">
        <v>25.552999999999997</v>
      </c>
      <c r="H6303" s="5">
        <f t="shared" si="196"/>
        <v>0</v>
      </c>
      <c r="I6303" s="5">
        <f t="shared" si="197"/>
        <v>25.55</v>
      </c>
      <c r="J6303" s="8"/>
      <c r="K6303" s="8"/>
    </row>
    <row r="6304" spans="1:11" s="7" customFormat="1" x14ac:dyDescent="0.35">
      <c r="A6304" s="8" t="s">
        <v>7009</v>
      </c>
      <c r="B6304" s="8" t="s">
        <v>14</v>
      </c>
      <c r="C6304" s="8" t="s">
        <v>5092</v>
      </c>
      <c r="D6304" s="8" t="s">
        <v>9963</v>
      </c>
      <c r="E6304" s="8" t="s">
        <v>5092</v>
      </c>
      <c r="F6304" s="5">
        <v>0</v>
      </c>
      <c r="G6304" s="8">
        <v>44.137</v>
      </c>
      <c r="H6304" s="5">
        <f t="shared" si="196"/>
        <v>0</v>
      </c>
      <c r="I6304" s="5">
        <f t="shared" si="197"/>
        <v>44.14</v>
      </c>
      <c r="J6304" s="8"/>
      <c r="K6304" s="8"/>
    </row>
    <row r="6305" spans="1:11" s="7" customFormat="1" x14ac:dyDescent="0.35">
      <c r="A6305" s="8" t="s">
        <v>7010</v>
      </c>
      <c r="B6305" s="8" t="s">
        <v>14</v>
      </c>
      <c r="C6305" s="8" t="s">
        <v>5092</v>
      </c>
      <c r="D6305" s="8" t="s">
        <v>9963</v>
      </c>
      <c r="E6305" s="8" t="s">
        <v>5092</v>
      </c>
      <c r="F6305" s="5">
        <v>0</v>
      </c>
      <c r="G6305" s="8">
        <v>13.938000000000001</v>
      </c>
      <c r="H6305" s="5">
        <f t="shared" si="196"/>
        <v>0</v>
      </c>
      <c r="I6305" s="5">
        <f t="shared" si="197"/>
        <v>13.94</v>
      </c>
      <c r="J6305" s="8"/>
      <c r="K6305" s="8"/>
    </row>
    <row r="6306" spans="1:11" s="7" customFormat="1" x14ac:dyDescent="0.35">
      <c r="A6306" s="8" t="s">
        <v>7011</v>
      </c>
      <c r="B6306" s="8" t="s">
        <v>121</v>
      </c>
      <c r="C6306" s="8" t="s">
        <v>5092</v>
      </c>
      <c r="D6306" s="8" t="s">
        <v>9963</v>
      </c>
      <c r="E6306" s="8" t="s">
        <v>5092</v>
      </c>
      <c r="F6306" s="5">
        <v>0</v>
      </c>
      <c r="G6306" s="8">
        <v>4.6459999999999999</v>
      </c>
      <c r="H6306" s="5">
        <f t="shared" si="196"/>
        <v>0</v>
      </c>
      <c r="I6306" s="5">
        <f t="shared" si="197"/>
        <v>4.6500000000000004</v>
      </c>
      <c r="J6306" s="8"/>
      <c r="K6306" s="8"/>
    </row>
    <row r="6307" spans="1:11" s="7" customFormat="1" x14ac:dyDescent="0.35">
      <c r="A6307" s="8" t="s">
        <v>7012</v>
      </c>
      <c r="B6307" s="8" t="s">
        <v>121</v>
      </c>
      <c r="C6307" s="8" t="s">
        <v>5092</v>
      </c>
      <c r="D6307" s="8" t="s">
        <v>9963</v>
      </c>
      <c r="E6307" s="8" t="s">
        <v>5092</v>
      </c>
      <c r="F6307" s="5">
        <v>0</v>
      </c>
      <c r="G6307" s="8">
        <v>3.4845000000000002</v>
      </c>
      <c r="H6307" s="5">
        <f t="shared" si="196"/>
        <v>0</v>
      </c>
      <c r="I6307" s="5">
        <f t="shared" si="197"/>
        <v>3.48</v>
      </c>
      <c r="J6307" s="8"/>
      <c r="K6307" s="8"/>
    </row>
    <row r="6308" spans="1:11" s="7" customFormat="1" x14ac:dyDescent="0.35">
      <c r="A6308" s="8" t="s">
        <v>7013</v>
      </c>
      <c r="B6308" s="8" t="s">
        <v>18</v>
      </c>
      <c r="C6308" s="8" t="s">
        <v>5092</v>
      </c>
      <c r="D6308" s="8" t="s">
        <v>9963</v>
      </c>
      <c r="E6308" s="8" t="s">
        <v>5092</v>
      </c>
      <c r="F6308" s="5">
        <v>0</v>
      </c>
      <c r="G6308" s="8">
        <v>27.876000000000001</v>
      </c>
      <c r="H6308" s="5">
        <f t="shared" si="196"/>
        <v>0</v>
      </c>
      <c r="I6308" s="5">
        <f t="shared" si="197"/>
        <v>27.88</v>
      </c>
      <c r="J6308" s="8"/>
      <c r="K6308" s="8"/>
    </row>
    <row r="6309" spans="1:11" s="7" customFormat="1" x14ac:dyDescent="0.35">
      <c r="A6309" s="8" t="s">
        <v>7014</v>
      </c>
      <c r="B6309" s="8" t="s">
        <v>18</v>
      </c>
      <c r="C6309" s="8" t="s">
        <v>5092</v>
      </c>
      <c r="D6309" s="8" t="s">
        <v>9963</v>
      </c>
      <c r="E6309" s="8" t="s">
        <v>5092</v>
      </c>
      <c r="F6309" s="5">
        <v>0</v>
      </c>
      <c r="G6309" s="8">
        <v>24.391500000000001</v>
      </c>
      <c r="H6309" s="5">
        <f t="shared" si="196"/>
        <v>0</v>
      </c>
      <c r="I6309" s="5">
        <f t="shared" si="197"/>
        <v>24.39</v>
      </c>
      <c r="J6309" s="8"/>
      <c r="K6309" s="8"/>
    </row>
    <row r="6310" spans="1:11" s="7" customFormat="1" x14ac:dyDescent="0.35">
      <c r="A6310" s="8" t="s">
        <v>7015</v>
      </c>
      <c r="B6310" s="8" t="s">
        <v>5084</v>
      </c>
      <c r="C6310" s="8" t="s">
        <v>5092</v>
      </c>
      <c r="D6310" s="8" t="s">
        <v>9963</v>
      </c>
      <c r="E6310" s="8" t="s">
        <v>5092</v>
      </c>
      <c r="F6310" s="5">
        <v>0</v>
      </c>
      <c r="G6310" s="8">
        <v>104.535</v>
      </c>
      <c r="H6310" s="5">
        <f t="shared" si="196"/>
        <v>0</v>
      </c>
      <c r="I6310" s="5">
        <f t="shared" si="197"/>
        <v>104.54</v>
      </c>
      <c r="J6310" s="8"/>
      <c r="K6310" s="8"/>
    </row>
    <row r="6311" spans="1:11" s="7" customFormat="1" x14ac:dyDescent="0.35">
      <c r="A6311" s="8" t="s">
        <v>7016</v>
      </c>
      <c r="B6311" s="8" t="s">
        <v>121</v>
      </c>
      <c r="C6311" s="8" t="s">
        <v>5092</v>
      </c>
      <c r="D6311" s="8" t="s">
        <v>9963</v>
      </c>
      <c r="E6311" s="8" t="s">
        <v>5092</v>
      </c>
      <c r="F6311" s="5">
        <v>0</v>
      </c>
      <c r="G6311" s="8">
        <v>14.518749999999999</v>
      </c>
      <c r="H6311" s="5">
        <f t="shared" si="196"/>
        <v>0</v>
      </c>
      <c r="I6311" s="5">
        <f t="shared" si="197"/>
        <v>14.52</v>
      </c>
      <c r="J6311" s="8"/>
      <c r="K6311" s="8"/>
    </row>
    <row r="6312" spans="1:11" s="7" customFormat="1" x14ac:dyDescent="0.35">
      <c r="A6312" s="8" t="s">
        <v>7017</v>
      </c>
      <c r="B6312" s="8" t="s">
        <v>5073</v>
      </c>
      <c r="C6312" s="8" t="s">
        <v>5092</v>
      </c>
      <c r="D6312" s="8" t="s">
        <v>9963</v>
      </c>
      <c r="E6312" s="8" t="s">
        <v>5092</v>
      </c>
      <c r="F6312" s="5">
        <v>0</v>
      </c>
      <c r="G6312" s="8">
        <v>67.36699999999999</v>
      </c>
      <c r="H6312" s="5">
        <f t="shared" si="196"/>
        <v>0</v>
      </c>
      <c r="I6312" s="5">
        <f t="shared" si="197"/>
        <v>67.37</v>
      </c>
      <c r="J6312" s="8"/>
      <c r="K6312" s="8"/>
    </row>
    <row r="6313" spans="1:11" s="7" customFormat="1" x14ac:dyDescent="0.35">
      <c r="A6313" s="8" t="s">
        <v>7018</v>
      </c>
      <c r="B6313" s="8" t="s">
        <v>5072</v>
      </c>
      <c r="C6313" s="8" t="s">
        <v>5092</v>
      </c>
      <c r="D6313" s="8" t="s">
        <v>9963</v>
      </c>
      <c r="E6313" s="8" t="s">
        <v>5092</v>
      </c>
      <c r="F6313" s="5">
        <v>0</v>
      </c>
      <c r="G6313" s="8">
        <v>81.304999999999993</v>
      </c>
      <c r="H6313" s="5">
        <f t="shared" si="196"/>
        <v>0</v>
      </c>
      <c r="I6313" s="5">
        <f t="shared" si="197"/>
        <v>81.31</v>
      </c>
      <c r="J6313" s="8"/>
      <c r="K6313" s="8"/>
    </row>
    <row r="6314" spans="1:11" s="7" customFormat="1" x14ac:dyDescent="0.35">
      <c r="A6314" s="8" t="s">
        <v>7019</v>
      </c>
      <c r="B6314" s="8" t="s">
        <v>5072</v>
      </c>
      <c r="C6314" s="8" t="s">
        <v>5092</v>
      </c>
      <c r="D6314" s="8" t="s">
        <v>9963</v>
      </c>
      <c r="E6314" s="8" t="s">
        <v>5092</v>
      </c>
      <c r="F6314" s="5">
        <v>0</v>
      </c>
      <c r="G6314" s="8">
        <v>174.22499999999999</v>
      </c>
      <c r="H6314" s="5">
        <f t="shared" si="196"/>
        <v>0</v>
      </c>
      <c r="I6314" s="5">
        <f t="shared" si="197"/>
        <v>174.23</v>
      </c>
      <c r="J6314" s="8"/>
      <c r="K6314" s="8"/>
    </row>
    <row r="6315" spans="1:11" s="7" customFormat="1" x14ac:dyDescent="0.35">
      <c r="A6315" s="8" t="s">
        <v>7020</v>
      </c>
      <c r="B6315" s="8" t="s">
        <v>121</v>
      </c>
      <c r="C6315" s="8" t="s">
        <v>5092</v>
      </c>
      <c r="D6315" s="8" t="s">
        <v>9963</v>
      </c>
      <c r="E6315" s="8" t="s">
        <v>5092</v>
      </c>
      <c r="F6315" s="5">
        <v>0</v>
      </c>
      <c r="G6315" s="8">
        <v>9.2919999999999998</v>
      </c>
      <c r="H6315" s="5">
        <f t="shared" si="196"/>
        <v>0</v>
      </c>
      <c r="I6315" s="5">
        <f t="shared" si="197"/>
        <v>9.2899999999999991</v>
      </c>
      <c r="J6315" s="8"/>
      <c r="K6315" s="8"/>
    </row>
    <row r="6316" spans="1:11" s="7" customFormat="1" x14ac:dyDescent="0.35">
      <c r="A6316" s="8" t="s">
        <v>7021</v>
      </c>
      <c r="B6316" s="8" t="s">
        <v>3122</v>
      </c>
      <c r="C6316" s="8" t="s">
        <v>5092</v>
      </c>
      <c r="D6316" s="8" t="s">
        <v>9963</v>
      </c>
      <c r="E6316" s="8" t="s">
        <v>5092</v>
      </c>
      <c r="F6316" s="5">
        <v>0</v>
      </c>
      <c r="G6316" s="8">
        <v>9059.6999999999989</v>
      </c>
      <c r="H6316" s="5">
        <f t="shared" si="196"/>
        <v>0</v>
      </c>
      <c r="I6316" s="5">
        <f t="shared" si="197"/>
        <v>9059.7000000000007</v>
      </c>
      <c r="J6316" s="8"/>
      <c r="K6316" s="8"/>
    </row>
    <row r="6317" spans="1:11" s="7" customFormat="1" x14ac:dyDescent="0.35">
      <c r="A6317" s="8" t="s">
        <v>7022</v>
      </c>
      <c r="B6317" s="8" t="s">
        <v>5080</v>
      </c>
      <c r="C6317" s="8" t="s">
        <v>5092</v>
      </c>
      <c r="D6317" s="8" t="s">
        <v>9963</v>
      </c>
      <c r="E6317" s="8" t="s">
        <v>5092</v>
      </c>
      <c r="F6317" s="5">
        <v>0</v>
      </c>
      <c r="G6317" s="8">
        <v>557.52</v>
      </c>
      <c r="H6317" s="5">
        <f t="shared" si="196"/>
        <v>0</v>
      </c>
      <c r="I6317" s="5">
        <f t="shared" si="197"/>
        <v>557.52</v>
      </c>
      <c r="J6317" s="8"/>
      <c r="K6317" s="8"/>
    </row>
    <row r="6318" spans="1:11" s="7" customFormat="1" x14ac:dyDescent="0.35">
      <c r="A6318" s="8" t="s">
        <v>7023</v>
      </c>
      <c r="B6318" s="8" t="s">
        <v>5085</v>
      </c>
      <c r="C6318" s="8" t="s">
        <v>5092</v>
      </c>
      <c r="D6318" s="8" t="s">
        <v>9963</v>
      </c>
      <c r="E6318" s="8" t="s">
        <v>5092</v>
      </c>
      <c r="F6318" s="5">
        <v>0</v>
      </c>
      <c r="G6318" s="8">
        <v>174.22499999999999</v>
      </c>
      <c r="H6318" s="5">
        <f t="shared" si="196"/>
        <v>0</v>
      </c>
      <c r="I6318" s="5">
        <f t="shared" si="197"/>
        <v>174.23</v>
      </c>
      <c r="J6318" s="8"/>
      <c r="K6318" s="8"/>
    </row>
    <row r="6319" spans="1:11" s="7" customFormat="1" x14ac:dyDescent="0.35">
      <c r="A6319" s="8" t="s">
        <v>7024</v>
      </c>
      <c r="B6319" s="8" t="s">
        <v>5070</v>
      </c>
      <c r="C6319" s="8" t="s">
        <v>5092</v>
      </c>
      <c r="D6319" s="8" t="s">
        <v>9963</v>
      </c>
      <c r="E6319" s="8" t="s">
        <v>5092</v>
      </c>
      <c r="F6319" s="5">
        <v>0</v>
      </c>
      <c r="G6319" s="8">
        <v>121.95749999999998</v>
      </c>
      <c r="H6319" s="5">
        <f t="shared" si="196"/>
        <v>0</v>
      </c>
      <c r="I6319" s="5">
        <f t="shared" si="197"/>
        <v>121.96</v>
      </c>
      <c r="J6319" s="8"/>
      <c r="K6319" s="8"/>
    </row>
    <row r="6320" spans="1:11" s="7" customFormat="1" x14ac:dyDescent="0.35">
      <c r="A6320" s="8" t="s">
        <v>7025</v>
      </c>
      <c r="B6320" s="8" t="s">
        <v>11</v>
      </c>
      <c r="C6320" s="8" t="s">
        <v>5092</v>
      </c>
      <c r="D6320" s="8" t="s">
        <v>9963</v>
      </c>
      <c r="E6320" s="8" t="s">
        <v>5092</v>
      </c>
      <c r="F6320" s="5">
        <v>0</v>
      </c>
      <c r="G6320" s="8">
        <v>441.37</v>
      </c>
      <c r="H6320" s="5">
        <f t="shared" si="196"/>
        <v>0</v>
      </c>
      <c r="I6320" s="5">
        <f t="shared" si="197"/>
        <v>441.37</v>
      </c>
      <c r="J6320" s="8"/>
      <c r="K6320" s="8"/>
    </row>
    <row r="6321" spans="1:11" s="7" customFormat="1" x14ac:dyDescent="0.35">
      <c r="A6321" s="8" t="s">
        <v>7026</v>
      </c>
      <c r="B6321" s="8" t="s">
        <v>11</v>
      </c>
      <c r="C6321" s="8" t="s">
        <v>5092</v>
      </c>
      <c r="D6321" s="8" t="s">
        <v>9963</v>
      </c>
      <c r="E6321" s="8" t="s">
        <v>5092</v>
      </c>
      <c r="F6321" s="5">
        <v>0</v>
      </c>
      <c r="G6321" s="8">
        <v>290.375</v>
      </c>
      <c r="H6321" s="5">
        <f t="shared" si="196"/>
        <v>0</v>
      </c>
      <c r="I6321" s="5">
        <f t="shared" si="197"/>
        <v>290.38</v>
      </c>
      <c r="J6321" s="8"/>
      <c r="K6321" s="8"/>
    </row>
    <row r="6322" spans="1:11" s="7" customFormat="1" x14ac:dyDescent="0.35">
      <c r="A6322" s="8" t="s">
        <v>7027</v>
      </c>
      <c r="B6322" s="8" t="s">
        <v>11</v>
      </c>
      <c r="C6322" s="8" t="s">
        <v>5092</v>
      </c>
      <c r="D6322" s="8" t="s">
        <v>9963</v>
      </c>
      <c r="E6322" s="8" t="s">
        <v>5092</v>
      </c>
      <c r="F6322" s="5">
        <v>0</v>
      </c>
      <c r="G6322" s="8">
        <v>290.375</v>
      </c>
      <c r="H6322" s="5">
        <f t="shared" si="196"/>
        <v>0</v>
      </c>
      <c r="I6322" s="5">
        <f t="shared" si="197"/>
        <v>290.38</v>
      </c>
      <c r="J6322" s="8"/>
      <c r="K6322" s="8"/>
    </row>
    <row r="6323" spans="1:11" s="7" customFormat="1" x14ac:dyDescent="0.35">
      <c r="A6323" s="8" t="s">
        <v>7028</v>
      </c>
      <c r="B6323" s="8" t="s">
        <v>11</v>
      </c>
      <c r="C6323" s="8" t="s">
        <v>5092</v>
      </c>
      <c r="D6323" s="8" t="s">
        <v>9963</v>
      </c>
      <c r="E6323" s="8" t="s">
        <v>5092</v>
      </c>
      <c r="F6323" s="5">
        <v>0</v>
      </c>
      <c r="G6323" s="8">
        <v>487.82999999999993</v>
      </c>
      <c r="H6323" s="5">
        <f t="shared" si="196"/>
        <v>0</v>
      </c>
      <c r="I6323" s="5">
        <f t="shared" si="197"/>
        <v>487.83</v>
      </c>
      <c r="J6323" s="8"/>
      <c r="K6323" s="8"/>
    </row>
    <row r="6324" spans="1:11" s="7" customFormat="1" x14ac:dyDescent="0.35">
      <c r="A6324" s="8" t="s">
        <v>7029</v>
      </c>
      <c r="B6324" s="8" t="s">
        <v>14</v>
      </c>
      <c r="C6324" s="8" t="s">
        <v>5092</v>
      </c>
      <c r="D6324" s="8" t="s">
        <v>9963</v>
      </c>
      <c r="E6324" s="8" t="s">
        <v>5092</v>
      </c>
      <c r="F6324" s="5">
        <v>0</v>
      </c>
      <c r="G6324" s="8">
        <v>88.274000000000001</v>
      </c>
      <c r="H6324" s="5">
        <f t="shared" si="196"/>
        <v>0</v>
      </c>
      <c r="I6324" s="5">
        <f t="shared" si="197"/>
        <v>88.27</v>
      </c>
      <c r="J6324" s="8"/>
      <c r="K6324" s="8"/>
    </row>
    <row r="6325" spans="1:11" s="7" customFormat="1" x14ac:dyDescent="0.35">
      <c r="A6325" s="8" t="s">
        <v>7030</v>
      </c>
      <c r="B6325" s="8" t="s">
        <v>14</v>
      </c>
      <c r="C6325" s="8" t="s">
        <v>5092</v>
      </c>
      <c r="D6325" s="8" t="s">
        <v>9963</v>
      </c>
      <c r="E6325" s="8" t="s">
        <v>5092</v>
      </c>
      <c r="F6325" s="5">
        <v>0</v>
      </c>
      <c r="G6325" s="8">
        <v>83.627999999999986</v>
      </c>
      <c r="H6325" s="5">
        <f t="shared" si="196"/>
        <v>0</v>
      </c>
      <c r="I6325" s="5">
        <f t="shared" si="197"/>
        <v>83.63</v>
      </c>
      <c r="J6325" s="8"/>
      <c r="K6325" s="8"/>
    </row>
    <row r="6326" spans="1:11" s="7" customFormat="1" x14ac:dyDescent="0.35">
      <c r="A6326" s="8" t="s">
        <v>7031</v>
      </c>
      <c r="B6326" s="8" t="s">
        <v>121</v>
      </c>
      <c r="C6326" s="8" t="s">
        <v>5092</v>
      </c>
      <c r="D6326" s="8" t="s">
        <v>9963</v>
      </c>
      <c r="E6326" s="8" t="s">
        <v>5092</v>
      </c>
      <c r="F6326" s="5">
        <v>0</v>
      </c>
      <c r="G6326" s="8">
        <v>8.1304999999999996</v>
      </c>
      <c r="H6326" s="5">
        <f t="shared" si="196"/>
        <v>0</v>
      </c>
      <c r="I6326" s="5">
        <f t="shared" si="197"/>
        <v>8.1300000000000008</v>
      </c>
      <c r="J6326" s="8"/>
      <c r="K6326" s="8"/>
    </row>
    <row r="6327" spans="1:11" s="7" customFormat="1" x14ac:dyDescent="0.35">
      <c r="A6327" s="8" t="s">
        <v>7032</v>
      </c>
      <c r="B6327" s="8" t="s">
        <v>121</v>
      </c>
      <c r="C6327" s="8" t="s">
        <v>5092</v>
      </c>
      <c r="D6327" s="8" t="s">
        <v>9963</v>
      </c>
      <c r="E6327" s="8" t="s">
        <v>5092</v>
      </c>
      <c r="F6327" s="5">
        <v>0</v>
      </c>
      <c r="G6327" s="8">
        <v>9.2919999999999998</v>
      </c>
      <c r="H6327" s="5">
        <f t="shared" si="196"/>
        <v>0</v>
      </c>
      <c r="I6327" s="5">
        <f t="shared" si="197"/>
        <v>9.2899999999999991</v>
      </c>
      <c r="J6327" s="8"/>
      <c r="K6327" s="8"/>
    </row>
    <row r="6328" spans="1:11" s="7" customFormat="1" x14ac:dyDescent="0.35">
      <c r="A6328" s="8" t="s">
        <v>7033</v>
      </c>
      <c r="B6328" s="8" t="s">
        <v>5073</v>
      </c>
      <c r="C6328" s="8" t="s">
        <v>5092</v>
      </c>
      <c r="D6328" s="8" t="s">
        <v>9963</v>
      </c>
      <c r="E6328" s="8" t="s">
        <v>5092</v>
      </c>
      <c r="F6328" s="5">
        <v>0</v>
      </c>
      <c r="G6328" s="8">
        <v>55.752000000000002</v>
      </c>
      <c r="H6328" s="5">
        <f t="shared" si="196"/>
        <v>0</v>
      </c>
      <c r="I6328" s="5">
        <f t="shared" si="197"/>
        <v>55.75</v>
      </c>
      <c r="J6328" s="8"/>
      <c r="K6328" s="8"/>
    </row>
    <row r="6329" spans="1:11" s="7" customFormat="1" x14ac:dyDescent="0.35">
      <c r="A6329" s="8" t="s">
        <v>7034</v>
      </c>
      <c r="B6329" s="8" t="s">
        <v>14</v>
      </c>
      <c r="C6329" s="8" t="s">
        <v>5092</v>
      </c>
      <c r="D6329" s="8" t="s">
        <v>9963</v>
      </c>
      <c r="E6329" s="8" t="s">
        <v>5092</v>
      </c>
      <c r="F6329" s="5">
        <v>0</v>
      </c>
      <c r="G6329" s="8">
        <v>48.783000000000001</v>
      </c>
      <c r="H6329" s="5">
        <f t="shared" si="196"/>
        <v>0</v>
      </c>
      <c r="I6329" s="5">
        <f t="shared" si="197"/>
        <v>48.78</v>
      </c>
      <c r="J6329" s="8"/>
      <c r="K6329" s="8"/>
    </row>
    <row r="6330" spans="1:11" s="7" customFormat="1" x14ac:dyDescent="0.35">
      <c r="A6330" s="8" t="s">
        <v>7035</v>
      </c>
      <c r="B6330" s="8" t="s">
        <v>14</v>
      </c>
      <c r="C6330" s="8" t="s">
        <v>5092</v>
      </c>
      <c r="D6330" s="8" t="s">
        <v>9963</v>
      </c>
      <c r="E6330" s="8" t="s">
        <v>5092</v>
      </c>
      <c r="F6330" s="5">
        <v>0</v>
      </c>
      <c r="G6330" s="8">
        <v>62.720999999999997</v>
      </c>
      <c r="H6330" s="5">
        <f t="shared" si="196"/>
        <v>0</v>
      </c>
      <c r="I6330" s="5">
        <f t="shared" si="197"/>
        <v>62.72</v>
      </c>
      <c r="J6330" s="8"/>
      <c r="K6330" s="8"/>
    </row>
    <row r="6331" spans="1:11" s="7" customFormat="1" x14ac:dyDescent="0.35">
      <c r="A6331" s="8" t="s">
        <v>7036</v>
      </c>
      <c r="B6331" s="8" t="s">
        <v>11</v>
      </c>
      <c r="C6331" s="8" t="s">
        <v>5092</v>
      </c>
      <c r="D6331" s="8" t="s">
        <v>9963</v>
      </c>
      <c r="E6331" s="8" t="s">
        <v>5092</v>
      </c>
      <c r="F6331" s="5">
        <v>0</v>
      </c>
      <c r="G6331" s="8">
        <v>1509.9499999999998</v>
      </c>
      <c r="H6331" s="5">
        <f t="shared" si="196"/>
        <v>0</v>
      </c>
      <c r="I6331" s="5">
        <f t="shared" si="197"/>
        <v>1509.95</v>
      </c>
      <c r="J6331" s="8"/>
      <c r="K6331" s="8"/>
    </row>
    <row r="6332" spans="1:11" s="7" customFormat="1" x14ac:dyDescent="0.35">
      <c r="A6332" s="8" t="s">
        <v>7037</v>
      </c>
      <c r="B6332" s="8" t="s">
        <v>11</v>
      </c>
      <c r="C6332" s="8" t="s">
        <v>5092</v>
      </c>
      <c r="D6332" s="8" t="s">
        <v>9963</v>
      </c>
      <c r="E6332" s="8" t="s">
        <v>5092</v>
      </c>
      <c r="F6332" s="5">
        <v>0</v>
      </c>
      <c r="G6332" s="8">
        <v>1597.0624999999998</v>
      </c>
      <c r="H6332" s="5">
        <f t="shared" si="196"/>
        <v>0</v>
      </c>
      <c r="I6332" s="5">
        <f t="shared" si="197"/>
        <v>1597.06</v>
      </c>
      <c r="J6332" s="8"/>
      <c r="K6332" s="8"/>
    </row>
    <row r="6333" spans="1:11" s="7" customFormat="1" x14ac:dyDescent="0.35">
      <c r="A6333" s="8" t="s">
        <v>7038</v>
      </c>
      <c r="B6333" s="8" t="s">
        <v>14</v>
      </c>
      <c r="C6333" s="8" t="s">
        <v>5092</v>
      </c>
      <c r="D6333" s="8" t="s">
        <v>9963</v>
      </c>
      <c r="E6333" s="8" t="s">
        <v>5092</v>
      </c>
      <c r="F6333" s="5">
        <v>0</v>
      </c>
      <c r="G6333" s="8">
        <v>522.67499999999995</v>
      </c>
      <c r="H6333" s="5">
        <f t="shared" si="196"/>
        <v>0</v>
      </c>
      <c r="I6333" s="5">
        <f t="shared" si="197"/>
        <v>522.67999999999995</v>
      </c>
      <c r="J6333" s="8"/>
      <c r="K6333" s="8"/>
    </row>
    <row r="6334" spans="1:11" s="7" customFormat="1" x14ac:dyDescent="0.35">
      <c r="A6334" s="8" t="s">
        <v>7039</v>
      </c>
      <c r="B6334" s="8" t="s">
        <v>14</v>
      </c>
      <c r="C6334" s="8" t="s">
        <v>5092</v>
      </c>
      <c r="D6334" s="8" t="s">
        <v>9963</v>
      </c>
      <c r="E6334" s="8" t="s">
        <v>5092</v>
      </c>
      <c r="F6334" s="5">
        <v>0</v>
      </c>
      <c r="G6334" s="8">
        <v>650.43999999999994</v>
      </c>
      <c r="H6334" s="5">
        <f t="shared" si="196"/>
        <v>0</v>
      </c>
      <c r="I6334" s="5">
        <f t="shared" si="197"/>
        <v>650.44000000000005</v>
      </c>
      <c r="J6334" s="8"/>
      <c r="K6334" s="8"/>
    </row>
    <row r="6335" spans="1:11" s="7" customFormat="1" x14ac:dyDescent="0.35">
      <c r="A6335" s="8" t="s">
        <v>7040</v>
      </c>
      <c r="B6335" s="8" t="s">
        <v>121</v>
      </c>
      <c r="C6335" s="8" t="s">
        <v>5092</v>
      </c>
      <c r="D6335" s="8" t="s">
        <v>9963</v>
      </c>
      <c r="E6335" s="8" t="s">
        <v>5092</v>
      </c>
      <c r="F6335" s="5">
        <v>0</v>
      </c>
      <c r="G6335" s="8">
        <v>25.552999999999997</v>
      </c>
      <c r="H6335" s="5">
        <f t="shared" si="196"/>
        <v>0</v>
      </c>
      <c r="I6335" s="5">
        <f t="shared" si="197"/>
        <v>25.55</v>
      </c>
      <c r="J6335" s="8"/>
      <c r="K6335" s="8"/>
    </row>
    <row r="6336" spans="1:11" s="7" customFormat="1" x14ac:dyDescent="0.35">
      <c r="A6336" s="8" t="s">
        <v>7041</v>
      </c>
      <c r="B6336" s="8" t="s">
        <v>14</v>
      </c>
      <c r="C6336" s="8" t="s">
        <v>5092</v>
      </c>
      <c r="D6336" s="8" t="s">
        <v>9963</v>
      </c>
      <c r="E6336" s="8" t="s">
        <v>5092</v>
      </c>
      <c r="F6336" s="5">
        <v>0</v>
      </c>
      <c r="G6336" s="8">
        <v>13.938000000000001</v>
      </c>
      <c r="H6336" s="5">
        <f t="shared" si="196"/>
        <v>0</v>
      </c>
      <c r="I6336" s="5">
        <f t="shared" si="197"/>
        <v>13.94</v>
      </c>
      <c r="J6336" s="8"/>
      <c r="K6336" s="8"/>
    </row>
    <row r="6337" spans="1:11" s="7" customFormat="1" x14ac:dyDescent="0.35">
      <c r="A6337" s="8" t="s">
        <v>7042</v>
      </c>
      <c r="B6337" s="8" t="s">
        <v>11</v>
      </c>
      <c r="C6337" s="8" t="s">
        <v>5092</v>
      </c>
      <c r="D6337" s="8" t="s">
        <v>9963</v>
      </c>
      <c r="E6337" s="8" t="s">
        <v>5092</v>
      </c>
      <c r="F6337" s="5">
        <v>0</v>
      </c>
      <c r="G6337" s="8">
        <v>58.074999999999996</v>
      </c>
      <c r="H6337" s="5">
        <f t="shared" si="196"/>
        <v>0</v>
      </c>
      <c r="I6337" s="5">
        <f t="shared" si="197"/>
        <v>58.08</v>
      </c>
      <c r="J6337" s="8"/>
      <c r="K6337" s="8"/>
    </row>
    <row r="6338" spans="1:11" s="7" customFormat="1" x14ac:dyDescent="0.35">
      <c r="A6338" s="8" t="s">
        <v>7043</v>
      </c>
      <c r="B6338" s="8" t="s">
        <v>11</v>
      </c>
      <c r="C6338" s="8" t="s">
        <v>5092</v>
      </c>
      <c r="D6338" s="8" t="s">
        <v>9963</v>
      </c>
      <c r="E6338" s="8" t="s">
        <v>5092</v>
      </c>
      <c r="F6338" s="5">
        <v>0</v>
      </c>
      <c r="G6338" s="8">
        <v>406.52499999999998</v>
      </c>
      <c r="H6338" s="5">
        <f t="shared" si="196"/>
        <v>0</v>
      </c>
      <c r="I6338" s="5">
        <f t="shared" si="197"/>
        <v>406.53</v>
      </c>
      <c r="J6338" s="8"/>
      <c r="K6338" s="8"/>
    </row>
    <row r="6339" spans="1:11" s="7" customFormat="1" x14ac:dyDescent="0.35">
      <c r="A6339" s="8" t="s">
        <v>7044</v>
      </c>
      <c r="B6339" s="8" t="s">
        <v>11</v>
      </c>
      <c r="C6339" s="8" t="s">
        <v>5092</v>
      </c>
      <c r="D6339" s="8" t="s">
        <v>9963</v>
      </c>
      <c r="E6339" s="8" t="s">
        <v>5092</v>
      </c>
      <c r="F6339" s="5">
        <v>0</v>
      </c>
      <c r="G6339" s="8">
        <v>30.198999999999998</v>
      </c>
      <c r="H6339" s="5">
        <f t="shared" ref="H6339:H6402" si="198">G6339*$K$2</f>
        <v>0</v>
      </c>
      <c r="I6339" s="5">
        <f t="shared" ref="I6339:I6402" si="199">ROUND(SUM(F6339:H6339),2)</f>
        <v>30.2</v>
      </c>
      <c r="J6339" s="8"/>
      <c r="K6339" s="8"/>
    </row>
    <row r="6340" spans="1:11" s="7" customFormat="1" x14ac:dyDescent="0.35">
      <c r="A6340" s="8" t="s">
        <v>7045</v>
      </c>
      <c r="B6340" s="8" t="s">
        <v>11</v>
      </c>
      <c r="C6340" s="8" t="s">
        <v>5092</v>
      </c>
      <c r="D6340" s="8" t="s">
        <v>9963</v>
      </c>
      <c r="E6340" s="8" t="s">
        <v>5092</v>
      </c>
      <c r="F6340" s="5">
        <v>0</v>
      </c>
      <c r="G6340" s="8">
        <v>13.938000000000001</v>
      </c>
      <c r="H6340" s="5">
        <f t="shared" si="198"/>
        <v>0</v>
      </c>
      <c r="I6340" s="5">
        <f t="shared" si="199"/>
        <v>13.94</v>
      </c>
      <c r="J6340" s="8"/>
      <c r="K6340" s="8"/>
    </row>
    <row r="6341" spans="1:11" s="7" customFormat="1" x14ac:dyDescent="0.35">
      <c r="A6341" s="8" t="s">
        <v>7046</v>
      </c>
      <c r="B6341" s="8" t="s">
        <v>11</v>
      </c>
      <c r="C6341" s="8" t="s">
        <v>5092</v>
      </c>
      <c r="D6341" s="8" t="s">
        <v>9963</v>
      </c>
      <c r="E6341" s="8" t="s">
        <v>5092</v>
      </c>
      <c r="F6341" s="5">
        <v>0</v>
      </c>
      <c r="G6341" s="8">
        <v>499.44499999999999</v>
      </c>
      <c r="H6341" s="5">
        <f t="shared" si="198"/>
        <v>0</v>
      </c>
      <c r="I6341" s="5">
        <f t="shared" si="199"/>
        <v>499.45</v>
      </c>
      <c r="J6341" s="8"/>
      <c r="K6341" s="8"/>
    </row>
    <row r="6342" spans="1:11" s="7" customFormat="1" x14ac:dyDescent="0.35">
      <c r="A6342" s="8" t="s">
        <v>7047</v>
      </c>
      <c r="B6342" s="8" t="s">
        <v>14</v>
      </c>
      <c r="C6342" s="8" t="s">
        <v>5092</v>
      </c>
      <c r="D6342" s="8" t="s">
        <v>9963</v>
      </c>
      <c r="E6342" s="8" t="s">
        <v>5092</v>
      </c>
      <c r="F6342" s="5">
        <v>0</v>
      </c>
      <c r="G6342" s="8">
        <v>116.14999999999999</v>
      </c>
      <c r="H6342" s="5">
        <f t="shared" si="198"/>
        <v>0</v>
      </c>
      <c r="I6342" s="5">
        <f t="shared" si="199"/>
        <v>116.15</v>
      </c>
      <c r="J6342" s="8"/>
      <c r="K6342" s="8"/>
    </row>
    <row r="6343" spans="1:11" s="7" customFormat="1" x14ac:dyDescent="0.35">
      <c r="A6343" s="8" t="s">
        <v>7048</v>
      </c>
      <c r="B6343" s="8" t="s">
        <v>121</v>
      </c>
      <c r="C6343" s="8" t="s">
        <v>5092</v>
      </c>
      <c r="D6343" s="8" t="s">
        <v>9963</v>
      </c>
      <c r="E6343" s="8" t="s">
        <v>5092</v>
      </c>
      <c r="F6343" s="5">
        <v>0</v>
      </c>
      <c r="G6343" s="8">
        <v>46.459999999999994</v>
      </c>
      <c r="H6343" s="5">
        <f t="shared" si="198"/>
        <v>0</v>
      </c>
      <c r="I6343" s="5">
        <f t="shared" si="199"/>
        <v>46.46</v>
      </c>
      <c r="J6343" s="8"/>
      <c r="K6343" s="8"/>
    </row>
    <row r="6344" spans="1:11" s="7" customFormat="1" x14ac:dyDescent="0.35">
      <c r="A6344" s="8" t="s">
        <v>7049</v>
      </c>
      <c r="B6344" s="8" t="s">
        <v>121</v>
      </c>
      <c r="C6344" s="8" t="s">
        <v>5092</v>
      </c>
      <c r="D6344" s="8" t="s">
        <v>9963</v>
      </c>
      <c r="E6344" s="8" t="s">
        <v>5092</v>
      </c>
      <c r="F6344" s="5">
        <v>0</v>
      </c>
      <c r="G6344" s="8">
        <v>650.43999999999994</v>
      </c>
      <c r="H6344" s="5">
        <f t="shared" si="198"/>
        <v>0</v>
      </c>
      <c r="I6344" s="5">
        <f t="shared" si="199"/>
        <v>650.44000000000005</v>
      </c>
      <c r="J6344" s="8"/>
      <c r="K6344" s="8"/>
    </row>
    <row r="6345" spans="1:11" s="7" customFormat="1" x14ac:dyDescent="0.35">
      <c r="A6345" s="8" t="s">
        <v>7050</v>
      </c>
      <c r="B6345" s="8" t="s">
        <v>121</v>
      </c>
      <c r="C6345" s="8" t="s">
        <v>5092</v>
      </c>
      <c r="D6345" s="8" t="s">
        <v>9963</v>
      </c>
      <c r="E6345" s="8" t="s">
        <v>5092</v>
      </c>
      <c r="F6345" s="5">
        <v>0</v>
      </c>
      <c r="G6345" s="8">
        <v>40.652499999999996</v>
      </c>
      <c r="H6345" s="5">
        <f t="shared" si="198"/>
        <v>0</v>
      </c>
      <c r="I6345" s="5">
        <f t="shared" si="199"/>
        <v>40.65</v>
      </c>
      <c r="J6345" s="8"/>
      <c r="K6345" s="8"/>
    </row>
    <row r="6346" spans="1:11" s="7" customFormat="1" x14ac:dyDescent="0.35">
      <c r="A6346" s="8" t="s">
        <v>7051</v>
      </c>
      <c r="B6346" s="8" t="s">
        <v>121</v>
      </c>
      <c r="C6346" s="8" t="s">
        <v>5092</v>
      </c>
      <c r="D6346" s="8" t="s">
        <v>9963</v>
      </c>
      <c r="E6346" s="8" t="s">
        <v>5092</v>
      </c>
      <c r="F6346" s="5">
        <v>0</v>
      </c>
      <c r="G6346" s="8">
        <v>34.844999999999999</v>
      </c>
      <c r="H6346" s="5">
        <f t="shared" si="198"/>
        <v>0</v>
      </c>
      <c r="I6346" s="5">
        <f t="shared" si="199"/>
        <v>34.85</v>
      </c>
      <c r="J6346" s="8"/>
      <c r="K6346" s="8"/>
    </row>
    <row r="6347" spans="1:11" s="7" customFormat="1" x14ac:dyDescent="0.35">
      <c r="A6347" s="8" t="s">
        <v>7052</v>
      </c>
      <c r="B6347" s="8" t="s">
        <v>121</v>
      </c>
      <c r="C6347" s="8" t="s">
        <v>5092</v>
      </c>
      <c r="D6347" s="8" t="s">
        <v>9963</v>
      </c>
      <c r="E6347" s="8" t="s">
        <v>5092</v>
      </c>
      <c r="F6347" s="5">
        <v>0</v>
      </c>
      <c r="G6347" s="8">
        <v>29.037499999999998</v>
      </c>
      <c r="H6347" s="5">
        <f t="shared" si="198"/>
        <v>0</v>
      </c>
      <c r="I6347" s="5">
        <f t="shared" si="199"/>
        <v>29.04</v>
      </c>
      <c r="J6347" s="8"/>
      <c r="K6347" s="8"/>
    </row>
    <row r="6348" spans="1:11" s="7" customFormat="1" x14ac:dyDescent="0.35">
      <c r="A6348" s="8" t="s">
        <v>7053</v>
      </c>
      <c r="B6348" s="8" t="s">
        <v>11</v>
      </c>
      <c r="C6348" s="8" t="s">
        <v>5092</v>
      </c>
      <c r="D6348" s="8" t="s">
        <v>9963</v>
      </c>
      <c r="E6348" s="8" t="s">
        <v>5092</v>
      </c>
      <c r="F6348" s="5">
        <v>0</v>
      </c>
      <c r="G6348" s="8">
        <v>580.75</v>
      </c>
      <c r="H6348" s="5">
        <f t="shared" si="198"/>
        <v>0</v>
      </c>
      <c r="I6348" s="5">
        <f t="shared" si="199"/>
        <v>580.75</v>
      </c>
      <c r="J6348" s="8"/>
      <c r="K6348" s="8"/>
    </row>
    <row r="6349" spans="1:11" s="7" customFormat="1" x14ac:dyDescent="0.35">
      <c r="A6349" s="8" t="s">
        <v>7054</v>
      </c>
      <c r="B6349" s="8" t="s">
        <v>11</v>
      </c>
      <c r="C6349" s="8" t="s">
        <v>5092</v>
      </c>
      <c r="D6349" s="8" t="s">
        <v>9963</v>
      </c>
      <c r="E6349" s="8" t="s">
        <v>5092</v>
      </c>
      <c r="F6349" s="5">
        <v>0</v>
      </c>
      <c r="G6349" s="8">
        <v>429.75499999999994</v>
      </c>
      <c r="H6349" s="5">
        <f t="shared" si="198"/>
        <v>0</v>
      </c>
      <c r="I6349" s="5">
        <f t="shared" si="199"/>
        <v>429.76</v>
      </c>
      <c r="J6349" s="8"/>
      <c r="K6349" s="8"/>
    </row>
    <row r="6350" spans="1:11" s="7" customFormat="1" x14ac:dyDescent="0.35">
      <c r="A6350" s="8" t="s">
        <v>7055</v>
      </c>
      <c r="B6350" s="8" t="s">
        <v>11</v>
      </c>
      <c r="C6350" s="8" t="s">
        <v>5092</v>
      </c>
      <c r="D6350" s="8" t="s">
        <v>9963</v>
      </c>
      <c r="E6350" s="8" t="s">
        <v>5092</v>
      </c>
      <c r="F6350" s="5">
        <v>0</v>
      </c>
      <c r="G6350" s="8">
        <v>638.82499999999993</v>
      </c>
      <c r="H6350" s="5">
        <f t="shared" si="198"/>
        <v>0</v>
      </c>
      <c r="I6350" s="5">
        <f t="shared" si="199"/>
        <v>638.83000000000004</v>
      </c>
      <c r="J6350" s="8"/>
      <c r="K6350" s="8"/>
    </row>
    <row r="6351" spans="1:11" s="7" customFormat="1" x14ac:dyDescent="0.35">
      <c r="A6351" s="8" t="s">
        <v>7056</v>
      </c>
      <c r="B6351" s="8" t="s">
        <v>121</v>
      </c>
      <c r="C6351" s="8" t="s">
        <v>5092</v>
      </c>
      <c r="D6351" s="8" t="s">
        <v>9963</v>
      </c>
      <c r="E6351" s="8" t="s">
        <v>5092</v>
      </c>
      <c r="F6351" s="5">
        <v>0</v>
      </c>
      <c r="G6351" s="8">
        <v>6388.2499999999991</v>
      </c>
      <c r="H6351" s="5">
        <f t="shared" si="198"/>
        <v>0</v>
      </c>
      <c r="I6351" s="5">
        <f t="shared" si="199"/>
        <v>6388.25</v>
      </c>
      <c r="J6351" s="8"/>
      <c r="K6351" s="8"/>
    </row>
    <row r="6352" spans="1:11" s="7" customFormat="1" x14ac:dyDescent="0.35">
      <c r="A6352" s="8" t="s">
        <v>7057</v>
      </c>
      <c r="B6352" s="8" t="s">
        <v>121</v>
      </c>
      <c r="C6352" s="8" t="s">
        <v>5092</v>
      </c>
      <c r="D6352" s="8" t="s">
        <v>9963</v>
      </c>
      <c r="E6352" s="8" t="s">
        <v>5092</v>
      </c>
      <c r="F6352" s="5">
        <v>0</v>
      </c>
      <c r="G6352" s="8">
        <v>1858.3999999999999</v>
      </c>
      <c r="H6352" s="5">
        <f t="shared" si="198"/>
        <v>0</v>
      </c>
      <c r="I6352" s="5">
        <f t="shared" si="199"/>
        <v>1858.4</v>
      </c>
      <c r="J6352" s="8"/>
      <c r="K6352" s="8"/>
    </row>
    <row r="6353" spans="1:11" s="7" customFormat="1" x14ac:dyDescent="0.35">
      <c r="A6353" s="8" t="s">
        <v>7058</v>
      </c>
      <c r="B6353" s="8" t="s">
        <v>121</v>
      </c>
      <c r="C6353" s="8" t="s">
        <v>5092</v>
      </c>
      <c r="D6353" s="8" t="s">
        <v>9963</v>
      </c>
      <c r="E6353" s="8" t="s">
        <v>5092</v>
      </c>
      <c r="F6353" s="5">
        <v>0</v>
      </c>
      <c r="G6353" s="8">
        <v>10453.5</v>
      </c>
      <c r="H6353" s="5">
        <f t="shared" si="198"/>
        <v>0</v>
      </c>
      <c r="I6353" s="5">
        <f t="shared" si="199"/>
        <v>10453.5</v>
      </c>
      <c r="J6353" s="8"/>
      <c r="K6353" s="8"/>
    </row>
    <row r="6354" spans="1:11" s="7" customFormat="1" x14ac:dyDescent="0.35">
      <c r="A6354" s="8" t="s">
        <v>7059</v>
      </c>
      <c r="B6354" s="8" t="s">
        <v>121</v>
      </c>
      <c r="C6354" s="8" t="s">
        <v>5092</v>
      </c>
      <c r="D6354" s="8" t="s">
        <v>9963</v>
      </c>
      <c r="E6354" s="8" t="s">
        <v>5092</v>
      </c>
      <c r="F6354" s="5">
        <v>0</v>
      </c>
      <c r="G6354" s="8">
        <v>2555.2999999999997</v>
      </c>
      <c r="H6354" s="5">
        <f t="shared" si="198"/>
        <v>0</v>
      </c>
      <c r="I6354" s="5">
        <f t="shared" si="199"/>
        <v>2555.3000000000002</v>
      </c>
      <c r="J6354" s="8"/>
      <c r="K6354" s="8"/>
    </row>
    <row r="6355" spans="1:11" s="7" customFormat="1" x14ac:dyDescent="0.35">
      <c r="A6355" s="8" t="s">
        <v>7060</v>
      </c>
      <c r="B6355" s="8" t="s">
        <v>121</v>
      </c>
      <c r="C6355" s="8" t="s">
        <v>5092</v>
      </c>
      <c r="D6355" s="8" t="s">
        <v>9963</v>
      </c>
      <c r="E6355" s="8" t="s">
        <v>5092</v>
      </c>
      <c r="F6355" s="5">
        <v>0</v>
      </c>
      <c r="G6355" s="8">
        <v>5226.75</v>
      </c>
      <c r="H6355" s="5">
        <f t="shared" si="198"/>
        <v>0</v>
      </c>
      <c r="I6355" s="5">
        <f t="shared" si="199"/>
        <v>5226.75</v>
      </c>
      <c r="J6355" s="8"/>
      <c r="K6355" s="8"/>
    </row>
    <row r="6356" spans="1:11" s="7" customFormat="1" x14ac:dyDescent="0.35">
      <c r="A6356" s="8" t="s">
        <v>7061</v>
      </c>
      <c r="B6356" s="8" t="s">
        <v>5070</v>
      </c>
      <c r="C6356" s="8" t="s">
        <v>5092</v>
      </c>
      <c r="D6356" s="8" t="s">
        <v>9963</v>
      </c>
      <c r="E6356" s="8" t="s">
        <v>5092</v>
      </c>
      <c r="F6356" s="5">
        <v>0</v>
      </c>
      <c r="G6356" s="8">
        <v>580.75</v>
      </c>
      <c r="H6356" s="5">
        <f t="shared" si="198"/>
        <v>0</v>
      </c>
      <c r="I6356" s="5">
        <f t="shared" si="199"/>
        <v>580.75</v>
      </c>
      <c r="J6356" s="8"/>
      <c r="K6356" s="8"/>
    </row>
    <row r="6357" spans="1:11" s="7" customFormat="1" x14ac:dyDescent="0.35">
      <c r="A6357" s="8" t="s">
        <v>7062</v>
      </c>
      <c r="B6357" s="8" t="s">
        <v>121</v>
      </c>
      <c r="C6357" s="8" t="s">
        <v>5092</v>
      </c>
      <c r="D6357" s="8" t="s">
        <v>9963</v>
      </c>
      <c r="E6357" s="8" t="s">
        <v>5092</v>
      </c>
      <c r="F6357" s="5">
        <v>0</v>
      </c>
      <c r="G6357" s="8">
        <v>662.05499999999995</v>
      </c>
      <c r="H6357" s="5">
        <f t="shared" si="198"/>
        <v>0</v>
      </c>
      <c r="I6357" s="5">
        <f t="shared" si="199"/>
        <v>662.06</v>
      </c>
      <c r="J6357" s="8"/>
      <c r="K6357" s="8"/>
    </row>
    <row r="6358" spans="1:11" s="7" customFormat="1" x14ac:dyDescent="0.35">
      <c r="A6358" s="8" t="s">
        <v>7063</v>
      </c>
      <c r="B6358" s="8" t="s">
        <v>11</v>
      </c>
      <c r="C6358" s="8" t="s">
        <v>5092</v>
      </c>
      <c r="D6358" s="8" t="s">
        <v>9963</v>
      </c>
      <c r="E6358" s="8" t="s">
        <v>5092</v>
      </c>
      <c r="F6358" s="5">
        <v>0</v>
      </c>
      <c r="G6358" s="8">
        <v>139.38</v>
      </c>
      <c r="H6358" s="5">
        <f t="shared" si="198"/>
        <v>0</v>
      </c>
      <c r="I6358" s="5">
        <f t="shared" si="199"/>
        <v>139.38</v>
      </c>
      <c r="J6358" s="8"/>
      <c r="K6358" s="8"/>
    </row>
    <row r="6359" spans="1:11" s="7" customFormat="1" x14ac:dyDescent="0.35">
      <c r="A6359" s="8" t="s">
        <v>7064</v>
      </c>
      <c r="B6359" s="8" t="s">
        <v>11</v>
      </c>
      <c r="C6359" s="8" t="s">
        <v>5092</v>
      </c>
      <c r="D6359" s="8" t="s">
        <v>9963</v>
      </c>
      <c r="E6359" s="8" t="s">
        <v>5092</v>
      </c>
      <c r="F6359" s="5">
        <v>0</v>
      </c>
      <c r="G6359" s="8">
        <v>162.60999999999999</v>
      </c>
      <c r="H6359" s="5">
        <f t="shared" si="198"/>
        <v>0</v>
      </c>
      <c r="I6359" s="5">
        <f t="shared" si="199"/>
        <v>162.61000000000001</v>
      </c>
      <c r="J6359" s="8"/>
      <c r="K6359" s="8"/>
    </row>
    <row r="6360" spans="1:11" s="7" customFormat="1" x14ac:dyDescent="0.35">
      <c r="A6360" s="8" t="s">
        <v>7065</v>
      </c>
      <c r="B6360" s="8" t="s">
        <v>121</v>
      </c>
      <c r="C6360" s="8" t="s">
        <v>5092</v>
      </c>
      <c r="D6360" s="8" t="s">
        <v>9963</v>
      </c>
      <c r="E6360" s="8" t="s">
        <v>5092</v>
      </c>
      <c r="F6360" s="5">
        <v>0</v>
      </c>
      <c r="G6360" s="8">
        <v>3484.4999999999995</v>
      </c>
      <c r="H6360" s="5">
        <f t="shared" si="198"/>
        <v>0</v>
      </c>
      <c r="I6360" s="5">
        <f t="shared" si="199"/>
        <v>3484.5</v>
      </c>
      <c r="J6360" s="8"/>
      <c r="K6360" s="8"/>
    </row>
    <row r="6361" spans="1:11" s="7" customFormat="1" x14ac:dyDescent="0.35">
      <c r="A6361" s="8" t="s">
        <v>7066</v>
      </c>
      <c r="B6361" s="8" t="s">
        <v>121</v>
      </c>
      <c r="C6361" s="8" t="s">
        <v>5092</v>
      </c>
      <c r="D6361" s="8" t="s">
        <v>9963</v>
      </c>
      <c r="E6361" s="8" t="s">
        <v>5092</v>
      </c>
      <c r="F6361" s="5">
        <v>0</v>
      </c>
      <c r="G6361" s="8">
        <v>4065.2499999999995</v>
      </c>
      <c r="H6361" s="5">
        <f t="shared" si="198"/>
        <v>0</v>
      </c>
      <c r="I6361" s="5">
        <f t="shared" si="199"/>
        <v>4065.25</v>
      </c>
      <c r="J6361" s="8"/>
      <c r="K6361" s="8"/>
    </row>
    <row r="6362" spans="1:11" s="7" customFormat="1" x14ac:dyDescent="0.35">
      <c r="A6362" s="8" t="s">
        <v>7067</v>
      </c>
      <c r="B6362" s="8" t="s">
        <v>121</v>
      </c>
      <c r="C6362" s="8" t="s">
        <v>5092</v>
      </c>
      <c r="D6362" s="8" t="s">
        <v>9963</v>
      </c>
      <c r="E6362" s="8" t="s">
        <v>5092</v>
      </c>
      <c r="F6362" s="5">
        <v>0</v>
      </c>
      <c r="G6362" s="8">
        <v>3716.7999999999997</v>
      </c>
      <c r="H6362" s="5">
        <f t="shared" si="198"/>
        <v>0</v>
      </c>
      <c r="I6362" s="5">
        <f t="shared" si="199"/>
        <v>3716.8</v>
      </c>
      <c r="J6362" s="8"/>
      <c r="K6362" s="8"/>
    </row>
    <row r="6363" spans="1:11" s="7" customFormat="1" x14ac:dyDescent="0.35">
      <c r="A6363" s="8" t="s">
        <v>7068</v>
      </c>
      <c r="B6363" s="8" t="s">
        <v>121</v>
      </c>
      <c r="C6363" s="8" t="s">
        <v>5092</v>
      </c>
      <c r="D6363" s="8" t="s">
        <v>9963</v>
      </c>
      <c r="E6363" s="8" t="s">
        <v>5092</v>
      </c>
      <c r="F6363" s="5">
        <v>0</v>
      </c>
      <c r="G6363" s="8">
        <v>3484.4999999999995</v>
      </c>
      <c r="H6363" s="5">
        <f t="shared" si="198"/>
        <v>0</v>
      </c>
      <c r="I6363" s="5">
        <f t="shared" si="199"/>
        <v>3484.5</v>
      </c>
      <c r="J6363" s="8"/>
      <c r="K6363" s="8"/>
    </row>
    <row r="6364" spans="1:11" s="7" customFormat="1" x14ac:dyDescent="0.35">
      <c r="A6364" s="8" t="s">
        <v>7069</v>
      </c>
      <c r="B6364" s="8" t="s">
        <v>121</v>
      </c>
      <c r="C6364" s="8" t="s">
        <v>5092</v>
      </c>
      <c r="D6364" s="8" t="s">
        <v>9963</v>
      </c>
      <c r="E6364" s="8" t="s">
        <v>5092</v>
      </c>
      <c r="F6364" s="5">
        <v>0</v>
      </c>
      <c r="G6364" s="8">
        <v>2555.2999999999997</v>
      </c>
      <c r="H6364" s="5">
        <f t="shared" si="198"/>
        <v>0</v>
      </c>
      <c r="I6364" s="5">
        <f t="shared" si="199"/>
        <v>2555.3000000000002</v>
      </c>
      <c r="J6364" s="8"/>
      <c r="K6364" s="8"/>
    </row>
    <row r="6365" spans="1:11" s="7" customFormat="1" x14ac:dyDescent="0.35">
      <c r="A6365" s="8" t="s">
        <v>7070</v>
      </c>
      <c r="B6365" s="8" t="s">
        <v>121</v>
      </c>
      <c r="C6365" s="8" t="s">
        <v>5092</v>
      </c>
      <c r="D6365" s="8" t="s">
        <v>9963</v>
      </c>
      <c r="E6365" s="8" t="s">
        <v>5092</v>
      </c>
      <c r="F6365" s="5">
        <v>0</v>
      </c>
      <c r="G6365" s="8">
        <v>1742.2499999999998</v>
      </c>
      <c r="H6365" s="5">
        <f t="shared" si="198"/>
        <v>0</v>
      </c>
      <c r="I6365" s="5">
        <f t="shared" si="199"/>
        <v>1742.25</v>
      </c>
      <c r="J6365" s="8"/>
      <c r="K6365" s="8"/>
    </row>
    <row r="6366" spans="1:11" s="7" customFormat="1" x14ac:dyDescent="0.35">
      <c r="A6366" s="8" t="s">
        <v>7071</v>
      </c>
      <c r="B6366" s="8" t="s">
        <v>121</v>
      </c>
      <c r="C6366" s="8" t="s">
        <v>5092</v>
      </c>
      <c r="D6366" s="8" t="s">
        <v>9963</v>
      </c>
      <c r="E6366" s="8" t="s">
        <v>5092</v>
      </c>
      <c r="F6366" s="5">
        <v>0</v>
      </c>
      <c r="G6366" s="8">
        <v>1393.8</v>
      </c>
      <c r="H6366" s="5">
        <f t="shared" si="198"/>
        <v>0</v>
      </c>
      <c r="I6366" s="5">
        <f t="shared" si="199"/>
        <v>1393.8</v>
      </c>
      <c r="J6366" s="8"/>
      <c r="K6366" s="8"/>
    </row>
    <row r="6367" spans="1:11" s="7" customFormat="1" x14ac:dyDescent="0.35">
      <c r="A6367" s="8" t="s">
        <v>7072</v>
      </c>
      <c r="B6367" s="8" t="s">
        <v>121</v>
      </c>
      <c r="C6367" s="8" t="s">
        <v>5092</v>
      </c>
      <c r="D6367" s="8" t="s">
        <v>9963</v>
      </c>
      <c r="E6367" s="8" t="s">
        <v>5092</v>
      </c>
      <c r="F6367" s="5">
        <v>0</v>
      </c>
      <c r="G6367" s="8">
        <v>1858.3999999999999</v>
      </c>
      <c r="H6367" s="5">
        <f t="shared" si="198"/>
        <v>0</v>
      </c>
      <c r="I6367" s="5">
        <f t="shared" si="199"/>
        <v>1858.4</v>
      </c>
      <c r="J6367" s="8"/>
      <c r="K6367" s="8"/>
    </row>
    <row r="6368" spans="1:11" s="7" customFormat="1" x14ac:dyDescent="0.35">
      <c r="A6368" s="8" t="s">
        <v>7073</v>
      </c>
      <c r="B6368" s="8" t="s">
        <v>121</v>
      </c>
      <c r="C6368" s="8" t="s">
        <v>5092</v>
      </c>
      <c r="D6368" s="8" t="s">
        <v>9963</v>
      </c>
      <c r="E6368" s="8" t="s">
        <v>5092</v>
      </c>
      <c r="F6368" s="5">
        <v>0</v>
      </c>
      <c r="G6368" s="8">
        <v>987.27499999999998</v>
      </c>
      <c r="H6368" s="5">
        <f t="shared" si="198"/>
        <v>0</v>
      </c>
      <c r="I6368" s="5">
        <f t="shared" si="199"/>
        <v>987.28</v>
      </c>
      <c r="J6368" s="8"/>
      <c r="K6368" s="8"/>
    </row>
    <row r="6369" spans="1:11" s="7" customFormat="1" x14ac:dyDescent="0.35">
      <c r="A6369" s="8" t="s">
        <v>7074</v>
      </c>
      <c r="B6369" s="8" t="s">
        <v>121</v>
      </c>
      <c r="C6369" s="8" t="s">
        <v>5092</v>
      </c>
      <c r="D6369" s="8" t="s">
        <v>9963</v>
      </c>
      <c r="E6369" s="8" t="s">
        <v>5092</v>
      </c>
      <c r="F6369" s="5">
        <v>0</v>
      </c>
      <c r="G6369" s="8">
        <v>1161.5</v>
      </c>
      <c r="H6369" s="5">
        <f t="shared" si="198"/>
        <v>0</v>
      </c>
      <c r="I6369" s="5">
        <f t="shared" si="199"/>
        <v>1161.5</v>
      </c>
      <c r="J6369" s="8"/>
      <c r="K6369" s="8"/>
    </row>
    <row r="6370" spans="1:11" s="7" customFormat="1" x14ac:dyDescent="0.35">
      <c r="A6370" s="8" t="s">
        <v>7075</v>
      </c>
      <c r="B6370" s="8" t="s">
        <v>121</v>
      </c>
      <c r="C6370" s="8" t="s">
        <v>5092</v>
      </c>
      <c r="D6370" s="8" t="s">
        <v>9963</v>
      </c>
      <c r="E6370" s="8" t="s">
        <v>5092</v>
      </c>
      <c r="F6370" s="5">
        <v>0</v>
      </c>
      <c r="G6370" s="8">
        <v>406.52499999999998</v>
      </c>
      <c r="H6370" s="5">
        <f t="shared" si="198"/>
        <v>0</v>
      </c>
      <c r="I6370" s="5">
        <f t="shared" si="199"/>
        <v>406.53</v>
      </c>
      <c r="J6370" s="8"/>
      <c r="K6370" s="8"/>
    </row>
    <row r="6371" spans="1:11" s="7" customFormat="1" x14ac:dyDescent="0.35">
      <c r="A6371" s="8" t="s">
        <v>7076</v>
      </c>
      <c r="B6371" s="8" t="s">
        <v>121</v>
      </c>
      <c r="C6371" s="8" t="s">
        <v>5092</v>
      </c>
      <c r="D6371" s="8" t="s">
        <v>9963</v>
      </c>
      <c r="E6371" s="8" t="s">
        <v>5092</v>
      </c>
      <c r="F6371" s="5">
        <v>0</v>
      </c>
      <c r="G6371" s="8">
        <v>464.59999999999997</v>
      </c>
      <c r="H6371" s="5">
        <f t="shared" si="198"/>
        <v>0</v>
      </c>
      <c r="I6371" s="5">
        <f t="shared" si="199"/>
        <v>464.6</v>
      </c>
      <c r="J6371" s="8"/>
      <c r="K6371" s="8"/>
    </row>
    <row r="6372" spans="1:11" s="7" customFormat="1" x14ac:dyDescent="0.35">
      <c r="A6372" s="8" t="s">
        <v>7077</v>
      </c>
      <c r="B6372" s="8" t="s">
        <v>121</v>
      </c>
      <c r="C6372" s="8" t="s">
        <v>5092</v>
      </c>
      <c r="D6372" s="8" t="s">
        <v>9963</v>
      </c>
      <c r="E6372" s="8" t="s">
        <v>5092</v>
      </c>
      <c r="F6372" s="5">
        <v>0</v>
      </c>
      <c r="G6372" s="8">
        <v>336.83499999999992</v>
      </c>
      <c r="H6372" s="5">
        <f t="shared" si="198"/>
        <v>0</v>
      </c>
      <c r="I6372" s="5">
        <f t="shared" si="199"/>
        <v>336.84</v>
      </c>
      <c r="J6372" s="8"/>
      <c r="K6372" s="8"/>
    </row>
    <row r="6373" spans="1:11" s="7" customFormat="1" x14ac:dyDescent="0.35">
      <c r="A6373" s="8" t="s">
        <v>7078</v>
      </c>
      <c r="B6373" s="8" t="s">
        <v>121</v>
      </c>
      <c r="C6373" s="8" t="s">
        <v>5092</v>
      </c>
      <c r="D6373" s="8" t="s">
        <v>9963</v>
      </c>
      <c r="E6373" s="8" t="s">
        <v>5092</v>
      </c>
      <c r="F6373" s="5">
        <v>0</v>
      </c>
      <c r="G6373" s="8">
        <v>336.83499999999992</v>
      </c>
      <c r="H6373" s="5">
        <f t="shared" si="198"/>
        <v>0</v>
      </c>
      <c r="I6373" s="5">
        <f t="shared" si="199"/>
        <v>336.84</v>
      </c>
      <c r="J6373" s="8"/>
      <c r="K6373" s="8"/>
    </row>
    <row r="6374" spans="1:11" s="7" customFormat="1" x14ac:dyDescent="0.35">
      <c r="A6374" s="8" t="s">
        <v>7079</v>
      </c>
      <c r="B6374" s="8" t="s">
        <v>121</v>
      </c>
      <c r="C6374" s="8" t="s">
        <v>5092</v>
      </c>
      <c r="D6374" s="8" t="s">
        <v>9963</v>
      </c>
      <c r="E6374" s="8" t="s">
        <v>5092</v>
      </c>
      <c r="F6374" s="5">
        <v>0</v>
      </c>
      <c r="G6374" s="8">
        <v>778.20500000000004</v>
      </c>
      <c r="H6374" s="5">
        <f t="shared" si="198"/>
        <v>0</v>
      </c>
      <c r="I6374" s="5">
        <f t="shared" si="199"/>
        <v>778.21</v>
      </c>
      <c r="J6374" s="8"/>
      <c r="K6374" s="8"/>
    </row>
    <row r="6375" spans="1:11" s="7" customFormat="1" x14ac:dyDescent="0.35">
      <c r="A6375" s="8" t="s">
        <v>7080</v>
      </c>
      <c r="B6375" s="8" t="s">
        <v>11</v>
      </c>
      <c r="C6375" s="8" t="s">
        <v>5092</v>
      </c>
      <c r="D6375" s="8" t="s">
        <v>9963</v>
      </c>
      <c r="E6375" s="8" t="s">
        <v>5092</v>
      </c>
      <c r="F6375" s="5">
        <v>0</v>
      </c>
      <c r="G6375" s="8">
        <v>133.57249999999999</v>
      </c>
      <c r="H6375" s="5">
        <f t="shared" si="198"/>
        <v>0</v>
      </c>
      <c r="I6375" s="5">
        <f t="shared" si="199"/>
        <v>133.57</v>
      </c>
      <c r="J6375" s="8"/>
      <c r="K6375" s="8"/>
    </row>
    <row r="6376" spans="1:11" s="7" customFormat="1" x14ac:dyDescent="0.35">
      <c r="A6376" s="8" t="s">
        <v>7081</v>
      </c>
      <c r="B6376" s="8" t="s">
        <v>121</v>
      </c>
      <c r="C6376" s="8" t="s">
        <v>5092</v>
      </c>
      <c r="D6376" s="8" t="s">
        <v>9963</v>
      </c>
      <c r="E6376" s="8" t="s">
        <v>5092</v>
      </c>
      <c r="F6376" s="5">
        <v>0</v>
      </c>
      <c r="G6376" s="8">
        <v>29.037499999999998</v>
      </c>
      <c r="H6376" s="5">
        <f t="shared" si="198"/>
        <v>0</v>
      </c>
      <c r="I6376" s="5">
        <f t="shared" si="199"/>
        <v>29.04</v>
      </c>
      <c r="J6376" s="8"/>
      <c r="K6376" s="8"/>
    </row>
    <row r="6377" spans="1:11" s="7" customFormat="1" x14ac:dyDescent="0.35">
      <c r="A6377" s="8" t="s">
        <v>7082</v>
      </c>
      <c r="B6377" s="8" t="s">
        <v>121</v>
      </c>
      <c r="C6377" s="8" t="s">
        <v>5092</v>
      </c>
      <c r="D6377" s="8" t="s">
        <v>9963</v>
      </c>
      <c r="E6377" s="8" t="s">
        <v>5092</v>
      </c>
      <c r="F6377" s="5">
        <v>0</v>
      </c>
      <c r="G6377" s="8">
        <v>38.329499999999996</v>
      </c>
      <c r="H6377" s="5">
        <f t="shared" si="198"/>
        <v>0</v>
      </c>
      <c r="I6377" s="5">
        <f t="shared" si="199"/>
        <v>38.33</v>
      </c>
      <c r="J6377" s="8"/>
      <c r="K6377" s="8"/>
    </row>
    <row r="6378" spans="1:11" s="7" customFormat="1" x14ac:dyDescent="0.35">
      <c r="A6378" s="8" t="s">
        <v>7083</v>
      </c>
      <c r="B6378" s="8" t="s">
        <v>121</v>
      </c>
      <c r="C6378" s="8" t="s">
        <v>5092</v>
      </c>
      <c r="D6378" s="8" t="s">
        <v>9963</v>
      </c>
      <c r="E6378" s="8" t="s">
        <v>5092</v>
      </c>
      <c r="F6378" s="5">
        <v>0</v>
      </c>
      <c r="G6378" s="8">
        <v>40.652499999999996</v>
      </c>
      <c r="H6378" s="5">
        <f t="shared" si="198"/>
        <v>0</v>
      </c>
      <c r="I6378" s="5">
        <f t="shared" si="199"/>
        <v>40.65</v>
      </c>
      <c r="J6378" s="8"/>
      <c r="K6378" s="8"/>
    </row>
    <row r="6379" spans="1:11" s="7" customFormat="1" x14ac:dyDescent="0.35">
      <c r="A6379" s="8" t="s">
        <v>7084</v>
      </c>
      <c r="B6379" s="8" t="s">
        <v>121</v>
      </c>
      <c r="C6379" s="8" t="s">
        <v>5092</v>
      </c>
      <c r="D6379" s="8" t="s">
        <v>9963</v>
      </c>
      <c r="E6379" s="8" t="s">
        <v>5092</v>
      </c>
      <c r="F6379" s="5">
        <v>0</v>
      </c>
      <c r="G6379" s="8">
        <v>40.652499999999996</v>
      </c>
      <c r="H6379" s="5">
        <f t="shared" si="198"/>
        <v>0</v>
      </c>
      <c r="I6379" s="5">
        <f t="shared" si="199"/>
        <v>40.65</v>
      </c>
      <c r="J6379" s="8"/>
      <c r="K6379" s="8"/>
    </row>
    <row r="6380" spans="1:11" s="7" customFormat="1" x14ac:dyDescent="0.35">
      <c r="A6380" s="8" t="s">
        <v>7085</v>
      </c>
      <c r="B6380" s="8" t="s">
        <v>121</v>
      </c>
      <c r="C6380" s="8" t="s">
        <v>5092</v>
      </c>
      <c r="D6380" s="8" t="s">
        <v>9963</v>
      </c>
      <c r="E6380" s="8" t="s">
        <v>5092</v>
      </c>
      <c r="F6380" s="5">
        <v>0</v>
      </c>
      <c r="G6380" s="8">
        <v>720.13</v>
      </c>
      <c r="H6380" s="5">
        <f t="shared" si="198"/>
        <v>0</v>
      </c>
      <c r="I6380" s="5">
        <f t="shared" si="199"/>
        <v>720.13</v>
      </c>
      <c r="J6380" s="8"/>
      <c r="K6380" s="8"/>
    </row>
    <row r="6381" spans="1:11" s="7" customFormat="1" x14ac:dyDescent="0.35">
      <c r="A6381" s="8" t="s">
        <v>7086</v>
      </c>
      <c r="B6381" s="8" t="s">
        <v>121</v>
      </c>
      <c r="C6381" s="8" t="s">
        <v>5092</v>
      </c>
      <c r="D6381" s="8" t="s">
        <v>9963</v>
      </c>
      <c r="E6381" s="8" t="s">
        <v>5092</v>
      </c>
      <c r="F6381" s="5">
        <v>0</v>
      </c>
      <c r="G6381" s="8">
        <v>5226.75</v>
      </c>
      <c r="H6381" s="5">
        <f t="shared" si="198"/>
        <v>0</v>
      </c>
      <c r="I6381" s="5">
        <f t="shared" si="199"/>
        <v>5226.75</v>
      </c>
      <c r="J6381" s="8"/>
      <c r="K6381" s="8"/>
    </row>
    <row r="6382" spans="1:11" s="7" customFormat="1" x14ac:dyDescent="0.35">
      <c r="A6382" s="8" t="s">
        <v>7087</v>
      </c>
      <c r="B6382" s="8" t="s">
        <v>121</v>
      </c>
      <c r="C6382" s="8" t="s">
        <v>5092</v>
      </c>
      <c r="D6382" s="8" t="s">
        <v>9963</v>
      </c>
      <c r="E6382" s="8" t="s">
        <v>5092</v>
      </c>
      <c r="F6382" s="5">
        <v>0</v>
      </c>
      <c r="G6382" s="8">
        <v>638.82499999999993</v>
      </c>
      <c r="H6382" s="5">
        <f t="shared" si="198"/>
        <v>0</v>
      </c>
      <c r="I6382" s="5">
        <f t="shared" si="199"/>
        <v>638.83000000000004</v>
      </c>
      <c r="J6382" s="8"/>
      <c r="K6382" s="8"/>
    </row>
    <row r="6383" spans="1:11" s="7" customFormat="1" x14ac:dyDescent="0.35">
      <c r="A6383" s="8" t="s">
        <v>7088</v>
      </c>
      <c r="B6383" s="8" t="s">
        <v>121</v>
      </c>
      <c r="C6383" s="8" t="s">
        <v>5092</v>
      </c>
      <c r="D6383" s="8" t="s">
        <v>9963</v>
      </c>
      <c r="E6383" s="8" t="s">
        <v>5092</v>
      </c>
      <c r="F6383" s="5">
        <v>0</v>
      </c>
      <c r="G6383" s="8">
        <v>813.05</v>
      </c>
      <c r="H6383" s="5">
        <f t="shared" si="198"/>
        <v>0</v>
      </c>
      <c r="I6383" s="5">
        <f t="shared" si="199"/>
        <v>813.05</v>
      </c>
      <c r="J6383" s="8"/>
      <c r="K6383" s="8"/>
    </row>
    <row r="6384" spans="1:11" s="7" customFormat="1" x14ac:dyDescent="0.35">
      <c r="A6384" s="8" t="s">
        <v>7089</v>
      </c>
      <c r="B6384" s="8" t="s">
        <v>121</v>
      </c>
      <c r="C6384" s="8" t="s">
        <v>5092</v>
      </c>
      <c r="D6384" s="8" t="s">
        <v>9963</v>
      </c>
      <c r="E6384" s="8" t="s">
        <v>5092</v>
      </c>
      <c r="F6384" s="5">
        <v>0</v>
      </c>
      <c r="G6384" s="8">
        <v>1335.7249999999999</v>
      </c>
      <c r="H6384" s="5">
        <f t="shared" si="198"/>
        <v>0</v>
      </c>
      <c r="I6384" s="5">
        <f t="shared" si="199"/>
        <v>1335.73</v>
      </c>
      <c r="J6384" s="8"/>
      <c r="K6384" s="8"/>
    </row>
    <row r="6385" spans="1:11" s="7" customFormat="1" x14ac:dyDescent="0.35">
      <c r="A6385" s="8" t="s">
        <v>7090</v>
      </c>
      <c r="B6385" s="8" t="s">
        <v>121</v>
      </c>
      <c r="C6385" s="8" t="s">
        <v>5092</v>
      </c>
      <c r="D6385" s="8" t="s">
        <v>9963</v>
      </c>
      <c r="E6385" s="8" t="s">
        <v>5092</v>
      </c>
      <c r="F6385" s="5">
        <v>0</v>
      </c>
      <c r="G6385" s="8">
        <v>214.87749999999997</v>
      </c>
      <c r="H6385" s="5">
        <f t="shared" si="198"/>
        <v>0</v>
      </c>
      <c r="I6385" s="5">
        <f t="shared" si="199"/>
        <v>214.88</v>
      </c>
      <c r="J6385" s="8"/>
      <c r="K6385" s="8"/>
    </row>
    <row r="6386" spans="1:11" s="7" customFormat="1" x14ac:dyDescent="0.35">
      <c r="A6386" s="8" t="s">
        <v>7091</v>
      </c>
      <c r="B6386" s="8" t="s">
        <v>121</v>
      </c>
      <c r="C6386" s="8" t="s">
        <v>5092</v>
      </c>
      <c r="D6386" s="8" t="s">
        <v>9963</v>
      </c>
      <c r="E6386" s="8" t="s">
        <v>5092</v>
      </c>
      <c r="F6386" s="5">
        <v>0</v>
      </c>
      <c r="G6386" s="8">
        <v>278.76</v>
      </c>
      <c r="H6386" s="5">
        <f t="shared" si="198"/>
        <v>0</v>
      </c>
      <c r="I6386" s="5">
        <f t="shared" si="199"/>
        <v>278.76</v>
      </c>
      <c r="J6386" s="8"/>
      <c r="K6386" s="8"/>
    </row>
    <row r="6387" spans="1:11" s="7" customFormat="1" x14ac:dyDescent="0.35">
      <c r="A6387" s="8" t="s">
        <v>7092</v>
      </c>
      <c r="B6387" s="8" t="s">
        <v>121</v>
      </c>
      <c r="C6387" s="8" t="s">
        <v>5092</v>
      </c>
      <c r="D6387" s="8" t="s">
        <v>9963</v>
      </c>
      <c r="E6387" s="8" t="s">
        <v>5092</v>
      </c>
      <c r="F6387" s="5">
        <v>0</v>
      </c>
      <c r="G6387" s="8">
        <v>784.01249999999993</v>
      </c>
      <c r="H6387" s="5">
        <f t="shared" si="198"/>
        <v>0</v>
      </c>
      <c r="I6387" s="5">
        <f t="shared" si="199"/>
        <v>784.01</v>
      </c>
      <c r="J6387" s="8"/>
      <c r="K6387" s="8"/>
    </row>
    <row r="6388" spans="1:11" s="7" customFormat="1" x14ac:dyDescent="0.35">
      <c r="A6388" s="8" t="s">
        <v>7093</v>
      </c>
      <c r="B6388" s="8" t="s">
        <v>121</v>
      </c>
      <c r="C6388" s="8" t="s">
        <v>5092</v>
      </c>
      <c r="D6388" s="8" t="s">
        <v>9963</v>
      </c>
      <c r="E6388" s="8" t="s">
        <v>5092</v>
      </c>
      <c r="F6388" s="5">
        <v>0</v>
      </c>
      <c r="G6388" s="8">
        <v>667.86249999999995</v>
      </c>
      <c r="H6388" s="5">
        <f t="shared" si="198"/>
        <v>0</v>
      </c>
      <c r="I6388" s="5">
        <f t="shared" si="199"/>
        <v>667.86</v>
      </c>
      <c r="J6388" s="8"/>
      <c r="K6388" s="8"/>
    </row>
    <row r="6389" spans="1:11" s="7" customFormat="1" x14ac:dyDescent="0.35">
      <c r="A6389" s="8" t="s">
        <v>7094</v>
      </c>
      <c r="B6389" s="8" t="s">
        <v>121</v>
      </c>
      <c r="C6389" s="8" t="s">
        <v>5092</v>
      </c>
      <c r="D6389" s="8" t="s">
        <v>9963</v>
      </c>
      <c r="E6389" s="8" t="s">
        <v>5092</v>
      </c>
      <c r="F6389" s="5">
        <v>0</v>
      </c>
      <c r="G6389" s="8">
        <v>667.86249999999995</v>
      </c>
      <c r="H6389" s="5">
        <f t="shared" si="198"/>
        <v>0</v>
      </c>
      <c r="I6389" s="5">
        <f t="shared" si="199"/>
        <v>667.86</v>
      </c>
      <c r="J6389" s="8"/>
      <c r="K6389" s="8"/>
    </row>
    <row r="6390" spans="1:11" s="7" customFormat="1" x14ac:dyDescent="0.35">
      <c r="A6390" s="8" t="s">
        <v>7095</v>
      </c>
      <c r="B6390" s="8" t="s">
        <v>121</v>
      </c>
      <c r="C6390" s="8" t="s">
        <v>5092</v>
      </c>
      <c r="D6390" s="8" t="s">
        <v>9963</v>
      </c>
      <c r="E6390" s="8" t="s">
        <v>5092</v>
      </c>
      <c r="F6390" s="5">
        <v>0</v>
      </c>
      <c r="G6390" s="8">
        <v>778.20500000000004</v>
      </c>
      <c r="H6390" s="5">
        <f t="shared" si="198"/>
        <v>0</v>
      </c>
      <c r="I6390" s="5">
        <f t="shared" si="199"/>
        <v>778.21</v>
      </c>
      <c r="J6390" s="8"/>
      <c r="K6390" s="8"/>
    </row>
    <row r="6391" spans="1:11" s="7" customFormat="1" x14ac:dyDescent="0.35">
      <c r="A6391" s="8" t="s">
        <v>7096</v>
      </c>
      <c r="B6391" s="8" t="s">
        <v>121</v>
      </c>
      <c r="C6391" s="8" t="s">
        <v>5092</v>
      </c>
      <c r="D6391" s="8" t="s">
        <v>9963</v>
      </c>
      <c r="E6391" s="8" t="s">
        <v>5092</v>
      </c>
      <c r="F6391" s="5">
        <v>0</v>
      </c>
      <c r="G6391" s="8">
        <v>667.86249999999995</v>
      </c>
      <c r="H6391" s="5">
        <f t="shared" si="198"/>
        <v>0</v>
      </c>
      <c r="I6391" s="5">
        <f t="shared" si="199"/>
        <v>667.86</v>
      </c>
      <c r="J6391" s="8"/>
      <c r="K6391" s="8"/>
    </row>
    <row r="6392" spans="1:11" s="7" customFormat="1" x14ac:dyDescent="0.35">
      <c r="A6392" s="8" t="s">
        <v>7097</v>
      </c>
      <c r="B6392" s="8" t="s">
        <v>121</v>
      </c>
      <c r="C6392" s="8" t="s">
        <v>5092</v>
      </c>
      <c r="D6392" s="8" t="s">
        <v>9963</v>
      </c>
      <c r="E6392" s="8" t="s">
        <v>5092</v>
      </c>
      <c r="F6392" s="5">
        <v>0</v>
      </c>
      <c r="G6392" s="8">
        <v>1022.1199999999999</v>
      </c>
      <c r="H6392" s="5">
        <f t="shared" si="198"/>
        <v>0</v>
      </c>
      <c r="I6392" s="5">
        <f t="shared" si="199"/>
        <v>1022.12</v>
      </c>
      <c r="J6392" s="8"/>
      <c r="K6392" s="8"/>
    </row>
    <row r="6393" spans="1:11" s="7" customFormat="1" x14ac:dyDescent="0.35">
      <c r="A6393" s="8" t="s">
        <v>7098</v>
      </c>
      <c r="B6393" s="8" t="s">
        <v>121</v>
      </c>
      <c r="C6393" s="8" t="s">
        <v>5092</v>
      </c>
      <c r="D6393" s="8" t="s">
        <v>9963</v>
      </c>
      <c r="E6393" s="8" t="s">
        <v>5092</v>
      </c>
      <c r="F6393" s="5">
        <v>0</v>
      </c>
      <c r="G6393" s="8">
        <v>1358.9549999999999</v>
      </c>
      <c r="H6393" s="5">
        <f t="shared" si="198"/>
        <v>0</v>
      </c>
      <c r="I6393" s="5">
        <f t="shared" si="199"/>
        <v>1358.96</v>
      </c>
      <c r="J6393" s="8"/>
      <c r="K6393" s="8"/>
    </row>
    <row r="6394" spans="1:11" s="7" customFormat="1" x14ac:dyDescent="0.35">
      <c r="A6394" s="8" t="s">
        <v>7099</v>
      </c>
      <c r="B6394" s="8" t="s">
        <v>11</v>
      </c>
      <c r="C6394" s="8" t="s">
        <v>5092</v>
      </c>
      <c r="D6394" s="8" t="s">
        <v>9963</v>
      </c>
      <c r="E6394" s="8" t="s">
        <v>5092</v>
      </c>
      <c r="F6394" s="5">
        <v>0</v>
      </c>
      <c r="G6394" s="8">
        <v>1881.6299999999999</v>
      </c>
      <c r="H6394" s="5">
        <f t="shared" si="198"/>
        <v>0</v>
      </c>
      <c r="I6394" s="5">
        <f t="shared" si="199"/>
        <v>1881.63</v>
      </c>
      <c r="J6394" s="8"/>
      <c r="K6394" s="8"/>
    </row>
    <row r="6395" spans="1:11" s="7" customFormat="1" x14ac:dyDescent="0.35">
      <c r="A6395" s="8" t="s">
        <v>7100</v>
      </c>
      <c r="B6395" s="8" t="s">
        <v>11</v>
      </c>
      <c r="C6395" s="8" t="s">
        <v>5092</v>
      </c>
      <c r="D6395" s="8" t="s">
        <v>9963</v>
      </c>
      <c r="E6395" s="8" t="s">
        <v>5092</v>
      </c>
      <c r="F6395" s="5">
        <v>0</v>
      </c>
      <c r="G6395" s="8">
        <v>1997.78</v>
      </c>
      <c r="H6395" s="5">
        <f t="shared" si="198"/>
        <v>0</v>
      </c>
      <c r="I6395" s="5">
        <f t="shared" si="199"/>
        <v>1997.78</v>
      </c>
      <c r="J6395" s="8"/>
      <c r="K6395" s="8"/>
    </row>
    <row r="6396" spans="1:11" s="7" customFormat="1" x14ac:dyDescent="0.35">
      <c r="A6396" s="8" t="s">
        <v>7101</v>
      </c>
      <c r="B6396" s="8" t="s">
        <v>11</v>
      </c>
      <c r="C6396" s="8" t="s">
        <v>5092</v>
      </c>
      <c r="D6396" s="8" t="s">
        <v>9963</v>
      </c>
      <c r="E6396" s="8" t="s">
        <v>5092</v>
      </c>
      <c r="F6396" s="5">
        <v>0</v>
      </c>
      <c r="G6396" s="8">
        <v>2218.4649999999997</v>
      </c>
      <c r="H6396" s="5">
        <f t="shared" si="198"/>
        <v>0</v>
      </c>
      <c r="I6396" s="5">
        <f t="shared" si="199"/>
        <v>2218.4699999999998</v>
      </c>
      <c r="J6396" s="8"/>
      <c r="K6396" s="8"/>
    </row>
    <row r="6397" spans="1:11" s="7" customFormat="1" x14ac:dyDescent="0.35">
      <c r="A6397" s="8" t="s">
        <v>7102</v>
      </c>
      <c r="B6397" s="8" t="s">
        <v>11</v>
      </c>
      <c r="C6397" s="8" t="s">
        <v>5092</v>
      </c>
      <c r="D6397" s="8" t="s">
        <v>9963</v>
      </c>
      <c r="E6397" s="8" t="s">
        <v>5092</v>
      </c>
      <c r="F6397" s="5">
        <v>0</v>
      </c>
      <c r="G6397" s="8">
        <v>1881.6299999999999</v>
      </c>
      <c r="H6397" s="5">
        <f t="shared" si="198"/>
        <v>0</v>
      </c>
      <c r="I6397" s="5">
        <f t="shared" si="199"/>
        <v>1881.63</v>
      </c>
      <c r="J6397" s="8"/>
      <c r="K6397" s="8"/>
    </row>
    <row r="6398" spans="1:11" s="7" customFormat="1" x14ac:dyDescent="0.35">
      <c r="A6398" s="8" t="s">
        <v>7103</v>
      </c>
      <c r="B6398" s="8" t="s">
        <v>11</v>
      </c>
      <c r="C6398" s="8" t="s">
        <v>5092</v>
      </c>
      <c r="D6398" s="8" t="s">
        <v>9963</v>
      </c>
      <c r="E6398" s="8" t="s">
        <v>5092</v>
      </c>
      <c r="F6398" s="5">
        <v>0</v>
      </c>
      <c r="G6398" s="8">
        <v>1881.6299999999999</v>
      </c>
      <c r="H6398" s="5">
        <f t="shared" si="198"/>
        <v>0</v>
      </c>
      <c r="I6398" s="5">
        <f t="shared" si="199"/>
        <v>1881.63</v>
      </c>
      <c r="J6398" s="8"/>
      <c r="K6398" s="8"/>
    </row>
    <row r="6399" spans="1:11" s="7" customFormat="1" x14ac:dyDescent="0.35">
      <c r="A6399" s="8" t="s">
        <v>7104</v>
      </c>
      <c r="B6399" s="8" t="s">
        <v>11</v>
      </c>
      <c r="C6399" s="8" t="s">
        <v>5092</v>
      </c>
      <c r="D6399" s="8" t="s">
        <v>9963</v>
      </c>
      <c r="E6399" s="8" t="s">
        <v>5092</v>
      </c>
      <c r="F6399" s="5">
        <v>0</v>
      </c>
      <c r="G6399" s="8">
        <v>1660.9449999999997</v>
      </c>
      <c r="H6399" s="5">
        <f t="shared" si="198"/>
        <v>0</v>
      </c>
      <c r="I6399" s="5">
        <f t="shared" si="199"/>
        <v>1660.95</v>
      </c>
      <c r="J6399" s="8"/>
      <c r="K6399" s="8"/>
    </row>
    <row r="6400" spans="1:11" s="7" customFormat="1" x14ac:dyDescent="0.35">
      <c r="A6400" s="8" t="s">
        <v>7105</v>
      </c>
      <c r="B6400" s="8" t="s">
        <v>5077</v>
      </c>
      <c r="C6400" s="8" t="s">
        <v>5092</v>
      </c>
      <c r="D6400" s="8" t="s">
        <v>9963</v>
      </c>
      <c r="E6400" s="8" t="s">
        <v>5092</v>
      </c>
      <c r="F6400" s="5">
        <v>0</v>
      </c>
      <c r="G6400" s="8">
        <v>813.05</v>
      </c>
      <c r="H6400" s="5">
        <f t="shared" si="198"/>
        <v>0</v>
      </c>
      <c r="I6400" s="5">
        <f t="shared" si="199"/>
        <v>813.05</v>
      </c>
      <c r="J6400" s="8"/>
      <c r="K6400" s="8"/>
    </row>
    <row r="6401" spans="1:11" s="7" customFormat="1" x14ac:dyDescent="0.35">
      <c r="A6401" s="8" t="s">
        <v>7106</v>
      </c>
      <c r="B6401" s="8" t="s">
        <v>18</v>
      </c>
      <c r="C6401" s="8" t="s">
        <v>5092</v>
      </c>
      <c r="D6401" s="8" t="s">
        <v>9963</v>
      </c>
      <c r="E6401" s="8" t="s">
        <v>5092</v>
      </c>
      <c r="F6401" s="5">
        <v>0</v>
      </c>
      <c r="G6401" s="8">
        <v>110.3425</v>
      </c>
      <c r="H6401" s="5">
        <f t="shared" si="198"/>
        <v>0</v>
      </c>
      <c r="I6401" s="5">
        <f t="shared" si="199"/>
        <v>110.34</v>
      </c>
      <c r="J6401" s="8"/>
      <c r="K6401" s="8"/>
    </row>
    <row r="6402" spans="1:11" s="7" customFormat="1" x14ac:dyDescent="0.35">
      <c r="A6402" s="8" t="s">
        <v>7107</v>
      </c>
      <c r="B6402" s="8" t="s">
        <v>18</v>
      </c>
      <c r="C6402" s="8" t="s">
        <v>5092</v>
      </c>
      <c r="D6402" s="8" t="s">
        <v>9963</v>
      </c>
      <c r="E6402" s="8" t="s">
        <v>5092</v>
      </c>
      <c r="F6402" s="5">
        <v>0</v>
      </c>
      <c r="G6402" s="8">
        <v>55.752000000000002</v>
      </c>
      <c r="H6402" s="5">
        <f t="shared" si="198"/>
        <v>0</v>
      </c>
      <c r="I6402" s="5">
        <f t="shared" si="199"/>
        <v>55.75</v>
      </c>
      <c r="J6402" s="8"/>
      <c r="K6402" s="8"/>
    </row>
    <row r="6403" spans="1:11" s="7" customFormat="1" x14ac:dyDescent="0.35">
      <c r="A6403" s="8" t="s">
        <v>7108</v>
      </c>
      <c r="B6403" s="8" t="s">
        <v>18</v>
      </c>
      <c r="C6403" s="8" t="s">
        <v>5092</v>
      </c>
      <c r="D6403" s="8" t="s">
        <v>9963</v>
      </c>
      <c r="E6403" s="8" t="s">
        <v>5092</v>
      </c>
      <c r="F6403" s="5">
        <v>0</v>
      </c>
      <c r="G6403" s="8">
        <v>49.944499999999998</v>
      </c>
      <c r="H6403" s="5">
        <f t="shared" ref="H6403:H6466" si="200">G6403*$K$2</f>
        <v>0</v>
      </c>
      <c r="I6403" s="5">
        <f t="shared" ref="I6403:I6466" si="201">ROUND(SUM(F6403:H6403),2)</f>
        <v>49.94</v>
      </c>
      <c r="J6403" s="8"/>
      <c r="K6403" s="8"/>
    </row>
    <row r="6404" spans="1:11" s="7" customFormat="1" x14ac:dyDescent="0.35">
      <c r="A6404" s="8" t="s">
        <v>7109</v>
      </c>
      <c r="B6404" s="8" t="s">
        <v>3122</v>
      </c>
      <c r="C6404" s="8" t="s">
        <v>5092</v>
      </c>
      <c r="D6404" s="8" t="s">
        <v>9963</v>
      </c>
      <c r="E6404" s="8" t="s">
        <v>5092</v>
      </c>
      <c r="F6404" s="5">
        <v>0</v>
      </c>
      <c r="G6404" s="8">
        <v>3252.2</v>
      </c>
      <c r="H6404" s="5">
        <f t="shared" si="200"/>
        <v>0</v>
      </c>
      <c r="I6404" s="5">
        <f t="shared" si="201"/>
        <v>3252.2</v>
      </c>
      <c r="J6404" s="8"/>
      <c r="K6404" s="8"/>
    </row>
    <row r="6405" spans="1:11" s="7" customFormat="1" x14ac:dyDescent="0.35">
      <c r="A6405" s="8" t="s">
        <v>7110</v>
      </c>
      <c r="B6405" s="8" t="s">
        <v>121</v>
      </c>
      <c r="C6405" s="8" t="s">
        <v>5092</v>
      </c>
      <c r="D6405" s="8" t="s">
        <v>9963</v>
      </c>
      <c r="E6405" s="8" t="s">
        <v>5092</v>
      </c>
      <c r="F6405" s="5">
        <v>0</v>
      </c>
      <c r="G6405" s="8">
        <v>66.205500000000001</v>
      </c>
      <c r="H6405" s="5">
        <f t="shared" si="200"/>
        <v>0</v>
      </c>
      <c r="I6405" s="5">
        <f t="shared" si="201"/>
        <v>66.209999999999994</v>
      </c>
      <c r="J6405" s="8"/>
      <c r="K6405" s="8"/>
    </row>
    <row r="6406" spans="1:11" s="7" customFormat="1" x14ac:dyDescent="0.35">
      <c r="A6406" s="8" t="s">
        <v>7111</v>
      </c>
      <c r="B6406" s="8" t="s">
        <v>121</v>
      </c>
      <c r="C6406" s="8" t="s">
        <v>5092</v>
      </c>
      <c r="D6406" s="8" t="s">
        <v>9963</v>
      </c>
      <c r="E6406" s="8" t="s">
        <v>5092</v>
      </c>
      <c r="F6406" s="5">
        <v>0</v>
      </c>
      <c r="G6406" s="8">
        <v>31.360499999999998</v>
      </c>
      <c r="H6406" s="5">
        <f t="shared" si="200"/>
        <v>0</v>
      </c>
      <c r="I6406" s="5">
        <f t="shared" si="201"/>
        <v>31.36</v>
      </c>
      <c r="J6406" s="8"/>
      <c r="K6406" s="8"/>
    </row>
    <row r="6407" spans="1:11" s="7" customFormat="1" x14ac:dyDescent="0.35">
      <c r="A6407" s="8" t="s">
        <v>7112</v>
      </c>
      <c r="B6407" s="8" t="s">
        <v>14</v>
      </c>
      <c r="C6407" s="8" t="s">
        <v>5092</v>
      </c>
      <c r="D6407" s="8" t="s">
        <v>9963</v>
      </c>
      <c r="E6407" s="8" t="s">
        <v>5092</v>
      </c>
      <c r="F6407" s="5">
        <v>0</v>
      </c>
      <c r="G6407" s="8">
        <v>81.304999999999993</v>
      </c>
      <c r="H6407" s="5">
        <f t="shared" si="200"/>
        <v>0</v>
      </c>
      <c r="I6407" s="5">
        <f t="shared" si="201"/>
        <v>81.31</v>
      </c>
      <c r="J6407" s="8"/>
      <c r="K6407" s="8"/>
    </row>
    <row r="6408" spans="1:11" s="7" customFormat="1" x14ac:dyDescent="0.35">
      <c r="A6408" s="8" t="s">
        <v>7113</v>
      </c>
      <c r="B6408" s="8" t="s">
        <v>14</v>
      </c>
      <c r="C6408" s="8" t="s">
        <v>5092</v>
      </c>
      <c r="D6408" s="8" t="s">
        <v>9963</v>
      </c>
      <c r="E6408" s="8" t="s">
        <v>5092</v>
      </c>
      <c r="F6408" s="5">
        <v>0</v>
      </c>
      <c r="G6408" s="8">
        <v>150.995</v>
      </c>
      <c r="H6408" s="5">
        <f t="shared" si="200"/>
        <v>0</v>
      </c>
      <c r="I6408" s="5">
        <f t="shared" si="201"/>
        <v>151</v>
      </c>
      <c r="J6408" s="8"/>
      <c r="K6408" s="8"/>
    </row>
    <row r="6409" spans="1:11" s="7" customFormat="1" x14ac:dyDescent="0.35">
      <c r="A6409" s="8" t="s">
        <v>7114</v>
      </c>
      <c r="B6409" s="8" t="s">
        <v>121</v>
      </c>
      <c r="C6409" s="8" t="s">
        <v>5092</v>
      </c>
      <c r="D6409" s="8" t="s">
        <v>9963</v>
      </c>
      <c r="E6409" s="8" t="s">
        <v>5092</v>
      </c>
      <c r="F6409" s="5">
        <v>0</v>
      </c>
      <c r="G6409" s="8">
        <v>9.2919999999999998</v>
      </c>
      <c r="H6409" s="5">
        <f t="shared" si="200"/>
        <v>0</v>
      </c>
      <c r="I6409" s="5">
        <f t="shared" si="201"/>
        <v>9.2899999999999991</v>
      </c>
      <c r="J6409" s="8"/>
      <c r="K6409" s="8"/>
    </row>
    <row r="6410" spans="1:11" s="7" customFormat="1" x14ac:dyDescent="0.35">
      <c r="A6410" s="8" t="s">
        <v>7115</v>
      </c>
      <c r="B6410" s="8" t="s">
        <v>121</v>
      </c>
      <c r="C6410" s="8" t="s">
        <v>5092</v>
      </c>
      <c r="D6410" s="8" t="s">
        <v>9963</v>
      </c>
      <c r="E6410" s="8" t="s">
        <v>5092</v>
      </c>
      <c r="F6410" s="5">
        <v>0</v>
      </c>
      <c r="G6410" s="8">
        <v>12.776499999999999</v>
      </c>
      <c r="H6410" s="5">
        <f t="shared" si="200"/>
        <v>0</v>
      </c>
      <c r="I6410" s="5">
        <f t="shared" si="201"/>
        <v>12.78</v>
      </c>
      <c r="J6410" s="8"/>
      <c r="K6410" s="8"/>
    </row>
    <row r="6411" spans="1:11" s="7" customFormat="1" x14ac:dyDescent="0.35">
      <c r="A6411" s="8" t="s">
        <v>7116</v>
      </c>
      <c r="B6411" s="8" t="s">
        <v>121</v>
      </c>
      <c r="C6411" s="8" t="s">
        <v>5092</v>
      </c>
      <c r="D6411" s="8" t="s">
        <v>9963</v>
      </c>
      <c r="E6411" s="8" t="s">
        <v>5092</v>
      </c>
      <c r="F6411" s="5">
        <v>0</v>
      </c>
      <c r="G6411" s="8">
        <v>20.906999999999996</v>
      </c>
      <c r="H6411" s="5">
        <f t="shared" si="200"/>
        <v>0</v>
      </c>
      <c r="I6411" s="5">
        <f t="shared" si="201"/>
        <v>20.91</v>
      </c>
      <c r="J6411" s="8"/>
      <c r="K6411" s="8"/>
    </row>
    <row r="6412" spans="1:11" s="7" customFormat="1" x14ac:dyDescent="0.35">
      <c r="A6412" s="8" t="s">
        <v>7117</v>
      </c>
      <c r="B6412" s="8" t="s">
        <v>121</v>
      </c>
      <c r="C6412" s="8" t="s">
        <v>5092</v>
      </c>
      <c r="D6412" s="8" t="s">
        <v>9963</v>
      </c>
      <c r="E6412" s="8" t="s">
        <v>5092</v>
      </c>
      <c r="F6412" s="5">
        <v>0</v>
      </c>
      <c r="G6412" s="8">
        <v>45.298499999999997</v>
      </c>
      <c r="H6412" s="5">
        <f t="shared" si="200"/>
        <v>0</v>
      </c>
      <c r="I6412" s="5">
        <f t="shared" si="201"/>
        <v>45.3</v>
      </c>
      <c r="J6412" s="8"/>
      <c r="K6412" s="8"/>
    </row>
    <row r="6413" spans="1:11" s="7" customFormat="1" x14ac:dyDescent="0.35">
      <c r="A6413" s="8" t="s">
        <v>7118</v>
      </c>
      <c r="B6413" s="8" t="s">
        <v>121</v>
      </c>
      <c r="C6413" s="8" t="s">
        <v>5092</v>
      </c>
      <c r="D6413" s="8" t="s">
        <v>9963</v>
      </c>
      <c r="E6413" s="8" t="s">
        <v>5092</v>
      </c>
      <c r="F6413" s="5">
        <v>0</v>
      </c>
      <c r="G6413" s="8">
        <v>20.906999999999996</v>
      </c>
      <c r="H6413" s="5">
        <f t="shared" si="200"/>
        <v>0</v>
      </c>
      <c r="I6413" s="5">
        <f t="shared" si="201"/>
        <v>20.91</v>
      </c>
      <c r="J6413" s="8"/>
      <c r="K6413" s="8"/>
    </row>
    <row r="6414" spans="1:11" s="7" customFormat="1" x14ac:dyDescent="0.35">
      <c r="A6414" s="8" t="s">
        <v>7119</v>
      </c>
      <c r="B6414" s="8" t="s">
        <v>121</v>
      </c>
      <c r="C6414" s="8" t="s">
        <v>5092</v>
      </c>
      <c r="D6414" s="8" t="s">
        <v>9963</v>
      </c>
      <c r="E6414" s="8" t="s">
        <v>5092</v>
      </c>
      <c r="F6414" s="5">
        <v>0</v>
      </c>
      <c r="G6414" s="8">
        <v>37.167999999999999</v>
      </c>
      <c r="H6414" s="5">
        <f t="shared" si="200"/>
        <v>0</v>
      </c>
      <c r="I6414" s="5">
        <f t="shared" si="201"/>
        <v>37.17</v>
      </c>
      <c r="J6414" s="8"/>
      <c r="K6414" s="8"/>
    </row>
    <row r="6415" spans="1:11" s="7" customFormat="1" x14ac:dyDescent="0.35">
      <c r="A6415" s="8" t="s">
        <v>7120</v>
      </c>
      <c r="B6415" s="8" t="s">
        <v>121</v>
      </c>
      <c r="C6415" s="8" t="s">
        <v>5092</v>
      </c>
      <c r="D6415" s="8" t="s">
        <v>9963</v>
      </c>
      <c r="E6415" s="8" t="s">
        <v>5092</v>
      </c>
      <c r="F6415" s="5">
        <v>0</v>
      </c>
      <c r="G6415" s="8">
        <v>53.428999999999995</v>
      </c>
      <c r="H6415" s="5">
        <f t="shared" si="200"/>
        <v>0</v>
      </c>
      <c r="I6415" s="5">
        <f t="shared" si="201"/>
        <v>53.43</v>
      </c>
      <c r="J6415" s="8"/>
      <c r="K6415" s="8"/>
    </row>
    <row r="6416" spans="1:11" s="7" customFormat="1" x14ac:dyDescent="0.35">
      <c r="A6416" s="8" t="s">
        <v>7121</v>
      </c>
      <c r="B6416" s="8" t="s">
        <v>121</v>
      </c>
      <c r="C6416" s="8" t="s">
        <v>5092</v>
      </c>
      <c r="D6416" s="8" t="s">
        <v>9963</v>
      </c>
      <c r="E6416" s="8" t="s">
        <v>5092</v>
      </c>
      <c r="F6416" s="5">
        <v>0</v>
      </c>
      <c r="G6416" s="8">
        <v>94.081499999999991</v>
      </c>
      <c r="H6416" s="5">
        <f t="shared" si="200"/>
        <v>0</v>
      </c>
      <c r="I6416" s="5">
        <f t="shared" si="201"/>
        <v>94.08</v>
      </c>
      <c r="J6416" s="8"/>
      <c r="K6416" s="8"/>
    </row>
    <row r="6417" spans="1:11" s="7" customFormat="1" x14ac:dyDescent="0.35">
      <c r="A6417" s="8" t="s">
        <v>7122</v>
      </c>
      <c r="B6417" s="8" t="s">
        <v>121</v>
      </c>
      <c r="C6417" s="8" t="s">
        <v>5092</v>
      </c>
      <c r="D6417" s="8" t="s">
        <v>9963</v>
      </c>
      <c r="E6417" s="8" t="s">
        <v>5092</v>
      </c>
      <c r="F6417" s="5">
        <v>0</v>
      </c>
      <c r="G6417" s="8">
        <v>68.528499999999994</v>
      </c>
      <c r="H6417" s="5">
        <f t="shared" si="200"/>
        <v>0</v>
      </c>
      <c r="I6417" s="5">
        <f t="shared" si="201"/>
        <v>68.53</v>
      </c>
      <c r="J6417" s="8"/>
      <c r="K6417" s="8"/>
    </row>
    <row r="6418" spans="1:11" s="7" customFormat="1" x14ac:dyDescent="0.35">
      <c r="A6418" s="8" t="s">
        <v>7123</v>
      </c>
      <c r="B6418" s="8" t="s">
        <v>121</v>
      </c>
      <c r="C6418" s="8" t="s">
        <v>5092</v>
      </c>
      <c r="D6418" s="8" t="s">
        <v>9963</v>
      </c>
      <c r="E6418" s="8" t="s">
        <v>5092</v>
      </c>
      <c r="F6418" s="5">
        <v>0</v>
      </c>
      <c r="G6418" s="8">
        <v>106.85799999999999</v>
      </c>
      <c r="H6418" s="5">
        <f t="shared" si="200"/>
        <v>0</v>
      </c>
      <c r="I6418" s="5">
        <f t="shared" si="201"/>
        <v>106.86</v>
      </c>
      <c r="J6418" s="8"/>
      <c r="K6418" s="8"/>
    </row>
    <row r="6419" spans="1:11" s="7" customFormat="1" x14ac:dyDescent="0.35">
      <c r="A6419" s="8" t="s">
        <v>7124</v>
      </c>
      <c r="B6419" s="8" t="s">
        <v>121</v>
      </c>
      <c r="C6419" s="8" t="s">
        <v>5092</v>
      </c>
      <c r="D6419" s="8" t="s">
        <v>9963</v>
      </c>
      <c r="E6419" s="8" t="s">
        <v>5092</v>
      </c>
      <c r="F6419" s="5">
        <v>0</v>
      </c>
      <c r="G6419" s="8">
        <v>40.652499999999996</v>
      </c>
      <c r="H6419" s="5">
        <f t="shared" si="200"/>
        <v>0</v>
      </c>
      <c r="I6419" s="5">
        <f t="shared" si="201"/>
        <v>40.65</v>
      </c>
      <c r="J6419" s="8"/>
      <c r="K6419" s="8"/>
    </row>
    <row r="6420" spans="1:11" s="7" customFormat="1" x14ac:dyDescent="0.35">
      <c r="A6420" s="8" t="s">
        <v>7125</v>
      </c>
      <c r="B6420" s="8" t="s">
        <v>121</v>
      </c>
      <c r="C6420" s="8" t="s">
        <v>5092</v>
      </c>
      <c r="D6420" s="8" t="s">
        <v>9963</v>
      </c>
      <c r="E6420" s="8" t="s">
        <v>5092</v>
      </c>
      <c r="F6420" s="5">
        <v>0</v>
      </c>
      <c r="G6420" s="8">
        <v>68.528499999999994</v>
      </c>
      <c r="H6420" s="5">
        <f t="shared" si="200"/>
        <v>0</v>
      </c>
      <c r="I6420" s="5">
        <f t="shared" si="201"/>
        <v>68.53</v>
      </c>
      <c r="J6420" s="8"/>
      <c r="K6420" s="8"/>
    </row>
    <row r="6421" spans="1:11" s="7" customFormat="1" x14ac:dyDescent="0.35">
      <c r="A6421" s="8" t="s">
        <v>7126</v>
      </c>
      <c r="B6421" s="8" t="s">
        <v>121</v>
      </c>
      <c r="C6421" s="8" t="s">
        <v>5092</v>
      </c>
      <c r="D6421" s="8" t="s">
        <v>9963</v>
      </c>
      <c r="E6421" s="8" t="s">
        <v>5092</v>
      </c>
      <c r="F6421" s="5">
        <v>0</v>
      </c>
      <c r="G6421" s="8">
        <v>31.360499999999998</v>
      </c>
      <c r="H6421" s="5">
        <f t="shared" si="200"/>
        <v>0</v>
      </c>
      <c r="I6421" s="5">
        <f t="shared" si="201"/>
        <v>31.36</v>
      </c>
      <c r="J6421" s="8"/>
      <c r="K6421" s="8"/>
    </row>
    <row r="6422" spans="1:11" s="7" customFormat="1" x14ac:dyDescent="0.35">
      <c r="A6422" s="8" t="s">
        <v>7127</v>
      </c>
      <c r="B6422" s="8" t="s">
        <v>121</v>
      </c>
      <c r="C6422" s="8" t="s">
        <v>5092</v>
      </c>
      <c r="D6422" s="8" t="s">
        <v>9963</v>
      </c>
      <c r="E6422" s="8" t="s">
        <v>5092</v>
      </c>
      <c r="F6422" s="5">
        <v>0</v>
      </c>
      <c r="G6422" s="8">
        <v>54.590499999999992</v>
      </c>
      <c r="H6422" s="5">
        <f t="shared" si="200"/>
        <v>0</v>
      </c>
      <c r="I6422" s="5">
        <f t="shared" si="201"/>
        <v>54.59</v>
      </c>
      <c r="J6422" s="8"/>
      <c r="K6422" s="8"/>
    </row>
    <row r="6423" spans="1:11" s="7" customFormat="1" x14ac:dyDescent="0.35">
      <c r="A6423" s="8" t="s">
        <v>7128</v>
      </c>
      <c r="B6423" s="8" t="s">
        <v>121</v>
      </c>
      <c r="C6423" s="8" t="s">
        <v>5092</v>
      </c>
      <c r="D6423" s="8" t="s">
        <v>9963</v>
      </c>
      <c r="E6423" s="8" t="s">
        <v>5092</v>
      </c>
      <c r="F6423" s="5">
        <v>0</v>
      </c>
      <c r="G6423" s="8">
        <v>17.422499999999999</v>
      </c>
      <c r="H6423" s="5">
        <f t="shared" si="200"/>
        <v>0</v>
      </c>
      <c r="I6423" s="5">
        <f t="shared" si="201"/>
        <v>17.420000000000002</v>
      </c>
      <c r="J6423" s="8"/>
      <c r="K6423" s="8"/>
    </row>
    <row r="6424" spans="1:11" s="7" customFormat="1" x14ac:dyDescent="0.35">
      <c r="A6424" s="8" t="s">
        <v>7129</v>
      </c>
      <c r="B6424" s="8" t="s">
        <v>121</v>
      </c>
      <c r="C6424" s="8" t="s">
        <v>5092</v>
      </c>
      <c r="D6424" s="8" t="s">
        <v>9963</v>
      </c>
      <c r="E6424" s="8" t="s">
        <v>5092</v>
      </c>
      <c r="F6424" s="5">
        <v>0</v>
      </c>
      <c r="G6424" s="8">
        <v>16.260999999999999</v>
      </c>
      <c r="H6424" s="5">
        <f t="shared" si="200"/>
        <v>0</v>
      </c>
      <c r="I6424" s="5">
        <f t="shared" si="201"/>
        <v>16.260000000000002</v>
      </c>
      <c r="J6424" s="8"/>
      <c r="K6424" s="8"/>
    </row>
    <row r="6425" spans="1:11" s="7" customFormat="1" x14ac:dyDescent="0.35">
      <c r="A6425" s="8" t="s">
        <v>7130</v>
      </c>
      <c r="B6425" s="8" t="s">
        <v>121</v>
      </c>
      <c r="C6425" s="8" t="s">
        <v>5092</v>
      </c>
      <c r="D6425" s="8" t="s">
        <v>9963</v>
      </c>
      <c r="E6425" s="8" t="s">
        <v>5092</v>
      </c>
      <c r="F6425" s="5">
        <v>0</v>
      </c>
      <c r="G6425" s="8">
        <v>3.4845000000000002</v>
      </c>
      <c r="H6425" s="5">
        <f t="shared" si="200"/>
        <v>0</v>
      </c>
      <c r="I6425" s="5">
        <f t="shared" si="201"/>
        <v>3.48</v>
      </c>
      <c r="J6425" s="8"/>
      <c r="K6425" s="8"/>
    </row>
    <row r="6426" spans="1:11" s="7" customFormat="1" x14ac:dyDescent="0.35">
      <c r="A6426" s="8" t="s">
        <v>8179</v>
      </c>
      <c r="B6426" s="8" t="s">
        <v>121</v>
      </c>
      <c r="C6426" s="8" t="s">
        <v>5092</v>
      </c>
      <c r="D6426" s="8" t="s">
        <v>9963</v>
      </c>
      <c r="E6426" s="8" t="s">
        <v>5092</v>
      </c>
      <c r="F6426" s="5">
        <v>0</v>
      </c>
      <c r="G6426" s="8">
        <v>81.304999999999993</v>
      </c>
      <c r="H6426" s="5">
        <f t="shared" si="200"/>
        <v>0</v>
      </c>
      <c r="I6426" s="5">
        <f t="shared" si="201"/>
        <v>81.31</v>
      </c>
      <c r="J6426" s="8"/>
      <c r="K6426" s="8"/>
    </row>
    <row r="6427" spans="1:11" s="7" customFormat="1" x14ac:dyDescent="0.35">
      <c r="A6427" s="8" t="s">
        <v>7131</v>
      </c>
      <c r="B6427" s="8" t="s">
        <v>5072</v>
      </c>
      <c r="C6427" s="8" t="s">
        <v>5092</v>
      </c>
      <c r="D6427" s="8" t="s">
        <v>9963</v>
      </c>
      <c r="E6427" s="8" t="s">
        <v>5092</v>
      </c>
      <c r="F6427" s="5">
        <v>0</v>
      </c>
      <c r="G6427" s="8">
        <v>1393.8</v>
      </c>
      <c r="H6427" s="5">
        <f t="shared" si="200"/>
        <v>0</v>
      </c>
      <c r="I6427" s="5">
        <f t="shared" si="201"/>
        <v>1393.8</v>
      </c>
      <c r="J6427" s="8"/>
      <c r="K6427" s="8"/>
    </row>
    <row r="6428" spans="1:11" s="7" customFormat="1" x14ac:dyDescent="0.35">
      <c r="A6428" s="8" t="s">
        <v>7132</v>
      </c>
      <c r="B6428" s="8" t="s">
        <v>121</v>
      </c>
      <c r="C6428" s="8" t="s">
        <v>5092</v>
      </c>
      <c r="D6428" s="8" t="s">
        <v>9963</v>
      </c>
      <c r="E6428" s="8" t="s">
        <v>5092</v>
      </c>
      <c r="F6428" s="5">
        <v>0</v>
      </c>
      <c r="G6428" s="8">
        <v>8.1304999999999996</v>
      </c>
      <c r="H6428" s="5">
        <f t="shared" si="200"/>
        <v>0</v>
      </c>
      <c r="I6428" s="5">
        <f t="shared" si="201"/>
        <v>8.1300000000000008</v>
      </c>
      <c r="J6428" s="8"/>
      <c r="K6428" s="8"/>
    </row>
    <row r="6429" spans="1:11" s="7" customFormat="1" x14ac:dyDescent="0.35">
      <c r="A6429" s="8" t="s">
        <v>7133</v>
      </c>
      <c r="B6429" s="8" t="s">
        <v>121</v>
      </c>
      <c r="C6429" s="8" t="s">
        <v>5092</v>
      </c>
      <c r="D6429" s="8" t="s">
        <v>9963</v>
      </c>
      <c r="E6429" s="8" t="s">
        <v>5092</v>
      </c>
      <c r="F6429" s="5">
        <v>0</v>
      </c>
      <c r="G6429" s="8">
        <v>4.6459999999999999</v>
      </c>
      <c r="H6429" s="5">
        <f t="shared" si="200"/>
        <v>0</v>
      </c>
      <c r="I6429" s="5">
        <f t="shared" si="201"/>
        <v>4.6500000000000004</v>
      </c>
      <c r="J6429" s="8"/>
      <c r="K6429" s="8"/>
    </row>
    <row r="6430" spans="1:11" s="7" customFormat="1" x14ac:dyDescent="0.35">
      <c r="A6430" s="8" t="s">
        <v>7134</v>
      </c>
      <c r="B6430" s="8" t="s">
        <v>121</v>
      </c>
      <c r="C6430" s="8" t="s">
        <v>5092</v>
      </c>
      <c r="D6430" s="8" t="s">
        <v>9963</v>
      </c>
      <c r="E6430" s="8" t="s">
        <v>5092</v>
      </c>
      <c r="F6430" s="5">
        <v>0</v>
      </c>
      <c r="G6430" s="8">
        <v>3.4845000000000002</v>
      </c>
      <c r="H6430" s="5">
        <f t="shared" si="200"/>
        <v>0</v>
      </c>
      <c r="I6430" s="5">
        <f t="shared" si="201"/>
        <v>3.48</v>
      </c>
      <c r="J6430" s="8"/>
      <c r="K6430" s="8"/>
    </row>
    <row r="6431" spans="1:11" s="7" customFormat="1" x14ac:dyDescent="0.35">
      <c r="A6431" s="8" t="s">
        <v>8180</v>
      </c>
      <c r="B6431" s="8" t="s">
        <v>121</v>
      </c>
      <c r="C6431" s="8" t="s">
        <v>5092</v>
      </c>
      <c r="D6431" s="8" t="s">
        <v>9963</v>
      </c>
      <c r="E6431" s="8" t="s">
        <v>5092</v>
      </c>
      <c r="F6431" s="5">
        <v>0</v>
      </c>
      <c r="G6431" s="8">
        <v>81.304999999999993</v>
      </c>
      <c r="H6431" s="5">
        <f t="shared" si="200"/>
        <v>0</v>
      </c>
      <c r="I6431" s="5">
        <f t="shared" si="201"/>
        <v>81.31</v>
      </c>
      <c r="J6431" s="8"/>
      <c r="K6431" s="8"/>
    </row>
    <row r="6432" spans="1:11" s="7" customFormat="1" x14ac:dyDescent="0.35">
      <c r="A6432" s="8" t="s">
        <v>7135</v>
      </c>
      <c r="B6432" s="8" t="s">
        <v>18</v>
      </c>
      <c r="C6432" s="8" t="s">
        <v>5092</v>
      </c>
      <c r="D6432" s="8" t="s">
        <v>9963</v>
      </c>
      <c r="E6432" s="8" t="s">
        <v>5092</v>
      </c>
      <c r="F6432" s="5">
        <v>0</v>
      </c>
      <c r="G6432" s="8">
        <v>23.229999999999997</v>
      </c>
      <c r="H6432" s="5">
        <f t="shared" si="200"/>
        <v>0</v>
      </c>
      <c r="I6432" s="5">
        <f t="shared" si="201"/>
        <v>23.23</v>
      </c>
      <c r="J6432" s="8"/>
      <c r="K6432" s="8"/>
    </row>
    <row r="6433" spans="1:11" s="7" customFormat="1" x14ac:dyDescent="0.35">
      <c r="A6433" s="8" t="s">
        <v>7136</v>
      </c>
      <c r="B6433" s="8" t="s">
        <v>5072</v>
      </c>
      <c r="C6433" s="8" t="s">
        <v>5092</v>
      </c>
      <c r="D6433" s="8" t="s">
        <v>9963</v>
      </c>
      <c r="E6433" s="8" t="s">
        <v>5092</v>
      </c>
      <c r="F6433" s="5">
        <v>0</v>
      </c>
      <c r="G6433" s="8">
        <v>232.29999999999998</v>
      </c>
      <c r="H6433" s="5">
        <f t="shared" si="200"/>
        <v>0</v>
      </c>
      <c r="I6433" s="5">
        <f t="shared" si="201"/>
        <v>232.3</v>
      </c>
      <c r="J6433" s="8"/>
      <c r="K6433" s="8"/>
    </row>
    <row r="6434" spans="1:11" s="7" customFormat="1" x14ac:dyDescent="0.35">
      <c r="A6434" s="8" t="s">
        <v>7137</v>
      </c>
      <c r="B6434" s="8" t="s">
        <v>18</v>
      </c>
      <c r="C6434" s="8" t="s">
        <v>5092</v>
      </c>
      <c r="D6434" s="8" t="s">
        <v>9963</v>
      </c>
      <c r="E6434" s="8" t="s">
        <v>5092</v>
      </c>
      <c r="F6434" s="5">
        <v>0</v>
      </c>
      <c r="G6434" s="8">
        <v>301.99</v>
      </c>
      <c r="H6434" s="5">
        <f t="shared" si="200"/>
        <v>0</v>
      </c>
      <c r="I6434" s="5">
        <f t="shared" si="201"/>
        <v>301.99</v>
      </c>
      <c r="J6434" s="8"/>
      <c r="K6434" s="8"/>
    </row>
    <row r="6435" spans="1:11" s="7" customFormat="1" x14ac:dyDescent="0.35">
      <c r="A6435" s="8" t="s">
        <v>7138</v>
      </c>
      <c r="B6435" s="8" t="s">
        <v>18</v>
      </c>
      <c r="C6435" s="8" t="s">
        <v>5092</v>
      </c>
      <c r="D6435" s="8" t="s">
        <v>9963</v>
      </c>
      <c r="E6435" s="8" t="s">
        <v>5092</v>
      </c>
      <c r="F6435" s="5">
        <v>0</v>
      </c>
      <c r="G6435" s="8">
        <v>261.33749999999998</v>
      </c>
      <c r="H6435" s="5">
        <f t="shared" si="200"/>
        <v>0</v>
      </c>
      <c r="I6435" s="5">
        <f t="shared" si="201"/>
        <v>261.33999999999997</v>
      </c>
      <c r="J6435" s="8"/>
      <c r="K6435" s="8"/>
    </row>
    <row r="6436" spans="1:11" s="7" customFormat="1" x14ac:dyDescent="0.35">
      <c r="A6436" s="8" t="s">
        <v>7139</v>
      </c>
      <c r="B6436" s="8" t="s">
        <v>11</v>
      </c>
      <c r="C6436" s="8" t="s">
        <v>5092</v>
      </c>
      <c r="D6436" s="8" t="s">
        <v>9963</v>
      </c>
      <c r="E6436" s="8" t="s">
        <v>5092</v>
      </c>
      <c r="F6436" s="5">
        <v>0</v>
      </c>
      <c r="G6436" s="8">
        <v>104.535</v>
      </c>
      <c r="H6436" s="5">
        <f t="shared" si="200"/>
        <v>0</v>
      </c>
      <c r="I6436" s="5">
        <f t="shared" si="201"/>
        <v>104.54</v>
      </c>
      <c r="J6436" s="8"/>
      <c r="K6436" s="8"/>
    </row>
    <row r="6437" spans="1:11" s="7" customFormat="1" x14ac:dyDescent="0.35">
      <c r="A6437" s="8" t="s">
        <v>7140</v>
      </c>
      <c r="B6437" s="8" t="s">
        <v>11</v>
      </c>
      <c r="C6437" s="8" t="s">
        <v>5092</v>
      </c>
      <c r="D6437" s="8" t="s">
        <v>9963</v>
      </c>
      <c r="E6437" s="8" t="s">
        <v>5092</v>
      </c>
      <c r="F6437" s="5">
        <v>0</v>
      </c>
      <c r="G6437" s="8">
        <v>150.995</v>
      </c>
      <c r="H6437" s="5">
        <f t="shared" si="200"/>
        <v>0</v>
      </c>
      <c r="I6437" s="5">
        <f t="shared" si="201"/>
        <v>151</v>
      </c>
      <c r="J6437" s="8"/>
      <c r="K6437" s="8"/>
    </row>
    <row r="6438" spans="1:11" s="7" customFormat="1" x14ac:dyDescent="0.35">
      <c r="A6438" s="8" t="s">
        <v>7141</v>
      </c>
      <c r="B6438" s="8" t="s">
        <v>11</v>
      </c>
      <c r="C6438" s="8" t="s">
        <v>5092</v>
      </c>
      <c r="D6438" s="8" t="s">
        <v>9963</v>
      </c>
      <c r="E6438" s="8" t="s">
        <v>5092</v>
      </c>
      <c r="F6438" s="5">
        <v>0</v>
      </c>
      <c r="G6438" s="8">
        <v>87.112499999999997</v>
      </c>
      <c r="H6438" s="5">
        <f t="shared" si="200"/>
        <v>0</v>
      </c>
      <c r="I6438" s="5">
        <f t="shared" si="201"/>
        <v>87.11</v>
      </c>
      <c r="J6438" s="8"/>
      <c r="K6438" s="8"/>
    </row>
    <row r="6439" spans="1:11" s="7" customFormat="1" x14ac:dyDescent="0.35">
      <c r="A6439" s="8" t="s">
        <v>7142</v>
      </c>
      <c r="B6439" s="8" t="s">
        <v>11</v>
      </c>
      <c r="C6439" s="8" t="s">
        <v>5092</v>
      </c>
      <c r="D6439" s="8" t="s">
        <v>9963</v>
      </c>
      <c r="E6439" s="8" t="s">
        <v>5092</v>
      </c>
      <c r="F6439" s="5">
        <v>0</v>
      </c>
      <c r="G6439" s="8">
        <v>261.33749999999998</v>
      </c>
      <c r="H6439" s="5">
        <f t="shared" si="200"/>
        <v>0</v>
      </c>
      <c r="I6439" s="5">
        <f t="shared" si="201"/>
        <v>261.33999999999997</v>
      </c>
      <c r="J6439" s="8"/>
      <c r="K6439" s="8"/>
    </row>
    <row r="6440" spans="1:11" s="7" customFormat="1" x14ac:dyDescent="0.35">
      <c r="A6440" s="8" t="s">
        <v>7143</v>
      </c>
      <c r="B6440" s="8" t="s">
        <v>11</v>
      </c>
      <c r="C6440" s="8" t="s">
        <v>5092</v>
      </c>
      <c r="D6440" s="8" t="s">
        <v>9963</v>
      </c>
      <c r="E6440" s="8" t="s">
        <v>5092</v>
      </c>
      <c r="F6440" s="5">
        <v>0</v>
      </c>
      <c r="G6440" s="8">
        <v>389.10250000000002</v>
      </c>
      <c r="H6440" s="5">
        <f t="shared" si="200"/>
        <v>0</v>
      </c>
      <c r="I6440" s="5">
        <f t="shared" si="201"/>
        <v>389.1</v>
      </c>
      <c r="J6440" s="8"/>
      <c r="K6440" s="8"/>
    </row>
    <row r="6441" spans="1:11" s="7" customFormat="1" x14ac:dyDescent="0.35">
      <c r="A6441" s="8" t="s">
        <v>7144</v>
      </c>
      <c r="B6441" s="8" t="s">
        <v>18</v>
      </c>
      <c r="C6441" s="8" t="s">
        <v>5092</v>
      </c>
      <c r="D6441" s="8" t="s">
        <v>9963</v>
      </c>
      <c r="E6441" s="8" t="s">
        <v>5092</v>
      </c>
      <c r="F6441" s="5">
        <v>0</v>
      </c>
      <c r="G6441" s="8">
        <v>249.7225</v>
      </c>
      <c r="H6441" s="5">
        <f t="shared" si="200"/>
        <v>0</v>
      </c>
      <c r="I6441" s="5">
        <f t="shared" si="201"/>
        <v>249.72</v>
      </c>
      <c r="J6441" s="8"/>
      <c r="K6441" s="8"/>
    </row>
    <row r="6442" spans="1:11" s="7" customFormat="1" x14ac:dyDescent="0.35">
      <c r="A6442" s="8" t="s">
        <v>7145</v>
      </c>
      <c r="B6442" s="8" t="s">
        <v>5072</v>
      </c>
      <c r="C6442" s="8" t="s">
        <v>5092</v>
      </c>
      <c r="D6442" s="8" t="s">
        <v>9963</v>
      </c>
      <c r="E6442" s="8" t="s">
        <v>5092</v>
      </c>
      <c r="F6442" s="5">
        <v>0</v>
      </c>
      <c r="G6442" s="8">
        <v>249.7225</v>
      </c>
      <c r="H6442" s="5">
        <f t="shared" si="200"/>
        <v>0</v>
      </c>
      <c r="I6442" s="5">
        <f t="shared" si="201"/>
        <v>249.72</v>
      </c>
      <c r="J6442" s="8"/>
      <c r="K6442" s="8"/>
    </row>
    <row r="6443" spans="1:11" s="7" customFormat="1" x14ac:dyDescent="0.35">
      <c r="A6443" s="8" t="s">
        <v>7146</v>
      </c>
      <c r="B6443" s="8" t="s">
        <v>5072</v>
      </c>
      <c r="C6443" s="8" t="s">
        <v>5092</v>
      </c>
      <c r="D6443" s="8" t="s">
        <v>9963</v>
      </c>
      <c r="E6443" s="8" t="s">
        <v>5092</v>
      </c>
      <c r="F6443" s="5">
        <v>0</v>
      </c>
      <c r="G6443" s="8">
        <v>278.76</v>
      </c>
      <c r="H6443" s="5">
        <f t="shared" si="200"/>
        <v>0</v>
      </c>
      <c r="I6443" s="5">
        <f t="shared" si="201"/>
        <v>278.76</v>
      </c>
      <c r="J6443" s="8"/>
      <c r="K6443" s="8"/>
    </row>
    <row r="6444" spans="1:11" s="7" customFormat="1" x14ac:dyDescent="0.35">
      <c r="A6444" s="8" t="s">
        <v>7147</v>
      </c>
      <c r="B6444" s="8" t="s">
        <v>5072</v>
      </c>
      <c r="C6444" s="8" t="s">
        <v>5092</v>
      </c>
      <c r="D6444" s="8" t="s">
        <v>9963</v>
      </c>
      <c r="E6444" s="8" t="s">
        <v>5092</v>
      </c>
      <c r="F6444" s="5">
        <v>0</v>
      </c>
      <c r="G6444" s="8">
        <v>348.45</v>
      </c>
      <c r="H6444" s="5">
        <f t="shared" si="200"/>
        <v>0</v>
      </c>
      <c r="I6444" s="5">
        <f t="shared" si="201"/>
        <v>348.45</v>
      </c>
      <c r="J6444" s="8"/>
      <c r="K6444" s="8"/>
    </row>
    <row r="6445" spans="1:11" s="7" customFormat="1" x14ac:dyDescent="0.35">
      <c r="A6445" s="8" t="s">
        <v>7148</v>
      </c>
      <c r="B6445" s="8" t="s">
        <v>11</v>
      </c>
      <c r="C6445" s="8" t="s">
        <v>5092</v>
      </c>
      <c r="D6445" s="8" t="s">
        <v>9963</v>
      </c>
      <c r="E6445" s="8" t="s">
        <v>5092</v>
      </c>
      <c r="F6445" s="5">
        <v>0</v>
      </c>
      <c r="G6445" s="8">
        <v>1742.2499999999998</v>
      </c>
      <c r="H6445" s="5">
        <f t="shared" si="200"/>
        <v>0</v>
      </c>
      <c r="I6445" s="5">
        <f t="shared" si="201"/>
        <v>1742.25</v>
      </c>
      <c r="J6445" s="8"/>
      <c r="K6445" s="8"/>
    </row>
    <row r="6446" spans="1:11" s="7" customFormat="1" x14ac:dyDescent="0.35">
      <c r="A6446" s="8" t="s">
        <v>7149</v>
      </c>
      <c r="B6446" s="8" t="s">
        <v>11</v>
      </c>
      <c r="C6446" s="8" t="s">
        <v>5092</v>
      </c>
      <c r="D6446" s="8" t="s">
        <v>9963</v>
      </c>
      <c r="E6446" s="8" t="s">
        <v>5092</v>
      </c>
      <c r="F6446" s="5">
        <v>0</v>
      </c>
      <c r="G6446" s="8">
        <v>2090.6999999999998</v>
      </c>
      <c r="H6446" s="5">
        <f t="shared" si="200"/>
        <v>0</v>
      </c>
      <c r="I6446" s="5">
        <f t="shared" si="201"/>
        <v>2090.6999999999998</v>
      </c>
      <c r="J6446" s="8"/>
      <c r="K6446" s="8"/>
    </row>
    <row r="6447" spans="1:11" s="7" customFormat="1" x14ac:dyDescent="0.35">
      <c r="A6447" s="8" t="s">
        <v>7150</v>
      </c>
      <c r="B6447" s="8" t="s">
        <v>2456</v>
      </c>
      <c r="C6447" s="8" t="s">
        <v>5092</v>
      </c>
      <c r="D6447" s="8" t="s">
        <v>9963</v>
      </c>
      <c r="E6447" s="8" t="s">
        <v>5092</v>
      </c>
      <c r="F6447" s="5">
        <v>0</v>
      </c>
      <c r="G6447" s="8">
        <v>44717.75</v>
      </c>
      <c r="H6447" s="5">
        <f t="shared" si="200"/>
        <v>0</v>
      </c>
      <c r="I6447" s="5">
        <f t="shared" si="201"/>
        <v>44717.75</v>
      </c>
      <c r="J6447" s="8"/>
      <c r="K6447" s="8"/>
    </row>
    <row r="6448" spans="1:11" s="7" customFormat="1" x14ac:dyDescent="0.35">
      <c r="A6448" s="8" t="s">
        <v>7151</v>
      </c>
      <c r="B6448" s="8" t="s">
        <v>2456</v>
      </c>
      <c r="C6448" s="8" t="s">
        <v>5092</v>
      </c>
      <c r="D6448" s="8" t="s">
        <v>9963</v>
      </c>
      <c r="E6448" s="8" t="s">
        <v>5092</v>
      </c>
      <c r="F6448" s="5">
        <v>0</v>
      </c>
      <c r="G6448" s="8">
        <v>49944.499999999993</v>
      </c>
      <c r="H6448" s="5">
        <f t="shared" si="200"/>
        <v>0</v>
      </c>
      <c r="I6448" s="5">
        <f t="shared" si="201"/>
        <v>49944.5</v>
      </c>
      <c r="J6448" s="8"/>
      <c r="K6448" s="8"/>
    </row>
    <row r="6449" spans="1:11" s="7" customFormat="1" x14ac:dyDescent="0.35">
      <c r="A6449" s="8" t="s">
        <v>7152</v>
      </c>
      <c r="B6449" s="8" t="s">
        <v>2456</v>
      </c>
      <c r="C6449" s="8" t="s">
        <v>5092</v>
      </c>
      <c r="D6449" s="8" t="s">
        <v>9963</v>
      </c>
      <c r="E6449" s="8" t="s">
        <v>5092</v>
      </c>
      <c r="F6449" s="5">
        <v>0</v>
      </c>
      <c r="G6449" s="8">
        <v>57494.249999999993</v>
      </c>
      <c r="H6449" s="5">
        <f t="shared" si="200"/>
        <v>0</v>
      </c>
      <c r="I6449" s="5">
        <f t="shared" si="201"/>
        <v>57494.25</v>
      </c>
      <c r="J6449" s="8"/>
      <c r="K6449" s="8"/>
    </row>
    <row r="6450" spans="1:11" s="7" customFormat="1" x14ac:dyDescent="0.35">
      <c r="A6450" s="8" t="s">
        <v>7153</v>
      </c>
      <c r="B6450" s="8" t="s">
        <v>2456</v>
      </c>
      <c r="C6450" s="8" t="s">
        <v>5092</v>
      </c>
      <c r="D6450" s="8" t="s">
        <v>9963</v>
      </c>
      <c r="E6450" s="8" t="s">
        <v>5092</v>
      </c>
      <c r="F6450" s="5">
        <v>0</v>
      </c>
      <c r="G6450" s="8">
        <v>16028.699999999999</v>
      </c>
      <c r="H6450" s="5">
        <f t="shared" si="200"/>
        <v>0</v>
      </c>
      <c r="I6450" s="5">
        <f t="shared" si="201"/>
        <v>16028.7</v>
      </c>
      <c r="J6450" s="8"/>
      <c r="K6450" s="8"/>
    </row>
    <row r="6451" spans="1:11" s="7" customFormat="1" x14ac:dyDescent="0.35">
      <c r="A6451" s="8" t="s">
        <v>7154</v>
      </c>
      <c r="B6451" s="8" t="s">
        <v>2456</v>
      </c>
      <c r="C6451" s="8" t="s">
        <v>5092</v>
      </c>
      <c r="D6451" s="8" t="s">
        <v>9963</v>
      </c>
      <c r="E6451" s="8" t="s">
        <v>5092</v>
      </c>
      <c r="F6451" s="5">
        <v>0</v>
      </c>
      <c r="G6451" s="8">
        <v>26482.199999999997</v>
      </c>
      <c r="H6451" s="5">
        <f t="shared" si="200"/>
        <v>0</v>
      </c>
      <c r="I6451" s="5">
        <f t="shared" si="201"/>
        <v>26482.2</v>
      </c>
      <c r="J6451" s="8"/>
      <c r="K6451" s="8"/>
    </row>
    <row r="6452" spans="1:11" s="7" customFormat="1" x14ac:dyDescent="0.35">
      <c r="A6452" s="8" t="s">
        <v>7155</v>
      </c>
      <c r="B6452" s="8" t="s">
        <v>2456</v>
      </c>
      <c r="C6452" s="8" t="s">
        <v>5092</v>
      </c>
      <c r="D6452" s="8" t="s">
        <v>9963</v>
      </c>
      <c r="E6452" s="8" t="s">
        <v>5092</v>
      </c>
      <c r="F6452" s="5">
        <v>0</v>
      </c>
      <c r="G6452" s="8">
        <v>33102.75</v>
      </c>
      <c r="H6452" s="5">
        <f t="shared" si="200"/>
        <v>0</v>
      </c>
      <c r="I6452" s="5">
        <f t="shared" si="201"/>
        <v>33102.75</v>
      </c>
      <c r="J6452" s="8"/>
      <c r="K6452" s="8"/>
    </row>
    <row r="6453" spans="1:11" s="7" customFormat="1" x14ac:dyDescent="0.35">
      <c r="A6453" s="8" t="s">
        <v>7156</v>
      </c>
      <c r="B6453" s="8" t="s">
        <v>2456</v>
      </c>
      <c r="C6453" s="8" t="s">
        <v>5092</v>
      </c>
      <c r="D6453" s="8" t="s">
        <v>9963</v>
      </c>
      <c r="E6453" s="8" t="s">
        <v>5092</v>
      </c>
      <c r="F6453" s="5">
        <v>0</v>
      </c>
      <c r="G6453" s="8">
        <v>16028.699999999999</v>
      </c>
      <c r="H6453" s="5">
        <f t="shared" si="200"/>
        <v>0</v>
      </c>
      <c r="I6453" s="5">
        <f t="shared" si="201"/>
        <v>16028.7</v>
      </c>
      <c r="J6453" s="8"/>
      <c r="K6453" s="8"/>
    </row>
    <row r="6454" spans="1:11" s="7" customFormat="1" x14ac:dyDescent="0.35">
      <c r="A6454" s="8" t="s">
        <v>7157</v>
      </c>
      <c r="B6454" s="8" t="s">
        <v>2456</v>
      </c>
      <c r="C6454" s="8" t="s">
        <v>5092</v>
      </c>
      <c r="D6454" s="8" t="s">
        <v>9963</v>
      </c>
      <c r="E6454" s="8" t="s">
        <v>5092</v>
      </c>
      <c r="F6454" s="5">
        <v>0</v>
      </c>
      <c r="G6454" s="8">
        <v>26830.649999999998</v>
      </c>
      <c r="H6454" s="5">
        <f t="shared" si="200"/>
        <v>0</v>
      </c>
      <c r="I6454" s="5">
        <f t="shared" si="201"/>
        <v>26830.65</v>
      </c>
      <c r="J6454" s="8"/>
      <c r="K6454" s="8"/>
    </row>
    <row r="6455" spans="1:11" s="7" customFormat="1" x14ac:dyDescent="0.35">
      <c r="A6455" s="8" t="s">
        <v>7158</v>
      </c>
      <c r="B6455" s="8" t="s">
        <v>5072</v>
      </c>
      <c r="C6455" s="8" t="s">
        <v>5092</v>
      </c>
      <c r="D6455" s="8" t="s">
        <v>9963</v>
      </c>
      <c r="E6455" s="8" t="s">
        <v>5092</v>
      </c>
      <c r="F6455" s="5">
        <v>0</v>
      </c>
      <c r="G6455" s="8">
        <v>41.813999999999993</v>
      </c>
      <c r="H6455" s="5">
        <f t="shared" si="200"/>
        <v>0</v>
      </c>
      <c r="I6455" s="5">
        <f t="shared" si="201"/>
        <v>41.81</v>
      </c>
      <c r="J6455" s="8"/>
      <c r="K6455" s="8"/>
    </row>
    <row r="6456" spans="1:11" s="7" customFormat="1" x14ac:dyDescent="0.35">
      <c r="A6456" s="8" t="s">
        <v>7159</v>
      </c>
      <c r="B6456" s="8" t="s">
        <v>5072</v>
      </c>
      <c r="C6456" s="8" t="s">
        <v>5092</v>
      </c>
      <c r="D6456" s="8" t="s">
        <v>9963</v>
      </c>
      <c r="E6456" s="8" t="s">
        <v>5092</v>
      </c>
      <c r="F6456" s="5">
        <v>0</v>
      </c>
      <c r="G6456" s="8">
        <v>133.57249999999999</v>
      </c>
      <c r="H6456" s="5">
        <f t="shared" si="200"/>
        <v>0</v>
      </c>
      <c r="I6456" s="5">
        <f t="shared" si="201"/>
        <v>133.57</v>
      </c>
      <c r="J6456" s="8"/>
      <c r="K6456" s="8"/>
    </row>
    <row r="6457" spans="1:11" s="7" customFormat="1" x14ac:dyDescent="0.35">
      <c r="A6457" s="8" t="s">
        <v>7160</v>
      </c>
      <c r="B6457" s="8" t="s">
        <v>5072</v>
      </c>
      <c r="C6457" s="8" t="s">
        <v>5092</v>
      </c>
      <c r="D6457" s="8" t="s">
        <v>9963</v>
      </c>
      <c r="E6457" s="8" t="s">
        <v>5092</v>
      </c>
      <c r="F6457" s="5">
        <v>0</v>
      </c>
      <c r="G6457" s="8">
        <v>150.995</v>
      </c>
      <c r="H6457" s="5">
        <f t="shared" si="200"/>
        <v>0</v>
      </c>
      <c r="I6457" s="5">
        <f t="shared" si="201"/>
        <v>151</v>
      </c>
      <c r="J6457" s="8"/>
      <c r="K6457" s="8"/>
    </row>
    <row r="6458" spans="1:11" s="7" customFormat="1" x14ac:dyDescent="0.35">
      <c r="A6458" s="8" t="s">
        <v>7161</v>
      </c>
      <c r="B6458" s="8" t="s">
        <v>121</v>
      </c>
      <c r="C6458" s="8" t="s">
        <v>5092</v>
      </c>
      <c r="D6458" s="8" t="s">
        <v>9963</v>
      </c>
      <c r="E6458" s="8" t="s">
        <v>5092</v>
      </c>
      <c r="F6458" s="5">
        <v>0</v>
      </c>
      <c r="G6458" s="8">
        <v>348.45</v>
      </c>
      <c r="H6458" s="5">
        <f t="shared" si="200"/>
        <v>0</v>
      </c>
      <c r="I6458" s="5">
        <f t="shared" si="201"/>
        <v>348.45</v>
      </c>
      <c r="J6458" s="8"/>
      <c r="K6458" s="8"/>
    </row>
    <row r="6459" spans="1:11" s="7" customFormat="1" x14ac:dyDescent="0.35">
      <c r="A6459" s="8" t="s">
        <v>7162</v>
      </c>
      <c r="B6459" s="8" t="s">
        <v>121</v>
      </c>
      <c r="C6459" s="8" t="s">
        <v>5092</v>
      </c>
      <c r="D6459" s="8" t="s">
        <v>9963</v>
      </c>
      <c r="E6459" s="8" t="s">
        <v>5092</v>
      </c>
      <c r="F6459" s="5">
        <v>0</v>
      </c>
      <c r="G6459" s="8">
        <v>580.75</v>
      </c>
      <c r="H6459" s="5">
        <f t="shared" si="200"/>
        <v>0</v>
      </c>
      <c r="I6459" s="5">
        <f t="shared" si="201"/>
        <v>580.75</v>
      </c>
      <c r="J6459" s="8"/>
      <c r="K6459" s="8"/>
    </row>
    <row r="6460" spans="1:11" s="7" customFormat="1" x14ac:dyDescent="0.35">
      <c r="A6460" s="8" t="s">
        <v>7163</v>
      </c>
      <c r="B6460" s="8" t="s">
        <v>121</v>
      </c>
      <c r="C6460" s="8" t="s">
        <v>5092</v>
      </c>
      <c r="D6460" s="8" t="s">
        <v>9963</v>
      </c>
      <c r="E6460" s="8" t="s">
        <v>5092</v>
      </c>
      <c r="F6460" s="5">
        <v>0</v>
      </c>
      <c r="G6460" s="8">
        <v>580.75</v>
      </c>
      <c r="H6460" s="5">
        <f t="shared" si="200"/>
        <v>0</v>
      </c>
      <c r="I6460" s="5">
        <f t="shared" si="201"/>
        <v>580.75</v>
      </c>
      <c r="J6460" s="8"/>
      <c r="K6460" s="8"/>
    </row>
    <row r="6461" spans="1:11" s="7" customFormat="1" x14ac:dyDescent="0.35">
      <c r="A6461" s="8" t="s">
        <v>7164</v>
      </c>
      <c r="B6461" s="8" t="s">
        <v>121</v>
      </c>
      <c r="C6461" s="8" t="s">
        <v>5092</v>
      </c>
      <c r="D6461" s="8" t="s">
        <v>9963</v>
      </c>
      <c r="E6461" s="8" t="s">
        <v>5092</v>
      </c>
      <c r="F6461" s="5">
        <v>0</v>
      </c>
      <c r="G6461" s="8">
        <v>487.82999999999993</v>
      </c>
      <c r="H6461" s="5">
        <f t="shared" si="200"/>
        <v>0</v>
      </c>
      <c r="I6461" s="5">
        <f t="shared" si="201"/>
        <v>487.83</v>
      </c>
      <c r="J6461" s="8"/>
      <c r="K6461" s="8"/>
    </row>
    <row r="6462" spans="1:11" s="7" customFormat="1" x14ac:dyDescent="0.35">
      <c r="A6462" s="8" t="s">
        <v>7165</v>
      </c>
      <c r="B6462" s="8" t="s">
        <v>121</v>
      </c>
      <c r="C6462" s="8" t="s">
        <v>5092</v>
      </c>
      <c r="D6462" s="8" t="s">
        <v>9963</v>
      </c>
      <c r="E6462" s="8" t="s">
        <v>5092</v>
      </c>
      <c r="F6462" s="5">
        <v>0</v>
      </c>
      <c r="G6462" s="8">
        <v>406.52499999999998</v>
      </c>
      <c r="H6462" s="5">
        <f t="shared" si="200"/>
        <v>0</v>
      </c>
      <c r="I6462" s="5">
        <f t="shared" si="201"/>
        <v>406.53</v>
      </c>
      <c r="J6462" s="8"/>
      <c r="K6462" s="8"/>
    </row>
    <row r="6463" spans="1:11" s="7" customFormat="1" x14ac:dyDescent="0.35">
      <c r="A6463" s="8" t="s">
        <v>7166</v>
      </c>
      <c r="B6463" s="8" t="s">
        <v>5080</v>
      </c>
      <c r="C6463" s="8" t="s">
        <v>5092</v>
      </c>
      <c r="D6463" s="8" t="s">
        <v>9963</v>
      </c>
      <c r="E6463" s="8" t="s">
        <v>5092</v>
      </c>
      <c r="F6463" s="5">
        <v>0</v>
      </c>
      <c r="G6463" s="8">
        <v>9292</v>
      </c>
      <c r="H6463" s="5">
        <f t="shared" si="200"/>
        <v>0</v>
      </c>
      <c r="I6463" s="5">
        <f t="shared" si="201"/>
        <v>9292</v>
      </c>
      <c r="J6463" s="8"/>
      <c r="K6463" s="8"/>
    </row>
    <row r="6464" spans="1:11" s="7" customFormat="1" x14ac:dyDescent="0.35">
      <c r="A6464" s="8" t="s">
        <v>7167</v>
      </c>
      <c r="B6464" s="8" t="s">
        <v>121</v>
      </c>
      <c r="C6464" s="8" t="s">
        <v>5092</v>
      </c>
      <c r="D6464" s="8" t="s">
        <v>9963</v>
      </c>
      <c r="E6464" s="8" t="s">
        <v>5092</v>
      </c>
      <c r="F6464" s="5">
        <v>0</v>
      </c>
      <c r="G6464" s="8">
        <v>121.95749999999998</v>
      </c>
      <c r="H6464" s="5">
        <f t="shared" si="200"/>
        <v>0</v>
      </c>
      <c r="I6464" s="5">
        <f t="shared" si="201"/>
        <v>121.96</v>
      </c>
      <c r="J6464" s="8"/>
      <c r="K6464" s="8"/>
    </row>
    <row r="6465" spans="1:11" s="7" customFormat="1" x14ac:dyDescent="0.35">
      <c r="A6465" s="8" t="s">
        <v>7168</v>
      </c>
      <c r="B6465" s="8" t="s">
        <v>121</v>
      </c>
      <c r="C6465" s="8" t="s">
        <v>5092</v>
      </c>
      <c r="D6465" s="8" t="s">
        <v>9963</v>
      </c>
      <c r="E6465" s="8" t="s">
        <v>5092</v>
      </c>
      <c r="F6465" s="5">
        <v>0</v>
      </c>
      <c r="G6465" s="8">
        <v>116.14999999999999</v>
      </c>
      <c r="H6465" s="5">
        <f t="shared" si="200"/>
        <v>0</v>
      </c>
      <c r="I6465" s="5">
        <f t="shared" si="201"/>
        <v>116.15</v>
      </c>
      <c r="J6465" s="8"/>
      <c r="K6465" s="8"/>
    </row>
    <row r="6466" spans="1:11" s="7" customFormat="1" x14ac:dyDescent="0.35">
      <c r="A6466" s="8" t="s">
        <v>7169</v>
      </c>
      <c r="B6466" s="8" t="s">
        <v>11</v>
      </c>
      <c r="C6466" s="8" t="s">
        <v>5092</v>
      </c>
      <c r="D6466" s="8" t="s">
        <v>9963</v>
      </c>
      <c r="E6466" s="8" t="s">
        <v>5092</v>
      </c>
      <c r="F6466" s="5">
        <v>0</v>
      </c>
      <c r="G6466" s="8">
        <v>505.2525</v>
      </c>
      <c r="H6466" s="5">
        <f t="shared" si="200"/>
        <v>0</v>
      </c>
      <c r="I6466" s="5">
        <f t="shared" si="201"/>
        <v>505.25</v>
      </c>
      <c r="J6466" s="8"/>
      <c r="K6466" s="8"/>
    </row>
    <row r="6467" spans="1:11" s="7" customFormat="1" x14ac:dyDescent="0.35">
      <c r="A6467" s="8" t="s">
        <v>7170</v>
      </c>
      <c r="B6467" s="8" t="s">
        <v>11</v>
      </c>
      <c r="C6467" s="8" t="s">
        <v>5092</v>
      </c>
      <c r="D6467" s="8" t="s">
        <v>9963</v>
      </c>
      <c r="E6467" s="8" t="s">
        <v>5092</v>
      </c>
      <c r="F6467" s="5">
        <v>0</v>
      </c>
      <c r="G6467" s="8">
        <v>998.89</v>
      </c>
      <c r="H6467" s="5">
        <f t="shared" ref="H6467:H6530" si="202">G6467*$K$2</f>
        <v>0</v>
      </c>
      <c r="I6467" s="5">
        <f t="shared" ref="I6467:I6530" si="203">ROUND(SUM(F6467:H6467),2)</f>
        <v>998.89</v>
      </c>
      <c r="J6467" s="8"/>
      <c r="K6467" s="8"/>
    </row>
    <row r="6468" spans="1:11" s="7" customFormat="1" x14ac:dyDescent="0.35">
      <c r="A6468" s="8" t="s">
        <v>7171</v>
      </c>
      <c r="B6468" s="8" t="s">
        <v>14</v>
      </c>
      <c r="C6468" s="8" t="s">
        <v>5092</v>
      </c>
      <c r="D6468" s="8" t="s">
        <v>9963</v>
      </c>
      <c r="E6468" s="8" t="s">
        <v>5092</v>
      </c>
      <c r="F6468" s="5">
        <v>0</v>
      </c>
      <c r="G6468" s="8">
        <v>32.521999999999998</v>
      </c>
      <c r="H6468" s="5">
        <f t="shared" si="202"/>
        <v>0</v>
      </c>
      <c r="I6468" s="5">
        <f t="shared" si="203"/>
        <v>32.520000000000003</v>
      </c>
      <c r="J6468" s="8"/>
      <c r="K6468" s="8"/>
    </row>
    <row r="6469" spans="1:11" s="7" customFormat="1" x14ac:dyDescent="0.35">
      <c r="A6469" s="8" t="s">
        <v>7172</v>
      </c>
      <c r="B6469" s="8" t="s">
        <v>11</v>
      </c>
      <c r="C6469" s="8" t="s">
        <v>5092</v>
      </c>
      <c r="D6469" s="8" t="s">
        <v>9963</v>
      </c>
      <c r="E6469" s="8" t="s">
        <v>5092</v>
      </c>
      <c r="F6469" s="5">
        <v>0</v>
      </c>
      <c r="G6469" s="8">
        <v>1045.3499999999999</v>
      </c>
      <c r="H6469" s="5">
        <f t="shared" si="202"/>
        <v>0</v>
      </c>
      <c r="I6469" s="5">
        <f t="shared" si="203"/>
        <v>1045.3499999999999</v>
      </c>
      <c r="J6469" s="8"/>
      <c r="K6469" s="8"/>
    </row>
    <row r="6470" spans="1:11" s="7" customFormat="1" x14ac:dyDescent="0.35">
      <c r="A6470" s="8" t="s">
        <v>7173</v>
      </c>
      <c r="B6470" s="8" t="s">
        <v>11</v>
      </c>
      <c r="C6470" s="8" t="s">
        <v>5092</v>
      </c>
      <c r="D6470" s="8" t="s">
        <v>9963</v>
      </c>
      <c r="E6470" s="8" t="s">
        <v>5092</v>
      </c>
      <c r="F6470" s="5">
        <v>0</v>
      </c>
      <c r="G6470" s="8">
        <v>127.76499999999999</v>
      </c>
      <c r="H6470" s="5">
        <f t="shared" si="202"/>
        <v>0</v>
      </c>
      <c r="I6470" s="5">
        <f t="shared" si="203"/>
        <v>127.77</v>
      </c>
      <c r="J6470" s="8"/>
      <c r="K6470" s="8"/>
    </row>
    <row r="6471" spans="1:11" s="7" customFormat="1" x14ac:dyDescent="0.35">
      <c r="A6471" s="8" t="s">
        <v>7174</v>
      </c>
      <c r="B6471" s="8" t="s">
        <v>11</v>
      </c>
      <c r="C6471" s="8" t="s">
        <v>5092</v>
      </c>
      <c r="D6471" s="8" t="s">
        <v>9963</v>
      </c>
      <c r="E6471" s="8" t="s">
        <v>5092</v>
      </c>
      <c r="F6471" s="5">
        <v>0</v>
      </c>
      <c r="G6471" s="8">
        <v>232.29999999999998</v>
      </c>
      <c r="H6471" s="5">
        <f t="shared" si="202"/>
        <v>0</v>
      </c>
      <c r="I6471" s="5">
        <f t="shared" si="203"/>
        <v>232.3</v>
      </c>
      <c r="J6471" s="8"/>
      <c r="K6471" s="8"/>
    </row>
    <row r="6472" spans="1:11" s="7" customFormat="1" x14ac:dyDescent="0.35">
      <c r="A6472" s="8" t="s">
        <v>7175</v>
      </c>
      <c r="B6472" s="8" t="s">
        <v>3122</v>
      </c>
      <c r="C6472" s="8" t="s">
        <v>5092</v>
      </c>
      <c r="D6472" s="8" t="s">
        <v>9963</v>
      </c>
      <c r="E6472" s="8" t="s">
        <v>5092</v>
      </c>
      <c r="F6472" s="5">
        <v>0</v>
      </c>
      <c r="G6472" s="8">
        <v>44253.149999999994</v>
      </c>
      <c r="H6472" s="5">
        <f t="shared" si="202"/>
        <v>0</v>
      </c>
      <c r="I6472" s="5">
        <f t="shared" si="203"/>
        <v>44253.15</v>
      </c>
      <c r="J6472" s="8"/>
      <c r="K6472" s="8"/>
    </row>
    <row r="6473" spans="1:11" s="7" customFormat="1" x14ac:dyDescent="0.35">
      <c r="A6473" s="8" t="s">
        <v>7176</v>
      </c>
      <c r="B6473" s="8" t="s">
        <v>18</v>
      </c>
      <c r="C6473" s="8" t="s">
        <v>5092</v>
      </c>
      <c r="D6473" s="8" t="s">
        <v>9963</v>
      </c>
      <c r="E6473" s="8" t="s">
        <v>5092</v>
      </c>
      <c r="F6473" s="5">
        <v>0</v>
      </c>
      <c r="G6473" s="8">
        <v>180.0325</v>
      </c>
      <c r="H6473" s="5">
        <f t="shared" si="202"/>
        <v>0</v>
      </c>
      <c r="I6473" s="5">
        <f t="shared" si="203"/>
        <v>180.03</v>
      </c>
      <c r="J6473" s="8"/>
      <c r="K6473" s="8"/>
    </row>
    <row r="6474" spans="1:11" s="7" customFormat="1" x14ac:dyDescent="0.35">
      <c r="A6474" s="8" t="s">
        <v>7177</v>
      </c>
      <c r="B6474" s="8" t="s">
        <v>11</v>
      </c>
      <c r="C6474" s="8" t="s">
        <v>5092</v>
      </c>
      <c r="D6474" s="8" t="s">
        <v>9963</v>
      </c>
      <c r="E6474" s="8" t="s">
        <v>5092</v>
      </c>
      <c r="F6474" s="5">
        <v>0</v>
      </c>
      <c r="G6474" s="8">
        <v>2090.6999999999998</v>
      </c>
      <c r="H6474" s="5">
        <f t="shared" si="202"/>
        <v>0</v>
      </c>
      <c r="I6474" s="5">
        <f t="shared" si="203"/>
        <v>2090.6999999999998</v>
      </c>
      <c r="J6474" s="8"/>
      <c r="K6474" s="8"/>
    </row>
    <row r="6475" spans="1:11" s="7" customFormat="1" x14ac:dyDescent="0.35">
      <c r="A6475" s="8" t="s">
        <v>7178</v>
      </c>
      <c r="B6475" s="8" t="s">
        <v>11</v>
      </c>
      <c r="C6475" s="8" t="s">
        <v>5092</v>
      </c>
      <c r="D6475" s="8" t="s">
        <v>9963</v>
      </c>
      <c r="E6475" s="8" t="s">
        <v>5092</v>
      </c>
      <c r="F6475" s="5">
        <v>0</v>
      </c>
      <c r="G6475" s="8">
        <v>2206.85</v>
      </c>
      <c r="H6475" s="5">
        <f t="shared" si="202"/>
        <v>0</v>
      </c>
      <c r="I6475" s="5">
        <f t="shared" si="203"/>
        <v>2206.85</v>
      </c>
      <c r="J6475" s="8"/>
      <c r="K6475" s="8"/>
    </row>
    <row r="6476" spans="1:11" s="7" customFormat="1" x14ac:dyDescent="0.35">
      <c r="A6476" s="8" t="s">
        <v>7179</v>
      </c>
      <c r="B6476" s="8" t="s">
        <v>11</v>
      </c>
      <c r="C6476" s="8" t="s">
        <v>5092</v>
      </c>
      <c r="D6476" s="8" t="s">
        <v>9963</v>
      </c>
      <c r="E6476" s="8" t="s">
        <v>5092</v>
      </c>
      <c r="F6476" s="5">
        <v>0</v>
      </c>
      <c r="G6476" s="8">
        <v>1161.5</v>
      </c>
      <c r="H6476" s="5">
        <f t="shared" si="202"/>
        <v>0</v>
      </c>
      <c r="I6476" s="5">
        <f t="shared" si="203"/>
        <v>1161.5</v>
      </c>
      <c r="J6476" s="8"/>
      <c r="K6476" s="8"/>
    </row>
    <row r="6477" spans="1:11" s="7" customFormat="1" x14ac:dyDescent="0.35">
      <c r="A6477" s="8" t="s">
        <v>7180</v>
      </c>
      <c r="B6477" s="8" t="s">
        <v>11</v>
      </c>
      <c r="C6477" s="8" t="s">
        <v>5092</v>
      </c>
      <c r="D6477" s="8" t="s">
        <v>9963</v>
      </c>
      <c r="E6477" s="8" t="s">
        <v>5092</v>
      </c>
      <c r="F6477" s="5">
        <v>0</v>
      </c>
      <c r="G6477" s="8">
        <v>2323</v>
      </c>
      <c r="H6477" s="5">
        <f t="shared" si="202"/>
        <v>0</v>
      </c>
      <c r="I6477" s="5">
        <f t="shared" si="203"/>
        <v>2323</v>
      </c>
      <c r="J6477" s="8"/>
      <c r="K6477" s="8"/>
    </row>
    <row r="6478" spans="1:11" s="7" customFormat="1" x14ac:dyDescent="0.35">
      <c r="A6478" s="8" t="s">
        <v>7181</v>
      </c>
      <c r="B6478" s="8" t="s">
        <v>11</v>
      </c>
      <c r="C6478" s="8" t="s">
        <v>5092</v>
      </c>
      <c r="D6478" s="8" t="s">
        <v>9963</v>
      </c>
      <c r="E6478" s="8" t="s">
        <v>5092</v>
      </c>
      <c r="F6478" s="5">
        <v>0</v>
      </c>
      <c r="G6478" s="8">
        <v>1393.8</v>
      </c>
      <c r="H6478" s="5">
        <f t="shared" si="202"/>
        <v>0</v>
      </c>
      <c r="I6478" s="5">
        <f t="shared" si="203"/>
        <v>1393.8</v>
      </c>
      <c r="J6478" s="8"/>
      <c r="K6478" s="8"/>
    </row>
    <row r="6479" spans="1:11" s="7" customFormat="1" x14ac:dyDescent="0.35">
      <c r="A6479" s="8" t="s">
        <v>7182</v>
      </c>
      <c r="B6479" s="8" t="s">
        <v>11</v>
      </c>
      <c r="C6479" s="8" t="s">
        <v>5092</v>
      </c>
      <c r="D6479" s="8" t="s">
        <v>9963</v>
      </c>
      <c r="E6479" s="8" t="s">
        <v>5092</v>
      </c>
      <c r="F6479" s="5">
        <v>0</v>
      </c>
      <c r="G6479" s="8">
        <v>2439.1499999999996</v>
      </c>
      <c r="H6479" s="5">
        <f t="shared" si="202"/>
        <v>0</v>
      </c>
      <c r="I6479" s="5">
        <f t="shared" si="203"/>
        <v>2439.15</v>
      </c>
      <c r="J6479" s="8"/>
      <c r="K6479" s="8"/>
    </row>
    <row r="6480" spans="1:11" s="7" customFormat="1" x14ac:dyDescent="0.35">
      <c r="A6480" s="8" t="s">
        <v>7183</v>
      </c>
      <c r="B6480" s="8" t="s">
        <v>18</v>
      </c>
      <c r="C6480" s="8" t="s">
        <v>5092</v>
      </c>
      <c r="D6480" s="8" t="s">
        <v>9963</v>
      </c>
      <c r="E6480" s="8" t="s">
        <v>5092</v>
      </c>
      <c r="F6480" s="5">
        <v>0</v>
      </c>
      <c r="G6480" s="8">
        <v>220.685</v>
      </c>
      <c r="H6480" s="5">
        <f t="shared" si="202"/>
        <v>0</v>
      </c>
      <c r="I6480" s="5">
        <f t="shared" si="203"/>
        <v>220.69</v>
      </c>
      <c r="J6480" s="8"/>
      <c r="K6480" s="8"/>
    </row>
    <row r="6481" spans="1:11" s="7" customFormat="1" x14ac:dyDescent="0.35">
      <c r="A6481" s="8" t="s">
        <v>7184</v>
      </c>
      <c r="B6481" s="8" t="s">
        <v>11</v>
      </c>
      <c r="C6481" s="8" t="s">
        <v>5092</v>
      </c>
      <c r="D6481" s="8" t="s">
        <v>9963</v>
      </c>
      <c r="E6481" s="8" t="s">
        <v>5092</v>
      </c>
      <c r="F6481" s="5">
        <v>0</v>
      </c>
      <c r="G6481" s="8">
        <v>354.25749999999999</v>
      </c>
      <c r="H6481" s="5">
        <f t="shared" si="202"/>
        <v>0</v>
      </c>
      <c r="I6481" s="5">
        <f t="shared" si="203"/>
        <v>354.26</v>
      </c>
      <c r="J6481" s="8"/>
      <c r="K6481" s="8"/>
    </row>
    <row r="6482" spans="1:11" s="7" customFormat="1" x14ac:dyDescent="0.35">
      <c r="A6482" s="8" t="s">
        <v>7185</v>
      </c>
      <c r="B6482" s="8" t="s">
        <v>3122</v>
      </c>
      <c r="C6482" s="8" t="s">
        <v>5092</v>
      </c>
      <c r="D6482" s="8" t="s">
        <v>9963</v>
      </c>
      <c r="E6482" s="8" t="s">
        <v>5092</v>
      </c>
      <c r="F6482" s="5">
        <v>0</v>
      </c>
      <c r="G6482" s="8">
        <v>44311.224999999999</v>
      </c>
      <c r="H6482" s="5">
        <f t="shared" si="202"/>
        <v>0</v>
      </c>
      <c r="I6482" s="5">
        <f t="shared" si="203"/>
        <v>44311.23</v>
      </c>
      <c r="J6482" s="8"/>
      <c r="K6482" s="8"/>
    </row>
    <row r="6483" spans="1:11" s="7" customFormat="1" x14ac:dyDescent="0.35">
      <c r="A6483" s="8" t="s">
        <v>7186</v>
      </c>
      <c r="B6483" s="8" t="s">
        <v>121</v>
      </c>
      <c r="C6483" s="8" t="s">
        <v>5092</v>
      </c>
      <c r="D6483" s="8" t="s">
        <v>9963</v>
      </c>
      <c r="E6483" s="8" t="s">
        <v>5092</v>
      </c>
      <c r="F6483" s="5">
        <v>0</v>
      </c>
      <c r="G6483" s="8">
        <v>11.614999999999998</v>
      </c>
      <c r="H6483" s="5">
        <f t="shared" si="202"/>
        <v>0</v>
      </c>
      <c r="I6483" s="5">
        <f t="shared" si="203"/>
        <v>11.62</v>
      </c>
      <c r="J6483" s="8"/>
      <c r="K6483" s="8"/>
    </row>
    <row r="6484" spans="1:11" s="7" customFormat="1" x14ac:dyDescent="0.35">
      <c r="A6484" s="8" t="s">
        <v>7187</v>
      </c>
      <c r="B6484" s="8" t="s">
        <v>121</v>
      </c>
      <c r="C6484" s="8" t="s">
        <v>5092</v>
      </c>
      <c r="D6484" s="8" t="s">
        <v>9963</v>
      </c>
      <c r="E6484" s="8" t="s">
        <v>5092</v>
      </c>
      <c r="F6484" s="5">
        <v>0</v>
      </c>
      <c r="G6484" s="8">
        <v>11.614999999999998</v>
      </c>
      <c r="H6484" s="5">
        <f t="shared" si="202"/>
        <v>0</v>
      </c>
      <c r="I6484" s="5">
        <f t="shared" si="203"/>
        <v>11.62</v>
      </c>
      <c r="J6484" s="8"/>
      <c r="K6484" s="8"/>
    </row>
    <row r="6485" spans="1:11" s="7" customFormat="1" x14ac:dyDescent="0.35">
      <c r="A6485" s="8" t="s">
        <v>7188</v>
      </c>
      <c r="B6485" s="8" t="s">
        <v>121</v>
      </c>
      <c r="C6485" s="8" t="s">
        <v>5092</v>
      </c>
      <c r="D6485" s="8" t="s">
        <v>9963</v>
      </c>
      <c r="E6485" s="8" t="s">
        <v>5092</v>
      </c>
      <c r="F6485" s="5">
        <v>0</v>
      </c>
      <c r="G6485" s="8">
        <v>15.099499999999999</v>
      </c>
      <c r="H6485" s="5">
        <f t="shared" si="202"/>
        <v>0</v>
      </c>
      <c r="I6485" s="5">
        <f t="shared" si="203"/>
        <v>15.1</v>
      </c>
      <c r="J6485" s="8"/>
      <c r="K6485" s="8"/>
    </row>
    <row r="6486" spans="1:11" s="7" customFormat="1" x14ac:dyDescent="0.35">
      <c r="A6486" s="8" t="s">
        <v>7189</v>
      </c>
      <c r="B6486" s="8" t="s">
        <v>121</v>
      </c>
      <c r="C6486" s="8" t="s">
        <v>5092</v>
      </c>
      <c r="D6486" s="8" t="s">
        <v>9963</v>
      </c>
      <c r="E6486" s="8" t="s">
        <v>5092</v>
      </c>
      <c r="F6486" s="5">
        <v>0</v>
      </c>
      <c r="G6486" s="8">
        <v>16.260999999999999</v>
      </c>
      <c r="H6486" s="5">
        <f t="shared" si="202"/>
        <v>0</v>
      </c>
      <c r="I6486" s="5">
        <f t="shared" si="203"/>
        <v>16.260000000000002</v>
      </c>
      <c r="J6486" s="8"/>
      <c r="K6486" s="8"/>
    </row>
    <row r="6487" spans="1:11" s="7" customFormat="1" x14ac:dyDescent="0.35">
      <c r="A6487" s="8" t="s">
        <v>7190</v>
      </c>
      <c r="B6487" s="8" t="s">
        <v>18</v>
      </c>
      <c r="C6487" s="8" t="s">
        <v>5092</v>
      </c>
      <c r="D6487" s="8" t="s">
        <v>9963</v>
      </c>
      <c r="E6487" s="8" t="s">
        <v>5092</v>
      </c>
      <c r="F6487" s="5">
        <v>0</v>
      </c>
      <c r="G6487" s="8">
        <v>33.683499999999995</v>
      </c>
      <c r="H6487" s="5">
        <f t="shared" si="202"/>
        <v>0</v>
      </c>
      <c r="I6487" s="5">
        <f t="shared" si="203"/>
        <v>33.68</v>
      </c>
      <c r="J6487" s="8"/>
      <c r="K6487" s="8"/>
    </row>
    <row r="6488" spans="1:11" s="7" customFormat="1" x14ac:dyDescent="0.35">
      <c r="A6488" s="8" t="s">
        <v>7191</v>
      </c>
      <c r="B6488" s="8" t="s">
        <v>121</v>
      </c>
      <c r="C6488" s="8" t="s">
        <v>5092</v>
      </c>
      <c r="D6488" s="8" t="s">
        <v>9963</v>
      </c>
      <c r="E6488" s="8" t="s">
        <v>5092</v>
      </c>
      <c r="F6488" s="5">
        <v>0</v>
      </c>
      <c r="G6488" s="8">
        <v>998.89</v>
      </c>
      <c r="H6488" s="5">
        <f t="shared" si="202"/>
        <v>0</v>
      </c>
      <c r="I6488" s="5">
        <f t="shared" si="203"/>
        <v>998.89</v>
      </c>
      <c r="J6488" s="8"/>
      <c r="K6488" s="8"/>
    </row>
    <row r="6489" spans="1:11" s="7" customFormat="1" x14ac:dyDescent="0.35">
      <c r="A6489" s="8" t="s">
        <v>7192</v>
      </c>
      <c r="B6489" s="8" t="s">
        <v>121</v>
      </c>
      <c r="C6489" s="8" t="s">
        <v>5092</v>
      </c>
      <c r="D6489" s="8" t="s">
        <v>9963</v>
      </c>
      <c r="E6489" s="8" t="s">
        <v>5092</v>
      </c>
      <c r="F6489" s="5">
        <v>0</v>
      </c>
      <c r="G6489" s="8">
        <v>44.137</v>
      </c>
      <c r="H6489" s="5">
        <f t="shared" si="202"/>
        <v>0</v>
      </c>
      <c r="I6489" s="5">
        <f t="shared" si="203"/>
        <v>44.14</v>
      </c>
      <c r="J6489" s="8"/>
      <c r="K6489" s="8"/>
    </row>
    <row r="6490" spans="1:11" s="7" customFormat="1" x14ac:dyDescent="0.35">
      <c r="A6490" s="8" t="s">
        <v>7193</v>
      </c>
      <c r="B6490" s="8" t="s">
        <v>121</v>
      </c>
      <c r="C6490" s="8" t="s">
        <v>5092</v>
      </c>
      <c r="D6490" s="8" t="s">
        <v>9963</v>
      </c>
      <c r="E6490" s="8" t="s">
        <v>5092</v>
      </c>
      <c r="F6490" s="5">
        <v>0</v>
      </c>
      <c r="G6490" s="8">
        <v>55.752000000000002</v>
      </c>
      <c r="H6490" s="5">
        <f t="shared" si="202"/>
        <v>0</v>
      </c>
      <c r="I6490" s="5">
        <f t="shared" si="203"/>
        <v>55.75</v>
      </c>
      <c r="J6490" s="8"/>
      <c r="K6490" s="8"/>
    </row>
    <row r="6491" spans="1:11" s="7" customFormat="1" x14ac:dyDescent="0.35">
      <c r="A6491" s="8" t="s">
        <v>7194</v>
      </c>
      <c r="B6491" s="8" t="s">
        <v>121</v>
      </c>
      <c r="C6491" s="8" t="s">
        <v>5092</v>
      </c>
      <c r="D6491" s="8" t="s">
        <v>9963</v>
      </c>
      <c r="E6491" s="8" t="s">
        <v>5092</v>
      </c>
      <c r="F6491" s="5">
        <v>0</v>
      </c>
      <c r="G6491" s="8">
        <v>66.205500000000001</v>
      </c>
      <c r="H6491" s="5">
        <f t="shared" si="202"/>
        <v>0</v>
      </c>
      <c r="I6491" s="5">
        <f t="shared" si="203"/>
        <v>66.209999999999994</v>
      </c>
      <c r="J6491" s="8"/>
      <c r="K6491" s="8"/>
    </row>
    <row r="6492" spans="1:11" s="7" customFormat="1" x14ac:dyDescent="0.35">
      <c r="A6492" s="8" t="s">
        <v>7195</v>
      </c>
      <c r="B6492" s="8" t="s">
        <v>121</v>
      </c>
      <c r="C6492" s="8" t="s">
        <v>5092</v>
      </c>
      <c r="D6492" s="8" t="s">
        <v>9963</v>
      </c>
      <c r="E6492" s="8" t="s">
        <v>5092</v>
      </c>
      <c r="F6492" s="5">
        <v>0</v>
      </c>
      <c r="G6492" s="8">
        <v>77.820499999999996</v>
      </c>
      <c r="H6492" s="5">
        <f t="shared" si="202"/>
        <v>0</v>
      </c>
      <c r="I6492" s="5">
        <f t="shared" si="203"/>
        <v>77.819999999999993</v>
      </c>
      <c r="J6492" s="8"/>
      <c r="K6492" s="8"/>
    </row>
    <row r="6493" spans="1:11" s="7" customFormat="1" x14ac:dyDescent="0.35">
      <c r="A6493" s="8" t="s">
        <v>7196</v>
      </c>
      <c r="B6493" s="8" t="s">
        <v>121</v>
      </c>
      <c r="C6493" s="8" t="s">
        <v>5092</v>
      </c>
      <c r="D6493" s="8" t="s">
        <v>9963</v>
      </c>
      <c r="E6493" s="8" t="s">
        <v>5092</v>
      </c>
      <c r="F6493" s="5">
        <v>0</v>
      </c>
      <c r="G6493" s="8">
        <v>17.422499999999999</v>
      </c>
      <c r="H6493" s="5">
        <f t="shared" si="202"/>
        <v>0</v>
      </c>
      <c r="I6493" s="5">
        <f t="shared" si="203"/>
        <v>17.420000000000002</v>
      </c>
      <c r="J6493" s="8"/>
      <c r="K6493" s="8"/>
    </row>
    <row r="6494" spans="1:11" s="7" customFormat="1" x14ac:dyDescent="0.35">
      <c r="A6494" s="8" t="s">
        <v>7197</v>
      </c>
      <c r="B6494" s="8" t="s">
        <v>121</v>
      </c>
      <c r="C6494" s="8" t="s">
        <v>5092</v>
      </c>
      <c r="D6494" s="8" t="s">
        <v>9963</v>
      </c>
      <c r="E6494" s="8" t="s">
        <v>5092</v>
      </c>
      <c r="F6494" s="5">
        <v>0</v>
      </c>
      <c r="G6494" s="8">
        <v>17.422499999999999</v>
      </c>
      <c r="H6494" s="5">
        <f t="shared" si="202"/>
        <v>0</v>
      </c>
      <c r="I6494" s="5">
        <f t="shared" si="203"/>
        <v>17.420000000000002</v>
      </c>
      <c r="J6494" s="8"/>
      <c r="K6494" s="8"/>
    </row>
    <row r="6495" spans="1:11" s="7" customFormat="1" x14ac:dyDescent="0.35">
      <c r="A6495" s="8" t="s">
        <v>7198</v>
      </c>
      <c r="B6495" s="8" t="s">
        <v>121</v>
      </c>
      <c r="C6495" s="8" t="s">
        <v>5092</v>
      </c>
      <c r="D6495" s="8" t="s">
        <v>9963</v>
      </c>
      <c r="E6495" s="8" t="s">
        <v>5092</v>
      </c>
      <c r="F6495" s="5">
        <v>0</v>
      </c>
      <c r="G6495" s="8">
        <v>278.76</v>
      </c>
      <c r="H6495" s="5">
        <f t="shared" si="202"/>
        <v>0</v>
      </c>
      <c r="I6495" s="5">
        <f t="shared" si="203"/>
        <v>278.76</v>
      </c>
      <c r="J6495" s="8"/>
      <c r="K6495" s="8"/>
    </row>
    <row r="6496" spans="1:11" s="7" customFormat="1" x14ac:dyDescent="0.35">
      <c r="A6496" s="8" t="s">
        <v>7199</v>
      </c>
      <c r="B6496" s="8" t="s">
        <v>121</v>
      </c>
      <c r="C6496" s="8" t="s">
        <v>5092</v>
      </c>
      <c r="D6496" s="8" t="s">
        <v>9963</v>
      </c>
      <c r="E6496" s="8" t="s">
        <v>5092</v>
      </c>
      <c r="F6496" s="5">
        <v>0</v>
      </c>
      <c r="G6496" s="8">
        <v>1056.9649999999999</v>
      </c>
      <c r="H6496" s="5">
        <f t="shared" si="202"/>
        <v>0</v>
      </c>
      <c r="I6496" s="5">
        <f t="shared" si="203"/>
        <v>1056.97</v>
      </c>
      <c r="J6496" s="8"/>
      <c r="K6496" s="8"/>
    </row>
    <row r="6497" spans="1:11" s="7" customFormat="1" x14ac:dyDescent="0.35">
      <c r="A6497" s="8" t="s">
        <v>7200</v>
      </c>
      <c r="B6497" s="8" t="s">
        <v>121</v>
      </c>
      <c r="C6497" s="8" t="s">
        <v>5092</v>
      </c>
      <c r="D6497" s="8" t="s">
        <v>9963</v>
      </c>
      <c r="E6497" s="8" t="s">
        <v>5092</v>
      </c>
      <c r="F6497" s="5">
        <v>0</v>
      </c>
      <c r="G6497" s="8">
        <v>88.274000000000001</v>
      </c>
      <c r="H6497" s="5">
        <f t="shared" si="202"/>
        <v>0</v>
      </c>
      <c r="I6497" s="5">
        <f t="shared" si="203"/>
        <v>88.27</v>
      </c>
      <c r="J6497" s="8"/>
      <c r="K6497" s="8"/>
    </row>
    <row r="6498" spans="1:11" s="7" customFormat="1" x14ac:dyDescent="0.35">
      <c r="A6498" s="8" t="s">
        <v>7201</v>
      </c>
      <c r="B6498" s="8" t="s">
        <v>121</v>
      </c>
      <c r="C6498" s="8" t="s">
        <v>5092</v>
      </c>
      <c r="D6498" s="8" t="s">
        <v>9963</v>
      </c>
      <c r="E6498" s="8" t="s">
        <v>5092</v>
      </c>
      <c r="F6498" s="5">
        <v>0</v>
      </c>
      <c r="G6498" s="8">
        <v>68.528499999999994</v>
      </c>
      <c r="H6498" s="5">
        <f t="shared" si="202"/>
        <v>0</v>
      </c>
      <c r="I6498" s="5">
        <f t="shared" si="203"/>
        <v>68.53</v>
      </c>
      <c r="J6498" s="8"/>
      <c r="K6498" s="8"/>
    </row>
    <row r="6499" spans="1:11" s="7" customFormat="1" x14ac:dyDescent="0.35">
      <c r="A6499" s="8" t="s">
        <v>7202</v>
      </c>
      <c r="B6499" s="8" t="s">
        <v>14</v>
      </c>
      <c r="C6499" s="8" t="s">
        <v>5092</v>
      </c>
      <c r="D6499" s="8" t="s">
        <v>9963</v>
      </c>
      <c r="E6499" s="8" t="s">
        <v>5092</v>
      </c>
      <c r="F6499" s="5">
        <v>0</v>
      </c>
      <c r="G6499" s="8">
        <v>249.7225</v>
      </c>
      <c r="H6499" s="5">
        <f t="shared" si="202"/>
        <v>0</v>
      </c>
      <c r="I6499" s="5">
        <f t="shared" si="203"/>
        <v>249.72</v>
      </c>
      <c r="J6499" s="8"/>
      <c r="K6499" s="8"/>
    </row>
    <row r="6500" spans="1:11" s="7" customFormat="1" x14ac:dyDescent="0.35">
      <c r="A6500" s="8" t="s">
        <v>7203</v>
      </c>
      <c r="B6500" s="8" t="s">
        <v>121</v>
      </c>
      <c r="C6500" s="8" t="s">
        <v>5092</v>
      </c>
      <c r="D6500" s="8" t="s">
        <v>9963</v>
      </c>
      <c r="E6500" s="8" t="s">
        <v>5092</v>
      </c>
      <c r="F6500" s="5">
        <v>0</v>
      </c>
      <c r="G6500" s="8">
        <v>998.89</v>
      </c>
      <c r="H6500" s="5">
        <f t="shared" si="202"/>
        <v>0</v>
      </c>
      <c r="I6500" s="5">
        <f t="shared" si="203"/>
        <v>998.89</v>
      </c>
      <c r="J6500" s="8"/>
      <c r="K6500" s="8"/>
    </row>
    <row r="6501" spans="1:11" s="7" customFormat="1" x14ac:dyDescent="0.35">
      <c r="A6501" s="8" t="s">
        <v>7204</v>
      </c>
      <c r="B6501" s="8" t="s">
        <v>121</v>
      </c>
      <c r="C6501" s="8" t="s">
        <v>5092</v>
      </c>
      <c r="D6501" s="8" t="s">
        <v>9963</v>
      </c>
      <c r="E6501" s="8" t="s">
        <v>5092</v>
      </c>
      <c r="F6501" s="5">
        <v>0</v>
      </c>
      <c r="G6501" s="8">
        <v>296.1825</v>
      </c>
      <c r="H6501" s="5">
        <f t="shared" si="202"/>
        <v>0</v>
      </c>
      <c r="I6501" s="5">
        <f t="shared" si="203"/>
        <v>296.18</v>
      </c>
      <c r="J6501" s="8"/>
      <c r="K6501" s="8"/>
    </row>
    <row r="6502" spans="1:11" s="7" customFormat="1" x14ac:dyDescent="0.35">
      <c r="A6502" s="8" t="s">
        <v>7205</v>
      </c>
      <c r="B6502" s="8" t="s">
        <v>121</v>
      </c>
      <c r="C6502" s="8" t="s">
        <v>5092</v>
      </c>
      <c r="D6502" s="8" t="s">
        <v>9963</v>
      </c>
      <c r="E6502" s="8" t="s">
        <v>5092</v>
      </c>
      <c r="F6502" s="5">
        <v>0</v>
      </c>
      <c r="G6502" s="8">
        <v>1120.8474999999999</v>
      </c>
      <c r="H6502" s="5">
        <f t="shared" si="202"/>
        <v>0</v>
      </c>
      <c r="I6502" s="5">
        <f t="shared" si="203"/>
        <v>1120.8499999999999</v>
      </c>
      <c r="J6502" s="8"/>
      <c r="K6502" s="8"/>
    </row>
    <row r="6503" spans="1:11" s="7" customFormat="1" x14ac:dyDescent="0.35">
      <c r="A6503" s="8" t="s">
        <v>7206</v>
      </c>
      <c r="B6503" s="8" t="s">
        <v>121</v>
      </c>
      <c r="C6503" s="8" t="s">
        <v>5092</v>
      </c>
      <c r="D6503" s="8" t="s">
        <v>9963</v>
      </c>
      <c r="E6503" s="8" t="s">
        <v>5092</v>
      </c>
      <c r="F6503" s="5">
        <v>0</v>
      </c>
      <c r="G6503" s="8">
        <v>737.55250000000001</v>
      </c>
      <c r="H6503" s="5">
        <f t="shared" si="202"/>
        <v>0</v>
      </c>
      <c r="I6503" s="5">
        <f t="shared" si="203"/>
        <v>737.55</v>
      </c>
      <c r="J6503" s="8"/>
      <c r="K6503" s="8"/>
    </row>
    <row r="6504" spans="1:11" s="7" customFormat="1" x14ac:dyDescent="0.35">
      <c r="A6504" s="8" t="s">
        <v>7207</v>
      </c>
      <c r="B6504" s="8" t="s">
        <v>18</v>
      </c>
      <c r="C6504" s="8" t="s">
        <v>5092</v>
      </c>
      <c r="D6504" s="8" t="s">
        <v>9963</v>
      </c>
      <c r="E6504" s="8" t="s">
        <v>5092</v>
      </c>
      <c r="F6504" s="5">
        <v>0</v>
      </c>
      <c r="G6504" s="8">
        <v>53.428999999999995</v>
      </c>
      <c r="H6504" s="5">
        <f t="shared" si="202"/>
        <v>0</v>
      </c>
      <c r="I6504" s="5">
        <f t="shared" si="203"/>
        <v>53.43</v>
      </c>
      <c r="J6504" s="8"/>
      <c r="K6504" s="8"/>
    </row>
    <row r="6505" spans="1:11" s="7" customFormat="1" x14ac:dyDescent="0.35">
      <c r="A6505" s="8" t="s">
        <v>7208</v>
      </c>
      <c r="B6505" s="8" t="s">
        <v>18</v>
      </c>
      <c r="C6505" s="8" t="s">
        <v>5092</v>
      </c>
      <c r="D6505" s="8" t="s">
        <v>9963</v>
      </c>
      <c r="E6505" s="8" t="s">
        <v>5092</v>
      </c>
      <c r="F6505" s="5">
        <v>0</v>
      </c>
      <c r="G6505" s="8">
        <v>88.274000000000001</v>
      </c>
      <c r="H6505" s="5">
        <f t="shared" si="202"/>
        <v>0</v>
      </c>
      <c r="I6505" s="5">
        <f t="shared" si="203"/>
        <v>88.27</v>
      </c>
      <c r="J6505" s="8"/>
      <c r="K6505" s="8"/>
    </row>
    <row r="6506" spans="1:11" s="7" customFormat="1" x14ac:dyDescent="0.35">
      <c r="A6506" s="8" t="s">
        <v>7209</v>
      </c>
      <c r="B6506" s="8" t="s">
        <v>18</v>
      </c>
      <c r="C6506" s="8" t="s">
        <v>5092</v>
      </c>
      <c r="D6506" s="8" t="s">
        <v>9963</v>
      </c>
      <c r="E6506" s="8" t="s">
        <v>5092</v>
      </c>
      <c r="F6506" s="5">
        <v>0</v>
      </c>
      <c r="G6506" s="8">
        <v>365.87249999999995</v>
      </c>
      <c r="H6506" s="5">
        <f t="shared" si="202"/>
        <v>0</v>
      </c>
      <c r="I6506" s="5">
        <f t="shared" si="203"/>
        <v>365.87</v>
      </c>
      <c r="J6506" s="8"/>
      <c r="K6506" s="8"/>
    </row>
    <row r="6507" spans="1:11" s="7" customFormat="1" x14ac:dyDescent="0.35">
      <c r="A6507" s="8" t="s">
        <v>7210</v>
      </c>
      <c r="B6507" s="8" t="s">
        <v>18</v>
      </c>
      <c r="C6507" s="8" t="s">
        <v>5092</v>
      </c>
      <c r="D6507" s="8" t="s">
        <v>9963</v>
      </c>
      <c r="E6507" s="8" t="s">
        <v>5092</v>
      </c>
      <c r="F6507" s="5">
        <v>0</v>
      </c>
      <c r="G6507" s="8">
        <v>336.83499999999992</v>
      </c>
      <c r="H6507" s="5">
        <f t="shared" si="202"/>
        <v>0</v>
      </c>
      <c r="I6507" s="5">
        <f t="shared" si="203"/>
        <v>336.84</v>
      </c>
      <c r="J6507" s="8"/>
      <c r="K6507" s="8"/>
    </row>
    <row r="6508" spans="1:11" s="7" customFormat="1" x14ac:dyDescent="0.35">
      <c r="A6508" s="8" t="s">
        <v>7211</v>
      </c>
      <c r="B6508" s="8" t="s">
        <v>18</v>
      </c>
      <c r="C6508" s="8" t="s">
        <v>5092</v>
      </c>
      <c r="D6508" s="8" t="s">
        <v>9963</v>
      </c>
      <c r="E6508" s="8" t="s">
        <v>5092</v>
      </c>
      <c r="F6508" s="5">
        <v>0</v>
      </c>
      <c r="G6508" s="8">
        <v>211.39299999999997</v>
      </c>
      <c r="H6508" s="5">
        <f t="shared" si="202"/>
        <v>0</v>
      </c>
      <c r="I6508" s="5">
        <f t="shared" si="203"/>
        <v>211.39</v>
      </c>
      <c r="J6508" s="8"/>
      <c r="K6508" s="8"/>
    </row>
    <row r="6509" spans="1:11" s="7" customFormat="1" x14ac:dyDescent="0.35">
      <c r="A6509" s="8" t="s">
        <v>7212</v>
      </c>
      <c r="B6509" s="8" t="s">
        <v>121</v>
      </c>
      <c r="C6509" s="8" t="s">
        <v>5092</v>
      </c>
      <c r="D6509" s="8" t="s">
        <v>9963</v>
      </c>
      <c r="E6509" s="8" t="s">
        <v>5092</v>
      </c>
      <c r="F6509" s="5">
        <v>0</v>
      </c>
      <c r="G6509" s="8">
        <v>1719.0199999999998</v>
      </c>
      <c r="H6509" s="5">
        <f t="shared" si="202"/>
        <v>0</v>
      </c>
      <c r="I6509" s="5">
        <f t="shared" si="203"/>
        <v>1719.02</v>
      </c>
      <c r="J6509" s="8"/>
      <c r="K6509" s="8"/>
    </row>
    <row r="6510" spans="1:11" s="7" customFormat="1" x14ac:dyDescent="0.35">
      <c r="A6510" s="8" t="s">
        <v>7213</v>
      </c>
      <c r="B6510" s="8" t="s">
        <v>121</v>
      </c>
      <c r="C6510" s="8" t="s">
        <v>5092</v>
      </c>
      <c r="D6510" s="8" t="s">
        <v>9963</v>
      </c>
      <c r="E6510" s="8" t="s">
        <v>5092</v>
      </c>
      <c r="F6510" s="5">
        <v>0</v>
      </c>
      <c r="G6510" s="8">
        <v>1109.2324999999998</v>
      </c>
      <c r="H6510" s="5">
        <f t="shared" si="202"/>
        <v>0</v>
      </c>
      <c r="I6510" s="5">
        <f t="shared" si="203"/>
        <v>1109.23</v>
      </c>
      <c r="J6510" s="8"/>
      <c r="K6510" s="8"/>
    </row>
    <row r="6511" spans="1:11" s="7" customFormat="1" x14ac:dyDescent="0.35">
      <c r="A6511" s="8" t="s">
        <v>7214</v>
      </c>
      <c r="B6511" s="8" t="s">
        <v>5086</v>
      </c>
      <c r="C6511" s="8" t="s">
        <v>5092</v>
      </c>
      <c r="D6511" s="8" t="s">
        <v>9963</v>
      </c>
      <c r="E6511" s="8" t="s">
        <v>5092</v>
      </c>
      <c r="F6511" s="5">
        <v>0</v>
      </c>
      <c r="G6511" s="8">
        <v>412.33249999999998</v>
      </c>
      <c r="H6511" s="5">
        <f t="shared" si="202"/>
        <v>0</v>
      </c>
      <c r="I6511" s="5">
        <f t="shared" si="203"/>
        <v>412.33</v>
      </c>
      <c r="J6511" s="8"/>
      <c r="K6511" s="8"/>
    </row>
    <row r="6512" spans="1:11" s="7" customFormat="1" x14ac:dyDescent="0.35">
      <c r="A6512" s="8" t="s">
        <v>7215</v>
      </c>
      <c r="B6512" s="8" t="s">
        <v>121</v>
      </c>
      <c r="C6512" s="8" t="s">
        <v>5092</v>
      </c>
      <c r="D6512" s="8" t="s">
        <v>9963</v>
      </c>
      <c r="E6512" s="8" t="s">
        <v>5092</v>
      </c>
      <c r="F6512" s="5">
        <v>0</v>
      </c>
      <c r="G6512" s="8">
        <v>1056.9649999999999</v>
      </c>
      <c r="H6512" s="5">
        <f t="shared" si="202"/>
        <v>0</v>
      </c>
      <c r="I6512" s="5">
        <f t="shared" si="203"/>
        <v>1056.97</v>
      </c>
      <c r="J6512" s="8"/>
      <c r="K6512" s="8"/>
    </row>
    <row r="6513" spans="1:11" s="7" customFormat="1" x14ac:dyDescent="0.35">
      <c r="A6513" s="8" t="s">
        <v>7216</v>
      </c>
      <c r="B6513" s="8" t="s">
        <v>121</v>
      </c>
      <c r="C6513" s="8" t="s">
        <v>5092</v>
      </c>
      <c r="D6513" s="8" t="s">
        <v>9963</v>
      </c>
      <c r="E6513" s="8" t="s">
        <v>5092</v>
      </c>
      <c r="F6513" s="5">
        <v>0</v>
      </c>
      <c r="G6513" s="8">
        <v>53.428999999999995</v>
      </c>
      <c r="H6513" s="5">
        <f t="shared" si="202"/>
        <v>0</v>
      </c>
      <c r="I6513" s="5">
        <f t="shared" si="203"/>
        <v>53.43</v>
      </c>
      <c r="J6513" s="8"/>
      <c r="K6513" s="8"/>
    </row>
    <row r="6514" spans="1:11" s="7" customFormat="1" x14ac:dyDescent="0.35">
      <c r="A6514" s="8" t="s">
        <v>7217</v>
      </c>
      <c r="B6514" s="8" t="s">
        <v>5073</v>
      </c>
      <c r="C6514" s="8" t="s">
        <v>5092</v>
      </c>
      <c r="D6514" s="8" t="s">
        <v>9963</v>
      </c>
      <c r="E6514" s="8" t="s">
        <v>5092</v>
      </c>
      <c r="F6514" s="5">
        <v>0</v>
      </c>
      <c r="G6514" s="8">
        <v>31.360499999999998</v>
      </c>
      <c r="H6514" s="5">
        <f t="shared" si="202"/>
        <v>0</v>
      </c>
      <c r="I6514" s="5">
        <f t="shared" si="203"/>
        <v>31.36</v>
      </c>
      <c r="J6514" s="8"/>
      <c r="K6514" s="8"/>
    </row>
    <row r="6515" spans="1:11" s="7" customFormat="1" x14ac:dyDescent="0.35">
      <c r="A6515" s="8" t="s">
        <v>7218</v>
      </c>
      <c r="B6515" s="8" t="s">
        <v>5073</v>
      </c>
      <c r="C6515" s="8" t="s">
        <v>5092</v>
      </c>
      <c r="D6515" s="8" t="s">
        <v>9963</v>
      </c>
      <c r="E6515" s="8" t="s">
        <v>5092</v>
      </c>
      <c r="F6515" s="5">
        <v>0</v>
      </c>
      <c r="G6515" s="8">
        <v>11.614999999999998</v>
      </c>
      <c r="H6515" s="5">
        <f t="shared" si="202"/>
        <v>0</v>
      </c>
      <c r="I6515" s="5">
        <f t="shared" si="203"/>
        <v>11.62</v>
      </c>
      <c r="J6515" s="8"/>
      <c r="K6515" s="8"/>
    </row>
    <row r="6516" spans="1:11" s="7" customFormat="1" x14ac:dyDescent="0.35">
      <c r="A6516" s="8" t="s">
        <v>7219</v>
      </c>
      <c r="B6516" s="8" t="s">
        <v>14</v>
      </c>
      <c r="C6516" s="8" t="s">
        <v>5092</v>
      </c>
      <c r="D6516" s="8" t="s">
        <v>9963</v>
      </c>
      <c r="E6516" s="8" t="s">
        <v>5092</v>
      </c>
      <c r="F6516" s="5">
        <v>0</v>
      </c>
      <c r="G6516" s="8">
        <v>16.260999999999999</v>
      </c>
      <c r="H6516" s="5">
        <f t="shared" si="202"/>
        <v>0</v>
      </c>
      <c r="I6516" s="5">
        <f t="shared" si="203"/>
        <v>16.260000000000002</v>
      </c>
      <c r="J6516" s="8"/>
      <c r="K6516" s="8"/>
    </row>
    <row r="6517" spans="1:11" s="7" customFormat="1" x14ac:dyDescent="0.35">
      <c r="A6517" s="8" t="s">
        <v>7220</v>
      </c>
      <c r="B6517" s="8" t="s">
        <v>121</v>
      </c>
      <c r="C6517" s="8" t="s">
        <v>5092</v>
      </c>
      <c r="D6517" s="8" t="s">
        <v>9963</v>
      </c>
      <c r="E6517" s="8" t="s">
        <v>5092</v>
      </c>
      <c r="F6517" s="5">
        <v>0</v>
      </c>
      <c r="G6517" s="8">
        <v>127.76499999999999</v>
      </c>
      <c r="H6517" s="5">
        <f t="shared" si="202"/>
        <v>0</v>
      </c>
      <c r="I6517" s="5">
        <f t="shared" si="203"/>
        <v>127.77</v>
      </c>
      <c r="J6517" s="8"/>
      <c r="K6517" s="8"/>
    </row>
    <row r="6518" spans="1:11" s="7" customFormat="1" x14ac:dyDescent="0.35">
      <c r="A6518" s="8" t="s">
        <v>7221</v>
      </c>
      <c r="B6518" s="8" t="s">
        <v>121</v>
      </c>
      <c r="C6518" s="8" t="s">
        <v>5092</v>
      </c>
      <c r="D6518" s="8" t="s">
        <v>9963</v>
      </c>
      <c r="E6518" s="8" t="s">
        <v>5092</v>
      </c>
      <c r="F6518" s="5">
        <v>0</v>
      </c>
      <c r="G6518" s="8">
        <v>667.86249999999995</v>
      </c>
      <c r="H6518" s="5">
        <f t="shared" si="202"/>
        <v>0</v>
      </c>
      <c r="I6518" s="5">
        <f t="shared" si="203"/>
        <v>667.86</v>
      </c>
      <c r="J6518" s="8"/>
      <c r="K6518" s="8"/>
    </row>
    <row r="6519" spans="1:11" s="7" customFormat="1" x14ac:dyDescent="0.35">
      <c r="A6519" s="8" t="s">
        <v>7222</v>
      </c>
      <c r="B6519" s="8" t="s">
        <v>121</v>
      </c>
      <c r="C6519" s="8" t="s">
        <v>5092</v>
      </c>
      <c r="D6519" s="8" t="s">
        <v>9963</v>
      </c>
      <c r="E6519" s="8" t="s">
        <v>5092</v>
      </c>
      <c r="F6519" s="5">
        <v>0</v>
      </c>
      <c r="G6519" s="8">
        <v>522.67499999999995</v>
      </c>
      <c r="H6519" s="5">
        <f t="shared" si="202"/>
        <v>0</v>
      </c>
      <c r="I6519" s="5">
        <f t="shared" si="203"/>
        <v>522.67999999999995</v>
      </c>
      <c r="J6519" s="8"/>
      <c r="K6519" s="8"/>
    </row>
    <row r="6520" spans="1:11" s="7" customFormat="1" x14ac:dyDescent="0.35">
      <c r="A6520" s="8" t="s">
        <v>7223</v>
      </c>
      <c r="B6520" s="8" t="s">
        <v>121</v>
      </c>
      <c r="C6520" s="8" t="s">
        <v>5092</v>
      </c>
      <c r="D6520" s="8" t="s">
        <v>9963</v>
      </c>
      <c r="E6520" s="8" t="s">
        <v>5092</v>
      </c>
      <c r="F6520" s="5">
        <v>0</v>
      </c>
      <c r="G6520" s="8">
        <v>580.75</v>
      </c>
      <c r="H6520" s="5">
        <f t="shared" si="202"/>
        <v>0</v>
      </c>
      <c r="I6520" s="5">
        <f t="shared" si="203"/>
        <v>580.75</v>
      </c>
      <c r="J6520" s="8"/>
      <c r="K6520" s="8"/>
    </row>
    <row r="6521" spans="1:11" s="7" customFormat="1" x14ac:dyDescent="0.35">
      <c r="A6521" s="8" t="s">
        <v>7224</v>
      </c>
      <c r="B6521" s="8" t="s">
        <v>121</v>
      </c>
      <c r="C6521" s="8" t="s">
        <v>5092</v>
      </c>
      <c r="D6521" s="8" t="s">
        <v>9963</v>
      </c>
      <c r="E6521" s="8" t="s">
        <v>5092</v>
      </c>
      <c r="F6521" s="5">
        <v>0</v>
      </c>
      <c r="G6521" s="8">
        <v>499.44499999999999</v>
      </c>
      <c r="H6521" s="5">
        <f t="shared" si="202"/>
        <v>0</v>
      </c>
      <c r="I6521" s="5">
        <f t="shared" si="203"/>
        <v>499.45</v>
      </c>
      <c r="J6521" s="8"/>
      <c r="K6521" s="8"/>
    </row>
    <row r="6522" spans="1:11" s="7" customFormat="1" x14ac:dyDescent="0.35">
      <c r="A6522" s="8" t="s">
        <v>7225</v>
      </c>
      <c r="B6522" s="8" t="s">
        <v>121</v>
      </c>
      <c r="C6522" s="8" t="s">
        <v>5092</v>
      </c>
      <c r="D6522" s="8" t="s">
        <v>9963</v>
      </c>
      <c r="E6522" s="8" t="s">
        <v>5092</v>
      </c>
      <c r="F6522" s="5">
        <v>0</v>
      </c>
      <c r="G6522" s="8">
        <v>580.75</v>
      </c>
      <c r="H6522" s="5">
        <f t="shared" si="202"/>
        <v>0</v>
      </c>
      <c r="I6522" s="5">
        <f t="shared" si="203"/>
        <v>580.75</v>
      </c>
      <c r="J6522" s="8"/>
      <c r="K6522" s="8"/>
    </row>
    <row r="6523" spans="1:11" s="7" customFormat="1" x14ac:dyDescent="0.35">
      <c r="A6523" s="8" t="s">
        <v>7226</v>
      </c>
      <c r="B6523" s="8" t="s">
        <v>11</v>
      </c>
      <c r="C6523" s="8" t="s">
        <v>5092</v>
      </c>
      <c r="D6523" s="8" t="s">
        <v>9963</v>
      </c>
      <c r="E6523" s="8" t="s">
        <v>5092</v>
      </c>
      <c r="F6523" s="5">
        <v>0</v>
      </c>
      <c r="G6523" s="8">
        <v>278.76</v>
      </c>
      <c r="H6523" s="5">
        <f t="shared" si="202"/>
        <v>0</v>
      </c>
      <c r="I6523" s="5">
        <f t="shared" si="203"/>
        <v>278.76</v>
      </c>
      <c r="J6523" s="8"/>
      <c r="K6523" s="8"/>
    </row>
    <row r="6524" spans="1:11" s="7" customFormat="1" x14ac:dyDescent="0.35">
      <c r="A6524" s="8" t="s">
        <v>7227</v>
      </c>
      <c r="B6524" s="8" t="s">
        <v>14</v>
      </c>
      <c r="C6524" s="8" t="s">
        <v>5092</v>
      </c>
      <c r="D6524" s="8" t="s">
        <v>9963</v>
      </c>
      <c r="E6524" s="8" t="s">
        <v>5092</v>
      </c>
      <c r="F6524" s="5">
        <v>0</v>
      </c>
      <c r="G6524" s="8">
        <v>69.69</v>
      </c>
      <c r="H6524" s="5">
        <f t="shared" si="202"/>
        <v>0</v>
      </c>
      <c r="I6524" s="5">
        <f t="shared" si="203"/>
        <v>69.69</v>
      </c>
      <c r="J6524" s="8"/>
      <c r="K6524" s="8"/>
    </row>
    <row r="6525" spans="1:11" s="7" customFormat="1" x14ac:dyDescent="0.35">
      <c r="A6525" s="8" t="s">
        <v>7228</v>
      </c>
      <c r="B6525" s="8" t="s">
        <v>11</v>
      </c>
      <c r="C6525" s="8" t="s">
        <v>5092</v>
      </c>
      <c r="D6525" s="8" t="s">
        <v>9963</v>
      </c>
      <c r="E6525" s="8" t="s">
        <v>5092</v>
      </c>
      <c r="F6525" s="5">
        <v>0</v>
      </c>
      <c r="G6525" s="8">
        <v>981.46749999999997</v>
      </c>
      <c r="H6525" s="5">
        <f t="shared" si="202"/>
        <v>0</v>
      </c>
      <c r="I6525" s="5">
        <f t="shared" si="203"/>
        <v>981.47</v>
      </c>
      <c r="J6525" s="8"/>
      <c r="K6525" s="8"/>
    </row>
    <row r="6526" spans="1:11" s="7" customFormat="1" x14ac:dyDescent="0.35">
      <c r="A6526" s="8" t="s">
        <v>7229</v>
      </c>
      <c r="B6526" s="8" t="s">
        <v>14</v>
      </c>
      <c r="C6526" s="8" t="s">
        <v>5092</v>
      </c>
      <c r="D6526" s="8" t="s">
        <v>9963</v>
      </c>
      <c r="E6526" s="8" t="s">
        <v>5092</v>
      </c>
      <c r="F6526" s="5">
        <v>0</v>
      </c>
      <c r="G6526" s="8">
        <v>81.304999999999993</v>
      </c>
      <c r="H6526" s="5">
        <f t="shared" si="202"/>
        <v>0</v>
      </c>
      <c r="I6526" s="5">
        <f t="shared" si="203"/>
        <v>81.31</v>
      </c>
      <c r="J6526" s="8"/>
      <c r="K6526" s="8"/>
    </row>
    <row r="6527" spans="1:11" s="7" customFormat="1" x14ac:dyDescent="0.35">
      <c r="A6527" s="8" t="s">
        <v>7230</v>
      </c>
      <c r="B6527" s="8" t="s">
        <v>121</v>
      </c>
      <c r="C6527" s="8" t="s">
        <v>5092</v>
      </c>
      <c r="D6527" s="8" t="s">
        <v>9963</v>
      </c>
      <c r="E6527" s="8" t="s">
        <v>5092</v>
      </c>
      <c r="F6527" s="5">
        <v>0</v>
      </c>
      <c r="G6527" s="8">
        <v>516.86749999999995</v>
      </c>
      <c r="H6527" s="5">
        <f t="shared" si="202"/>
        <v>0</v>
      </c>
      <c r="I6527" s="5">
        <f t="shared" si="203"/>
        <v>516.87</v>
      </c>
      <c r="J6527" s="8"/>
      <c r="K6527" s="8"/>
    </row>
    <row r="6528" spans="1:11" s="7" customFormat="1" x14ac:dyDescent="0.35">
      <c r="A6528" s="8" t="s">
        <v>7231</v>
      </c>
      <c r="B6528" s="8" t="s">
        <v>121</v>
      </c>
      <c r="C6528" s="8" t="s">
        <v>5092</v>
      </c>
      <c r="D6528" s="8" t="s">
        <v>9963</v>
      </c>
      <c r="E6528" s="8" t="s">
        <v>5092</v>
      </c>
      <c r="F6528" s="5">
        <v>0</v>
      </c>
      <c r="G6528" s="8">
        <v>888.5474999999999</v>
      </c>
      <c r="H6528" s="5">
        <f t="shared" si="202"/>
        <v>0</v>
      </c>
      <c r="I6528" s="5">
        <f t="shared" si="203"/>
        <v>888.55</v>
      </c>
      <c r="J6528" s="8"/>
      <c r="K6528" s="8"/>
    </row>
    <row r="6529" spans="1:11" s="7" customFormat="1" x14ac:dyDescent="0.35">
      <c r="A6529" s="8" t="s">
        <v>7232</v>
      </c>
      <c r="B6529" s="8" t="s">
        <v>121</v>
      </c>
      <c r="C6529" s="8" t="s">
        <v>5092</v>
      </c>
      <c r="D6529" s="8" t="s">
        <v>9963</v>
      </c>
      <c r="E6529" s="8" t="s">
        <v>5092</v>
      </c>
      <c r="F6529" s="5">
        <v>0</v>
      </c>
      <c r="G6529" s="8">
        <v>1219.5749999999998</v>
      </c>
      <c r="H6529" s="5">
        <f t="shared" si="202"/>
        <v>0</v>
      </c>
      <c r="I6529" s="5">
        <f t="shared" si="203"/>
        <v>1219.58</v>
      </c>
      <c r="J6529" s="8"/>
      <c r="K6529" s="8"/>
    </row>
    <row r="6530" spans="1:11" s="7" customFormat="1" x14ac:dyDescent="0.35">
      <c r="A6530" s="8" t="s">
        <v>7233</v>
      </c>
      <c r="B6530" s="8" t="s">
        <v>121</v>
      </c>
      <c r="C6530" s="8" t="s">
        <v>5092</v>
      </c>
      <c r="D6530" s="8" t="s">
        <v>9963</v>
      </c>
      <c r="E6530" s="8" t="s">
        <v>5092</v>
      </c>
      <c r="F6530" s="5">
        <v>0</v>
      </c>
      <c r="G6530" s="8">
        <v>1660.9449999999997</v>
      </c>
      <c r="H6530" s="5">
        <f t="shared" si="202"/>
        <v>0</v>
      </c>
      <c r="I6530" s="5">
        <f t="shared" si="203"/>
        <v>1660.95</v>
      </c>
      <c r="J6530" s="8"/>
      <c r="K6530" s="8"/>
    </row>
    <row r="6531" spans="1:11" s="7" customFormat="1" x14ac:dyDescent="0.35">
      <c r="A6531" s="8" t="s">
        <v>7234</v>
      </c>
      <c r="B6531" s="8" t="s">
        <v>121</v>
      </c>
      <c r="C6531" s="8" t="s">
        <v>5092</v>
      </c>
      <c r="D6531" s="8" t="s">
        <v>9963</v>
      </c>
      <c r="E6531" s="8" t="s">
        <v>5092</v>
      </c>
      <c r="F6531" s="5">
        <v>0</v>
      </c>
      <c r="G6531" s="8">
        <v>1004.6974999999999</v>
      </c>
      <c r="H6531" s="5">
        <f t="shared" ref="H6531:H6594" si="204">G6531*$K$2</f>
        <v>0</v>
      </c>
      <c r="I6531" s="5">
        <f t="shared" ref="I6531:I6594" si="205">ROUND(SUM(F6531:H6531),2)</f>
        <v>1004.7</v>
      </c>
      <c r="J6531" s="8"/>
      <c r="K6531" s="8"/>
    </row>
    <row r="6532" spans="1:11" s="7" customFormat="1" x14ac:dyDescent="0.35">
      <c r="A6532" s="8" t="s">
        <v>7235</v>
      </c>
      <c r="B6532" s="8" t="s">
        <v>121</v>
      </c>
      <c r="C6532" s="8" t="s">
        <v>5092</v>
      </c>
      <c r="D6532" s="8" t="s">
        <v>9963</v>
      </c>
      <c r="E6532" s="8" t="s">
        <v>5092</v>
      </c>
      <c r="F6532" s="5">
        <v>0</v>
      </c>
      <c r="G6532" s="8">
        <v>720.13</v>
      </c>
      <c r="H6532" s="5">
        <f t="shared" si="204"/>
        <v>0</v>
      </c>
      <c r="I6532" s="5">
        <f t="shared" si="205"/>
        <v>720.13</v>
      </c>
      <c r="J6532" s="8"/>
      <c r="K6532" s="8"/>
    </row>
    <row r="6533" spans="1:11" s="7" customFormat="1" x14ac:dyDescent="0.35">
      <c r="A6533" s="8" t="s">
        <v>7236</v>
      </c>
      <c r="B6533" s="8" t="s">
        <v>121</v>
      </c>
      <c r="C6533" s="8" t="s">
        <v>5092</v>
      </c>
      <c r="D6533" s="8" t="s">
        <v>9963</v>
      </c>
      <c r="E6533" s="8" t="s">
        <v>5092</v>
      </c>
      <c r="F6533" s="5">
        <v>0</v>
      </c>
      <c r="G6533" s="8">
        <v>272.95249999999999</v>
      </c>
      <c r="H6533" s="5">
        <f t="shared" si="204"/>
        <v>0</v>
      </c>
      <c r="I6533" s="5">
        <f t="shared" si="205"/>
        <v>272.95</v>
      </c>
      <c r="J6533" s="8"/>
      <c r="K6533" s="8"/>
    </row>
    <row r="6534" spans="1:11" s="7" customFormat="1" x14ac:dyDescent="0.35">
      <c r="A6534" s="8" t="s">
        <v>7237</v>
      </c>
      <c r="B6534" s="8" t="s">
        <v>3122</v>
      </c>
      <c r="C6534" s="8" t="s">
        <v>5092</v>
      </c>
      <c r="D6534" s="8" t="s">
        <v>9963</v>
      </c>
      <c r="E6534" s="8" t="s">
        <v>5092</v>
      </c>
      <c r="F6534" s="5">
        <v>0</v>
      </c>
      <c r="G6534" s="8">
        <v>21197.375</v>
      </c>
      <c r="H6534" s="5">
        <f t="shared" si="204"/>
        <v>0</v>
      </c>
      <c r="I6534" s="5">
        <f t="shared" si="205"/>
        <v>21197.38</v>
      </c>
      <c r="J6534" s="8"/>
      <c r="K6534" s="8"/>
    </row>
    <row r="6535" spans="1:11" s="7" customFormat="1" x14ac:dyDescent="0.35">
      <c r="A6535" s="8" t="s">
        <v>7238</v>
      </c>
      <c r="B6535" s="8" t="s">
        <v>121</v>
      </c>
      <c r="C6535" s="8" t="s">
        <v>5092</v>
      </c>
      <c r="D6535" s="8" t="s">
        <v>9963</v>
      </c>
      <c r="E6535" s="8" t="s">
        <v>5092</v>
      </c>
      <c r="F6535" s="5">
        <v>0</v>
      </c>
      <c r="G6535" s="8">
        <v>8.1304999999999996</v>
      </c>
      <c r="H6535" s="5">
        <f t="shared" si="204"/>
        <v>0</v>
      </c>
      <c r="I6535" s="5">
        <f t="shared" si="205"/>
        <v>8.1300000000000008</v>
      </c>
      <c r="J6535" s="8"/>
      <c r="K6535" s="8"/>
    </row>
    <row r="6536" spans="1:11" s="7" customFormat="1" x14ac:dyDescent="0.35">
      <c r="A6536" s="8" t="s">
        <v>7239</v>
      </c>
      <c r="B6536" s="8" t="s">
        <v>11</v>
      </c>
      <c r="C6536" s="8" t="s">
        <v>5092</v>
      </c>
      <c r="D6536" s="8" t="s">
        <v>9963</v>
      </c>
      <c r="E6536" s="8" t="s">
        <v>5092</v>
      </c>
      <c r="F6536" s="5">
        <v>0</v>
      </c>
      <c r="G6536" s="8">
        <v>569.13499999999988</v>
      </c>
      <c r="H6536" s="5">
        <f t="shared" si="204"/>
        <v>0</v>
      </c>
      <c r="I6536" s="5">
        <f t="shared" si="205"/>
        <v>569.14</v>
      </c>
      <c r="J6536" s="8"/>
      <c r="K6536" s="8"/>
    </row>
    <row r="6537" spans="1:11" s="7" customFormat="1" x14ac:dyDescent="0.35">
      <c r="A6537" s="8" t="s">
        <v>7240</v>
      </c>
      <c r="B6537" s="8" t="s">
        <v>11</v>
      </c>
      <c r="C6537" s="8" t="s">
        <v>5092</v>
      </c>
      <c r="D6537" s="8" t="s">
        <v>9963</v>
      </c>
      <c r="E6537" s="8" t="s">
        <v>5092</v>
      </c>
      <c r="F6537" s="5">
        <v>0</v>
      </c>
      <c r="G6537" s="8">
        <v>110.3425</v>
      </c>
      <c r="H6537" s="5">
        <f t="shared" si="204"/>
        <v>0</v>
      </c>
      <c r="I6537" s="5">
        <f t="shared" si="205"/>
        <v>110.34</v>
      </c>
      <c r="J6537" s="8"/>
      <c r="K6537" s="8"/>
    </row>
    <row r="6538" spans="1:11" s="7" customFormat="1" x14ac:dyDescent="0.35">
      <c r="A6538" s="8" t="s">
        <v>7241</v>
      </c>
      <c r="B6538" s="8" t="s">
        <v>18</v>
      </c>
      <c r="C6538" s="8" t="s">
        <v>5092</v>
      </c>
      <c r="D6538" s="8" t="s">
        <v>9963</v>
      </c>
      <c r="E6538" s="8" t="s">
        <v>5092</v>
      </c>
      <c r="F6538" s="5">
        <v>0</v>
      </c>
      <c r="G6538" s="8">
        <v>46.459999999999994</v>
      </c>
      <c r="H6538" s="5">
        <f t="shared" si="204"/>
        <v>0</v>
      </c>
      <c r="I6538" s="5">
        <f t="shared" si="205"/>
        <v>46.46</v>
      </c>
      <c r="J6538" s="8"/>
      <c r="K6538" s="8"/>
    </row>
    <row r="6539" spans="1:11" s="7" customFormat="1" x14ac:dyDescent="0.35">
      <c r="A6539" s="8" t="s">
        <v>7242</v>
      </c>
      <c r="B6539" s="8" t="s">
        <v>121</v>
      </c>
      <c r="C6539" s="8" t="s">
        <v>5092</v>
      </c>
      <c r="D6539" s="8" t="s">
        <v>9963</v>
      </c>
      <c r="E6539" s="8" t="s">
        <v>5092</v>
      </c>
      <c r="F6539" s="5">
        <v>0</v>
      </c>
      <c r="G6539" s="8">
        <v>11.614999999999998</v>
      </c>
      <c r="H6539" s="5">
        <f t="shared" si="204"/>
        <v>0</v>
      </c>
      <c r="I6539" s="5">
        <f t="shared" si="205"/>
        <v>11.62</v>
      </c>
      <c r="J6539" s="8"/>
      <c r="K6539" s="8"/>
    </row>
    <row r="6540" spans="1:11" s="7" customFormat="1" x14ac:dyDescent="0.35">
      <c r="A6540" s="8" t="s">
        <v>7243</v>
      </c>
      <c r="B6540" s="8" t="s">
        <v>18</v>
      </c>
      <c r="C6540" s="8" t="s">
        <v>5092</v>
      </c>
      <c r="D6540" s="8" t="s">
        <v>9963</v>
      </c>
      <c r="E6540" s="8" t="s">
        <v>5092</v>
      </c>
      <c r="F6540" s="5">
        <v>0</v>
      </c>
      <c r="G6540" s="8">
        <v>44.137</v>
      </c>
      <c r="H6540" s="5">
        <f t="shared" si="204"/>
        <v>0</v>
      </c>
      <c r="I6540" s="5">
        <f t="shared" si="205"/>
        <v>44.14</v>
      </c>
      <c r="J6540" s="8"/>
      <c r="K6540" s="8"/>
    </row>
    <row r="6541" spans="1:11" s="7" customFormat="1" x14ac:dyDescent="0.35">
      <c r="A6541" s="8" t="s">
        <v>7244</v>
      </c>
      <c r="B6541" s="8" t="s">
        <v>14</v>
      </c>
      <c r="C6541" s="8" t="s">
        <v>5092</v>
      </c>
      <c r="D6541" s="8" t="s">
        <v>9963</v>
      </c>
      <c r="E6541" s="8" t="s">
        <v>5092</v>
      </c>
      <c r="F6541" s="5">
        <v>0</v>
      </c>
      <c r="G6541" s="8">
        <v>17.422499999999999</v>
      </c>
      <c r="H6541" s="5">
        <f t="shared" si="204"/>
        <v>0</v>
      </c>
      <c r="I6541" s="5">
        <f t="shared" si="205"/>
        <v>17.420000000000002</v>
      </c>
      <c r="J6541" s="8"/>
      <c r="K6541" s="8"/>
    </row>
    <row r="6542" spans="1:11" s="7" customFormat="1" x14ac:dyDescent="0.35">
      <c r="A6542" s="8" t="s">
        <v>7245</v>
      </c>
      <c r="B6542" s="8" t="s">
        <v>18</v>
      </c>
      <c r="C6542" s="8" t="s">
        <v>5092</v>
      </c>
      <c r="D6542" s="8" t="s">
        <v>9963</v>
      </c>
      <c r="E6542" s="8" t="s">
        <v>5092</v>
      </c>
      <c r="F6542" s="5">
        <v>0</v>
      </c>
      <c r="G6542" s="8">
        <v>55.752000000000002</v>
      </c>
      <c r="H6542" s="5">
        <f t="shared" si="204"/>
        <v>0</v>
      </c>
      <c r="I6542" s="5">
        <f t="shared" si="205"/>
        <v>55.75</v>
      </c>
      <c r="J6542" s="8"/>
      <c r="K6542" s="8"/>
    </row>
    <row r="6543" spans="1:11" s="7" customFormat="1" x14ac:dyDescent="0.35">
      <c r="A6543" s="8" t="s">
        <v>7246</v>
      </c>
      <c r="B6543" s="8" t="s">
        <v>18</v>
      </c>
      <c r="C6543" s="8" t="s">
        <v>5092</v>
      </c>
      <c r="D6543" s="8" t="s">
        <v>9963</v>
      </c>
      <c r="E6543" s="8" t="s">
        <v>5092</v>
      </c>
      <c r="F6543" s="5">
        <v>0</v>
      </c>
      <c r="G6543" s="8">
        <v>70.851499999999987</v>
      </c>
      <c r="H6543" s="5">
        <f t="shared" si="204"/>
        <v>0</v>
      </c>
      <c r="I6543" s="5">
        <f t="shared" si="205"/>
        <v>70.849999999999994</v>
      </c>
      <c r="J6543" s="8"/>
      <c r="K6543" s="8"/>
    </row>
    <row r="6544" spans="1:11" s="7" customFormat="1" x14ac:dyDescent="0.35">
      <c r="A6544" s="8" t="s">
        <v>7247</v>
      </c>
      <c r="B6544" s="8" t="s">
        <v>18</v>
      </c>
      <c r="C6544" s="8" t="s">
        <v>5092</v>
      </c>
      <c r="D6544" s="8" t="s">
        <v>9963</v>
      </c>
      <c r="E6544" s="8" t="s">
        <v>5092</v>
      </c>
      <c r="F6544" s="5">
        <v>0</v>
      </c>
      <c r="G6544" s="8">
        <v>77.820499999999996</v>
      </c>
      <c r="H6544" s="5">
        <f t="shared" si="204"/>
        <v>0</v>
      </c>
      <c r="I6544" s="5">
        <f t="shared" si="205"/>
        <v>77.819999999999993</v>
      </c>
      <c r="J6544" s="8"/>
      <c r="K6544" s="8"/>
    </row>
    <row r="6545" spans="1:11" s="7" customFormat="1" x14ac:dyDescent="0.35">
      <c r="A6545" s="8" t="s">
        <v>7248</v>
      </c>
      <c r="B6545" s="8" t="s">
        <v>121</v>
      </c>
      <c r="C6545" s="8" t="s">
        <v>5092</v>
      </c>
      <c r="D6545" s="8" t="s">
        <v>9963</v>
      </c>
      <c r="E6545" s="8" t="s">
        <v>5092</v>
      </c>
      <c r="F6545" s="5">
        <v>0</v>
      </c>
      <c r="G6545" s="8">
        <v>1742.2499999999998</v>
      </c>
      <c r="H6545" s="5">
        <f t="shared" si="204"/>
        <v>0</v>
      </c>
      <c r="I6545" s="5">
        <f t="shared" si="205"/>
        <v>1742.25</v>
      </c>
      <c r="J6545" s="8"/>
      <c r="K6545" s="8"/>
    </row>
    <row r="6546" spans="1:11" s="7" customFormat="1" x14ac:dyDescent="0.35">
      <c r="A6546" s="8" t="s">
        <v>7249</v>
      </c>
      <c r="B6546" s="8" t="s">
        <v>121</v>
      </c>
      <c r="C6546" s="8" t="s">
        <v>5092</v>
      </c>
      <c r="D6546" s="8" t="s">
        <v>9963</v>
      </c>
      <c r="E6546" s="8" t="s">
        <v>5092</v>
      </c>
      <c r="F6546" s="5">
        <v>0</v>
      </c>
      <c r="G6546" s="8">
        <v>23.229999999999997</v>
      </c>
      <c r="H6546" s="5">
        <f t="shared" si="204"/>
        <v>0</v>
      </c>
      <c r="I6546" s="5">
        <f t="shared" si="205"/>
        <v>23.23</v>
      </c>
      <c r="J6546" s="8"/>
      <c r="K6546" s="8"/>
    </row>
    <row r="6547" spans="1:11" s="7" customFormat="1" x14ac:dyDescent="0.35">
      <c r="A6547" s="8" t="s">
        <v>7250</v>
      </c>
      <c r="B6547" s="8" t="s">
        <v>121</v>
      </c>
      <c r="C6547" s="8" t="s">
        <v>5092</v>
      </c>
      <c r="D6547" s="8" t="s">
        <v>9963</v>
      </c>
      <c r="E6547" s="8" t="s">
        <v>5092</v>
      </c>
      <c r="F6547" s="5">
        <v>0</v>
      </c>
      <c r="G6547" s="8">
        <v>1881.6299999999999</v>
      </c>
      <c r="H6547" s="5">
        <f t="shared" si="204"/>
        <v>0</v>
      </c>
      <c r="I6547" s="5">
        <f t="shared" si="205"/>
        <v>1881.63</v>
      </c>
      <c r="J6547" s="8"/>
      <c r="K6547" s="8"/>
    </row>
    <row r="6548" spans="1:11" s="7" customFormat="1" x14ac:dyDescent="0.35">
      <c r="A6548" s="8" t="s">
        <v>7251</v>
      </c>
      <c r="B6548" s="8" t="s">
        <v>121</v>
      </c>
      <c r="C6548" s="8" t="s">
        <v>5092</v>
      </c>
      <c r="D6548" s="8" t="s">
        <v>9963</v>
      </c>
      <c r="E6548" s="8" t="s">
        <v>5092</v>
      </c>
      <c r="F6548" s="5">
        <v>0</v>
      </c>
      <c r="G6548" s="8">
        <v>168.41749999999996</v>
      </c>
      <c r="H6548" s="5">
        <f t="shared" si="204"/>
        <v>0</v>
      </c>
      <c r="I6548" s="5">
        <f t="shared" si="205"/>
        <v>168.42</v>
      </c>
      <c r="J6548" s="8"/>
      <c r="K6548" s="8"/>
    </row>
    <row r="6549" spans="1:11" s="7" customFormat="1" x14ac:dyDescent="0.35">
      <c r="A6549" s="8" t="s">
        <v>7252</v>
      </c>
      <c r="B6549" s="8" t="s">
        <v>121</v>
      </c>
      <c r="C6549" s="8" t="s">
        <v>5092</v>
      </c>
      <c r="D6549" s="8" t="s">
        <v>9963</v>
      </c>
      <c r="E6549" s="8" t="s">
        <v>5092</v>
      </c>
      <c r="F6549" s="5">
        <v>0</v>
      </c>
      <c r="G6549" s="8">
        <v>888.5474999999999</v>
      </c>
      <c r="H6549" s="5">
        <f t="shared" si="204"/>
        <v>0</v>
      </c>
      <c r="I6549" s="5">
        <f t="shared" si="205"/>
        <v>888.55</v>
      </c>
      <c r="J6549" s="8"/>
      <c r="K6549" s="8"/>
    </row>
    <row r="6550" spans="1:11" s="7" customFormat="1" x14ac:dyDescent="0.35">
      <c r="A6550" s="8" t="s">
        <v>7253</v>
      </c>
      <c r="B6550" s="8" t="s">
        <v>121</v>
      </c>
      <c r="C6550" s="8" t="s">
        <v>5092</v>
      </c>
      <c r="D6550" s="8" t="s">
        <v>9963</v>
      </c>
      <c r="E6550" s="8" t="s">
        <v>5092</v>
      </c>
      <c r="F6550" s="5">
        <v>0</v>
      </c>
      <c r="G6550" s="8">
        <v>55.752000000000002</v>
      </c>
      <c r="H6550" s="5">
        <f t="shared" si="204"/>
        <v>0</v>
      </c>
      <c r="I6550" s="5">
        <f t="shared" si="205"/>
        <v>55.75</v>
      </c>
      <c r="J6550" s="8"/>
      <c r="K6550" s="8"/>
    </row>
    <row r="6551" spans="1:11" s="7" customFormat="1" x14ac:dyDescent="0.35">
      <c r="A6551" s="8" t="s">
        <v>7254</v>
      </c>
      <c r="B6551" s="8" t="s">
        <v>121</v>
      </c>
      <c r="C6551" s="8" t="s">
        <v>5092</v>
      </c>
      <c r="D6551" s="8" t="s">
        <v>9963</v>
      </c>
      <c r="E6551" s="8" t="s">
        <v>5092</v>
      </c>
      <c r="F6551" s="5">
        <v>0</v>
      </c>
      <c r="G6551" s="8">
        <v>75.497500000000002</v>
      </c>
      <c r="H6551" s="5">
        <f t="shared" si="204"/>
        <v>0</v>
      </c>
      <c r="I6551" s="5">
        <f t="shared" si="205"/>
        <v>75.5</v>
      </c>
      <c r="J6551" s="8"/>
      <c r="K6551" s="8"/>
    </row>
    <row r="6552" spans="1:11" s="7" customFormat="1" x14ac:dyDescent="0.35">
      <c r="A6552" s="8" t="s">
        <v>7255</v>
      </c>
      <c r="B6552" s="8" t="s">
        <v>121</v>
      </c>
      <c r="C6552" s="8" t="s">
        <v>5092</v>
      </c>
      <c r="D6552" s="8" t="s">
        <v>9963</v>
      </c>
      <c r="E6552" s="8" t="s">
        <v>5092</v>
      </c>
      <c r="F6552" s="5">
        <v>0</v>
      </c>
      <c r="G6552" s="8">
        <v>104.535</v>
      </c>
      <c r="H6552" s="5">
        <f t="shared" si="204"/>
        <v>0</v>
      </c>
      <c r="I6552" s="5">
        <f t="shared" si="205"/>
        <v>104.54</v>
      </c>
      <c r="J6552" s="8"/>
      <c r="K6552" s="8"/>
    </row>
    <row r="6553" spans="1:11" s="7" customFormat="1" x14ac:dyDescent="0.35">
      <c r="A6553" s="8" t="s">
        <v>7256</v>
      </c>
      <c r="B6553" s="8" t="s">
        <v>121</v>
      </c>
      <c r="C6553" s="8" t="s">
        <v>5092</v>
      </c>
      <c r="D6553" s="8" t="s">
        <v>9963</v>
      </c>
      <c r="E6553" s="8" t="s">
        <v>5092</v>
      </c>
      <c r="F6553" s="5">
        <v>0</v>
      </c>
      <c r="G6553" s="8">
        <v>116.14999999999999</v>
      </c>
      <c r="H6553" s="5">
        <f t="shared" si="204"/>
        <v>0</v>
      </c>
      <c r="I6553" s="5">
        <f t="shared" si="205"/>
        <v>116.15</v>
      </c>
      <c r="J6553" s="8"/>
      <c r="K6553" s="8"/>
    </row>
    <row r="6554" spans="1:11" s="7" customFormat="1" x14ac:dyDescent="0.35">
      <c r="A6554" s="8" t="s">
        <v>7257</v>
      </c>
      <c r="B6554" s="8" t="s">
        <v>121</v>
      </c>
      <c r="C6554" s="8" t="s">
        <v>5092</v>
      </c>
      <c r="D6554" s="8" t="s">
        <v>9963</v>
      </c>
      <c r="E6554" s="8" t="s">
        <v>5092</v>
      </c>
      <c r="F6554" s="5">
        <v>0</v>
      </c>
      <c r="G6554" s="8">
        <v>69.69</v>
      </c>
      <c r="H6554" s="5">
        <f t="shared" si="204"/>
        <v>0</v>
      </c>
      <c r="I6554" s="5">
        <f t="shared" si="205"/>
        <v>69.69</v>
      </c>
      <c r="J6554" s="8"/>
      <c r="K6554" s="8"/>
    </row>
    <row r="6555" spans="1:11" s="7" customFormat="1" x14ac:dyDescent="0.35">
      <c r="A6555" s="8" t="s">
        <v>7258</v>
      </c>
      <c r="B6555" s="8" t="s">
        <v>121</v>
      </c>
      <c r="C6555" s="8" t="s">
        <v>5092</v>
      </c>
      <c r="D6555" s="8" t="s">
        <v>9963</v>
      </c>
      <c r="E6555" s="8" t="s">
        <v>5092</v>
      </c>
      <c r="F6555" s="5">
        <v>0</v>
      </c>
      <c r="G6555" s="8">
        <v>78.981999999999999</v>
      </c>
      <c r="H6555" s="5">
        <f t="shared" si="204"/>
        <v>0</v>
      </c>
      <c r="I6555" s="5">
        <f t="shared" si="205"/>
        <v>78.98</v>
      </c>
      <c r="J6555" s="8"/>
      <c r="K6555" s="8"/>
    </row>
    <row r="6556" spans="1:11" s="7" customFormat="1" x14ac:dyDescent="0.35">
      <c r="A6556" s="8" t="s">
        <v>7259</v>
      </c>
      <c r="B6556" s="8" t="s">
        <v>121</v>
      </c>
      <c r="C6556" s="8" t="s">
        <v>5092</v>
      </c>
      <c r="D6556" s="8" t="s">
        <v>9963</v>
      </c>
      <c r="E6556" s="8" t="s">
        <v>5092</v>
      </c>
      <c r="F6556" s="5">
        <v>0</v>
      </c>
      <c r="G6556" s="8">
        <v>133.57249999999999</v>
      </c>
      <c r="H6556" s="5">
        <f t="shared" si="204"/>
        <v>0</v>
      </c>
      <c r="I6556" s="5">
        <f t="shared" si="205"/>
        <v>133.57</v>
      </c>
      <c r="J6556" s="8"/>
      <c r="K6556" s="8"/>
    </row>
    <row r="6557" spans="1:11" s="7" customFormat="1" x14ac:dyDescent="0.35">
      <c r="A6557" s="8" t="s">
        <v>7260</v>
      </c>
      <c r="B6557" s="8" t="s">
        <v>121</v>
      </c>
      <c r="C6557" s="8" t="s">
        <v>5092</v>
      </c>
      <c r="D6557" s="8" t="s">
        <v>9963</v>
      </c>
      <c r="E6557" s="8" t="s">
        <v>5092</v>
      </c>
      <c r="F6557" s="5">
        <v>0</v>
      </c>
      <c r="G6557" s="8">
        <v>63.882499999999993</v>
      </c>
      <c r="H6557" s="5">
        <f t="shared" si="204"/>
        <v>0</v>
      </c>
      <c r="I6557" s="5">
        <f t="shared" si="205"/>
        <v>63.88</v>
      </c>
      <c r="J6557" s="8"/>
      <c r="K6557" s="8"/>
    </row>
    <row r="6558" spans="1:11" s="7" customFormat="1" x14ac:dyDescent="0.35">
      <c r="A6558" s="8" t="s">
        <v>7261</v>
      </c>
      <c r="B6558" s="8" t="s">
        <v>121</v>
      </c>
      <c r="C6558" s="8" t="s">
        <v>5092</v>
      </c>
      <c r="D6558" s="8" t="s">
        <v>9963</v>
      </c>
      <c r="E6558" s="8" t="s">
        <v>5092</v>
      </c>
      <c r="F6558" s="5">
        <v>0</v>
      </c>
      <c r="G6558" s="8">
        <v>52.267499999999998</v>
      </c>
      <c r="H6558" s="5">
        <f t="shared" si="204"/>
        <v>0</v>
      </c>
      <c r="I6558" s="5">
        <f t="shared" si="205"/>
        <v>52.27</v>
      </c>
      <c r="J6558" s="8"/>
      <c r="K6558" s="8"/>
    </row>
    <row r="6559" spans="1:11" s="7" customFormat="1" x14ac:dyDescent="0.35">
      <c r="A6559" s="8" t="s">
        <v>7262</v>
      </c>
      <c r="B6559" s="8" t="s">
        <v>121</v>
      </c>
      <c r="C6559" s="8" t="s">
        <v>5092</v>
      </c>
      <c r="D6559" s="8" t="s">
        <v>9963</v>
      </c>
      <c r="E6559" s="8" t="s">
        <v>5092</v>
      </c>
      <c r="F6559" s="5">
        <v>0</v>
      </c>
      <c r="G6559" s="8">
        <v>18.584</v>
      </c>
      <c r="H6559" s="5">
        <f t="shared" si="204"/>
        <v>0</v>
      </c>
      <c r="I6559" s="5">
        <f t="shared" si="205"/>
        <v>18.579999999999998</v>
      </c>
      <c r="J6559" s="8"/>
      <c r="K6559" s="8"/>
    </row>
    <row r="6560" spans="1:11" s="7" customFormat="1" x14ac:dyDescent="0.35">
      <c r="A6560" s="8" t="s">
        <v>7263</v>
      </c>
      <c r="B6560" s="8" t="s">
        <v>121</v>
      </c>
      <c r="C6560" s="8" t="s">
        <v>5092</v>
      </c>
      <c r="D6560" s="8" t="s">
        <v>9963</v>
      </c>
      <c r="E6560" s="8" t="s">
        <v>5092</v>
      </c>
      <c r="F6560" s="5">
        <v>0</v>
      </c>
      <c r="G6560" s="8">
        <v>145.1875</v>
      </c>
      <c r="H6560" s="5">
        <f t="shared" si="204"/>
        <v>0</v>
      </c>
      <c r="I6560" s="5">
        <f t="shared" si="205"/>
        <v>145.19</v>
      </c>
      <c r="J6560" s="8"/>
      <c r="K6560" s="8"/>
    </row>
    <row r="6561" spans="1:11" s="7" customFormat="1" x14ac:dyDescent="0.35">
      <c r="A6561" s="8" t="s">
        <v>7264</v>
      </c>
      <c r="B6561" s="8" t="s">
        <v>121</v>
      </c>
      <c r="C6561" s="8" t="s">
        <v>5092</v>
      </c>
      <c r="D6561" s="8" t="s">
        <v>9963</v>
      </c>
      <c r="E6561" s="8" t="s">
        <v>5092</v>
      </c>
      <c r="F6561" s="5">
        <v>0</v>
      </c>
      <c r="G6561" s="8">
        <v>29.037499999999998</v>
      </c>
      <c r="H6561" s="5">
        <f t="shared" si="204"/>
        <v>0</v>
      </c>
      <c r="I6561" s="5">
        <f t="shared" si="205"/>
        <v>29.04</v>
      </c>
      <c r="J6561" s="8"/>
      <c r="K6561" s="8"/>
    </row>
    <row r="6562" spans="1:11" s="7" customFormat="1" x14ac:dyDescent="0.35">
      <c r="A6562" s="8" t="s">
        <v>7265</v>
      </c>
      <c r="B6562" s="8" t="s">
        <v>121</v>
      </c>
      <c r="C6562" s="8" t="s">
        <v>5092</v>
      </c>
      <c r="D6562" s="8" t="s">
        <v>9963</v>
      </c>
      <c r="E6562" s="8" t="s">
        <v>5092</v>
      </c>
      <c r="F6562" s="5">
        <v>0</v>
      </c>
      <c r="G6562" s="8">
        <v>137.05699999999999</v>
      </c>
      <c r="H6562" s="5">
        <f t="shared" si="204"/>
        <v>0</v>
      </c>
      <c r="I6562" s="5">
        <f t="shared" si="205"/>
        <v>137.06</v>
      </c>
      <c r="J6562" s="8"/>
      <c r="K6562" s="8"/>
    </row>
    <row r="6563" spans="1:11" s="7" customFormat="1" x14ac:dyDescent="0.35">
      <c r="A6563" s="8" t="s">
        <v>7266</v>
      </c>
      <c r="B6563" s="8" t="s">
        <v>121</v>
      </c>
      <c r="C6563" s="8" t="s">
        <v>5092</v>
      </c>
      <c r="D6563" s="8" t="s">
        <v>9963</v>
      </c>
      <c r="E6563" s="8" t="s">
        <v>5092</v>
      </c>
      <c r="F6563" s="5">
        <v>0</v>
      </c>
      <c r="G6563" s="8">
        <v>4314.9724999999999</v>
      </c>
      <c r="H6563" s="5">
        <f t="shared" si="204"/>
        <v>0</v>
      </c>
      <c r="I6563" s="5">
        <f t="shared" si="205"/>
        <v>4314.97</v>
      </c>
      <c r="J6563" s="8"/>
      <c r="K6563" s="8"/>
    </row>
    <row r="6564" spans="1:11" s="7" customFormat="1" x14ac:dyDescent="0.35">
      <c r="A6564" s="8" t="s">
        <v>7267</v>
      </c>
      <c r="B6564" s="8" t="s">
        <v>121</v>
      </c>
      <c r="C6564" s="8" t="s">
        <v>5092</v>
      </c>
      <c r="D6564" s="8" t="s">
        <v>9963</v>
      </c>
      <c r="E6564" s="8" t="s">
        <v>5092</v>
      </c>
      <c r="F6564" s="5">
        <v>0</v>
      </c>
      <c r="G6564" s="8">
        <v>5255.7874999999995</v>
      </c>
      <c r="H6564" s="5">
        <f t="shared" si="204"/>
        <v>0</v>
      </c>
      <c r="I6564" s="5">
        <f t="shared" si="205"/>
        <v>5255.79</v>
      </c>
      <c r="J6564" s="8"/>
      <c r="K6564" s="8"/>
    </row>
    <row r="6565" spans="1:11" s="7" customFormat="1" x14ac:dyDescent="0.35">
      <c r="A6565" s="8" t="s">
        <v>7268</v>
      </c>
      <c r="B6565" s="8" t="s">
        <v>121</v>
      </c>
      <c r="C6565" s="8" t="s">
        <v>5092</v>
      </c>
      <c r="D6565" s="8" t="s">
        <v>9963</v>
      </c>
      <c r="E6565" s="8" t="s">
        <v>5092</v>
      </c>
      <c r="F6565" s="5">
        <v>0</v>
      </c>
      <c r="G6565" s="8">
        <v>6864.4650000000001</v>
      </c>
      <c r="H6565" s="5">
        <f t="shared" si="204"/>
        <v>0</v>
      </c>
      <c r="I6565" s="5">
        <f t="shared" si="205"/>
        <v>6864.47</v>
      </c>
      <c r="J6565" s="8"/>
      <c r="K6565" s="8"/>
    </row>
    <row r="6566" spans="1:11" s="7" customFormat="1" x14ac:dyDescent="0.35">
      <c r="A6566" s="8" t="s">
        <v>7269</v>
      </c>
      <c r="B6566" s="8" t="s">
        <v>121</v>
      </c>
      <c r="C6566" s="8" t="s">
        <v>5092</v>
      </c>
      <c r="D6566" s="8" t="s">
        <v>9963</v>
      </c>
      <c r="E6566" s="8" t="s">
        <v>5092</v>
      </c>
      <c r="F6566" s="5">
        <v>0</v>
      </c>
      <c r="G6566" s="8">
        <v>2357.8449999999998</v>
      </c>
      <c r="H6566" s="5">
        <f t="shared" si="204"/>
        <v>0</v>
      </c>
      <c r="I6566" s="5">
        <f t="shared" si="205"/>
        <v>2357.85</v>
      </c>
      <c r="J6566" s="8"/>
      <c r="K6566" s="8"/>
    </row>
    <row r="6567" spans="1:11" s="7" customFormat="1" x14ac:dyDescent="0.35">
      <c r="A6567" s="8" t="s">
        <v>7270</v>
      </c>
      <c r="B6567" s="8" t="s">
        <v>121</v>
      </c>
      <c r="C6567" s="8" t="s">
        <v>5092</v>
      </c>
      <c r="D6567" s="8" t="s">
        <v>9963</v>
      </c>
      <c r="E6567" s="8" t="s">
        <v>5092</v>
      </c>
      <c r="F6567" s="5">
        <v>0</v>
      </c>
      <c r="G6567" s="8">
        <v>3650.5944999999997</v>
      </c>
      <c r="H6567" s="5">
        <f t="shared" si="204"/>
        <v>0</v>
      </c>
      <c r="I6567" s="5">
        <f t="shared" si="205"/>
        <v>3650.59</v>
      </c>
      <c r="J6567" s="8"/>
      <c r="K6567" s="8"/>
    </row>
    <row r="6568" spans="1:11" s="7" customFormat="1" x14ac:dyDescent="0.35">
      <c r="A6568" s="8" t="s">
        <v>7271</v>
      </c>
      <c r="B6568" s="8" t="s">
        <v>121</v>
      </c>
      <c r="C6568" s="8" t="s">
        <v>5092</v>
      </c>
      <c r="D6568" s="8" t="s">
        <v>9963</v>
      </c>
      <c r="E6568" s="8" t="s">
        <v>5092</v>
      </c>
      <c r="F6568" s="5">
        <v>0</v>
      </c>
      <c r="G6568" s="8">
        <v>5534.5474999999988</v>
      </c>
      <c r="H6568" s="5">
        <f t="shared" si="204"/>
        <v>0</v>
      </c>
      <c r="I6568" s="5">
        <f t="shared" si="205"/>
        <v>5534.55</v>
      </c>
      <c r="J6568" s="8"/>
      <c r="K6568" s="8"/>
    </row>
    <row r="6569" spans="1:11" s="7" customFormat="1" x14ac:dyDescent="0.35">
      <c r="A6569" s="8" t="s">
        <v>7272</v>
      </c>
      <c r="B6569" s="8" t="s">
        <v>121</v>
      </c>
      <c r="C6569" s="8" t="s">
        <v>5092</v>
      </c>
      <c r="D6569" s="8" t="s">
        <v>9963</v>
      </c>
      <c r="E6569" s="8" t="s">
        <v>5092</v>
      </c>
      <c r="F6569" s="5">
        <v>0</v>
      </c>
      <c r="G6569" s="8">
        <v>5975.9174999999996</v>
      </c>
      <c r="H6569" s="5">
        <f t="shared" si="204"/>
        <v>0</v>
      </c>
      <c r="I6569" s="5">
        <f t="shared" si="205"/>
        <v>5975.92</v>
      </c>
      <c r="J6569" s="8"/>
      <c r="K6569" s="8"/>
    </row>
    <row r="6570" spans="1:11" s="7" customFormat="1" x14ac:dyDescent="0.35">
      <c r="A6570" s="8" t="s">
        <v>7273</v>
      </c>
      <c r="B6570" s="8" t="s">
        <v>121</v>
      </c>
      <c r="C6570" s="8" t="s">
        <v>5092</v>
      </c>
      <c r="D6570" s="8" t="s">
        <v>9963</v>
      </c>
      <c r="E6570" s="8" t="s">
        <v>5092</v>
      </c>
      <c r="F6570" s="5">
        <v>0</v>
      </c>
      <c r="G6570" s="8">
        <v>3112.82</v>
      </c>
      <c r="H6570" s="5">
        <f t="shared" si="204"/>
        <v>0</v>
      </c>
      <c r="I6570" s="5">
        <f t="shared" si="205"/>
        <v>3112.82</v>
      </c>
      <c r="J6570" s="8"/>
      <c r="K6570" s="8"/>
    </row>
    <row r="6571" spans="1:11" s="7" customFormat="1" x14ac:dyDescent="0.35">
      <c r="A6571" s="8" t="s">
        <v>7274</v>
      </c>
      <c r="B6571" s="8" t="s">
        <v>121</v>
      </c>
      <c r="C6571" s="8" t="s">
        <v>5092</v>
      </c>
      <c r="D6571" s="8" t="s">
        <v>9963</v>
      </c>
      <c r="E6571" s="8" t="s">
        <v>5092</v>
      </c>
      <c r="F6571" s="5">
        <v>0</v>
      </c>
      <c r="G6571" s="8">
        <v>5075.7549999999992</v>
      </c>
      <c r="H6571" s="5">
        <f t="shared" si="204"/>
        <v>0</v>
      </c>
      <c r="I6571" s="5">
        <f t="shared" si="205"/>
        <v>5075.76</v>
      </c>
      <c r="J6571" s="8"/>
      <c r="K6571" s="8"/>
    </row>
    <row r="6572" spans="1:11" s="7" customFormat="1" x14ac:dyDescent="0.35">
      <c r="A6572" s="8" t="s">
        <v>7275</v>
      </c>
      <c r="B6572" s="8" t="s">
        <v>121</v>
      </c>
      <c r="C6572" s="8" t="s">
        <v>5092</v>
      </c>
      <c r="D6572" s="8" t="s">
        <v>9963</v>
      </c>
      <c r="E6572" s="8" t="s">
        <v>5092</v>
      </c>
      <c r="F6572" s="5">
        <v>0</v>
      </c>
      <c r="G6572" s="8">
        <v>6434.7099999999991</v>
      </c>
      <c r="H6572" s="5">
        <f t="shared" si="204"/>
        <v>0</v>
      </c>
      <c r="I6572" s="5">
        <f t="shared" si="205"/>
        <v>6434.71</v>
      </c>
      <c r="J6572" s="8"/>
      <c r="K6572" s="8"/>
    </row>
    <row r="6573" spans="1:11" s="7" customFormat="1" x14ac:dyDescent="0.35">
      <c r="A6573" s="8" t="s">
        <v>7276</v>
      </c>
      <c r="B6573" s="8" t="s">
        <v>121</v>
      </c>
      <c r="C6573" s="8" t="s">
        <v>5092</v>
      </c>
      <c r="D6573" s="8" t="s">
        <v>9963</v>
      </c>
      <c r="E6573" s="8" t="s">
        <v>5092</v>
      </c>
      <c r="F6573" s="5">
        <v>0</v>
      </c>
      <c r="G6573" s="8">
        <v>9129.39</v>
      </c>
      <c r="H6573" s="5">
        <f t="shared" si="204"/>
        <v>0</v>
      </c>
      <c r="I6573" s="5">
        <f t="shared" si="205"/>
        <v>9129.39</v>
      </c>
      <c r="J6573" s="8"/>
      <c r="K6573" s="8"/>
    </row>
    <row r="6574" spans="1:11" s="7" customFormat="1" x14ac:dyDescent="0.35">
      <c r="A6574" s="8" t="s">
        <v>7277</v>
      </c>
      <c r="B6574" s="8" t="s">
        <v>121</v>
      </c>
      <c r="C6574" s="8" t="s">
        <v>5092</v>
      </c>
      <c r="D6574" s="8" t="s">
        <v>9963</v>
      </c>
      <c r="E6574" s="8" t="s">
        <v>5092</v>
      </c>
      <c r="F6574" s="5">
        <v>0</v>
      </c>
      <c r="G6574" s="8">
        <v>92.919999999999987</v>
      </c>
      <c r="H6574" s="5">
        <f t="shared" si="204"/>
        <v>0</v>
      </c>
      <c r="I6574" s="5">
        <f t="shared" si="205"/>
        <v>92.92</v>
      </c>
      <c r="J6574" s="8"/>
      <c r="K6574" s="8"/>
    </row>
    <row r="6575" spans="1:11" s="7" customFormat="1" x14ac:dyDescent="0.35">
      <c r="A6575" s="8" t="s">
        <v>7278</v>
      </c>
      <c r="B6575" s="8" t="s">
        <v>14</v>
      </c>
      <c r="C6575" s="8" t="s">
        <v>5092</v>
      </c>
      <c r="D6575" s="8" t="s">
        <v>9963</v>
      </c>
      <c r="E6575" s="8" t="s">
        <v>5092</v>
      </c>
      <c r="F6575" s="5">
        <v>0</v>
      </c>
      <c r="G6575" s="8">
        <v>232.29999999999998</v>
      </c>
      <c r="H6575" s="5">
        <f t="shared" si="204"/>
        <v>0</v>
      </c>
      <c r="I6575" s="5">
        <f t="shared" si="205"/>
        <v>232.3</v>
      </c>
      <c r="J6575" s="8"/>
      <c r="K6575" s="8"/>
    </row>
    <row r="6576" spans="1:11" s="7" customFormat="1" x14ac:dyDescent="0.35">
      <c r="A6576" s="8" t="s">
        <v>7279</v>
      </c>
      <c r="B6576" s="8" t="s">
        <v>14</v>
      </c>
      <c r="C6576" s="8" t="s">
        <v>5092</v>
      </c>
      <c r="D6576" s="8" t="s">
        <v>9963</v>
      </c>
      <c r="E6576" s="8" t="s">
        <v>5092</v>
      </c>
      <c r="F6576" s="5">
        <v>0</v>
      </c>
      <c r="G6576" s="8">
        <v>185.83999999999997</v>
      </c>
      <c r="H6576" s="5">
        <f t="shared" si="204"/>
        <v>0</v>
      </c>
      <c r="I6576" s="5">
        <f t="shared" si="205"/>
        <v>185.84</v>
      </c>
      <c r="J6576" s="8"/>
      <c r="K6576" s="8"/>
    </row>
    <row r="6577" spans="1:11" s="7" customFormat="1" x14ac:dyDescent="0.35">
      <c r="A6577" s="8" t="s">
        <v>7280</v>
      </c>
      <c r="B6577" s="8" t="s">
        <v>14</v>
      </c>
      <c r="C6577" s="8" t="s">
        <v>5092</v>
      </c>
      <c r="D6577" s="8" t="s">
        <v>9963</v>
      </c>
      <c r="E6577" s="8" t="s">
        <v>5092</v>
      </c>
      <c r="F6577" s="5">
        <v>0</v>
      </c>
      <c r="G6577" s="8">
        <v>185.83999999999997</v>
      </c>
      <c r="H6577" s="5">
        <f t="shared" si="204"/>
        <v>0</v>
      </c>
      <c r="I6577" s="5">
        <f t="shared" si="205"/>
        <v>185.84</v>
      </c>
      <c r="J6577" s="8"/>
      <c r="K6577" s="8"/>
    </row>
    <row r="6578" spans="1:11" s="7" customFormat="1" x14ac:dyDescent="0.35">
      <c r="A6578" s="8" t="s">
        <v>7281</v>
      </c>
      <c r="B6578" s="8" t="s">
        <v>121</v>
      </c>
      <c r="C6578" s="8" t="s">
        <v>5092</v>
      </c>
      <c r="D6578" s="8" t="s">
        <v>9963</v>
      </c>
      <c r="E6578" s="8" t="s">
        <v>5092</v>
      </c>
      <c r="F6578" s="5">
        <v>0</v>
      </c>
      <c r="G6578" s="8">
        <v>9.2919999999999998</v>
      </c>
      <c r="H6578" s="5">
        <f t="shared" si="204"/>
        <v>0</v>
      </c>
      <c r="I6578" s="5">
        <f t="shared" si="205"/>
        <v>9.2899999999999991</v>
      </c>
      <c r="J6578" s="8"/>
      <c r="K6578" s="8"/>
    </row>
    <row r="6579" spans="1:11" s="7" customFormat="1" x14ac:dyDescent="0.35">
      <c r="A6579" s="8" t="s">
        <v>7282</v>
      </c>
      <c r="B6579" s="8" t="s">
        <v>121</v>
      </c>
      <c r="C6579" s="8" t="s">
        <v>5092</v>
      </c>
      <c r="D6579" s="8" t="s">
        <v>9963</v>
      </c>
      <c r="E6579" s="8" t="s">
        <v>5092</v>
      </c>
      <c r="F6579" s="5">
        <v>0</v>
      </c>
      <c r="G6579" s="8">
        <v>11.614999999999998</v>
      </c>
      <c r="H6579" s="5">
        <f t="shared" si="204"/>
        <v>0</v>
      </c>
      <c r="I6579" s="5">
        <f t="shared" si="205"/>
        <v>11.62</v>
      </c>
      <c r="J6579" s="8"/>
      <c r="K6579" s="8"/>
    </row>
    <row r="6580" spans="1:11" s="7" customFormat="1" x14ac:dyDescent="0.35">
      <c r="A6580" s="8" t="s">
        <v>7283</v>
      </c>
      <c r="B6580" s="8" t="s">
        <v>121</v>
      </c>
      <c r="C6580" s="8" t="s">
        <v>5092</v>
      </c>
      <c r="D6580" s="8" t="s">
        <v>9963</v>
      </c>
      <c r="E6580" s="8" t="s">
        <v>5092</v>
      </c>
      <c r="F6580" s="5">
        <v>0</v>
      </c>
      <c r="G6580" s="8">
        <v>27.876000000000001</v>
      </c>
      <c r="H6580" s="5">
        <f t="shared" si="204"/>
        <v>0</v>
      </c>
      <c r="I6580" s="5">
        <f t="shared" si="205"/>
        <v>27.88</v>
      </c>
      <c r="J6580" s="8"/>
      <c r="K6580" s="8"/>
    </row>
    <row r="6581" spans="1:11" s="7" customFormat="1" x14ac:dyDescent="0.35">
      <c r="A6581" s="8" t="s">
        <v>7284</v>
      </c>
      <c r="B6581" s="8" t="s">
        <v>11</v>
      </c>
      <c r="C6581" s="8" t="s">
        <v>5092</v>
      </c>
      <c r="D6581" s="8" t="s">
        <v>9963</v>
      </c>
      <c r="E6581" s="8" t="s">
        <v>5092</v>
      </c>
      <c r="F6581" s="5">
        <v>0</v>
      </c>
      <c r="G6581" s="8">
        <v>522.67499999999995</v>
      </c>
      <c r="H6581" s="5">
        <f t="shared" si="204"/>
        <v>0</v>
      </c>
      <c r="I6581" s="5">
        <f t="shared" si="205"/>
        <v>522.67999999999995</v>
      </c>
      <c r="J6581" s="8"/>
      <c r="K6581" s="8"/>
    </row>
    <row r="6582" spans="1:11" s="7" customFormat="1" x14ac:dyDescent="0.35">
      <c r="A6582" s="8" t="s">
        <v>7285</v>
      </c>
      <c r="B6582" s="8" t="s">
        <v>121</v>
      </c>
      <c r="C6582" s="8" t="s">
        <v>5092</v>
      </c>
      <c r="D6582" s="8" t="s">
        <v>9963</v>
      </c>
      <c r="E6582" s="8" t="s">
        <v>5092</v>
      </c>
      <c r="F6582" s="5">
        <v>0</v>
      </c>
      <c r="G6582" s="8">
        <v>72.012999999999991</v>
      </c>
      <c r="H6582" s="5">
        <f t="shared" si="204"/>
        <v>0</v>
      </c>
      <c r="I6582" s="5">
        <f t="shared" si="205"/>
        <v>72.010000000000005</v>
      </c>
      <c r="J6582" s="8"/>
      <c r="K6582" s="8"/>
    </row>
    <row r="6583" spans="1:11" s="7" customFormat="1" x14ac:dyDescent="0.35">
      <c r="A6583" s="8" t="s">
        <v>7286</v>
      </c>
      <c r="B6583" s="8" t="s">
        <v>121</v>
      </c>
      <c r="C6583" s="8" t="s">
        <v>5092</v>
      </c>
      <c r="D6583" s="8" t="s">
        <v>9963</v>
      </c>
      <c r="E6583" s="8" t="s">
        <v>5092</v>
      </c>
      <c r="F6583" s="5">
        <v>0</v>
      </c>
      <c r="G6583" s="8">
        <v>16.260999999999999</v>
      </c>
      <c r="H6583" s="5">
        <f t="shared" si="204"/>
        <v>0</v>
      </c>
      <c r="I6583" s="5">
        <f t="shared" si="205"/>
        <v>16.260000000000002</v>
      </c>
      <c r="J6583" s="8"/>
      <c r="K6583" s="8"/>
    </row>
    <row r="6584" spans="1:11" s="7" customFormat="1" x14ac:dyDescent="0.35">
      <c r="A6584" s="8" t="s">
        <v>7287</v>
      </c>
      <c r="B6584" s="8" t="s">
        <v>121</v>
      </c>
      <c r="C6584" s="8" t="s">
        <v>5092</v>
      </c>
      <c r="D6584" s="8" t="s">
        <v>9963</v>
      </c>
      <c r="E6584" s="8" t="s">
        <v>5092</v>
      </c>
      <c r="F6584" s="5">
        <v>0</v>
      </c>
      <c r="G6584" s="8">
        <v>12.776499999999999</v>
      </c>
      <c r="H6584" s="5">
        <f t="shared" si="204"/>
        <v>0</v>
      </c>
      <c r="I6584" s="5">
        <f t="shared" si="205"/>
        <v>12.78</v>
      </c>
      <c r="J6584" s="8"/>
      <c r="K6584" s="8"/>
    </row>
    <row r="6585" spans="1:11" s="7" customFormat="1" x14ac:dyDescent="0.35">
      <c r="A6585" s="8" t="s">
        <v>7288</v>
      </c>
      <c r="B6585" s="8" t="s">
        <v>11</v>
      </c>
      <c r="C6585" s="8" t="s">
        <v>5092</v>
      </c>
      <c r="D6585" s="8" t="s">
        <v>9963</v>
      </c>
      <c r="E6585" s="8" t="s">
        <v>5092</v>
      </c>
      <c r="F6585" s="5">
        <v>0</v>
      </c>
      <c r="G6585" s="8">
        <v>929.19999999999993</v>
      </c>
      <c r="H6585" s="5">
        <f t="shared" si="204"/>
        <v>0</v>
      </c>
      <c r="I6585" s="5">
        <f t="shared" si="205"/>
        <v>929.2</v>
      </c>
      <c r="J6585" s="8"/>
      <c r="K6585" s="8"/>
    </row>
    <row r="6586" spans="1:11" s="7" customFormat="1" x14ac:dyDescent="0.35">
      <c r="A6586" s="8" t="s">
        <v>7289</v>
      </c>
      <c r="B6586" s="8" t="s">
        <v>18</v>
      </c>
      <c r="C6586" s="8" t="s">
        <v>5092</v>
      </c>
      <c r="D6586" s="8" t="s">
        <v>9963</v>
      </c>
      <c r="E6586" s="8" t="s">
        <v>5092</v>
      </c>
      <c r="F6586" s="5">
        <v>0</v>
      </c>
      <c r="G6586" s="8">
        <v>243.91499999999996</v>
      </c>
      <c r="H6586" s="5">
        <f t="shared" si="204"/>
        <v>0</v>
      </c>
      <c r="I6586" s="5">
        <f t="shared" si="205"/>
        <v>243.92</v>
      </c>
      <c r="J6586" s="8"/>
      <c r="K6586" s="8"/>
    </row>
    <row r="6587" spans="1:11" s="7" customFormat="1" x14ac:dyDescent="0.35">
      <c r="A6587" s="8" t="s">
        <v>7290</v>
      </c>
      <c r="B6587" s="8" t="s">
        <v>11</v>
      </c>
      <c r="C6587" s="8" t="s">
        <v>5092</v>
      </c>
      <c r="D6587" s="8" t="s">
        <v>9963</v>
      </c>
      <c r="E6587" s="8" t="s">
        <v>5092</v>
      </c>
      <c r="F6587" s="5">
        <v>0</v>
      </c>
      <c r="G6587" s="8">
        <v>400.71749999999997</v>
      </c>
      <c r="H6587" s="5">
        <f t="shared" si="204"/>
        <v>0</v>
      </c>
      <c r="I6587" s="5">
        <f t="shared" si="205"/>
        <v>400.72</v>
      </c>
      <c r="J6587" s="8"/>
      <c r="K6587" s="8"/>
    </row>
    <row r="6588" spans="1:11" s="7" customFormat="1" x14ac:dyDescent="0.35">
      <c r="A6588" s="8" t="s">
        <v>7291</v>
      </c>
      <c r="B6588" s="8" t="s">
        <v>11</v>
      </c>
      <c r="C6588" s="8" t="s">
        <v>5092</v>
      </c>
      <c r="D6588" s="8" t="s">
        <v>9963</v>
      </c>
      <c r="E6588" s="8" t="s">
        <v>5092</v>
      </c>
      <c r="F6588" s="5">
        <v>0</v>
      </c>
      <c r="G6588" s="8">
        <v>624.88699999999994</v>
      </c>
      <c r="H6588" s="5">
        <f t="shared" si="204"/>
        <v>0</v>
      </c>
      <c r="I6588" s="5">
        <f t="shared" si="205"/>
        <v>624.89</v>
      </c>
      <c r="J6588" s="8"/>
      <c r="K6588" s="8"/>
    </row>
    <row r="6589" spans="1:11" s="7" customFormat="1" x14ac:dyDescent="0.35">
      <c r="A6589" s="8" t="s">
        <v>7292</v>
      </c>
      <c r="B6589" s="8" t="s">
        <v>11</v>
      </c>
      <c r="C6589" s="8" t="s">
        <v>5092</v>
      </c>
      <c r="D6589" s="8" t="s">
        <v>9963</v>
      </c>
      <c r="E6589" s="8" t="s">
        <v>5092</v>
      </c>
      <c r="F6589" s="5">
        <v>0</v>
      </c>
      <c r="G6589" s="8">
        <v>754.97499999999991</v>
      </c>
      <c r="H6589" s="5">
        <f t="shared" si="204"/>
        <v>0</v>
      </c>
      <c r="I6589" s="5">
        <f t="shared" si="205"/>
        <v>754.98</v>
      </c>
      <c r="J6589" s="8"/>
      <c r="K6589" s="8"/>
    </row>
    <row r="6590" spans="1:11" s="7" customFormat="1" x14ac:dyDescent="0.35">
      <c r="A6590" s="8" t="s">
        <v>7293</v>
      </c>
      <c r="B6590" s="8" t="s">
        <v>14</v>
      </c>
      <c r="C6590" s="8" t="s">
        <v>5092</v>
      </c>
      <c r="D6590" s="8" t="s">
        <v>9963</v>
      </c>
      <c r="E6590" s="8" t="s">
        <v>5092</v>
      </c>
      <c r="F6590" s="5">
        <v>0</v>
      </c>
      <c r="G6590" s="8">
        <v>23.229999999999997</v>
      </c>
      <c r="H6590" s="5">
        <f t="shared" si="204"/>
        <v>0</v>
      </c>
      <c r="I6590" s="5">
        <f t="shared" si="205"/>
        <v>23.23</v>
      </c>
      <c r="J6590" s="8"/>
      <c r="K6590" s="8"/>
    </row>
    <row r="6591" spans="1:11" s="7" customFormat="1" x14ac:dyDescent="0.35">
      <c r="A6591" s="8" t="s">
        <v>7294</v>
      </c>
      <c r="B6591" s="8" t="s">
        <v>11</v>
      </c>
      <c r="C6591" s="8" t="s">
        <v>5092</v>
      </c>
      <c r="D6591" s="8" t="s">
        <v>9963</v>
      </c>
      <c r="E6591" s="8" t="s">
        <v>5092</v>
      </c>
      <c r="F6591" s="5">
        <v>0</v>
      </c>
      <c r="G6591" s="8">
        <v>557.52</v>
      </c>
      <c r="H6591" s="5">
        <f t="shared" si="204"/>
        <v>0</v>
      </c>
      <c r="I6591" s="5">
        <f t="shared" si="205"/>
        <v>557.52</v>
      </c>
      <c r="J6591" s="8"/>
      <c r="K6591" s="8"/>
    </row>
    <row r="6592" spans="1:11" s="7" customFormat="1" x14ac:dyDescent="0.35">
      <c r="A6592" s="8" t="s">
        <v>7295</v>
      </c>
      <c r="B6592" s="8" t="s">
        <v>11</v>
      </c>
      <c r="C6592" s="8" t="s">
        <v>5092</v>
      </c>
      <c r="D6592" s="8" t="s">
        <v>9963</v>
      </c>
      <c r="E6592" s="8" t="s">
        <v>5092</v>
      </c>
      <c r="F6592" s="5">
        <v>0</v>
      </c>
      <c r="G6592" s="8">
        <v>580.75</v>
      </c>
      <c r="H6592" s="5">
        <f t="shared" si="204"/>
        <v>0</v>
      </c>
      <c r="I6592" s="5">
        <f t="shared" si="205"/>
        <v>580.75</v>
      </c>
      <c r="J6592" s="8"/>
      <c r="K6592" s="8"/>
    </row>
    <row r="6593" spans="1:11" s="7" customFormat="1" x14ac:dyDescent="0.35">
      <c r="A6593" s="8" t="s">
        <v>7296</v>
      </c>
      <c r="B6593" s="8" t="s">
        <v>11</v>
      </c>
      <c r="C6593" s="8" t="s">
        <v>5092</v>
      </c>
      <c r="D6593" s="8" t="s">
        <v>9963</v>
      </c>
      <c r="E6593" s="8" t="s">
        <v>5092</v>
      </c>
      <c r="F6593" s="5">
        <v>0</v>
      </c>
      <c r="G6593" s="8">
        <v>650.43999999999994</v>
      </c>
      <c r="H6593" s="5">
        <f t="shared" si="204"/>
        <v>0</v>
      </c>
      <c r="I6593" s="5">
        <f t="shared" si="205"/>
        <v>650.44000000000005</v>
      </c>
      <c r="J6593" s="8"/>
      <c r="K6593" s="8"/>
    </row>
    <row r="6594" spans="1:11" s="7" customFormat="1" x14ac:dyDescent="0.35">
      <c r="A6594" s="8" t="s">
        <v>7297</v>
      </c>
      <c r="B6594" s="8" t="s">
        <v>11</v>
      </c>
      <c r="C6594" s="8" t="s">
        <v>5092</v>
      </c>
      <c r="D6594" s="8" t="s">
        <v>9963</v>
      </c>
      <c r="E6594" s="8" t="s">
        <v>5092</v>
      </c>
      <c r="F6594" s="5">
        <v>0</v>
      </c>
      <c r="G6594" s="8">
        <v>987.27499999999998</v>
      </c>
      <c r="H6594" s="5">
        <f t="shared" si="204"/>
        <v>0</v>
      </c>
      <c r="I6594" s="5">
        <f t="shared" si="205"/>
        <v>987.28</v>
      </c>
      <c r="J6594" s="8"/>
      <c r="K6594" s="8"/>
    </row>
    <row r="6595" spans="1:11" s="7" customFormat="1" x14ac:dyDescent="0.35">
      <c r="A6595" s="8" t="s">
        <v>7298</v>
      </c>
      <c r="B6595" s="8" t="s">
        <v>11</v>
      </c>
      <c r="C6595" s="8" t="s">
        <v>5092</v>
      </c>
      <c r="D6595" s="8" t="s">
        <v>9963</v>
      </c>
      <c r="E6595" s="8" t="s">
        <v>5092</v>
      </c>
      <c r="F6595" s="5">
        <v>0</v>
      </c>
      <c r="G6595" s="8">
        <v>569.13499999999988</v>
      </c>
      <c r="H6595" s="5">
        <f t="shared" ref="H6595:H6658" si="206">G6595*$K$2</f>
        <v>0</v>
      </c>
      <c r="I6595" s="5">
        <f t="shared" ref="I6595:I6658" si="207">ROUND(SUM(F6595:H6595),2)</f>
        <v>569.14</v>
      </c>
      <c r="J6595" s="8"/>
      <c r="K6595" s="8"/>
    </row>
    <row r="6596" spans="1:11" s="7" customFormat="1" x14ac:dyDescent="0.35">
      <c r="A6596" s="8" t="s">
        <v>7299</v>
      </c>
      <c r="B6596" s="8" t="s">
        <v>14</v>
      </c>
      <c r="C6596" s="8" t="s">
        <v>5092</v>
      </c>
      <c r="D6596" s="8" t="s">
        <v>9963</v>
      </c>
      <c r="E6596" s="8" t="s">
        <v>5092</v>
      </c>
      <c r="F6596" s="5">
        <v>0</v>
      </c>
      <c r="G6596" s="8">
        <v>46.459999999999994</v>
      </c>
      <c r="H6596" s="5">
        <f t="shared" si="206"/>
        <v>0</v>
      </c>
      <c r="I6596" s="5">
        <f t="shared" si="207"/>
        <v>46.46</v>
      </c>
      <c r="J6596" s="8"/>
      <c r="K6596" s="8"/>
    </row>
    <row r="6597" spans="1:11" s="7" customFormat="1" x14ac:dyDescent="0.35">
      <c r="A6597" s="8" t="s">
        <v>7300</v>
      </c>
      <c r="B6597" s="8" t="s">
        <v>14</v>
      </c>
      <c r="C6597" s="8" t="s">
        <v>5092</v>
      </c>
      <c r="D6597" s="8" t="s">
        <v>9963</v>
      </c>
      <c r="E6597" s="8" t="s">
        <v>5092</v>
      </c>
      <c r="F6597" s="5">
        <v>0</v>
      </c>
      <c r="G6597" s="8">
        <v>60.397999999999996</v>
      </c>
      <c r="H6597" s="5">
        <f t="shared" si="206"/>
        <v>0</v>
      </c>
      <c r="I6597" s="5">
        <f t="shared" si="207"/>
        <v>60.4</v>
      </c>
      <c r="J6597" s="8"/>
      <c r="K6597" s="8"/>
    </row>
    <row r="6598" spans="1:11" s="7" customFormat="1" x14ac:dyDescent="0.35">
      <c r="A6598" s="8" t="s">
        <v>7301</v>
      </c>
      <c r="B6598" s="8" t="s">
        <v>121</v>
      </c>
      <c r="C6598" s="8" t="s">
        <v>5092</v>
      </c>
      <c r="D6598" s="8" t="s">
        <v>9963</v>
      </c>
      <c r="E6598" s="8" t="s">
        <v>5092</v>
      </c>
      <c r="F6598" s="5">
        <v>0</v>
      </c>
      <c r="G6598" s="8">
        <v>39.491</v>
      </c>
      <c r="H6598" s="5">
        <f t="shared" si="206"/>
        <v>0</v>
      </c>
      <c r="I6598" s="5">
        <f t="shared" si="207"/>
        <v>39.49</v>
      </c>
      <c r="J6598" s="8"/>
      <c r="K6598" s="8"/>
    </row>
    <row r="6599" spans="1:11" s="7" customFormat="1" x14ac:dyDescent="0.35">
      <c r="A6599" s="8" t="s">
        <v>7302</v>
      </c>
      <c r="B6599" s="8" t="s">
        <v>121</v>
      </c>
      <c r="C6599" s="8" t="s">
        <v>5092</v>
      </c>
      <c r="D6599" s="8" t="s">
        <v>9963</v>
      </c>
      <c r="E6599" s="8" t="s">
        <v>5092</v>
      </c>
      <c r="F6599" s="5">
        <v>0</v>
      </c>
      <c r="G6599" s="8">
        <v>45.298499999999997</v>
      </c>
      <c r="H6599" s="5">
        <f t="shared" si="206"/>
        <v>0</v>
      </c>
      <c r="I6599" s="5">
        <f t="shared" si="207"/>
        <v>45.3</v>
      </c>
      <c r="J6599" s="8"/>
      <c r="K6599" s="8"/>
    </row>
    <row r="6600" spans="1:11" s="7" customFormat="1" x14ac:dyDescent="0.35">
      <c r="A6600" s="8" t="s">
        <v>7303</v>
      </c>
      <c r="B6600" s="8" t="s">
        <v>121</v>
      </c>
      <c r="C6600" s="8" t="s">
        <v>5092</v>
      </c>
      <c r="D6600" s="8" t="s">
        <v>9963</v>
      </c>
      <c r="E6600" s="8" t="s">
        <v>5092</v>
      </c>
      <c r="F6600" s="5">
        <v>0</v>
      </c>
      <c r="G6600" s="8">
        <v>232.29999999999998</v>
      </c>
      <c r="H6600" s="5">
        <f t="shared" si="206"/>
        <v>0</v>
      </c>
      <c r="I6600" s="5">
        <f t="shared" si="207"/>
        <v>232.3</v>
      </c>
      <c r="J6600" s="8"/>
      <c r="K6600" s="8"/>
    </row>
    <row r="6601" spans="1:11" s="7" customFormat="1" x14ac:dyDescent="0.35">
      <c r="A6601" s="8" t="s">
        <v>7304</v>
      </c>
      <c r="B6601" s="8" t="s">
        <v>121</v>
      </c>
      <c r="C6601" s="8" t="s">
        <v>5092</v>
      </c>
      <c r="D6601" s="8" t="s">
        <v>9963</v>
      </c>
      <c r="E6601" s="8" t="s">
        <v>5092</v>
      </c>
      <c r="F6601" s="5">
        <v>0</v>
      </c>
      <c r="G6601" s="8">
        <v>232.29999999999998</v>
      </c>
      <c r="H6601" s="5">
        <f t="shared" si="206"/>
        <v>0</v>
      </c>
      <c r="I6601" s="5">
        <f t="shared" si="207"/>
        <v>232.3</v>
      </c>
      <c r="J6601" s="8"/>
      <c r="K6601" s="8"/>
    </row>
    <row r="6602" spans="1:11" s="7" customFormat="1" x14ac:dyDescent="0.35">
      <c r="A6602" s="8" t="s">
        <v>7305</v>
      </c>
      <c r="B6602" s="8" t="s">
        <v>121</v>
      </c>
      <c r="C6602" s="8" t="s">
        <v>5092</v>
      </c>
      <c r="D6602" s="8" t="s">
        <v>9963</v>
      </c>
      <c r="E6602" s="8" t="s">
        <v>5092</v>
      </c>
      <c r="F6602" s="5">
        <v>0</v>
      </c>
      <c r="G6602" s="8">
        <v>87.112499999999997</v>
      </c>
      <c r="H6602" s="5">
        <f t="shared" si="206"/>
        <v>0</v>
      </c>
      <c r="I6602" s="5">
        <f t="shared" si="207"/>
        <v>87.11</v>
      </c>
      <c r="J6602" s="8"/>
      <c r="K6602" s="8"/>
    </row>
    <row r="6603" spans="1:11" s="7" customFormat="1" x14ac:dyDescent="0.35">
      <c r="A6603" s="8" t="s">
        <v>7306</v>
      </c>
      <c r="B6603" s="8" t="s">
        <v>121</v>
      </c>
      <c r="C6603" s="8" t="s">
        <v>5092</v>
      </c>
      <c r="D6603" s="8" t="s">
        <v>9963</v>
      </c>
      <c r="E6603" s="8" t="s">
        <v>5092</v>
      </c>
      <c r="F6603" s="5">
        <v>0</v>
      </c>
      <c r="G6603" s="8">
        <v>127.76499999999999</v>
      </c>
      <c r="H6603" s="5">
        <f t="shared" si="206"/>
        <v>0</v>
      </c>
      <c r="I6603" s="5">
        <f t="shared" si="207"/>
        <v>127.77</v>
      </c>
      <c r="J6603" s="8"/>
      <c r="K6603" s="8"/>
    </row>
    <row r="6604" spans="1:11" s="7" customFormat="1" x14ac:dyDescent="0.35">
      <c r="A6604" s="8" t="s">
        <v>7307</v>
      </c>
      <c r="B6604" s="8" t="s">
        <v>121</v>
      </c>
      <c r="C6604" s="8" t="s">
        <v>5092</v>
      </c>
      <c r="D6604" s="8" t="s">
        <v>9963</v>
      </c>
      <c r="E6604" s="8" t="s">
        <v>5092</v>
      </c>
      <c r="F6604" s="5">
        <v>0</v>
      </c>
      <c r="G6604" s="8">
        <v>319.41249999999997</v>
      </c>
      <c r="H6604" s="5">
        <f t="shared" si="206"/>
        <v>0</v>
      </c>
      <c r="I6604" s="5">
        <f t="shared" si="207"/>
        <v>319.41000000000003</v>
      </c>
      <c r="J6604" s="8"/>
      <c r="K6604" s="8"/>
    </row>
    <row r="6605" spans="1:11" s="7" customFormat="1" x14ac:dyDescent="0.35">
      <c r="A6605" s="8" t="s">
        <v>7308</v>
      </c>
      <c r="B6605" s="8" t="s">
        <v>121</v>
      </c>
      <c r="C6605" s="8" t="s">
        <v>5092</v>
      </c>
      <c r="D6605" s="8" t="s">
        <v>9963</v>
      </c>
      <c r="E6605" s="8" t="s">
        <v>5092</v>
      </c>
      <c r="F6605" s="5">
        <v>0</v>
      </c>
      <c r="G6605" s="8">
        <v>487.82999999999993</v>
      </c>
      <c r="H6605" s="5">
        <f t="shared" si="206"/>
        <v>0</v>
      </c>
      <c r="I6605" s="5">
        <f t="shared" si="207"/>
        <v>487.83</v>
      </c>
      <c r="J6605" s="8"/>
      <c r="K6605" s="8"/>
    </row>
    <row r="6606" spans="1:11" s="7" customFormat="1" x14ac:dyDescent="0.35">
      <c r="A6606" s="8" t="s">
        <v>7309</v>
      </c>
      <c r="B6606" s="8" t="s">
        <v>121</v>
      </c>
      <c r="C6606" s="8" t="s">
        <v>5092</v>
      </c>
      <c r="D6606" s="8" t="s">
        <v>9963</v>
      </c>
      <c r="E6606" s="8" t="s">
        <v>5092</v>
      </c>
      <c r="F6606" s="5">
        <v>0</v>
      </c>
      <c r="G6606" s="8">
        <v>952.43</v>
      </c>
      <c r="H6606" s="5">
        <f t="shared" si="206"/>
        <v>0</v>
      </c>
      <c r="I6606" s="5">
        <f t="shared" si="207"/>
        <v>952.43</v>
      </c>
      <c r="J6606" s="8"/>
      <c r="K6606" s="8"/>
    </row>
    <row r="6607" spans="1:11" s="7" customFormat="1" x14ac:dyDescent="0.35">
      <c r="A6607" s="8" t="s">
        <v>7310</v>
      </c>
      <c r="B6607" s="8" t="s">
        <v>121</v>
      </c>
      <c r="C6607" s="8" t="s">
        <v>5092</v>
      </c>
      <c r="D6607" s="8" t="s">
        <v>9963</v>
      </c>
      <c r="E6607" s="8" t="s">
        <v>5092</v>
      </c>
      <c r="F6607" s="5">
        <v>0</v>
      </c>
      <c r="G6607" s="8">
        <v>98.727499999999992</v>
      </c>
      <c r="H6607" s="5">
        <f t="shared" si="206"/>
        <v>0</v>
      </c>
      <c r="I6607" s="5">
        <f t="shared" si="207"/>
        <v>98.73</v>
      </c>
      <c r="J6607" s="8"/>
      <c r="K6607" s="8"/>
    </row>
    <row r="6608" spans="1:11" s="7" customFormat="1" x14ac:dyDescent="0.35">
      <c r="A6608" s="8" t="s">
        <v>7311</v>
      </c>
      <c r="B6608" s="8" t="s">
        <v>121</v>
      </c>
      <c r="C6608" s="8" t="s">
        <v>5092</v>
      </c>
      <c r="D6608" s="8" t="s">
        <v>9963</v>
      </c>
      <c r="E6608" s="8" t="s">
        <v>5092</v>
      </c>
      <c r="F6608" s="5">
        <v>0</v>
      </c>
      <c r="G6608" s="8">
        <v>75.497500000000002</v>
      </c>
      <c r="H6608" s="5">
        <f t="shared" si="206"/>
        <v>0</v>
      </c>
      <c r="I6608" s="5">
        <f t="shared" si="207"/>
        <v>75.5</v>
      </c>
      <c r="J6608" s="8"/>
      <c r="K6608" s="8"/>
    </row>
    <row r="6609" spans="1:11" s="7" customFormat="1" x14ac:dyDescent="0.35">
      <c r="A6609" s="8" t="s">
        <v>7312</v>
      </c>
      <c r="B6609" s="8" t="s">
        <v>121</v>
      </c>
      <c r="C6609" s="8" t="s">
        <v>5092</v>
      </c>
      <c r="D6609" s="8" t="s">
        <v>9963</v>
      </c>
      <c r="E6609" s="8" t="s">
        <v>5092</v>
      </c>
      <c r="F6609" s="5">
        <v>0</v>
      </c>
      <c r="G6609" s="8">
        <v>110.3425</v>
      </c>
      <c r="H6609" s="5">
        <f t="shared" si="206"/>
        <v>0</v>
      </c>
      <c r="I6609" s="5">
        <f t="shared" si="207"/>
        <v>110.34</v>
      </c>
      <c r="J6609" s="8"/>
      <c r="K6609" s="8"/>
    </row>
    <row r="6610" spans="1:11" s="7" customFormat="1" x14ac:dyDescent="0.35">
      <c r="A6610" s="8" t="s">
        <v>7313</v>
      </c>
      <c r="B6610" s="8" t="s">
        <v>121</v>
      </c>
      <c r="C6610" s="8" t="s">
        <v>5092</v>
      </c>
      <c r="D6610" s="8" t="s">
        <v>9963</v>
      </c>
      <c r="E6610" s="8" t="s">
        <v>5092</v>
      </c>
      <c r="F6610" s="5">
        <v>0</v>
      </c>
      <c r="G6610" s="8">
        <v>127.76499999999999</v>
      </c>
      <c r="H6610" s="5">
        <f t="shared" si="206"/>
        <v>0</v>
      </c>
      <c r="I6610" s="5">
        <f t="shared" si="207"/>
        <v>127.77</v>
      </c>
      <c r="J6610" s="8"/>
      <c r="K6610" s="8"/>
    </row>
    <row r="6611" spans="1:11" s="7" customFormat="1" x14ac:dyDescent="0.35">
      <c r="A6611" s="8" t="s">
        <v>7314</v>
      </c>
      <c r="B6611" s="8" t="s">
        <v>121</v>
      </c>
      <c r="C6611" s="8" t="s">
        <v>5092</v>
      </c>
      <c r="D6611" s="8" t="s">
        <v>9963</v>
      </c>
      <c r="E6611" s="8" t="s">
        <v>5092</v>
      </c>
      <c r="F6611" s="5">
        <v>0</v>
      </c>
      <c r="G6611" s="8">
        <v>145.1875</v>
      </c>
      <c r="H6611" s="5">
        <f t="shared" si="206"/>
        <v>0</v>
      </c>
      <c r="I6611" s="5">
        <f t="shared" si="207"/>
        <v>145.19</v>
      </c>
      <c r="J6611" s="8"/>
      <c r="K6611" s="8"/>
    </row>
    <row r="6612" spans="1:11" s="7" customFormat="1" x14ac:dyDescent="0.35">
      <c r="A6612" s="8" t="s">
        <v>7315</v>
      </c>
      <c r="B6612" s="8" t="s">
        <v>121</v>
      </c>
      <c r="C6612" s="8" t="s">
        <v>5092</v>
      </c>
      <c r="D6612" s="8" t="s">
        <v>9963</v>
      </c>
      <c r="E6612" s="8" t="s">
        <v>5092</v>
      </c>
      <c r="F6612" s="5">
        <v>0</v>
      </c>
      <c r="G6612" s="8">
        <v>168.41749999999996</v>
      </c>
      <c r="H6612" s="5">
        <f t="shared" si="206"/>
        <v>0</v>
      </c>
      <c r="I6612" s="5">
        <f t="shared" si="207"/>
        <v>168.42</v>
      </c>
      <c r="J6612" s="8"/>
      <c r="K6612" s="8"/>
    </row>
    <row r="6613" spans="1:11" s="7" customFormat="1" x14ac:dyDescent="0.35">
      <c r="A6613" s="8" t="s">
        <v>7316</v>
      </c>
      <c r="B6613" s="8" t="s">
        <v>121</v>
      </c>
      <c r="C6613" s="8" t="s">
        <v>5092</v>
      </c>
      <c r="D6613" s="8" t="s">
        <v>9963</v>
      </c>
      <c r="E6613" s="8" t="s">
        <v>5092</v>
      </c>
      <c r="F6613" s="5">
        <v>0</v>
      </c>
      <c r="G6613" s="8">
        <v>174.22499999999999</v>
      </c>
      <c r="H6613" s="5">
        <f t="shared" si="206"/>
        <v>0</v>
      </c>
      <c r="I6613" s="5">
        <f t="shared" si="207"/>
        <v>174.23</v>
      </c>
      <c r="J6613" s="8"/>
      <c r="K6613" s="8"/>
    </row>
    <row r="6614" spans="1:11" s="7" customFormat="1" x14ac:dyDescent="0.35">
      <c r="A6614" s="8" t="s">
        <v>7317</v>
      </c>
      <c r="B6614" s="8" t="s">
        <v>121</v>
      </c>
      <c r="C6614" s="8" t="s">
        <v>5092</v>
      </c>
      <c r="D6614" s="8" t="s">
        <v>9963</v>
      </c>
      <c r="E6614" s="8" t="s">
        <v>5092</v>
      </c>
      <c r="F6614" s="5">
        <v>0</v>
      </c>
      <c r="G6614" s="8">
        <v>63.882499999999993</v>
      </c>
      <c r="H6614" s="5">
        <f t="shared" si="206"/>
        <v>0</v>
      </c>
      <c r="I6614" s="5">
        <f t="shared" si="207"/>
        <v>63.88</v>
      </c>
      <c r="J6614" s="8"/>
      <c r="K6614" s="8"/>
    </row>
    <row r="6615" spans="1:11" s="7" customFormat="1" x14ac:dyDescent="0.35">
      <c r="A6615" s="8" t="s">
        <v>7318</v>
      </c>
      <c r="B6615" s="8" t="s">
        <v>121</v>
      </c>
      <c r="C6615" s="8" t="s">
        <v>5092</v>
      </c>
      <c r="D6615" s="8" t="s">
        <v>9963</v>
      </c>
      <c r="E6615" s="8" t="s">
        <v>5092</v>
      </c>
      <c r="F6615" s="5">
        <v>0</v>
      </c>
      <c r="G6615" s="8">
        <v>67.36699999999999</v>
      </c>
      <c r="H6615" s="5">
        <f t="shared" si="206"/>
        <v>0</v>
      </c>
      <c r="I6615" s="5">
        <f t="shared" si="207"/>
        <v>67.37</v>
      </c>
      <c r="J6615" s="8"/>
      <c r="K6615" s="8"/>
    </row>
    <row r="6616" spans="1:11" s="7" customFormat="1" x14ac:dyDescent="0.35">
      <c r="A6616" s="8" t="s">
        <v>7319</v>
      </c>
      <c r="B6616" s="8" t="s">
        <v>121</v>
      </c>
      <c r="C6616" s="8" t="s">
        <v>5092</v>
      </c>
      <c r="D6616" s="8" t="s">
        <v>9963</v>
      </c>
      <c r="E6616" s="8" t="s">
        <v>5092</v>
      </c>
      <c r="F6616" s="5">
        <v>0</v>
      </c>
      <c r="G6616" s="8">
        <v>23.229999999999997</v>
      </c>
      <c r="H6616" s="5">
        <f t="shared" si="206"/>
        <v>0</v>
      </c>
      <c r="I6616" s="5">
        <f t="shared" si="207"/>
        <v>23.23</v>
      </c>
      <c r="J6616" s="8"/>
      <c r="K6616" s="8"/>
    </row>
    <row r="6617" spans="1:11" s="7" customFormat="1" x14ac:dyDescent="0.35">
      <c r="A6617" s="8" t="s">
        <v>7320</v>
      </c>
      <c r="B6617" s="8" t="s">
        <v>121</v>
      </c>
      <c r="C6617" s="8" t="s">
        <v>5092</v>
      </c>
      <c r="D6617" s="8" t="s">
        <v>9963</v>
      </c>
      <c r="E6617" s="8" t="s">
        <v>5092</v>
      </c>
      <c r="F6617" s="5">
        <v>0</v>
      </c>
      <c r="G6617" s="8">
        <v>23.229999999999997</v>
      </c>
      <c r="H6617" s="5">
        <f t="shared" si="206"/>
        <v>0</v>
      </c>
      <c r="I6617" s="5">
        <f t="shared" si="207"/>
        <v>23.23</v>
      </c>
      <c r="J6617" s="8"/>
      <c r="K6617" s="8"/>
    </row>
    <row r="6618" spans="1:11" s="7" customFormat="1" x14ac:dyDescent="0.35">
      <c r="A6618" s="8" t="s">
        <v>7321</v>
      </c>
      <c r="B6618" s="8" t="s">
        <v>121</v>
      </c>
      <c r="C6618" s="8" t="s">
        <v>5092</v>
      </c>
      <c r="D6618" s="8" t="s">
        <v>9963</v>
      </c>
      <c r="E6618" s="8" t="s">
        <v>5092</v>
      </c>
      <c r="F6618" s="5">
        <v>0</v>
      </c>
      <c r="G6618" s="8">
        <v>33.683499999999995</v>
      </c>
      <c r="H6618" s="5">
        <f t="shared" si="206"/>
        <v>0</v>
      </c>
      <c r="I6618" s="5">
        <f t="shared" si="207"/>
        <v>33.68</v>
      </c>
      <c r="J6618" s="8"/>
      <c r="K6618" s="8"/>
    </row>
    <row r="6619" spans="1:11" s="7" customFormat="1" x14ac:dyDescent="0.35">
      <c r="A6619" s="8" t="s">
        <v>7322</v>
      </c>
      <c r="B6619" s="8" t="s">
        <v>121</v>
      </c>
      <c r="C6619" s="8" t="s">
        <v>5092</v>
      </c>
      <c r="D6619" s="8" t="s">
        <v>9963</v>
      </c>
      <c r="E6619" s="8" t="s">
        <v>5092</v>
      </c>
      <c r="F6619" s="5">
        <v>0</v>
      </c>
      <c r="G6619" s="8">
        <v>41.813999999999993</v>
      </c>
      <c r="H6619" s="5">
        <f t="shared" si="206"/>
        <v>0</v>
      </c>
      <c r="I6619" s="5">
        <f t="shared" si="207"/>
        <v>41.81</v>
      </c>
      <c r="J6619" s="8"/>
      <c r="K6619" s="8"/>
    </row>
    <row r="6620" spans="1:11" s="7" customFormat="1" x14ac:dyDescent="0.35">
      <c r="A6620" s="8" t="s">
        <v>7323</v>
      </c>
      <c r="B6620" s="8" t="s">
        <v>121</v>
      </c>
      <c r="C6620" s="8" t="s">
        <v>5092</v>
      </c>
      <c r="D6620" s="8" t="s">
        <v>9963</v>
      </c>
      <c r="E6620" s="8" t="s">
        <v>5092</v>
      </c>
      <c r="F6620" s="5">
        <v>0</v>
      </c>
      <c r="G6620" s="8">
        <v>40.652499999999996</v>
      </c>
      <c r="H6620" s="5">
        <f t="shared" si="206"/>
        <v>0</v>
      </c>
      <c r="I6620" s="5">
        <f t="shared" si="207"/>
        <v>40.65</v>
      </c>
      <c r="J6620" s="8"/>
      <c r="K6620" s="8"/>
    </row>
    <row r="6621" spans="1:11" s="7" customFormat="1" x14ac:dyDescent="0.35">
      <c r="A6621" s="8" t="s">
        <v>7324</v>
      </c>
      <c r="B6621" s="8" t="s">
        <v>121</v>
      </c>
      <c r="C6621" s="8" t="s">
        <v>5092</v>
      </c>
      <c r="D6621" s="8" t="s">
        <v>9963</v>
      </c>
      <c r="E6621" s="8" t="s">
        <v>5092</v>
      </c>
      <c r="F6621" s="5">
        <v>0</v>
      </c>
      <c r="G6621" s="8">
        <v>67.36699999999999</v>
      </c>
      <c r="H6621" s="5">
        <f t="shared" si="206"/>
        <v>0</v>
      </c>
      <c r="I6621" s="5">
        <f t="shared" si="207"/>
        <v>67.37</v>
      </c>
      <c r="J6621" s="8"/>
      <c r="K6621" s="8"/>
    </row>
    <row r="6622" spans="1:11" s="7" customFormat="1" x14ac:dyDescent="0.35">
      <c r="A6622" s="8" t="s">
        <v>7325</v>
      </c>
      <c r="B6622" s="8" t="s">
        <v>121</v>
      </c>
      <c r="C6622" s="8" t="s">
        <v>5092</v>
      </c>
      <c r="D6622" s="8" t="s">
        <v>9963</v>
      </c>
      <c r="E6622" s="8" t="s">
        <v>5092</v>
      </c>
      <c r="F6622" s="5">
        <v>0</v>
      </c>
      <c r="G6622" s="8">
        <v>25.552999999999997</v>
      </c>
      <c r="H6622" s="5">
        <f t="shared" si="206"/>
        <v>0</v>
      </c>
      <c r="I6622" s="5">
        <f t="shared" si="207"/>
        <v>25.55</v>
      </c>
      <c r="J6622" s="8"/>
      <c r="K6622" s="8"/>
    </row>
    <row r="6623" spans="1:11" s="7" customFormat="1" x14ac:dyDescent="0.35">
      <c r="A6623" s="8" t="s">
        <v>7326</v>
      </c>
      <c r="B6623" s="8" t="s">
        <v>11</v>
      </c>
      <c r="C6623" s="8" t="s">
        <v>5092</v>
      </c>
      <c r="D6623" s="8" t="s">
        <v>9963</v>
      </c>
      <c r="E6623" s="8" t="s">
        <v>5092</v>
      </c>
      <c r="F6623" s="5">
        <v>0</v>
      </c>
      <c r="G6623" s="8">
        <v>301.99</v>
      </c>
      <c r="H6623" s="5">
        <f t="shared" si="206"/>
        <v>0</v>
      </c>
      <c r="I6623" s="5">
        <f t="shared" si="207"/>
        <v>301.99</v>
      </c>
      <c r="J6623" s="8"/>
      <c r="K6623" s="8"/>
    </row>
    <row r="6624" spans="1:11" s="7" customFormat="1" x14ac:dyDescent="0.35">
      <c r="A6624" s="8" t="s">
        <v>7327</v>
      </c>
      <c r="B6624" s="8" t="s">
        <v>11</v>
      </c>
      <c r="C6624" s="8" t="s">
        <v>5092</v>
      </c>
      <c r="D6624" s="8" t="s">
        <v>9963</v>
      </c>
      <c r="E6624" s="8" t="s">
        <v>5092</v>
      </c>
      <c r="F6624" s="5">
        <v>0</v>
      </c>
      <c r="G6624" s="8">
        <v>406.52499999999998</v>
      </c>
      <c r="H6624" s="5">
        <f t="shared" si="206"/>
        <v>0</v>
      </c>
      <c r="I6624" s="5">
        <f t="shared" si="207"/>
        <v>406.53</v>
      </c>
      <c r="J6624" s="8"/>
      <c r="K6624" s="8"/>
    </row>
    <row r="6625" spans="1:11" s="7" customFormat="1" x14ac:dyDescent="0.35">
      <c r="A6625" s="8" t="s">
        <v>7328</v>
      </c>
      <c r="B6625" s="8" t="s">
        <v>11</v>
      </c>
      <c r="C6625" s="8" t="s">
        <v>5092</v>
      </c>
      <c r="D6625" s="8" t="s">
        <v>9963</v>
      </c>
      <c r="E6625" s="8" t="s">
        <v>5092</v>
      </c>
      <c r="F6625" s="5">
        <v>0</v>
      </c>
      <c r="G6625" s="8">
        <v>725.9375</v>
      </c>
      <c r="H6625" s="5">
        <f t="shared" si="206"/>
        <v>0</v>
      </c>
      <c r="I6625" s="5">
        <f t="shared" si="207"/>
        <v>725.94</v>
      </c>
      <c r="J6625" s="8"/>
      <c r="K6625" s="8"/>
    </row>
    <row r="6626" spans="1:11" s="7" customFormat="1" x14ac:dyDescent="0.35">
      <c r="A6626" s="8" t="s">
        <v>7329</v>
      </c>
      <c r="B6626" s="8" t="s">
        <v>11</v>
      </c>
      <c r="C6626" s="8" t="s">
        <v>5092</v>
      </c>
      <c r="D6626" s="8" t="s">
        <v>9963</v>
      </c>
      <c r="E6626" s="8" t="s">
        <v>5092</v>
      </c>
      <c r="F6626" s="5">
        <v>0</v>
      </c>
      <c r="G6626" s="8">
        <v>1080.1949999999999</v>
      </c>
      <c r="H6626" s="5">
        <f t="shared" si="206"/>
        <v>0</v>
      </c>
      <c r="I6626" s="5">
        <f t="shared" si="207"/>
        <v>1080.2</v>
      </c>
      <c r="J6626" s="8"/>
      <c r="K6626" s="8"/>
    </row>
    <row r="6627" spans="1:11" s="7" customFormat="1" x14ac:dyDescent="0.35">
      <c r="A6627" s="8" t="s">
        <v>7330</v>
      </c>
      <c r="B6627" s="8" t="s">
        <v>14</v>
      </c>
      <c r="C6627" s="8" t="s">
        <v>5092</v>
      </c>
      <c r="D6627" s="8" t="s">
        <v>9963</v>
      </c>
      <c r="E6627" s="8" t="s">
        <v>5092</v>
      </c>
      <c r="F6627" s="5">
        <v>0</v>
      </c>
      <c r="G6627" s="8">
        <v>813.05</v>
      </c>
      <c r="H6627" s="5">
        <f t="shared" si="206"/>
        <v>0</v>
      </c>
      <c r="I6627" s="5">
        <f t="shared" si="207"/>
        <v>813.05</v>
      </c>
      <c r="J6627" s="8"/>
      <c r="K6627" s="8"/>
    </row>
    <row r="6628" spans="1:11" s="7" customFormat="1" x14ac:dyDescent="0.35">
      <c r="A6628" s="8" t="s">
        <v>7331</v>
      </c>
      <c r="B6628" s="8" t="s">
        <v>14</v>
      </c>
      <c r="C6628" s="8" t="s">
        <v>5092</v>
      </c>
      <c r="D6628" s="8" t="s">
        <v>9963</v>
      </c>
      <c r="E6628" s="8" t="s">
        <v>5092</v>
      </c>
      <c r="F6628" s="5">
        <v>0</v>
      </c>
      <c r="G6628" s="8">
        <v>662.05499999999995</v>
      </c>
      <c r="H6628" s="5">
        <f t="shared" si="206"/>
        <v>0</v>
      </c>
      <c r="I6628" s="5">
        <f t="shared" si="207"/>
        <v>662.06</v>
      </c>
      <c r="J6628" s="8"/>
      <c r="K6628" s="8"/>
    </row>
    <row r="6629" spans="1:11" s="7" customFormat="1" x14ac:dyDescent="0.35">
      <c r="A6629" s="8" t="s">
        <v>7332</v>
      </c>
      <c r="B6629" s="8" t="s">
        <v>121</v>
      </c>
      <c r="C6629" s="8" t="s">
        <v>5092</v>
      </c>
      <c r="D6629" s="8" t="s">
        <v>9963</v>
      </c>
      <c r="E6629" s="8" t="s">
        <v>5092</v>
      </c>
      <c r="F6629" s="5">
        <v>0</v>
      </c>
      <c r="G6629" s="8">
        <v>267.14499999999998</v>
      </c>
      <c r="H6629" s="5">
        <f t="shared" si="206"/>
        <v>0</v>
      </c>
      <c r="I6629" s="5">
        <f t="shared" si="207"/>
        <v>267.14999999999998</v>
      </c>
      <c r="J6629" s="8"/>
      <c r="K6629" s="8"/>
    </row>
    <row r="6630" spans="1:11" s="7" customFormat="1" x14ac:dyDescent="0.35">
      <c r="A6630" s="8" t="s">
        <v>7333</v>
      </c>
      <c r="B6630" s="8" t="s">
        <v>121</v>
      </c>
      <c r="C6630" s="8" t="s">
        <v>5092</v>
      </c>
      <c r="D6630" s="8" t="s">
        <v>9963</v>
      </c>
      <c r="E6630" s="8" t="s">
        <v>5092</v>
      </c>
      <c r="F6630" s="5">
        <v>0</v>
      </c>
      <c r="G6630" s="8">
        <v>185.83999999999997</v>
      </c>
      <c r="H6630" s="5">
        <f t="shared" si="206"/>
        <v>0</v>
      </c>
      <c r="I6630" s="5">
        <f t="shared" si="207"/>
        <v>185.84</v>
      </c>
      <c r="J6630" s="8"/>
      <c r="K6630" s="8"/>
    </row>
    <row r="6631" spans="1:11" s="7" customFormat="1" x14ac:dyDescent="0.35">
      <c r="A6631" s="8" t="s">
        <v>7334</v>
      </c>
      <c r="B6631" s="8" t="s">
        <v>121</v>
      </c>
      <c r="C6631" s="8" t="s">
        <v>5092</v>
      </c>
      <c r="D6631" s="8" t="s">
        <v>9963</v>
      </c>
      <c r="E6631" s="8" t="s">
        <v>5092</v>
      </c>
      <c r="F6631" s="5">
        <v>0</v>
      </c>
      <c r="G6631" s="8">
        <v>592.36500000000001</v>
      </c>
      <c r="H6631" s="5">
        <f t="shared" si="206"/>
        <v>0</v>
      </c>
      <c r="I6631" s="5">
        <f t="shared" si="207"/>
        <v>592.37</v>
      </c>
      <c r="J6631" s="8"/>
      <c r="K6631" s="8"/>
    </row>
    <row r="6632" spans="1:11" s="7" customFormat="1" x14ac:dyDescent="0.35">
      <c r="A6632" s="8" t="s">
        <v>7335</v>
      </c>
      <c r="B6632" s="8" t="s">
        <v>121</v>
      </c>
      <c r="C6632" s="8" t="s">
        <v>5092</v>
      </c>
      <c r="D6632" s="8" t="s">
        <v>9963</v>
      </c>
      <c r="E6632" s="8" t="s">
        <v>5092</v>
      </c>
      <c r="F6632" s="5">
        <v>0</v>
      </c>
      <c r="G6632" s="8">
        <v>319.41249999999997</v>
      </c>
      <c r="H6632" s="5">
        <f t="shared" si="206"/>
        <v>0</v>
      </c>
      <c r="I6632" s="5">
        <f t="shared" si="207"/>
        <v>319.41000000000003</v>
      </c>
      <c r="J6632" s="8"/>
      <c r="K6632" s="8"/>
    </row>
    <row r="6633" spans="1:11" s="7" customFormat="1" x14ac:dyDescent="0.35">
      <c r="A6633" s="8" t="s">
        <v>7336</v>
      </c>
      <c r="B6633" s="8" t="s">
        <v>121</v>
      </c>
      <c r="C6633" s="8" t="s">
        <v>5092</v>
      </c>
      <c r="D6633" s="8" t="s">
        <v>9963</v>
      </c>
      <c r="E6633" s="8" t="s">
        <v>5092</v>
      </c>
      <c r="F6633" s="5">
        <v>0</v>
      </c>
      <c r="G6633" s="8">
        <v>464.59999999999997</v>
      </c>
      <c r="H6633" s="5">
        <f t="shared" si="206"/>
        <v>0</v>
      </c>
      <c r="I6633" s="5">
        <f t="shared" si="207"/>
        <v>464.6</v>
      </c>
      <c r="J6633" s="8"/>
      <c r="K6633" s="8"/>
    </row>
    <row r="6634" spans="1:11" s="7" customFormat="1" x14ac:dyDescent="0.35">
      <c r="A6634" s="8" t="s">
        <v>7337</v>
      </c>
      <c r="B6634" s="8" t="s">
        <v>121</v>
      </c>
      <c r="C6634" s="8" t="s">
        <v>5092</v>
      </c>
      <c r="D6634" s="8" t="s">
        <v>9963</v>
      </c>
      <c r="E6634" s="8" t="s">
        <v>5092</v>
      </c>
      <c r="F6634" s="5">
        <v>0</v>
      </c>
      <c r="G6634" s="8">
        <v>249.7225</v>
      </c>
      <c r="H6634" s="5">
        <f t="shared" si="206"/>
        <v>0</v>
      </c>
      <c r="I6634" s="5">
        <f t="shared" si="207"/>
        <v>249.72</v>
      </c>
      <c r="J6634" s="8"/>
      <c r="K6634" s="8"/>
    </row>
    <row r="6635" spans="1:11" s="7" customFormat="1" x14ac:dyDescent="0.35">
      <c r="A6635" s="8" t="s">
        <v>7338</v>
      </c>
      <c r="B6635" s="8" t="s">
        <v>121</v>
      </c>
      <c r="C6635" s="8" t="s">
        <v>5092</v>
      </c>
      <c r="D6635" s="8" t="s">
        <v>9963</v>
      </c>
      <c r="E6635" s="8" t="s">
        <v>5092</v>
      </c>
      <c r="F6635" s="5">
        <v>0</v>
      </c>
      <c r="G6635" s="8">
        <v>464.59999999999997</v>
      </c>
      <c r="H6635" s="5">
        <f t="shared" si="206"/>
        <v>0</v>
      </c>
      <c r="I6635" s="5">
        <f t="shared" si="207"/>
        <v>464.6</v>
      </c>
      <c r="J6635" s="8"/>
      <c r="K6635" s="8"/>
    </row>
    <row r="6636" spans="1:11" s="7" customFormat="1" x14ac:dyDescent="0.35">
      <c r="A6636" s="8" t="s">
        <v>7339</v>
      </c>
      <c r="B6636" s="8" t="s">
        <v>121</v>
      </c>
      <c r="C6636" s="8" t="s">
        <v>5092</v>
      </c>
      <c r="D6636" s="8" t="s">
        <v>9963</v>
      </c>
      <c r="E6636" s="8" t="s">
        <v>5092</v>
      </c>
      <c r="F6636" s="5">
        <v>0</v>
      </c>
      <c r="G6636" s="8">
        <v>435.56249999999994</v>
      </c>
      <c r="H6636" s="5">
        <f t="shared" si="206"/>
        <v>0</v>
      </c>
      <c r="I6636" s="5">
        <f t="shared" si="207"/>
        <v>435.56</v>
      </c>
      <c r="J6636" s="8"/>
      <c r="K6636" s="8"/>
    </row>
    <row r="6637" spans="1:11" s="7" customFormat="1" x14ac:dyDescent="0.35">
      <c r="A6637" s="8" t="s">
        <v>7340</v>
      </c>
      <c r="B6637" s="8" t="s">
        <v>121</v>
      </c>
      <c r="C6637" s="8" t="s">
        <v>5092</v>
      </c>
      <c r="D6637" s="8" t="s">
        <v>9963</v>
      </c>
      <c r="E6637" s="8" t="s">
        <v>5092</v>
      </c>
      <c r="F6637" s="5">
        <v>0</v>
      </c>
      <c r="G6637" s="8">
        <v>725.9375</v>
      </c>
      <c r="H6637" s="5">
        <f t="shared" si="206"/>
        <v>0</v>
      </c>
      <c r="I6637" s="5">
        <f t="shared" si="207"/>
        <v>725.94</v>
      </c>
      <c r="J6637" s="8"/>
      <c r="K6637" s="8"/>
    </row>
    <row r="6638" spans="1:11" s="7" customFormat="1" x14ac:dyDescent="0.35">
      <c r="A6638" s="8" t="s">
        <v>7341</v>
      </c>
      <c r="B6638" s="8" t="s">
        <v>121</v>
      </c>
      <c r="C6638" s="8" t="s">
        <v>5092</v>
      </c>
      <c r="D6638" s="8" t="s">
        <v>9963</v>
      </c>
      <c r="E6638" s="8" t="s">
        <v>5092</v>
      </c>
      <c r="F6638" s="5">
        <v>0</v>
      </c>
      <c r="G6638" s="8">
        <v>452.98499999999996</v>
      </c>
      <c r="H6638" s="5">
        <f t="shared" si="206"/>
        <v>0</v>
      </c>
      <c r="I6638" s="5">
        <f t="shared" si="207"/>
        <v>452.99</v>
      </c>
      <c r="J6638" s="8"/>
      <c r="K6638" s="8"/>
    </row>
    <row r="6639" spans="1:11" s="7" customFormat="1" x14ac:dyDescent="0.35">
      <c r="A6639" s="8" t="s">
        <v>7342</v>
      </c>
      <c r="B6639" s="8" t="s">
        <v>121</v>
      </c>
      <c r="C6639" s="8" t="s">
        <v>5092</v>
      </c>
      <c r="D6639" s="8" t="s">
        <v>9963</v>
      </c>
      <c r="E6639" s="8" t="s">
        <v>5092</v>
      </c>
      <c r="F6639" s="5">
        <v>0</v>
      </c>
      <c r="G6639" s="8">
        <v>301.99</v>
      </c>
      <c r="H6639" s="5">
        <f t="shared" si="206"/>
        <v>0</v>
      </c>
      <c r="I6639" s="5">
        <f t="shared" si="207"/>
        <v>301.99</v>
      </c>
      <c r="J6639" s="8"/>
      <c r="K6639" s="8"/>
    </row>
    <row r="6640" spans="1:11" s="7" customFormat="1" x14ac:dyDescent="0.35">
      <c r="A6640" s="8" t="s">
        <v>7343</v>
      </c>
      <c r="B6640" s="8" t="s">
        <v>121</v>
      </c>
      <c r="C6640" s="8" t="s">
        <v>5092</v>
      </c>
      <c r="D6640" s="8" t="s">
        <v>9963</v>
      </c>
      <c r="E6640" s="8" t="s">
        <v>5092</v>
      </c>
      <c r="F6640" s="5">
        <v>0</v>
      </c>
      <c r="G6640" s="8">
        <v>499.44499999999999</v>
      </c>
      <c r="H6640" s="5">
        <f t="shared" si="206"/>
        <v>0</v>
      </c>
      <c r="I6640" s="5">
        <f t="shared" si="207"/>
        <v>499.45</v>
      </c>
      <c r="J6640" s="8"/>
      <c r="K6640" s="8"/>
    </row>
    <row r="6641" spans="1:11" s="7" customFormat="1" x14ac:dyDescent="0.35">
      <c r="A6641" s="8" t="s">
        <v>7344</v>
      </c>
      <c r="B6641" s="8" t="s">
        <v>121</v>
      </c>
      <c r="C6641" s="8" t="s">
        <v>5092</v>
      </c>
      <c r="D6641" s="8" t="s">
        <v>9963</v>
      </c>
      <c r="E6641" s="8" t="s">
        <v>5092</v>
      </c>
      <c r="F6641" s="5">
        <v>0</v>
      </c>
      <c r="G6641" s="8">
        <v>418.14</v>
      </c>
      <c r="H6641" s="5">
        <f t="shared" si="206"/>
        <v>0</v>
      </c>
      <c r="I6641" s="5">
        <f t="shared" si="207"/>
        <v>418.14</v>
      </c>
      <c r="J6641" s="8"/>
      <c r="K6641" s="8"/>
    </row>
    <row r="6642" spans="1:11" s="7" customFormat="1" x14ac:dyDescent="0.35">
      <c r="A6642" s="8" t="s">
        <v>7345</v>
      </c>
      <c r="B6642" s="8" t="s">
        <v>121</v>
      </c>
      <c r="C6642" s="8" t="s">
        <v>5092</v>
      </c>
      <c r="D6642" s="8" t="s">
        <v>9963</v>
      </c>
      <c r="E6642" s="8" t="s">
        <v>5092</v>
      </c>
      <c r="F6642" s="5">
        <v>0</v>
      </c>
      <c r="G6642" s="8">
        <v>342.64249999999998</v>
      </c>
      <c r="H6642" s="5">
        <f t="shared" si="206"/>
        <v>0</v>
      </c>
      <c r="I6642" s="5">
        <f t="shared" si="207"/>
        <v>342.64</v>
      </c>
      <c r="J6642" s="8"/>
      <c r="K6642" s="8"/>
    </row>
    <row r="6643" spans="1:11" s="7" customFormat="1" x14ac:dyDescent="0.35">
      <c r="A6643" s="8" t="s">
        <v>7346</v>
      </c>
      <c r="B6643" s="8" t="s">
        <v>121</v>
      </c>
      <c r="C6643" s="8" t="s">
        <v>5092</v>
      </c>
      <c r="D6643" s="8" t="s">
        <v>9963</v>
      </c>
      <c r="E6643" s="8" t="s">
        <v>5092</v>
      </c>
      <c r="F6643" s="5">
        <v>0</v>
      </c>
      <c r="G6643" s="8">
        <v>511.05999999999995</v>
      </c>
      <c r="H6643" s="5">
        <f t="shared" si="206"/>
        <v>0</v>
      </c>
      <c r="I6643" s="5">
        <f t="shared" si="207"/>
        <v>511.06</v>
      </c>
      <c r="J6643" s="8"/>
      <c r="K6643" s="8"/>
    </row>
    <row r="6644" spans="1:11" s="7" customFormat="1" x14ac:dyDescent="0.35">
      <c r="A6644" s="8" t="s">
        <v>7347</v>
      </c>
      <c r="B6644" s="8" t="s">
        <v>121</v>
      </c>
      <c r="C6644" s="8" t="s">
        <v>5092</v>
      </c>
      <c r="D6644" s="8" t="s">
        <v>9963</v>
      </c>
      <c r="E6644" s="8" t="s">
        <v>5092</v>
      </c>
      <c r="F6644" s="5">
        <v>0</v>
      </c>
      <c r="G6644" s="8">
        <v>360.065</v>
      </c>
      <c r="H6644" s="5">
        <f t="shared" si="206"/>
        <v>0</v>
      </c>
      <c r="I6644" s="5">
        <f t="shared" si="207"/>
        <v>360.07</v>
      </c>
      <c r="J6644" s="8"/>
      <c r="K6644" s="8"/>
    </row>
    <row r="6645" spans="1:11" s="7" customFormat="1" x14ac:dyDescent="0.35">
      <c r="A6645" s="8" t="s">
        <v>7348</v>
      </c>
      <c r="B6645" s="8" t="s">
        <v>121</v>
      </c>
      <c r="C6645" s="8" t="s">
        <v>5092</v>
      </c>
      <c r="D6645" s="8" t="s">
        <v>9963</v>
      </c>
      <c r="E6645" s="8" t="s">
        <v>5092</v>
      </c>
      <c r="F6645" s="5">
        <v>0</v>
      </c>
      <c r="G6645" s="8">
        <v>423.94749999999993</v>
      </c>
      <c r="H6645" s="5">
        <f t="shared" si="206"/>
        <v>0</v>
      </c>
      <c r="I6645" s="5">
        <f t="shared" si="207"/>
        <v>423.95</v>
      </c>
      <c r="J6645" s="8"/>
      <c r="K6645" s="8"/>
    </row>
    <row r="6646" spans="1:11" s="7" customFormat="1" x14ac:dyDescent="0.35">
      <c r="A6646" s="8" t="s">
        <v>7349</v>
      </c>
      <c r="B6646" s="8" t="s">
        <v>121</v>
      </c>
      <c r="C6646" s="8" t="s">
        <v>5092</v>
      </c>
      <c r="D6646" s="8" t="s">
        <v>9963</v>
      </c>
      <c r="E6646" s="8" t="s">
        <v>5092</v>
      </c>
      <c r="F6646" s="5">
        <v>0</v>
      </c>
      <c r="G6646" s="8">
        <v>336.83499999999992</v>
      </c>
      <c r="H6646" s="5">
        <f t="shared" si="206"/>
        <v>0</v>
      </c>
      <c r="I6646" s="5">
        <f t="shared" si="207"/>
        <v>336.84</v>
      </c>
      <c r="J6646" s="8"/>
      <c r="K6646" s="8"/>
    </row>
    <row r="6647" spans="1:11" s="7" customFormat="1" x14ac:dyDescent="0.35">
      <c r="A6647" s="8" t="s">
        <v>7350</v>
      </c>
      <c r="B6647" s="8" t="s">
        <v>121</v>
      </c>
      <c r="C6647" s="8" t="s">
        <v>5092</v>
      </c>
      <c r="D6647" s="8" t="s">
        <v>9963</v>
      </c>
      <c r="E6647" s="8" t="s">
        <v>5092</v>
      </c>
      <c r="F6647" s="5">
        <v>0</v>
      </c>
      <c r="G6647" s="8">
        <v>313.60499999999996</v>
      </c>
      <c r="H6647" s="5">
        <f t="shared" si="206"/>
        <v>0</v>
      </c>
      <c r="I6647" s="5">
        <f t="shared" si="207"/>
        <v>313.61</v>
      </c>
      <c r="J6647" s="8"/>
      <c r="K6647" s="8"/>
    </row>
    <row r="6648" spans="1:11" s="7" customFormat="1" x14ac:dyDescent="0.35">
      <c r="A6648" s="8" t="s">
        <v>7351</v>
      </c>
      <c r="B6648" s="8" t="s">
        <v>121</v>
      </c>
      <c r="C6648" s="8" t="s">
        <v>5092</v>
      </c>
      <c r="D6648" s="8" t="s">
        <v>9963</v>
      </c>
      <c r="E6648" s="8" t="s">
        <v>5092</v>
      </c>
      <c r="F6648" s="5">
        <v>0</v>
      </c>
      <c r="G6648" s="8">
        <v>627.20999999999992</v>
      </c>
      <c r="H6648" s="5">
        <f t="shared" si="206"/>
        <v>0</v>
      </c>
      <c r="I6648" s="5">
        <f t="shared" si="207"/>
        <v>627.21</v>
      </c>
      <c r="J6648" s="8"/>
      <c r="K6648" s="8"/>
    </row>
    <row r="6649" spans="1:11" s="7" customFormat="1" x14ac:dyDescent="0.35">
      <c r="A6649" s="8" t="s">
        <v>7352</v>
      </c>
      <c r="B6649" s="8" t="s">
        <v>121</v>
      </c>
      <c r="C6649" s="8" t="s">
        <v>5092</v>
      </c>
      <c r="D6649" s="8" t="s">
        <v>9963</v>
      </c>
      <c r="E6649" s="8" t="s">
        <v>5092</v>
      </c>
      <c r="F6649" s="5">
        <v>0</v>
      </c>
      <c r="G6649" s="8">
        <v>447.17750000000001</v>
      </c>
      <c r="H6649" s="5">
        <f t="shared" si="206"/>
        <v>0</v>
      </c>
      <c r="I6649" s="5">
        <f t="shared" si="207"/>
        <v>447.18</v>
      </c>
      <c r="J6649" s="8"/>
      <c r="K6649" s="8"/>
    </row>
    <row r="6650" spans="1:11" s="7" customFormat="1" x14ac:dyDescent="0.35">
      <c r="A6650" s="8" t="s">
        <v>7353</v>
      </c>
      <c r="B6650" s="8" t="s">
        <v>121</v>
      </c>
      <c r="C6650" s="8" t="s">
        <v>5092</v>
      </c>
      <c r="D6650" s="8" t="s">
        <v>9963</v>
      </c>
      <c r="E6650" s="8" t="s">
        <v>5092</v>
      </c>
      <c r="F6650" s="5">
        <v>0</v>
      </c>
      <c r="G6650" s="8">
        <v>319.41249999999997</v>
      </c>
      <c r="H6650" s="5">
        <f t="shared" si="206"/>
        <v>0</v>
      </c>
      <c r="I6650" s="5">
        <f t="shared" si="207"/>
        <v>319.41000000000003</v>
      </c>
      <c r="J6650" s="8"/>
      <c r="K6650" s="8"/>
    </row>
    <row r="6651" spans="1:11" s="7" customFormat="1" x14ac:dyDescent="0.35">
      <c r="A6651" s="8" t="s">
        <v>7354</v>
      </c>
      <c r="B6651" s="8" t="s">
        <v>121</v>
      </c>
      <c r="C6651" s="8" t="s">
        <v>5092</v>
      </c>
      <c r="D6651" s="8" t="s">
        <v>9963</v>
      </c>
      <c r="E6651" s="8" t="s">
        <v>5092</v>
      </c>
      <c r="F6651" s="5">
        <v>0</v>
      </c>
      <c r="G6651" s="8">
        <v>290.375</v>
      </c>
      <c r="H6651" s="5">
        <f t="shared" si="206"/>
        <v>0</v>
      </c>
      <c r="I6651" s="5">
        <f t="shared" si="207"/>
        <v>290.38</v>
      </c>
      <c r="J6651" s="8"/>
      <c r="K6651" s="8"/>
    </row>
    <row r="6652" spans="1:11" s="7" customFormat="1" x14ac:dyDescent="0.35">
      <c r="A6652" s="8" t="s">
        <v>7355</v>
      </c>
      <c r="B6652" s="8" t="s">
        <v>14</v>
      </c>
      <c r="C6652" s="8" t="s">
        <v>5092</v>
      </c>
      <c r="D6652" s="8" t="s">
        <v>9963</v>
      </c>
      <c r="E6652" s="8" t="s">
        <v>5092</v>
      </c>
      <c r="F6652" s="5">
        <v>0</v>
      </c>
      <c r="G6652" s="8">
        <v>888.5474999999999</v>
      </c>
      <c r="H6652" s="5">
        <f t="shared" si="206"/>
        <v>0</v>
      </c>
      <c r="I6652" s="5">
        <f t="shared" si="207"/>
        <v>888.55</v>
      </c>
      <c r="J6652" s="8"/>
      <c r="K6652" s="8"/>
    </row>
    <row r="6653" spans="1:11" s="7" customFormat="1" x14ac:dyDescent="0.35">
      <c r="A6653" s="8" t="s">
        <v>7356</v>
      </c>
      <c r="B6653" s="8" t="s">
        <v>14</v>
      </c>
      <c r="C6653" s="8" t="s">
        <v>5092</v>
      </c>
      <c r="D6653" s="8" t="s">
        <v>9963</v>
      </c>
      <c r="E6653" s="8" t="s">
        <v>5092</v>
      </c>
      <c r="F6653" s="5">
        <v>0</v>
      </c>
      <c r="G6653" s="8">
        <v>1335.7249999999999</v>
      </c>
      <c r="H6653" s="5">
        <f t="shared" si="206"/>
        <v>0</v>
      </c>
      <c r="I6653" s="5">
        <f t="shared" si="207"/>
        <v>1335.73</v>
      </c>
      <c r="J6653" s="8"/>
      <c r="K6653" s="8"/>
    </row>
    <row r="6654" spans="1:11" s="7" customFormat="1" x14ac:dyDescent="0.35">
      <c r="A6654" s="8" t="s">
        <v>7357</v>
      </c>
      <c r="B6654" s="8" t="s">
        <v>14</v>
      </c>
      <c r="C6654" s="8" t="s">
        <v>5092</v>
      </c>
      <c r="D6654" s="8" t="s">
        <v>9963</v>
      </c>
      <c r="E6654" s="8" t="s">
        <v>5092</v>
      </c>
      <c r="F6654" s="5">
        <v>0</v>
      </c>
      <c r="G6654" s="8">
        <v>1829.3625</v>
      </c>
      <c r="H6654" s="5">
        <f t="shared" si="206"/>
        <v>0</v>
      </c>
      <c r="I6654" s="5">
        <f t="shared" si="207"/>
        <v>1829.36</v>
      </c>
      <c r="J6654" s="8"/>
      <c r="K6654" s="8"/>
    </row>
    <row r="6655" spans="1:11" s="7" customFormat="1" x14ac:dyDescent="0.35">
      <c r="A6655" s="8" t="s">
        <v>7358</v>
      </c>
      <c r="B6655" s="8" t="s">
        <v>14</v>
      </c>
      <c r="C6655" s="8" t="s">
        <v>5092</v>
      </c>
      <c r="D6655" s="8" t="s">
        <v>9963</v>
      </c>
      <c r="E6655" s="8" t="s">
        <v>5092</v>
      </c>
      <c r="F6655" s="5">
        <v>0</v>
      </c>
      <c r="G6655" s="8">
        <v>2555.2999999999997</v>
      </c>
      <c r="H6655" s="5">
        <f t="shared" si="206"/>
        <v>0</v>
      </c>
      <c r="I6655" s="5">
        <f t="shared" si="207"/>
        <v>2555.3000000000002</v>
      </c>
      <c r="J6655" s="8"/>
      <c r="K6655" s="8"/>
    </row>
    <row r="6656" spans="1:11" s="7" customFormat="1" x14ac:dyDescent="0.35">
      <c r="A6656" s="8" t="s">
        <v>7359</v>
      </c>
      <c r="B6656" s="8" t="s">
        <v>14</v>
      </c>
      <c r="C6656" s="8" t="s">
        <v>5092</v>
      </c>
      <c r="D6656" s="8" t="s">
        <v>9963</v>
      </c>
      <c r="E6656" s="8" t="s">
        <v>5092</v>
      </c>
      <c r="F6656" s="5">
        <v>0</v>
      </c>
      <c r="G6656" s="8">
        <v>3194.1249999999995</v>
      </c>
      <c r="H6656" s="5">
        <f t="shared" si="206"/>
        <v>0</v>
      </c>
      <c r="I6656" s="5">
        <f t="shared" si="207"/>
        <v>3194.13</v>
      </c>
      <c r="J6656" s="8"/>
      <c r="K6656" s="8"/>
    </row>
    <row r="6657" spans="1:11" s="7" customFormat="1" x14ac:dyDescent="0.35">
      <c r="A6657" s="8" t="s">
        <v>7360</v>
      </c>
      <c r="B6657" s="8" t="s">
        <v>14</v>
      </c>
      <c r="C6657" s="8" t="s">
        <v>5092</v>
      </c>
      <c r="D6657" s="8" t="s">
        <v>9963</v>
      </c>
      <c r="E6657" s="8" t="s">
        <v>5092</v>
      </c>
      <c r="F6657" s="5">
        <v>0</v>
      </c>
      <c r="G6657" s="8">
        <v>3891.0249999999996</v>
      </c>
      <c r="H6657" s="5">
        <f t="shared" si="206"/>
        <v>0</v>
      </c>
      <c r="I6657" s="5">
        <f t="shared" si="207"/>
        <v>3891.03</v>
      </c>
      <c r="J6657" s="8"/>
      <c r="K6657" s="8"/>
    </row>
    <row r="6658" spans="1:11" s="7" customFormat="1" x14ac:dyDescent="0.35">
      <c r="A6658" s="8" t="s">
        <v>7361</v>
      </c>
      <c r="B6658" s="8" t="s">
        <v>14</v>
      </c>
      <c r="C6658" s="8" t="s">
        <v>5092</v>
      </c>
      <c r="D6658" s="8" t="s">
        <v>9963</v>
      </c>
      <c r="E6658" s="8" t="s">
        <v>5092</v>
      </c>
      <c r="F6658" s="5">
        <v>0</v>
      </c>
      <c r="G6658" s="8">
        <v>4994.45</v>
      </c>
      <c r="H6658" s="5">
        <f t="shared" si="206"/>
        <v>0</v>
      </c>
      <c r="I6658" s="5">
        <f t="shared" si="207"/>
        <v>4994.45</v>
      </c>
      <c r="J6658" s="8"/>
      <c r="K6658" s="8"/>
    </row>
    <row r="6659" spans="1:11" s="7" customFormat="1" x14ac:dyDescent="0.35">
      <c r="A6659" s="8" t="s">
        <v>7362</v>
      </c>
      <c r="B6659" s="8" t="s">
        <v>14</v>
      </c>
      <c r="C6659" s="8" t="s">
        <v>5092</v>
      </c>
      <c r="D6659" s="8" t="s">
        <v>9963</v>
      </c>
      <c r="E6659" s="8" t="s">
        <v>5092</v>
      </c>
      <c r="F6659" s="5">
        <v>0</v>
      </c>
      <c r="G6659" s="8">
        <v>5807.5</v>
      </c>
      <c r="H6659" s="5">
        <f t="shared" ref="H6659:H6722" si="208">G6659*$K$2</f>
        <v>0</v>
      </c>
      <c r="I6659" s="5">
        <f t="shared" ref="I6659:I6722" si="209">ROUND(SUM(F6659:H6659),2)</f>
        <v>5807.5</v>
      </c>
      <c r="J6659" s="8"/>
      <c r="K6659" s="8"/>
    </row>
    <row r="6660" spans="1:11" s="7" customFormat="1" x14ac:dyDescent="0.35">
      <c r="A6660" s="8" t="s">
        <v>7363</v>
      </c>
      <c r="B6660" s="8" t="s">
        <v>14</v>
      </c>
      <c r="C6660" s="8" t="s">
        <v>5092</v>
      </c>
      <c r="D6660" s="8" t="s">
        <v>9963</v>
      </c>
      <c r="E6660" s="8" t="s">
        <v>5092</v>
      </c>
      <c r="F6660" s="5">
        <v>0</v>
      </c>
      <c r="G6660" s="8">
        <v>7282.6049999999996</v>
      </c>
      <c r="H6660" s="5">
        <f t="shared" si="208"/>
        <v>0</v>
      </c>
      <c r="I6660" s="5">
        <f t="shared" si="209"/>
        <v>7282.61</v>
      </c>
      <c r="J6660" s="8"/>
      <c r="K6660" s="8"/>
    </row>
    <row r="6661" spans="1:11" s="7" customFormat="1" x14ac:dyDescent="0.35">
      <c r="A6661" s="8" t="s">
        <v>7364</v>
      </c>
      <c r="B6661" s="8" t="s">
        <v>14</v>
      </c>
      <c r="C6661" s="8" t="s">
        <v>5092</v>
      </c>
      <c r="D6661" s="8" t="s">
        <v>9963</v>
      </c>
      <c r="E6661" s="8" t="s">
        <v>5092</v>
      </c>
      <c r="F6661" s="5">
        <v>0</v>
      </c>
      <c r="G6661" s="8">
        <v>8780.94</v>
      </c>
      <c r="H6661" s="5">
        <f t="shared" si="208"/>
        <v>0</v>
      </c>
      <c r="I6661" s="5">
        <f t="shared" si="209"/>
        <v>8780.94</v>
      </c>
      <c r="J6661" s="8"/>
      <c r="K6661" s="8"/>
    </row>
    <row r="6662" spans="1:11" s="7" customFormat="1" x14ac:dyDescent="0.35">
      <c r="A6662" s="8" t="s">
        <v>7365</v>
      </c>
      <c r="B6662" s="8" t="s">
        <v>14</v>
      </c>
      <c r="C6662" s="8" t="s">
        <v>5092</v>
      </c>
      <c r="D6662" s="8" t="s">
        <v>9963</v>
      </c>
      <c r="E6662" s="8" t="s">
        <v>5092</v>
      </c>
      <c r="F6662" s="5">
        <v>0</v>
      </c>
      <c r="G6662" s="8">
        <v>12195.749999999998</v>
      </c>
      <c r="H6662" s="5">
        <f t="shared" si="208"/>
        <v>0</v>
      </c>
      <c r="I6662" s="5">
        <f t="shared" si="209"/>
        <v>12195.75</v>
      </c>
      <c r="J6662" s="8"/>
      <c r="K6662" s="8"/>
    </row>
    <row r="6663" spans="1:11" s="7" customFormat="1" x14ac:dyDescent="0.35">
      <c r="A6663" s="8" t="s">
        <v>7366</v>
      </c>
      <c r="B6663" s="8" t="s">
        <v>14</v>
      </c>
      <c r="C6663" s="8" t="s">
        <v>5092</v>
      </c>
      <c r="D6663" s="8" t="s">
        <v>9963</v>
      </c>
      <c r="E6663" s="8" t="s">
        <v>5092</v>
      </c>
      <c r="F6663" s="5">
        <v>0</v>
      </c>
      <c r="G6663" s="8">
        <v>13183.025</v>
      </c>
      <c r="H6663" s="5">
        <f t="shared" si="208"/>
        <v>0</v>
      </c>
      <c r="I6663" s="5">
        <f t="shared" si="209"/>
        <v>13183.03</v>
      </c>
      <c r="J6663" s="8"/>
      <c r="K6663" s="8"/>
    </row>
    <row r="6664" spans="1:11" s="7" customFormat="1" x14ac:dyDescent="0.35">
      <c r="A6664" s="8" t="s">
        <v>7367</v>
      </c>
      <c r="B6664" s="8" t="s">
        <v>14</v>
      </c>
      <c r="C6664" s="8" t="s">
        <v>5092</v>
      </c>
      <c r="D6664" s="8" t="s">
        <v>9963</v>
      </c>
      <c r="E6664" s="8" t="s">
        <v>5092</v>
      </c>
      <c r="F6664" s="5">
        <v>0</v>
      </c>
      <c r="G6664" s="8">
        <v>13299.174999999999</v>
      </c>
      <c r="H6664" s="5">
        <f t="shared" si="208"/>
        <v>0</v>
      </c>
      <c r="I6664" s="5">
        <f t="shared" si="209"/>
        <v>13299.18</v>
      </c>
      <c r="J6664" s="8"/>
      <c r="K6664" s="8"/>
    </row>
    <row r="6665" spans="1:11" s="7" customFormat="1" x14ac:dyDescent="0.35">
      <c r="A6665" s="8" t="s">
        <v>7368</v>
      </c>
      <c r="B6665" s="8" t="s">
        <v>14</v>
      </c>
      <c r="C6665" s="8" t="s">
        <v>5092</v>
      </c>
      <c r="D6665" s="8" t="s">
        <v>9963</v>
      </c>
      <c r="E6665" s="8" t="s">
        <v>5092</v>
      </c>
      <c r="F6665" s="5">
        <v>0</v>
      </c>
      <c r="G6665" s="8">
        <v>16144.849999999999</v>
      </c>
      <c r="H6665" s="5">
        <f t="shared" si="208"/>
        <v>0</v>
      </c>
      <c r="I6665" s="5">
        <f t="shared" si="209"/>
        <v>16144.85</v>
      </c>
      <c r="J6665" s="8"/>
      <c r="K6665" s="8"/>
    </row>
    <row r="6666" spans="1:11" s="7" customFormat="1" x14ac:dyDescent="0.35">
      <c r="A6666" s="8" t="s">
        <v>7369</v>
      </c>
      <c r="B6666" s="8" t="s">
        <v>14</v>
      </c>
      <c r="C6666" s="8" t="s">
        <v>5092</v>
      </c>
      <c r="D6666" s="8" t="s">
        <v>9963</v>
      </c>
      <c r="E6666" s="8" t="s">
        <v>5092</v>
      </c>
      <c r="F6666" s="5">
        <v>0</v>
      </c>
      <c r="G6666" s="8">
        <v>18061.324999999997</v>
      </c>
      <c r="H6666" s="5">
        <f t="shared" si="208"/>
        <v>0</v>
      </c>
      <c r="I6666" s="5">
        <f t="shared" si="209"/>
        <v>18061.330000000002</v>
      </c>
      <c r="J6666" s="8"/>
      <c r="K6666" s="8"/>
    </row>
    <row r="6667" spans="1:11" s="7" customFormat="1" x14ac:dyDescent="0.35">
      <c r="A6667" s="8" t="s">
        <v>7370</v>
      </c>
      <c r="B6667" s="8" t="s">
        <v>121</v>
      </c>
      <c r="C6667" s="8" t="s">
        <v>5092</v>
      </c>
      <c r="D6667" s="8" t="s">
        <v>9963</v>
      </c>
      <c r="E6667" s="8" t="s">
        <v>5092</v>
      </c>
      <c r="F6667" s="5">
        <v>0</v>
      </c>
      <c r="G6667" s="8">
        <v>33.683499999999995</v>
      </c>
      <c r="H6667" s="5">
        <f t="shared" si="208"/>
        <v>0</v>
      </c>
      <c r="I6667" s="5">
        <f t="shared" si="209"/>
        <v>33.68</v>
      </c>
      <c r="J6667" s="8"/>
      <c r="K6667" s="8"/>
    </row>
    <row r="6668" spans="1:11" s="7" customFormat="1" x14ac:dyDescent="0.35">
      <c r="A6668" s="8" t="s">
        <v>7371</v>
      </c>
      <c r="B6668" s="8" t="s">
        <v>121</v>
      </c>
      <c r="C6668" s="8" t="s">
        <v>5092</v>
      </c>
      <c r="D6668" s="8" t="s">
        <v>9963</v>
      </c>
      <c r="E6668" s="8" t="s">
        <v>5092</v>
      </c>
      <c r="F6668" s="5">
        <v>0</v>
      </c>
      <c r="G6668" s="8">
        <v>38.329499999999996</v>
      </c>
      <c r="H6668" s="5">
        <f t="shared" si="208"/>
        <v>0</v>
      </c>
      <c r="I6668" s="5">
        <f t="shared" si="209"/>
        <v>38.33</v>
      </c>
      <c r="J6668" s="8"/>
      <c r="K6668" s="8"/>
    </row>
    <row r="6669" spans="1:11" s="7" customFormat="1" x14ac:dyDescent="0.35">
      <c r="A6669" s="8" t="s">
        <v>7372</v>
      </c>
      <c r="B6669" s="8" t="s">
        <v>121</v>
      </c>
      <c r="C6669" s="8" t="s">
        <v>5092</v>
      </c>
      <c r="D6669" s="8" t="s">
        <v>9963</v>
      </c>
      <c r="E6669" s="8" t="s">
        <v>5092</v>
      </c>
      <c r="F6669" s="5">
        <v>0</v>
      </c>
      <c r="G6669" s="8">
        <v>69.69</v>
      </c>
      <c r="H6669" s="5">
        <f t="shared" si="208"/>
        <v>0</v>
      </c>
      <c r="I6669" s="5">
        <f t="shared" si="209"/>
        <v>69.69</v>
      </c>
      <c r="J6669" s="8"/>
      <c r="K6669" s="8"/>
    </row>
    <row r="6670" spans="1:11" s="7" customFormat="1" x14ac:dyDescent="0.35">
      <c r="A6670" s="8" t="s">
        <v>7373</v>
      </c>
      <c r="B6670" s="8" t="s">
        <v>121</v>
      </c>
      <c r="C6670" s="8" t="s">
        <v>5092</v>
      </c>
      <c r="D6670" s="8" t="s">
        <v>9963</v>
      </c>
      <c r="E6670" s="8" t="s">
        <v>5092</v>
      </c>
      <c r="F6670" s="5">
        <v>0</v>
      </c>
      <c r="G6670" s="8">
        <v>81.304999999999993</v>
      </c>
      <c r="H6670" s="5">
        <f t="shared" si="208"/>
        <v>0</v>
      </c>
      <c r="I6670" s="5">
        <f t="shared" si="209"/>
        <v>81.31</v>
      </c>
      <c r="J6670" s="8"/>
      <c r="K6670" s="8"/>
    </row>
    <row r="6671" spans="1:11" s="7" customFormat="1" x14ac:dyDescent="0.35">
      <c r="A6671" s="8" t="s">
        <v>7374</v>
      </c>
      <c r="B6671" s="8" t="s">
        <v>121</v>
      </c>
      <c r="C6671" s="8" t="s">
        <v>5092</v>
      </c>
      <c r="D6671" s="8" t="s">
        <v>9963</v>
      </c>
      <c r="E6671" s="8" t="s">
        <v>5092</v>
      </c>
      <c r="F6671" s="5">
        <v>0</v>
      </c>
      <c r="G6671" s="8">
        <v>116.14999999999999</v>
      </c>
      <c r="H6671" s="5">
        <f t="shared" si="208"/>
        <v>0</v>
      </c>
      <c r="I6671" s="5">
        <f t="shared" si="209"/>
        <v>116.15</v>
      </c>
      <c r="J6671" s="8"/>
      <c r="K6671" s="8"/>
    </row>
    <row r="6672" spans="1:11" s="7" customFormat="1" x14ac:dyDescent="0.35">
      <c r="A6672" s="8" t="s">
        <v>7375</v>
      </c>
      <c r="B6672" s="8" t="s">
        <v>121</v>
      </c>
      <c r="C6672" s="8" t="s">
        <v>5092</v>
      </c>
      <c r="D6672" s="8" t="s">
        <v>9963</v>
      </c>
      <c r="E6672" s="8" t="s">
        <v>5092</v>
      </c>
      <c r="F6672" s="5">
        <v>0</v>
      </c>
      <c r="G6672" s="8">
        <v>134.73399999999998</v>
      </c>
      <c r="H6672" s="5">
        <f t="shared" si="208"/>
        <v>0</v>
      </c>
      <c r="I6672" s="5">
        <f t="shared" si="209"/>
        <v>134.72999999999999</v>
      </c>
      <c r="J6672" s="8"/>
      <c r="K6672" s="8"/>
    </row>
    <row r="6673" spans="1:11" s="7" customFormat="1" x14ac:dyDescent="0.35">
      <c r="A6673" s="8" t="s">
        <v>7376</v>
      </c>
      <c r="B6673" s="8" t="s">
        <v>121</v>
      </c>
      <c r="C6673" s="8" t="s">
        <v>5092</v>
      </c>
      <c r="D6673" s="8" t="s">
        <v>9963</v>
      </c>
      <c r="E6673" s="8" t="s">
        <v>5092</v>
      </c>
      <c r="F6673" s="5">
        <v>0</v>
      </c>
      <c r="G6673" s="8">
        <v>243.91499999999996</v>
      </c>
      <c r="H6673" s="5">
        <f t="shared" si="208"/>
        <v>0</v>
      </c>
      <c r="I6673" s="5">
        <f t="shared" si="209"/>
        <v>243.92</v>
      </c>
      <c r="J6673" s="8"/>
      <c r="K6673" s="8"/>
    </row>
    <row r="6674" spans="1:11" s="7" customFormat="1" x14ac:dyDescent="0.35">
      <c r="A6674" s="8" t="s">
        <v>7377</v>
      </c>
      <c r="B6674" s="8" t="s">
        <v>121</v>
      </c>
      <c r="C6674" s="8" t="s">
        <v>5092</v>
      </c>
      <c r="D6674" s="8" t="s">
        <v>9963</v>
      </c>
      <c r="E6674" s="8" t="s">
        <v>5092</v>
      </c>
      <c r="F6674" s="5">
        <v>0</v>
      </c>
      <c r="G6674" s="8">
        <v>290.375</v>
      </c>
      <c r="H6674" s="5">
        <f t="shared" si="208"/>
        <v>0</v>
      </c>
      <c r="I6674" s="5">
        <f t="shared" si="209"/>
        <v>290.38</v>
      </c>
      <c r="J6674" s="8"/>
      <c r="K6674" s="8"/>
    </row>
    <row r="6675" spans="1:11" s="7" customFormat="1" x14ac:dyDescent="0.35">
      <c r="A6675" s="8" t="s">
        <v>7378</v>
      </c>
      <c r="B6675" s="8" t="s">
        <v>121</v>
      </c>
      <c r="C6675" s="8" t="s">
        <v>5092</v>
      </c>
      <c r="D6675" s="8" t="s">
        <v>9963</v>
      </c>
      <c r="E6675" s="8" t="s">
        <v>5092</v>
      </c>
      <c r="F6675" s="5">
        <v>0</v>
      </c>
      <c r="G6675" s="8">
        <v>313.60499999999996</v>
      </c>
      <c r="H6675" s="5">
        <f t="shared" si="208"/>
        <v>0</v>
      </c>
      <c r="I6675" s="5">
        <f t="shared" si="209"/>
        <v>313.61</v>
      </c>
      <c r="J6675" s="8"/>
      <c r="K6675" s="8"/>
    </row>
    <row r="6676" spans="1:11" s="7" customFormat="1" x14ac:dyDescent="0.35">
      <c r="A6676" s="8" t="s">
        <v>7379</v>
      </c>
      <c r="B6676" s="8" t="s">
        <v>121</v>
      </c>
      <c r="C6676" s="8" t="s">
        <v>5092</v>
      </c>
      <c r="D6676" s="8" t="s">
        <v>9963</v>
      </c>
      <c r="E6676" s="8" t="s">
        <v>5092</v>
      </c>
      <c r="F6676" s="5">
        <v>0</v>
      </c>
      <c r="G6676" s="8">
        <v>413.49399999999997</v>
      </c>
      <c r="H6676" s="5">
        <f t="shared" si="208"/>
        <v>0</v>
      </c>
      <c r="I6676" s="5">
        <f t="shared" si="209"/>
        <v>413.49</v>
      </c>
      <c r="J6676" s="8"/>
      <c r="K6676" s="8"/>
    </row>
    <row r="6677" spans="1:11" s="7" customFormat="1" x14ac:dyDescent="0.35">
      <c r="A6677" s="8" t="s">
        <v>7380</v>
      </c>
      <c r="B6677" s="8" t="s">
        <v>121</v>
      </c>
      <c r="C6677" s="8" t="s">
        <v>5092</v>
      </c>
      <c r="D6677" s="8" t="s">
        <v>9963</v>
      </c>
      <c r="E6677" s="8" t="s">
        <v>5092</v>
      </c>
      <c r="F6677" s="5">
        <v>0</v>
      </c>
      <c r="G6677" s="8">
        <v>592.36500000000001</v>
      </c>
      <c r="H6677" s="5">
        <f t="shared" si="208"/>
        <v>0</v>
      </c>
      <c r="I6677" s="5">
        <f t="shared" si="209"/>
        <v>592.37</v>
      </c>
      <c r="J6677" s="8"/>
      <c r="K6677" s="8"/>
    </row>
    <row r="6678" spans="1:11" s="7" customFormat="1" x14ac:dyDescent="0.35">
      <c r="A6678" s="8" t="s">
        <v>7381</v>
      </c>
      <c r="B6678" s="8" t="s">
        <v>121</v>
      </c>
      <c r="C6678" s="8" t="s">
        <v>5092</v>
      </c>
      <c r="D6678" s="8" t="s">
        <v>9963</v>
      </c>
      <c r="E6678" s="8" t="s">
        <v>5092</v>
      </c>
      <c r="F6678" s="5">
        <v>0</v>
      </c>
      <c r="G6678" s="8">
        <v>696.9</v>
      </c>
      <c r="H6678" s="5">
        <f t="shared" si="208"/>
        <v>0</v>
      </c>
      <c r="I6678" s="5">
        <f t="shared" si="209"/>
        <v>696.9</v>
      </c>
      <c r="J6678" s="8"/>
      <c r="K6678" s="8"/>
    </row>
    <row r="6679" spans="1:11" s="7" customFormat="1" x14ac:dyDescent="0.35">
      <c r="A6679" s="8" t="s">
        <v>7382</v>
      </c>
      <c r="B6679" s="8" t="s">
        <v>121</v>
      </c>
      <c r="C6679" s="8" t="s">
        <v>5092</v>
      </c>
      <c r="D6679" s="8" t="s">
        <v>9963</v>
      </c>
      <c r="E6679" s="8" t="s">
        <v>5092</v>
      </c>
      <c r="F6679" s="5">
        <v>0</v>
      </c>
      <c r="G6679" s="8">
        <v>818.85749999999985</v>
      </c>
      <c r="H6679" s="5">
        <f t="shared" si="208"/>
        <v>0</v>
      </c>
      <c r="I6679" s="5">
        <f t="shared" si="209"/>
        <v>818.86</v>
      </c>
      <c r="J6679" s="8"/>
      <c r="K6679" s="8"/>
    </row>
    <row r="6680" spans="1:11" s="7" customFormat="1" x14ac:dyDescent="0.35">
      <c r="A6680" s="8" t="s">
        <v>7383</v>
      </c>
      <c r="B6680" s="8" t="s">
        <v>121</v>
      </c>
      <c r="C6680" s="8" t="s">
        <v>5092</v>
      </c>
      <c r="D6680" s="8" t="s">
        <v>9963</v>
      </c>
      <c r="E6680" s="8" t="s">
        <v>5092</v>
      </c>
      <c r="F6680" s="5">
        <v>0</v>
      </c>
      <c r="G6680" s="8">
        <v>1056.9649999999999</v>
      </c>
      <c r="H6680" s="5">
        <f t="shared" si="208"/>
        <v>0</v>
      </c>
      <c r="I6680" s="5">
        <f t="shared" si="209"/>
        <v>1056.97</v>
      </c>
      <c r="J6680" s="8"/>
      <c r="K6680" s="8"/>
    </row>
    <row r="6681" spans="1:11" s="7" customFormat="1" x14ac:dyDescent="0.35">
      <c r="A6681" s="8" t="s">
        <v>7384</v>
      </c>
      <c r="B6681" s="8" t="s">
        <v>121</v>
      </c>
      <c r="C6681" s="8" t="s">
        <v>5092</v>
      </c>
      <c r="D6681" s="8" t="s">
        <v>9963</v>
      </c>
      <c r="E6681" s="8" t="s">
        <v>5092</v>
      </c>
      <c r="F6681" s="5">
        <v>0</v>
      </c>
      <c r="G6681" s="8">
        <v>1254.4199999999998</v>
      </c>
      <c r="H6681" s="5">
        <f t="shared" si="208"/>
        <v>0</v>
      </c>
      <c r="I6681" s="5">
        <f t="shared" si="209"/>
        <v>1254.42</v>
      </c>
      <c r="J6681" s="8"/>
      <c r="K6681" s="8"/>
    </row>
    <row r="6682" spans="1:11" s="7" customFormat="1" x14ac:dyDescent="0.35">
      <c r="A6682" s="8" t="s">
        <v>7385</v>
      </c>
      <c r="B6682" s="8" t="s">
        <v>253</v>
      </c>
      <c r="C6682" s="8" t="s">
        <v>5092</v>
      </c>
      <c r="D6682" s="8" t="s">
        <v>9963</v>
      </c>
      <c r="E6682" s="8" t="s">
        <v>5092</v>
      </c>
      <c r="F6682" s="5">
        <v>0</v>
      </c>
      <c r="G6682" s="8">
        <v>14402.599999999999</v>
      </c>
      <c r="H6682" s="5">
        <f t="shared" si="208"/>
        <v>0</v>
      </c>
      <c r="I6682" s="5">
        <f t="shared" si="209"/>
        <v>14402.6</v>
      </c>
      <c r="J6682" s="8"/>
      <c r="K6682" s="8"/>
    </row>
    <row r="6683" spans="1:11" s="7" customFormat="1" x14ac:dyDescent="0.35">
      <c r="A6683" s="8" t="s">
        <v>7386</v>
      </c>
      <c r="B6683" s="8" t="s">
        <v>253</v>
      </c>
      <c r="C6683" s="8" t="s">
        <v>5092</v>
      </c>
      <c r="D6683" s="8" t="s">
        <v>9963</v>
      </c>
      <c r="E6683" s="8" t="s">
        <v>5092</v>
      </c>
      <c r="F6683" s="5">
        <v>0</v>
      </c>
      <c r="G6683" s="8">
        <v>19977.8</v>
      </c>
      <c r="H6683" s="5">
        <f t="shared" si="208"/>
        <v>0</v>
      </c>
      <c r="I6683" s="5">
        <f t="shared" si="209"/>
        <v>19977.8</v>
      </c>
      <c r="J6683" s="8"/>
      <c r="K6683" s="8"/>
    </row>
    <row r="6684" spans="1:11" s="7" customFormat="1" x14ac:dyDescent="0.35">
      <c r="A6684" s="8" t="s">
        <v>7387</v>
      </c>
      <c r="B6684" s="8" t="s">
        <v>253</v>
      </c>
      <c r="C6684" s="8" t="s">
        <v>5092</v>
      </c>
      <c r="D6684" s="8" t="s">
        <v>9963</v>
      </c>
      <c r="E6684" s="8" t="s">
        <v>5092</v>
      </c>
      <c r="F6684" s="5">
        <v>0</v>
      </c>
      <c r="G6684" s="8">
        <v>15157.574999999999</v>
      </c>
      <c r="H6684" s="5">
        <f t="shared" si="208"/>
        <v>0</v>
      </c>
      <c r="I6684" s="5">
        <f t="shared" si="209"/>
        <v>15157.58</v>
      </c>
      <c r="J6684" s="8"/>
      <c r="K6684" s="8"/>
    </row>
    <row r="6685" spans="1:11" s="7" customFormat="1" x14ac:dyDescent="0.35">
      <c r="A6685" s="8" t="s">
        <v>7388</v>
      </c>
      <c r="B6685" s="8" t="s">
        <v>253</v>
      </c>
      <c r="C6685" s="8" t="s">
        <v>5092</v>
      </c>
      <c r="D6685" s="8" t="s">
        <v>9963</v>
      </c>
      <c r="E6685" s="8" t="s">
        <v>5092</v>
      </c>
      <c r="F6685" s="5">
        <v>0</v>
      </c>
      <c r="G6685" s="8">
        <v>21778.125</v>
      </c>
      <c r="H6685" s="5">
        <f t="shared" si="208"/>
        <v>0</v>
      </c>
      <c r="I6685" s="5">
        <f t="shared" si="209"/>
        <v>21778.13</v>
      </c>
      <c r="J6685" s="8"/>
      <c r="K6685" s="8"/>
    </row>
    <row r="6686" spans="1:11" s="7" customFormat="1" x14ac:dyDescent="0.35">
      <c r="A6686" s="8" t="s">
        <v>7389</v>
      </c>
      <c r="B6686" s="8" t="s">
        <v>14</v>
      </c>
      <c r="C6686" s="8" t="s">
        <v>5092</v>
      </c>
      <c r="D6686" s="8" t="s">
        <v>9963</v>
      </c>
      <c r="E6686" s="8" t="s">
        <v>5092</v>
      </c>
      <c r="F6686" s="5">
        <v>0</v>
      </c>
      <c r="G6686" s="8">
        <v>1277.6499999999999</v>
      </c>
      <c r="H6686" s="5">
        <f t="shared" si="208"/>
        <v>0</v>
      </c>
      <c r="I6686" s="5">
        <f t="shared" si="209"/>
        <v>1277.6500000000001</v>
      </c>
      <c r="J6686" s="8"/>
      <c r="K6686" s="8"/>
    </row>
    <row r="6687" spans="1:11" s="7" customFormat="1" x14ac:dyDescent="0.35">
      <c r="A6687" s="8" t="s">
        <v>7390</v>
      </c>
      <c r="B6687" s="8" t="s">
        <v>14</v>
      </c>
      <c r="C6687" s="8" t="s">
        <v>5092</v>
      </c>
      <c r="D6687" s="8" t="s">
        <v>9963</v>
      </c>
      <c r="E6687" s="8" t="s">
        <v>5092</v>
      </c>
      <c r="F6687" s="5">
        <v>0</v>
      </c>
      <c r="G6687" s="8">
        <v>1916.4749999999999</v>
      </c>
      <c r="H6687" s="5">
        <f t="shared" si="208"/>
        <v>0</v>
      </c>
      <c r="I6687" s="5">
        <f t="shared" si="209"/>
        <v>1916.48</v>
      </c>
      <c r="J6687" s="8"/>
      <c r="K6687" s="8"/>
    </row>
    <row r="6688" spans="1:11" s="7" customFormat="1" x14ac:dyDescent="0.35">
      <c r="A6688" s="8" t="s">
        <v>7391</v>
      </c>
      <c r="B6688" s="8" t="s">
        <v>14</v>
      </c>
      <c r="C6688" s="8" t="s">
        <v>5092</v>
      </c>
      <c r="D6688" s="8" t="s">
        <v>9963</v>
      </c>
      <c r="E6688" s="8" t="s">
        <v>5092</v>
      </c>
      <c r="F6688" s="5">
        <v>0</v>
      </c>
      <c r="G6688" s="8">
        <v>2410.1124999999997</v>
      </c>
      <c r="H6688" s="5">
        <f t="shared" si="208"/>
        <v>0</v>
      </c>
      <c r="I6688" s="5">
        <f t="shared" si="209"/>
        <v>2410.11</v>
      </c>
      <c r="J6688" s="8"/>
      <c r="K6688" s="8"/>
    </row>
    <row r="6689" spans="1:11" s="7" customFormat="1" x14ac:dyDescent="0.35">
      <c r="A6689" s="8" t="s">
        <v>7392</v>
      </c>
      <c r="B6689" s="8" t="s">
        <v>14</v>
      </c>
      <c r="C6689" s="8" t="s">
        <v>5092</v>
      </c>
      <c r="D6689" s="8" t="s">
        <v>9963</v>
      </c>
      <c r="E6689" s="8" t="s">
        <v>5092</v>
      </c>
      <c r="F6689" s="5">
        <v>0</v>
      </c>
      <c r="G6689" s="8">
        <v>3426.4249999999997</v>
      </c>
      <c r="H6689" s="5">
        <f t="shared" si="208"/>
        <v>0</v>
      </c>
      <c r="I6689" s="5">
        <f t="shared" si="209"/>
        <v>3426.43</v>
      </c>
      <c r="J6689" s="8"/>
      <c r="K6689" s="8"/>
    </row>
    <row r="6690" spans="1:11" s="7" customFormat="1" x14ac:dyDescent="0.35">
      <c r="A6690" s="8" t="s">
        <v>7393</v>
      </c>
      <c r="B6690" s="8" t="s">
        <v>14</v>
      </c>
      <c r="C6690" s="8" t="s">
        <v>5092</v>
      </c>
      <c r="D6690" s="8" t="s">
        <v>9963</v>
      </c>
      <c r="E6690" s="8" t="s">
        <v>5092</v>
      </c>
      <c r="F6690" s="5">
        <v>0</v>
      </c>
      <c r="G6690" s="8">
        <v>4402.085</v>
      </c>
      <c r="H6690" s="5">
        <f t="shared" si="208"/>
        <v>0</v>
      </c>
      <c r="I6690" s="5">
        <f t="shared" si="209"/>
        <v>4402.09</v>
      </c>
      <c r="J6690" s="8"/>
      <c r="K6690" s="8"/>
    </row>
    <row r="6691" spans="1:11" s="7" customFormat="1" x14ac:dyDescent="0.35">
      <c r="A6691" s="8" t="s">
        <v>7394</v>
      </c>
      <c r="B6691" s="8" t="s">
        <v>14</v>
      </c>
      <c r="C6691" s="8" t="s">
        <v>5092</v>
      </c>
      <c r="D6691" s="8" t="s">
        <v>9963</v>
      </c>
      <c r="E6691" s="8" t="s">
        <v>5092</v>
      </c>
      <c r="F6691" s="5">
        <v>0</v>
      </c>
      <c r="G6691" s="8">
        <v>5551.9699999999993</v>
      </c>
      <c r="H6691" s="5">
        <f t="shared" si="208"/>
        <v>0</v>
      </c>
      <c r="I6691" s="5">
        <f t="shared" si="209"/>
        <v>5551.97</v>
      </c>
      <c r="J6691" s="8"/>
      <c r="K6691" s="8"/>
    </row>
    <row r="6692" spans="1:11" s="7" customFormat="1" x14ac:dyDescent="0.35">
      <c r="A6692" s="8" t="s">
        <v>7395</v>
      </c>
      <c r="B6692" s="8" t="s">
        <v>14</v>
      </c>
      <c r="C6692" s="8" t="s">
        <v>5092</v>
      </c>
      <c r="D6692" s="8" t="s">
        <v>9963</v>
      </c>
      <c r="E6692" s="8" t="s">
        <v>5092</v>
      </c>
      <c r="F6692" s="5">
        <v>0</v>
      </c>
      <c r="G6692" s="8">
        <v>7143.2249999999995</v>
      </c>
      <c r="H6692" s="5">
        <f t="shared" si="208"/>
        <v>0</v>
      </c>
      <c r="I6692" s="5">
        <f t="shared" si="209"/>
        <v>7143.23</v>
      </c>
      <c r="J6692" s="8"/>
      <c r="K6692" s="8"/>
    </row>
    <row r="6693" spans="1:11" s="7" customFormat="1" x14ac:dyDescent="0.35">
      <c r="A6693" s="8" t="s">
        <v>7396</v>
      </c>
      <c r="B6693" s="8" t="s">
        <v>14</v>
      </c>
      <c r="C6693" s="8" t="s">
        <v>5092</v>
      </c>
      <c r="D6693" s="8" t="s">
        <v>9963</v>
      </c>
      <c r="E6693" s="8" t="s">
        <v>5092</v>
      </c>
      <c r="F6693" s="5">
        <v>0</v>
      </c>
      <c r="G6693" s="8">
        <v>7495.1594999999988</v>
      </c>
      <c r="H6693" s="5">
        <f t="shared" si="208"/>
        <v>0</v>
      </c>
      <c r="I6693" s="5">
        <f t="shared" si="209"/>
        <v>7495.16</v>
      </c>
      <c r="J6693" s="8"/>
      <c r="K6693" s="8"/>
    </row>
    <row r="6694" spans="1:11" s="7" customFormat="1" x14ac:dyDescent="0.35">
      <c r="A6694" s="8" t="s">
        <v>7397</v>
      </c>
      <c r="B6694" s="8" t="s">
        <v>14</v>
      </c>
      <c r="C6694" s="8" t="s">
        <v>5092</v>
      </c>
      <c r="D6694" s="8" t="s">
        <v>9963</v>
      </c>
      <c r="E6694" s="8" t="s">
        <v>5092</v>
      </c>
      <c r="F6694" s="5">
        <v>0</v>
      </c>
      <c r="G6694" s="8">
        <v>10662.569999999998</v>
      </c>
      <c r="H6694" s="5">
        <f t="shared" si="208"/>
        <v>0</v>
      </c>
      <c r="I6694" s="5">
        <f t="shared" si="209"/>
        <v>10662.57</v>
      </c>
      <c r="J6694" s="8"/>
      <c r="K6694" s="8"/>
    </row>
    <row r="6695" spans="1:11" s="7" customFormat="1" x14ac:dyDescent="0.35">
      <c r="A6695" s="8" t="s">
        <v>7398</v>
      </c>
      <c r="B6695" s="8" t="s">
        <v>14</v>
      </c>
      <c r="C6695" s="8" t="s">
        <v>5092</v>
      </c>
      <c r="D6695" s="8" t="s">
        <v>9963</v>
      </c>
      <c r="E6695" s="8" t="s">
        <v>5092</v>
      </c>
      <c r="F6695" s="5">
        <v>0</v>
      </c>
      <c r="G6695" s="8">
        <v>14112.224999999999</v>
      </c>
      <c r="H6695" s="5">
        <f t="shared" si="208"/>
        <v>0</v>
      </c>
      <c r="I6695" s="5">
        <f t="shared" si="209"/>
        <v>14112.23</v>
      </c>
      <c r="J6695" s="8"/>
      <c r="K6695" s="8"/>
    </row>
    <row r="6696" spans="1:11" s="7" customFormat="1" x14ac:dyDescent="0.35">
      <c r="A6696" s="8" t="s">
        <v>7399</v>
      </c>
      <c r="B6696" s="8" t="s">
        <v>14</v>
      </c>
      <c r="C6696" s="8" t="s">
        <v>5092</v>
      </c>
      <c r="D6696" s="8" t="s">
        <v>9963</v>
      </c>
      <c r="E6696" s="8" t="s">
        <v>5092</v>
      </c>
      <c r="F6696" s="5">
        <v>0</v>
      </c>
      <c r="G6696" s="8">
        <v>16690.755000000001</v>
      </c>
      <c r="H6696" s="5">
        <f t="shared" si="208"/>
        <v>0</v>
      </c>
      <c r="I6696" s="5">
        <f t="shared" si="209"/>
        <v>16690.759999999998</v>
      </c>
      <c r="J6696" s="8"/>
      <c r="K6696" s="8"/>
    </row>
    <row r="6697" spans="1:11" s="7" customFormat="1" x14ac:dyDescent="0.35">
      <c r="A6697" s="8" t="s">
        <v>7400</v>
      </c>
      <c r="B6697" s="8" t="s">
        <v>14</v>
      </c>
      <c r="C6697" s="8" t="s">
        <v>5092</v>
      </c>
      <c r="D6697" s="8" t="s">
        <v>9963</v>
      </c>
      <c r="E6697" s="8" t="s">
        <v>5092</v>
      </c>
      <c r="F6697" s="5">
        <v>0</v>
      </c>
      <c r="G6697" s="8">
        <v>995.40549999999996</v>
      </c>
      <c r="H6697" s="5">
        <f t="shared" si="208"/>
        <v>0</v>
      </c>
      <c r="I6697" s="5">
        <f t="shared" si="209"/>
        <v>995.41</v>
      </c>
      <c r="J6697" s="8"/>
      <c r="K6697" s="8"/>
    </row>
    <row r="6698" spans="1:11" s="7" customFormat="1" x14ac:dyDescent="0.35">
      <c r="A6698" s="8" t="s">
        <v>7401</v>
      </c>
      <c r="B6698" s="8" t="s">
        <v>14</v>
      </c>
      <c r="C6698" s="8" t="s">
        <v>5092</v>
      </c>
      <c r="D6698" s="8" t="s">
        <v>9963</v>
      </c>
      <c r="E6698" s="8" t="s">
        <v>5092</v>
      </c>
      <c r="F6698" s="5">
        <v>0</v>
      </c>
      <c r="G6698" s="8">
        <v>1239.3205</v>
      </c>
      <c r="H6698" s="5">
        <f t="shared" si="208"/>
        <v>0</v>
      </c>
      <c r="I6698" s="5">
        <f t="shared" si="209"/>
        <v>1239.32</v>
      </c>
      <c r="J6698" s="8"/>
      <c r="K6698" s="8"/>
    </row>
    <row r="6699" spans="1:11" s="7" customFormat="1" x14ac:dyDescent="0.35">
      <c r="A6699" s="8" t="s">
        <v>7402</v>
      </c>
      <c r="B6699" s="8" t="s">
        <v>14</v>
      </c>
      <c r="C6699" s="8" t="s">
        <v>5092</v>
      </c>
      <c r="D6699" s="8" t="s">
        <v>9963</v>
      </c>
      <c r="E6699" s="8" t="s">
        <v>5092</v>
      </c>
      <c r="F6699" s="5">
        <v>0</v>
      </c>
      <c r="G6699" s="8">
        <v>1493.6889999999999</v>
      </c>
      <c r="H6699" s="5">
        <f t="shared" si="208"/>
        <v>0</v>
      </c>
      <c r="I6699" s="5">
        <f t="shared" si="209"/>
        <v>1493.69</v>
      </c>
      <c r="J6699" s="8"/>
      <c r="K6699" s="8"/>
    </row>
    <row r="6700" spans="1:11" s="7" customFormat="1" x14ac:dyDescent="0.35">
      <c r="A6700" s="8" t="s">
        <v>7403</v>
      </c>
      <c r="B6700" s="8" t="s">
        <v>14</v>
      </c>
      <c r="C6700" s="8" t="s">
        <v>5092</v>
      </c>
      <c r="D6700" s="8" t="s">
        <v>9963</v>
      </c>
      <c r="E6700" s="8" t="s">
        <v>5092</v>
      </c>
      <c r="F6700" s="5">
        <v>0</v>
      </c>
      <c r="G6700" s="8">
        <v>2543.6849999999999</v>
      </c>
      <c r="H6700" s="5">
        <f t="shared" si="208"/>
        <v>0</v>
      </c>
      <c r="I6700" s="5">
        <f t="shared" si="209"/>
        <v>2543.69</v>
      </c>
      <c r="J6700" s="8"/>
      <c r="K6700" s="8"/>
    </row>
    <row r="6701" spans="1:11" s="7" customFormat="1" x14ac:dyDescent="0.35">
      <c r="A6701" s="8" t="s">
        <v>7404</v>
      </c>
      <c r="B6701" s="8" t="s">
        <v>14</v>
      </c>
      <c r="C6701" s="8" t="s">
        <v>5092</v>
      </c>
      <c r="D6701" s="8" t="s">
        <v>9963</v>
      </c>
      <c r="E6701" s="8" t="s">
        <v>5092</v>
      </c>
      <c r="F6701" s="5">
        <v>0</v>
      </c>
      <c r="G6701" s="8">
        <v>3318.4054999999998</v>
      </c>
      <c r="H6701" s="5">
        <f t="shared" si="208"/>
        <v>0</v>
      </c>
      <c r="I6701" s="5">
        <f t="shared" si="209"/>
        <v>3318.41</v>
      </c>
      <c r="J6701" s="8"/>
      <c r="K6701" s="8"/>
    </row>
    <row r="6702" spans="1:11" s="7" customFormat="1" x14ac:dyDescent="0.35">
      <c r="A6702" s="8" t="s">
        <v>7405</v>
      </c>
      <c r="B6702" s="8" t="s">
        <v>14</v>
      </c>
      <c r="C6702" s="8" t="s">
        <v>5092</v>
      </c>
      <c r="D6702" s="8" t="s">
        <v>9963</v>
      </c>
      <c r="E6702" s="8" t="s">
        <v>5092</v>
      </c>
      <c r="F6702" s="5">
        <v>0</v>
      </c>
      <c r="G6702" s="8">
        <v>4479.9054999999998</v>
      </c>
      <c r="H6702" s="5">
        <f t="shared" si="208"/>
        <v>0</v>
      </c>
      <c r="I6702" s="5">
        <f t="shared" si="209"/>
        <v>4479.91</v>
      </c>
      <c r="J6702" s="8"/>
      <c r="K6702" s="8"/>
    </row>
    <row r="6703" spans="1:11" s="7" customFormat="1" x14ac:dyDescent="0.35">
      <c r="A6703" s="8" t="s">
        <v>7406</v>
      </c>
      <c r="B6703" s="8" t="s">
        <v>14</v>
      </c>
      <c r="C6703" s="8" t="s">
        <v>5092</v>
      </c>
      <c r="D6703" s="8" t="s">
        <v>9963</v>
      </c>
      <c r="E6703" s="8" t="s">
        <v>5092</v>
      </c>
      <c r="F6703" s="5">
        <v>0</v>
      </c>
      <c r="G6703" s="8">
        <v>5364.968499999999</v>
      </c>
      <c r="H6703" s="5">
        <f t="shared" si="208"/>
        <v>0</v>
      </c>
      <c r="I6703" s="5">
        <f t="shared" si="209"/>
        <v>5364.97</v>
      </c>
      <c r="J6703" s="8"/>
      <c r="K6703" s="8"/>
    </row>
    <row r="6704" spans="1:11" s="7" customFormat="1" x14ac:dyDescent="0.35">
      <c r="A6704" s="8" t="s">
        <v>7407</v>
      </c>
      <c r="B6704" s="8" t="s">
        <v>14</v>
      </c>
      <c r="C6704" s="8" t="s">
        <v>5092</v>
      </c>
      <c r="D6704" s="8" t="s">
        <v>9963</v>
      </c>
      <c r="E6704" s="8" t="s">
        <v>5092</v>
      </c>
      <c r="F6704" s="5">
        <v>0</v>
      </c>
      <c r="G6704" s="8">
        <v>7079.3424999999988</v>
      </c>
      <c r="H6704" s="5">
        <f t="shared" si="208"/>
        <v>0</v>
      </c>
      <c r="I6704" s="5">
        <f t="shared" si="209"/>
        <v>7079.34</v>
      </c>
      <c r="J6704" s="8"/>
      <c r="K6704" s="8"/>
    </row>
    <row r="6705" spans="1:11" s="7" customFormat="1" x14ac:dyDescent="0.35">
      <c r="A6705" s="8" t="s">
        <v>7408</v>
      </c>
      <c r="B6705" s="8" t="s">
        <v>14</v>
      </c>
      <c r="C6705" s="8" t="s">
        <v>5092</v>
      </c>
      <c r="D6705" s="8" t="s">
        <v>9963</v>
      </c>
      <c r="E6705" s="8" t="s">
        <v>5092</v>
      </c>
      <c r="F6705" s="5">
        <v>0</v>
      </c>
      <c r="G6705" s="8">
        <v>8573.0314999999991</v>
      </c>
      <c r="H6705" s="5">
        <f t="shared" si="208"/>
        <v>0</v>
      </c>
      <c r="I6705" s="5">
        <f t="shared" si="209"/>
        <v>8573.0300000000007</v>
      </c>
      <c r="J6705" s="8"/>
      <c r="K6705" s="8"/>
    </row>
    <row r="6706" spans="1:11" s="7" customFormat="1" x14ac:dyDescent="0.35">
      <c r="A6706" s="8" t="s">
        <v>7409</v>
      </c>
      <c r="B6706" s="8" t="s">
        <v>14</v>
      </c>
      <c r="C6706" s="8" t="s">
        <v>5092</v>
      </c>
      <c r="D6706" s="8" t="s">
        <v>9963</v>
      </c>
      <c r="E6706" s="8" t="s">
        <v>5092</v>
      </c>
      <c r="F6706" s="5">
        <v>0</v>
      </c>
      <c r="G6706" s="8">
        <v>9955.2165000000005</v>
      </c>
      <c r="H6706" s="5">
        <f t="shared" si="208"/>
        <v>0</v>
      </c>
      <c r="I6706" s="5">
        <f t="shared" si="209"/>
        <v>9955.2199999999993</v>
      </c>
      <c r="J6706" s="8"/>
      <c r="K6706" s="8"/>
    </row>
    <row r="6707" spans="1:11" s="7" customFormat="1" x14ac:dyDescent="0.35">
      <c r="A6707" s="8" t="s">
        <v>7410</v>
      </c>
      <c r="B6707" s="8" t="s">
        <v>14</v>
      </c>
      <c r="C6707" s="8" t="s">
        <v>5092</v>
      </c>
      <c r="D6707" s="8" t="s">
        <v>9963</v>
      </c>
      <c r="E6707" s="8" t="s">
        <v>5092</v>
      </c>
      <c r="F6707" s="5">
        <v>0</v>
      </c>
      <c r="G6707" s="8">
        <v>13932.192499999999</v>
      </c>
      <c r="H6707" s="5">
        <f t="shared" si="208"/>
        <v>0</v>
      </c>
      <c r="I6707" s="5">
        <f t="shared" si="209"/>
        <v>13932.19</v>
      </c>
      <c r="J6707" s="8"/>
      <c r="K6707" s="8"/>
    </row>
    <row r="6708" spans="1:11" s="7" customFormat="1" x14ac:dyDescent="0.35">
      <c r="A6708" s="8" t="s">
        <v>7411</v>
      </c>
      <c r="B6708" s="8" t="s">
        <v>253</v>
      </c>
      <c r="C6708" s="8" t="s">
        <v>5092</v>
      </c>
      <c r="D6708" s="8" t="s">
        <v>9963</v>
      </c>
      <c r="E6708" s="8" t="s">
        <v>5092</v>
      </c>
      <c r="F6708" s="5">
        <v>0</v>
      </c>
      <c r="G6708" s="8">
        <v>6028.1849999999995</v>
      </c>
      <c r="H6708" s="5">
        <f t="shared" si="208"/>
        <v>0</v>
      </c>
      <c r="I6708" s="5">
        <f t="shared" si="209"/>
        <v>6028.19</v>
      </c>
      <c r="J6708" s="8"/>
      <c r="K6708" s="8"/>
    </row>
    <row r="6709" spans="1:11" s="7" customFormat="1" x14ac:dyDescent="0.35">
      <c r="A6709" s="8" t="s">
        <v>7412</v>
      </c>
      <c r="B6709" s="8" t="s">
        <v>253</v>
      </c>
      <c r="C6709" s="8" t="s">
        <v>5092</v>
      </c>
      <c r="D6709" s="8" t="s">
        <v>9963</v>
      </c>
      <c r="E6709" s="8" t="s">
        <v>5092</v>
      </c>
      <c r="F6709" s="5">
        <v>0</v>
      </c>
      <c r="G6709" s="8">
        <v>7201.2999999999993</v>
      </c>
      <c r="H6709" s="5">
        <f t="shared" si="208"/>
        <v>0</v>
      </c>
      <c r="I6709" s="5">
        <f t="shared" si="209"/>
        <v>7201.3</v>
      </c>
      <c r="J6709" s="8"/>
      <c r="K6709" s="8"/>
    </row>
    <row r="6710" spans="1:11" s="7" customFormat="1" x14ac:dyDescent="0.35">
      <c r="A6710" s="8" t="s">
        <v>7413</v>
      </c>
      <c r="B6710" s="8" t="s">
        <v>253</v>
      </c>
      <c r="C6710" s="8" t="s">
        <v>5092</v>
      </c>
      <c r="D6710" s="8" t="s">
        <v>9963</v>
      </c>
      <c r="E6710" s="8" t="s">
        <v>5092</v>
      </c>
      <c r="F6710" s="5">
        <v>0</v>
      </c>
      <c r="G6710" s="8">
        <v>9955.2165000000005</v>
      </c>
      <c r="H6710" s="5">
        <f t="shared" si="208"/>
        <v>0</v>
      </c>
      <c r="I6710" s="5">
        <f t="shared" si="209"/>
        <v>9955.2199999999993</v>
      </c>
      <c r="J6710" s="8"/>
      <c r="K6710" s="8"/>
    </row>
    <row r="6711" spans="1:11" s="7" customFormat="1" x14ac:dyDescent="0.35">
      <c r="A6711" s="8" t="s">
        <v>7414</v>
      </c>
      <c r="B6711" s="8" t="s">
        <v>253</v>
      </c>
      <c r="C6711" s="8" t="s">
        <v>5092</v>
      </c>
      <c r="D6711" s="8" t="s">
        <v>9963</v>
      </c>
      <c r="E6711" s="8" t="s">
        <v>5092</v>
      </c>
      <c r="F6711" s="5">
        <v>0</v>
      </c>
      <c r="G6711" s="8">
        <v>10509.251999999999</v>
      </c>
      <c r="H6711" s="5">
        <f t="shared" si="208"/>
        <v>0</v>
      </c>
      <c r="I6711" s="5">
        <f t="shared" si="209"/>
        <v>10509.25</v>
      </c>
      <c r="J6711" s="8"/>
      <c r="K6711" s="8"/>
    </row>
    <row r="6712" spans="1:11" s="7" customFormat="1" x14ac:dyDescent="0.35">
      <c r="A6712" s="8" t="s">
        <v>7415</v>
      </c>
      <c r="B6712" s="8" t="s">
        <v>14</v>
      </c>
      <c r="C6712" s="8" t="s">
        <v>5092</v>
      </c>
      <c r="D6712" s="8" t="s">
        <v>9963</v>
      </c>
      <c r="E6712" s="8" t="s">
        <v>5092</v>
      </c>
      <c r="F6712" s="5">
        <v>0</v>
      </c>
      <c r="G6712" s="8">
        <v>1521.5649999999998</v>
      </c>
      <c r="H6712" s="5">
        <f t="shared" si="208"/>
        <v>0</v>
      </c>
      <c r="I6712" s="5">
        <f t="shared" si="209"/>
        <v>1521.57</v>
      </c>
      <c r="J6712" s="8"/>
      <c r="K6712" s="8"/>
    </row>
    <row r="6713" spans="1:11" s="7" customFormat="1" x14ac:dyDescent="0.35">
      <c r="A6713" s="8" t="s">
        <v>7416</v>
      </c>
      <c r="B6713" s="8" t="s">
        <v>14</v>
      </c>
      <c r="C6713" s="8" t="s">
        <v>5092</v>
      </c>
      <c r="D6713" s="8" t="s">
        <v>9963</v>
      </c>
      <c r="E6713" s="8" t="s">
        <v>5092</v>
      </c>
      <c r="F6713" s="5">
        <v>0</v>
      </c>
      <c r="G6713" s="8">
        <v>2378.752</v>
      </c>
      <c r="H6713" s="5">
        <f t="shared" si="208"/>
        <v>0</v>
      </c>
      <c r="I6713" s="5">
        <f t="shared" si="209"/>
        <v>2378.75</v>
      </c>
      <c r="J6713" s="8"/>
      <c r="K6713" s="8"/>
    </row>
    <row r="6714" spans="1:11" s="7" customFormat="1" x14ac:dyDescent="0.35">
      <c r="A6714" s="8" t="s">
        <v>7417</v>
      </c>
      <c r="B6714" s="8" t="s">
        <v>14</v>
      </c>
      <c r="C6714" s="8" t="s">
        <v>5092</v>
      </c>
      <c r="D6714" s="8" t="s">
        <v>9963</v>
      </c>
      <c r="E6714" s="8" t="s">
        <v>5092</v>
      </c>
      <c r="F6714" s="5">
        <v>0</v>
      </c>
      <c r="G6714" s="8">
        <v>3760.9369999999999</v>
      </c>
      <c r="H6714" s="5">
        <f t="shared" si="208"/>
        <v>0</v>
      </c>
      <c r="I6714" s="5">
        <f t="shared" si="209"/>
        <v>3760.94</v>
      </c>
      <c r="J6714" s="8"/>
      <c r="K6714" s="8"/>
    </row>
    <row r="6715" spans="1:11" s="7" customFormat="1" x14ac:dyDescent="0.35">
      <c r="A6715" s="8" t="s">
        <v>7418</v>
      </c>
      <c r="B6715" s="8" t="s">
        <v>14</v>
      </c>
      <c r="C6715" s="8" t="s">
        <v>5092</v>
      </c>
      <c r="D6715" s="8" t="s">
        <v>9963</v>
      </c>
      <c r="E6715" s="8" t="s">
        <v>5092</v>
      </c>
      <c r="F6715" s="5">
        <v>0</v>
      </c>
      <c r="G6715" s="8">
        <v>4535.6575000000003</v>
      </c>
      <c r="H6715" s="5">
        <f t="shared" si="208"/>
        <v>0</v>
      </c>
      <c r="I6715" s="5">
        <f t="shared" si="209"/>
        <v>4535.66</v>
      </c>
      <c r="J6715" s="8"/>
      <c r="K6715" s="8"/>
    </row>
    <row r="6716" spans="1:11" s="7" customFormat="1" x14ac:dyDescent="0.35">
      <c r="A6716" s="8" t="s">
        <v>7419</v>
      </c>
      <c r="B6716" s="8" t="s">
        <v>14</v>
      </c>
      <c r="C6716" s="8" t="s">
        <v>5092</v>
      </c>
      <c r="D6716" s="8" t="s">
        <v>9963</v>
      </c>
      <c r="E6716" s="8" t="s">
        <v>5092</v>
      </c>
      <c r="F6716" s="5">
        <v>0</v>
      </c>
      <c r="G6716" s="8">
        <v>5795.8849999999993</v>
      </c>
      <c r="H6716" s="5">
        <f t="shared" si="208"/>
        <v>0</v>
      </c>
      <c r="I6716" s="5">
        <f t="shared" si="209"/>
        <v>5795.89</v>
      </c>
      <c r="J6716" s="8"/>
      <c r="K6716" s="8"/>
    </row>
    <row r="6717" spans="1:11" s="7" customFormat="1" x14ac:dyDescent="0.35">
      <c r="A6717" s="8" t="s">
        <v>7420</v>
      </c>
      <c r="B6717" s="8" t="s">
        <v>14</v>
      </c>
      <c r="C6717" s="8" t="s">
        <v>5092</v>
      </c>
      <c r="D6717" s="8" t="s">
        <v>9963</v>
      </c>
      <c r="E6717" s="8" t="s">
        <v>5092</v>
      </c>
      <c r="F6717" s="5">
        <v>0</v>
      </c>
      <c r="G6717" s="8">
        <v>7301.1889999999994</v>
      </c>
      <c r="H6717" s="5">
        <f t="shared" si="208"/>
        <v>0</v>
      </c>
      <c r="I6717" s="5">
        <f t="shared" si="209"/>
        <v>7301.19</v>
      </c>
      <c r="J6717" s="8"/>
      <c r="K6717" s="8"/>
    </row>
    <row r="6718" spans="1:11" s="7" customFormat="1" x14ac:dyDescent="0.35">
      <c r="A6718" s="8" t="s">
        <v>7421</v>
      </c>
      <c r="B6718" s="8" t="s">
        <v>14</v>
      </c>
      <c r="C6718" s="8" t="s">
        <v>5092</v>
      </c>
      <c r="D6718" s="8" t="s">
        <v>9963</v>
      </c>
      <c r="E6718" s="8" t="s">
        <v>5092</v>
      </c>
      <c r="F6718" s="5">
        <v>0</v>
      </c>
      <c r="G6718" s="8">
        <v>9458.0944999999992</v>
      </c>
      <c r="H6718" s="5">
        <f t="shared" si="208"/>
        <v>0</v>
      </c>
      <c r="I6718" s="5">
        <f t="shared" si="209"/>
        <v>9458.09</v>
      </c>
      <c r="J6718" s="8"/>
      <c r="K6718" s="8"/>
    </row>
    <row r="6719" spans="1:11" s="7" customFormat="1" x14ac:dyDescent="0.35">
      <c r="A6719" s="8" t="s">
        <v>7422</v>
      </c>
      <c r="B6719" s="8" t="s">
        <v>14</v>
      </c>
      <c r="C6719" s="8" t="s">
        <v>5092</v>
      </c>
      <c r="D6719" s="8" t="s">
        <v>9963</v>
      </c>
      <c r="E6719" s="8" t="s">
        <v>5092</v>
      </c>
      <c r="F6719" s="5">
        <v>0</v>
      </c>
      <c r="G6719" s="8">
        <v>12057.531499999999</v>
      </c>
      <c r="H6719" s="5">
        <f t="shared" si="208"/>
        <v>0</v>
      </c>
      <c r="I6719" s="5">
        <f t="shared" si="209"/>
        <v>12057.53</v>
      </c>
      <c r="J6719" s="8"/>
      <c r="K6719" s="8"/>
    </row>
    <row r="6720" spans="1:11" s="7" customFormat="1" x14ac:dyDescent="0.35">
      <c r="A6720" s="8" t="s">
        <v>7423</v>
      </c>
      <c r="B6720" s="8" t="s">
        <v>14</v>
      </c>
      <c r="C6720" s="8" t="s">
        <v>5092</v>
      </c>
      <c r="D6720" s="8" t="s">
        <v>9963</v>
      </c>
      <c r="E6720" s="8" t="s">
        <v>5092</v>
      </c>
      <c r="F6720" s="5">
        <v>0</v>
      </c>
      <c r="G6720" s="8">
        <v>14999.610999999999</v>
      </c>
      <c r="H6720" s="5">
        <f t="shared" si="208"/>
        <v>0</v>
      </c>
      <c r="I6720" s="5">
        <f t="shared" si="209"/>
        <v>14999.61</v>
      </c>
      <c r="J6720" s="8"/>
      <c r="K6720" s="8"/>
    </row>
    <row r="6721" spans="1:11" s="7" customFormat="1" x14ac:dyDescent="0.35">
      <c r="A6721" s="8" t="s">
        <v>7424</v>
      </c>
      <c r="B6721" s="8" t="s">
        <v>14</v>
      </c>
      <c r="C6721" s="8" t="s">
        <v>5092</v>
      </c>
      <c r="D6721" s="8" t="s">
        <v>9963</v>
      </c>
      <c r="E6721" s="8" t="s">
        <v>5092</v>
      </c>
      <c r="F6721" s="5">
        <v>0</v>
      </c>
      <c r="G6721" s="8">
        <v>20796.657499999998</v>
      </c>
      <c r="H6721" s="5">
        <f t="shared" si="208"/>
        <v>0</v>
      </c>
      <c r="I6721" s="5">
        <f t="shared" si="209"/>
        <v>20796.66</v>
      </c>
      <c r="J6721" s="8"/>
      <c r="K6721" s="8"/>
    </row>
    <row r="6722" spans="1:11" s="7" customFormat="1" x14ac:dyDescent="0.35">
      <c r="A6722" s="8" t="s">
        <v>7425</v>
      </c>
      <c r="B6722" s="8" t="s">
        <v>14</v>
      </c>
      <c r="C6722" s="8" t="s">
        <v>5092</v>
      </c>
      <c r="D6722" s="8" t="s">
        <v>9963</v>
      </c>
      <c r="E6722" s="8" t="s">
        <v>5092</v>
      </c>
      <c r="F6722" s="5">
        <v>0</v>
      </c>
      <c r="G6722" s="8">
        <v>929.19999999999993</v>
      </c>
      <c r="H6722" s="5">
        <f t="shared" si="208"/>
        <v>0</v>
      </c>
      <c r="I6722" s="5">
        <f t="shared" si="209"/>
        <v>929.2</v>
      </c>
      <c r="J6722" s="8"/>
      <c r="K6722" s="8"/>
    </row>
    <row r="6723" spans="1:11" s="7" customFormat="1" x14ac:dyDescent="0.35">
      <c r="A6723" s="8" t="s">
        <v>7426</v>
      </c>
      <c r="B6723" s="8" t="s">
        <v>14</v>
      </c>
      <c r="C6723" s="8" t="s">
        <v>5092</v>
      </c>
      <c r="D6723" s="8" t="s">
        <v>9963</v>
      </c>
      <c r="E6723" s="8" t="s">
        <v>5092</v>
      </c>
      <c r="F6723" s="5">
        <v>0</v>
      </c>
      <c r="G6723" s="8">
        <v>1324.11</v>
      </c>
      <c r="H6723" s="5">
        <f t="shared" ref="H6723:H6786" si="210">G6723*$K$2</f>
        <v>0</v>
      </c>
      <c r="I6723" s="5">
        <f t="shared" ref="I6723:I6786" si="211">ROUND(SUM(F6723:H6723),2)</f>
        <v>1324.11</v>
      </c>
      <c r="J6723" s="8"/>
      <c r="K6723" s="8"/>
    </row>
    <row r="6724" spans="1:11" s="7" customFormat="1" x14ac:dyDescent="0.35">
      <c r="A6724" s="8" t="s">
        <v>7427</v>
      </c>
      <c r="B6724" s="8" t="s">
        <v>14</v>
      </c>
      <c r="C6724" s="8" t="s">
        <v>5092</v>
      </c>
      <c r="D6724" s="8" t="s">
        <v>9963</v>
      </c>
      <c r="E6724" s="8" t="s">
        <v>5092</v>
      </c>
      <c r="F6724" s="5">
        <v>0</v>
      </c>
      <c r="G6724" s="8">
        <v>1626.1</v>
      </c>
      <c r="H6724" s="5">
        <f t="shared" si="210"/>
        <v>0</v>
      </c>
      <c r="I6724" s="5">
        <f t="shared" si="211"/>
        <v>1626.1</v>
      </c>
      <c r="J6724" s="8"/>
      <c r="K6724" s="8"/>
    </row>
    <row r="6725" spans="1:11" s="7" customFormat="1" x14ac:dyDescent="0.35">
      <c r="A6725" s="8" t="s">
        <v>7428</v>
      </c>
      <c r="B6725" s="8" t="s">
        <v>14</v>
      </c>
      <c r="C6725" s="8" t="s">
        <v>5092</v>
      </c>
      <c r="D6725" s="8" t="s">
        <v>9963</v>
      </c>
      <c r="E6725" s="8" t="s">
        <v>5092</v>
      </c>
      <c r="F6725" s="5">
        <v>0</v>
      </c>
      <c r="G6725" s="8">
        <v>2090.6999999999998</v>
      </c>
      <c r="H6725" s="5">
        <f t="shared" si="210"/>
        <v>0</v>
      </c>
      <c r="I6725" s="5">
        <f t="shared" si="211"/>
        <v>2090.6999999999998</v>
      </c>
      <c r="J6725" s="8"/>
      <c r="K6725" s="8"/>
    </row>
    <row r="6726" spans="1:11" s="7" customFormat="1" x14ac:dyDescent="0.35">
      <c r="A6726" s="8" t="s">
        <v>7429</v>
      </c>
      <c r="B6726" s="8" t="s">
        <v>14</v>
      </c>
      <c r="C6726" s="8" t="s">
        <v>5092</v>
      </c>
      <c r="D6726" s="8" t="s">
        <v>9963</v>
      </c>
      <c r="E6726" s="8" t="s">
        <v>5092</v>
      </c>
      <c r="F6726" s="5">
        <v>0</v>
      </c>
      <c r="G6726" s="8">
        <v>2613.375</v>
      </c>
      <c r="H6726" s="5">
        <f t="shared" si="210"/>
        <v>0</v>
      </c>
      <c r="I6726" s="5">
        <f t="shared" si="211"/>
        <v>2613.38</v>
      </c>
      <c r="J6726" s="8"/>
      <c r="K6726" s="8"/>
    </row>
    <row r="6727" spans="1:11" s="7" customFormat="1" x14ac:dyDescent="0.35">
      <c r="A6727" s="8" t="s">
        <v>7430</v>
      </c>
      <c r="B6727" s="8" t="s">
        <v>14</v>
      </c>
      <c r="C6727" s="8" t="s">
        <v>5092</v>
      </c>
      <c r="D6727" s="8" t="s">
        <v>9963</v>
      </c>
      <c r="E6727" s="8" t="s">
        <v>5092</v>
      </c>
      <c r="F6727" s="5">
        <v>0</v>
      </c>
      <c r="G6727" s="8">
        <v>3077.9749999999999</v>
      </c>
      <c r="H6727" s="5">
        <f t="shared" si="210"/>
        <v>0</v>
      </c>
      <c r="I6727" s="5">
        <f t="shared" si="211"/>
        <v>3077.98</v>
      </c>
      <c r="J6727" s="8"/>
      <c r="K6727" s="8"/>
    </row>
    <row r="6728" spans="1:11" s="7" customFormat="1" x14ac:dyDescent="0.35">
      <c r="A6728" s="8" t="s">
        <v>7431</v>
      </c>
      <c r="B6728" s="8" t="s">
        <v>14</v>
      </c>
      <c r="C6728" s="8" t="s">
        <v>5092</v>
      </c>
      <c r="D6728" s="8" t="s">
        <v>9963</v>
      </c>
      <c r="E6728" s="8" t="s">
        <v>5092</v>
      </c>
      <c r="F6728" s="5">
        <v>0</v>
      </c>
      <c r="G6728" s="8">
        <v>3687.7624999999998</v>
      </c>
      <c r="H6728" s="5">
        <f t="shared" si="210"/>
        <v>0</v>
      </c>
      <c r="I6728" s="5">
        <f t="shared" si="211"/>
        <v>3687.76</v>
      </c>
      <c r="J6728" s="8"/>
      <c r="K6728" s="8"/>
    </row>
    <row r="6729" spans="1:11" s="7" customFormat="1" x14ac:dyDescent="0.35">
      <c r="A6729" s="8" t="s">
        <v>7432</v>
      </c>
      <c r="B6729" s="8" t="s">
        <v>14</v>
      </c>
      <c r="C6729" s="8" t="s">
        <v>5092</v>
      </c>
      <c r="D6729" s="8" t="s">
        <v>9963</v>
      </c>
      <c r="E6729" s="8" t="s">
        <v>5092</v>
      </c>
      <c r="F6729" s="5">
        <v>0</v>
      </c>
      <c r="G6729" s="8">
        <v>4474.098</v>
      </c>
      <c r="H6729" s="5">
        <f t="shared" si="210"/>
        <v>0</v>
      </c>
      <c r="I6729" s="5">
        <f t="shared" si="211"/>
        <v>4474.1000000000004</v>
      </c>
      <c r="J6729" s="8"/>
      <c r="K6729" s="8"/>
    </row>
    <row r="6730" spans="1:11" s="7" customFormat="1" x14ac:dyDescent="0.35">
      <c r="A6730" s="8" t="s">
        <v>7433</v>
      </c>
      <c r="B6730" s="8" t="s">
        <v>14</v>
      </c>
      <c r="C6730" s="8" t="s">
        <v>5092</v>
      </c>
      <c r="D6730" s="8" t="s">
        <v>9963</v>
      </c>
      <c r="E6730" s="8" t="s">
        <v>5092</v>
      </c>
      <c r="F6730" s="5">
        <v>0</v>
      </c>
      <c r="G6730" s="8">
        <v>5052.5249999999996</v>
      </c>
      <c r="H6730" s="5">
        <f t="shared" si="210"/>
        <v>0</v>
      </c>
      <c r="I6730" s="5">
        <f t="shared" si="211"/>
        <v>5052.53</v>
      </c>
      <c r="J6730" s="8"/>
      <c r="K6730" s="8"/>
    </row>
    <row r="6731" spans="1:11" s="7" customFormat="1" x14ac:dyDescent="0.35">
      <c r="A6731" s="8" t="s">
        <v>7434</v>
      </c>
      <c r="B6731" s="8" t="s">
        <v>14</v>
      </c>
      <c r="C6731" s="8" t="s">
        <v>5092</v>
      </c>
      <c r="D6731" s="8" t="s">
        <v>9963</v>
      </c>
      <c r="E6731" s="8" t="s">
        <v>5092</v>
      </c>
      <c r="F6731" s="5">
        <v>0</v>
      </c>
      <c r="G6731" s="8">
        <v>6504.4</v>
      </c>
      <c r="H6731" s="5">
        <f t="shared" si="210"/>
        <v>0</v>
      </c>
      <c r="I6731" s="5">
        <f t="shared" si="211"/>
        <v>6504.4</v>
      </c>
      <c r="J6731" s="8"/>
      <c r="K6731" s="8"/>
    </row>
    <row r="6732" spans="1:11" s="7" customFormat="1" x14ac:dyDescent="0.35">
      <c r="A6732" s="8" t="s">
        <v>7435</v>
      </c>
      <c r="B6732" s="8" t="s">
        <v>14</v>
      </c>
      <c r="C6732" s="8" t="s">
        <v>5092</v>
      </c>
      <c r="D6732" s="8" t="s">
        <v>9963</v>
      </c>
      <c r="E6732" s="8" t="s">
        <v>5092</v>
      </c>
      <c r="F6732" s="5">
        <v>0</v>
      </c>
      <c r="G6732" s="8">
        <v>8478.9499999999989</v>
      </c>
      <c r="H6732" s="5">
        <f t="shared" si="210"/>
        <v>0</v>
      </c>
      <c r="I6732" s="5">
        <f t="shared" si="211"/>
        <v>8478.9500000000007</v>
      </c>
      <c r="J6732" s="8"/>
      <c r="K6732" s="8"/>
    </row>
    <row r="6733" spans="1:11" s="7" customFormat="1" x14ac:dyDescent="0.35">
      <c r="A6733" s="8" t="s">
        <v>7436</v>
      </c>
      <c r="B6733" s="8" t="s">
        <v>14</v>
      </c>
      <c r="C6733" s="8" t="s">
        <v>5092</v>
      </c>
      <c r="D6733" s="8" t="s">
        <v>9963</v>
      </c>
      <c r="E6733" s="8" t="s">
        <v>5092</v>
      </c>
      <c r="F6733" s="5">
        <v>0</v>
      </c>
      <c r="G6733" s="8">
        <v>10569.65</v>
      </c>
      <c r="H6733" s="5">
        <f t="shared" si="210"/>
        <v>0</v>
      </c>
      <c r="I6733" s="5">
        <f t="shared" si="211"/>
        <v>10569.65</v>
      </c>
      <c r="J6733" s="8"/>
      <c r="K6733" s="8"/>
    </row>
    <row r="6734" spans="1:11" s="7" customFormat="1" x14ac:dyDescent="0.35">
      <c r="A6734" s="8" t="s">
        <v>7437</v>
      </c>
      <c r="B6734" s="8" t="s">
        <v>14</v>
      </c>
      <c r="C6734" s="8" t="s">
        <v>5092</v>
      </c>
      <c r="D6734" s="8" t="s">
        <v>9963</v>
      </c>
      <c r="E6734" s="8" t="s">
        <v>5092</v>
      </c>
      <c r="F6734" s="5">
        <v>0</v>
      </c>
      <c r="G6734" s="8">
        <v>13705.699999999999</v>
      </c>
      <c r="H6734" s="5">
        <f t="shared" si="210"/>
        <v>0</v>
      </c>
      <c r="I6734" s="5">
        <f t="shared" si="211"/>
        <v>13705.7</v>
      </c>
      <c r="J6734" s="8"/>
      <c r="K6734" s="8"/>
    </row>
    <row r="6735" spans="1:11" s="7" customFormat="1" x14ac:dyDescent="0.35">
      <c r="A6735" s="8" t="s">
        <v>7438</v>
      </c>
      <c r="B6735" s="8" t="s">
        <v>14</v>
      </c>
      <c r="C6735" s="8" t="s">
        <v>5092</v>
      </c>
      <c r="D6735" s="8" t="s">
        <v>9963</v>
      </c>
      <c r="E6735" s="8" t="s">
        <v>5092</v>
      </c>
      <c r="F6735" s="5">
        <v>0</v>
      </c>
      <c r="G6735" s="8">
        <v>14286.449999999999</v>
      </c>
      <c r="H6735" s="5">
        <f t="shared" si="210"/>
        <v>0</v>
      </c>
      <c r="I6735" s="5">
        <f t="shared" si="211"/>
        <v>14286.45</v>
      </c>
      <c r="J6735" s="8"/>
      <c r="K6735" s="8"/>
    </row>
    <row r="6736" spans="1:11" s="7" customFormat="1" x14ac:dyDescent="0.35">
      <c r="A6736" s="8" t="s">
        <v>7439</v>
      </c>
      <c r="B6736" s="8" t="s">
        <v>5080</v>
      </c>
      <c r="C6736" s="8" t="s">
        <v>5092</v>
      </c>
      <c r="D6736" s="8" t="s">
        <v>9963</v>
      </c>
      <c r="E6736" s="8" t="s">
        <v>5092</v>
      </c>
      <c r="F6736" s="5">
        <v>0</v>
      </c>
      <c r="G6736" s="8">
        <v>5807.5</v>
      </c>
      <c r="H6736" s="5">
        <f t="shared" si="210"/>
        <v>0</v>
      </c>
      <c r="I6736" s="5">
        <f t="shared" si="211"/>
        <v>5807.5</v>
      </c>
      <c r="J6736" s="8"/>
      <c r="K6736" s="8"/>
    </row>
    <row r="6737" spans="1:11" s="7" customFormat="1" x14ac:dyDescent="0.35">
      <c r="A6737" s="8" t="s">
        <v>7440</v>
      </c>
      <c r="B6737" s="8" t="s">
        <v>5080</v>
      </c>
      <c r="C6737" s="8" t="s">
        <v>5092</v>
      </c>
      <c r="D6737" s="8" t="s">
        <v>9963</v>
      </c>
      <c r="E6737" s="8" t="s">
        <v>5092</v>
      </c>
      <c r="F6737" s="5">
        <v>0</v>
      </c>
      <c r="G6737" s="8">
        <v>4587.9249999999993</v>
      </c>
      <c r="H6737" s="5">
        <f t="shared" si="210"/>
        <v>0</v>
      </c>
      <c r="I6737" s="5">
        <f t="shared" si="211"/>
        <v>4587.93</v>
      </c>
      <c r="J6737" s="8"/>
      <c r="K6737" s="8"/>
    </row>
    <row r="6738" spans="1:11" s="7" customFormat="1" x14ac:dyDescent="0.35">
      <c r="A6738" s="8" t="s">
        <v>7441</v>
      </c>
      <c r="B6738" s="8" t="s">
        <v>5080</v>
      </c>
      <c r="C6738" s="8" t="s">
        <v>5092</v>
      </c>
      <c r="D6738" s="8" t="s">
        <v>9963</v>
      </c>
      <c r="E6738" s="8" t="s">
        <v>5092</v>
      </c>
      <c r="F6738" s="5">
        <v>0</v>
      </c>
      <c r="G6738" s="8">
        <v>5865.5749999999998</v>
      </c>
      <c r="H6738" s="5">
        <f t="shared" si="210"/>
        <v>0</v>
      </c>
      <c r="I6738" s="5">
        <f t="shared" si="211"/>
        <v>5865.58</v>
      </c>
      <c r="J6738" s="8"/>
      <c r="K6738" s="8"/>
    </row>
    <row r="6739" spans="1:11" s="7" customFormat="1" x14ac:dyDescent="0.35">
      <c r="A6739" s="8" t="s">
        <v>7442</v>
      </c>
      <c r="B6739" s="8" t="s">
        <v>3122</v>
      </c>
      <c r="C6739" s="8" t="s">
        <v>5092</v>
      </c>
      <c r="D6739" s="8" t="s">
        <v>9963</v>
      </c>
      <c r="E6739" s="8" t="s">
        <v>5092</v>
      </c>
      <c r="F6739" s="5">
        <v>0</v>
      </c>
      <c r="G6739" s="8">
        <v>32521.999999999996</v>
      </c>
      <c r="H6739" s="5">
        <f t="shared" si="210"/>
        <v>0</v>
      </c>
      <c r="I6739" s="5">
        <f t="shared" si="211"/>
        <v>32522</v>
      </c>
      <c r="J6739" s="8"/>
      <c r="K6739" s="8"/>
    </row>
    <row r="6740" spans="1:11" s="7" customFormat="1" x14ac:dyDescent="0.35">
      <c r="A6740" s="8" t="s">
        <v>7443</v>
      </c>
      <c r="B6740" s="8" t="s">
        <v>3122</v>
      </c>
      <c r="C6740" s="8" t="s">
        <v>5092</v>
      </c>
      <c r="D6740" s="8" t="s">
        <v>9963</v>
      </c>
      <c r="E6740" s="8" t="s">
        <v>5092</v>
      </c>
      <c r="F6740" s="5">
        <v>0</v>
      </c>
      <c r="G6740" s="8">
        <v>33857.724999999999</v>
      </c>
      <c r="H6740" s="5">
        <f t="shared" si="210"/>
        <v>0</v>
      </c>
      <c r="I6740" s="5">
        <f t="shared" si="211"/>
        <v>33857.730000000003</v>
      </c>
      <c r="J6740" s="8"/>
      <c r="K6740" s="8"/>
    </row>
    <row r="6741" spans="1:11" s="7" customFormat="1" x14ac:dyDescent="0.35">
      <c r="A6741" s="8" t="s">
        <v>7444</v>
      </c>
      <c r="B6741" s="8" t="s">
        <v>3122</v>
      </c>
      <c r="C6741" s="8" t="s">
        <v>5092</v>
      </c>
      <c r="D6741" s="8" t="s">
        <v>9963</v>
      </c>
      <c r="E6741" s="8" t="s">
        <v>5092</v>
      </c>
      <c r="F6741" s="5">
        <v>0</v>
      </c>
      <c r="G6741" s="8">
        <v>31476.649999999998</v>
      </c>
      <c r="H6741" s="5">
        <f t="shared" si="210"/>
        <v>0</v>
      </c>
      <c r="I6741" s="5">
        <f t="shared" si="211"/>
        <v>31476.65</v>
      </c>
      <c r="J6741" s="8"/>
      <c r="K6741" s="8"/>
    </row>
    <row r="6742" spans="1:11" s="7" customFormat="1" x14ac:dyDescent="0.35">
      <c r="A6742" s="8" t="s">
        <v>7445</v>
      </c>
      <c r="B6742" s="8" t="s">
        <v>14</v>
      </c>
      <c r="C6742" s="8" t="s">
        <v>5092</v>
      </c>
      <c r="D6742" s="8" t="s">
        <v>9963</v>
      </c>
      <c r="E6742" s="8" t="s">
        <v>5092</v>
      </c>
      <c r="F6742" s="5">
        <v>0</v>
      </c>
      <c r="G6742" s="8">
        <v>1307.8489999999999</v>
      </c>
      <c r="H6742" s="5">
        <f t="shared" si="210"/>
        <v>0</v>
      </c>
      <c r="I6742" s="5">
        <f t="shared" si="211"/>
        <v>1307.8499999999999</v>
      </c>
      <c r="J6742" s="8"/>
      <c r="K6742" s="8"/>
    </row>
    <row r="6743" spans="1:11" s="7" customFormat="1" x14ac:dyDescent="0.35">
      <c r="A6743" s="8" t="s">
        <v>7446</v>
      </c>
      <c r="B6743" s="8" t="s">
        <v>14</v>
      </c>
      <c r="C6743" s="8" t="s">
        <v>5092</v>
      </c>
      <c r="D6743" s="8" t="s">
        <v>9963</v>
      </c>
      <c r="E6743" s="8" t="s">
        <v>5092</v>
      </c>
      <c r="F6743" s="5">
        <v>0</v>
      </c>
      <c r="G6743" s="8">
        <v>1626.1</v>
      </c>
      <c r="H6743" s="5">
        <f t="shared" si="210"/>
        <v>0</v>
      </c>
      <c r="I6743" s="5">
        <f t="shared" si="211"/>
        <v>1626.1</v>
      </c>
      <c r="J6743" s="8"/>
      <c r="K6743" s="8"/>
    </row>
    <row r="6744" spans="1:11" s="7" customFormat="1" x14ac:dyDescent="0.35">
      <c r="A6744" s="8" t="s">
        <v>7447</v>
      </c>
      <c r="B6744" s="8" t="s">
        <v>14</v>
      </c>
      <c r="C6744" s="8" t="s">
        <v>5092</v>
      </c>
      <c r="D6744" s="8" t="s">
        <v>9963</v>
      </c>
      <c r="E6744" s="8" t="s">
        <v>5092</v>
      </c>
      <c r="F6744" s="5">
        <v>0</v>
      </c>
      <c r="G6744" s="8">
        <v>569.13499999999988</v>
      </c>
      <c r="H6744" s="5">
        <f t="shared" si="210"/>
        <v>0</v>
      </c>
      <c r="I6744" s="5">
        <f t="shared" si="211"/>
        <v>569.14</v>
      </c>
      <c r="J6744" s="8"/>
      <c r="K6744" s="8"/>
    </row>
    <row r="6745" spans="1:11" s="7" customFormat="1" x14ac:dyDescent="0.35">
      <c r="A6745" s="8" t="s">
        <v>7448</v>
      </c>
      <c r="B6745" s="8" t="s">
        <v>14</v>
      </c>
      <c r="C6745" s="8" t="s">
        <v>5092</v>
      </c>
      <c r="D6745" s="8" t="s">
        <v>9963</v>
      </c>
      <c r="E6745" s="8" t="s">
        <v>5092</v>
      </c>
      <c r="F6745" s="5">
        <v>0</v>
      </c>
      <c r="G6745" s="8">
        <v>813.05</v>
      </c>
      <c r="H6745" s="5">
        <f t="shared" si="210"/>
        <v>0</v>
      </c>
      <c r="I6745" s="5">
        <f t="shared" si="211"/>
        <v>813.05</v>
      </c>
      <c r="J6745" s="8"/>
      <c r="K6745" s="8"/>
    </row>
    <row r="6746" spans="1:11" s="7" customFormat="1" x14ac:dyDescent="0.35">
      <c r="A6746" s="8" t="s">
        <v>7449</v>
      </c>
      <c r="B6746" s="8" t="s">
        <v>121</v>
      </c>
      <c r="C6746" s="8" t="s">
        <v>5092</v>
      </c>
      <c r="D6746" s="8" t="s">
        <v>9963</v>
      </c>
      <c r="E6746" s="8" t="s">
        <v>5092</v>
      </c>
      <c r="F6746" s="5">
        <v>0</v>
      </c>
      <c r="G6746" s="8">
        <v>174.22499999999999</v>
      </c>
      <c r="H6746" s="5">
        <f t="shared" si="210"/>
        <v>0</v>
      </c>
      <c r="I6746" s="5">
        <f t="shared" si="211"/>
        <v>174.23</v>
      </c>
      <c r="J6746" s="8"/>
      <c r="K6746" s="8"/>
    </row>
    <row r="6747" spans="1:11" s="7" customFormat="1" x14ac:dyDescent="0.35">
      <c r="A6747" s="8" t="s">
        <v>7450</v>
      </c>
      <c r="B6747" s="8" t="s">
        <v>121</v>
      </c>
      <c r="C6747" s="8" t="s">
        <v>5092</v>
      </c>
      <c r="D6747" s="8" t="s">
        <v>9963</v>
      </c>
      <c r="E6747" s="8" t="s">
        <v>5092</v>
      </c>
      <c r="F6747" s="5">
        <v>0</v>
      </c>
      <c r="G6747" s="8">
        <v>232.29999999999998</v>
      </c>
      <c r="H6747" s="5">
        <f t="shared" si="210"/>
        <v>0</v>
      </c>
      <c r="I6747" s="5">
        <f t="shared" si="211"/>
        <v>232.3</v>
      </c>
      <c r="J6747" s="8"/>
      <c r="K6747" s="8"/>
    </row>
    <row r="6748" spans="1:11" s="7" customFormat="1" x14ac:dyDescent="0.35">
      <c r="A6748" s="8" t="s">
        <v>7451</v>
      </c>
      <c r="B6748" s="8" t="s">
        <v>121</v>
      </c>
      <c r="C6748" s="8" t="s">
        <v>5092</v>
      </c>
      <c r="D6748" s="8" t="s">
        <v>9963</v>
      </c>
      <c r="E6748" s="8" t="s">
        <v>5092</v>
      </c>
      <c r="F6748" s="5">
        <v>0</v>
      </c>
      <c r="G6748" s="8">
        <v>232.29999999999998</v>
      </c>
      <c r="H6748" s="5">
        <f t="shared" si="210"/>
        <v>0</v>
      </c>
      <c r="I6748" s="5">
        <f t="shared" si="211"/>
        <v>232.3</v>
      </c>
      <c r="J6748" s="8"/>
      <c r="K6748" s="8"/>
    </row>
    <row r="6749" spans="1:11" s="7" customFormat="1" x14ac:dyDescent="0.35">
      <c r="A6749" s="8" t="s">
        <v>7452</v>
      </c>
      <c r="B6749" s="8" t="s">
        <v>121</v>
      </c>
      <c r="C6749" s="8" t="s">
        <v>5092</v>
      </c>
      <c r="D6749" s="8" t="s">
        <v>9963</v>
      </c>
      <c r="E6749" s="8" t="s">
        <v>5092</v>
      </c>
      <c r="F6749" s="5">
        <v>0</v>
      </c>
      <c r="G6749" s="8">
        <v>255.52999999999997</v>
      </c>
      <c r="H6749" s="5">
        <f t="shared" si="210"/>
        <v>0</v>
      </c>
      <c r="I6749" s="5">
        <f t="shared" si="211"/>
        <v>255.53</v>
      </c>
      <c r="J6749" s="8"/>
      <c r="K6749" s="8"/>
    </row>
    <row r="6750" spans="1:11" s="7" customFormat="1" x14ac:dyDescent="0.35">
      <c r="A6750" s="8" t="s">
        <v>7453</v>
      </c>
      <c r="B6750" s="8" t="s">
        <v>14</v>
      </c>
      <c r="C6750" s="8" t="s">
        <v>5092</v>
      </c>
      <c r="D6750" s="8" t="s">
        <v>9963</v>
      </c>
      <c r="E6750" s="8" t="s">
        <v>5092</v>
      </c>
      <c r="F6750" s="5">
        <v>0</v>
      </c>
      <c r="G6750" s="8">
        <v>580.75</v>
      </c>
      <c r="H6750" s="5">
        <f t="shared" si="210"/>
        <v>0</v>
      </c>
      <c r="I6750" s="5">
        <f t="shared" si="211"/>
        <v>580.75</v>
      </c>
      <c r="J6750" s="8"/>
      <c r="K6750" s="8"/>
    </row>
    <row r="6751" spans="1:11" s="7" customFormat="1" x14ac:dyDescent="0.35">
      <c r="A6751" s="8" t="s">
        <v>7454</v>
      </c>
      <c r="B6751" s="8" t="s">
        <v>14</v>
      </c>
      <c r="C6751" s="8" t="s">
        <v>5092</v>
      </c>
      <c r="D6751" s="8" t="s">
        <v>9963</v>
      </c>
      <c r="E6751" s="8" t="s">
        <v>5092</v>
      </c>
      <c r="F6751" s="5">
        <v>0</v>
      </c>
      <c r="G6751" s="8">
        <v>940.81499999999994</v>
      </c>
      <c r="H6751" s="5">
        <f t="shared" si="210"/>
        <v>0</v>
      </c>
      <c r="I6751" s="5">
        <f t="shared" si="211"/>
        <v>940.82</v>
      </c>
      <c r="J6751" s="8"/>
      <c r="K6751" s="8"/>
    </row>
    <row r="6752" spans="1:11" s="7" customFormat="1" x14ac:dyDescent="0.35">
      <c r="A6752" s="8" t="s">
        <v>7455</v>
      </c>
      <c r="B6752" s="8" t="s">
        <v>16</v>
      </c>
      <c r="C6752" s="8" t="s">
        <v>5092</v>
      </c>
      <c r="D6752" s="8" t="s">
        <v>9963</v>
      </c>
      <c r="E6752" s="8" t="s">
        <v>5092</v>
      </c>
      <c r="F6752" s="5">
        <v>0</v>
      </c>
      <c r="G6752" s="8">
        <v>940.81499999999994</v>
      </c>
      <c r="H6752" s="5">
        <f t="shared" si="210"/>
        <v>0</v>
      </c>
      <c r="I6752" s="5">
        <f t="shared" si="211"/>
        <v>940.82</v>
      </c>
      <c r="J6752" s="8"/>
      <c r="K6752" s="8"/>
    </row>
    <row r="6753" spans="1:11" s="7" customFormat="1" x14ac:dyDescent="0.35">
      <c r="A6753" s="8" t="s">
        <v>7456</v>
      </c>
      <c r="B6753" s="8" t="s">
        <v>16</v>
      </c>
      <c r="C6753" s="8" t="s">
        <v>5092</v>
      </c>
      <c r="D6753" s="8" t="s">
        <v>9963</v>
      </c>
      <c r="E6753" s="8" t="s">
        <v>5092</v>
      </c>
      <c r="F6753" s="5">
        <v>0</v>
      </c>
      <c r="G6753" s="8">
        <v>946.62249999999995</v>
      </c>
      <c r="H6753" s="5">
        <f t="shared" si="210"/>
        <v>0</v>
      </c>
      <c r="I6753" s="5">
        <f t="shared" si="211"/>
        <v>946.62</v>
      </c>
      <c r="J6753" s="8"/>
      <c r="K6753" s="8"/>
    </row>
    <row r="6754" spans="1:11" s="7" customFormat="1" x14ac:dyDescent="0.35">
      <c r="A6754" s="8" t="s">
        <v>7457</v>
      </c>
      <c r="B6754" s="8" t="s">
        <v>16</v>
      </c>
      <c r="C6754" s="8" t="s">
        <v>5092</v>
      </c>
      <c r="D6754" s="8" t="s">
        <v>9963</v>
      </c>
      <c r="E6754" s="8" t="s">
        <v>5092</v>
      </c>
      <c r="F6754" s="5">
        <v>0</v>
      </c>
      <c r="G6754" s="8">
        <v>946.62249999999995</v>
      </c>
      <c r="H6754" s="5">
        <f t="shared" si="210"/>
        <v>0</v>
      </c>
      <c r="I6754" s="5">
        <f t="shared" si="211"/>
        <v>946.62</v>
      </c>
      <c r="J6754" s="8"/>
      <c r="K6754" s="8"/>
    </row>
    <row r="6755" spans="1:11" s="7" customFormat="1" x14ac:dyDescent="0.35">
      <c r="A6755" s="8" t="s">
        <v>7458</v>
      </c>
      <c r="B6755" s="8" t="s">
        <v>16</v>
      </c>
      <c r="C6755" s="8" t="s">
        <v>5092</v>
      </c>
      <c r="D6755" s="8" t="s">
        <v>9963</v>
      </c>
      <c r="E6755" s="8" t="s">
        <v>5092</v>
      </c>
      <c r="F6755" s="5">
        <v>0</v>
      </c>
      <c r="G6755" s="8">
        <v>946.62249999999995</v>
      </c>
      <c r="H6755" s="5">
        <f t="shared" si="210"/>
        <v>0</v>
      </c>
      <c r="I6755" s="5">
        <f t="shared" si="211"/>
        <v>946.62</v>
      </c>
      <c r="J6755" s="8"/>
      <c r="K6755" s="8"/>
    </row>
    <row r="6756" spans="1:11" s="7" customFormat="1" x14ac:dyDescent="0.35">
      <c r="A6756" s="8" t="s">
        <v>7459</v>
      </c>
      <c r="B6756" s="8" t="s">
        <v>14</v>
      </c>
      <c r="C6756" s="8" t="s">
        <v>5092</v>
      </c>
      <c r="D6756" s="8" t="s">
        <v>9963</v>
      </c>
      <c r="E6756" s="8" t="s">
        <v>5092</v>
      </c>
      <c r="F6756" s="5">
        <v>0</v>
      </c>
      <c r="G6756" s="8">
        <v>905.96999999999991</v>
      </c>
      <c r="H6756" s="5">
        <f t="shared" si="210"/>
        <v>0</v>
      </c>
      <c r="I6756" s="5">
        <f t="shared" si="211"/>
        <v>905.97</v>
      </c>
      <c r="J6756" s="8"/>
      <c r="K6756" s="8"/>
    </row>
    <row r="6757" spans="1:11" s="7" customFormat="1" x14ac:dyDescent="0.35">
      <c r="A6757" s="8" t="s">
        <v>7460</v>
      </c>
      <c r="B6757" s="8" t="s">
        <v>14</v>
      </c>
      <c r="C6757" s="8" t="s">
        <v>5092</v>
      </c>
      <c r="D6757" s="8" t="s">
        <v>9963</v>
      </c>
      <c r="E6757" s="8" t="s">
        <v>5092</v>
      </c>
      <c r="F6757" s="5">
        <v>0</v>
      </c>
      <c r="G6757" s="8">
        <v>470.40749999999997</v>
      </c>
      <c r="H6757" s="5">
        <f t="shared" si="210"/>
        <v>0</v>
      </c>
      <c r="I6757" s="5">
        <f t="shared" si="211"/>
        <v>470.41</v>
      </c>
      <c r="J6757" s="8"/>
      <c r="K6757" s="8"/>
    </row>
    <row r="6758" spans="1:11" s="7" customFormat="1" x14ac:dyDescent="0.35">
      <c r="A6758" s="8" t="s">
        <v>7461</v>
      </c>
      <c r="B6758" s="8" t="s">
        <v>14</v>
      </c>
      <c r="C6758" s="8" t="s">
        <v>5092</v>
      </c>
      <c r="D6758" s="8" t="s">
        <v>9963</v>
      </c>
      <c r="E6758" s="8" t="s">
        <v>5092</v>
      </c>
      <c r="F6758" s="5">
        <v>0</v>
      </c>
      <c r="G6758" s="8">
        <v>493.63749999999999</v>
      </c>
      <c r="H6758" s="5">
        <f t="shared" si="210"/>
        <v>0</v>
      </c>
      <c r="I6758" s="5">
        <f t="shared" si="211"/>
        <v>493.64</v>
      </c>
      <c r="J6758" s="8"/>
      <c r="K6758" s="8"/>
    </row>
    <row r="6759" spans="1:11" s="7" customFormat="1" x14ac:dyDescent="0.35">
      <c r="A6759" s="8" t="s">
        <v>7462</v>
      </c>
      <c r="B6759" s="8" t="s">
        <v>121</v>
      </c>
      <c r="C6759" s="8" t="s">
        <v>5092</v>
      </c>
      <c r="D6759" s="8" t="s">
        <v>9963</v>
      </c>
      <c r="E6759" s="8" t="s">
        <v>5092</v>
      </c>
      <c r="F6759" s="5">
        <v>0</v>
      </c>
      <c r="G6759" s="8">
        <v>156.80249999999998</v>
      </c>
      <c r="H6759" s="5">
        <f t="shared" si="210"/>
        <v>0</v>
      </c>
      <c r="I6759" s="5">
        <f t="shared" si="211"/>
        <v>156.80000000000001</v>
      </c>
      <c r="J6759" s="8"/>
      <c r="K6759" s="8"/>
    </row>
    <row r="6760" spans="1:11" s="7" customFormat="1" x14ac:dyDescent="0.35">
      <c r="A6760" s="8" t="s">
        <v>7463</v>
      </c>
      <c r="B6760" s="8" t="s">
        <v>121</v>
      </c>
      <c r="C6760" s="8" t="s">
        <v>5092</v>
      </c>
      <c r="D6760" s="8" t="s">
        <v>9963</v>
      </c>
      <c r="E6760" s="8" t="s">
        <v>5092</v>
      </c>
      <c r="F6760" s="5">
        <v>0</v>
      </c>
      <c r="G6760" s="8">
        <v>185.83999999999997</v>
      </c>
      <c r="H6760" s="5">
        <f t="shared" si="210"/>
        <v>0</v>
      </c>
      <c r="I6760" s="5">
        <f t="shared" si="211"/>
        <v>185.84</v>
      </c>
      <c r="J6760" s="8"/>
      <c r="K6760" s="8"/>
    </row>
    <row r="6761" spans="1:11" s="7" customFormat="1" x14ac:dyDescent="0.35">
      <c r="A6761" s="8" t="s">
        <v>7464</v>
      </c>
      <c r="B6761" s="8" t="s">
        <v>121</v>
      </c>
      <c r="C6761" s="8" t="s">
        <v>5092</v>
      </c>
      <c r="D6761" s="8" t="s">
        <v>9963</v>
      </c>
      <c r="E6761" s="8" t="s">
        <v>5092</v>
      </c>
      <c r="F6761" s="5">
        <v>0</v>
      </c>
      <c r="G6761" s="8">
        <v>1016.3124999999999</v>
      </c>
      <c r="H6761" s="5">
        <f t="shared" si="210"/>
        <v>0</v>
      </c>
      <c r="I6761" s="5">
        <f t="shared" si="211"/>
        <v>1016.31</v>
      </c>
      <c r="J6761" s="8"/>
      <c r="K6761" s="8"/>
    </row>
    <row r="6762" spans="1:11" s="7" customFormat="1" x14ac:dyDescent="0.35">
      <c r="A6762" s="8" t="s">
        <v>7465</v>
      </c>
      <c r="B6762" s="8" t="s">
        <v>121</v>
      </c>
      <c r="C6762" s="8" t="s">
        <v>5092</v>
      </c>
      <c r="D6762" s="8" t="s">
        <v>9963</v>
      </c>
      <c r="E6762" s="8" t="s">
        <v>5092</v>
      </c>
      <c r="F6762" s="5">
        <v>0</v>
      </c>
      <c r="G6762" s="8">
        <v>1742.2499999999998</v>
      </c>
      <c r="H6762" s="5">
        <f t="shared" si="210"/>
        <v>0</v>
      </c>
      <c r="I6762" s="5">
        <f t="shared" si="211"/>
        <v>1742.25</v>
      </c>
      <c r="J6762" s="8"/>
      <c r="K6762" s="8"/>
    </row>
    <row r="6763" spans="1:11" s="7" customFormat="1" x14ac:dyDescent="0.35">
      <c r="A6763" s="8" t="s">
        <v>7466</v>
      </c>
      <c r="B6763" s="8" t="s">
        <v>121</v>
      </c>
      <c r="C6763" s="8" t="s">
        <v>5092</v>
      </c>
      <c r="D6763" s="8" t="s">
        <v>9963</v>
      </c>
      <c r="E6763" s="8" t="s">
        <v>5092</v>
      </c>
      <c r="F6763" s="5">
        <v>0</v>
      </c>
      <c r="G6763" s="8">
        <v>145.1875</v>
      </c>
      <c r="H6763" s="5">
        <f t="shared" si="210"/>
        <v>0</v>
      </c>
      <c r="I6763" s="5">
        <f t="shared" si="211"/>
        <v>145.19</v>
      </c>
      <c r="J6763" s="8"/>
      <c r="K6763" s="8"/>
    </row>
    <row r="6764" spans="1:11" s="7" customFormat="1" x14ac:dyDescent="0.35">
      <c r="A6764" s="8" t="s">
        <v>7467</v>
      </c>
      <c r="B6764" s="8" t="s">
        <v>121</v>
      </c>
      <c r="C6764" s="8" t="s">
        <v>5092</v>
      </c>
      <c r="D6764" s="8" t="s">
        <v>9963</v>
      </c>
      <c r="E6764" s="8" t="s">
        <v>5092</v>
      </c>
      <c r="F6764" s="5">
        <v>0</v>
      </c>
      <c r="G6764" s="8">
        <v>238.10749999999999</v>
      </c>
      <c r="H6764" s="5">
        <f t="shared" si="210"/>
        <v>0</v>
      </c>
      <c r="I6764" s="5">
        <f t="shared" si="211"/>
        <v>238.11</v>
      </c>
      <c r="J6764" s="8"/>
      <c r="K6764" s="8"/>
    </row>
    <row r="6765" spans="1:11" s="7" customFormat="1" x14ac:dyDescent="0.35">
      <c r="A6765" s="8" t="s">
        <v>7468</v>
      </c>
      <c r="B6765" s="8" t="s">
        <v>121</v>
      </c>
      <c r="C6765" s="8" t="s">
        <v>5092</v>
      </c>
      <c r="D6765" s="8" t="s">
        <v>9963</v>
      </c>
      <c r="E6765" s="8" t="s">
        <v>5092</v>
      </c>
      <c r="F6765" s="5">
        <v>0</v>
      </c>
      <c r="G6765" s="8">
        <v>307.79749999999996</v>
      </c>
      <c r="H6765" s="5">
        <f t="shared" si="210"/>
        <v>0</v>
      </c>
      <c r="I6765" s="5">
        <f t="shared" si="211"/>
        <v>307.8</v>
      </c>
      <c r="J6765" s="8"/>
      <c r="K6765" s="8"/>
    </row>
    <row r="6766" spans="1:11" s="7" customFormat="1" x14ac:dyDescent="0.35">
      <c r="A6766" s="8" t="s">
        <v>7469</v>
      </c>
      <c r="B6766" s="8" t="s">
        <v>5072</v>
      </c>
      <c r="C6766" s="8" t="s">
        <v>5092</v>
      </c>
      <c r="D6766" s="8" t="s">
        <v>9963</v>
      </c>
      <c r="E6766" s="8" t="s">
        <v>5092</v>
      </c>
      <c r="F6766" s="5">
        <v>0</v>
      </c>
      <c r="G6766" s="8">
        <v>313.60499999999996</v>
      </c>
      <c r="H6766" s="5">
        <f t="shared" si="210"/>
        <v>0</v>
      </c>
      <c r="I6766" s="5">
        <f t="shared" si="211"/>
        <v>313.61</v>
      </c>
      <c r="J6766" s="8"/>
      <c r="K6766" s="8"/>
    </row>
    <row r="6767" spans="1:11" s="7" customFormat="1" x14ac:dyDescent="0.35">
      <c r="A6767" s="8" t="s">
        <v>7470</v>
      </c>
      <c r="B6767" s="8" t="s">
        <v>5072</v>
      </c>
      <c r="C6767" s="8" t="s">
        <v>5092</v>
      </c>
      <c r="D6767" s="8" t="s">
        <v>9963</v>
      </c>
      <c r="E6767" s="8" t="s">
        <v>5092</v>
      </c>
      <c r="F6767" s="5">
        <v>0</v>
      </c>
      <c r="G6767" s="8">
        <v>1277.6499999999999</v>
      </c>
      <c r="H6767" s="5">
        <f t="shared" si="210"/>
        <v>0</v>
      </c>
      <c r="I6767" s="5">
        <f t="shared" si="211"/>
        <v>1277.6500000000001</v>
      </c>
      <c r="J6767" s="8"/>
      <c r="K6767" s="8"/>
    </row>
    <row r="6768" spans="1:11" s="7" customFormat="1" x14ac:dyDescent="0.35">
      <c r="A6768" s="8" t="s">
        <v>7471</v>
      </c>
      <c r="B6768" s="8" t="s">
        <v>5072</v>
      </c>
      <c r="C6768" s="8" t="s">
        <v>5092</v>
      </c>
      <c r="D6768" s="8" t="s">
        <v>9963</v>
      </c>
      <c r="E6768" s="8" t="s">
        <v>5092</v>
      </c>
      <c r="F6768" s="5">
        <v>0</v>
      </c>
      <c r="G6768" s="8">
        <v>969.85249999999996</v>
      </c>
      <c r="H6768" s="5">
        <f t="shared" si="210"/>
        <v>0</v>
      </c>
      <c r="I6768" s="5">
        <f t="shared" si="211"/>
        <v>969.85</v>
      </c>
      <c r="J6768" s="8"/>
      <c r="K6768" s="8"/>
    </row>
    <row r="6769" spans="1:11" s="7" customFormat="1" x14ac:dyDescent="0.35">
      <c r="A6769" s="8" t="s">
        <v>7472</v>
      </c>
      <c r="B6769" s="8" t="s">
        <v>5072</v>
      </c>
      <c r="C6769" s="8" t="s">
        <v>5092</v>
      </c>
      <c r="D6769" s="8" t="s">
        <v>9963</v>
      </c>
      <c r="E6769" s="8" t="s">
        <v>5092</v>
      </c>
      <c r="F6769" s="5">
        <v>0</v>
      </c>
      <c r="G6769" s="8">
        <v>58.074999999999996</v>
      </c>
      <c r="H6769" s="5">
        <f t="shared" si="210"/>
        <v>0</v>
      </c>
      <c r="I6769" s="5">
        <f t="shared" si="211"/>
        <v>58.08</v>
      </c>
      <c r="J6769" s="8"/>
      <c r="K6769" s="8"/>
    </row>
    <row r="6770" spans="1:11" s="7" customFormat="1" x14ac:dyDescent="0.35">
      <c r="A6770" s="8" t="s">
        <v>7473</v>
      </c>
      <c r="B6770" s="8" t="s">
        <v>5072</v>
      </c>
      <c r="C6770" s="8" t="s">
        <v>5092</v>
      </c>
      <c r="D6770" s="8" t="s">
        <v>9963</v>
      </c>
      <c r="E6770" s="8" t="s">
        <v>5092</v>
      </c>
      <c r="F6770" s="5">
        <v>0</v>
      </c>
      <c r="G6770" s="8">
        <v>168.41749999999996</v>
      </c>
      <c r="H6770" s="5">
        <f t="shared" si="210"/>
        <v>0</v>
      </c>
      <c r="I6770" s="5">
        <f t="shared" si="211"/>
        <v>168.42</v>
      </c>
      <c r="J6770" s="8"/>
      <c r="K6770" s="8"/>
    </row>
    <row r="6771" spans="1:11" s="7" customFormat="1" x14ac:dyDescent="0.35">
      <c r="A6771" s="8" t="s">
        <v>7474</v>
      </c>
      <c r="B6771" s="8" t="s">
        <v>16</v>
      </c>
      <c r="C6771" s="8" t="s">
        <v>5092</v>
      </c>
      <c r="D6771" s="8" t="s">
        <v>9963</v>
      </c>
      <c r="E6771" s="8" t="s">
        <v>5092</v>
      </c>
      <c r="F6771" s="5">
        <v>0</v>
      </c>
      <c r="G6771" s="8">
        <v>1056.9649999999999</v>
      </c>
      <c r="H6771" s="5">
        <f t="shared" si="210"/>
        <v>0</v>
      </c>
      <c r="I6771" s="5">
        <f t="shared" si="211"/>
        <v>1056.97</v>
      </c>
      <c r="J6771" s="8"/>
      <c r="K6771" s="8"/>
    </row>
    <row r="6772" spans="1:11" s="7" customFormat="1" x14ac:dyDescent="0.35">
      <c r="A6772" s="8" t="s">
        <v>7475</v>
      </c>
      <c r="B6772" s="8" t="s">
        <v>11</v>
      </c>
      <c r="C6772" s="8" t="s">
        <v>5092</v>
      </c>
      <c r="D6772" s="8" t="s">
        <v>9963</v>
      </c>
      <c r="E6772" s="8" t="s">
        <v>5092</v>
      </c>
      <c r="F6772" s="5">
        <v>0</v>
      </c>
      <c r="G6772" s="8">
        <v>493.63749999999999</v>
      </c>
      <c r="H6772" s="5">
        <f t="shared" si="210"/>
        <v>0</v>
      </c>
      <c r="I6772" s="5">
        <f t="shared" si="211"/>
        <v>493.64</v>
      </c>
      <c r="J6772" s="8"/>
      <c r="K6772" s="8"/>
    </row>
    <row r="6773" spans="1:11" s="7" customFormat="1" x14ac:dyDescent="0.35">
      <c r="A6773" s="8" t="s">
        <v>7476</v>
      </c>
      <c r="B6773" s="8" t="s">
        <v>121</v>
      </c>
      <c r="C6773" s="8" t="s">
        <v>5092</v>
      </c>
      <c r="D6773" s="8" t="s">
        <v>9963</v>
      </c>
      <c r="E6773" s="8" t="s">
        <v>5092</v>
      </c>
      <c r="F6773" s="5">
        <v>0</v>
      </c>
      <c r="G6773" s="8">
        <v>10.453499999999998</v>
      </c>
      <c r="H6773" s="5">
        <f t="shared" si="210"/>
        <v>0</v>
      </c>
      <c r="I6773" s="5">
        <f t="shared" si="211"/>
        <v>10.45</v>
      </c>
      <c r="J6773" s="8"/>
      <c r="K6773" s="8"/>
    </row>
    <row r="6774" spans="1:11" s="7" customFormat="1" x14ac:dyDescent="0.35">
      <c r="A6774" s="8" t="s">
        <v>7477</v>
      </c>
      <c r="B6774" s="8" t="s">
        <v>18</v>
      </c>
      <c r="C6774" s="8" t="s">
        <v>5092</v>
      </c>
      <c r="D6774" s="8" t="s">
        <v>9963</v>
      </c>
      <c r="E6774" s="8" t="s">
        <v>5092</v>
      </c>
      <c r="F6774" s="5">
        <v>0</v>
      </c>
      <c r="G6774" s="8">
        <v>580.75</v>
      </c>
      <c r="H6774" s="5">
        <f t="shared" si="210"/>
        <v>0</v>
      </c>
      <c r="I6774" s="5">
        <f t="shared" si="211"/>
        <v>580.75</v>
      </c>
      <c r="J6774" s="8"/>
      <c r="K6774" s="8"/>
    </row>
    <row r="6775" spans="1:11" s="7" customFormat="1" x14ac:dyDescent="0.35">
      <c r="A6775" s="8" t="s">
        <v>7478</v>
      </c>
      <c r="B6775" s="8" t="s">
        <v>11</v>
      </c>
      <c r="C6775" s="8" t="s">
        <v>5092</v>
      </c>
      <c r="D6775" s="8" t="s">
        <v>9963</v>
      </c>
      <c r="E6775" s="8" t="s">
        <v>5092</v>
      </c>
      <c r="F6775" s="5">
        <v>0</v>
      </c>
      <c r="G6775" s="8">
        <v>342.64249999999998</v>
      </c>
      <c r="H6775" s="5">
        <f t="shared" si="210"/>
        <v>0</v>
      </c>
      <c r="I6775" s="5">
        <f t="shared" si="211"/>
        <v>342.64</v>
      </c>
      <c r="J6775" s="8"/>
      <c r="K6775" s="8"/>
    </row>
    <row r="6776" spans="1:11" s="7" customFormat="1" x14ac:dyDescent="0.35">
      <c r="A6776" s="8" t="s">
        <v>7479</v>
      </c>
      <c r="B6776" s="8" t="s">
        <v>11</v>
      </c>
      <c r="C6776" s="8" t="s">
        <v>5092</v>
      </c>
      <c r="D6776" s="8" t="s">
        <v>9963</v>
      </c>
      <c r="E6776" s="8" t="s">
        <v>5092</v>
      </c>
      <c r="F6776" s="5">
        <v>0</v>
      </c>
      <c r="G6776" s="8">
        <v>220.685</v>
      </c>
      <c r="H6776" s="5">
        <f t="shared" si="210"/>
        <v>0</v>
      </c>
      <c r="I6776" s="5">
        <f t="shared" si="211"/>
        <v>220.69</v>
      </c>
      <c r="J6776" s="8"/>
      <c r="K6776" s="8"/>
    </row>
    <row r="6777" spans="1:11" s="7" customFormat="1" x14ac:dyDescent="0.35">
      <c r="A6777" s="8" t="s">
        <v>7480</v>
      </c>
      <c r="B6777" s="8" t="s">
        <v>11</v>
      </c>
      <c r="C6777" s="8" t="s">
        <v>5092</v>
      </c>
      <c r="D6777" s="8" t="s">
        <v>9963</v>
      </c>
      <c r="E6777" s="8" t="s">
        <v>5092</v>
      </c>
      <c r="F6777" s="5">
        <v>0</v>
      </c>
      <c r="G6777" s="8">
        <v>203.26249999999999</v>
      </c>
      <c r="H6777" s="5">
        <f t="shared" si="210"/>
        <v>0</v>
      </c>
      <c r="I6777" s="5">
        <f t="shared" si="211"/>
        <v>203.26</v>
      </c>
      <c r="J6777" s="8"/>
      <c r="K6777" s="8"/>
    </row>
    <row r="6778" spans="1:11" s="7" customFormat="1" x14ac:dyDescent="0.35">
      <c r="A6778" s="8" t="s">
        <v>7481</v>
      </c>
      <c r="B6778" s="8" t="s">
        <v>11</v>
      </c>
      <c r="C6778" s="8" t="s">
        <v>5092</v>
      </c>
      <c r="D6778" s="8" t="s">
        <v>9963</v>
      </c>
      <c r="E6778" s="8" t="s">
        <v>5092</v>
      </c>
      <c r="F6778" s="5">
        <v>0</v>
      </c>
      <c r="G6778" s="8">
        <v>348.45</v>
      </c>
      <c r="H6778" s="5">
        <f t="shared" si="210"/>
        <v>0</v>
      </c>
      <c r="I6778" s="5">
        <f t="shared" si="211"/>
        <v>348.45</v>
      </c>
      <c r="J6778" s="8"/>
      <c r="K6778" s="8"/>
    </row>
    <row r="6779" spans="1:11" s="7" customFormat="1" x14ac:dyDescent="0.35">
      <c r="A6779" s="8" t="s">
        <v>7482</v>
      </c>
      <c r="B6779" s="8" t="s">
        <v>11</v>
      </c>
      <c r="C6779" s="8" t="s">
        <v>5092</v>
      </c>
      <c r="D6779" s="8" t="s">
        <v>9963</v>
      </c>
      <c r="E6779" s="8" t="s">
        <v>5092</v>
      </c>
      <c r="F6779" s="5">
        <v>0</v>
      </c>
      <c r="G6779" s="8">
        <v>394.90999999999997</v>
      </c>
      <c r="H6779" s="5">
        <f t="shared" si="210"/>
        <v>0</v>
      </c>
      <c r="I6779" s="5">
        <f t="shared" si="211"/>
        <v>394.91</v>
      </c>
      <c r="J6779" s="8"/>
      <c r="K6779" s="8"/>
    </row>
    <row r="6780" spans="1:11" s="7" customFormat="1" x14ac:dyDescent="0.35">
      <c r="A6780" s="8" t="s">
        <v>7483</v>
      </c>
      <c r="B6780" s="8" t="s">
        <v>11</v>
      </c>
      <c r="C6780" s="8" t="s">
        <v>5092</v>
      </c>
      <c r="D6780" s="8" t="s">
        <v>9963</v>
      </c>
      <c r="E6780" s="8" t="s">
        <v>5092</v>
      </c>
      <c r="F6780" s="5">
        <v>0</v>
      </c>
      <c r="G6780" s="8">
        <v>464.59999999999997</v>
      </c>
      <c r="H6780" s="5">
        <f t="shared" si="210"/>
        <v>0</v>
      </c>
      <c r="I6780" s="5">
        <f t="shared" si="211"/>
        <v>464.6</v>
      </c>
      <c r="J6780" s="8"/>
      <c r="K6780" s="8"/>
    </row>
    <row r="6781" spans="1:11" s="7" customFormat="1" x14ac:dyDescent="0.35">
      <c r="A6781" s="8" t="s">
        <v>7484</v>
      </c>
      <c r="B6781" s="8" t="s">
        <v>121</v>
      </c>
      <c r="C6781" s="8" t="s">
        <v>5092</v>
      </c>
      <c r="D6781" s="8" t="s">
        <v>9963</v>
      </c>
      <c r="E6781" s="8" t="s">
        <v>5092</v>
      </c>
      <c r="F6781" s="5">
        <v>0</v>
      </c>
      <c r="G6781" s="8">
        <v>5226.75</v>
      </c>
      <c r="H6781" s="5">
        <f t="shared" si="210"/>
        <v>0</v>
      </c>
      <c r="I6781" s="5">
        <f t="shared" si="211"/>
        <v>5226.75</v>
      </c>
      <c r="J6781" s="8"/>
      <c r="K6781" s="8"/>
    </row>
    <row r="6782" spans="1:11" s="7" customFormat="1" x14ac:dyDescent="0.35">
      <c r="A6782" s="8" t="s">
        <v>7485</v>
      </c>
      <c r="B6782" s="8" t="s">
        <v>121</v>
      </c>
      <c r="C6782" s="8" t="s">
        <v>5092</v>
      </c>
      <c r="D6782" s="8" t="s">
        <v>9963</v>
      </c>
      <c r="E6782" s="8" t="s">
        <v>5092</v>
      </c>
      <c r="F6782" s="5">
        <v>0</v>
      </c>
      <c r="G6782" s="8">
        <v>1742.2499999999998</v>
      </c>
      <c r="H6782" s="5">
        <f t="shared" si="210"/>
        <v>0</v>
      </c>
      <c r="I6782" s="5">
        <f t="shared" si="211"/>
        <v>1742.25</v>
      </c>
      <c r="J6782" s="8"/>
      <c r="K6782" s="8"/>
    </row>
    <row r="6783" spans="1:11" s="7" customFormat="1" x14ac:dyDescent="0.35">
      <c r="A6783" s="8" t="s">
        <v>7486</v>
      </c>
      <c r="B6783" s="8" t="s">
        <v>121</v>
      </c>
      <c r="C6783" s="8" t="s">
        <v>5092</v>
      </c>
      <c r="D6783" s="8" t="s">
        <v>9963</v>
      </c>
      <c r="E6783" s="8" t="s">
        <v>5092</v>
      </c>
      <c r="F6783" s="5">
        <v>0</v>
      </c>
      <c r="G6783" s="8">
        <v>2323</v>
      </c>
      <c r="H6783" s="5">
        <f t="shared" si="210"/>
        <v>0</v>
      </c>
      <c r="I6783" s="5">
        <f t="shared" si="211"/>
        <v>2323</v>
      </c>
      <c r="J6783" s="8"/>
      <c r="K6783" s="8"/>
    </row>
    <row r="6784" spans="1:11" s="7" customFormat="1" x14ac:dyDescent="0.35">
      <c r="A6784" s="8" t="s">
        <v>7487</v>
      </c>
      <c r="B6784" s="8" t="s">
        <v>121</v>
      </c>
      <c r="C6784" s="8" t="s">
        <v>5092</v>
      </c>
      <c r="D6784" s="8" t="s">
        <v>9963</v>
      </c>
      <c r="E6784" s="8" t="s">
        <v>5092</v>
      </c>
      <c r="F6784" s="5">
        <v>0</v>
      </c>
      <c r="G6784" s="8">
        <v>522.67499999999995</v>
      </c>
      <c r="H6784" s="5">
        <f t="shared" si="210"/>
        <v>0</v>
      </c>
      <c r="I6784" s="5">
        <f t="shared" si="211"/>
        <v>522.67999999999995</v>
      </c>
      <c r="J6784" s="8"/>
      <c r="K6784" s="8"/>
    </row>
    <row r="6785" spans="1:11" s="7" customFormat="1" x14ac:dyDescent="0.35">
      <c r="A6785" s="8" t="s">
        <v>7488</v>
      </c>
      <c r="B6785" s="8" t="s">
        <v>121</v>
      </c>
      <c r="C6785" s="8" t="s">
        <v>5092</v>
      </c>
      <c r="D6785" s="8" t="s">
        <v>9963</v>
      </c>
      <c r="E6785" s="8" t="s">
        <v>5092</v>
      </c>
      <c r="F6785" s="5">
        <v>0</v>
      </c>
      <c r="G6785" s="8">
        <v>580.75</v>
      </c>
      <c r="H6785" s="5">
        <f t="shared" si="210"/>
        <v>0</v>
      </c>
      <c r="I6785" s="5">
        <f t="shared" si="211"/>
        <v>580.75</v>
      </c>
      <c r="J6785" s="8"/>
      <c r="K6785" s="8"/>
    </row>
    <row r="6786" spans="1:11" s="7" customFormat="1" x14ac:dyDescent="0.35">
      <c r="A6786" s="8" t="s">
        <v>7489</v>
      </c>
      <c r="B6786" s="8" t="s">
        <v>11</v>
      </c>
      <c r="C6786" s="8" t="s">
        <v>5092</v>
      </c>
      <c r="D6786" s="8" t="s">
        <v>9963</v>
      </c>
      <c r="E6786" s="8" t="s">
        <v>5092</v>
      </c>
      <c r="F6786" s="5">
        <v>0</v>
      </c>
      <c r="G6786" s="8">
        <v>1103.425</v>
      </c>
      <c r="H6786" s="5">
        <f t="shared" si="210"/>
        <v>0</v>
      </c>
      <c r="I6786" s="5">
        <f t="shared" si="211"/>
        <v>1103.43</v>
      </c>
      <c r="J6786" s="8"/>
      <c r="K6786" s="8"/>
    </row>
    <row r="6787" spans="1:11" s="7" customFormat="1" x14ac:dyDescent="0.35">
      <c r="A6787" s="8" t="s">
        <v>7490</v>
      </c>
      <c r="B6787" s="8" t="s">
        <v>121</v>
      </c>
      <c r="C6787" s="8" t="s">
        <v>5092</v>
      </c>
      <c r="D6787" s="8" t="s">
        <v>9963</v>
      </c>
      <c r="E6787" s="8" t="s">
        <v>5092</v>
      </c>
      <c r="F6787" s="5">
        <v>0</v>
      </c>
      <c r="G6787" s="8">
        <v>52.267499999999998</v>
      </c>
      <c r="H6787" s="5">
        <f t="shared" ref="H6787:H6850" si="212">G6787*$K$2</f>
        <v>0</v>
      </c>
      <c r="I6787" s="5">
        <f t="shared" ref="I6787:I6850" si="213">ROUND(SUM(F6787:H6787),2)</f>
        <v>52.27</v>
      </c>
      <c r="J6787" s="8"/>
      <c r="K6787" s="8"/>
    </row>
    <row r="6788" spans="1:11" s="7" customFormat="1" x14ac:dyDescent="0.35">
      <c r="A6788" s="8" t="s">
        <v>7491</v>
      </c>
      <c r="B6788" s="8" t="s">
        <v>121</v>
      </c>
      <c r="C6788" s="8" t="s">
        <v>5092</v>
      </c>
      <c r="D6788" s="8" t="s">
        <v>9963</v>
      </c>
      <c r="E6788" s="8" t="s">
        <v>5092</v>
      </c>
      <c r="F6788" s="5">
        <v>0</v>
      </c>
      <c r="G6788" s="8">
        <v>110.3425</v>
      </c>
      <c r="H6788" s="5">
        <f t="shared" si="212"/>
        <v>0</v>
      </c>
      <c r="I6788" s="5">
        <f t="shared" si="213"/>
        <v>110.34</v>
      </c>
      <c r="J6788" s="8"/>
      <c r="K6788" s="8"/>
    </row>
    <row r="6789" spans="1:11" s="7" customFormat="1" x14ac:dyDescent="0.35">
      <c r="A6789" s="8" t="s">
        <v>7492</v>
      </c>
      <c r="B6789" s="8" t="s">
        <v>121</v>
      </c>
      <c r="C6789" s="8" t="s">
        <v>5092</v>
      </c>
      <c r="D6789" s="8" t="s">
        <v>9963</v>
      </c>
      <c r="E6789" s="8" t="s">
        <v>5092</v>
      </c>
      <c r="F6789" s="5">
        <v>0</v>
      </c>
      <c r="G6789" s="8">
        <v>127.76499999999999</v>
      </c>
      <c r="H6789" s="5">
        <f t="shared" si="212"/>
        <v>0</v>
      </c>
      <c r="I6789" s="5">
        <f t="shared" si="213"/>
        <v>127.77</v>
      </c>
      <c r="J6789" s="8"/>
      <c r="K6789" s="8"/>
    </row>
    <row r="6790" spans="1:11" s="7" customFormat="1" x14ac:dyDescent="0.35">
      <c r="A6790" s="8" t="s">
        <v>7493</v>
      </c>
      <c r="B6790" s="8" t="s">
        <v>121</v>
      </c>
      <c r="C6790" s="8" t="s">
        <v>5092</v>
      </c>
      <c r="D6790" s="8" t="s">
        <v>9963</v>
      </c>
      <c r="E6790" s="8" t="s">
        <v>5092</v>
      </c>
      <c r="F6790" s="5">
        <v>0</v>
      </c>
      <c r="G6790" s="8">
        <v>139.38</v>
      </c>
      <c r="H6790" s="5">
        <f t="shared" si="212"/>
        <v>0</v>
      </c>
      <c r="I6790" s="5">
        <f t="shared" si="213"/>
        <v>139.38</v>
      </c>
      <c r="J6790" s="8"/>
      <c r="K6790" s="8"/>
    </row>
    <row r="6791" spans="1:11" s="7" customFormat="1" x14ac:dyDescent="0.35">
      <c r="A6791" s="8" t="s">
        <v>7494</v>
      </c>
      <c r="B6791" s="8" t="s">
        <v>121</v>
      </c>
      <c r="C6791" s="8" t="s">
        <v>5092</v>
      </c>
      <c r="D6791" s="8" t="s">
        <v>9963</v>
      </c>
      <c r="E6791" s="8" t="s">
        <v>5092</v>
      </c>
      <c r="F6791" s="5">
        <v>0</v>
      </c>
      <c r="G6791" s="8">
        <v>44.137</v>
      </c>
      <c r="H6791" s="5">
        <f t="shared" si="212"/>
        <v>0</v>
      </c>
      <c r="I6791" s="5">
        <f t="shared" si="213"/>
        <v>44.14</v>
      </c>
      <c r="J6791" s="8"/>
      <c r="K6791" s="8"/>
    </row>
    <row r="6792" spans="1:11" s="7" customFormat="1" x14ac:dyDescent="0.35">
      <c r="A6792" s="8" t="s">
        <v>7495</v>
      </c>
      <c r="B6792" s="8" t="s">
        <v>121</v>
      </c>
      <c r="C6792" s="8" t="s">
        <v>5092</v>
      </c>
      <c r="D6792" s="8" t="s">
        <v>9963</v>
      </c>
      <c r="E6792" s="8" t="s">
        <v>5092</v>
      </c>
      <c r="F6792" s="5">
        <v>0</v>
      </c>
      <c r="G6792" s="8">
        <v>60.397999999999996</v>
      </c>
      <c r="H6792" s="5">
        <f t="shared" si="212"/>
        <v>0</v>
      </c>
      <c r="I6792" s="5">
        <f t="shared" si="213"/>
        <v>60.4</v>
      </c>
      <c r="J6792" s="8"/>
      <c r="K6792" s="8"/>
    </row>
    <row r="6793" spans="1:11" s="7" customFormat="1" x14ac:dyDescent="0.35">
      <c r="A6793" s="8" t="s">
        <v>7496</v>
      </c>
      <c r="B6793" s="8" t="s">
        <v>121</v>
      </c>
      <c r="C6793" s="8" t="s">
        <v>5092</v>
      </c>
      <c r="D6793" s="8" t="s">
        <v>9963</v>
      </c>
      <c r="E6793" s="8" t="s">
        <v>5092</v>
      </c>
      <c r="F6793" s="5">
        <v>0</v>
      </c>
      <c r="G6793" s="8">
        <v>29.037499999999998</v>
      </c>
      <c r="H6793" s="5">
        <f t="shared" si="212"/>
        <v>0</v>
      </c>
      <c r="I6793" s="5">
        <f t="shared" si="213"/>
        <v>29.04</v>
      </c>
      <c r="J6793" s="8"/>
      <c r="K6793" s="8"/>
    </row>
    <row r="6794" spans="1:11" s="7" customFormat="1" x14ac:dyDescent="0.35">
      <c r="A6794" s="8" t="s">
        <v>7497</v>
      </c>
      <c r="B6794" s="8" t="s">
        <v>121</v>
      </c>
      <c r="C6794" s="8" t="s">
        <v>5092</v>
      </c>
      <c r="D6794" s="8" t="s">
        <v>9963</v>
      </c>
      <c r="E6794" s="8" t="s">
        <v>5092</v>
      </c>
      <c r="F6794" s="5">
        <v>0</v>
      </c>
      <c r="G6794" s="8">
        <v>58.074999999999996</v>
      </c>
      <c r="H6794" s="5">
        <f t="shared" si="212"/>
        <v>0</v>
      </c>
      <c r="I6794" s="5">
        <f t="shared" si="213"/>
        <v>58.08</v>
      </c>
      <c r="J6794" s="8"/>
      <c r="K6794" s="8"/>
    </row>
    <row r="6795" spans="1:11" s="7" customFormat="1" x14ac:dyDescent="0.35">
      <c r="A6795" s="8" t="s">
        <v>7498</v>
      </c>
      <c r="B6795" s="8" t="s">
        <v>121</v>
      </c>
      <c r="C6795" s="8" t="s">
        <v>5092</v>
      </c>
      <c r="D6795" s="8" t="s">
        <v>9963</v>
      </c>
      <c r="E6795" s="8" t="s">
        <v>5092</v>
      </c>
      <c r="F6795" s="5">
        <v>0</v>
      </c>
      <c r="G6795" s="8">
        <v>78.981999999999999</v>
      </c>
      <c r="H6795" s="5">
        <f t="shared" si="212"/>
        <v>0</v>
      </c>
      <c r="I6795" s="5">
        <f t="shared" si="213"/>
        <v>78.98</v>
      </c>
      <c r="J6795" s="8"/>
      <c r="K6795" s="8"/>
    </row>
    <row r="6796" spans="1:11" s="7" customFormat="1" x14ac:dyDescent="0.35">
      <c r="A6796" s="8" t="s">
        <v>7499</v>
      </c>
      <c r="B6796" s="8" t="s">
        <v>11</v>
      </c>
      <c r="C6796" s="8" t="s">
        <v>5092</v>
      </c>
      <c r="D6796" s="8" t="s">
        <v>9963</v>
      </c>
      <c r="E6796" s="8" t="s">
        <v>5092</v>
      </c>
      <c r="F6796" s="5">
        <v>0</v>
      </c>
      <c r="G6796" s="8">
        <v>929.19999999999993</v>
      </c>
      <c r="H6796" s="5">
        <f t="shared" si="212"/>
        <v>0</v>
      </c>
      <c r="I6796" s="5">
        <f t="shared" si="213"/>
        <v>929.2</v>
      </c>
      <c r="J6796" s="8"/>
      <c r="K6796" s="8"/>
    </row>
    <row r="6797" spans="1:11" s="7" customFormat="1" x14ac:dyDescent="0.35">
      <c r="A6797" s="8" t="s">
        <v>7500</v>
      </c>
      <c r="B6797" s="8" t="s">
        <v>11</v>
      </c>
      <c r="C6797" s="8" t="s">
        <v>5092</v>
      </c>
      <c r="D6797" s="8" t="s">
        <v>9963</v>
      </c>
      <c r="E6797" s="8" t="s">
        <v>5092</v>
      </c>
      <c r="F6797" s="5">
        <v>0</v>
      </c>
      <c r="G6797" s="8">
        <v>1056.9649999999999</v>
      </c>
      <c r="H6797" s="5">
        <f t="shared" si="212"/>
        <v>0</v>
      </c>
      <c r="I6797" s="5">
        <f t="shared" si="213"/>
        <v>1056.97</v>
      </c>
      <c r="J6797" s="8"/>
      <c r="K6797" s="8"/>
    </row>
    <row r="6798" spans="1:11" s="7" customFormat="1" x14ac:dyDescent="0.35">
      <c r="A6798" s="8" t="s">
        <v>7501</v>
      </c>
      <c r="B6798" s="8" t="s">
        <v>11</v>
      </c>
      <c r="C6798" s="8" t="s">
        <v>5092</v>
      </c>
      <c r="D6798" s="8" t="s">
        <v>9963</v>
      </c>
      <c r="E6798" s="8" t="s">
        <v>5092</v>
      </c>
      <c r="F6798" s="5">
        <v>0</v>
      </c>
      <c r="G6798" s="8">
        <v>522.67499999999995</v>
      </c>
      <c r="H6798" s="5">
        <f t="shared" si="212"/>
        <v>0</v>
      </c>
      <c r="I6798" s="5">
        <f t="shared" si="213"/>
        <v>522.67999999999995</v>
      </c>
      <c r="J6798" s="8"/>
      <c r="K6798" s="8"/>
    </row>
    <row r="6799" spans="1:11" s="7" customFormat="1" x14ac:dyDescent="0.35">
      <c r="A6799" s="8" t="s">
        <v>7502</v>
      </c>
      <c r="B6799" s="8" t="s">
        <v>5080</v>
      </c>
      <c r="C6799" s="8" t="s">
        <v>5092</v>
      </c>
      <c r="D6799" s="8" t="s">
        <v>9963</v>
      </c>
      <c r="E6799" s="8" t="s">
        <v>5092</v>
      </c>
      <c r="F6799" s="5">
        <v>0</v>
      </c>
      <c r="G6799" s="8">
        <v>4413.7</v>
      </c>
      <c r="H6799" s="5">
        <f t="shared" si="212"/>
        <v>0</v>
      </c>
      <c r="I6799" s="5">
        <f t="shared" si="213"/>
        <v>4413.7</v>
      </c>
      <c r="J6799" s="8"/>
      <c r="K6799" s="8"/>
    </row>
    <row r="6800" spans="1:11" s="7" customFormat="1" x14ac:dyDescent="0.35">
      <c r="A6800" s="8" t="s">
        <v>7503</v>
      </c>
      <c r="B6800" s="8" t="s">
        <v>5080</v>
      </c>
      <c r="C6800" s="8" t="s">
        <v>5092</v>
      </c>
      <c r="D6800" s="8" t="s">
        <v>9963</v>
      </c>
      <c r="E6800" s="8" t="s">
        <v>5092</v>
      </c>
      <c r="F6800" s="5">
        <v>0</v>
      </c>
      <c r="G6800" s="8">
        <v>4878.2999999999993</v>
      </c>
      <c r="H6800" s="5">
        <f t="shared" si="212"/>
        <v>0</v>
      </c>
      <c r="I6800" s="5">
        <f t="shared" si="213"/>
        <v>4878.3</v>
      </c>
      <c r="J6800" s="8"/>
      <c r="K6800" s="8"/>
    </row>
    <row r="6801" spans="1:11" s="7" customFormat="1" x14ac:dyDescent="0.35">
      <c r="A6801" s="8" t="s">
        <v>7504</v>
      </c>
      <c r="B6801" s="8" t="s">
        <v>5080</v>
      </c>
      <c r="C6801" s="8" t="s">
        <v>5092</v>
      </c>
      <c r="D6801" s="8" t="s">
        <v>9963</v>
      </c>
      <c r="E6801" s="8" t="s">
        <v>5092</v>
      </c>
      <c r="F6801" s="5">
        <v>0</v>
      </c>
      <c r="G6801" s="8">
        <v>5575.2</v>
      </c>
      <c r="H6801" s="5">
        <f t="shared" si="212"/>
        <v>0</v>
      </c>
      <c r="I6801" s="5">
        <f t="shared" si="213"/>
        <v>5575.2</v>
      </c>
      <c r="J6801" s="8"/>
      <c r="K6801" s="8"/>
    </row>
    <row r="6802" spans="1:11" s="7" customFormat="1" x14ac:dyDescent="0.35">
      <c r="A6802" s="8" t="s">
        <v>7505</v>
      </c>
      <c r="B6802" s="8" t="s">
        <v>5080</v>
      </c>
      <c r="C6802" s="8" t="s">
        <v>5092</v>
      </c>
      <c r="D6802" s="8" t="s">
        <v>9963</v>
      </c>
      <c r="E6802" s="8" t="s">
        <v>5092</v>
      </c>
      <c r="F6802" s="5">
        <v>0</v>
      </c>
      <c r="G6802" s="8">
        <v>5459.0499999999993</v>
      </c>
      <c r="H6802" s="5">
        <f t="shared" si="212"/>
        <v>0</v>
      </c>
      <c r="I6802" s="5">
        <f t="shared" si="213"/>
        <v>5459.05</v>
      </c>
      <c r="J6802" s="8"/>
      <c r="K6802" s="8"/>
    </row>
    <row r="6803" spans="1:11" s="7" customFormat="1" x14ac:dyDescent="0.35">
      <c r="A6803" s="8" t="s">
        <v>7506</v>
      </c>
      <c r="B6803" s="8" t="s">
        <v>5080</v>
      </c>
      <c r="C6803" s="8" t="s">
        <v>5092</v>
      </c>
      <c r="D6803" s="8" t="s">
        <v>9963</v>
      </c>
      <c r="E6803" s="8" t="s">
        <v>5092</v>
      </c>
      <c r="F6803" s="5">
        <v>0</v>
      </c>
      <c r="G6803" s="8">
        <v>5342.9</v>
      </c>
      <c r="H6803" s="5">
        <f t="shared" si="212"/>
        <v>0</v>
      </c>
      <c r="I6803" s="5">
        <f t="shared" si="213"/>
        <v>5342.9</v>
      </c>
      <c r="J6803" s="8"/>
      <c r="K6803" s="8"/>
    </row>
    <row r="6804" spans="1:11" s="7" customFormat="1" x14ac:dyDescent="0.35">
      <c r="A6804" s="8" t="s">
        <v>7507</v>
      </c>
      <c r="B6804" s="8" t="s">
        <v>5072</v>
      </c>
      <c r="C6804" s="8" t="s">
        <v>5092</v>
      </c>
      <c r="D6804" s="8" t="s">
        <v>9963</v>
      </c>
      <c r="E6804" s="8" t="s">
        <v>5092</v>
      </c>
      <c r="F6804" s="5">
        <v>0</v>
      </c>
      <c r="G6804" s="8">
        <v>284.56749999999994</v>
      </c>
      <c r="H6804" s="5">
        <f t="shared" si="212"/>
        <v>0</v>
      </c>
      <c r="I6804" s="5">
        <f t="shared" si="213"/>
        <v>284.57</v>
      </c>
      <c r="J6804" s="8"/>
      <c r="K6804" s="8"/>
    </row>
    <row r="6805" spans="1:11" s="7" customFormat="1" x14ac:dyDescent="0.35">
      <c r="A6805" s="8" t="s">
        <v>7508</v>
      </c>
      <c r="B6805" s="8" t="s">
        <v>5065</v>
      </c>
      <c r="C6805" s="8" t="s">
        <v>5092</v>
      </c>
      <c r="D6805" s="8" t="s">
        <v>9963</v>
      </c>
      <c r="E6805" s="8" t="s">
        <v>5092</v>
      </c>
      <c r="F6805" s="5">
        <v>0</v>
      </c>
      <c r="G6805" s="8">
        <v>185.83999999999997</v>
      </c>
      <c r="H6805" s="5">
        <f t="shared" si="212"/>
        <v>0</v>
      </c>
      <c r="I6805" s="5">
        <f t="shared" si="213"/>
        <v>185.84</v>
      </c>
      <c r="J6805" s="8"/>
      <c r="K6805" s="8"/>
    </row>
    <row r="6806" spans="1:11" s="7" customFormat="1" x14ac:dyDescent="0.35">
      <c r="A6806" s="8" t="s">
        <v>7509</v>
      </c>
      <c r="B6806" s="8" t="s">
        <v>18</v>
      </c>
      <c r="C6806" s="8" t="s">
        <v>5092</v>
      </c>
      <c r="D6806" s="8" t="s">
        <v>9963</v>
      </c>
      <c r="E6806" s="8" t="s">
        <v>5092</v>
      </c>
      <c r="F6806" s="5">
        <v>0</v>
      </c>
      <c r="G6806" s="8">
        <v>679.47749999999996</v>
      </c>
      <c r="H6806" s="5">
        <f t="shared" si="212"/>
        <v>0</v>
      </c>
      <c r="I6806" s="5">
        <f t="shared" si="213"/>
        <v>679.48</v>
      </c>
      <c r="J6806" s="8"/>
      <c r="K6806" s="8"/>
    </row>
    <row r="6807" spans="1:11" s="7" customFormat="1" x14ac:dyDescent="0.35">
      <c r="A6807" s="8" t="s">
        <v>7510</v>
      </c>
      <c r="B6807" s="8" t="s">
        <v>18</v>
      </c>
      <c r="C6807" s="8" t="s">
        <v>5092</v>
      </c>
      <c r="D6807" s="8" t="s">
        <v>9963</v>
      </c>
      <c r="E6807" s="8" t="s">
        <v>5092</v>
      </c>
      <c r="F6807" s="5">
        <v>0</v>
      </c>
      <c r="G6807" s="8">
        <v>203.26249999999999</v>
      </c>
      <c r="H6807" s="5">
        <f t="shared" si="212"/>
        <v>0</v>
      </c>
      <c r="I6807" s="5">
        <f t="shared" si="213"/>
        <v>203.26</v>
      </c>
      <c r="J6807" s="8"/>
      <c r="K6807" s="8"/>
    </row>
    <row r="6808" spans="1:11" s="7" customFormat="1" x14ac:dyDescent="0.35">
      <c r="A6808" s="8" t="s">
        <v>7511</v>
      </c>
      <c r="B6808" s="8" t="s">
        <v>11</v>
      </c>
      <c r="C6808" s="8" t="s">
        <v>5092</v>
      </c>
      <c r="D6808" s="8" t="s">
        <v>9963</v>
      </c>
      <c r="E6808" s="8" t="s">
        <v>5092</v>
      </c>
      <c r="F6808" s="5">
        <v>0</v>
      </c>
      <c r="G6808" s="8">
        <v>29.037499999999998</v>
      </c>
      <c r="H6808" s="5">
        <f t="shared" si="212"/>
        <v>0</v>
      </c>
      <c r="I6808" s="5">
        <f t="shared" si="213"/>
        <v>29.04</v>
      </c>
      <c r="J6808" s="8"/>
      <c r="K6808" s="8"/>
    </row>
    <row r="6809" spans="1:11" s="7" customFormat="1" x14ac:dyDescent="0.35">
      <c r="A6809" s="8" t="s">
        <v>7512</v>
      </c>
      <c r="B6809" s="8" t="s">
        <v>5065</v>
      </c>
      <c r="C6809" s="8" t="s">
        <v>5092</v>
      </c>
      <c r="D6809" s="8" t="s">
        <v>9963</v>
      </c>
      <c r="E6809" s="8" t="s">
        <v>5092</v>
      </c>
      <c r="F6809" s="5">
        <v>0</v>
      </c>
      <c r="G6809" s="8">
        <v>522.67499999999995</v>
      </c>
      <c r="H6809" s="5">
        <f t="shared" si="212"/>
        <v>0</v>
      </c>
      <c r="I6809" s="5">
        <f t="shared" si="213"/>
        <v>522.67999999999995</v>
      </c>
      <c r="J6809" s="8"/>
      <c r="K6809" s="8"/>
    </row>
    <row r="6810" spans="1:11" s="7" customFormat="1" x14ac:dyDescent="0.35">
      <c r="A6810" s="8" t="s">
        <v>7513</v>
      </c>
      <c r="B6810" s="8" t="s">
        <v>5065</v>
      </c>
      <c r="C6810" s="8" t="s">
        <v>5092</v>
      </c>
      <c r="D6810" s="8" t="s">
        <v>9963</v>
      </c>
      <c r="E6810" s="8" t="s">
        <v>5092</v>
      </c>
      <c r="F6810" s="5">
        <v>0</v>
      </c>
      <c r="G6810" s="8">
        <v>754.97499999999991</v>
      </c>
      <c r="H6810" s="5">
        <f t="shared" si="212"/>
        <v>0</v>
      </c>
      <c r="I6810" s="5">
        <f t="shared" si="213"/>
        <v>754.98</v>
      </c>
      <c r="J6810" s="8"/>
      <c r="K6810" s="8"/>
    </row>
    <row r="6811" spans="1:11" s="7" customFormat="1" x14ac:dyDescent="0.35">
      <c r="A6811" s="8" t="s">
        <v>7514</v>
      </c>
      <c r="B6811" s="8" t="s">
        <v>11</v>
      </c>
      <c r="C6811" s="8" t="s">
        <v>5092</v>
      </c>
      <c r="D6811" s="8" t="s">
        <v>9963</v>
      </c>
      <c r="E6811" s="8" t="s">
        <v>5092</v>
      </c>
      <c r="F6811" s="5">
        <v>0</v>
      </c>
      <c r="G6811" s="8">
        <v>127.76499999999999</v>
      </c>
      <c r="H6811" s="5">
        <f t="shared" si="212"/>
        <v>0</v>
      </c>
      <c r="I6811" s="5">
        <f t="shared" si="213"/>
        <v>127.77</v>
      </c>
      <c r="J6811" s="8"/>
      <c r="K6811" s="8"/>
    </row>
    <row r="6812" spans="1:11" s="7" customFormat="1" x14ac:dyDescent="0.35">
      <c r="A6812" s="8" t="s">
        <v>7515</v>
      </c>
      <c r="B6812" s="8" t="s">
        <v>11</v>
      </c>
      <c r="C6812" s="8" t="s">
        <v>5092</v>
      </c>
      <c r="D6812" s="8" t="s">
        <v>9963</v>
      </c>
      <c r="E6812" s="8" t="s">
        <v>5092</v>
      </c>
      <c r="F6812" s="5">
        <v>0</v>
      </c>
      <c r="G6812" s="8">
        <v>203.26249999999999</v>
      </c>
      <c r="H6812" s="5">
        <f t="shared" si="212"/>
        <v>0</v>
      </c>
      <c r="I6812" s="5">
        <f t="shared" si="213"/>
        <v>203.26</v>
      </c>
      <c r="J6812" s="8"/>
      <c r="K6812" s="8"/>
    </row>
    <row r="6813" spans="1:11" s="7" customFormat="1" x14ac:dyDescent="0.35">
      <c r="A6813" s="8" t="s">
        <v>7516</v>
      </c>
      <c r="B6813" s="8" t="s">
        <v>11</v>
      </c>
      <c r="C6813" s="8" t="s">
        <v>5092</v>
      </c>
      <c r="D6813" s="8" t="s">
        <v>9963</v>
      </c>
      <c r="E6813" s="8" t="s">
        <v>5092</v>
      </c>
      <c r="F6813" s="5">
        <v>0</v>
      </c>
      <c r="G6813" s="8">
        <v>325.21999999999997</v>
      </c>
      <c r="H6813" s="5">
        <f t="shared" si="212"/>
        <v>0</v>
      </c>
      <c r="I6813" s="5">
        <f t="shared" si="213"/>
        <v>325.22000000000003</v>
      </c>
      <c r="J6813" s="8"/>
      <c r="K6813" s="8"/>
    </row>
    <row r="6814" spans="1:11" s="7" customFormat="1" x14ac:dyDescent="0.35">
      <c r="A6814" s="8" t="s">
        <v>7517</v>
      </c>
      <c r="B6814" s="8" t="s">
        <v>5087</v>
      </c>
      <c r="C6814" s="8" t="s">
        <v>5092</v>
      </c>
      <c r="D6814" s="8" t="s">
        <v>9963</v>
      </c>
      <c r="E6814" s="8" t="s">
        <v>5092</v>
      </c>
      <c r="F6814" s="5">
        <v>0</v>
      </c>
      <c r="G6814" s="8">
        <v>2.323</v>
      </c>
      <c r="H6814" s="5">
        <f t="shared" si="212"/>
        <v>0</v>
      </c>
      <c r="I6814" s="5">
        <f t="shared" si="213"/>
        <v>2.3199999999999998</v>
      </c>
      <c r="J6814" s="8"/>
      <c r="K6814" s="8"/>
    </row>
    <row r="6815" spans="1:11" s="7" customFormat="1" x14ac:dyDescent="0.35">
      <c r="A6815" s="8" t="s">
        <v>7518</v>
      </c>
      <c r="B6815" s="8" t="s">
        <v>121</v>
      </c>
      <c r="C6815" s="8" t="s">
        <v>5092</v>
      </c>
      <c r="D6815" s="8" t="s">
        <v>9963</v>
      </c>
      <c r="E6815" s="8" t="s">
        <v>5092</v>
      </c>
      <c r="F6815" s="5">
        <v>0</v>
      </c>
      <c r="G6815" s="8">
        <v>580.75</v>
      </c>
      <c r="H6815" s="5">
        <f t="shared" si="212"/>
        <v>0</v>
      </c>
      <c r="I6815" s="5">
        <f t="shared" si="213"/>
        <v>580.75</v>
      </c>
      <c r="J6815" s="8"/>
      <c r="K6815" s="8"/>
    </row>
    <row r="6816" spans="1:11" s="7" customFormat="1" x14ac:dyDescent="0.35">
      <c r="A6816" s="8" t="s">
        <v>7519</v>
      </c>
      <c r="B6816" s="8" t="s">
        <v>121</v>
      </c>
      <c r="C6816" s="8" t="s">
        <v>5092</v>
      </c>
      <c r="D6816" s="8" t="s">
        <v>9963</v>
      </c>
      <c r="E6816" s="8" t="s">
        <v>5092</v>
      </c>
      <c r="F6816" s="5">
        <v>0</v>
      </c>
      <c r="G6816" s="8">
        <v>52.267499999999998</v>
      </c>
      <c r="H6816" s="5">
        <f t="shared" si="212"/>
        <v>0</v>
      </c>
      <c r="I6816" s="5">
        <f t="shared" si="213"/>
        <v>52.27</v>
      </c>
      <c r="J6816" s="8"/>
      <c r="K6816" s="8"/>
    </row>
    <row r="6817" spans="1:11" s="7" customFormat="1" x14ac:dyDescent="0.35">
      <c r="A6817" s="8" t="s">
        <v>7520</v>
      </c>
      <c r="B6817" s="8" t="s">
        <v>121</v>
      </c>
      <c r="C6817" s="8" t="s">
        <v>5092</v>
      </c>
      <c r="D6817" s="8" t="s">
        <v>9963</v>
      </c>
      <c r="E6817" s="8" t="s">
        <v>5092</v>
      </c>
      <c r="F6817" s="5">
        <v>0</v>
      </c>
      <c r="G6817" s="8">
        <v>11.614999999999998</v>
      </c>
      <c r="H6817" s="5">
        <f t="shared" si="212"/>
        <v>0</v>
      </c>
      <c r="I6817" s="5">
        <f t="shared" si="213"/>
        <v>11.62</v>
      </c>
      <c r="J6817" s="8"/>
      <c r="K6817" s="8"/>
    </row>
    <row r="6818" spans="1:11" s="7" customFormat="1" x14ac:dyDescent="0.35">
      <c r="A6818" s="8" t="s">
        <v>7521</v>
      </c>
      <c r="B6818" s="8" t="s">
        <v>18</v>
      </c>
      <c r="C6818" s="8" t="s">
        <v>5092</v>
      </c>
      <c r="D6818" s="8" t="s">
        <v>9963</v>
      </c>
      <c r="E6818" s="8" t="s">
        <v>5092</v>
      </c>
      <c r="F6818" s="5">
        <v>0</v>
      </c>
      <c r="G6818" s="8">
        <v>92.919999999999987</v>
      </c>
      <c r="H6818" s="5">
        <f t="shared" si="212"/>
        <v>0</v>
      </c>
      <c r="I6818" s="5">
        <f t="shared" si="213"/>
        <v>92.92</v>
      </c>
      <c r="J6818" s="8"/>
      <c r="K6818" s="8"/>
    </row>
    <row r="6819" spans="1:11" s="7" customFormat="1" x14ac:dyDescent="0.35">
      <c r="A6819" s="8" t="s">
        <v>7522</v>
      </c>
      <c r="B6819" s="8" t="s">
        <v>121</v>
      </c>
      <c r="C6819" s="8" t="s">
        <v>5092</v>
      </c>
      <c r="D6819" s="8" t="s">
        <v>9963</v>
      </c>
      <c r="E6819" s="8" t="s">
        <v>5092</v>
      </c>
      <c r="F6819" s="5">
        <v>0</v>
      </c>
      <c r="G6819" s="8">
        <v>2.323</v>
      </c>
      <c r="H6819" s="5">
        <f t="shared" si="212"/>
        <v>0</v>
      </c>
      <c r="I6819" s="5">
        <f t="shared" si="213"/>
        <v>2.3199999999999998</v>
      </c>
      <c r="J6819" s="8"/>
      <c r="K6819" s="8"/>
    </row>
    <row r="6820" spans="1:11" s="7" customFormat="1" x14ac:dyDescent="0.35">
      <c r="A6820" s="8" t="s">
        <v>7523</v>
      </c>
      <c r="B6820" s="8" t="s">
        <v>18</v>
      </c>
      <c r="C6820" s="8" t="s">
        <v>5092</v>
      </c>
      <c r="D6820" s="8" t="s">
        <v>9963</v>
      </c>
      <c r="E6820" s="8" t="s">
        <v>5092</v>
      </c>
      <c r="F6820" s="5">
        <v>0</v>
      </c>
      <c r="G6820" s="8">
        <v>36.006499999999996</v>
      </c>
      <c r="H6820" s="5">
        <f t="shared" si="212"/>
        <v>0</v>
      </c>
      <c r="I6820" s="5">
        <f t="shared" si="213"/>
        <v>36.01</v>
      </c>
      <c r="J6820" s="8"/>
      <c r="K6820" s="8"/>
    </row>
    <row r="6821" spans="1:11" s="7" customFormat="1" x14ac:dyDescent="0.35">
      <c r="A6821" s="8" t="s">
        <v>7524</v>
      </c>
      <c r="B6821" s="8" t="s">
        <v>5065</v>
      </c>
      <c r="C6821" s="8" t="s">
        <v>5092</v>
      </c>
      <c r="D6821" s="8" t="s">
        <v>9963</v>
      </c>
      <c r="E6821" s="8" t="s">
        <v>5092</v>
      </c>
      <c r="F6821" s="5">
        <v>0</v>
      </c>
      <c r="G6821" s="8">
        <v>116.14999999999999</v>
      </c>
      <c r="H6821" s="5">
        <f t="shared" si="212"/>
        <v>0</v>
      </c>
      <c r="I6821" s="5">
        <f t="shared" si="213"/>
        <v>116.15</v>
      </c>
      <c r="J6821" s="8"/>
      <c r="K6821" s="8"/>
    </row>
    <row r="6822" spans="1:11" s="7" customFormat="1" x14ac:dyDescent="0.35">
      <c r="A6822" s="8" t="s">
        <v>7525</v>
      </c>
      <c r="B6822" s="8" t="s">
        <v>121</v>
      </c>
      <c r="C6822" s="8" t="s">
        <v>5092</v>
      </c>
      <c r="D6822" s="8" t="s">
        <v>9963</v>
      </c>
      <c r="E6822" s="8" t="s">
        <v>5092</v>
      </c>
      <c r="F6822" s="5">
        <v>0</v>
      </c>
      <c r="G6822" s="8">
        <v>243.91499999999996</v>
      </c>
      <c r="H6822" s="5">
        <f t="shared" si="212"/>
        <v>0</v>
      </c>
      <c r="I6822" s="5">
        <f t="shared" si="213"/>
        <v>243.92</v>
      </c>
      <c r="J6822" s="8"/>
      <c r="K6822" s="8"/>
    </row>
    <row r="6823" spans="1:11" s="7" customFormat="1" x14ac:dyDescent="0.35">
      <c r="A6823" s="8" t="s">
        <v>7526</v>
      </c>
      <c r="B6823" s="8" t="s">
        <v>14</v>
      </c>
      <c r="C6823" s="8" t="s">
        <v>5092</v>
      </c>
      <c r="D6823" s="8" t="s">
        <v>9963</v>
      </c>
      <c r="E6823" s="8" t="s">
        <v>5092</v>
      </c>
      <c r="F6823" s="5">
        <v>0</v>
      </c>
      <c r="G6823" s="8">
        <v>167.25599999999997</v>
      </c>
      <c r="H6823" s="5">
        <f t="shared" si="212"/>
        <v>0</v>
      </c>
      <c r="I6823" s="5">
        <f t="shared" si="213"/>
        <v>167.26</v>
      </c>
      <c r="J6823" s="8"/>
      <c r="K6823" s="8"/>
    </row>
    <row r="6824" spans="1:11" s="7" customFormat="1" x14ac:dyDescent="0.35">
      <c r="A6824" s="8" t="s">
        <v>7527</v>
      </c>
      <c r="B6824" s="8" t="s">
        <v>121</v>
      </c>
      <c r="C6824" s="8" t="s">
        <v>5092</v>
      </c>
      <c r="D6824" s="8" t="s">
        <v>9963</v>
      </c>
      <c r="E6824" s="8" t="s">
        <v>5092</v>
      </c>
      <c r="F6824" s="5">
        <v>0</v>
      </c>
      <c r="G6824" s="8">
        <v>313.60499999999996</v>
      </c>
      <c r="H6824" s="5">
        <f t="shared" si="212"/>
        <v>0</v>
      </c>
      <c r="I6824" s="5">
        <f t="shared" si="213"/>
        <v>313.61</v>
      </c>
      <c r="J6824" s="8"/>
      <c r="K6824" s="8"/>
    </row>
    <row r="6825" spans="1:11" s="7" customFormat="1" x14ac:dyDescent="0.35">
      <c r="A6825" s="8" t="s">
        <v>7528</v>
      </c>
      <c r="B6825" s="8" t="s">
        <v>11</v>
      </c>
      <c r="C6825" s="8" t="s">
        <v>5092</v>
      </c>
      <c r="D6825" s="8" t="s">
        <v>9963</v>
      </c>
      <c r="E6825" s="8" t="s">
        <v>5092</v>
      </c>
      <c r="F6825" s="5">
        <v>0</v>
      </c>
      <c r="G6825" s="8">
        <v>853.99287499999991</v>
      </c>
      <c r="H6825" s="5">
        <f t="shared" si="212"/>
        <v>0</v>
      </c>
      <c r="I6825" s="5">
        <f t="shared" si="213"/>
        <v>853.99</v>
      </c>
      <c r="J6825" s="8"/>
      <c r="K6825" s="8"/>
    </row>
    <row r="6826" spans="1:11" s="7" customFormat="1" x14ac:dyDescent="0.35">
      <c r="A6826" s="8" t="s">
        <v>7529</v>
      </c>
      <c r="B6826" s="8" t="s">
        <v>11</v>
      </c>
      <c r="C6826" s="8" t="s">
        <v>5092</v>
      </c>
      <c r="D6826" s="8" t="s">
        <v>9963</v>
      </c>
      <c r="E6826" s="8" t="s">
        <v>5092</v>
      </c>
      <c r="F6826" s="5">
        <v>0</v>
      </c>
      <c r="G6826" s="8">
        <v>981.46749999999997</v>
      </c>
      <c r="H6826" s="5">
        <f t="shared" si="212"/>
        <v>0</v>
      </c>
      <c r="I6826" s="5">
        <f t="shared" si="213"/>
        <v>981.47</v>
      </c>
      <c r="J6826" s="8"/>
      <c r="K6826" s="8"/>
    </row>
    <row r="6827" spans="1:11" s="7" customFormat="1" x14ac:dyDescent="0.35">
      <c r="A6827" s="8" t="s">
        <v>7530</v>
      </c>
      <c r="B6827" s="8" t="s">
        <v>11</v>
      </c>
      <c r="C6827" s="8" t="s">
        <v>5092</v>
      </c>
      <c r="D6827" s="8" t="s">
        <v>9963</v>
      </c>
      <c r="E6827" s="8" t="s">
        <v>5092</v>
      </c>
      <c r="F6827" s="5">
        <v>0</v>
      </c>
      <c r="G6827" s="8">
        <v>1247.9852899999998</v>
      </c>
      <c r="H6827" s="5">
        <f t="shared" si="212"/>
        <v>0</v>
      </c>
      <c r="I6827" s="5">
        <f t="shared" si="213"/>
        <v>1247.99</v>
      </c>
      <c r="J6827" s="8"/>
      <c r="K6827" s="8"/>
    </row>
    <row r="6828" spans="1:11" s="7" customFormat="1" x14ac:dyDescent="0.35">
      <c r="A6828" s="8" t="s">
        <v>7531</v>
      </c>
      <c r="B6828" s="8" t="s">
        <v>11</v>
      </c>
      <c r="C6828" s="8" t="s">
        <v>5092</v>
      </c>
      <c r="D6828" s="8" t="s">
        <v>9963</v>
      </c>
      <c r="E6828" s="8" t="s">
        <v>5092</v>
      </c>
      <c r="F6828" s="5">
        <v>0</v>
      </c>
      <c r="G6828" s="8">
        <v>1472.7819999999999</v>
      </c>
      <c r="H6828" s="5">
        <f t="shared" si="212"/>
        <v>0</v>
      </c>
      <c r="I6828" s="5">
        <f t="shared" si="213"/>
        <v>1472.78</v>
      </c>
      <c r="J6828" s="8"/>
      <c r="K6828" s="8"/>
    </row>
    <row r="6829" spans="1:11" s="7" customFormat="1" x14ac:dyDescent="0.35">
      <c r="A6829" s="8" t="s">
        <v>7532</v>
      </c>
      <c r="B6829" s="8" t="s">
        <v>11</v>
      </c>
      <c r="C6829" s="8" t="s">
        <v>5092</v>
      </c>
      <c r="D6829" s="8" t="s">
        <v>9963</v>
      </c>
      <c r="E6829" s="8" t="s">
        <v>5092</v>
      </c>
      <c r="F6829" s="5">
        <v>0</v>
      </c>
      <c r="G6829" s="8">
        <v>1756.6177549999998</v>
      </c>
      <c r="H6829" s="5">
        <f t="shared" si="212"/>
        <v>0</v>
      </c>
      <c r="I6829" s="5">
        <f t="shared" si="213"/>
        <v>1756.62</v>
      </c>
      <c r="J6829" s="8"/>
      <c r="K6829" s="8"/>
    </row>
    <row r="6830" spans="1:11" s="7" customFormat="1" x14ac:dyDescent="0.35">
      <c r="A6830" s="8" t="s">
        <v>7533</v>
      </c>
      <c r="B6830" s="8" t="s">
        <v>11</v>
      </c>
      <c r="C6830" s="8" t="s">
        <v>5092</v>
      </c>
      <c r="D6830" s="8" t="s">
        <v>9963</v>
      </c>
      <c r="E6830" s="8" t="s">
        <v>5092</v>
      </c>
      <c r="F6830" s="5">
        <v>0</v>
      </c>
      <c r="G6830" s="8">
        <v>1261.307695</v>
      </c>
      <c r="H6830" s="5">
        <f t="shared" si="212"/>
        <v>0</v>
      </c>
      <c r="I6830" s="5">
        <f t="shared" si="213"/>
        <v>1261.31</v>
      </c>
      <c r="J6830" s="8"/>
      <c r="K6830" s="8"/>
    </row>
    <row r="6831" spans="1:11" s="7" customFormat="1" x14ac:dyDescent="0.35">
      <c r="A6831" s="8" t="s">
        <v>7534</v>
      </c>
      <c r="B6831" s="8" t="s">
        <v>11</v>
      </c>
      <c r="C6831" s="8" t="s">
        <v>5092</v>
      </c>
      <c r="D6831" s="8" t="s">
        <v>9963</v>
      </c>
      <c r="E6831" s="8" t="s">
        <v>5092</v>
      </c>
      <c r="F6831" s="5">
        <v>0</v>
      </c>
      <c r="G6831" s="8">
        <v>1450.5044299999997</v>
      </c>
      <c r="H6831" s="5">
        <f t="shared" si="212"/>
        <v>0</v>
      </c>
      <c r="I6831" s="5">
        <f t="shared" si="213"/>
        <v>1450.5</v>
      </c>
      <c r="J6831" s="8"/>
      <c r="K6831" s="8"/>
    </row>
    <row r="6832" spans="1:11" s="7" customFormat="1" x14ac:dyDescent="0.35">
      <c r="A6832" s="8" t="s">
        <v>7535</v>
      </c>
      <c r="B6832" s="8" t="s">
        <v>11</v>
      </c>
      <c r="C6832" s="8" t="s">
        <v>5092</v>
      </c>
      <c r="D6832" s="8" t="s">
        <v>9963</v>
      </c>
      <c r="E6832" s="8" t="s">
        <v>5092</v>
      </c>
      <c r="F6832" s="5">
        <v>0</v>
      </c>
      <c r="G6832" s="8">
        <v>1797.363175</v>
      </c>
      <c r="H6832" s="5">
        <f t="shared" si="212"/>
        <v>0</v>
      </c>
      <c r="I6832" s="5">
        <f t="shared" si="213"/>
        <v>1797.36</v>
      </c>
      <c r="J6832" s="8"/>
      <c r="K6832" s="8"/>
    </row>
    <row r="6833" spans="1:11" s="7" customFormat="1" x14ac:dyDescent="0.35">
      <c r="A6833" s="8" t="s">
        <v>7536</v>
      </c>
      <c r="B6833" s="8" t="s">
        <v>11</v>
      </c>
      <c r="C6833" s="8" t="s">
        <v>5092</v>
      </c>
      <c r="D6833" s="8" t="s">
        <v>9963</v>
      </c>
      <c r="E6833" s="8" t="s">
        <v>5092</v>
      </c>
      <c r="F6833" s="5">
        <v>0</v>
      </c>
      <c r="G6833" s="8">
        <v>1797.363175</v>
      </c>
      <c r="H6833" s="5">
        <f t="shared" si="212"/>
        <v>0</v>
      </c>
      <c r="I6833" s="5">
        <f t="shared" si="213"/>
        <v>1797.36</v>
      </c>
      <c r="J6833" s="8"/>
      <c r="K6833" s="8"/>
    </row>
    <row r="6834" spans="1:11" s="7" customFormat="1" x14ac:dyDescent="0.35">
      <c r="A6834" s="8" t="s">
        <v>7537</v>
      </c>
      <c r="B6834" s="8" t="s">
        <v>11</v>
      </c>
      <c r="C6834" s="8" t="s">
        <v>5092</v>
      </c>
      <c r="D6834" s="8" t="s">
        <v>9963</v>
      </c>
      <c r="E6834" s="8" t="s">
        <v>5092</v>
      </c>
      <c r="F6834" s="5">
        <v>0</v>
      </c>
      <c r="G6834" s="8">
        <v>180.96169999999998</v>
      </c>
      <c r="H6834" s="5">
        <f t="shared" si="212"/>
        <v>0</v>
      </c>
      <c r="I6834" s="5">
        <f t="shared" si="213"/>
        <v>180.96</v>
      </c>
      <c r="J6834" s="8"/>
      <c r="K6834" s="8"/>
    </row>
    <row r="6835" spans="1:11" s="7" customFormat="1" x14ac:dyDescent="0.35">
      <c r="A6835" s="8" t="s">
        <v>7538</v>
      </c>
      <c r="B6835" s="8" t="s">
        <v>11</v>
      </c>
      <c r="C6835" s="8" t="s">
        <v>5092</v>
      </c>
      <c r="D6835" s="8" t="s">
        <v>9963</v>
      </c>
      <c r="E6835" s="8" t="s">
        <v>5092</v>
      </c>
      <c r="F6835" s="5">
        <v>0</v>
      </c>
      <c r="G6835" s="8">
        <v>734.06799999999998</v>
      </c>
      <c r="H6835" s="5">
        <f t="shared" si="212"/>
        <v>0</v>
      </c>
      <c r="I6835" s="5">
        <f t="shared" si="213"/>
        <v>734.07</v>
      </c>
      <c r="J6835" s="8"/>
      <c r="K6835" s="8"/>
    </row>
    <row r="6836" spans="1:11" s="7" customFormat="1" x14ac:dyDescent="0.35">
      <c r="A6836" s="8" t="s">
        <v>7539</v>
      </c>
      <c r="B6836" s="8" t="s">
        <v>11</v>
      </c>
      <c r="C6836" s="8" t="s">
        <v>5092</v>
      </c>
      <c r="D6836" s="8" t="s">
        <v>9963</v>
      </c>
      <c r="E6836" s="8" t="s">
        <v>5092</v>
      </c>
      <c r="F6836" s="5">
        <v>0</v>
      </c>
      <c r="G6836" s="8">
        <v>873.44799999999987</v>
      </c>
      <c r="H6836" s="5">
        <f t="shared" si="212"/>
        <v>0</v>
      </c>
      <c r="I6836" s="5">
        <f t="shared" si="213"/>
        <v>873.45</v>
      </c>
      <c r="J6836" s="8"/>
      <c r="K6836" s="8"/>
    </row>
    <row r="6837" spans="1:11" s="7" customFormat="1" x14ac:dyDescent="0.35">
      <c r="A6837" s="8" t="s">
        <v>7540</v>
      </c>
      <c r="B6837" s="8" t="s">
        <v>14</v>
      </c>
      <c r="C6837" s="8" t="s">
        <v>5092</v>
      </c>
      <c r="D6837" s="8" t="s">
        <v>9963</v>
      </c>
      <c r="E6837" s="8" t="s">
        <v>5092</v>
      </c>
      <c r="F6837" s="5">
        <v>0</v>
      </c>
      <c r="G6837" s="8">
        <v>150.995</v>
      </c>
      <c r="H6837" s="5">
        <f t="shared" si="212"/>
        <v>0</v>
      </c>
      <c r="I6837" s="5">
        <f t="shared" si="213"/>
        <v>151</v>
      </c>
      <c r="J6837" s="8"/>
      <c r="K6837" s="8"/>
    </row>
    <row r="6838" spans="1:11" s="7" customFormat="1" x14ac:dyDescent="0.35">
      <c r="A6838" s="8" t="s">
        <v>7541</v>
      </c>
      <c r="B6838" s="8" t="s">
        <v>14</v>
      </c>
      <c r="C6838" s="8" t="s">
        <v>5092</v>
      </c>
      <c r="D6838" s="8" t="s">
        <v>9963</v>
      </c>
      <c r="E6838" s="8" t="s">
        <v>5092</v>
      </c>
      <c r="F6838" s="5">
        <v>0</v>
      </c>
      <c r="G6838" s="8">
        <v>301.99</v>
      </c>
      <c r="H6838" s="5">
        <f t="shared" si="212"/>
        <v>0</v>
      </c>
      <c r="I6838" s="5">
        <f t="shared" si="213"/>
        <v>301.99</v>
      </c>
      <c r="J6838" s="8"/>
      <c r="K6838" s="8"/>
    </row>
    <row r="6839" spans="1:11" s="7" customFormat="1" x14ac:dyDescent="0.35">
      <c r="A6839" s="8" t="s">
        <v>7542</v>
      </c>
      <c r="B6839" s="8" t="s">
        <v>18</v>
      </c>
      <c r="C6839" s="8" t="s">
        <v>5092</v>
      </c>
      <c r="D6839" s="8" t="s">
        <v>9963</v>
      </c>
      <c r="E6839" s="8" t="s">
        <v>5092</v>
      </c>
      <c r="F6839" s="5">
        <v>0</v>
      </c>
      <c r="G6839" s="8">
        <v>162.60999999999999</v>
      </c>
      <c r="H6839" s="5">
        <f t="shared" si="212"/>
        <v>0</v>
      </c>
      <c r="I6839" s="5">
        <f t="shared" si="213"/>
        <v>162.61000000000001</v>
      </c>
      <c r="J6839" s="8"/>
      <c r="K6839" s="8"/>
    </row>
    <row r="6840" spans="1:11" s="7" customFormat="1" x14ac:dyDescent="0.35">
      <c r="A6840" s="8" t="s">
        <v>7543</v>
      </c>
      <c r="B6840" s="8" t="s">
        <v>11</v>
      </c>
      <c r="C6840" s="8" t="s">
        <v>5092</v>
      </c>
      <c r="D6840" s="8" t="s">
        <v>9963</v>
      </c>
      <c r="E6840" s="8" t="s">
        <v>5092</v>
      </c>
      <c r="F6840" s="5">
        <v>0</v>
      </c>
      <c r="G6840" s="8">
        <v>1916.4749999999999</v>
      </c>
      <c r="H6840" s="5">
        <f t="shared" si="212"/>
        <v>0</v>
      </c>
      <c r="I6840" s="5">
        <f t="shared" si="213"/>
        <v>1916.48</v>
      </c>
      <c r="J6840" s="8"/>
      <c r="K6840" s="8"/>
    </row>
    <row r="6841" spans="1:11" s="7" customFormat="1" x14ac:dyDescent="0.35">
      <c r="A6841" s="8" t="s">
        <v>7544</v>
      </c>
      <c r="B6841" s="8" t="s">
        <v>14</v>
      </c>
      <c r="C6841" s="8" t="s">
        <v>5092</v>
      </c>
      <c r="D6841" s="8" t="s">
        <v>9963</v>
      </c>
      <c r="E6841" s="8" t="s">
        <v>5092</v>
      </c>
      <c r="F6841" s="5">
        <v>0</v>
      </c>
      <c r="G6841" s="8">
        <v>346.98650999999995</v>
      </c>
      <c r="H6841" s="5">
        <f t="shared" si="212"/>
        <v>0</v>
      </c>
      <c r="I6841" s="5">
        <f t="shared" si="213"/>
        <v>346.99</v>
      </c>
      <c r="J6841" s="8"/>
      <c r="K6841" s="8"/>
    </row>
    <row r="6842" spans="1:11" s="7" customFormat="1" x14ac:dyDescent="0.35">
      <c r="A6842" s="8" t="s">
        <v>7545</v>
      </c>
      <c r="B6842" s="8" t="s">
        <v>11</v>
      </c>
      <c r="C6842" s="8" t="s">
        <v>5092</v>
      </c>
      <c r="D6842" s="8" t="s">
        <v>9963</v>
      </c>
      <c r="E6842" s="8" t="s">
        <v>5092</v>
      </c>
      <c r="F6842" s="5">
        <v>0</v>
      </c>
      <c r="G6842" s="8">
        <v>23.229999999999997</v>
      </c>
      <c r="H6842" s="5">
        <f t="shared" si="212"/>
        <v>0</v>
      </c>
      <c r="I6842" s="5">
        <f t="shared" si="213"/>
        <v>23.23</v>
      </c>
      <c r="J6842" s="8"/>
      <c r="K6842" s="8"/>
    </row>
    <row r="6843" spans="1:11" s="7" customFormat="1" x14ac:dyDescent="0.35">
      <c r="A6843" s="8" t="s">
        <v>7546</v>
      </c>
      <c r="B6843" s="8" t="s">
        <v>11</v>
      </c>
      <c r="C6843" s="8" t="s">
        <v>5092</v>
      </c>
      <c r="D6843" s="8" t="s">
        <v>9963</v>
      </c>
      <c r="E6843" s="8" t="s">
        <v>5092</v>
      </c>
      <c r="F6843" s="5">
        <v>0</v>
      </c>
      <c r="G6843" s="8">
        <v>11.614999999999998</v>
      </c>
      <c r="H6843" s="5">
        <f t="shared" si="212"/>
        <v>0</v>
      </c>
      <c r="I6843" s="5">
        <f t="shared" si="213"/>
        <v>11.62</v>
      </c>
      <c r="J6843" s="8"/>
      <c r="K6843" s="8"/>
    </row>
    <row r="6844" spans="1:11" s="7" customFormat="1" x14ac:dyDescent="0.35">
      <c r="A6844" s="8" t="s">
        <v>7547</v>
      </c>
      <c r="B6844" s="8" t="s">
        <v>14</v>
      </c>
      <c r="C6844" s="8" t="s">
        <v>5092</v>
      </c>
      <c r="D6844" s="8" t="s">
        <v>9963</v>
      </c>
      <c r="E6844" s="8" t="s">
        <v>5092</v>
      </c>
      <c r="F6844" s="5">
        <v>0</v>
      </c>
      <c r="G6844" s="8">
        <v>1393.8</v>
      </c>
      <c r="H6844" s="5">
        <f t="shared" si="212"/>
        <v>0</v>
      </c>
      <c r="I6844" s="5">
        <f t="shared" si="213"/>
        <v>1393.8</v>
      </c>
      <c r="J6844" s="8"/>
      <c r="K6844" s="8"/>
    </row>
    <row r="6845" spans="1:11" s="7" customFormat="1" x14ac:dyDescent="0.35">
      <c r="A6845" s="8" t="s">
        <v>7548</v>
      </c>
      <c r="B6845" s="8" t="s">
        <v>11</v>
      </c>
      <c r="C6845" s="8" t="s">
        <v>5092</v>
      </c>
      <c r="D6845" s="8" t="s">
        <v>9963</v>
      </c>
      <c r="E6845" s="8" t="s">
        <v>5092</v>
      </c>
      <c r="F6845" s="5">
        <v>0</v>
      </c>
      <c r="G6845" s="8">
        <v>6968.9999999999991</v>
      </c>
      <c r="H6845" s="5">
        <f t="shared" si="212"/>
        <v>0</v>
      </c>
      <c r="I6845" s="5">
        <f t="shared" si="213"/>
        <v>6969</v>
      </c>
      <c r="J6845" s="8"/>
      <c r="K6845" s="8"/>
    </row>
    <row r="6846" spans="1:11" s="7" customFormat="1" x14ac:dyDescent="0.35">
      <c r="A6846" s="8" t="s">
        <v>7549</v>
      </c>
      <c r="B6846" s="8" t="s">
        <v>18</v>
      </c>
      <c r="C6846" s="8" t="s">
        <v>5092</v>
      </c>
      <c r="D6846" s="8" t="s">
        <v>9963</v>
      </c>
      <c r="E6846" s="8" t="s">
        <v>5092</v>
      </c>
      <c r="F6846" s="5">
        <v>0</v>
      </c>
      <c r="G6846" s="8">
        <v>104.535</v>
      </c>
      <c r="H6846" s="5">
        <f t="shared" si="212"/>
        <v>0</v>
      </c>
      <c r="I6846" s="5">
        <f t="shared" si="213"/>
        <v>104.54</v>
      </c>
      <c r="J6846" s="8"/>
      <c r="K6846" s="8"/>
    </row>
    <row r="6847" spans="1:11" s="7" customFormat="1" x14ac:dyDescent="0.35">
      <c r="A6847" s="8" t="s">
        <v>7550</v>
      </c>
      <c r="B6847" s="8" t="s">
        <v>11</v>
      </c>
      <c r="C6847" s="8" t="s">
        <v>5092</v>
      </c>
      <c r="D6847" s="8" t="s">
        <v>9963</v>
      </c>
      <c r="E6847" s="8" t="s">
        <v>5092</v>
      </c>
      <c r="F6847" s="5">
        <v>0</v>
      </c>
      <c r="G6847" s="8">
        <v>696.9</v>
      </c>
      <c r="H6847" s="5">
        <f t="shared" si="212"/>
        <v>0</v>
      </c>
      <c r="I6847" s="5">
        <f t="shared" si="213"/>
        <v>696.9</v>
      </c>
      <c r="J6847" s="8"/>
      <c r="K6847" s="8"/>
    </row>
    <row r="6848" spans="1:11" s="7" customFormat="1" x14ac:dyDescent="0.35">
      <c r="A6848" s="8" t="s">
        <v>7551</v>
      </c>
      <c r="B6848" s="8" t="s">
        <v>11</v>
      </c>
      <c r="C6848" s="8" t="s">
        <v>5092</v>
      </c>
      <c r="D6848" s="8" t="s">
        <v>9963</v>
      </c>
      <c r="E6848" s="8" t="s">
        <v>5092</v>
      </c>
      <c r="F6848" s="5">
        <v>0</v>
      </c>
      <c r="G6848" s="8">
        <v>4030.4049999999993</v>
      </c>
      <c r="H6848" s="5">
        <f t="shared" si="212"/>
        <v>0</v>
      </c>
      <c r="I6848" s="5">
        <f t="shared" si="213"/>
        <v>4030.41</v>
      </c>
      <c r="J6848" s="8"/>
      <c r="K6848" s="8"/>
    </row>
    <row r="6849" spans="1:11" s="7" customFormat="1" x14ac:dyDescent="0.35">
      <c r="A6849" s="8" t="s">
        <v>7552</v>
      </c>
      <c r="B6849" s="8" t="s">
        <v>14</v>
      </c>
      <c r="C6849" s="8" t="s">
        <v>5092</v>
      </c>
      <c r="D6849" s="8" t="s">
        <v>9963</v>
      </c>
      <c r="E6849" s="8" t="s">
        <v>5092</v>
      </c>
      <c r="F6849" s="5">
        <v>0</v>
      </c>
      <c r="G6849" s="8">
        <v>133.57249999999999</v>
      </c>
      <c r="H6849" s="5">
        <f t="shared" si="212"/>
        <v>0</v>
      </c>
      <c r="I6849" s="5">
        <f t="shared" si="213"/>
        <v>133.57</v>
      </c>
      <c r="J6849" s="8"/>
      <c r="K6849" s="8"/>
    </row>
    <row r="6850" spans="1:11" s="7" customFormat="1" x14ac:dyDescent="0.35">
      <c r="A6850" s="8" t="s">
        <v>7553</v>
      </c>
      <c r="B6850" s="8" t="s">
        <v>14</v>
      </c>
      <c r="C6850" s="8" t="s">
        <v>5092</v>
      </c>
      <c r="D6850" s="8" t="s">
        <v>9963</v>
      </c>
      <c r="E6850" s="8" t="s">
        <v>5092</v>
      </c>
      <c r="F6850" s="5">
        <v>0</v>
      </c>
      <c r="G6850" s="8">
        <v>296.1825</v>
      </c>
      <c r="H6850" s="5">
        <f t="shared" si="212"/>
        <v>0</v>
      </c>
      <c r="I6850" s="5">
        <f t="shared" si="213"/>
        <v>296.18</v>
      </c>
      <c r="J6850" s="8"/>
      <c r="K6850" s="8"/>
    </row>
    <row r="6851" spans="1:11" s="7" customFormat="1" x14ac:dyDescent="0.35">
      <c r="A6851" s="8" t="s">
        <v>7554</v>
      </c>
      <c r="B6851" s="8" t="s">
        <v>14</v>
      </c>
      <c r="C6851" s="8" t="s">
        <v>5092</v>
      </c>
      <c r="D6851" s="8" t="s">
        <v>9963</v>
      </c>
      <c r="E6851" s="8" t="s">
        <v>5092</v>
      </c>
      <c r="F6851" s="5">
        <v>0</v>
      </c>
      <c r="G6851" s="8">
        <v>348.45</v>
      </c>
      <c r="H6851" s="5">
        <f t="shared" ref="H6851:H6914" si="214">G6851*$K$2</f>
        <v>0</v>
      </c>
      <c r="I6851" s="5">
        <f t="shared" ref="I6851:I6914" si="215">ROUND(SUM(F6851:H6851),2)</f>
        <v>348.45</v>
      </c>
      <c r="J6851" s="8"/>
      <c r="K6851" s="8"/>
    </row>
    <row r="6852" spans="1:11" s="7" customFormat="1" x14ac:dyDescent="0.35">
      <c r="A6852" s="8" t="s">
        <v>7555</v>
      </c>
      <c r="B6852" s="8" t="s">
        <v>11</v>
      </c>
      <c r="C6852" s="8" t="s">
        <v>5092</v>
      </c>
      <c r="D6852" s="8" t="s">
        <v>9963</v>
      </c>
      <c r="E6852" s="8" t="s">
        <v>5092</v>
      </c>
      <c r="F6852" s="5">
        <v>0</v>
      </c>
      <c r="G6852" s="8">
        <v>3949.1</v>
      </c>
      <c r="H6852" s="5">
        <f t="shared" si="214"/>
        <v>0</v>
      </c>
      <c r="I6852" s="5">
        <f t="shared" si="215"/>
        <v>3949.1</v>
      </c>
      <c r="J6852" s="8"/>
      <c r="K6852" s="8"/>
    </row>
    <row r="6853" spans="1:11" s="7" customFormat="1" x14ac:dyDescent="0.35">
      <c r="A6853" s="8" t="s">
        <v>7556</v>
      </c>
      <c r="B6853" s="8" t="s">
        <v>14</v>
      </c>
      <c r="C6853" s="8" t="s">
        <v>5092</v>
      </c>
      <c r="D6853" s="8" t="s">
        <v>9963</v>
      </c>
      <c r="E6853" s="8" t="s">
        <v>5092</v>
      </c>
      <c r="F6853" s="5">
        <v>0</v>
      </c>
      <c r="G6853" s="8">
        <v>290.375</v>
      </c>
      <c r="H6853" s="5">
        <f t="shared" si="214"/>
        <v>0</v>
      </c>
      <c r="I6853" s="5">
        <f t="shared" si="215"/>
        <v>290.38</v>
      </c>
      <c r="J6853" s="8"/>
      <c r="K6853" s="8"/>
    </row>
    <row r="6854" spans="1:11" s="7" customFormat="1" x14ac:dyDescent="0.35">
      <c r="A6854" s="8" t="s">
        <v>7557</v>
      </c>
      <c r="B6854" s="8" t="s">
        <v>14</v>
      </c>
      <c r="C6854" s="8" t="s">
        <v>5092</v>
      </c>
      <c r="D6854" s="8" t="s">
        <v>9963</v>
      </c>
      <c r="E6854" s="8" t="s">
        <v>5092</v>
      </c>
      <c r="F6854" s="5">
        <v>0</v>
      </c>
      <c r="G6854" s="8">
        <v>296.1825</v>
      </c>
      <c r="H6854" s="5">
        <f t="shared" si="214"/>
        <v>0</v>
      </c>
      <c r="I6854" s="5">
        <f t="shared" si="215"/>
        <v>296.18</v>
      </c>
      <c r="J6854" s="8"/>
      <c r="K6854" s="8"/>
    </row>
    <row r="6855" spans="1:11" s="7" customFormat="1" x14ac:dyDescent="0.35">
      <c r="A6855" s="8" t="s">
        <v>7558</v>
      </c>
      <c r="B6855" s="8" t="s">
        <v>5077</v>
      </c>
      <c r="C6855" s="8" t="s">
        <v>5092</v>
      </c>
      <c r="D6855" s="8" t="s">
        <v>9963</v>
      </c>
      <c r="E6855" s="8" t="s">
        <v>5092</v>
      </c>
      <c r="F6855" s="5">
        <v>0</v>
      </c>
      <c r="G6855" s="8">
        <v>1974.55</v>
      </c>
      <c r="H6855" s="5">
        <f t="shared" si="214"/>
        <v>0</v>
      </c>
      <c r="I6855" s="5">
        <f t="shared" si="215"/>
        <v>1974.55</v>
      </c>
      <c r="J6855" s="8"/>
      <c r="K6855" s="8"/>
    </row>
    <row r="6856" spans="1:11" s="7" customFormat="1" x14ac:dyDescent="0.35">
      <c r="A6856" s="8" t="s">
        <v>7559</v>
      </c>
      <c r="B6856" s="8" t="s">
        <v>5077</v>
      </c>
      <c r="C6856" s="8" t="s">
        <v>5092</v>
      </c>
      <c r="D6856" s="8" t="s">
        <v>9963</v>
      </c>
      <c r="E6856" s="8" t="s">
        <v>5092</v>
      </c>
      <c r="F6856" s="5">
        <v>0</v>
      </c>
      <c r="G6856" s="8">
        <v>1951.3199999999997</v>
      </c>
      <c r="H6856" s="5">
        <f t="shared" si="214"/>
        <v>0</v>
      </c>
      <c r="I6856" s="5">
        <f t="shared" si="215"/>
        <v>1951.32</v>
      </c>
      <c r="J6856" s="8"/>
      <c r="K6856" s="8"/>
    </row>
    <row r="6857" spans="1:11" s="7" customFormat="1" x14ac:dyDescent="0.35">
      <c r="A6857" s="8" t="s">
        <v>7560</v>
      </c>
      <c r="B6857" s="8" t="s">
        <v>5077</v>
      </c>
      <c r="C6857" s="8" t="s">
        <v>5092</v>
      </c>
      <c r="D6857" s="8" t="s">
        <v>9963</v>
      </c>
      <c r="E6857" s="8" t="s">
        <v>5092</v>
      </c>
      <c r="F6857" s="5">
        <v>0</v>
      </c>
      <c r="G6857" s="8">
        <v>1945.5124999999998</v>
      </c>
      <c r="H6857" s="5">
        <f t="shared" si="214"/>
        <v>0</v>
      </c>
      <c r="I6857" s="5">
        <f t="shared" si="215"/>
        <v>1945.51</v>
      </c>
      <c r="J6857" s="8"/>
      <c r="K6857" s="8"/>
    </row>
    <row r="6858" spans="1:11" s="7" customFormat="1" x14ac:dyDescent="0.35">
      <c r="A6858" s="8" t="s">
        <v>7561</v>
      </c>
      <c r="B6858" s="8" t="s">
        <v>11</v>
      </c>
      <c r="C6858" s="8" t="s">
        <v>5092</v>
      </c>
      <c r="D6858" s="8" t="s">
        <v>9963</v>
      </c>
      <c r="E6858" s="8" t="s">
        <v>5092</v>
      </c>
      <c r="F6858" s="5">
        <v>0</v>
      </c>
      <c r="G6858" s="8">
        <v>9872.75</v>
      </c>
      <c r="H6858" s="5">
        <f t="shared" si="214"/>
        <v>0</v>
      </c>
      <c r="I6858" s="5">
        <f t="shared" si="215"/>
        <v>9872.75</v>
      </c>
      <c r="J6858" s="8"/>
      <c r="K6858" s="8"/>
    </row>
    <row r="6859" spans="1:11" s="7" customFormat="1" x14ac:dyDescent="0.35">
      <c r="A6859" s="8" t="s">
        <v>7562</v>
      </c>
      <c r="B6859" s="8" t="s">
        <v>11</v>
      </c>
      <c r="C6859" s="8" t="s">
        <v>5092</v>
      </c>
      <c r="D6859" s="8" t="s">
        <v>9963</v>
      </c>
      <c r="E6859" s="8" t="s">
        <v>5092</v>
      </c>
      <c r="F6859" s="5">
        <v>0</v>
      </c>
      <c r="G6859" s="8">
        <v>13357.249999999998</v>
      </c>
      <c r="H6859" s="5">
        <f t="shared" si="214"/>
        <v>0</v>
      </c>
      <c r="I6859" s="5">
        <f t="shared" si="215"/>
        <v>13357.25</v>
      </c>
      <c r="J6859" s="8"/>
      <c r="K6859" s="8"/>
    </row>
    <row r="6860" spans="1:11" s="7" customFormat="1" x14ac:dyDescent="0.35">
      <c r="A6860" s="8" t="s">
        <v>7563</v>
      </c>
      <c r="B6860" s="8" t="s">
        <v>11</v>
      </c>
      <c r="C6860" s="8" t="s">
        <v>5092</v>
      </c>
      <c r="D6860" s="8" t="s">
        <v>9963</v>
      </c>
      <c r="E6860" s="8" t="s">
        <v>5092</v>
      </c>
      <c r="F6860" s="5">
        <v>0</v>
      </c>
      <c r="G6860" s="8">
        <v>37168</v>
      </c>
      <c r="H6860" s="5">
        <f t="shared" si="214"/>
        <v>0</v>
      </c>
      <c r="I6860" s="5">
        <f t="shared" si="215"/>
        <v>37168</v>
      </c>
      <c r="J6860" s="8"/>
      <c r="K6860" s="8"/>
    </row>
    <row r="6861" spans="1:11" s="7" customFormat="1" x14ac:dyDescent="0.35">
      <c r="A6861" s="8" t="s">
        <v>7564</v>
      </c>
      <c r="B6861" s="8" t="s">
        <v>121</v>
      </c>
      <c r="C6861" s="8" t="s">
        <v>5092</v>
      </c>
      <c r="D6861" s="8" t="s">
        <v>9963</v>
      </c>
      <c r="E6861" s="8" t="s">
        <v>5092</v>
      </c>
      <c r="F6861" s="5">
        <v>0</v>
      </c>
      <c r="G6861" s="8">
        <v>1626.1</v>
      </c>
      <c r="H6861" s="5">
        <f t="shared" si="214"/>
        <v>0</v>
      </c>
      <c r="I6861" s="5">
        <f t="shared" si="215"/>
        <v>1626.1</v>
      </c>
      <c r="J6861" s="8"/>
      <c r="K6861" s="8"/>
    </row>
    <row r="6862" spans="1:11" s="7" customFormat="1" x14ac:dyDescent="0.35">
      <c r="A6862" s="8" t="s">
        <v>7565</v>
      </c>
      <c r="B6862" s="8" t="s">
        <v>121</v>
      </c>
      <c r="C6862" s="8" t="s">
        <v>5092</v>
      </c>
      <c r="D6862" s="8" t="s">
        <v>9963</v>
      </c>
      <c r="E6862" s="8" t="s">
        <v>5092</v>
      </c>
      <c r="F6862" s="5">
        <v>0</v>
      </c>
      <c r="G6862" s="8">
        <v>685.28499999999997</v>
      </c>
      <c r="H6862" s="5">
        <f t="shared" si="214"/>
        <v>0</v>
      </c>
      <c r="I6862" s="5">
        <f t="shared" si="215"/>
        <v>685.29</v>
      </c>
      <c r="J6862" s="8"/>
      <c r="K6862" s="8"/>
    </row>
    <row r="6863" spans="1:11" s="7" customFormat="1" x14ac:dyDescent="0.35">
      <c r="A6863" s="8" t="s">
        <v>7566</v>
      </c>
      <c r="B6863" s="8" t="s">
        <v>121</v>
      </c>
      <c r="C6863" s="8" t="s">
        <v>5092</v>
      </c>
      <c r="D6863" s="8" t="s">
        <v>9963</v>
      </c>
      <c r="E6863" s="8" t="s">
        <v>5092</v>
      </c>
      <c r="F6863" s="5">
        <v>0</v>
      </c>
      <c r="G6863" s="8">
        <v>336.83499999999992</v>
      </c>
      <c r="H6863" s="5">
        <f t="shared" si="214"/>
        <v>0</v>
      </c>
      <c r="I6863" s="5">
        <f t="shared" si="215"/>
        <v>336.84</v>
      </c>
      <c r="J6863" s="8"/>
      <c r="K6863" s="8"/>
    </row>
    <row r="6864" spans="1:11" s="7" customFormat="1" x14ac:dyDescent="0.35">
      <c r="A6864" s="8" t="s">
        <v>7567</v>
      </c>
      <c r="B6864" s="8" t="s">
        <v>121</v>
      </c>
      <c r="C6864" s="8" t="s">
        <v>5092</v>
      </c>
      <c r="D6864" s="8" t="s">
        <v>9963</v>
      </c>
      <c r="E6864" s="8" t="s">
        <v>5092</v>
      </c>
      <c r="F6864" s="5">
        <v>0</v>
      </c>
      <c r="G6864" s="8">
        <v>1393.8</v>
      </c>
      <c r="H6864" s="5">
        <f t="shared" si="214"/>
        <v>0</v>
      </c>
      <c r="I6864" s="5">
        <f t="shared" si="215"/>
        <v>1393.8</v>
      </c>
      <c r="J6864" s="8"/>
      <c r="K6864" s="8"/>
    </row>
    <row r="6865" spans="1:11" s="7" customFormat="1" x14ac:dyDescent="0.35">
      <c r="A6865" s="8" t="s">
        <v>7568</v>
      </c>
      <c r="B6865" s="8" t="s">
        <v>121</v>
      </c>
      <c r="C6865" s="8" t="s">
        <v>5092</v>
      </c>
      <c r="D6865" s="8" t="s">
        <v>9963</v>
      </c>
      <c r="E6865" s="8" t="s">
        <v>5092</v>
      </c>
      <c r="F6865" s="5">
        <v>0</v>
      </c>
      <c r="G6865" s="8">
        <v>17.422499999999999</v>
      </c>
      <c r="H6865" s="5">
        <f t="shared" si="214"/>
        <v>0</v>
      </c>
      <c r="I6865" s="5">
        <f t="shared" si="215"/>
        <v>17.420000000000002</v>
      </c>
      <c r="J6865" s="8"/>
      <c r="K6865" s="8"/>
    </row>
    <row r="6866" spans="1:11" s="7" customFormat="1" x14ac:dyDescent="0.35">
      <c r="A6866" s="8" t="s">
        <v>7569</v>
      </c>
      <c r="B6866" s="8" t="s">
        <v>121</v>
      </c>
      <c r="C6866" s="8" t="s">
        <v>5092</v>
      </c>
      <c r="D6866" s="8" t="s">
        <v>9963</v>
      </c>
      <c r="E6866" s="8" t="s">
        <v>5092</v>
      </c>
      <c r="F6866" s="5">
        <v>0</v>
      </c>
      <c r="G6866" s="8">
        <v>63.882499999999993</v>
      </c>
      <c r="H6866" s="5">
        <f t="shared" si="214"/>
        <v>0</v>
      </c>
      <c r="I6866" s="5">
        <f t="shared" si="215"/>
        <v>63.88</v>
      </c>
      <c r="J6866" s="8"/>
      <c r="K6866" s="8"/>
    </row>
    <row r="6867" spans="1:11" s="7" customFormat="1" x14ac:dyDescent="0.35">
      <c r="A6867" s="8" t="s">
        <v>7570</v>
      </c>
      <c r="B6867" s="8" t="s">
        <v>121</v>
      </c>
      <c r="C6867" s="8" t="s">
        <v>5092</v>
      </c>
      <c r="D6867" s="8" t="s">
        <v>9963</v>
      </c>
      <c r="E6867" s="8" t="s">
        <v>5092</v>
      </c>
      <c r="F6867" s="5">
        <v>0</v>
      </c>
      <c r="G6867" s="8">
        <v>16.260999999999999</v>
      </c>
      <c r="H6867" s="5">
        <f t="shared" si="214"/>
        <v>0</v>
      </c>
      <c r="I6867" s="5">
        <f t="shared" si="215"/>
        <v>16.260000000000002</v>
      </c>
      <c r="J6867" s="8"/>
      <c r="K6867" s="8"/>
    </row>
    <row r="6868" spans="1:11" s="7" customFormat="1" x14ac:dyDescent="0.35">
      <c r="A6868" s="8" t="s">
        <v>7571</v>
      </c>
      <c r="B6868" s="8" t="s">
        <v>121</v>
      </c>
      <c r="C6868" s="8" t="s">
        <v>5092</v>
      </c>
      <c r="D6868" s="8" t="s">
        <v>9963</v>
      </c>
      <c r="E6868" s="8" t="s">
        <v>5092</v>
      </c>
      <c r="F6868" s="5">
        <v>0</v>
      </c>
      <c r="G6868" s="8">
        <v>52.267499999999998</v>
      </c>
      <c r="H6868" s="5">
        <f t="shared" si="214"/>
        <v>0</v>
      </c>
      <c r="I6868" s="5">
        <f t="shared" si="215"/>
        <v>52.27</v>
      </c>
      <c r="J6868" s="8"/>
      <c r="K6868" s="8"/>
    </row>
    <row r="6869" spans="1:11" s="7" customFormat="1" x14ac:dyDescent="0.35">
      <c r="A6869" s="8" t="s">
        <v>7572</v>
      </c>
      <c r="B6869" s="8" t="s">
        <v>121</v>
      </c>
      <c r="C6869" s="8" t="s">
        <v>5092</v>
      </c>
      <c r="D6869" s="8" t="s">
        <v>9963</v>
      </c>
      <c r="E6869" s="8" t="s">
        <v>5092</v>
      </c>
      <c r="F6869" s="5">
        <v>0</v>
      </c>
      <c r="G6869" s="8">
        <v>3.4845000000000002</v>
      </c>
      <c r="H6869" s="5">
        <f t="shared" si="214"/>
        <v>0</v>
      </c>
      <c r="I6869" s="5">
        <f t="shared" si="215"/>
        <v>3.48</v>
      </c>
      <c r="J6869" s="8"/>
      <c r="K6869" s="8"/>
    </row>
    <row r="6870" spans="1:11" s="7" customFormat="1" x14ac:dyDescent="0.35">
      <c r="A6870" s="8" t="s">
        <v>7573</v>
      </c>
      <c r="B6870" s="8" t="s">
        <v>121</v>
      </c>
      <c r="C6870" s="8" t="s">
        <v>5092</v>
      </c>
      <c r="D6870" s="8" t="s">
        <v>9963</v>
      </c>
      <c r="E6870" s="8" t="s">
        <v>5092</v>
      </c>
      <c r="F6870" s="5">
        <v>0</v>
      </c>
      <c r="G6870" s="8">
        <v>6.9690000000000003</v>
      </c>
      <c r="H6870" s="5">
        <f t="shared" si="214"/>
        <v>0</v>
      </c>
      <c r="I6870" s="5">
        <f t="shared" si="215"/>
        <v>6.97</v>
      </c>
      <c r="J6870" s="8"/>
      <c r="K6870" s="8"/>
    </row>
    <row r="6871" spans="1:11" s="7" customFormat="1" x14ac:dyDescent="0.35">
      <c r="A6871" s="8" t="s">
        <v>7574</v>
      </c>
      <c r="B6871" s="8" t="s">
        <v>121</v>
      </c>
      <c r="C6871" s="8" t="s">
        <v>5092</v>
      </c>
      <c r="D6871" s="8" t="s">
        <v>9963</v>
      </c>
      <c r="E6871" s="8" t="s">
        <v>5092</v>
      </c>
      <c r="F6871" s="5">
        <v>0</v>
      </c>
      <c r="G6871" s="8">
        <v>429.75499999999994</v>
      </c>
      <c r="H6871" s="5">
        <f t="shared" si="214"/>
        <v>0</v>
      </c>
      <c r="I6871" s="5">
        <f t="shared" si="215"/>
        <v>429.76</v>
      </c>
      <c r="J6871" s="8"/>
      <c r="K6871" s="8"/>
    </row>
    <row r="6872" spans="1:11" s="7" customFormat="1" x14ac:dyDescent="0.35">
      <c r="A6872" s="8" t="s">
        <v>7575</v>
      </c>
      <c r="B6872" s="8" t="s">
        <v>121</v>
      </c>
      <c r="C6872" s="8" t="s">
        <v>5092</v>
      </c>
      <c r="D6872" s="8" t="s">
        <v>9963</v>
      </c>
      <c r="E6872" s="8" t="s">
        <v>5092</v>
      </c>
      <c r="F6872" s="5">
        <v>0</v>
      </c>
      <c r="G6872" s="8">
        <v>1149.885</v>
      </c>
      <c r="H6872" s="5">
        <f t="shared" si="214"/>
        <v>0</v>
      </c>
      <c r="I6872" s="5">
        <f t="shared" si="215"/>
        <v>1149.8900000000001</v>
      </c>
      <c r="J6872" s="8"/>
      <c r="K6872" s="8"/>
    </row>
    <row r="6873" spans="1:11" s="7" customFormat="1" x14ac:dyDescent="0.35">
      <c r="A6873" s="8" t="s">
        <v>7576</v>
      </c>
      <c r="B6873" s="8" t="s">
        <v>121</v>
      </c>
      <c r="C6873" s="8" t="s">
        <v>5092</v>
      </c>
      <c r="D6873" s="8" t="s">
        <v>9963</v>
      </c>
      <c r="E6873" s="8" t="s">
        <v>5092</v>
      </c>
      <c r="F6873" s="5">
        <v>0</v>
      </c>
      <c r="G6873" s="8">
        <v>1161.5</v>
      </c>
      <c r="H6873" s="5">
        <f t="shared" si="214"/>
        <v>0</v>
      </c>
      <c r="I6873" s="5">
        <f t="shared" si="215"/>
        <v>1161.5</v>
      </c>
      <c r="J6873" s="8"/>
      <c r="K6873" s="8"/>
    </row>
    <row r="6874" spans="1:11" s="7" customFormat="1" x14ac:dyDescent="0.35">
      <c r="A6874" s="8" t="s">
        <v>7577</v>
      </c>
      <c r="B6874" s="8" t="s">
        <v>121</v>
      </c>
      <c r="C6874" s="8" t="s">
        <v>5092</v>
      </c>
      <c r="D6874" s="8" t="s">
        <v>9963</v>
      </c>
      <c r="E6874" s="8" t="s">
        <v>5092</v>
      </c>
      <c r="F6874" s="5">
        <v>0</v>
      </c>
      <c r="G6874" s="8">
        <v>557.52</v>
      </c>
      <c r="H6874" s="5">
        <f t="shared" si="214"/>
        <v>0</v>
      </c>
      <c r="I6874" s="5">
        <f t="shared" si="215"/>
        <v>557.52</v>
      </c>
      <c r="J6874" s="8"/>
      <c r="K6874" s="8"/>
    </row>
    <row r="6875" spans="1:11" s="7" customFormat="1" x14ac:dyDescent="0.35">
      <c r="A6875" s="8" t="s">
        <v>7578</v>
      </c>
      <c r="B6875" s="8" t="s">
        <v>121</v>
      </c>
      <c r="C6875" s="8" t="s">
        <v>5092</v>
      </c>
      <c r="D6875" s="8" t="s">
        <v>9963</v>
      </c>
      <c r="E6875" s="8" t="s">
        <v>5092</v>
      </c>
      <c r="F6875" s="5">
        <v>0</v>
      </c>
      <c r="G6875" s="8">
        <v>139.38</v>
      </c>
      <c r="H6875" s="5">
        <f t="shared" si="214"/>
        <v>0</v>
      </c>
      <c r="I6875" s="5">
        <f t="shared" si="215"/>
        <v>139.38</v>
      </c>
      <c r="J6875" s="8"/>
      <c r="K6875" s="8"/>
    </row>
    <row r="6876" spans="1:11" s="7" customFormat="1" x14ac:dyDescent="0.35">
      <c r="A6876" s="8" t="s">
        <v>7579</v>
      </c>
      <c r="B6876" s="8" t="s">
        <v>121</v>
      </c>
      <c r="C6876" s="8" t="s">
        <v>5092</v>
      </c>
      <c r="D6876" s="8" t="s">
        <v>9963</v>
      </c>
      <c r="E6876" s="8" t="s">
        <v>5092</v>
      </c>
      <c r="F6876" s="5">
        <v>0</v>
      </c>
      <c r="G6876" s="8">
        <v>75.497500000000002</v>
      </c>
      <c r="H6876" s="5">
        <f t="shared" si="214"/>
        <v>0</v>
      </c>
      <c r="I6876" s="5">
        <f t="shared" si="215"/>
        <v>75.5</v>
      </c>
      <c r="J6876" s="8"/>
      <c r="K6876" s="8"/>
    </row>
    <row r="6877" spans="1:11" s="7" customFormat="1" x14ac:dyDescent="0.35">
      <c r="A6877" s="8" t="s">
        <v>7580</v>
      </c>
      <c r="B6877" s="8" t="s">
        <v>121</v>
      </c>
      <c r="C6877" s="8" t="s">
        <v>5092</v>
      </c>
      <c r="D6877" s="8" t="s">
        <v>9963</v>
      </c>
      <c r="E6877" s="8" t="s">
        <v>5092</v>
      </c>
      <c r="F6877" s="5">
        <v>0</v>
      </c>
      <c r="G6877" s="8">
        <v>69.69</v>
      </c>
      <c r="H6877" s="5">
        <f t="shared" si="214"/>
        <v>0</v>
      </c>
      <c r="I6877" s="5">
        <f t="shared" si="215"/>
        <v>69.69</v>
      </c>
      <c r="J6877" s="8"/>
      <c r="K6877" s="8"/>
    </row>
    <row r="6878" spans="1:11" s="7" customFormat="1" x14ac:dyDescent="0.35">
      <c r="A6878" s="8" t="s">
        <v>7581</v>
      </c>
      <c r="B6878" s="8" t="s">
        <v>121</v>
      </c>
      <c r="C6878" s="8" t="s">
        <v>5092</v>
      </c>
      <c r="D6878" s="8" t="s">
        <v>9963</v>
      </c>
      <c r="E6878" s="8" t="s">
        <v>5092</v>
      </c>
      <c r="F6878" s="5">
        <v>0</v>
      </c>
      <c r="G6878" s="8">
        <v>5.8074999999999992</v>
      </c>
      <c r="H6878" s="5">
        <f t="shared" si="214"/>
        <v>0</v>
      </c>
      <c r="I6878" s="5">
        <f t="shared" si="215"/>
        <v>5.81</v>
      </c>
      <c r="J6878" s="8"/>
      <c r="K6878" s="8"/>
    </row>
    <row r="6879" spans="1:11" s="7" customFormat="1" x14ac:dyDescent="0.35">
      <c r="A6879" s="8" t="s">
        <v>7582</v>
      </c>
      <c r="B6879" s="8" t="s">
        <v>121</v>
      </c>
      <c r="C6879" s="8" t="s">
        <v>5092</v>
      </c>
      <c r="D6879" s="8" t="s">
        <v>9963</v>
      </c>
      <c r="E6879" s="8" t="s">
        <v>5092</v>
      </c>
      <c r="F6879" s="5">
        <v>0</v>
      </c>
      <c r="G6879" s="8">
        <v>5.8074999999999992</v>
      </c>
      <c r="H6879" s="5">
        <f t="shared" si="214"/>
        <v>0</v>
      </c>
      <c r="I6879" s="5">
        <f t="shared" si="215"/>
        <v>5.81</v>
      </c>
      <c r="J6879" s="8"/>
      <c r="K6879" s="8"/>
    </row>
    <row r="6880" spans="1:11" s="7" customFormat="1" x14ac:dyDescent="0.35">
      <c r="A6880" s="8" t="s">
        <v>7583</v>
      </c>
      <c r="B6880" s="8" t="s">
        <v>121</v>
      </c>
      <c r="C6880" s="8" t="s">
        <v>5092</v>
      </c>
      <c r="D6880" s="8" t="s">
        <v>9963</v>
      </c>
      <c r="E6880" s="8" t="s">
        <v>5092</v>
      </c>
      <c r="F6880" s="5">
        <v>0</v>
      </c>
      <c r="G6880" s="8">
        <v>34.844999999999999</v>
      </c>
      <c r="H6880" s="5">
        <f t="shared" si="214"/>
        <v>0</v>
      </c>
      <c r="I6880" s="5">
        <f t="shared" si="215"/>
        <v>34.85</v>
      </c>
      <c r="J6880" s="8"/>
      <c r="K6880" s="8"/>
    </row>
    <row r="6881" spans="1:11" s="7" customFormat="1" x14ac:dyDescent="0.35">
      <c r="A6881" s="8" t="s">
        <v>7584</v>
      </c>
      <c r="B6881" s="8" t="s">
        <v>121</v>
      </c>
      <c r="C6881" s="8" t="s">
        <v>5092</v>
      </c>
      <c r="D6881" s="8" t="s">
        <v>9963</v>
      </c>
      <c r="E6881" s="8" t="s">
        <v>5092</v>
      </c>
      <c r="F6881" s="5">
        <v>0</v>
      </c>
      <c r="G6881" s="8">
        <v>5.8074999999999992</v>
      </c>
      <c r="H6881" s="5">
        <f t="shared" si="214"/>
        <v>0</v>
      </c>
      <c r="I6881" s="5">
        <f t="shared" si="215"/>
        <v>5.81</v>
      </c>
      <c r="J6881" s="8"/>
      <c r="K6881" s="8"/>
    </row>
    <row r="6882" spans="1:11" s="7" customFormat="1" x14ac:dyDescent="0.35">
      <c r="A6882" s="8" t="s">
        <v>7585</v>
      </c>
      <c r="B6882" s="8" t="s">
        <v>121</v>
      </c>
      <c r="C6882" s="8" t="s">
        <v>5092</v>
      </c>
      <c r="D6882" s="8" t="s">
        <v>9963</v>
      </c>
      <c r="E6882" s="8" t="s">
        <v>5092</v>
      </c>
      <c r="F6882" s="5">
        <v>0</v>
      </c>
      <c r="G6882" s="8">
        <v>20.906999999999996</v>
      </c>
      <c r="H6882" s="5">
        <f t="shared" si="214"/>
        <v>0</v>
      </c>
      <c r="I6882" s="5">
        <f t="shared" si="215"/>
        <v>20.91</v>
      </c>
      <c r="J6882" s="8"/>
      <c r="K6882" s="8"/>
    </row>
    <row r="6883" spans="1:11" s="7" customFormat="1" x14ac:dyDescent="0.35">
      <c r="A6883" s="8" t="s">
        <v>7586</v>
      </c>
      <c r="B6883" s="8" t="s">
        <v>121</v>
      </c>
      <c r="C6883" s="8" t="s">
        <v>5092</v>
      </c>
      <c r="D6883" s="8" t="s">
        <v>9963</v>
      </c>
      <c r="E6883" s="8" t="s">
        <v>5092</v>
      </c>
      <c r="F6883" s="5">
        <v>0</v>
      </c>
      <c r="G6883" s="8">
        <v>423.94749999999993</v>
      </c>
      <c r="H6883" s="5">
        <f t="shared" si="214"/>
        <v>0</v>
      </c>
      <c r="I6883" s="5">
        <f t="shared" si="215"/>
        <v>423.95</v>
      </c>
      <c r="J6883" s="8"/>
      <c r="K6883" s="8"/>
    </row>
    <row r="6884" spans="1:11" s="7" customFormat="1" x14ac:dyDescent="0.35">
      <c r="A6884" s="8" t="s">
        <v>7587</v>
      </c>
      <c r="B6884" s="8" t="s">
        <v>121</v>
      </c>
      <c r="C6884" s="8" t="s">
        <v>5092</v>
      </c>
      <c r="D6884" s="8" t="s">
        <v>9963</v>
      </c>
      <c r="E6884" s="8" t="s">
        <v>5092</v>
      </c>
      <c r="F6884" s="5">
        <v>0</v>
      </c>
      <c r="G6884" s="8">
        <v>371.67999999999995</v>
      </c>
      <c r="H6884" s="5">
        <f t="shared" si="214"/>
        <v>0</v>
      </c>
      <c r="I6884" s="5">
        <f t="shared" si="215"/>
        <v>371.68</v>
      </c>
      <c r="J6884" s="8"/>
      <c r="K6884" s="8"/>
    </row>
    <row r="6885" spans="1:11" s="7" customFormat="1" x14ac:dyDescent="0.35">
      <c r="A6885" s="8" t="s">
        <v>7588</v>
      </c>
      <c r="B6885" s="8" t="s">
        <v>5070</v>
      </c>
      <c r="C6885" s="8" t="s">
        <v>5092</v>
      </c>
      <c r="D6885" s="8" t="s">
        <v>9963</v>
      </c>
      <c r="E6885" s="8" t="s">
        <v>5092</v>
      </c>
      <c r="F6885" s="5">
        <v>0</v>
      </c>
      <c r="G6885" s="8">
        <v>150.995</v>
      </c>
      <c r="H6885" s="5">
        <f t="shared" si="214"/>
        <v>0</v>
      </c>
      <c r="I6885" s="5">
        <f t="shared" si="215"/>
        <v>151</v>
      </c>
      <c r="J6885" s="8"/>
      <c r="K6885" s="8"/>
    </row>
    <row r="6886" spans="1:11" s="7" customFormat="1" x14ac:dyDescent="0.35">
      <c r="A6886" s="8" t="s">
        <v>7589</v>
      </c>
      <c r="B6886" s="8" t="s">
        <v>121</v>
      </c>
      <c r="C6886" s="8" t="s">
        <v>5092</v>
      </c>
      <c r="D6886" s="8" t="s">
        <v>9963</v>
      </c>
      <c r="E6886" s="8" t="s">
        <v>5092</v>
      </c>
      <c r="F6886" s="5">
        <v>0</v>
      </c>
      <c r="G6886" s="8">
        <v>522.67499999999995</v>
      </c>
      <c r="H6886" s="5">
        <f t="shared" si="214"/>
        <v>0</v>
      </c>
      <c r="I6886" s="5">
        <f t="shared" si="215"/>
        <v>522.67999999999995</v>
      </c>
      <c r="J6886" s="8"/>
      <c r="K6886" s="8"/>
    </row>
    <row r="6887" spans="1:11" s="7" customFormat="1" x14ac:dyDescent="0.35">
      <c r="A6887" s="8" t="s">
        <v>7590</v>
      </c>
      <c r="B6887" s="8" t="s">
        <v>121</v>
      </c>
      <c r="C6887" s="8" t="s">
        <v>5092</v>
      </c>
      <c r="D6887" s="8" t="s">
        <v>9963</v>
      </c>
      <c r="E6887" s="8" t="s">
        <v>5092</v>
      </c>
      <c r="F6887" s="5">
        <v>0</v>
      </c>
      <c r="G6887" s="8">
        <v>528.48249999999996</v>
      </c>
      <c r="H6887" s="5">
        <f t="shared" si="214"/>
        <v>0</v>
      </c>
      <c r="I6887" s="5">
        <f t="shared" si="215"/>
        <v>528.48</v>
      </c>
      <c r="J6887" s="8"/>
      <c r="K6887" s="8"/>
    </row>
    <row r="6888" spans="1:11" s="7" customFormat="1" x14ac:dyDescent="0.35">
      <c r="A6888" s="8" t="s">
        <v>7591</v>
      </c>
      <c r="B6888" s="8" t="s">
        <v>5086</v>
      </c>
      <c r="C6888" s="8" t="s">
        <v>5092</v>
      </c>
      <c r="D6888" s="8" t="s">
        <v>9963</v>
      </c>
      <c r="E6888" s="8" t="s">
        <v>5092</v>
      </c>
      <c r="F6888" s="5">
        <v>0</v>
      </c>
      <c r="G6888" s="8">
        <v>3060.5524999999998</v>
      </c>
      <c r="H6888" s="5">
        <f t="shared" si="214"/>
        <v>0</v>
      </c>
      <c r="I6888" s="5">
        <f t="shared" si="215"/>
        <v>3060.55</v>
      </c>
      <c r="J6888" s="8"/>
      <c r="K6888" s="8"/>
    </row>
    <row r="6889" spans="1:11" s="7" customFormat="1" x14ac:dyDescent="0.35">
      <c r="A6889" s="8" t="s">
        <v>7592</v>
      </c>
      <c r="B6889" s="8" t="s">
        <v>5086</v>
      </c>
      <c r="C6889" s="8" t="s">
        <v>5092</v>
      </c>
      <c r="D6889" s="8" t="s">
        <v>9963</v>
      </c>
      <c r="E6889" s="8" t="s">
        <v>5092</v>
      </c>
      <c r="F6889" s="5">
        <v>0</v>
      </c>
      <c r="G6889" s="8">
        <v>1782.9024999999997</v>
      </c>
      <c r="H6889" s="5">
        <f t="shared" si="214"/>
        <v>0</v>
      </c>
      <c r="I6889" s="5">
        <f t="shared" si="215"/>
        <v>1782.9</v>
      </c>
      <c r="J6889" s="8"/>
      <c r="K6889" s="8"/>
    </row>
    <row r="6890" spans="1:11" s="7" customFormat="1" x14ac:dyDescent="0.35">
      <c r="A6890" s="8" t="s">
        <v>7593</v>
      </c>
      <c r="B6890" s="8" t="s">
        <v>5086</v>
      </c>
      <c r="C6890" s="8" t="s">
        <v>5092</v>
      </c>
      <c r="D6890" s="8" t="s">
        <v>9963</v>
      </c>
      <c r="E6890" s="8" t="s">
        <v>5092</v>
      </c>
      <c r="F6890" s="5">
        <v>0</v>
      </c>
      <c r="G6890" s="8">
        <v>1469.2974999999999</v>
      </c>
      <c r="H6890" s="5">
        <f t="shared" si="214"/>
        <v>0</v>
      </c>
      <c r="I6890" s="5">
        <f t="shared" si="215"/>
        <v>1469.3</v>
      </c>
      <c r="J6890" s="8"/>
      <c r="K6890" s="8"/>
    </row>
    <row r="6891" spans="1:11" s="7" customFormat="1" x14ac:dyDescent="0.35">
      <c r="A6891" s="8" t="s">
        <v>7594</v>
      </c>
      <c r="B6891" s="8" t="s">
        <v>14</v>
      </c>
      <c r="C6891" s="8" t="s">
        <v>5092</v>
      </c>
      <c r="D6891" s="8" t="s">
        <v>9963</v>
      </c>
      <c r="E6891" s="8" t="s">
        <v>5092</v>
      </c>
      <c r="F6891" s="5">
        <v>0</v>
      </c>
      <c r="G6891" s="8">
        <v>325.21999999999997</v>
      </c>
      <c r="H6891" s="5">
        <f t="shared" si="214"/>
        <v>0</v>
      </c>
      <c r="I6891" s="5">
        <f t="shared" si="215"/>
        <v>325.22000000000003</v>
      </c>
      <c r="J6891" s="8"/>
      <c r="K6891" s="8"/>
    </row>
    <row r="6892" spans="1:11" s="7" customFormat="1" x14ac:dyDescent="0.35">
      <c r="A6892" s="8" t="s">
        <v>7595</v>
      </c>
      <c r="B6892" s="8" t="s">
        <v>14</v>
      </c>
      <c r="C6892" s="8" t="s">
        <v>5092</v>
      </c>
      <c r="D6892" s="8" t="s">
        <v>9963</v>
      </c>
      <c r="E6892" s="8" t="s">
        <v>5092</v>
      </c>
      <c r="F6892" s="5">
        <v>0</v>
      </c>
      <c r="G6892" s="8">
        <v>361.22649999999999</v>
      </c>
      <c r="H6892" s="5">
        <f t="shared" si="214"/>
        <v>0</v>
      </c>
      <c r="I6892" s="5">
        <f t="shared" si="215"/>
        <v>361.23</v>
      </c>
      <c r="J6892" s="8"/>
      <c r="K6892" s="8"/>
    </row>
    <row r="6893" spans="1:11" s="7" customFormat="1" x14ac:dyDescent="0.35">
      <c r="A6893" s="8" t="s">
        <v>7596</v>
      </c>
      <c r="B6893" s="8" t="s">
        <v>14</v>
      </c>
      <c r="C6893" s="8" t="s">
        <v>5092</v>
      </c>
      <c r="D6893" s="8" t="s">
        <v>9963</v>
      </c>
      <c r="E6893" s="8" t="s">
        <v>5092</v>
      </c>
      <c r="F6893" s="5">
        <v>0</v>
      </c>
      <c r="G6893" s="8">
        <v>116.14999999999999</v>
      </c>
      <c r="H6893" s="5">
        <f t="shared" si="214"/>
        <v>0</v>
      </c>
      <c r="I6893" s="5">
        <f t="shared" si="215"/>
        <v>116.15</v>
      </c>
      <c r="J6893" s="8"/>
      <c r="K6893" s="8"/>
    </row>
    <row r="6894" spans="1:11" s="7" customFormat="1" x14ac:dyDescent="0.35">
      <c r="A6894" s="8" t="s">
        <v>7597</v>
      </c>
      <c r="B6894" s="8" t="s">
        <v>14</v>
      </c>
      <c r="C6894" s="8" t="s">
        <v>5092</v>
      </c>
      <c r="D6894" s="8" t="s">
        <v>9963</v>
      </c>
      <c r="E6894" s="8" t="s">
        <v>5092</v>
      </c>
      <c r="F6894" s="5">
        <v>0</v>
      </c>
      <c r="G6894" s="8">
        <v>407.68649999999997</v>
      </c>
      <c r="H6894" s="5">
        <f t="shared" si="214"/>
        <v>0</v>
      </c>
      <c r="I6894" s="5">
        <f t="shared" si="215"/>
        <v>407.69</v>
      </c>
      <c r="J6894" s="8"/>
      <c r="K6894" s="8"/>
    </row>
    <row r="6895" spans="1:11" s="7" customFormat="1" x14ac:dyDescent="0.35">
      <c r="A6895" s="8" t="s">
        <v>7598</v>
      </c>
      <c r="B6895" s="8" t="s">
        <v>14</v>
      </c>
      <c r="C6895" s="8" t="s">
        <v>5092</v>
      </c>
      <c r="D6895" s="8" t="s">
        <v>9963</v>
      </c>
      <c r="E6895" s="8" t="s">
        <v>5092</v>
      </c>
      <c r="F6895" s="5">
        <v>0</v>
      </c>
      <c r="G6895" s="8">
        <v>459.95399999999995</v>
      </c>
      <c r="H6895" s="5">
        <f t="shared" si="214"/>
        <v>0</v>
      </c>
      <c r="I6895" s="5">
        <f t="shared" si="215"/>
        <v>459.95</v>
      </c>
      <c r="J6895" s="8"/>
      <c r="K6895" s="8"/>
    </row>
    <row r="6896" spans="1:11" s="7" customFormat="1" x14ac:dyDescent="0.35">
      <c r="A6896" s="8" t="s">
        <v>7599</v>
      </c>
      <c r="B6896" s="8" t="s">
        <v>14</v>
      </c>
      <c r="C6896" s="8" t="s">
        <v>5092</v>
      </c>
      <c r="D6896" s="8" t="s">
        <v>9963</v>
      </c>
      <c r="E6896" s="8" t="s">
        <v>5092</v>
      </c>
      <c r="F6896" s="5">
        <v>0</v>
      </c>
      <c r="G6896" s="8">
        <v>544.74349999999993</v>
      </c>
      <c r="H6896" s="5">
        <f t="shared" si="214"/>
        <v>0</v>
      </c>
      <c r="I6896" s="5">
        <f t="shared" si="215"/>
        <v>544.74</v>
      </c>
      <c r="J6896" s="8"/>
      <c r="K6896" s="8"/>
    </row>
    <row r="6897" spans="1:11" s="7" customFormat="1" x14ac:dyDescent="0.35">
      <c r="A6897" s="8" t="s">
        <v>7600</v>
      </c>
      <c r="B6897" s="8" t="s">
        <v>14</v>
      </c>
      <c r="C6897" s="8" t="s">
        <v>5092</v>
      </c>
      <c r="D6897" s="8" t="s">
        <v>9963</v>
      </c>
      <c r="E6897" s="8" t="s">
        <v>5092</v>
      </c>
      <c r="F6897" s="5">
        <v>0</v>
      </c>
      <c r="G6897" s="8">
        <v>659.73199999999986</v>
      </c>
      <c r="H6897" s="5">
        <f t="shared" si="214"/>
        <v>0</v>
      </c>
      <c r="I6897" s="5">
        <f t="shared" si="215"/>
        <v>659.73</v>
      </c>
      <c r="J6897" s="8"/>
      <c r="K6897" s="8"/>
    </row>
    <row r="6898" spans="1:11" s="7" customFormat="1" x14ac:dyDescent="0.35">
      <c r="A6898" s="8" t="s">
        <v>7601</v>
      </c>
      <c r="B6898" s="8" t="s">
        <v>14</v>
      </c>
      <c r="C6898" s="8" t="s">
        <v>5092</v>
      </c>
      <c r="D6898" s="8" t="s">
        <v>9963</v>
      </c>
      <c r="E6898" s="8" t="s">
        <v>5092</v>
      </c>
      <c r="F6898" s="5">
        <v>0</v>
      </c>
      <c r="G6898" s="8">
        <v>156.80249999999998</v>
      </c>
      <c r="H6898" s="5">
        <f t="shared" si="214"/>
        <v>0</v>
      </c>
      <c r="I6898" s="5">
        <f t="shared" si="215"/>
        <v>156.80000000000001</v>
      </c>
      <c r="J6898" s="8"/>
      <c r="K6898" s="8"/>
    </row>
    <row r="6899" spans="1:11" s="7" customFormat="1" x14ac:dyDescent="0.35">
      <c r="A6899" s="8" t="s">
        <v>7602</v>
      </c>
      <c r="B6899" s="8" t="s">
        <v>14</v>
      </c>
      <c r="C6899" s="8" t="s">
        <v>5092</v>
      </c>
      <c r="D6899" s="8" t="s">
        <v>9963</v>
      </c>
      <c r="E6899" s="8" t="s">
        <v>5092</v>
      </c>
      <c r="F6899" s="5">
        <v>0</v>
      </c>
      <c r="G6899" s="8">
        <v>76.658999999999992</v>
      </c>
      <c r="H6899" s="5">
        <f t="shared" si="214"/>
        <v>0</v>
      </c>
      <c r="I6899" s="5">
        <f t="shared" si="215"/>
        <v>76.66</v>
      </c>
      <c r="J6899" s="8"/>
      <c r="K6899" s="8"/>
    </row>
    <row r="6900" spans="1:11" s="7" customFormat="1" x14ac:dyDescent="0.35">
      <c r="A6900" s="8" t="s">
        <v>7603</v>
      </c>
      <c r="B6900" s="8" t="s">
        <v>14</v>
      </c>
      <c r="C6900" s="8" t="s">
        <v>5092</v>
      </c>
      <c r="D6900" s="8" t="s">
        <v>9963</v>
      </c>
      <c r="E6900" s="8" t="s">
        <v>5092</v>
      </c>
      <c r="F6900" s="5">
        <v>0</v>
      </c>
      <c r="G6900" s="8">
        <v>98.727499999999992</v>
      </c>
      <c r="H6900" s="5">
        <f t="shared" si="214"/>
        <v>0</v>
      </c>
      <c r="I6900" s="5">
        <f t="shared" si="215"/>
        <v>98.73</v>
      </c>
      <c r="J6900" s="8"/>
      <c r="K6900" s="8"/>
    </row>
    <row r="6901" spans="1:11" s="7" customFormat="1" x14ac:dyDescent="0.35">
      <c r="A6901" s="8" t="s">
        <v>7604</v>
      </c>
      <c r="B6901" s="8" t="s">
        <v>14</v>
      </c>
      <c r="C6901" s="8" t="s">
        <v>5092</v>
      </c>
      <c r="D6901" s="8" t="s">
        <v>9963</v>
      </c>
      <c r="E6901" s="8" t="s">
        <v>5092</v>
      </c>
      <c r="F6901" s="5">
        <v>0</v>
      </c>
      <c r="G6901" s="8">
        <v>364.71099999999996</v>
      </c>
      <c r="H6901" s="5">
        <f t="shared" si="214"/>
        <v>0</v>
      </c>
      <c r="I6901" s="5">
        <f t="shared" si="215"/>
        <v>364.71</v>
      </c>
      <c r="J6901" s="8"/>
      <c r="K6901" s="8"/>
    </row>
    <row r="6902" spans="1:11" s="7" customFormat="1" x14ac:dyDescent="0.35">
      <c r="A6902" s="8" t="s">
        <v>7605</v>
      </c>
      <c r="B6902" s="8" t="s">
        <v>14</v>
      </c>
      <c r="C6902" s="8" t="s">
        <v>5092</v>
      </c>
      <c r="D6902" s="8" t="s">
        <v>9963</v>
      </c>
      <c r="E6902" s="8" t="s">
        <v>5092</v>
      </c>
      <c r="F6902" s="5">
        <v>0</v>
      </c>
      <c r="G6902" s="8">
        <v>492.476</v>
      </c>
      <c r="H6902" s="5">
        <f t="shared" si="214"/>
        <v>0</v>
      </c>
      <c r="I6902" s="5">
        <f t="shared" si="215"/>
        <v>492.48</v>
      </c>
      <c r="J6902" s="8"/>
      <c r="K6902" s="8"/>
    </row>
    <row r="6903" spans="1:11" s="7" customFormat="1" x14ac:dyDescent="0.35">
      <c r="A6903" s="8" t="s">
        <v>7606</v>
      </c>
      <c r="B6903" s="8" t="s">
        <v>14</v>
      </c>
      <c r="C6903" s="8" t="s">
        <v>5092</v>
      </c>
      <c r="D6903" s="8" t="s">
        <v>9963</v>
      </c>
      <c r="E6903" s="8" t="s">
        <v>5092</v>
      </c>
      <c r="F6903" s="5">
        <v>0</v>
      </c>
      <c r="G6903" s="8">
        <v>485.50699999999995</v>
      </c>
      <c r="H6903" s="5">
        <f t="shared" si="214"/>
        <v>0</v>
      </c>
      <c r="I6903" s="5">
        <f t="shared" si="215"/>
        <v>485.51</v>
      </c>
      <c r="J6903" s="8"/>
      <c r="K6903" s="8"/>
    </row>
    <row r="6904" spans="1:11" s="7" customFormat="1" x14ac:dyDescent="0.35">
      <c r="A6904" s="8" t="s">
        <v>7607</v>
      </c>
      <c r="B6904" s="8" t="s">
        <v>14</v>
      </c>
      <c r="C6904" s="8" t="s">
        <v>5092</v>
      </c>
      <c r="D6904" s="8" t="s">
        <v>9963</v>
      </c>
      <c r="E6904" s="8" t="s">
        <v>5092</v>
      </c>
      <c r="F6904" s="5">
        <v>0</v>
      </c>
      <c r="G6904" s="8">
        <v>677.15449999999998</v>
      </c>
      <c r="H6904" s="5">
        <f t="shared" si="214"/>
        <v>0</v>
      </c>
      <c r="I6904" s="5">
        <f t="shared" si="215"/>
        <v>677.15</v>
      </c>
      <c r="J6904" s="8"/>
      <c r="K6904" s="8"/>
    </row>
    <row r="6905" spans="1:11" s="7" customFormat="1" x14ac:dyDescent="0.35">
      <c r="A6905" s="8" t="s">
        <v>7608</v>
      </c>
      <c r="B6905" s="8" t="s">
        <v>14</v>
      </c>
      <c r="C6905" s="8" t="s">
        <v>5092</v>
      </c>
      <c r="D6905" s="8" t="s">
        <v>9963</v>
      </c>
      <c r="E6905" s="8" t="s">
        <v>5092</v>
      </c>
      <c r="F6905" s="5">
        <v>0</v>
      </c>
      <c r="G6905" s="8">
        <v>337.99650000000003</v>
      </c>
      <c r="H6905" s="5">
        <f t="shared" si="214"/>
        <v>0</v>
      </c>
      <c r="I6905" s="5">
        <f t="shared" si="215"/>
        <v>338</v>
      </c>
      <c r="J6905" s="8"/>
      <c r="K6905" s="8"/>
    </row>
    <row r="6906" spans="1:11" s="7" customFormat="1" x14ac:dyDescent="0.35">
      <c r="A6906" s="8" t="s">
        <v>7609</v>
      </c>
      <c r="B6906" s="8" t="s">
        <v>14</v>
      </c>
      <c r="C6906" s="8" t="s">
        <v>5092</v>
      </c>
      <c r="D6906" s="8" t="s">
        <v>9963</v>
      </c>
      <c r="E6906" s="8" t="s">
        <v>5092</v>
      </c>
      <c r="F6906" s="5">
        <v>0</v>
      </c>
      <c r="G6906" s="8">
        <v>414.65549999999996</v>
      </c>
      <c r="H6906" s="5">
        <f t="shared" si="214"/>
        <v>0</v>
      </c>
      <c r="I6906" s="5">
        <f t="shared" si="215"/>
        <v>414.66</v>
      </c>
      <c r="J6906" s="8"/>
      <c r="K6906" s="8"/>
    </row>
    <row r="6907" spans="1:11" s="7" customFormat="1" x14ac:dyDescent="0.35">
      <c r="A6907" s="8" t="s">
        <v>7610</v>
      </c>
      <c r="B6907" s="8" t="s">
        <v>14</v>
      </c>
      <c r="C6907" s="8" t="s">
        <v>5092</v>
      </c>
      <c r="D6907" s="8" t="s">
        <v>9963</v>
      </c>
      <c r="E6907" s="8" t="s">
        <v>5092</v>
      </c>
      <c r="F6907" s="5">
        <v>0</v>
      </c>
      <c r="G6907" s="8">
        <v>415.81699999999995</v>
      </c>
      <c r="H6907" s="5">
        <f t="shared" si="214"/>
        <v>0</v>
      </c>
      <c r="I6907" s="5">
        <f t="shared" si="215"/>
        <v>415.82</v>
      </c>
      <c r="J6907" s="8"/>
      <c r="K6907" s="8"/>
    </row>
    <row r="6908" spans="1:11" s="7" customFormat="1" x14ac:dyDescent="0.35">
      <c r="A6908" s="8" t="s">
        <v>7611</v>
      </c>
      <c r="B6908" s="8" t="s">
        <v>14</v>
      </c>
      <c r="C6908" s="8" t="s">
        <v>5092</v>
      </c>
      <c r="D6908" s="8" t="s">
        <v>9963</v>
      </c>
      <c r="E6908" s="8" t="s">
        <v>5092</v>
      </c>
      <c r="F6908" s="5">
        <v>0</v>
      </c>
      <c r="G6908" s="8">
        <v>102.21199999999999</v>
      </c>
      <c r="H6908" s="5">
        <f t="shared" si="214"/>
        <v>0</v>
      </c>
      <c r="I6908" s="5">
        <f t="shared" si="215"/>
        <v>102.21</v>
      </c>
      <c r="J6908" s="8"/>
      <c r="K6908" s="8"/>
    </row>
    <row r="6909" spans="1:11" s="7" customFormat="1" x14ac:dyDescent="0.35">
      <c r="A6909" s="8" t="s">
        <v>7612</v>
      </c>
      <c r="B6909" s="8" t="s">
        <v>14</v>
      </c>
      <c r="C6909" s="8" t="s">
        <v>5092</v>
      </c>
      <c r="D6909" s="8" t="s">
        <v>9963</v>
      </c>
      <c r="E6909" s="8" t="s">
        <v>5092</v>
      </c>
      <c r="F6909" s="5">
        <v>0</v>
      </c>
      <c r="G6909" s="8">
        <v>113.827</v>
      </c>
      <c r="H6909" s="5">
        <f t="shared" si="214"/>
        <v>0</v>
      </c>
      <c r="I6909" s="5">
        <f t="shared" si="215"/>
        <v>113.83</v>
      </c>
      <c r="J6909" s="8"/>
      <c r="K6909" s="8"/>
    </row>
    <row r="6910" spans="1:11" s="7" customFormat="1" x14ac:dyDescent="0.35">
      <c r="A6910" s="8" t="s">
        <v>7613</v>
      </c>
      <c r="B6910" s="8" t="s">
        <v>14</v>
      </c>
      <c r="C6910" s="8" t="s">
        <v>5092</v>
      </c>
      <c r="D6910" s="8" t="s">
        <v>9963</v>
      </c>
      <c r="E6910" s="8" t="s">
        <v>5092</v>
      </c>
      <c r="F6910" s="5">
        <v>0</v>
      </c>
      <c r="G6910" s="8">
        <v>113.827</v>
      </c>
      <c r="H6910" s="5">
        <f t="shared" si="214"/>
        <v>0</v>
      </c>
      <c r="I6910" s="5">
        <f t="shared" si="215"/>
        <v>113.83</v>
      </c>
      <c r="J6910" s="8"/>
      <c r="K6910" s="8"/>
    </row>
    <row r="6911" spans="1:11" s="7" customFormat="1" x14ac:dyDescent="0.35">
      <c r="A6911" s="8" t="s">
        <v>7614</v>
      </c>
      <c r="B6911" s="8" t="s">
        <v>14</v>
      </c>
      <c r="C6911" s="8" t="s">
        <v>5092</v>
      </c>
      <c r="D6911" s="8" t="s">
        <v>9963</v>
      </c>
      <c r="E6911" s="8" t="s">
        <v>5092</v>
      </c>
      <c r="F6911" s="5">
        <v>0</v>
      </c>
      <c r="G6911" s="8">
        <v>447.17750000000001</v>
      </c>
      <c r="H6911" s="5">
        <f t="shared" si="214"/>
        <v>0</v>
      </c>
      <c r="I6911" s="5">
        <f t="shared" si="215"/>
        <v>447.18</v>
      </c>
      <c r="J6911" s="8"/>
      <c r="K6911" s="8"/>
    </row>
    <row r="6912" spans="1:11" s="7" customFormat="1" x14ac:dyDescent="0.35">
      <c r="A6912" s="8" t="s">
        <v>7615</v>
      </c>
      <c r="B6912" s="8" t="s">
        <v>11</v>
      </c>
      <c r="C6912" s="8" t="s">
        <v>5092</v>
      </c>
      <c r="D6912" s="8" t="s">
        <v>9963</v>
      </c>
      <c r="E6912" s="8" t="s">
        <v>5092</v>
      </c>
      <c r="F6912" s="5">
        <v>0</v>
      </c>
      <c r="G6912" s="8">
        <v>3075.6519999999996</v>
      </c>
      <c r="H6912" s="5">
        <f t="shared" si="214"/>
        <v>0</v>
      </c>
      <c r="I6912" s="5">
        <f t="shared" si="215"/>
        <v>3075.65</v>
      </c>
      <c r="J6912" s="8"/>
      <c r="K6912" s="8"/>
    </row>
    <row r="6913" spans="1:11" s="7" customFormat="1" x14ac:dyDescent="0.35">
      <c r="A6913" s="8" t="s">
        <v>7616</v>
      </c>
      <c r="B6913" s="8" t="s">
        <v>14</v>
      </c>
      <c r="C6913" s="8" t="s">
        <v>5092</v>
      </c>
      <c r="D6913" s="8" t="s">
        <v>9963</v>
      </c>
      <c r="E6913" s="8" t="s">
        <v>5092</v>
      </c>
      <c r="F6913" s="5">
        <v>0</v>
      </c>
      <c r="G6913" s="8">
        <v>2985.0549999999994</v>
      </c>
      <c r="H6913" s="5">
        <f t="shared" si="214"/>
        <v>0</v>
      </c>
      <c r="I6913" s="5">
        <f t="shared" si="215"/>
        <v>2985.06</v>
      </c>
      <c r="J6913" s="8"/>
      <c r="K6913" s="8"/>
    </row>
    <row r="6914" spans="1:11" s="7" customFormat="1" x14ac:dyDescent="0.35">
      <c r="A6914" s="8" t="s">
        <v>7617</v>
      </c>
      <c r="B6914" s="8" t="s">
        <v>11</v>
      </c>
      <c r="C6914" s="8" t="s">
        <v>5092</v>
      </c>
      <c r="D6914" s="8" t="s">
        <v>9963</v>
      </c>
      <c r="E6914" s="8" t="s">
        <v>5092</v>
      </c>
      <c r="F6914" s="5">
        <v>0</v>
      </c>
      <c r="G6914" s="8">
        <v>1751.5419999999997</v>
      </c>
      <c r="H6914" s="5">
        <f t="shared" si="214"/>
        <v>0</v>
      </c>
      <c r="I6914" s="5">
        <f t="shared" si="215"/>
        <v>1751.54</v>
      </c>
      <c r="J6914" s="8"/>
      <c r="K6914" s="8"/>
    </row>
    <row r="6915" spans="1:11" s="7" customFormat="1" x14ac:dyDescent="0.35">
      <c r="A6915" s="8" t="s">
        <v>7618</v>
      </c>
      <c r="B6915" s="8" t="s">
        <v>11</v>
      </c>
      <c r="C6915" s="8" t="s">
        <v>5092</v>
      </c>
      <c r="D6915" s="8" t="s">
        <v>9963</v>
      </c>
      <c r="E6915" s="8" t="s">
        <v>5092</v>
      </c>
      <c r="F6915" s="5">
        <v>0</v>
      </c>
      <c r="G6915" s="8">
        <v>2018.6869999999999</v>
      </c>
      <c r="H6915" s="5">
        <f t="shared" ref="H6915:H6978" si="216">G6915*$K$2</f>
        <v>0</v>
      </c>
      <c r="I6915" s="5">
        <f t="shared" ref="I6915:I6978" si="217">ROUND(SUM(F6915:H6915),2)</f>
        <v>2018.69</v>
      </c>
      <c r="J6915" s="8"/>
      <c r="K6915" s="8"/>
    </row>
    <row r="6916" spans="1:11" s="7" customFormat="1" x14ac:dyDescent="0.35">
      <c r="A6916" s="8" t="s">
        <v>7619</v>
      </c>
      <c r="B6916" s="8" t="s">
        <v>11</v>
      </c>
      <c r="C6916" s="8" t="s">
        <v>5092</v>
      </c>
      <c r="D6916" s="8" t="s">
        <v>9963</v>
      </c>
      <c r="E6916" s="8" t="s">
        <v>5092</v>
      </c>
      <c r="F6916" s="5">
        <v>0</v>
      </c>
      <c r="G6916" s="8">
        <v>2436.8269999999998</v>
      </c>
      <c r="H6916" s="5">
        <f t="shared" si="216"/>
        <v>0</v>
      </c>
      <c r="I6916" s="5">
        <f t="shared" si="217"/>
        <v>2436.83</v>
      </c>
      <c r="J6916" s="8"/>
      <c r="K6916" s="8"/>
    </row>
    <row r="6917" spans="1:11" s="7" customFormat="1" x14ac:dyDescent="0.35">
      <c r="A6917" s="8" t="s">
        <v>7620</v>
      </c>
      <c r="B6917" s="8" t="s">
        <v>11</v>
      </c>
      <c r="C6917" s="8" t="s">
        <v>5092</v>
      </c>
      <c r="D6917" s="8" t="s">
        <v>9963</v>
      </c>
      <c r="E6917" s="8" t="s">
        <v>5092</v>
      </c>
      <c r="F6917" s="5">
        <v>0</v>
      </c>
      <c r="G6917" s="8">
        <v>3122.1120000000001</v>
      </c>
      <c r="H6917" s="5">
        <f t="shared" si="216"/>
        <v>0</v>
      </c>
      <c r="I6917" s="5">
        <f t="shared" si="217"/>
        <v>3122.11</v>
      </c>
      <c r="J6917" s="8"/>
      <c r="K6917" s="8"/>
    </row>
    <row r="6918" spans="1:11" s="7" customFormat="1" x14ac:dyDescent="0.35">
      <c r="A6918" s="8" t="s">
        <v>7621</v>
      </c>
      <c r="B6918" s="8" t="s">
        <v>11</v>
      </c>
      <c r="C6918" s="8" t="s">
        <v>5092</v>
      </c>
      <c r="D6918" s="8" t="s">
        <v>9963</v>
      </c>
      <c r="E6918" s="8" t="s">
        <v>5092</v>
      </c>
      <c r="F6918" s="5">
        <v>0</v>
      </c>
      <c r="G6918" s="8">
        <v>3618.0724999999998</v>
      </c>
      <c r="H6918" s="5">
        <f t="shared" si="216"/>
        <v>0</v>
      </c>
      <c r="I6918" s="5">
        <f t="shared" si="217"/>
        <v>3618.07</v>
      </c>
      <c r="J6918" s="8"/>
      <c r="K6918" s="8"/>
    </row>
    <row r="6919" spans="1:11" s="7" customFormat="1" x14ac:dyDescent="0.35">
      <c r="A6919" s="8" t="s">
        <v>7622</v>
      </c>
      <c r="B6919" s="8" t="s">
        <v>11</v>
      </c>
      <c r="C6919" s="8" t="s">
        <v>5092</v>
      </c>
      <c r="D6919" s="8" t="s">
        <v>9963</v>
      </c>
      <c r="E6919" s="8" t="s">
        <v>5092</v>
      </c>
      <c r="F6919" s="5">
        <v>0</v>
      </c>
      <c r="G6919" s="8">
        <v>92.919999999999987</v>
      </c>
      <c r="H6919" s="5">
        <f t="shared" si="216"/>
        <v>0</v>
      </c>
      <c r="I6919" s="5">
        <f t="shared" si="217"/>
        <v>92.92</v>
      </c>
      <c r="J6919" s="8"/>
      <c r="K6919" s="8"/>
    </row>
    <row r="6920" spans="1:11" s="7" customFormat="1" x14ac:dyDescent="0.35">
      <c r="A6920" s="8" t="s">
        <v>7623</v>
      </c>
      <c r="B6920" s="8" t="s">
        <v>11</v>
      </c>
      <c r="C6920" s="8" t="s">
        <v>5092</v>
      </c>
      <c r="D6920" s="8" t="s">
        <v>9963</v>
      </c>
      <c r="E6920" s="8" t="s">
        <v>5092</v>
      </c>
      <c r="F6920" s="5">
        <v>0</v>
      </c>
      <c r="G6920" s="8">
        <v>139.38</v>
      </c>
      <c r="H6920" s="5">
        <f t="shared" si="216"/>
        <v>0</v>
      </c>
      <c r="I6920" s="5">
        <f t="shared" si="217"/>
        <v>139.38</v>
      </c>
      <c r="J6920" s="8"/>
      <c r="K6920" s="8"/>
    </row>
    <row r="6921" spans="1:11" s="7" customFormat="1" x14ac:dyDescent="0.35">
      <c r="A6921" s="8" t="s">
        <v>7624</v>
      </c>
      <c r="B6921" s="8" t="s">
        <v>11</v>
      </c>
      <c r="C6921" s="8" t="s">
        <v>5092</v>
      </c>
      <c r="D6921" s="8" t="s">
        <v>9963</v>
      </c>
      <c r="E6921" s="8" t="s">
        <v>5092</v>
      </c>
      <c r="F6921" s="5">
        <v>0</v>
      </c>
      <c r="G6921" s="8">
        <v>150.995</v>
      </c>
      <c r="H6921" s="5">
        <f t="shared" si="216"/>
        <v>0</v>
      </c>
      <c r="I6921" s="5">
        <f t="shared" si="217"/>
        <v>151</v>
      </c>
      <c r="J6921" s="8"/>
      <c r="K6921" s="8"/>
    </row>
    <row r="6922" spans="1:11" s="7" customFormat="1" x14ac:dyDescent="0.35">
      <c r="A6922" s="8" t="s">
        <v>7625</v>
      </c>
      <c r="B6922" s="8" t="s">
        <v>11</v>
      </c>
      <c r="C6922" s="8" t="s">
        <v>5092</v>
      </c>
      <c r="D6922" s="8" t="s">
        <v>9963</v>
      </c>
      <c r="E6922" s="8" t="s">
        <v>5092</v>
      </c>
      <c r="F6922" s="5">
        <v>0</v>
      </c>
      <c r="G6922" s="8">
        <v>220.685</v>
      </c>
      <c r="H6922" s="5">
        <f t="shared" si="216"/>
        <v>0</v>
      </c>
      <c r="I6922" s="5">
        <f t="shared" si="217"/>
        <v>220.69</v>
      </c>
      <c r="J6922" s="8"/>
      <c r="K6922" s="8"/>
    </row>
    <row r="6923" spans="1:11" s="7" customFormat="1" x14ac:dyDescent="0.35">
      <c r="A6923" s="8" t="s">
        <v>7626</v>
      </c>
      <c r="B6923" s="8" t="s">
        <v>11</v>
      </c>
      <c r="C6923" s="8" t="s">
        <v>5092</v>
      </c>
      <c r="D6923" s="8" t="s">
        <v>9963</v>
      </c>
      <c r="E6923" s="8" t="s">
        <v>5092</v>
      </c>
      <c r="F6923" s="5">
        <v>0</v>
      </c>
      <c r="G6923" s="8">
        <v>243.91499999999996</v>
      </c>
      <c r="H6923" s="5">
        <f t="shared" si="216"/>
        <v>0</v>
      </c>
      <c r="I6923" s="5">
        <f t="shared" si="217"/>
        <v>243.92</v>
      </c>
      <c r="J6923" s="8"/>
      <c r="K6923" s="8"/>
    </row>
    <row r="6924" spans="1:11" s="7" customFormat="1" x14ac:dyDescent="0.35">
      <c r="A6924" s="8" t="s">
        <v>7627</v>
      </c>
      <c r="B6924" s="8" t="s">
        <v>5072</v>
      </c>
      <c r="C6924" s="8" t="s">
        <v>5092</v>
      </c>
      <c r="D6924" s="8" t="s">
        <v>9963</v>
      </c>
      <c r="E6924" s="8" t="s">
        <v>5092</v>
      </c>
      <c r="F6924" s="5">
        <v>0</v>
      </c>
      <c r="G6924" s="8">
        <v>98.727499999999992</v>
      </c>
      <c r="H6924" s="5">
        <f t="shared" si="216"/>
        <v>0</v>
      </c>
      <c r="I6924" s="5">
        <f t="shared" si="217"/>
        <v>98.73</v>
      </c>
      <c r="J6924" s="8"/>
      <c r="K6924" s="8"/>
    </row>
    <row r="6925" spans="1:11" s="7" customFormat="1" x14ac:dyDescent="0.35">
      <c r="A6925" s="8" t="s">
        <v>7628</v>
      </c>
      <c r="B6925" s="8" t="s">
        <v>11</v>
      </c>
      <c r="C6925" s="8" t="s">
        <v>5092</v>
      </c>
      <c r="D6925" s="8" t="s">
        <v>9963</v>
      </c>
      <c r="E6925" s="8" t="s">
        <v>5092</v>
      </c>
      <c r="F6925" s="5">
        <v>0</v>
      </c>
      <c r="G6925" s="8">
        <v>52.267499999999998</v>
      </c>
      <c r="H6925" s="5">
        <f t="shared" si="216"/>
        <v>0</v>
      </c>
      <c r="I6925" s="5">
        <f t="shared" si="217"/>
        <v>52.27</v>
      </c>
      <c r="J6925" s="8"/>
      <c r="K6925" s="8"/>
    </row>
    <row r="6926" spans="1:11" s="7" customFormat="1" x14ac:dyDescent="0.35">
      <c r="A6926" s="8" t="s">
        <v>7629</v>
      </c>
      <c r="B6926" s="8" t="s">
        <v>5073</v>
      </c>
      <c r="C6926" s="8" t="s">
        <v>5092</v>
      </c>
      <c r="D6926" s="8" t="s">
        <v>9963</v>
      </c>
      <c r="E6926" s="8" t="s">
        <v>5092</v>
      </c>
      <c r="F6926" s="5">
        <v>0</v>
      </c>
      <c r="G6926" s="8">
        <v>348.45</v>
      </c>
      <c r="H6926" s="5">
        <f t="shared" si="216"/>
        <v>0</v>
      </c>
      <c r="I6926" s="5">
        <f t="shared" si="217"/>
        <v>348.45</v>
      </c>
      <c r="J6926" s="8"/>
      <c r="K6926" s="8"/>
    </row>
    <row r="6927" spans="1:11" s="7" customFormat="1" x14ac:dyDescent="0.35">
      <c r="A6927" s="8" t="s">
        <v>7630</v>
      </c>
      <c r="B6927" s="8" t="s">
        <v>5073</v>
      </c>
      <c r="C6927" s="8" t="s">
        <v>5092</v>
      </c>
      <c r="D6927" s="8" t="s">
        <v>9963</v>
      </c>
      <c r="E6927" s="8" t="s">
        <v>5092</v>
      </c>
      <c r="F6927" s="5">
        <v>0</v>
      </c>
      <c r="G6927" s="8">
        <v>290.375</v>
      </c>
      <c r="H6927" s="5">
        <f t="shared" si="216"/>
        <v>0</v>
      </c>
      <c r="I6927" s="5">
        <f t="shared" si="217"/>
        <v>290.38</v>
      </c>
      <c r="J6927" s="8"/>
      <c r="K6927" s="8"/>
    </row>
    <row r="6928" spans="1:11" s="7" customFormat="1" x14ac:dyDescent="0.35">
      <c r="A6928" s="8" t="s">
        <v>7631</v>
      </c>
      <c r="B6928" s="8" t="s">
        <v>5073</v>
      </c>
      <c r="C6928" s="8" t="s">
        <v>5092</v>
      </c>
      <c r="D6928" s="8" t="s">
        <v>9963</v>
      </c>
      <c r="E6928" s="8" t="s">
        <v>5092</v>
      </c>
      <c r="F6928" s="5">
        <v>0</v>
      </c>
      <c r="G6928" s="8">
        <v>267.14499999999998</v>
      </c>
      <c r="H6928" s="5">
        <f t="shared" si="216"/>
        <v>0</v>
      </c>
      <c r="I6928" s="5">
        <f t="shared" si="217"/>
        <v>267.14999999999998</v>
      </c>
      <c r="J6928" s="8"/>
      <c r="K6928" s="8"/>
    </row>
    <row r="6929" spans="1:11" s="7" customFormat="1" x14ac:dyDescent="0.35">
      <c r="A6929" s="8" t="s">
        <v>7632</v>
      </c>
      <c r="B6929" s="8" t="s">
        <v>5073</v>
      </c>
      <c r="C6929" s="8" t="s">
        <v>5092</v>
      </c>
      <c r="D6929" s="8" t="s">
        <v>9963</v>
      </c>
      <c r="E6929" s="8" t="s">
        <v>5092</v>
      </c>
      <c r="F6929" s="5">
        <v>0</v>
      </c>
      <c r="G6929" s="8">
        <v>174.22499999999999</v>
      </c>
      <c r="H6929" s="5">
        <f t="shared" si="216"/>
        <v>0</v>
      </c>
      <c r="I6929" s="5">
        <f t="shared" si="217"/>
        <v>174.23</v>
      </c>
      <c r="J6929" s="8"/>
      <c r="K6929" s="8"/>
    </row>
    <row r="6930" spans="1:11" s="7" customFormat="1" x14ac:dyDescent="0.35">
      <c r="A6930" s="8" t="s">
        <v>7633</v>
      </c>
      <c r="B6930" s="8" t="s">
        <v>5070</v>
      </c>
      <c r="C6930" s="8" t="s">
        <v>5092</v>
      </c>
      <c r="D6930" s="8" t="s">
        <v>9963</v>
      </c>
      <c r="E6930" s="8" t="s">
        <v>5092</v>
      </c>
      <c r="F6930" s="5">
        <v>0</v>
      </c>
      <c r="G6930" s="8">
        <v>360.065</v>
      </c>
      <c r="H6930" s="5">
        <f t="shared" si="216"/>
        <v>0</v>
      </c>
      <c r="I6930" s="5">
        <f t="shared" si="217"/>
        <v>360.07</v>
      </c>
      <c r="J6930" s="8"/>
      <c r="K6930" s="8"/>
    </row>
    <row r="6931" spans="1:11" s="7" customFormat="1" x14ac:dyDescent="0.35">
      <c r="A6931" s="8" t="s">
        <v>7634</v>
      </c>
      <c r="B6931" s="8" t="s">
        <v>5070</v>
      </c>
      <c r="C6931" s="8" t="s">
        <v>5092</v>
      </c>
      <c r="D6931" s="8" t="s">
        <v>9963</v>
      </c>
      <c r="E6931" s="8" t="s">
        <v>5092</v>
      </c>
      <c r="F6931" s="5">
        <v>0</v>
      </c>
      <c r="G6931" s="8">
        <v>325.21999999999997</v>
      </c>
      <c r="H6931" s="5">
        <f t="shared" si="216"/>
        <v>0</v>
      </c>
      <c r="I6931" s="5">
        <f t="shared" si="217"/>
        <v>325.22000000000003</v>
      </c>
      <c r="J6931" s="8"/>
      <c r="K6931" s="8"/>
    </row>
    <row r="6932" spans="1:11" s="7" customFormat="1" x14ac:dyDescent="0.35">
      <c r="A6932" s="8" t="s">
        <v>7635</v>
      </c>
      <c r="B6932" s="8" t="s">
        <v>5070</v>
      </c>
      <c r="C6932" s="8" t="s">
        <v>5092</v>
      </c>
      <c r="D6932" s="8" t="s">
        <v>9963</v>
      </c>
      <c r="E6932" s="8" t="s">
        <v>5092</v>
      </c>
      <c r="F6932" s="5">
        <v>0</v>
      </c>
      <c r="G6932" s="8">
        <v>209.07</v>
      </c>
      <c r="H6932" s="5">
        <f t="shared" si="216"/>
        <v>0</v>
      </c>
      <c r="I6932" s="5">
        <f t="shared" si="217"/>
        <v>209.07</v>
      </c>
      <c r="J6932" s="8"/>
      <c r="K6932" s="8"/>
    </row>
    <row r="6933" spans="1:11" s="7" customFormat="1" x14ac:dyDescent="0.35">
      <c r="A6933" s="8" t="s">
        <v>7636</v>
      </c>
      <c r="B6933" s="8" t="s">
        <v>5070</v>
      </c>
      <c r="C6933" s="8" t="s">
        <v>5092</v>
      </c>
      <c r="D6933" s="8" t="s">
        <v>9963</v>
      </c>
      <c r="E6933" s="8" t="s">
        <v>5092</v>
      </c>
      <c r="F6933" s="5">
        <v>0</v>
      </c>
      <c r="G6933" s="8">
        <v>174.22499999999999</v>
      </c>
      <c r="H6933" s="5">
        <f t="shared" si="216"/>
        <v>0</v>
      </c>
      <c r="I6933" s="5">
        <f t="shared" si="217"/>
        <v>174.23</v>
      </c>
      <c r="J6933" s="8"/>
      <c r="K6933" s="8"/>
    </row>
    <row r="6934" spans="1:11" s="7" customFormat="1" x14ac:dyDescent="0.35">
      <c r="A6934" s="8" t="s">
        <v>7637</v>
      </c>
      <c r="B6934" s="8" t="s">
        <v>5070</v>
      </c>
      <c r="C6934" s="8" t="s">
        <v>5092</v>
      </c>
      <c r="D6934" s="8" t="s">
        <v>9963</v>
      </c>
      <c r="E6934" s="8" t="s">
        <v>5092</v>
      </c>
      <c r="F6934" s="5">
        <v>0</v>
      </c>
      <c r="G6934" s="8">
        <v>435.56249999999994</v>
      </c>
      <c r="H6934" s="5">
        <f t="shared" si="216"/>
        <v>0</v>
      </c>
      <c r="I6934" s="5">
        <f t="shared" si="217"/>
        <v>435.56</v>
      </c>
      <c r="J6934" s="8"/>
      <c r="K6934" s="8"/>
    </row>
    <row r="6935" spans="1:11" s="7" customFormat="1" x14ac:dyDescent="0.35">
      <c r="A6935" s="8" t="s">
        <v>7638</v>
      </c>
      <c r="B6935" s="8" t="s">
        <v>5070</v>
      </c>
      <c r="C6935" s="8" t="s">
        <v>5092</v>
      </c>
      <c r="D6935" s="8" t="s">
        <v>9963</v>
      </c>
      <c r="E6935" s="8" t="s">
        <v>5092</v>
      </c>
      <c r="F6935" s="5">
        <v>0</v>
      </c>
      <c r="G6935" s="8">
        <v>319.41249999999997</v>
      </c>
      <c r="H6935" s="5">
        <f t="shared" si="216"/>
        <v>0</v>
      </c>
      <c r="I6935" s="5">
        <f t="shared" si="217"/>
        <v>319.41000000000003</v>
      </c>
      <c r="J6935" s="8"/>
      <c r="K6935" s="8"/>
    </row>
    <row r="6936" spans="1:11" s="7" customFormat="1" x14ac:dyDescent="0.35">
      <c r="A6936" s="8" t="s">
        <v>7639</v>
      </c>
      <c r="B6936" s="8" t="s">
        <v>5070</v>
      </c>
      <c r="C6936" s="8" t="s">
        <v>5092</v>
      </c>
      <c r="D6936" s="8" t="s">
        <v>9963</v>
      </c>
      <c r="E6936" s="8" t="s">
        <v>5092</v>
      </c>
      <c r="F6936" s="5">
        <v>0</v>
      </c>
      <c r="G6936" s="8">
        <v>267.14499999999998</v>
      </c>
      <c r="H6936" s="5">
        <f t="shared" si="216"/>
        <v>0</v>
      </c>
      <c r="I6936" s="5">
        <f t="shared" si="217"/>
        <v>267.14999999999998</v>
      </c>
      <c r="J6936" s="8"/>
      <c r="K6936" s="8"/>
    </row>
    <row r="6937" spans="1:11" s="7" customFormat="1" x14ac:dyDescent="0.35">
      <c r="A6937" s="8" t="s">
        <v>7640</v>
      </c>
      <c r="B6937" s="8" t="s">
        <v>5070</v>
      </c>
      <c r="C6937" s="8" t="s">
        <v>5092</v>
      </c>
      <c r="D6937" s="8" t="s">
        <v>9963</v>
      </c>
      <c r="E6937" s="8" t="s">
        <v>5092</v>
      </c>
      <c r="F6937" s="5">
        <v>0</v>
      </c>
      <c r="G6937" s="8">
        <v>267.14499999999998</v>
      </c>
      <c r="H6937" s="5">
        <f t="shared" si="216"/>
        <v>0</v>
      </c>
      <c r="I6937" s="5">
        <f t="shared" si="217"/>
        <v>267.14999999999998</v>
      </c>
      <c r="J6937" s="8"/>
      <c r="K6937" s="8"/>
    </row>
    <row r="6938" spans="1:11" s="7" customFormat="1" x14ac:dyDescent="0.35">
      <c r="A6938" s="8" t="s">
        <v>7641</v>
      </c>
      <c r="B6938" s="8" t="s">
        <v>5070</v>
      </c>
      <c r="C6938" s="8" t="s">
        <v>5092</v>
      </c>
      <c r="D6938" s="8" t="s">
        <v>9963</v>
      </c>
      <c r="E6938" s="8" t="s">
        <v>5092</v>
      </c>
      <c r="F6938" s="5">
        <v>0</v>
      </c>
      <c r="G6938" s="8">
        <v>209.07</v>
      </c>
      <c r="H6938" s="5">
        <f t="shared" si="216"/>
        <v>0</v>
      </c>
      <c r="I6938" s="5">
        <f t="shared" si="217"/>
        <v>209.07</v>
      </c>
      <c r="J6938" s="8"/>
      <c r="K6938" s="8"/>
    </row>
    <row r="6939" spans="1:11" s="7" customFormat="1" x14ac:dyDescent="0.35">
      <c r="A6939" s="8" t="s">
        <v>7642</v>
      </c>
      <c r="B6939" s="8" t="s">
        <v>5070</v>
      </c>
      <c r="C6939" s="8" t="s">
        <v>5092</v>
      </c>
      <c r="D6939" s="8" t="s">
        <v>9963</v>
      </c>
      <c r="E6939" s="8" t="s">
        <v>5092</v>
      </c>
      <c r="F6939" s="5">
        <v>0</v>
      </c>
      <c r="G6939" s="8">
        <v>127.76499999999999</v>
      </c>
      <c r="H6939" s="5">
        <f t="shared" si="216"/>
        <v>0</v>
      </c>
      <c r="I6939" s="5">
        <f t="shared" si="217"/>
        <v>127.77</v>
      </c>
      <c r="J6939" s="8"/>
      <c r="K6939" s="8"/>
    </row>
    <row r="6940" spans="1:11" s="7" customFormat="1" x14ac:dyDescent="0.35">
      <c r="A6940" s="8" t="s">
        <v>7643</v>
      </c>
      <c r="B6940" s="8" t="s">
        <v>5070</v>
      </c>
      <c r="C6940" s="8" t="s">
        <v>5092</v>
      </c>
      <c r="D6940" s="8" t="s">
        <v>9963</v>
      </c>
      <c r="E6940" s="8" t="s">
        <v>5092</v>
      </c>
      <c r="F6940" s="5">
        <v>0</v>
      </c>
      <c r="G6940" s="8">
        <v>104.535</v>
      </c>
      <c r="H6940" s="5">
        <f t="shared" si="216"/>
        <v>0</v>
      </c>
      <c r="I6940" s="5">
        <f t="shared" si="217"/>
        <v>104.54</v>
      </c>
      <c r="J6940" s="8"/>
      <c r="K6940" s="8"/>
    </row>
    <row r="6941" spans="1:11" s="7" customFormat="1" x14ac:dyDescent="0.35">
      <c r="A6941" s="8" t="s">
        <v>7644</v>
      </c>
      <c r="B6941" s="8" t="s">
        <v>5070</v>
      </c>
      <c r="C6941" s="8" t="s">
        <v>5092</v>
      </c>
      <c r="D6941" s="8" t="s">
        <v>9963</v>
      </c>
      <c r="E6941" s="8" t="s">
        <v>5092</v>
      </c>
      <c r="F6941" s="5">
        <v>0</v>
      </c>
      <c r="G6941" s="8">
        <v>534.29</v>
      </c>
      <c r="H6941" s="5">
        <f t="shared" si="216"/>
        <v>0</v>
      </c>
      <c r="I6941" s="5">
        <f t="shared" si="217"/>
        <v>534.29</v>
      </c>
      <c r="J6941" s="8"/>
      <c r="K6941" s="8"/>
    </row>
    <row r="6942" spans="1:11" s="7" customFormat="1" x14ac:dyDescent="0.35">
      <c r="A6942" s="8" t="s">
        <v>7645</v>
      </c>
      <c r="B6942" s="8" t="s">
        <v>5070</v>
      </c>
      <c r="C6942" s="8" t="s">
        <v>5092</v>
      </c>
      <c r="D6942" s="8" t="s">
        <v>9963</v>
      </c>
      <c r="E6942" s="8" t="s">
        <v>5092</v>
      </c>
      <c r="F6942" s="5">
        <v>0</v>
      </c>
      <c r="G6942" s="8">
        <v>1161.5</v>
      </c>
      <c r="H6942" s="5">
        <f t="shared" si="216"/>
        <v>0</v>
      </c>
      <c r="I6942" s="5">
        <f t="shared" si="217"/>
        <v>1161.5</v>
      </c>
      <c r="J6942" s="8"/>
      <c r="K6942" s="8"/>
    </row>
    <row r="6943" spans="1:11" s="7" customFormat="1" x14ac:dyDescent="0.35">
      <c r="A6943" s="8" t="s">
        <v>7646</v>
      </c>
      <c r="B6943" s="8" t="s">
        <v>5088</v>
      </c>
      <c r="C6943" s="8" t="s">
        <v>5092</v>
      </c>
      <c r="D6943" s="8" t="s">
        <v>9963</v>
      </c>
      <c r="E6943" s="8" t="s">
        <v>5092</v>
      </c>
      <c r="F6943" s="5">
        <v>0</v>
      </c>
      <c r="G6943" s="8">
        <v>1800.3249999999998</v>
      </c>
      <c r="H6943" s="5">
        <f t="shared" si="216"/>
        <v>0</v>
      </c>
      <c r="I6943" s="5">
        <f t="shared" si="217"/>
        <v>1800.33</v>
      </c>
      <c r="J6943" s="8"/>
      <c r="K6943" s="8"/>
    </row>
    <row r="6944" spans="1:11" s="7" customFormat="1" x14ac:dyDescent="0.35">
      <c r="A6944" s="8" t="s">
        <v>7647</v>
      </c>
      <c r="B6944" s="8" t="s">
        <v>219</v>
      </c>
      <c r="C6944" s="8" t="s">
        <v>5092</v>
      </c>
      <c r="D6944" s="8" t="s">
        <v>9963</v>
      </c>
      <c r="E6944" s="8" t="s">
        <v>5092</v>
      </c>
      <c r="F6944" s="5">
        <v>0</v>
      </c>
      <c r="G6944" s="8">
        <v>621.40250000000003</v>
      </c>
      <c r="H6944" s="5">
        <f t="shared" si="216"/>
        <v>0</v>
      </c>
      <c r="I6944" s="5">
        <f t="shared" si="217"/>
        <v>621.4</v>
      </c>
      <c r="J6944" s="8"/>
      <c r="K6944" s="8"/>
    </row>
    <row r="6945" spans="1:11" s="7" customFormat="1" x14ac:dyDescent="0.35">
      <c r="A6945" s="8" t="s">
        <v>7648</v>
      </c>
      <c r="B6945" s="8" t="s">
        <v>18</v>
      </c>
      <c r="C6945" s="8" t="s">
        <v>5092</v>
      </c>
      <c r="D6945" s="8" t="s">
        <v>9963</v>
      </c>
      <c r="E6945" s="8" t="s">
        <v>5092</v>
      </c>
      <c r="F6945" s="5">
        <v>0</v>
      </c>
      <c r="G6945" s="8">
        <v>301.99</v>
      </c>
      <c r="H6945" s="5">
        <f t="shared" si="216"/>
        <v>0</v>
      </c>
      <c r="I6945" s="5">
        <f t="shared" si="217"/>
        <v>301.99</v>
      </c>
      <c r="J6945" s="8"/>
      <c r="K6945" s="8"/>
    </row>
    <row r="6946" spans="1:11" s="7" customFormat="1" x14ac:dyDescent="0.35">
      <c r="A6946" s="8" t="s">
        <v>7649</v>
      </c>
      <c r="B6946" s="8" t="s">
        <v>14</v>
      </c>
      <c r="C6946" s="8" t="s">
        <v>5092</v>
      </c>
      <c r="D6946" s="8" t="s">
        <v>9963</v>
      </c>
      <c r="E6946" s="8" t="s">
        <v>5092</v>
      </c>
      <c r="F6946" s="5">
        <v>0</v>
      </c>
      <c r="G6946" s="8">
        <v>92.919999999999987</v>
      </c>
      <c r="H6946" s="5">
        <f t="shared" si="216"/>
        <v>0</v>
      </c>
      <c r="I6946" s="5">
        <f t="shared" si="217"/>
        <v>92.92</v>
      </c>
      <c r="J6946" s="8"/>
      <c r="K6946" s="8"/>
    </row>
    <row r="6947" spans="1:11" s="7" customFormat="1" x14ac:dyDescent="0.35">
      <c r="A6947" s="8" t="s">
        <v>7650</v>
      </c>
      <c r="B6947" s="8" t="s">
        <v>14</v>
      </c>
      <c r="C6947" s="8" t="s">
        <v>5092</v>
      </c>
      <c r="D6947" s="8" t="s">
        <v>9963</v>
      </c>
      <c r="E6947" s="8" t="s">
        <v>5092</v>
      </c>
      <c r="F6947" s="5">
        <v>0</v>
      </c>
      <c r="G6947" s="8">
        <v>104.535</v>
      </c>
      <c r="H6947" s="5">
        <f t="shared" si="216"/>
        <v>0</v>
      </c>
      <c r="I6947" s="5">
        <f t="shared" si="217"/>
        <v>104.54</v>
      </c>
      <c r="J6947" s="8"/>
      <c r="K6947" s="8"/>
    </row>
    <row r="6948" spans="1:11" s="7" customFormat="1" x14ac:dyDescent="0.35">
      <c r="A6948" s="8" t="s">
        <v>7651</v>
      </c>
      <c r="B6948" s="8" t="s">
        <v>14</v>
      </c>
      <c r="C6948" s="8" t="s">
        <v>5092</v>
      </c>
      <c r="D6948" s="8" t="s">
        <v>9963</v>
      </c>
      <c r="E6948" s="8" t="s">
        <v>5092</v>
      </c>
      <c r="F6948" s="5">
        <v>0</v>
      </c>
      <c r="G6948" s="8">
        <v>162.60999999999999</v>
      </c>
      <c r="H6948" s="5">
        <f t="shared" si="216"/>
        <v>0</v>
      </c>
      <c r="I6948" s="5">
        <f t="shared" si="217"/>
        <v>162.61000000000001</v>
      </c>
      <c r="J6948" s="8"/>
      <c r="K6948" s="8"/>
    </row>
    <row r="6949" spans="1:11" s="7" customFormat="1" x14ac:dyDescent="0.35">
      <c r="A6949" s="8" t="s">
        <v>7652</v>
      </c>
      <c r="B6949" s="8" t="s">
        <v>14</v>
      </c>
      <c r="C6949" s="8" t="s">
        <v>5092</v>
      </c>
      <c r="D6949" s="8" t="s">
        <v>9963</v>
      </c>
      <c r="E6949" s="8" t="s">
        <v>5092</v>
      </c>
      <c r="F6949" s="5">
        <v>0</v>
      </c>
      <c r="G6949" s="8">
        <v>209.07</v>
      </c>
      <c r="H6949" s="5">
        <f t="shared" si="216"/>
        <v>0</v>
      </c>
      <c r="I6949" s="5">
        <f t="shared" si="217"/>
        <v>209.07</v>
      </c>
      <c r="J6949" s="8"/>
      <c r="K6949" s="8"/>
    </row>
    <row r="6950" spans="1:11" s="7" customFormat="1" x14ac:dyDescent="0.35">
      <c r="A6950" s="8" t="s">
        <v>7653</v>
      </c>
      <c r="B6950" s="8" t="s">
        <v>14</v>
      </c>
      <c r="C6950" s="8" t="s">
        <v>5092</v>
      </c>
      <c r="D6950" s="8" t="s">
        <v>9963</v>
      </c>
      <c r="E6950" s="8" t="s">
        <v>5092</v>
      </c>
      <c r="F6950" s="5">
        <v>0</v>
      </c>
      <c r="G6950" s="8">
        <v>325.21999999999997</v>
      </c>
      <c r="H6950" s="5">
        <f t="shared" si="216"/>
        <v>0</v>
      </c>
      <c r="I6950" s="5">
        <f t="shared" si="217"/>
        <v>325.22000000000003</v>
      </c>
      <c r="J6950" s="8"/>
      <c r="K6950" s="8"/>
    </row>
    <row r="6951" spans="1:11" s="7" customFormat="1" x14ac:dyDescent="0.35">
      <c r="A6951" s="8" t="s">
        <v>7654</v>
      </c>
      <c r="B6951" s="8" t="s">
        <v>14</v>
      </c>
      <c r="C6951" s="8" t="s">
        <v>5092</v>
      </c>
      <c r="D6951" s="8" t="s">
        <v>9963</v>
      </c>
      <c r="E6951" s="8" t="s">
        <v>5092</v>
      </c>
      <c r="F6951" s="5">
        <v>0</v>
      </c>
      <c r="G6951" s="8">
        <v>418.14</v>
      </c>
      <c r="H6951" s="5">
        <f t="shared" si="216"/>
        <v>0</v>
      </c>
      <c r="I6951" s="5">
        <f t="shared" si="217"/>
        <v>418.14</v>
      </c>
      <c r="J6951" s="8"/>
      <c r="K6951" s="8"/>
    </row>
    <row r="6952" spans="1:11" s="7" customFormat="1" x14ac:dyDescent="0.35">
      <c r="A6952" s="8" t="s">
        <v>7655</v>
      </c>
      <c r="B6952" s="8" t="s">
        <v>121</v>
      </c>
      <c r="C6952" s="8" t="s">
        <v>5092</v>
      </c>
      <c r="D6952" s="8" t="s">
        <v>9963</v>
      </c>
      <c r="E6952" s="8" t="s">
        <v>5092</v>
      </c>
      <c r="F6952" s="5">
        <v>0</v>
      </c>
      <c r="G6952" s="8">
        <v>69.69</v>
      </c>
      <c r="H6952" s="5">
        <f t="shared" si="216"/>
        <v>0</v>
      </c>
      <c r="I6952" s="5">
        <f t="shared" si="217"/>
        <v>69.69</v>
      </c>
      <c r="J6952" s="8"/>
      <c r="K6952" s="8"/>
    </row>
    <row r="6953" spans="1:11" s="7" customFormat="1" x14ac:dyDescent="0.35">
      <c r="A6953" s="8" t="s">
        <v>7656</v>
      </c>
      <c r="B6953" s="8" t="s">
        <v>121</v>
      </c>
      <c r="C6953" s="8" t="s">
        <v>5092</v>
      </c>
      <c r="D6953" s="8" t="s">
        <v>9963</v>
      </c>
      <c r="E6953" s="8" t="s">
        <v>5092</v>
      </c>
      <c r="F6953" s="5">
        <v>0</v>
      </c>
      <c r="G6953" s="8">
        <v>127.76499999999999</v>
      </c>
      <c r="H6953" s="5">
        <f t="shared" si="216"/>
        <v>0</v>
      </c>
      <c r="I6953" s="5">
        <f t="shared" si="217"/>
        <v>127.77</v>
      </c>
      <c r="J6953" s="8"/>
      <c r="K6953" s="8"/>
    </row>
    <row r="6954" spans="1:11" s="7" customFormat="1" x14ac:dyDescent="0.35">
      <c r="A6954" s="8" t="s">
        <v>7657</v>
      </c>
      <c r="B6954" s="8" t="s">
        <v>121</v>
      </c>
      <c r="C6954" s="8" t="s">
        <v>5092</v>
      </c>
      <c r="D6954" s="8" t="s">
        <v>9963</v>
      </c>
      <c r="E6954" s="8" t="s">
        <v>5092</v>
      </c>
      <c r="F6954" s="5">
        <v>0</v>
      </c>
      <c r="G6954" s="8">
        <v>174.22499999999999</v>
      </c>
      <c r="H6954" s="5">
        <f t="shared" si="216"/>
        <v>0</v>
      </c>
      <c r="I6954" s="5">
        <f t="shared" si="217"/>
        <v>174.23</v>
      </c>
      <c r="J6954" s="8"/>
      <c r="K6954" s="8"/>
    </row>
    <row r="6955" spans="1:11" s="7" customFormat="1" x14ac:dyDescent="0.35">
      <c r="A6955" s="8" t="s">
        <v>7658</v>
      </c>
      <c r="B6955" s="8" t="s">
        <v>121</v>
      </c>
      <c r="C6955" s="8" t="s">
        <v>5092</v>
      </c>
      <c r="D6955" s="8" t="s">
        <v>9963</v>
      </c>
      <c r="E6955" s="8" t="s">
        <v>5092</v>
      </c>
      <c r="F6955" s="5">
        <v>0</v>
      </c>
      <c r="G6955" s="8">
        <v>255.52999999999997</v>
      </c>
      <c r="H6955" s="5">
        <f t="shared" si="216"/>
        <v>0</v>
      </c>
      <c r="I6955" s="5">
        <f t="shared" si="217"/>
        <v>255.53</v>
      </c>
      <c r="J6955" s="8"/>
      <c r="K6955" s="8"/>
    </row>
    <row r="6956" spans="1:11" s="7" customFormat="1" x14ac:dyDescent="0.35">
      <c r="A6956" s="8" t="s">
        <v>7659</v>
      </c>
      <c r="B6956" s="8" t="s">
        <v>121</v>
      </c>
      <c r="C6956" s="8" t="s">
        <v>5092</v>
      </c>
      <c r="D6956" s="8" t="s">
        <v>9963</v>
      </c>
      <c r="E6956" s="8" t="s">
        <v>5092</v>
      </c>
      <c r="F6956" s="5">
        <v>0</v>
      </c>
      <c r="G6956" s="8">
        <v>476.21499999999997</v>
      </c>
      <c r="H6956" s="5">
        <f t="shared" si="216"/>
        <v>0</v>
      </c>
      <c r="I6956" s="5">
        <f t="shared" si="217"/>
        <v>476.22</v>
      </c>
      <c r="J6956" s="8"/>
      <c r="K6956" s="8"/>
    </row>
    <row r="6957" spans="1:11" s="7" customFormat="1" x14ac:dyDescent="0.35">
      <c r="A6957" s="8" t="s">
        <v>7660</v>
      </c>
      <c r="B6957" s="8" t="s">
        <v>121</v>
      </c>
      <c r="C6957" s="8" t="s">
        <v>5092</v>
      </c>
      <c r="D6957" s="8" t="s">
        <v>9963</v>
      </c>
      <c r="E6957" s="8" t="s">
        <v>5092</v>
      </c>
      <c r="F6957" s="5">
        <v>0</v>
      </c>
      <c r="G6957" s="8">
        <v>638.82499999999993</v>
      </c>
      <c r="H6957" s="5">
        <f t="shared" si="216"/>
        <v>0</v>
      </c>
      <c r="I6957" s="5">
        <f t="shared" si="217"/>
        <v>638.83000000000004</v>
      </c>
      <c r="J6957" s="8"/>
      <c r="K6957" s="8"/>
    </row>
    <row r="6958" spans="1:11" s="7" customFormat="1" x14ac:dyDescent="0.35">
      <c r="A6958" s="8" t="s">
        <v>7661</v>
      </c>
      <c r="B6958" s="8" t="s">
        <v>121</v>
      </c>
      <c r="C6958" s="8" t="s">
        <v>5092</v>
      </c>
      <c r="D6958" s="8" t="s">
        <v>9963</v>
      </c>
      <c r="E6958" s="8" t="s">
        <v>5092</v>
      </c>
      <c r="F6958" s="5">
        <v>0</v>
      </c>
      <c r="G6958" s="8">
        <v>1277.6499999999999</v>
      </c>
      <c r="H6958" s="5">
        <f t="shared" si="216"/>
        <v>0</v>
      </c>
      <c r="I6958" s="5">
        <f t="shared" si="217"/>
        <v>1277.6500000000001</v>
      </c>
      <c r="J6958" s="8"/>
      <c r="K6958" s="8"/>
    </row>
    <row r="6959" spans="1:11" s="7" customFormat="1" x14ac:dyDescent="0.35">
      <c r="A6959" s="8" t="s">
        <v>7662</v>
      </c>
      <c r="B6959" s="8" t="s">
        <v>5089</v>
      </c>
      <c r="C6959" s="8" t="s">
        <v>5092</v>
      </c>
      <c r="D6959" s="8" t="s">
        <v>9963</v>
      </c>
      <c r="E6959" s="8" t="s">
        <v>5092</v>
      </c>
      <c r="F6959" s="5">
        <v>0</v>
      </c>
      <c r="G6959" s="8">
        <v>1742.2499999999998</v>
      </c>
      <c r="H6959" s="5">
        <f t="shared" si="216"/>
        <v>0</v>
      </c>
      <c r="I6959" s="5">
        <f t="shared" si="217"/>
        <v>1742.25</v>
      </c>
      <c r="J6959" s="8"/>
      <c r="K6959" s="8"/>
    </row>
    <row r="6960" spans="1:11" s="7" customFormat="1" x14ac:dyDescent="0.35">
      <c r="A6960" s="8" t="s">
        <v>7663</v>
      </c>
      <c r="B6960" s="8" t="s">
        <v>18</v>
      </c>
      <c r="C6960" s="8" t="s">
        <v>5092</v>
      </c>
      <c r="D6960" s="8" t="s">
        <v>9963</v>
      </c>
      <c r="E6960" s="8" t="s">
        <v>5092</v>
      </c>
      <c r="F6960" s="5">
        <v>0</v>
      </c>
      <c r="G6960" s="8">
        <v>185.83999999999997</v>
      </c>
      <c r="H6960" s="5">
        <f t="shared" si="216"/>
        <v>0</v>
      </c>
      <c r="I6960" s="5">
        <f t="shared" si="217"/>
        <v>185.84</v>
      </c>
      <c r="J6960" s="8"/>
      <c r="K6960" s="8"/>
    </row>
    <row r="6961" spans="1:11" s="7" customFormat="1" x14ac:dyDescent="0.35">
      <c r="A6961" s="8" t="s">
        <v>7664</v>
      </c>
      <c r="B6961" s="8" t="s">
        <v>11</v>
      </c>
      <c r="C6961" s="8" t="s">
        <v>5092</v>
      </c>
      <c r="D6961" s="8" t="s">
        <v>9963</v>
      </c>
      <c r="E6961" s="8" t="s">
        <v>5092</v>
      </c>
      <c r="F6961" s="5">
        <v>0</v>
      </c>
      <c r="G6961" s="8">
        <v>37.167999999999999</v>
      </c>
      <c r="H6961" s="5">
        <f t="shared" si="216"/>
        <v>0</v>
      </c>
      <c r="I6961" s="5">
        <f t="shared" si="217"/>
        <v>37.17</v>
      </c>
      <c r="J6961" s="8"/>
      <c r="K6961" s="8"/>
    </row>
    <row r="6962" spans="1:11" s="7" customFormat="1" x14ac:dyDescent="0.35">
      <c r="A6962" s="8" t="s">
        <v>7665</v>
      </c>
      <c r="B6962" s="8" t="s">
        <v>5072</v>
      </c>
      <c r="C6962" s="8" t="s">
        <v>5092</v>
      </c>
      <c r="D6962" s="8" t="s">
        <v>9963</v>
      </c>
      <c r="E6962" s="8" t="s">
        <v>5092</v>
      </c>
      <c r="F6962" s="5">
        <v>0</v>
      </c>
      <c r="G6962" s="8">
        <v>348.45</v>
      </c>
      <c r="H6962" s="5">
        <f t="shared" si="216"/>
        <v>0</v>
      </c>
      <c r="I6962" s="5">
        <f t="shared" si="217"/>
        <v>348.45</v>
      </c>
      <c r="J6962" s="8"/>
      <c r="K6962" s="8"/>
    </row>
    <row r="6963" spans="1:11" s="7" customFormat="1" x14ac:dyDescent="0.35">
      <c r="A6963" s="8" t="s">
        <v>7666</v>
      </c>
      <c r="B6963" s="8" t="s">
        <v>5072</v>
      </c>
      <c r="C6963" s="8" t="s">
        <v>5092</v>
      </c>
      <c r="D6963" s="8" t="s">
        <v>9963</v>
      </c>
      <c r="E6963" s="8" t="s">
        <v>5092</v>
      </c>
      <c r="F6963" s="5">
        <v>0</v>
      </c>
      <c r="G6963" s="8">
        <v>232.29999999999998</v>
      </c>
      <c r="H6963" s="5">
        <f t="shared" si="216"/>
        <v>0</v>
      </c>
      <c r="I6963" s="5">
        <f t="shared" si="217"/>
        <v>232.3</v>
      </c>
      <c r="J6963" s="8"/>
      <c r="K6963" s="8"/>
    </row>
    <row r="6964" spans="1:11" s="7" customFormat="1" x14ac:dyDescent="0.35">
      <c r="A6964" s="8" t="s">
        <v>7667</v>
      </c>
      <c r="B6964" s="8" t="s">
        <v>5072</v>
      </c>
      <c r="C6964" s="8" t="s">
        <v>5092</v>
      </c>
      <c r="D6964" s="8" t="s">
        <v>9963</v>
      </c>
      <c r="E6964" s="8" t="s">
        <v>5092</v>
      </c>
      <c r="F6964" s="5">
        <v>0</v>
      </c>
      <c r="G6964" s="8">
        <v>243.91499999999996</v>
      </c>
      <c r="H6964" s="5">
        <f t="shared" si="216"/>
        <v>0</v>
      </c>
      <c r="I6964" s="5">
        <f t="shared" si="217"/>
        <v>243.92</v>
      </c>
      <c r="J6964" s="8"/>
      <c r="K6964" s="8"/>
    </row>
    <row r="6965" spans="1:11" s="7" customFormat="1" x14ac:dyDescent="0.35">
      <c r="A6965" s="8" t="s">
        <v>7668</v>
      </c>
      <c r="B6965" s="8" t="s">
        <v>5072</v>
      </c>
      <c r="C6965" s="8" t="s">
        <v>5092</v>
      </c>
      <c r="D6965" s="8" t="s">
        <v>9963</v>
      </c>
      <c r="E6965" s="8" t="s">
        <v>5092</v>
      </c>
      <c r="F6965" s="5">
        <v>0</v>
      </c>
      <c r="G6965" s="8">
        <v>325.21999999999997</v>
      </c>
      <c r="H6965" s="5">
        <f t="shared" si="216"/>
        <v>0</v>
      </c>
      <c r="I6965" s="5">
        <f t="shared" si="217"/>
        <v>325.22000000000003</v>
      </c>
      <c r="J6965" s="8"/>
      <c r="K6965" s="8"/>
    </row>
    <row r="6966" spans="1:11" s="7" customFormat="1" x14ac:dyDescent="0.35">
      <c r="A6966" s="8" t="s">
        <v>7669</v>
      </c>
      <c r="B6966" s="8" t="s">
        <v>5072</v>
      </c>
      <c r="C6966" s="8" t="s">
        <v>5092</v>
      </c>
      <c r="D6966" s="8" t="s">
        <v>9963</v>
      </c>
      <c r="E6966" s="8" t="s">
        <v>5092</v>
      </c>
      <c r="F6966" s="5">
        <v>0</v>
      </c>
      <c r="G6966" s="8">
        <v>104.535</v>
      </c>
      <c r="H6966" s="5">
        <f t="shared" si="216"/>
        <v>0</v>
      </c>
      <c r="I6966" s="5">
        <f t="shared" si="217"/>
        <v>104.54</v>
      </c>
      <c r="J6966" s="8"/>
      <c r="K6966" s="8"/>
    </row>
    <row r="6967" spans="1:11" s="7" customFormat="1" x14ac:dyDescent="0.35">
      <c r="A6967" s="8" t="s">
        <v>7670</v>
      </c>
      <c r="B6967" s="8" t="s">
        <v>5072</v>
      </c>
      <c r="C6967" s="8" t="s">
        <v>5092</v>
      </c>
      <c r="D6967" s="8" t="s">
        <v>9963</v>
      </c>
      <c r="E6967" s="8" t="s">
        <v>5092</v>
      </c>
      <c r="F6967" s="5">
        <v>0</v>
      </c>
      <c r="G6967" s="8">
        <v>185.83999999999997</v>
      </c>
      <c r="H6967" s="5">
        <f t="shared" si="216"/>
        <v>0</v>
      </c>
      <c r="I6967" s="5">
        <f t="shared" si="217"/>
        <v>185.84</v>
      </c>
      <c r="J6967" s="8"/>
      <c r="K6967" s="8"/>
    </row>
    <row r="6968" spans="1:11" s="7" customFormat="1" x14ac:dyDescent="0.35">
      <c r="A6968" s="8" t="s">
        <v>7671</v>
      </c>
      <c r="B6968" s="8" t="s">
        <v>5072</v>
      </c>
      <c r="C6968" s="8" t="s">
        <v>5092</v>
      </c>
      <c r="D6968" s="8" t="s">
        <v>9963</v>
      </c>
      <c r="E6968" s="8" t="s">
        <v>5092</v>
      </c>
      <c r="F6968" s="5">
        <v>0</v>
      </c>
      <c r="G6968" s="8">
        <v>121.95749999999998</v>
      </c>
      <c r="H6968" s="5">
        <f t="shared" si="216"/>
        <v>0</v>
      </c>
      <c r="I6968" s="5">
        <f t="shared" si="217"/>
        <v>121.96</v>
      </c>
      <c r="J6968" s="8"/>
      <c r="K6968" s="8"/>
    </row>
    <row r="6969" spans="1:11" s="7" customFormat="1" x14ac:dyDescent="0.35">
      <c r="A6969" s="8" t="s">
        <v>7672</v>
      </c>
      <c r="B6969" s="8" t="s">
        <v>5072</v>
      </c>
      <c r="C6969" s="8" t="s">
        <v>5092</v>
      </c>
      <c r="D6969" s="8" t="s">
        <v>9963</v>
      </c>
      <c r="E6969" s="8" t="s">
        <v>5092</v>
      </c>
      <c r="F6969" s="5">
        <v>0</v>
      </c>
      <c r="G6969" s="8">
        <v>267.14499999999998</v>
      </c>
      <c r="H6969" s="5">
        <f t="shared" si="216"/>
        <v>0</v>
      </c>
      <c r="I6969" s="5">
        <f t="shared" si="217"/>
        <v>267.14999999999998</v>
      </c>
      <c r="J6969" s="8"/>
      <c r="K6969" s="8"/>
    </row>
    <row r="6970" spans="1:11" s="7" customFormat="1" x14ac:dyDescent="0.35">
      <c r="A6970" s="8" t="s">
        <v>7673</v>
      </c>
      <c r="B6970" s="8" t="s">
        <v>18</v>
      </c>
      <c r="C6970" s="8" t="s">
        <v>5092</v>
      </c>
      <c r="D6970" s="8" t="s">
        <v>9963</v>
      </c>
      <c r="E6970" s="8" t="s">
        <v>5092</v>
      </c>
      <c r="F6970" s="5">
        <v>0</v>
      </c>
      <c r="G6970" s="8">
        <v>261.33749999999998</v>
      </c>
      <c r="H6970" s="5">
        <f t="shared" si="216"/>
        <v>0</v>
      </c>
      <c r="I6970" s="5">
        <f t="shared" si="217"/>
        <v>261.33999999999997</v>
      </c>
      <c r="J6970" s="8"/>
      <c r="K6970" s="8"/>
    </row>
    <row r="6971" spans="1:11" s="7" customFormat="1" x14ac:dyDescent="0.35">
      <c r="A6971" s="8" t="s">
        <v>7674</v>
      </c>
      <c r="B6971" s="8" t="s">
        <v>18</v>
      </c>
      <c r="C6971" s="8" t="s">
        <v>5092</v>
      </c>
      <c r="D6971" s="8" t="s">
        <v>9963</v>
      </c>
      <c r="E6971" s="8" t="s">
        <v>5092</v>
      </c>
      <c r="F6971" s="5">
        <v>0</v>
      </c>
      <c r="G6971" s="8">
        <v>48.783000000000001</v>
      </c>
      <c r="H6971" s="5">
        <f t="shared" si="216"/>
        <v>0</v>
      </c>
      <c r="I6971" s="5">
        <f t="shared" si="217"/>
        <v>48.78</v>
      </c>
      <c r="J6971" s="8"/>
      <c r="K6971" s="8"/>
    </row>
    <row r="6972" spans="1:11" s="7" customFormat="1" x14ac:dyDescent="0.35">
      <c r="A6972" s="8" t="s">
        <v>7675</v>
      </c>
      <c r="B6972" s="8">
        <v>100</v>
      </c>
      <c r="C6972" s="8" t="s">
        <v>5092</v>
      </c>
      <c r="D6972" s="8" t="s">
        <v>9963</v>
      </c>
      <c r="E6972" s="8" t="s">
        <v>5092</v>
      </c>
      <c r="F6972" s="5">
        <v>0</v>
      </c>
      <c r="G6972" s="8">
        <v>48.783000000000001</v>
      </c>
      <c r="H6972" s="5">
        <f t="shared" si="216"/>
        <v>0</v>
      </c>
      <c r="I6972" s="5">
        <f t="shared" si="217"/>
        <v>48.78</v>
      </c>
      <c r="J6972" s="8"/>
      <c r="K6972" s="8"/>
    </row>
    <row r="6973" spans="1:11" s="7" customFormat="1" x14ac:dyDescent="0.35">
      <c r="A6973" s="8" t="s">
        <v>7676</v>
      </c>
      <c r="B6973" s="8" t="s">
        <v>121</v>
      </c>
      <c r="C6973" s="8" t="s">
        <v>5092</v>
      </c>
      <c r="D6973" s="8" t="s">
        <v>9963</v>
      </c>
      <c r="E6973" s="8" t="s">
        <v>5092</v>
      </c>
      <c r="F6973" s="5">
        <v>0</v>
      </c>
      <c r="G6973" s="8">
        <v>48.783000000000001</v>
      </c>
      <c r="H6973" s="5">
        <f t="shared" si="216"/>
        <v>0</v>
      </c>
      <c r="I6973" s="5">
        <f t="shared" si="217"/>
        <v>48.78</v>
      </c>
      <c r="J6973" s="8"/>
      <c r="K6973" s="8"/>
    </row>
    <row r="6974" spans="1:11" s="7" customFormat="1" x14ac:dyDescent="0.35">
      <c r="A6974" s="8" t="s">
        <v>7677</v>
      </c>
      <c r="B6974" s="8" t="s">
        <v>18</v>
      </c>
      <c r="C6974" s="8" t="s">
        <v>5092</v>
      </c>
      <c r="D6974" s="8" t="s">
        <v>9963</v>
      </c>
      <c r="E6974" s="8" t="s">
        <v>5092</v>
      </c>
      <c r="F6974" s="5">
        <v>0</v>
      </c>
      <c r="G6974" s="8">
        <v>127.76499999999999</v>
      </c>
      <c r="H6974" s="5">
        <f t="shared" si="216"/>
        <v>0</v>
      </c>
      <c r="I6974" s="5">
        <f t="shared" si="217"/>
        <v>127.77</v>
      </c>
      <c r="J6974" s="8"/>
      <c r="K6974" s="8"/>
    </row>
    <row r="6975" spans="1:11" s="7" customFormat="1" x14ac:dyDescent="0.35">
      <c r="A6975" s="8" t="s">
        <v>7678</v>
      </c>
      <c r="B6975" s="8" t="s">
        <v>5072</v>
      </c>
      <c r="C6975" s="8" t="s">
        <v>5092</v>
      </c>
      <c r="D6975" s="8" t="s">
        <v>9963</v>
      </c>
      <c r="E6975" s="8" t="s">
        <v>5092</v>
      </c>
      <c r="F6975" s="5">
        <v>0</v>
      </c>
      <c r="G6975" s="8">
        <v>255.52999999999997</v>
      </c>
      <c r="H6975" s="5">
        <f t="shared" si="216"/>
        <v>0</v>
      </c>
      <c r="I6975" s="5">
        <f t="shared" si="217"/>
        <v>255.53</v>
      </c>
      <c r="J6975" s="8"/>
      <c r="K6975" s="8"/>
    </row>
    <row r="6976" spans="1:11" s="7" customFormat="1" x14ac:dyDescent="0.35">
      <c r="A6976" s="8" t="s">
        <v>7679</v>
      </c>
      <c r="B6976" s="8" t="s">
        <v>5072</v>
      </c>
      <c r="C6976" s="8" t="s">
        <v>5092</v>
      </c>
      <c r="D6976" s="8" t="s">
        <v>9963</v>
      </c>
      <c r="E6976" s="8" t="s">
        <v>5092</v>
      </c>
      <c r="F6976" s="5">
        <v>0</v>
      </c>
      <c r="G6976" s="8">
        <v>267.14499999999998</v>
      </c>
      <c r="H6976" s="5">
        <f t="shared" si="216"/>
        <v>0</v>
      </c>
      <c r="I6976" s="5">
        <f t="shared" si="217"/>
        <v>267.14999999999998</v>
      </c>
      <c r="J6976" s="8"/>
      <c r="K6976" s="8"/>
    </row>
    <row r="6977" spans="1:11" s="7" customFormat="1" x14ac:dyDescent="0.35">
      <c r="A6977" s="8" t="s">
        <v>7680</v>
      </c>
      <c r="B6977" s="8" t="s">
        <v>5072</v>
      </c>
      <c r="C6977" s="8" t="s">
        <v>5092</v>
      </c>
      <c r="D6977" s="8" t="s">
        <v>9963</v>
      </c>
      <c r="E6977" s="8" t="s">
        <v>5092</v>
      </c>
      <c r="F6977" s="5">
        <v>0</v>
      </c>
      <c r="G6977" s="8">
        <v>2090.6999999999998</v>
      </c>
      <c r="H6977" s="5">
        <f t="shared" si="216"/>
        <v>0</v>
      </c>
      <c r="I6977" s="5">
        <f t="shared" si="217"/>
        <v>2090.6999999999998</v>
      </c>
      <c r="J6977" s="8"/>
      <c r="K6977" s="8"/>
    </row>
    <row r="6978" spans="1:11" s="7" customFormat="1" x14ac:dyDescent="0.35">
      <c r="A6978" s="8" t="s">
        <v>7681</v>
      </c>
      <c r="B6978" s="8" t="s">
        <v>18</v>
      </c>
      <c r="C6978" s="8" t="s">
        <v>5092</v>
      </c>
      <c r="D6978" s="8" t="s">
        <v>9963</v>
      </c>
      <c r="E6978" s="8" t="s">
        <v>5092</v>
      </c>
      <c r="F6978" s="5">
        <v>0</v>
      </c>
      <c r="G6978" s="8">
        <v>348.45</v>
      </c>
      <c r="H6978" s="5">
        <f t="shared" si="216"/>
        <v>0</v>
      </c>
      <c r="I6978" s="5">
        <f t="shared" si="217"/>
        <v>348.45</v>
      </c>
      <c r="J6978" s="8"/>
      <c r="K6978" s="8"/>
    </row>
    <row r="6979" spans="1:11" s="7" customFormat="1" x14ac:dyDescent="0.35">
      <c r="A6979" s="8" t="s">
        <v>7682</v>
      </c>
      <c r="B6979" s="8" t="s">
        <v>11</v>
      </c>
      <c r="C6979" s="8" t="s">
        <v>5092</v>
      </c>
      <c r="D6979" s="8" t="s">
        <v>9963</v>
      </c>
      <c r="E6979" s="8" t="s">
        <v>5092</v>
      </c>
      <c r="F6979" s="5">
        <v>0</v>
      </c>
      <c r="G6979" s="8">
        <v>969.85249999999996</v>
      </c>
      <c r="H6979" s="5">
        <f t="shared" ref="H6979:H7042" si="218">G6979*$K$2</f>
        <v>0</v>
      </c>
      <c r="I6979" s="5">
        <f t="shared" ref="I6979:I7042" si="219">ROUND(SUM(F6979:H6979),2)</f>
        <v>969.85</v>
      </c>
      <c r="J6979" s="8"/>
      <c r="K6979" s="8"/>
    </row>
    <row r="6980" spans="1:11" s="7" customFormat="1" x14ac:dyDescent="0.35">
      <c r="A6980" s="8" t="s">
        <v>7683</v>
      </c>
      <c r="B6980" s="8" t="s">
        <v>11</v>
      </c>
      <c r="C6980" s="8" t="s">
        <v>5092</v>
      </c>
      <c r="D6980" s="8" t="s">
        <v>9963</v>
      </c>
      <c r="E6980" s="8" t="s">
        <v>5092</v>
      </c>
      <c r="F6980" s="5">
        <v>0</v>
      </c>
      <c r="G6980" s="8">
        <v>1074.3874999999998</v>
      </c>
      <c r="H6980" s="5">
        <f t="shared" si="218"/>
        <v>0</v>
      </c>
      <c r="I6980" s="5">
        <f t="shared" si="219"/>
        <v>1074.3900000000001</v>
      </c>
      <c r="J6980" s="8"/>
      <c r="K6980" s="8"/>
    </row>
    <row r="6981" spans="1:11" s="7" customFormat="1" x14ac:dyDescent="0.35">
      <c r="A6981" s="8" t="s">
        <v>7684</v>
      </c>
      <c r="B6981" s="8" t="s">
        <v>11</v>
      </c>
      <c r="C6981" s="8" t="s">
        <v>5092</v>
      </c>
      <c r="D6981" s="8" t="s">
        <v>9963</v>
      </c>
      <c r="E6981" s="8" t="s">
        <v>5092</v>
      </c>
      <c r="F6981" s="5">
        <v>0</v>
      </c>
      <c r="G6981" s="8">
        <v>1213.7674999999999</v>
      </c>
      <c r="H6981" s="5">
        <f t="shared" si="218"/>
        <v>0</v>
      </c>
      <c r="I6981" s="5">
        <f t="shared" si="219"/>
        <v>1213.77</v>
      </c>
      <c r="J6981" s="8"/>
      <c r="K6981" s="8"/>
    </row>
    <row r="6982" spans="1:11" s="7" customFormat="1" x14ac:dyDescent="0.35">
      <c r="A6982" s="8" t="s">
        <v>7685</v>
      </c>
      <c r="B6982" s="8" t="s">
        <v>121</v>
      </c>
      <c r="C6982" s="8" t="s">
        <v>5092</v>
      </c>
      <c r="D6982" s="8" t="s">
        <v>9963</v>
      </c>
      <c r="E6982" s="8" t="s">
        <v>5092</v>
      </c>
      <c r="F6982" s="5">
        <v>0</v>
      </c>
      <c r="G6982" s="8">
        <v>220.685</v>
      </c>
      <c r="H6982" s="5">
        <f t="shared" si="218"/>
        <v>0</v>
      </c>
      <c r="I6982" s="5">
        <f t="shared" si="219"/>
        <v>220.69</v>
      </c>
      <c r="J6982" s="8"/>
      <c r="K6982" s="8"/>
    </row>
    <row r="6983" spans="1:11" s="7" customFormat="1" x14ac:dyDescent="0.35">
      <c r="A6983" s="8" t="s">
        <v>7686</v>
      </c>
      <c r="B6983" s="8" t="s">
        <v>121</v>
      </c>
      <c r="C6983" s="8" t="s">
        <v>5092</v>
      </c>
      <c r="D6983" s="8" t="s">
        <v>9963</v>
      </c>
      <c r="E6983" s="8" t="s">
        <v>5092</v>
      </c>
      <c r="F6983" s="5">
        <v>0</v>
      </c>
      <c r="G6983" s="8">
        <v>90.596999999999994</v>
      </c>
      <c r="H6983" s="5">
        <f t="shared" si="218"/>
        <v>0</v>
      </c>
      <c r="I6983" s="5">
        <f t="shared" si="219"/>
        <v>90.6</v>
      </c>
      <c r="J6983" s="8"/>
      <c r="K6983" s="8"/>
    </row>
    <row r="6984" spans="1:11" s="7" customFormat="1" x14ac:dyDescent="0.35">
      <c r="A6984" s="8" t="s">
        <v>7687</v>
      </c>
      <c r="B6984" s="8" t="s">
        <v>121</v>
      </c>
      <c r="C6984" s="8" t="s">
        <v>5092</v>
      </c>
      <c r="D6984" s="8" t="s">
        <v>9963</v>
      </c>
      <c r="E6984" s="8" t="s">
        <v>5092</v>
      </c>
      <c r="F6984" s="5">
        <v>0</v>
      </c>
      <c r="G6984" s="8">
        <v>40.652499999999996</v>
      </c>
      <c r="H6984" s="5">
        <f t="shared" si="218"/>
        <v>0</v>
      </c>
      <c r="I6984" s="5">
        <f t="shared" si="219"/>
        <v>40.65</v>
      </c>
      <c r="J6984" s="8"/>
      <c r="K6984" s="8"/>
    </row>
    <row r="6985" spans="1:11" s="7" customFormat="1" x14ac:dyDescent="0.35">
      <c r="A6985" s="8" t="s">
        <v>7688</v>
      </c>
      <c r="B6985" s="8" t="s">
        <v>121</v>
      </c>
      <c r="C6985" s="8" t="s">
        <v>5092</v>
      </c>
      <c r="D6985" s="8" t="s">
        <v>9963</v>
      </c>
      <c r="E6985" s="8" t="s">
        <v>5092</v>
      </c>
      <c r="F6985" s="5">
        <v>0</v>
      </c>
      <c r="G6985" s="8">
        <v>30.198999999999998</v>
      </c>
      <c r="H6985" s="5">
        <f t="shared" si="218"/>
        <v>0</v>
      </c>
      <c r="I6985" s="5">
        <f t="shared" si="219"/>
        <v>30.2</v>
      </c>
      <c r="J6985" s="8"/>
      <c r="K6985" s="8"/>
    </row>
    <row r="6986" spans="1:11" s="7" customFormat="1" x14ac:dyDescent="0.35">
      <c r="A6986" s="8" t="s">
        <v>7689</v>
      </c>
      <c r="B6986" s="8" t="s">
        <v>14</v>
      </c>
      <c r="C6986" s="8" t="s">
        <v>5092</v>
      </c>
      <c r="D6986" s="8" t="s">
        <v>9963</v>
      </c>
      <c r="E6986" s="8" t="s">
        <v>5092</v>
      </c>
      <c r="F6986" s="5">
        <v>0</v>
      </c>
      <c r="G6986" s="8">
        <v>185.83999999999997</v>
      </c>
      <c r="H6986" s="5">
        <f t="shared" si="218"/>
        <v>0</v>
      </c>
      <c r="I6986" s="5">
        <f t="shared" si="219"/>
        <v>185.84</v>
      </c>
      <c r="J6986" s="8"/>
      <c r="K6986" s="8"/>
    </row>
    <row r="6987" spans="1:11" s="7" customFormat="1" x14ac:dyDescent="0.35">
      <c r="A6987" s="8" t="s">
        <v>7690</v>
      </c>
      <c r="B6987" s="8" t="s">
        <v>14</v>
      </c>
      <c r="C6987" s="8" t="s">
        <v>5092</v>
      </c>
      <c r="D6987" s="8" t="s">
        <v>9963</v>
      </c>
      <c r="E6987" s="8" t="s">
        <v>5092</v>
      </c>
      <c r="F6987" s="5">
        <v>0</v>
      </c>
      <c r="G6987" s="8">
        <v>81.304999999999993</v>
      </c>
      <c r="H6987" s="5">
        <f t="shared" si="218"/>
        <v>0</v>
      </c>
      <c r="I6987" s="5">
        <f t="shared" si="219"/>
        <v>81.31</v>
      </c>
      <c r="J6987" s="8"/>
      <c r="K6987" s="8"/>
    </row>
    <row r="6988" spans="1:11" s="7" customFormat="1" x14ac:dyDescent="0.35">
      <c r="A6988" s="8" t="s">
        <v>7691</v>
      </c>
      <c r="B6988" s="8" t="s">
        <v>11</v>
      </c>
      <c r="C6988" s="8" t="s">
        <v>5092</v>
      </c>
      <c r="D6988" s="8" t="s">
        <v>9963</v>
      </c>
      <c r="E6988" s="8" t="s">
        <v>5092</v>
      </c>
      <c r="F6988" s="5">
        <v>0</v>
      </c>
      <c r="G6988" s="8">
        <v>638.82499999999993</v>
      </c>
      <c r="H6988" s="5">
        <f t="shared" si="218"/>
        <v>0</v>
      </c>
      <c r="I6988" s="5">
        <f t="shared" si="219"/>
        <v>638.83000000000004</v>
      </c>
      <c r="J6988" s="8"/>
      <c r="K6988" s="8"/>
    </row>
    <row r="6989" spans="1:11" s="7" customFormat="1" x14ac:dyDescent="0.35">
      <c r="A6989" s="8" t="s">
        <v>7692</v>
      </c>
      <c r="B6989" s="8" t="s">
        <v>11</v>
      </c>
      <c r="C6989" s="8" t="s">
        <v>5092</v>
      </c>
      <c r="D6989" s="8" t="s">
        <v>9963</v>
      </c>
      <c r="E6989" s="8" t="s">
        <v>5092</v>
      </c>
      <c r="F6989" s="5">
        <v>0</v>
      </c>
      <c r="G6989" s="8">
        <v>958.23749999999995</v>
      </c>
      <c r="H6989" s="5">
        <f t="shared" si="218"/>
        <v>0</v>
      </c>
      <c r="I6989" s="5">
        <f t="shared" si="219"/>
        <v>958.24</v>
      </c>
      <c r="J6989" s="8"/>
      <c r="K6989" s="8"/>
    </row>
    <row r="6990" spans="1:11" s="7" customFormat="1" x14ac:dyDescent="0.35">
      <c r="A6990" s="8" t="s">
        <v>7693</v>
      </c>
      <c r="B6990" s="8" t="s">
        <v>11</v>
      </c>
      <c r="C6990" s="8" t="s">
        <v>5092</v>
      </c>
      <c r="D6990" s="8" t="s">
        <v>9963</v>
      </c>
      <c r="E6990" s="8" t="s">
        <v>5092</v>
      </c>
      <c r="F6990" s="5">
        <v>0</v>
      </c>
      <c r="G6990" s="8">
        <v>842.08749999999998</v>
      </c>
      <c r="H6990" s="5">
        <f t="shared" si="218"/>
        <v>0</v>
      </c>
      <c r="I6990" s="5">
        <f t="shared" si="219"/>
        <v>842.09</v>
      </c>
      <c r="J6990" s="8"/>
      <c r="K6990" s="8"/>
    </row>
    <row r="6991" spans="1:11" s="7" customFormat="1" x14ac:dyDescent="0.35">
      <c r="A6991" s="8" t="s">
        <v>7694</v>
      </c>
      <c r="B6991" s="8" t="s">
        <v>11</v>
      </c>
      <c r="C6991" s="8" t="s">
        <v>5092</v>
      </c>
      <c r="D6991" s="8" t="s">
        <v>9963</v>
      </c>
      <c r="E6991" s="8" t="s">
        <v>5092</v>
      </c>
      <c r="F6991" s="5">
        <v>0</v>
      </c>
      <c r="G6991" s="8">
        <v>1045.3499999999999</v>
      </c>
      <c r="H6991" s="5">
        <f t="shared" si="218"/>
        <v>0</v>
      </c>
      <c r="I6991" s="5">
        <f t="shared" si="219"/>
        <v>1045.3499999999999</v>
      </c>
      <c r="J6991" s="8"/>
      <c r="K6991" s="8"/>
    </row>
    <row r="6992" spans="1:11" s="7" customFormat="1" x14ac:dyDescent="0.35">
      <c r="A6992" s="8" t="s">
        <v>7695</v>
      </c>
      <c r="B6992" s="8" t="s">
        <v>121</v>
      </c>
      <c r="C6992" s="8" t="s">
        <v>5092</v>
      </c>
      <c r="D6992" s="8" t="s">
        <v>9963</v>
      </c>
      <c r="E6992" s="8" t="s">
        <v>5092</v>
      </c>
      <c r="F6992" s="5">
        <v>0</v>
      </c>
      <c r="G6992" s="8">
        <v>31.360499999999998</v>
      </c>
      <c r="H6992" s="5">
        <f t="shared" si="218"/>
        <v>0</v>
      </c>
      <c r="I6992" s="5">
        <f t="shared" si="219"/>
        <v>31.36</v>
      </c>
      <c r="J6992" s="8"/>
      <c r="K6992" s="8"/>
    </row>
    <row r="6993" spans="1:11" s="7" customFormat="1" x14ac:dyDescent="0.35">
      <c r="A6993" s="8" t="s">
        <v>7696</v>
      </c>
      <c r="B6993" s="8" t="s">
        <v>121</v>
      </c>
      <c r="C6993" s="8" t="s">
        <v>5092</v>
      </c>
      <c r="D6993" s="8" t="s">
        <v>9963</v>
      </c>
      <c r="E6993" s="8" t="s">
        <v>5092</v>
      </c>
      <c r="F6993" s="5">
        <v>0</v>
      </c>
      <c r="G6993" s="8">
        <v>301.99</v>
      </c>
      <c r="H6993" s="5">
        <f t="shared" si="218"/>
        <v>0</v>
      </c>
      <c r="I6993" s="5">
        <f t="shared" si="219"/>
        <v>301.99</v>
      </c>
      <c r="J6993" s="8"/>
      <c r="K6993" s="8"/>
    </row>
    <row r="6994" spans="1:11" s="7" customFormat="1" x14ac:dyDescent="0.35">
      <c r="A6994" s="8" t="s">
        <v>7697</v>
      </c>
      <c r="B6994" s="8" t="s">
        <v>121</v>
      </c>
      <c r="C6994" s="8" t="s">
        <v>5092</v>
      </c>
      <c r="D6994" s="8" t="s">
        <v>9963</v>
      </c>
      <c r="E6994" s="8" t="s">
        <v>5092</v>
      </c>
      <c r="F6994" s="5">
        <v>0</v>
      </c>
      <c r="G6994" s="8">
        <v>145.1875</v>
      </c>
      <c r="H6994" s="5">
        <f t="shared" si="218"/>
        <v>0</v>
      </c>
      <c r="I6994" s="5">
        <f t="shared" si="219"/>
        <v>145.19</v>
      </c>
      <c r="J6994" s="8"/>
      <c r="K6994" s="8"/>
    </row>
    <row r="6995" spans="1:11" s="7" customFormat="1" x14ac:dyDescent="0.35">
      <c r="A6995" s="8" t="s">
        <v>7698</v>
      </c>
      <c r="B6995" s="8" t="s">
        <v>121</v>
      </c>
      <c r="C6995" s="8" t="s">
        <v>5092</v>
      </c>
      <c r="D6995" s="8" t="s">
        <v>9963</v>
      </c>
      <c r="E6995" s="8" t="s">
        <v>5092</v>
      </c>
      <c r="F6995" s="5">
        <v>0</v>
      </c>
      <c r="G6995" s="8">
        <v>121.95749999999998</v>
      </c>
      <c r="H6995" s="5">
        <f t="shared" si="218"/>
        <v>0</v>
      </c>
      <c r="I6995" s="5">
        <f t="shared" si="219"/>
        <v>121.96</v>
      </c>
      <c r="J6995" s="8"/>
      <c r="K6995" s="8"/>
    </row>
    <row r="6996" spans="1:11" s="7" customFormat="1" x14ac:dyDescent="0.35">
      <c r="A6996" s="8" t="s">
        <v>7699</v>
      </c>
      <c r="B6996" s="8" t="s">
        <v>121</v>
      </c>
      <c r="C6996" s="8" t="s">
        <v>5092</v>
      </c>
      <c r="D6996" s="8" t="s">
        <v>9963</v>
      </c>
      <c r="E6996" s="8" t="s">
        <v>5092</v>
      </c>
      <c r="F6996" s="5">
        <v>0</v>
      </c>
      <c r="G6996" s="8">
        <v>58.074999999999996</v>
      </c>
      <c r="H6996" s="5">
        <f t="shared" si="218"/>
        <v>0</v>
      </c>
      <c r="I6996" s="5">
        <f t="shared" si="219"/>
        <v>58.08</v>
      </c>
      <c r="J6996" s="8"/>
      <c r="K6996" s="8"/>
    </row>
    <row r="6997" spans="1:11" s="7" customFormat="1" x14ac:dyDescent="0.35">
      <c r="A6997" s="8" t="s">
        <v>7700</v>
      </c>
      <c r="B6997" s="8" t="s">
        <v>121</v>
      </c>
      <c r="C6997" s="8" t="s">
        <v>5092</v>
      </c>
      <c r="D6997" s="8" t="s">
        <v>9963</v>
      </c>
      <c r="E6997" s="8" t="s">
        <v>5092</v>
      </c>
      <c r="F6997" s="5">
        <v>0</v>
      </c>
      <c r="G6997" s="8">
        <v>243.91499999999996</v>
      </c>
      <c r="H6997" s="5">
        <f t="shared" si="218"/>
        <v>0</v>
      </c>
      <c r="I6997" s="5">
        <f t="shared" si="219"/>
        <v>243.92</v>
      </c>
      <c r="J6997" s="8"/>
      <c r="K6997" s="8"/>
    </row>
    <row r="6998" spans="1:11" s="7" customFormat="1" x14ac:dyDescent="0.35">
      <c r="A6998" s="8" t="s">
        <v>7701</v>
      </c>
      <c r="B6998" s="8" t="s">
        <v>121</v>
      </c>
      <c r="C6998" s="8" t="s">
        <v>5092</v>
      </c>
      <c r="D6998" s="8" t="s">
        <v>9963</v>
      </c>
      <c r="E6998" s="8" t="s">
        <v>5092</v>
      </c>
      <c r="F6998" s="5">
        <v>0</v>
      </c>
      <c r="G6998" s="8">
        <v>197.45499999999998</v>
      </c>
      <c r="H6998" s="5">
        <f t="shared" si="218"/>
        <v>0</v>
      </c>
      <c r="I6998" s="5">
        <f t="shared" si="219"/>
        <v>197.46</v>
      </c>
      <c r="J6998" s="8"/>
      <c r="K6998" s="8"/>
    </row>
    <row r="6999" spans="1:11" s="7" customFormat="1" x14ac:dyDescent="0.35">
      <c r="A6999" s="8" t="s">
        <v>7702</v>
      </c>
      <c r="B6999" s="8" t="s">
        <v>121</v>
      </c>
      <c r="C6999" s="8" t="s">
        <v>5092</v>
      </c>
      <c r="D6999" s="8" t="s">
        <v>9963</v>
      </c>
      <c r="E6999" s="8" t="s">
        <v>5092</v>
      </c>
      <c r="F6999" s="5">
        <v>0</v>
      </c>
      <c r="G6999" s="8">
        <v>92.919999999999987</v>
      </c>
      <c r="H6999" s="5">
        <f t="shared" si="218"/>
        <v>0</v>
      </c>
      <c r="I6999" s="5">
        <f t="shared" si="219"/>
        <v>92.92</v>
      </c>
      <c r="J6999" s="8"/>
      <c r="K6999" s="8"/>
    </row>
    <row r="7000" spans="1:11" s="7" customFormat="1" x14ac:dyDescent="0.35">
      <c r="A7000" s="8" t="s">
        <v>7703</v>
      </c>
      <c r="B7000" s="8" t="s">
        <v>121</v>
      </c>
      <c r="C7000" s="8" t="s">
        <v>5092</v>
      </c>
      <c r="D7000" s="8" t="s">
        <v>9963</v>
      </c>
      <c r="E7000" s="8" t="s">
        <v>5092</v>
      </c>
      <c r="F7000" s="5">
        <v>0</v>
      </c>
      <c r="G7000" s="8">
        <v>40.652499999999996</v>
      </c>
      <c r="H7000" s="5">
        <f t="shared" si="218"/>
        <v>0</v>
      </c>
      <c r="I7000" s="5">
        <f t="shared" si="219"/>
        <v>40.65</v>
      </c>
      <c r="J7000" s="8"/>
      <c r="K7000" s="8"/>
    </row>
    <row r="7001" spans="1:11" s="7" customFormat="1" x14ac:dyDescent="0.35">
      <c r="A7001" s="8" t="s">
        <v>7704</v>
      </c>
      <c r="B7001" s="8" t="s">
        <v>11</v>
      </c>
      <c r="C7001" s="8" t="s">
        <v>5092</v>
      </c>
      <c r="D7001" s="8" t="s">
        <v>9963</v>
      </c>
      <c r="E7001" s="8" t="s">
        <v>5092</v>
      </c>
      <c r="F7001" s="5">
        <v>0</v>
      </c>
      <c r="G7001" s="8">
        <v>232.29999999999998</v>
      </c>
      <c r="H7001" s="5">
        <f t="shared" si="218"/>
        <v>0</v>
      </c>
      <c r="I7001" s="5">
        <f t="shared" si="219"/>
        <v>232.3</v>
      </c>
      <c r="J7001" s="8"/>
      <c r="K7001" s="8"/>
    </row>
    <row r="7002" spans="1:11" s="7" customFormat="1" x14ac:dyDescent="0.35">
      <c r="A7002" s="8" t="s">
        <v>7705</v>
      </c>
      <c r="B7002" s="8" t="s">
        <v>11</v>
      </c>
      <c r="C7002" s="8" t="s">
        <v>5092</v>
      </c>
      <c r="D7002" s="8" t="s">
        <v>9963</v>
      </c>
      <c r="E7002" s="8" t="s">
        <v>5092</v>
      </c>
      <c r="F7002" s="5">
        <v>0</v>
      </c>
      <c r="G7002" s="8">
        <v>290.375</v>
      </c>
      <c r="H7002" s="5">
        <f t="shared" si="218"/>
        <v>0</v>
      </c>
      <c r="I7002" s="5">
        <f t="shared" si="219"/>
        <v>290.38</v>
      </c>
      <c r="J7002" s="8"/>
      <c r="K7002" s="8"/>
    </row>
    <row r="7003" spans="1:11" s="7" customFormat="1" x14ac:dyDescent="0.35">
      <c r="A7003" s="8" t="s">
        <v>7706</v>
      </c>
      <c r="B7003" s="8" t="s">
        <v>11</v>
      </c>
      <c r="C7003" s="8" t="s">
        <v>5092</v>
      </c>
      <c r="D7003" s="8" t="s">
        <v>9963</v>
      </c>
      <c r="E7003" s="8" t="s">
        <v>5092</v>
      </c>
      <c r="F7003" s="5">
        <v>0</v>
      </c>
      <c r="G7003" s="8">
        <v>336.83499999999992</v>
      </c>
      <c r="H7003" s="5">
        <f t="shared" si="218"/>
        <v>0</v>
      </c>
      <c r="I7003" s="5">
        <f t="shared" si="219"/>
        <v>336.84</v>
      </c>
      <c r="J7003" s="8"/>
      <c r="K7003" s="8"/>
    </row>
    <row r="7004" spans="1:11" s="7" customFormat="1" x14ac:dyDescent="0.35">
      <c r="A7004" s="8" t="s">
        <v>7707</v>
      </c>
      <c r="B7004" s="8" t="s">
        <v>18</v>
      </c>
      <c r="C7004" s="8" t="s">
        <v>5092</v>
      </c>
      <c r="D7004" s="8" t="s">
        <v>9963</v>
      </c>
      <c r="E7004" s="8" t="s">
        <v>5092</v>
      </c>
      <c r="F7004" s="5">
        <v>0</v>
      </c>
      <c r="G7004" s="8">
        <v>162.60999999999999</v>
      </c>
      <c r="H7004" s="5">
        <f t="shared" si="218"/>
        <v>0</v>
      </c>
      <c r="I7004" s="5">
        <f t="shared" si="219"/>
        <v>162.61000000000001</v>
      </c>
      <c r="J7004" s="8"/>
      <c r="K7004" s="8"/>
    </row>
    <row r="7005" spans="1:11" s="7" customFormat="1" x14ac:dyDescent="0.35">
      <c r="A7005" s="8" t="s">
        <v>7708</v>
      </c>
      <c r="B7005" s="8" t="s">
        <v>18</v>
      </c>
      <c r="C7005" s="8" t="s">
        <v>5092</v>
      </c>
      <c r="D7005" s="8" t="s">
        <v>9963</v>
      </c>
      <c r="E7005" s="8" t="s">
        <v>5092</v>
      </c>
      <c r="F7005" s="5">
        <v>0</v>
      </c>
      <c r="G7005" s="8">
        <v>20.906999999999996</v>
      </c>
      <c r="H7005" s="5">
        <f t="shared" si="218"/>
        <v>0</v>
      </c>
      <c r="I7005" s="5">
        <f t="shared" si="219"/>
        <v>20.91</v>
      </c>
      <c r="J7005" s="8"/>
      <c r="K7005" s="8"/>
    </row>
    <row r="7006" spans="1:11" s="7" customFormat="1" x14ac:dyDescent="0.35">
      <c r="A7006" s="8" t="s">
        <v>7709</v>
      </c>
      <c r="B7006" s="8" t="s">
        <v>11</v>
      </c>
      <c r="C7006" s="8" t="s">
        <v>5092</v>
      </c>
      <c r="D7006" s="8" t="s">
        <v>9963</v>
      </c>
      <c r="E7006" s="8" t="s">
        <v>5092</v>
      </c>
      <c r="F7006" s="5">
        <v>0</v>
      </c>
      <c r="G7006" s="8">
        <v>638.82499999999993</v>
      </c>
      <c r="H7006" s="5">
        <f t="shared" si="218"/>
        <v>0</v>
      </c>
      <c r="I7006" s="5">
        <f t="shared" si="219"/>
        <v>638.83000000000004</v>
      </c>
      <c r="J7006" s="8"/>
      <c r="K7006" s="8"/>
    </row>
    <row r="7007" spans="1:11" s="7" customFormat="1" x14ac:dyDescent="0.35">
      <c r="A7007" s="8" t="s">
        <v>7710</v>
      </c>
      <c r="B7007" s="8" t="s">
        <v>11</v>
      </c>
      <c r="C7007" s="8" t="s">
        <v>5092</v>
      </c>
      <c r="D7007" s="8" t="s">
        <v>9963</v>
      </c>
      <c r="E7007" s="8" t="s">
        <v>5092</v>
      </c>
      <c r="F7007" s="5">
        <v>0</v>
      </c>
      <c r="G7007" s="8">
        <v>696.9</v>
      </c>
      <c r="H7007" s="5">
        <f t="shared" si="218"/>
        <v>0</v>
      </c>
      <c r="I7007" s="5">
        <f t="shared" si="219"/>
        <v>696.9</v>
      </c>
      <c r="J7007" s="8"/>
      <c r="K7007" s="8"/>
    </row>
    <row r="7008" spans="1:11" s="7" customFormat="1" x14ac:dyDescent="0.35">
      <c r="A7008" s="8" t="s">
        <v>7711</v>
      </c>
      <c r="B7008" s="8" t="s">
        <v>11</v>
      </c>
      <c r="C7008" s="8" t="s">
        <v>5092</v>
      </c>
      <c r="D7008" s="8" t="s">
        <v>9963</v>
      </c>
      <c r="E7008" s="8" t="s">
        <v>5092</v>
      </c>
      <c r="F7008" s="5">
        <v>0</v>
      </c>
      <c r="G7008" s="8">
        <v>871.12499999999989</v>
      </c>
      <c r="H7008" s="5">
        <f t="shared" si="218"/>
        <v>0</v>
      </c>
      <c r="I7008" s="5">
        <f t="shared" si="219"/>
        <v>871.13</v>
      </c>
      <c r="J7008" s="8"/>
      <c r="K7008" s="8"/>
    </row>
    <row r="7009" spans="1:11" s="7" customFormat="1" x14ac:dyDescent="0.35">
      <c r="A7009" s="8" t="s">
        <v>7712</v>
      </c>
      <c r="B7009" s="8" t="s">
        <v>121</v>
      </c>
      <c r="C7009" s="8" t="s">
        <v>5092</v>
      </c>
      <c r="D7009" s="8" t="s">
        <v>9963</v>
      </c>
      <c r="E7009" s="8" t="s">
        <v>5092</v>
      </c>
      <c r="F7009" s="5">
        <v>0</v>
      </c>
      <c r="G7009" s="8">
        <v>42.975499999999997</v>
      </c>
      <c r="H7009" s="5">
        <f t="shared" si="218"/>
        <v>0</v>
      </c>
      <c r="I7009" s="5">
        <f t="shared" si="219"/>
        <v>42.98</v>
      </c>
      <c r="J7009" s="8"/>
      <c r="K7009" s="8"/>
    </row>
    <row r="7010" spans="1:11" s="7" customFormat="1" x14ac:dyDescent="0.35">
      <c r="A7010" s="8" t="s">
        <v>7713</v>
      </c>
      <c r="B7010" s="8" t="s">
        <v>121</v>
      </c>
      <c r="C7010" s="8" t="s">
        <v>5092</v>
      </c>
      <c r="D7010" s="8" t="s">
        <v>9963</v>
      </c>
      <c r="E7010" s="8" t="s">
        <v>5092</v>
      </c>
      <c r="F7010" s="5">
        <v>0</v>
      </c>
      <c r="G7010" s="8">
        <v>32.521999999999998</v>
      </c>
      <c r="H7010" s="5">
        <f t="shared" si="218"/>
        <v>0</v>
      </c>
      <c r="I7010" s="5">
        <f t="shared" si="219"/>
        <v>32.520000000000003</v>
      </c>
      <c r="J7010" s="8"/>
      <c r="K7010" s="8"/>
    </row>
    <row r="7011" spans="1:11" s="7" customFormat="1" x14ac:dyDescent="0.35">
      <c r="A7011" s="8" t="s">
        <v>7714</v>
      </c>
      <c r="B7011" s="8" t="s">
        <v>11</v>
      </c>
      <c r="C7011" s="8" t="s">
        <v>5092</v>
      </c>
      <c r="D7011" s="8" t="s">
        <v>9963</v>
      </c>
      <c r="E7011" s="8" t="s">
        <v>5092</v>
      </c>
      <c r="F7011" s="5">
        <v>0</v>
      </c>
      <c r="G7011" s="8">
        <v>795.62749999999994</v>
      </c>
      <c r="H7011" s="5">
        <f t="shared" si="218"/>
        <v>0</v>
      </c>
      <c r="I7011" s="5">
        <f t="shared" si="219"/>
        <v>795.63</v>
      </c>
      <c r="J7011" s="8"/>
      <c r="K7011" s="8"/>
    </row>
    <row r="7012" spans="1:11" s="7" customFormat="1" x14ac:dyDescent="0.35">
      <c r="A7012" s="8" t="s">
        <v>7715</v>
      </c>
      <c r="B7012" s="8" t="s">
        <v>121</v>
      </c>
      <c r="C7012" s="8" t="s">
        <v>5092</v>
      </c>
      <c r="D7012" s="8" t="s">
        <v>9963</v>
      </c>
      <c r="E7012" s="8" t="s">
        <v>5092</v>
      </c>
      <c r="F7012" s="5">
        <v>0</v>
      </c>
      <c r="G7012" s="8">
        <v>162.60999999999999</v>
      </c>
      <c r="H7012" s="5">
        <f t="shared" si="218"/>
        <v>0</v>
      </c>
      <c r="I7012" s="5">
        <f t="shared" si="219"/>
        <v>162.61000000000001</v>
      </c>
      <c r="J7012" s="8"/>
      <c r="K7012" s="8"/>
    </row>
    <row r="7013" spans="1:11" s="7" customFormat="1" x14ac:dyDescent="0.35">
      <c r="A7013" s="8" t="s">
        <v>7716</v>
      </c>
      <c r="B7013" s="8" t="s">
        <v>121</v>
      </c>
      <c r="C7013" s="8" t="s">
        <v>5092</v>
      </c>
      <c r="D7013" s="8" t="s">
        <v>9963</v>
      </c>
      <c r="E7013" s="8" t="s">
        <v>5092</v>
      </c>
      <c r="F7013" s="5">
        <v>0</v>
      </c>
      <c r="G7013" s="8">
        <v>104.535</v>
      </c>
      <c r="H7013" s="5">
        <f t="shared" si="218"/>
        <v>0</v>
      </c>
      <c r="I7013" s="5">
        <f t="shared" si="219"/>
        <v>104.54</v>
      </c>
      <c r="J7013" s="8"/>
      <c r="K7013" s="8"/>
    </row>
    <row r="7014" spans="1:11" s="7" customFormat="1" x14ac:dyDescent="0.35">
      <c r="A7014" s="8" t="s">
        <v>7717</v>
      </c>
      <c r="B7014" s="8" t="s">
        <v>121</v>
      </c>
      <c r="C7014" s="8" t="s">
        <v>5092</v>
      </c>
      <c r="D7014" s="8" t="s">
        <v>9963</v>
      </c>
      <c r="E7014" s="8" t="s">
        <v>5092</v>
      </c>
      <c r="F7014" s="5">
        <v>0</v>
      </c>
      <c r="G7014" s="8">
        <v>52.267499999999998</v>
      </c>
      <c r="H7014" s="5">
        <f t="shared" si="218"/>
        <v>0</v>
      </c>
      <c r="I7014" s="5">
        <f t="shared" si="219"/>
        <v>52.27</v>
      </c>
      <c r="J7014" s="8"/>
      <c r="K7014" s="8"/>
    </row>
    <row r="7015" spans="1:11" s="7" customFormat="1" x14ac:dyDescent="0.35">
      <c r="A7015" s="8" t="s">
        <v>7718</v>
      </c>
      <c r="B7015" s="8" t="s">
        <v>121</v>
      </c>
      <c r="C7015" s="8" t="s">
        <v>5092</v>
      </c>
      <c r="D7015" s="8" t="s">
        <v>9963</v>
      </c>
      <c r="E7015" s="8" t="s">
        <v>5092</v>
      </c>
      <c r="F7015" s="5">
        <v>0</v>
      </c>
      <c r="G7015" s="8">
        <v>25.552999999999997</v>
      </c>
      <c r="H7015" s="5">
        <f t="shared" si="218"/>
        <v>0</v>
      </c>
      <c r="I7015" s="5">
        <f t="shared" si="219"/>
        <v>25.55</v>
      </c>
      <c r="J7015" s="8"/>
      <c r="K7015" s="8"/>
    </row>
    <row r="7016" spans="1:11" s="7" customFormat="1" x14ac:dyDescent="0.35">
      <c r="A7016" s="8" t="s">
        <v>7719</v>
      </c>
      <c r="B7016" s="8" t="s">
        <v>121</v>
      </c>
      <c r="C7016" s="8" t="s">
        <v>5092</v>
      </c>
      <c r="D7016" s="8" t="s">
        <v>9963</v>
      </c>
      <c r="E7016" s="8" t="s">
        <v>5092</v>
      </c>
      <c r="F7016" s="5">
        <v>0</v>
      </c>
      <c r="G7016" s="8">
        <v>5.2267499999999991</v>
      </c>
      <c r="H7016" s="5">
        <f t="shared" si="218"/>
        <v>0</v>
      </c>
      <c r="I7016" s="5">
        <f t="shared" si="219"/>
        <v>5.23</v>
      </c>
      <c r="J7016" s="8"/>
      <c r="K7016" s="8"/>
    </row>
    <row r="7017" spans="1:11" s="7" customFormat="1" x14ac:dyDescent="0.35">
      <c r="A7017" s="8" t="s">
        <v>7720</v>
      </c>
      <c r="B7017" s="8" t="s">
        <v>121</v>
      </c>
      <c r="C7017" s="8" t="s">
        <v>5092</v>
      </c>
      <c r="D7017" s="8" t="s">
        <v>9963</v>
      </c>
      <c r="E7017" s="8" t="s">
        <v>5092</v>
      </c>
      <c r="F7017" s="5">
        <v>0</v>
      </c>
      <c r="G7017" s="8">
        <v>1.1615</v>
      </c>
      <c r="H7017" s="5">
        <f t="shared" si="218"/>
        <v>0</v>
      </c>
      <c r="I7017" s="5">
        <f t="shared" si="219"/>
        <v>1.1599999999999999</v>
      </c>
      <c r="J7017" s="8"/>
      <c r="K7017" s="8"/>
    </row>
    <row r="7018" spans="1:11" s="7" customFormat="1" x14ac:dyDescent="0.35">
      <c r="A7018" s="8" t="s">
        <v>7721</v>
      </c>
      <c r="B7018" s="8" t="s">
        <v>121</v>
      </c>
      <c r="C7018" s="8" t="s">
        <v>5092</v>
      </c>
      <c r="D7018" s="8" t="s">
        <v>9963</v>
      </c>
      <c r="E7018" s="8" t="s">
        <v>5092</v>
      </c>
      <c r="F7018" s="5">
        <v>0</v>
      </c>
      <c r="G7018" s="8">
        <v>40.652499999999996</v>
      </c>
      <c r="H7018" s="5">
        <f t="shared" si="218"/>
        <v>0</v>
      </c>
      <c r="I7018" s="5">
        <f t="shared" si="219"/>
        <v>40.65</v>
      </c>
      <c r="J7018" s="8"/>
      <c r="K7018" s="8"/>
    </row>
    <row r="7019" spans="1:11" s="7" customFormat="1" x14ac:dyDescent="0.35">
      <c r="A7019" s="8" t="s">
        <v>7722</v>
      </c>
      <c r="B7019" s="8" t="s">
        <v>11</v>
      </c>
      <c r="C7019" s="8" t="s">
        <v>5092</v>
      </c>
      <c r="D7019" s="8" t="s">
        <v>9963</v>
      </c>
      <c r="E7019" s="8" t="s">
        <v>5092</v>
      </c>
      <c r="F7019" s="5">
        <v>0</v>
      </c>
      <c r="G7019" s="8">
        <v>824.66499999999996</v>
      </c>
      <c r="H7019" s="5">
        <f t="shared" si="218"/>
        <v>0</v>
      </c>
      <c r="I7019" s="5">
        <f t="shared" si="219"/>
        <v>824.67</v>
      </c>
      <c r="J7019" s="8"/>
      <c r="K7019" s="8"/>
    </row>
    <row r="7020" spans="1:11" s="7" customFormat="1" x14ac:dyDescent="0.35">
      <c r="A7020" s="8" t="s">
        <v>7723</v>
      </c>
      <c r="B7020" s="8" t="s">
        <v>11</v>
      </c>
      <c r="C7020" s="8" t="s">
        <v>5092</v>
      </c>
      <c r="D7020" s="8" t="s">
        <v>9963</v>
      </c>
      <c r="E7020" s="8" t="s">
        <v>5092</v>
      </c>
      <c r="F7020" s="5">
        <v>0</v>
      </c>
      <c r="G7020" s="8">
        <v>929.19999999999993</v>
      </c>
      <c r="H7020" s="5">
        <f t="shared" si="218"/>
        <v>0</v>
      </c>
      <c r="I7020" s="5">
        <f t="shared" si="219"/>
        <v>929.2</v>
      </c>
      <c r="J7020" s="8"/>
      <c r="K7020" s="8"/>
    </row>
    <row r="7021" spans="1:11" s="7" customFormat="1" x14ac:dyDescent="0.35">
      <c r="A7021" s="8" t="s">
        <v>7724</v>
      </c>
      <c r="B7021" s="8" t="s">
        <v>11</v>
      </c>
      <c r="C7021" s="8" t="s">
        <v>5092</v>
      </c>
      <c r="D7021" s="8" t="s">
        <v>9963</v>
      </c>
      <c r="E7021" s="8" t="s">
        <v>5092</v>
      </c>
      <c r="F7021" s="5">
        <v>0</v>
      </c>
      <c r="G7021" s="8">
        <v>725.9375</v>
      </c>
      <c r="H7021" s="5">
        <f t="shared" si="218"/>
        <v>0</v>
      </c>
      <c r="I7021" s="5">
        <f t="shared" si="219"/>
        <v>725.94</v>
      </c>
      <c r="J7021" s="8"/>
      <c r="K7021" s="8"/>
    </row>
    <row r="7022" spans="1:11" s="7" customFormat="1" x14ac:dyDescent="0.35">
      <c r="A7022" s="8" t="s">
        <v>7725</v>
      </c>
      <c r="B7022" s="8" t="s">
        <v>11</v>
      </c>
      <c r="C7022" s="8" t="s">
        <v>5092</v>
      </c>
      <c r="D7022" s="8" t="s">
        <v>9963</v>
      </c>
      <c r="E7022" s="8" t="s">
        <v>5092</v>
      </c>
      <c r="F7022" s="5">
        <v>0</v>
      </c>
      <c r="G7022" s="8">
        <v>853.70249999999999</v>
      </c>
      <c r="H7022" s="5">
        <f t="shared" si="218"/>
        <v>0</v>
      </c>
      <c r="I7022" s="5">
        <f t="shared" si="219"/>
        <v>853.7</v>
      </c>
      <c r="J7022" s="8"/>
      <c r="K7022" s="8"/>
    </row>
    <row r="7023" spans="1:11" s="7" customFormat="1" x14ac:dyDescent="0.35">
      <c r="A7023" s="8" t="s">
        <v>7726</v>
      </c>
      <c r="B7023" s="8" t="s">
        <v>11</v>
      </c>
      <c r="C7023" s="8" t="s">
        <v>5092</v>
      </c>
      <c r="D7023" s="8" t="s">
        <v>9963</v>
      </c>
      <c r="E7023" s="8" t="s">
        <v>5092</v>
      </c>
      <c r="F7023" s="5">
        <v>0</v>
      </c>
      <c r="G7023" s="8">
        <v>1022.1199999999999</v>
      </c>
      <c r="H7023" s="5">
        <f t="shared" si="218"/>
        <v>0</v>
      </c>
      <c r="I7023" s="5">
        <f t="shared" si="219"/>
        <v>1022.12</v>
      </c>
      <c r="J7023" s="8"/>
      <c r="K7023" s="8"/>
    </row>
    <row r="7024" spans="1:11" s="7" customFormat="1" x14ac:dyDescent="0.35">
      <c r="A7024" s="8" t="s">
        <v>7727</v>
      </c>
      <c r="B7024" s="8" t="s">
        <v>11</v>
      </c>
      <c r="C7024" s="8" t="s">
        <v>5092</v>
      </c>
      <c r="D7024" s="8" t="s">
        <v>9963</v>
      </c>
      <c r="E7024" s="8" t="s">
        <v>5092</v>
      </c>
      <c r="F7024" s="5">
        <v>0</v>
      </c>
      <c r="G7024" s="8">
        <v>441.37</v>
      </c>
      <c r="H7024" s="5">
        <f t="shared" si="218"/>
        <v>0</v>
      </c>
      <c r="I7024" s="5">
        <f t="shared" si="219"/>
        <v>441.37</v>
      </c>
      <c r="J7024" s="8"/>
      <c r="K7024" s="8"/>
    </row>
    <row r="7025" spans="1:11" s="7" customFormat="1" x14ac:dyDescent="0.35">
      <c r="A7025" s="8" t="s">
        <v>7728</v>
      </c>
      <c r="B7025" s="8" t="s">
        <v>14</v>
      </c>
      <c r="C7025" s="8" t="s">
        <v>5092</v>
      </c>
      <c r="D7025" s="8" t="s">
        <v>9963</v>
      </c>
      <c r="E7025" s="8" t="s">
        <v>5092</v>
      </c>
      <c r="F7025" s="5">
        <v>0</v>
      </c>
      <c r="G7025" s="8">
        <v>255.52999999999997</v>
      </c>
      <c r="H7025" s="5">
        <f t="shared" si="218"/>
        <v>0</v>
      </c>
      <c r="I7025" s="5">
        <f t="shared" si="219"/>
        <v>255.53</v>
      </c>
      <c r="J7025" s="8"/>
      <c r="K7025" s="8"/>
    </row>
    <row r="7026" spans="1:11" s="7" customFormat="1" x14ac:dyDescent="0.35">
      <c r="A7026" s="8" t="s">
        <v>7729</v>
      </c>
      <c r="B7026" s="8" t="s">
        <v>14</v>
      </c>
      <c r="C7026" s="8" t="s">
        <v>5092</v>
      </c>
      <c r="D7026" s="8" t="s">
        <v>9963</v>
      </c>
      <c r="E7026" s="8" t="s">
        <v>5092</v>
      </c>
      <c r="F7026" s="5">
        <v>0</v>
      </c>
      <c r="G7026" s="8">
        <v>127.76499999999999</v>
      </c>
      <c r="H7026" s="5">
        <f t="shared" si="218"/>
        <v>0</v>
      </c>
      <c r="I7026" s="5">
        <f t="shared" si="219"/>
        <v>127.77</v>
      </c>
      <c r="J7026" s="8"/>
      <c r="K7026" s="8"/>
    </row>
    <row r="7027" spans="1:11" s="7" customFormat="1" x14ac:dyDescent="0.35">
      <c r="A7027" s="8" t="s">
        <v>7730</v>
      </c>
      <c r="B7027" s="8" t="s">
        <v>14</v>
      </c>
      <c r="C7027" s="8" t="s">
        <v>5092</v>
      </c>
      <c r="D7027" s="8" t="s">
        <v>9963</v>
      </c>
      <c r="E7027" s="8" t="s">
        <v>5092</v>
      </c>
      <c r="F7027" s="5">
        <v>0</v>
      </c>
      <c r="G7027" s="8">
        <v>150.995</v>
      </c>
      <c r="H7027" s="5">
        <f t="shared" si="218"/>
        <v>0</v>
      </c>
      <c r="I7027" s="5">
        <f t="shared" si="219"/>
        <v>151</v>
      </c>
      <c r="J7027" s="8"/>
      <c r="K7027" s="8"/>
    </row>
    <row r="7028" spans="1:11" s="7" customFormat="1" x14ac:dyDescent="0.35">
      <c r="A7028" s="8" t="s">
        <v>7731</v>
      </c>
      <c r="B7028" s="8" t="s">
        <v>121</v>
      </c>
      <c r="C7028" s="8" t="s">
        <v>5092</v>
      </c>
      <c r="D7028" s="8" t="s">
        <v>9963</v>
      </c>
      <c r="E7028" s="8" t="s">
        <v>5092</v>
      </c>
      <c r="F7028" s="5">
        <v>0</v>
      </c>
      <c r="G7028" s="8">
        <v>5.8074999999999992</v>
      </c>
      <c r="H7028" s="5">
        <f t="shared" si="218"/>
        <v>0</v>
      </c>
      <c r="I7028" s="5">
        <f t="shared" si="219"/>
        <v>5.81</v>
      </c>
      <c r="J7028" s="8"/>
      <c r="K7028" s="8"/>
    </row>
    <row r="7029" spans="1:11" s="7" customFormat="1" x14ac:dyDescent="0.35">
      <c r="A7029" s="8" t="s">
        <v>7732</v>
      </c>
      <c r="B7029" s="8" t="s">
        <v>121</v>
      </c>
      <c r="C7029" s="8" t="s">
        <v>5092</v>
      </c>
      <c r="D7029" s="8" t="s">
        <v>9963</v>
      </c>
      <c r="E7029" s="8" t="s">
        <v>5092</v>
      </c>
      <c r="F7029" s="5">
        <v>0</v>
      </c>
      <c r="G7029" s="8">
        <v>13.938000000000001</v>
      </c>
      <c r="H7029" s="5">
        <f t="shared" si="218"/>
        <v>0</v>
      </c>
      <c r="I7029" s="5">
        <f t="shared" si="219"/>
        <v>13.94</v>
      </c>
      <c r="J7029" s="8"/>
      <c r="K7029" s="8"/>
    </row>
    <row r="7030" spans="1:11" s="7" customFormat="1" x14ac:dyDescent="0.35">
      <c r="A7030" s="8" t="s">
        <v>7733</v>
      </c>
      <c r="B7030" s="8" t="s">
        <v>121</v>
      </c>
      <c r="C7030" s="8" t="s">
        <v>5092</v>
      </c>
      <c r="D7030" s="8" t="s">
        <v>9963</v>
      </c>
      <c r="E7030" s="8" t="s">
        <v>5092</v>
      </c>
      <c r="F7030" s="5">
        <v>0</v>
      </c>
      <c r="G7030" s="8">
        <v>11.614999999999998</v>
      </c>
      <c r="H7030" s="5">
        <f t="shared" si="218"/>
        <v>0</v>
      </c>
      <c r="I7030" s="5">
        <f t="shared" si="219"/>
        <v>11.62</v>
      </c>
      <c r="J7030" s="8"/>
      <c r="K7030" s="8"/>
    </row>
    <row r="7031" spans="1:11" s="7" customFormat="1" x14ac:dyDescent="0.35">
      <c r="A7031" s="8" t="s">
        <v>7734</v>
      </c>
      <c r="B7031" s="8" t="s">
        <v>121</v>
      </c>
      <c r="C7031" s="8" t="s">
        <v>5092</v>
      </c>
      <c r="D7031" s="8" t="s">
        <v>9963</v>
      </c>
      <c r="E7031" s="8" t="s">
        <v>5092</v>
      </c>
      <c r="F7031" s="5">
        <v>0</v>
      </c>
      <c r="G7031" s="8">
        <v>11.614999999999998</v>
      </c>
      <c r="H7031" s="5">
        <f t="shared" si="218"/>
        <v>0</v>
      </c>
      <c r="I7031" s="5">
        <f t="shared" si="219"/>
        <v>11.62</v>
      </c>
      <c r="J7031" s="8"/>
      <c r="K7031" s="8"/>
    </row>
    <row r="7032" spans="1:11" s="7" customFormat="1" x14ac:dyDescent="0.35">
      <c r="A7032" s="8" t="s">
        <v>7735</v>
      </c>
      <c r="B7032" s="8" t="s">
        <v>121</v>
      </c>
      <c r="C7032" s="8" t="s">
        <v>5092</v>
      </c>
      <c r="D7032" s="8" t="s">
        <v>9963</v>
      </c>
      <c r="E7032" s="8" t="s">
        <v>5092</v>
      </c>
      <c r="F7032" s="5">
        <v>0</v>
      </c>
      <c r="G7032" s="8">
        <v>150.995</v>
      </c>
      <c r="H7032" s="5">
        <f t="shared" si="218"/>
        <v>0</v>
      </c>
      <c r="I7032" s="5">
        <f t="shared" si="219"/>
        <v>151</v>
      </c>
      <c r="J7032" s="8"/>
      <c r="K7032" s="8"/>
    </row>
    <row r="7033" spans="1:11" s="7" customFormat="1" x14ac:dyDescent="0.35">
      <c r="A7033" s="8" t="s">
        <v>7736</v>
      </c>
      <c r="B7033" s="8" t="s">
        <v>121</v>
      </c>
      <c r="C7033" s="8" t="s">
        <v>5092</v>
      </c>
      <c r="D7033" s="8" t="s">
        <v>9963</v>
      </c>
      <c r="E7033" s="8" t="s">
        <v>5092</v>
      </c>
      <c r="F7033" s="5">
        <v>0</v>
      </c>
      <c r="G7033" s="8">
        <v>92.919999999999987</v>
      </c>
      <c r="H7033" s="5">
        <f t="shared" si="218"/>
        <v>0</v>
      </c>
      <c r="I7033" s="5">
        <f t="shared" si="219"/>
        <v>92.92</v>
      </c>
      <c r="J7033" s="8"/>
      <c r="K7033" s="8"/>
    </row>
    <row r="7034" spans="1:11" s="7" customFormat="1" x14ac:dyDescent="0.35">
      <c r="A7034" s="8" t="s">
        <v>7737</v>
      </c>
      <c r="B7034" s="8" t="s">
        <v>121</v>
      </c>
      <c r="C7034" s="8" t="s">
        <v>5092</v>
      </c>
      <c r="D7034" s="8" t="s">
        <v>9963</v>
      </c>
      <c r="E7034" s="8" t="s">
        <v>5092</v>
      </c>
      <c r="F7034" s="5">
        <v>0</v>
      </c>
      <c r="G7034" s="8">
        <v>46.459999999999994</v>
      </c>
      <c r="H7034" s="5">
        <f t="shared" si="218"/>
        <v>0</v>
      </c>
      <c r="I7034" s="5">
        <f t="shared" si="219"/>
        <v>46.46</v>
      </c>
      <c r="J7034" s="8"/>
      <c r="K7034" s="8"/>
    </row>
    <row r="7035" spans="1:11" s="7" customFormat="1" x14ac:dyDescent="0.35">
      <c r="A7035" s="8" t="s">
        <v>7738</v>
      </c>
      <c r="B7035" s="8" t="s">
        <v>121</v>
      </c>
      <c r="C7035" s="8" t="s">
        <v>5092</v>
      </c>
      <c r="D7035" s="8" t="s">
        <v>9963</v>
      </c>
      <c r="E7035" s="8" t="s">
        <v>5092</v>
      </c>
      <c r="F7035" s="5">
        <v>0</v>
      </c>
      <c r="G7035" s="8">
        <v>23.229999999999997</v>
      </c>
      <c r="H7035" s="5">
        <f t="shared" si="218"/>
        <v>0</v>
      </c>
      <c r="I7035" s="5">
        <f t="shared" si="219"/>
        <v>23.23</v>
      </c>
      <c r="J7035" s="8"/>
      <c r="K7035" s="8"/>
    </row>
    <row r="7036" spans="1:11" s="7" customFormat="1" x14ac:dyDescent="0.35">
      <c r="A7036" s="8" t="s">
        <v>7739</v>
      </c>
      <c r="B7036" s="8" t="s">
        <v>121</v>
      </c>
      <c r="C7036" s="8" t="s">
        <v>5092</v>
      </c>
      <c r="D7036" s="8" t="s">
        <v>9963</v>
      </c>
      <c r="E7036" s="8" t="s">
        <v>5092</v>
      </c>
      <c r="F7036" s="5">
        <v>0</v>
      </c>
      <c r="G7036" s="8">
        <v>11.614999999999998</v>
      </c>
      <c r="H7036" s="5">
        <f t="shared" si="218"/>
        <v>0</v>
      </c>
      <c r="I7036" s="5">
        <f t="shared" si="219"/>
        <v>11.62</v>
      </c>
      <c r="J7036" s="8"/>
      <c r="K7036" s="8"/>
    </row>
    <row r="7037" spans="1:11" s="7" customFormat="1" x14ac:dyDescent="0.35">
      <c r="A7037" s="8" t="s">
        <v>7740</v>
      </c>
      <c r="B7037" s="8" t="s">
        <v>121</v>
      </c>
      <c r="C7037" s="8" t="s">
        <v>5092</v>
      </c>
      <c r="D7037" s="8" t="s">
        <v>9963</v>
      </c>
      <c r="E7037" s="8" t="s">
        <v>5092</v>
      </c>
      <c r="F7037" s="5">
        <v>0</v>
      </c>
      <c r="G7037" s="8">
        <v>6.9690000000000003</v>
      </c>
      <c r="H7037" s="5">
        <f t="shared" si="218"/>
        <v>0</v>
      </c>
      <c r="I7037" s="5">
        <f t="shared" si="219"/>
        <v>6.97</v>
      </c>
      <c r="J7037" s="8"/>
      <c r="K7037" s="8"/>
    </row>
    <row r="7038" spans="1:11" s="7" customFormat="1" x14ac:dyDescent="0.35">
      <c r="A7038" s="8" t="s">
        <v>7741</v>
      </c>
      <c r="B7038" s="8" t="s">
        <v>121</v>
      </c>
      <c r="C7038" s="8" t="s">
        <v>5092</v>
      </c>
      <c r="D7038" s="8" t="s">
        <v>9963</v>
      </c>
      <c r="E7038" s="8" t="s">
        <v>5092</v>
      </c>
      <c r="F7038" s="5">
        <v>0</v>
      </c>
      <c r="G7038" s="8">
        <v>5.8074999999999992</v>
      </c>
      <c r="H7038" s="5">
        <f t="shared" si="218"/>
        <v>0</v>
      </c>
      <c r="I7038" s="5">
        <f t="shared" si="219"/>
        <v>5.81</v>
      </c>
      <c r="J7038" s="8"/>
      <c r="K7038" s="8"/>
    </row>
    <row r="7039" spans="1:11" s="7" customFormat="1" x14ac:dyDescent="0.35">
      <c r="A7039" s="8" t="s">
        <v>7742</v>
      </c>
      <c r="B7039" s="8" t="s">
        <v>121</v>
      </c>
      <c r="C7039" s="8" t="s">
        <v>5092</v>
      </c>
      <c r="D7039" s="8" t="s">
        <v>9963</v>
      </c>
      <c r="E7039" s="8" t="s">
        <v>5092</v>
      </c>
      <c r="F7039" s="5">
        <v>0</v>
      </c>
      <c r="G7039" s="8">
        <v>11.614999999999998</v>
      </c>
      <c r="H7039" s="5">
        <f t="shared" si="218"/>
        <v>0</v>
      </c>
      <c r="I7039" s="5">
        <f t="shared" si="219"/>
        <v>11.62</v>
      </c>
      <c r="J7039" s="8"/>
      <c r="K7039" s="8"/>
    </row>
    <row r="7040" spans="1:11" s="7" customFormat="1" x14ac:dyDescent="0.35">
      <c r="A7040" s="8" t="s">
        <v>7743</v>
      </c>
      <c r="B7040" s="8" t="s">
        <v>121</v>
      </c>
      <c r="C7040" s="8" t="s">
        <v>5092</v>
      </c>
      <c r="D7040" s="8" t="s">
        <v>9963</v>
      </c>
      <c r="E7040" s="8" t="s">
        <v>5092</v>
      </c>
      <c r="F7040" s="5">
        <v>0</v>
      </c>
      <c r="G7040" s="8">
        <v>17.422499999999999</v>
      </c>
      <c r="H7040" s="5">
        <f t="shared" si="218"/>
        <v>0</v>
      </c>
      <c r="I7040" s="5">
        <f t="shared" si="219"/>
        <v>17.420000000000002</v>
      </c>
      <c r="J7040" s="8"/>
      <c r="K7040" s="8"/>
    </row>
    <row r="7041" spans="1:11" s="7" customFormat="1" x14ac:dyDescent="0.35">
      <c r="A7041" s="8" t="s">
        <v>7744</v>
      </c>
      <c r="B7041" s="8" t="s">
        <v>11</v>
      </c>
      <c r="C7041" s="8" t="s">
        <v>5092</v>
      </c>
      <c r="D7041" s="8" t="s">
        <v>9963</v>
      </c>
      <c r="E7041" s="8" t="s">
        <v>5092</v>
      </c>
      <c r="F7041" s="5">
        <v>0</v>
      </c>
      <c r="G7041" s="8">
        <v>580.75</v>
      </c>
      <c r="H7041" s="5">
        <f t="shared" si="218"/>
        <v>0</v>
      </c>
      <c r="I7041" s="5">
        <f t="shared" si="219"/>
        <v>580.75</v>
      </c>
      <c r="J7041" s="8"/>
      <c r="K7041" s="8"/>
    </row>
    <row r="7042" spans="1:11" s="7" customFormat="1" x14ac:dyDescent="0.35">
      <c r="A7042" s="8" t="s">
        <v>7745</v>
      </c>
      <c r="B7042" s="8" t="s">
        <v>11</v>
      </c>
      <c r="C7042" s="8" t="s">
        <v>5092</v>
      </c>
      <c r="D7042" s="8" t="s">
        <v>9963</v>
      </c>
      <c r="E7042" s="8" t="s">
        <v>5092</v>
      </c>
      <c r="F7042" s="5">
        <v>0</v>
      </c>
      <c r="G7042" s="8">
        <v>650.43999999999994</v>
      </c>
      <c r="H7042" s="5">
        <f t="shared" si="218"/>
        <v>0</v>
      </c>
      <c r="I7042" s="5">
        <f t="shared" si="219"/>
        <v>650.44000000000005</v>
      </c>
      <c r="J7042" s="8"/>
      <c r="K7042" s="8"/>
    </row>
    <row r="7043" spans="1:11" s="7" customFormat="1" x14ac:dyDescent="0.35">
      <c r="A7043" s="8" t="s">
        <v>7746</v>
      </c>
      <c r="B7043" s="8" t="s">
        <v>11</v>
      </c>
      <c r="C7043" s="8" t="s">
        <v>5092</v>
      </c>
      <c r="D7043" s="8" t="s">
        <v>9963</v>
      </c>
      <c r="E7043" s="8" t="s">
        <v>5092</v>
      </c>
      <c r="F7043" s="5">
        <v>0</v>
      </c>
      <c r="G7043" s="8">
        <v>1045.3499999999999</v>
      </c>
      <c r="H7043" s="5">
        <f t="shared" ref="H7043:H7106" si="220">G7043*$K$2</f>
        <v>0</v>
      </c>
      <c r="I7043" s="5">
        <f t="shared" ref="I7043:I7106" si="221">ROUND(SUM(F7043:H7043),2)</f>
        <v>1045.3499999999999</v>
      </c>
      <c r="J7043" s="8"/>
      <c r="K7043" s="8"/>
    </row>
    <row r="7044" spans="1:11" s="7" customFormat="1" x14ac:dyDescent="0.35">
      <c r="A7044" s="8" t="s">
        <v>7747</v>
      </c>
      <c r="B7044" s="8" t="s">
        <v>11</v>
      </c>
      <c r="C7044" s="8" t="s">
        <v>5092</v>
      </c>
      <c r="D7044" s="8" t="s">
        <v>9963</v>
      </c>
      <c r="E7044" s="8" t="s">
        <v>5092</v>
      </c>
      <c r="F7044" s="5">
        <v>0</v>
      </c>
      <c r="G7044" s="8">
        <v>1614.4849999999999</v>
      </c>
      <c r="H7044" s="5">
        <f t="shared" si="220"/>
        <v>0</v>
      </c>
      <c r="I7044" s="5">
        <f t="shared" si="221"/>
        <v>1614.49</v>
      </c>
      <c r="J7044" s="8"/>
      <c r="K7044" s="8"/>
    </row>
    <row r="7045" spans="1:11" s="7" customFormat="1" x14ac:dyDescent="0.35">
      <c r="A7045" s="8" t="s">
        <v>7748</v>
      </c>
      <c r="B7045" s="8" t="s">
        <v>121</v>
      </c>
      <c r="C7045" s="8" t="s">
        <v>5092</v>
      </c>
      <c r="D7045" s="8" t="s">
        <v>9963</v>
      </c>
      <c r="E7045" s="8" t="s">
        <v>5092</v>
      </c>
      <c r="F7045" s="5">
        <v>0</v>
      </c>
      <c r="G7045" s="8">
        <v>18.584</v>
      </c>
      <c r="H7045" s="5">
        <f t="shared" si="220"/>
        <v>0</v>
      </c>
      <c r="I7045" s="5">
        <f t="shared" si="221"/>
        <v>18.579999999999998</v>
      </c>
      <c r="J7045" s="8"/>
      <c r="K7045" s="8"/>
    </row>
    <row r="7046" spans="1:11" s="7" customFormat="1" x14ac:dyDescent="0.35">
      <c r="A7046" s="8" t="s">
        <v>7749</v>
      </c>
      <c r="B7046" s="8" t="s">
        <v>14</v>
      </c>
      <c r="C7046" s="8" t="s">
        <v>5092</v>
      </c>
      <c r="D7046" s="8" t="s">
        <v>9963</v>
      </c>
      <c r="E7046" s="8" t="s">
        <v>5092</v>
      </c>
      <c r="F7046" s="5">
        <v>0</v>
      </c>
      <c r="G7046" s="8">
        <v>56.286289999999994</v>
      </c>
      <c r="H7046" s="5">
        <f t="shared" si="220"/>
        <v>0</v>
      </c>
      <c r="I7046" s="5">
        <f t="shared" si="221"/>
        <v>56.29</v>
      </c>
      <c r="J7046" s="8"/>
      <c r="K7046" s="8"/>
    </row>
    <row r="7047" spans="1:11" s="7" customFormat="1" x14ac:dyDescent="0.35">
      <c r="A7047" s="8" t="s">
        <v>7750</v>
      </c>
      <c r="B7047" s="8" t="s">
        <v>14</v>
      </c>
      <c r="C7047" s="8" t="s">
        <v>5092</v>
      </c>
      <c r="D7047" s="8" t="s">
        <v>9963</v>
      </c>
      <c r="E7047" s="8" t="s">
        <v>5092</v>
      </c>
      <c r="F7047" s="5">
        <v>0</v>
      </c>
      <c r="G7047" s="8">
        <v>86.903429999999986</v>
      </c>
      <c r="H7047" s="5">
        <f t="shared" si="220"/>
        <v>0</v>
      </c>
      <c r="I7047" s="5">
        <f t="shared" si="221"/>
        <v>86.9</v>
      </c>
      <c r="J7047" s="8"/>
      <c r="K7047" s="8"/>
    </row>
    <row r="7048" spans="1:11" s="7" customFormat="1" x14ac:dyDescent="0.35">
      <c r="A7048" s="8" t="s">
        <v>7751</v>
      </c>
      <c r="B7048" s="8" t="s">
        <v>14</v>
      </c>
      <c r="C7048" s="8" t="s">
        <v>5092</v>
      </c>
      <c r="D7048" s="8" t="s">
        <v>9963</v>
      </c>
      <c r="E7048" s="8" t="s">
        <v>5092</v>
      </c>
      <c r="F7048" s="5">
        <v>0</v>
      </c>
      <c r="G7048" s="8">
        <v>124.82640499999999</v>
      </c>
      <c r="H7048" s="5">
        <f t="shared" si="220"/>
        <v>0</v>
      </c>
      <c r="I7048" s="5">
        <f t="shared" si="221"/>
        <v>124.83</v>
      </c>
      <c r="J7048" s="8"/>
      <c r="K7048" s="8"/>
    </row>
    <row r="7049" spans="1:11" s="7" customFormat="1" x14ac:dyDescent="0.35">
      <c r="A7049" s="8" t="s">
        <v>7752</v>
      </c>
      <c r="B7049" s="8" t="s">
        <v>14</v>
      </c>
      <c r="C7049" s="8" t="s">
        <v>5092</v>
      </c>
      <c r="D7049" s="8" t="s">
        <v>9963</v>
      </c>
      <c r="E7049" s="8" t="s">
        <v>5092</v>
      </c>
      <c r="F7049" s="5">
        <v>0</v>
      </c>
      <c r="G7049" s="8">
        <v>188.16299999999998</v>
      </c>
      <c r="H7049" s="5">
        <f t="shared" si="220"/>
        <v>0</v>
      </c>
      <c r="I7049" s="5">
        <f t="shared" si="221"/>
        <v>188.16</v>
      </c>
      <c r="J7049" s="8"/>
      <c r="K7049" s="8"/>
    </row>
    <row r="7050" spans="1:11" s="7" customFormat="1" x14ac:dyDescent="0.35">
      <c r="A7050" s="8" t="s">
        <v>7753</v>
      </c>
      <c r="B7050" s="8" t="s">
        <v>14</v>
      </c>
      <c r="C7050" s="8" t="s">
        <v>5092</v>
      </c>
      <c r="D7050" s="8" t="s">
        <v>9963</v>
      </c>
      <c r="E7050" s="8" t="s">
        <v>5092</v>
      </c>
      <c r="F7050" s="5">
        <v>0</v>
      </c>
      <c r="G7050" s="8">
        <v>296.1825</v>
      </c>
      <c r="H7050" s="5">
        <f t="shared" si="220"/>
        <v>0</v>
      </c>
      <c r="I7050" s="5">
        <f t="shared" si="221"/>
        <v>296.18</v>
      </c>
      <c r="J7050" s="8"/>
      <c r="K7050" s="8"/>
    </row>
    <row r="7051" spans="1:11" s="7" customFormat="1" x14ac:dyDescent="0.35">
      <c r="A7051" s="8" t="s">
        <v>7754</v>
      </c>
      <c r="B7051" s="8" t="s">
        <v>14</v>
      </c>
      <c r="C7051" s="8" t="s">
        <v>5092</v>
      </c>
      <c r="D7051" s="8" t="s">
        <v>9963</v>
      </c>
      <c r="E7051" s="8" t="s">
        <v>5092</v>
      </c>
      <c r="F7051" s="5">
        <v>0</v>
      </c>
      <c r="G7051" s="8">
        <v>331.02749999999997</v>
      </c>
      <c r="H7051" s="5">
        <f t="shared" si="220"/>
        <v>0</v>
      </c>
      <c r="I7051" s="5">
        <f t="shared" si="221"/>
        <v>331.03</v>
      </c>
      <c r="J7051" s="8"/>
      <c r="K7051" s="8"/>
    </row>
    <row r="7052" spans="1:11" s="7" customFormat="1" x14ac:dyDescent="0.35">
      <c r="A7052" s="8" t="s">
        <v>7755</v>
      </c>
      <c r="B7052" s="8" t="s">
        <v>14</v>
      </c>
      <c r="C7052" s="8" t="s">
        <v>5092</v>
      </c>
      <c r="D7052" s="8" t="s">
        <v>9963</v>
      </c>
      <c r="E7052" s="8" t="s">
        <v>5092</v>
      </c>
      <c r="F7052" s="5">
        <v>0</v>
      </c>
      <c r="G7052" s="8">
        <v>493.63749999999999</v>
      </c>
      <c r="H7052" s="5">
        <f t="shared" si="220"/>
        <v>0</v>
      </c>
      <c r="I7052" s="5">
        <f t="shared" si="221"/>
        <v>493.64</v>
      </c>
      <c r="J7052" s="8"/>
      <c r="K7052" s="8"/>
    </row>
    <row r="7053" spans="1:11" s="7" customFormat="1" x14ac:dyDescent="0.35">
      <c r="A7053" s="8" t="s">
        <v>7756</v>
      </c>
      <c r="B7053" s="8" t="s">
        <v>14</v>
      </c>
      <c r="C7053" s="8" t="s">
        <v>5092</v>
      </c>
      <c r="D7053" s="8" t="s">
        <v>9963</v>
      </c>
      <c r="E7053" s="8" t="s">
        <v>5092</v>
      </c>
      <c r="F7053" s="5">
        <v>0</v>
      </c>
      <c r="G7053" s="8">
        <v>696.9</v>
      </c>
      <c r="H7053" s="5">
        <f t="shared" si="220"/>
        <v>0</v>
      </c>
      <c r="I7053" s="5">
        <f t="shared" si="221"/>
        <v>696.9</v>
      </c>
      <c r="J7053" s="8"/>
      <c r="K7053" s="8"/>
    </row>
    <row r="7054" spans="1:11" s="7" customFormat="1" x14ac:dyDescent="0.35">
      <c r="A7054" s="8" t="s">
        <v>7757</v>
      </c>
      <c r="B7054" s="8" t="s">
        <v>14</v>
      </c>
      <c r="C7054" s="8" t="s">
        <v>5092</v>
      </c>
      <c r="D7054" s="8" t="s">
        <v>9963</v>
      </c>
      <c r="E7054" s="8" t="s">
        <v>5092</v>
      </c>
      <c r="F7054" s="5">
        <v>0</v>
      </c>
      <c r="G7054" s="8">
        <v>1033.7349999999999</v>
      </c>
      <c r="H7054" s="5">
        <f t="shared" si="220"/>
        <v>0</v>
      </c>
      <c r="I7054" s="5">
        <f t="shared" si="221"/>
        <v>1033.74</v>
      </c>
      <c r="J7054" s="8"/>
      <c r="K7054" s="8"/>
    </row>
    <row r="7055" spans="1:11" s="7" customFormat="1" x14ac:dyDescent="0.35">
      <c r="A7055" s="8" t="s">
        <v>7758</v>
      </c>
      <c r="B7055" s="8" t="s">
        <v>14</v>
      </c>
      <c r="C7055" s="8" t="s">
        <v>5092</v>
      </c>
      <c r="D7055" s="8" t="s">
        <v>9963</v>
      </c>
      <c r="E7055" s="8" t="s">
        <v>5092</v>
      </c>
      <c r="F7055" s="5">
        <v>0</v>
      </c>
      <c r="G7055" s="8">
        <v>2990.8624999999997</v>
      </c>
      <c r="H7055" s="5">
        <f t="shared" si="220"/>
        <v>0</v>
      </c>
      <c r="I7055" s="5">
        <f t="shared" si="221"/>
        <v>2990.86</v>
      </c>
      <c r="J7055" s="8"/>
      <c r="K7055" s="8"/>
    </row>
    <row r="7056" spans="1:11" s="7" customFormat="1" x14ac:dyDescent="0.35">
      <c r="A7056" s="8" t="s">
        <v>7759</v>
      </c>
      <c r="B7056" s="8" t="s">
        <v>14</v>
      </c>
      <c r="C7056" s="8" t="s">
        <v>5092</v>
      </c>
      <c r="D7056" s="8" t="s">
        <v>9963</v>
      </c>
      <c r="E7056" s="8" t="s">
        <v>5092</v>
      </c>
      <c r="F7056" s="5">
        <v>0</v>
      </c>
      <c r="G7056" s="8">
        <v>56.913499999999999</v>
      </c>
      <c r="H7056" s="5">
        <f t="shared" si="220"/>
        <v>0</v>
      </c>
      <c r="I7056" s="5">
        <f t="shared" si="221"/>
        <v>56.91</v>
      </c>
      <c r="J7056" s="8"/>
      <c r="K7056" s="8"/>
    </row>
    <row r="7057" spans="1:11" s="7" customFormat="1" x14ac:dyDescent="0.35">
      <c r="A7057" s="8" t="s">
        <v>7760</v>
      </c>
      <c r="B7057" s="8" t="s">
        <v>14</v>
      </c>
      <c r="C7057" s="8" t="s">
        <v>5092</v>
      </c>
      <c r="D7057" s="8" t="s">
        <v>9963</v>
      </c>
      <c r="E7057" s="8" t="s">
        <v>5092</v>
      </c>
      <c r="F7057" s="5">
        <v>0</v>
      </c>
      <c r="G7057" s="8">
        <v>92.919999999999987</v>
      </c>
      <c r="H7057" s="5">
        <f t="shared" si="220"/>
        <v>0</v>
      </c>
      <c r="I7057" s="5">
        <f t="shared" si="221"/>
        <v>92.92</v>
      </c>
      <c r="J7057" s="8"/>
      <c r="K7057" s="8"/>
    </row>
    <row r="7058" spans="1:11" s="7" customFormat="1" x14ac:dyDescent="0.35">
      <c r="A7058" s="8" t="s">
        <v>7761</v>
      </c>
      <c r="B7058" s="8" t="s">
        <v>14</v>
      </c>
      <c r="C7058" s="8" t="s">
        <v>5092</v>
      </c>
      <c r="D7058" s="8" t="s">
        <v>9963</v>
      </c>
      <c r="E7058" s="8" t="s">
        <v>5092</v>
      </c>
      <c r="F7058" s="5">
        <v>0</v>
      </c>
      <c r="G7058" s="8">
        <v>148.63715499999998</v>
      </c>
      <c r="H7058" s="5">
        <f t="shared" si="220"/>
        <v>0</v>
      </c>
      <c r="I7058" s="5">
        <f t="shared" si="221"/>
        <v>148.63999999999999</v>
      </c>
      <c r="J7058" s="8"/>
      <c r="K7058" s="8"/>
    </row>
    <row r="7059" spans="1:11" s="7" customFormat="1" x14ac:dyDescent="0.35">
      <c r="A7059" s="8" t="s">
        <v>7762</v>
      </c>
      <c r="B7059" s="8" t="s">
        <v>14</v>
      </c>
      <c r="C7059" s="8" t="s">
        <v>5092</v>
      </c>
      <c r="D7059" s="8" t="s">
        <v>9963</v>
      </c>
      <c r="E7059" s="8" t="s">
        <v>5092</v>
      </c>
      <c r="F7059" s="5">
        <v>0</v>
      </c>
      <c r="G7059" s="8">
        <v>191.64749999999998</v>
      </c>
      <c r="H7059" s="5">
        <f t="shared" si="220"/>
        <v>0</v>
      </c>
      <c r="I7059" s="5">
        <f t="shared" si="221"/>
        <v>191.65</v>
      </c>
      <c r="J7059" s="8"/>
      <c r="K7059" s="8"/>
    </row>
    <row r="7060" spans="1:11" s="7" customFormat="1" x14ac:dyDescent="0.35">
      <c r="A7060" s="8" t="s">
        <v>7763</v>
      </c>
      <c r="B7060" s="8" t="s">
        <v>14</v>
      </c>
      <c r="C7060" s="8" t="s">
        <v>5092</v>
      </c>
      <c r="D7060" s="8" t="s">
        <v>9963</v>
      </c>
      <c r="E7060" s="8" t="s">
        <v>5092</v>
      </c>
      <c r="F7060" s="5">
        <v>0</v>
      </c>
      <c r="G7060" s="8">
        <v>267.14499999999998</v>
      </c>
      <c r="H7060" s="5">
        <f t="shared" si="220"/>
        <v>0</v>
      </c>
      <c r="I7060" s="5">
        <f t="shared" si="221"/>
        <v>267.14999999999998</v>
      </c>
      <c r="J7060" s="8"/>
      <c r="K7060" s="8"/>
    </row>
    <row r="7061" spans="1:11" s="7" customFormat="1" x14ac:dyDescent="0.35">
      <c r="A7061" s="8" t="s">
        <v>7764</v>
      </c>
      <c r="B7061" s="8" t="s">
        <v>14</v>
      </c>
      <c r="C7061" s="8" t="s">
        <v>5092</v>
      </c>
      <c r="D7061" s="8" t="s">
        <v>9963</v>
      </c>
      <c r="E7061" s="8" t="s">
        <v>5092</v>
      </c>
      <c r="F7061" s="5">
        <v>0</v>
      </c>
      <c r="G7061" s="8">
        <v>435.85287499999998</v>
      </c>
      <c r="H7061" s="5">
        <f t="shared" si="220"/>
        <v>0</v>
      </c>
      <c r="I7061" s="5">
        <f t="shared" si="221"/>
        <v>435.85</v>
      </c>
      <c r="J7061" s="8"/>
      <c r="K7061" s="8"/>
    </row>
    <row r="7062" spans="1:11" s="7" customFormat="1" x14ac:dyDescent="0.35">
      <c r="A7062" s="8" t="s">
        <v>7765</v>
      </c>
      <c r="B7062" s="8" t="s">
        <v>14</v>
      </c>
      <c r="C7062" s="8" t="s">
        <v>5092</v>
      </c>
      <c r="D7062" s="8" t="s">
        <v>9963</v>
      </c>
      <c r="E7062" s="8" t="s">
        <v>5092</v>
      </c>
      <c r="F7062" s="5">
        <v>0</v>
      </c>
      <c r="G7062" s="8">
        <v>921.41794999999991</v>
      </c>
      <c r="H7062" s="5">
        <f t="shared" si="220"/>
        <v>0</v>
      </c>
      <c r="I7062" s="5">
        <f t="shared" si="221"/>
        <v>921.42</v>
      </c>
      <c r="J7062" s="8"/>
      <c r="K7062" s="8"/>
    </row>
    <row r="7063" spans="1:11" s="7" customFormat="1" x14ac:dyDescent="0.35">
      <c r="A7063" s="8" t="s">
        <v>7766</v>
      </c>
      <c r="B7063" s="8" t="s">
        <v>14</v>
      </c>
      <c r="C7063" s="8" t="s">
        <v>5092</v>
      </c>
      <c r="D7063" s="8" t="s">
        <v>9963</v>
      </c>
      <c r="E7063" s="8" t="s">
        <v>5092</v>
      </c>
      <c r="F7063" s="5">
        <v>0</v>
      </c>
      <c r="G7063" s="8">
        <v>1197.5645749999999</v>
      </c>
      <c r="H7063" s="5">
        <f t="shared" si="220"/>
        <v>0</v>
      </c>
      <c r="I7063" s="5">
        <f t="shared" si="221"/>
        <v>1197.56</v>
      </c>
      <c r="J7063" s="8"/>
      <c r="K7063" s="8"/>
    </row>
    <row r="7064" spans="1:11" s="7" customFormat="1" x14ac:dyDescent="0.35">
      <c r="A7064" s="8" t="s">
        <v>7767</v>
      </c>
      <c r="B7064" s="8" t="s">
        <v>14</v>
      </c>
      <c r="C7064" s="8" t="s">
        <v>5092</v>
      </c>
      <c r="D7064" s="8" t="s">
        <v>9963</v>
      </c>
      <c r="E7064" s="8" t="s">
        <v>5092</v>
      </c>
      <c r="F7064" s="5">
        <v>0</v>
      </c>
      <c r="G7064" s="8">
        <v>1703.6301249999999</v>
      </c>
      <c r="H7064" s="5">
        <f t="shared" si="220"/>
        <v>0</v>
      </c>
      <c r="I7064" s="5">
        <f t="shared" si="221"/>
        <v>1703.63</v>
      </c>
      <c r="J7064" s="8"/>
      <c r="K7064" s="8"/>
    </row>
    <row r="7065" spans="1:11" s="7" customFormat="1" x14ac:dyDescent="0.35">
      <c r="A7065" s="8" t="s">
        <v>7768</v>
      </c>
      <c r="B7065" s="8" t="s">
        <v>14</v>
      </c>
      <c r="C7065" s="8" t="s">
        <v>5092</v>
      </c>
      <c r="D7065" s="8" t="s">
        <v>9963</v>
      </c>
      <c r="E7065" s="8" t="s">
        <v>5092</v>
      </c>
      <c r="F7065" s="5">
        <v>0</v>
      </c>
      <c r="G7065" s="8">
        <v>3653.0917249999998</v>
      </c>
      <c r="H7065" s="5">
        <f t="shared" si="220"/>
        <v>0</v>
      </c>
      <c r="I7065" s="5">
        <f t="shared" si="221"/>
        <v>3653.09</v>
      </c>
      <c r="J7065" s="8"/>
      <c r="K7065" s="8"/>
    </row>
    <row r="7066" spans="1:11" s="7" customFormat="1" x14ac:dyDescent="0.35">
      <c r="A7066" s="8" t="s">
        <v>7769</v>
      </c>
      <c r="B7066" s="8" t="s">
        <v>5082</v>
      </c>
      <c r="C7066" s="8" t="s">
        <v>5092</v>
      </c>
      <c r="D7066" s="8" t="s">
        <v>9963</v>
      </c>
      <c r="E7066" s="8" t="s">
        <v>5092</v>
      </c>
      <c r="F7066" s="5">
        <v>0</v>
      </c>
      <c r="G7066" s="8">
        <v>130.08799999999999</v>
      </c>
      <c r="H7066" s="5">
        <f t="shared" si="220"/>
        <v>0</v>
      </c>
      <c r="I7066" s="5">
        <f t="shared" si="221"/>
        <v>130.09</v>
      </c>
      <c r="J7066" s="8"/>
      <c r="K7066" s="8"/>
    </row>
    <row r="7067" spans="1:11" s="7" customFormat="1" x14ac:dyDescent="0.35">
      <c r="A7067" s="8" t="s">
        <v>7770</v>
      </c>
      <c r="B7067" s="8" t="s">
        <v>5073</v>
      </c>
      <c r="C7067" s="8" t="s">
        <v>5092</v>
      </c>
      <c r="D7067" s="8" t="s">
        <v>9963</v>
      </c>
      <c r="E7067" s="8" t="s">
        <v>5092</v>
      </c>
      <c r="F7067" s="5">
        <v>0</v>
      </c>
      <c r="G7067" s="8">
        <v>41.628160000000001</v>
      </c>
      <c r="H7067" s="5">
        <f t="shared" si="220"/>
        <v>0</v>
      </c>
      <c r="I7067" s="5">
        <f t="shared" si="221"/>
        <v>41.63</v>
      </c>
      <c r="J7067" s="8"/>
      <c r="K7067" s="8"/>
    </row>
    <row r="7068" spans="1:11" s="7" customFormat="1" x14ac:dyDescent="0.35">
      <c r="A7068" s="8" t="s">
        <v>7771</v>
      </c>
      <c r="B7068" s="8" t="s">
        <v>11</v>
      </c>
      <c r="C7068" s="8" t="s">
        <v>5092</v>
      </c>
      <c r="D7068" s="8" t="s">
        <v>9963</v>
      </c>
      <c r="E7068" s="8" t="s">
        <v>5092</v>
      </c>
      <c r="F7068" s="5">
        <v>0</v>
      </c>
      <c r="G7068" s="8">
        <v>2555.2999999999997</v>
      </c>
      <c r="H7068" s="5">
        <f t="shared" si="220"/>
        <v>0</v>
      </c>
      <c r="I7068" s="5">
        <f t="shared" si="221"/>
        <v>2555.3000000000002</v>
      </c>
      <c r="J7068" s="8"/>
      <c r="K7068" s="8"/>
    </row>
    <row r="7069" spans="1:11" s="7" customFormat="1" x14ac:dyDescent="0.35">
      <c r="A7069" s="8" t="s">
        <v>7772</v>
      </c>
      <c r="B7069" s="8" t="s">
        <v>121</v>
      </c>
      <c r="C7069" s="8" t="s">
        <v>5092</v>
      </c>
      <c r="D7069" s="8" t="s">
        <v>9963</v>
      </c>
      <c r="E7069" s="8" t="s">
        <v>5092</v>
      </c>
      <c r="F7069" s="5">
        <v>0</v>
      </c>
      <c r="G7069" s="8">
        <v>229.74469999999999</v>
      </c>
      <c r="H7069" s="5">
        <f t="shared" si="220"/>
        <v>0</v>
      </c>
      <c r="I7069" s="5">
        <f t="shared" si="221"/>
        <v>229.74</v>
      </c>
      <c r="J7069" s="8"/>
      <c r="K7069" s="8"/>
    </row>
    <row r="7070" spans="1:11" s="7" customFormat="1" x14ac:dyDescent="0.35">
      <c r="A7070" s="8" t="s">
        <v>7773</v>
      </c>
      <c r="B7070" s="8" t="s">
        <v>121</v>
      </c>
      <c r="C7070" s="8" t="s">
        <v>5092</v>
      </c>
      <c r="D7070" s="8" t="s">
        <v>9963</v>
      </c>
      <c r="E7070" s="8" t="s">
        <v>5092</v>
      </c>
      <c r="F7070" s="5">
        <v>0</v>
      </c>
      <c r="G7070" s="8">
        <v>261.33749999999998</v>
      </c>
      <c r="H7070" s="5">
        <f t="shared" si="220"/>
        <v>0</v>
      </c>
      <c r="I7070" s="5">
        <f t="shared" si="221"/>
        <v>261.33999999999997</v>
      </c>
      <c r="J7070" s="8"/>
      <c r="K7070" s="8"/>
    </row>
    <row r="7071" spans="1:11" s="7" customFormat="1" x14ac:dyDescent="0.35">
      <c r="A7071" s="8" t="s">
        <v>7774</v>
      </c>
      <c r="B7071" s="8" t="s">
        <v>121</v>
      </c>
      <c r="C7071" s="8" t="s">
        <v>5092</v>
      </c>
      <c r="D7071" s="8" t="s">
        <v>9963</v>
      </c>
      <c r="E7071" s="8" t="s">
        <v>5092</v>
      </c>
      <c r="F7071" s="5">
        <v>0</v>
      </c>
      <c r="G7071" s="8">
        <v>226.49249999999998</v>
      </c>
      <c r="H7071" s="5">
        <f t="shared" si="220"/>
        <v>0</v>
      </c>
      <c r="I7071" s="5">
        <f t="shared" si="221"/>
        <v>226.49</v>
      </c>
      <c r="J7071" s="8"/>
      <c r="K7071" s="8"/>
    </row>
    <row r="7072" spans="1:11" s="7" customFormat="1" x14ac:dyDescent="0.35">
      <c r="A7072" s="8" t="s">
        <v>7775</v>
      </c>
      <c r="B7072" s="8" t="s">
        <v>121</v>
      </c>
      <c r="C7072" s="8" t="s">
        <v>5092</v>
      </c>
      <c r="D7072" s="8" t="s">
        <v>9963</v>
      </c>
      <c r="E7072" s="8" t="s">
        <v>5092</v>
      </c>
      <c r="F7072" s="5">
        <v>0</v>
      </c>
      <c r="G7072" s="8">
        <v>621.40250000000003</v>
      </c>
      <c r="H7072" s="5">
        <f t="shared" si="220"/>
        <v>0</v>
      </c>
      <c r="I7072" s="5">
        <f t="shared" si="221"/>
        <v>621.4</v>
      </c>
      <c r="J7072" s="8"/>
      <c r="K7072" s="8"/>
    </row>
    <row r="7073" spans="1:11" s="7" customFormat="1" x14ac:dyDescent="0.35">
      <c r="A7073" s="8" t="s">
        <v>7776</v>
      </c>
      <c r="B7073" s="8" t="s">
        <v>121</v>
      </c>
      <c r="C7073" s="8" t="s">
        <v>5092</v>
      </c>
      <c r="D7073" s="8" t="s">
        <v>9963</v>
      </c>
      <c r="E7073" s="8" t="s">
        <v>5092</v>
      </c>
      <c r="F7073" s="5">
        <v>0</v>
      </c>
      <c r="G7073" s="8">
        <v>1074.3874999999998</v>
      </c>
      <c r="H7073" s="5">
        <f t="shared" si="220"/>
        <v>0</v>
      </c>
      <c r="I7073" s="5">
        <f t="shared" si="221"/>
        <v>1074.3900000000001</v>
      </c>
      <c r="J7073" s="8"/>
      <c r="K7073" s="8"/>
    </row>
    <row r="7074" spans="1:11" s="7" customFormat="1" x14ac:dyDescent="0.35">
      <c r="A7074" s="8" t="s">
        <v>7777</v>
      </c>
      <c r="B7074" s="8" t="s">
        <v>14</v>
      </c>
      <c r="C7074" s="8" t="s">
        <v>5092</v>
      </c>
      <c r="D7074" s="8" t="s">
        <v>9963</v>
      </c>
      <c r="E7074" s="8" t="s">
        <v>5092</v>
      </c>
      <c r="F7074" s="5">
        <v>0</v>
      </c>
      <c r="G7074" s="8">
        <v>2.5320699999999996</v>
      </c>
      <c r="H7074" s="5">
        <f t="shared" si="220"/>
        <v>0</v>
      </c>
      <c r="I7074" s="5">
        <f t="shared" si="221"/>
        <v>2.5299999999999998</v>
      </c>
      <c r="J7074" s="8"/>
      <c r="K7074" s="8"/>
    </row>
    <row r="7075" spans="1:11" s="7" customFormat="1" x14ac:dyDescent="0.35">
      <c r="A7075" s="8" t="s">
        <v>7778</v>
      </c>
      <c r="B7075" s="8" t="s">
        <v>16</v>
      </c>
      <c r="C7075" s="8" t="s">
        <v>5092</v>
      </c>
      <c r="D7075" s="8" t="s">
        <v>9963</v>
      </c>
      <c r="E7075" s="8" t="s">
        <v>5092</v>
      </c>
      <c r="F7075" s="5">
        <v>0</v>
      </c>
      <c r="G7075" s="8">
        <v>3077.9749999999999</v>
      </c>
      <c r="H7075" s="5">
        <f t="shared" si="220"/>
        <v>0</v>
      </c>
      <c r="I7075" s="5">
        <f t="shared" si="221"/>
        <v>3077.98</v>
      </c>
      <c r="J7075" s="8"/>
      <c r="K7075" s="8"/>
    </row>
    <row r="7076" spans="1:11" s="7" customFormat="1" x14ac:dyDescent="0.35">
      <c r="A7076" s="8" t="s">
        <v>7779</v>
      </c>
      <c r="B7076" s="8" t="s">
        <v>11</v>
      </c>
      <c r="C7076" s="8" t="s">
        <v>5092</v>
      </c>
      <c r="D7076" s="8" t="s">
        <v>9963</v>
      </c>
      <c r="E7076" s="8" t="s">
        <v>5092</v>
      </c>
      <c r="F7076" s="5">
        <v>0</v>
      </c>
      <c r="G7076" s="8">
        <v>557.52</v>
      </c>
      <c r="H7076" s="5">
        <f t="shared" si="220"/>
        <v>0</v>
      </c>
      <c r="I7076" s="5">
        <f t="shared" si="221"/>
        <v>557.52</v>
      </c>
      <c r="J7076" s="8"/>
      <c r="K7076" s="8"/>
    </row>
    <row r="7077" spans="1:11" s="7" customFormat="1" x14ac:dyDescent="0.35">
      <c r="A7077" s="8" t="s">
        <v>7780</v>
      </c>
      <c r="B7077" s="8" t="s">
        <v>18</v>
      </c>
      <c r="C7077" s="8" t="s">
        <v>5092</v>
      </c>
      <c r="D7077" s="8" t="s">
        <v>9963</v>
      </c>
      <c r="E7077" s="8" t="s">
        <v>5092</v>
      </c>
      <c r="F7077" s="5">
        <v>0</v>
      </c>
      <c r="G7077" s="8">
        <v>29.618249999999996</v>
      </c>
      <c r="H7077" s="5">
        <f t="shared" si="220"/>
        <v>0</v>
      </c>
      <c r="I7077" s="5">
        <f t="shared" si="221"/>
        <v>29.62</v>
      </c>
      <c r="J7077" s="8"/>
      <c r="K7077" s="8"/>
    </row>
    <row r="7078" spans="1:11" s="7" customFormat="1" x14ac:dyDescent="0.35">
      <c r="A7078" s="8" t="s">
        <v>7781</v>
      </c>
      <c r="B7078" s="8" t="s">
        <v>5080</v>
      </c>
      <c r="C7078" s="8" t="s">
        <v>5092</v>
      </c>
      <c r="D7078" s="8" t="s">
        <v>9963</v>
      </c>
      <c r="E7078" s="8" t="s">
        <v>5092</v>
      </c>
      <c r="F7078" s="5">
        <v>0</v>
      </c>
      <c r="G7078" s="8">
        <v>29211.724999999999</v>
      </c>
      <c r="H7078" s="5">
        <f t="shared" si="220"/>
        <v>0</v>
      </c>
      <c r="I7078" s="5">
        <f t="shared" si="221"/>
        <v>29211.73</v>
      </c>
      <c r="J7078" s="8"/>
      <c r="K7078" s="8"/>
    </row>
    <row r="7079" spans="1:11" s="7" customFormat="1" x14ac:dyDescent="0.35">
      <c r="A7079" s="8" t="s">
        <v>7782</v>
      </c>
      <c r="B7079" s="8" t="s">
        <v>11</v>
      </c>
      <c r="C7079" s="8" t="s">
        <v>5092</v>
      </c>
      <c r="D7079" s="8" t="s">
        <v>9963</v>
      </c>
      <c r="E7079" s="8" t="s">
        <v>5092</v>
      </c>
      <c r="F7079" s="5">
        <v>0</v>
      </c>
      <c r="G7079" s="8">
        <v>609.78749999999991</v>
      </c>
      <c r="H7079" s="5">
        <f t="shared" si="220"/>
        <v>0</v>
      </c>
      <c r="I7079" s="5">
        <f t="shared" si="221"/>
        <v>609.79</v>
      </c>
      <c r="J7079" s="8"/>
      <c r="K7079" s="8"/>
    </row>
    <row r="7080" spans="1:11" s="7" customFormat="1" x14ac:dyDescent="0.35">
      <c r="A7080" s="8" t="s">
        <v>7783</v>
      </c>
      <c r="B7080" s="8" t="s">
        <v>121</v>
      </c>
      <c r="C7080" s="8" t="s">
        <v>5092</v>
      </c>
      <c r="D7080" s="8" t="s">
        <v>9963</v>
      </c>
      <c r="E7080" s="8" t="s">
        <v>5092</v>
      </c>
      <c r="F7080" s="5">
        <v>0</v>
      </c>
      <c r="G7080" s="8">
        <v>55.752000000000002</v>
      </c>
      <c r="H7080" s="5">
        <f t="shared" si="220"/>
        <v>0</v>
      </c>
      <c r="I7080" s="5">
        <f t="shared" si="221"/>
        <v>55.75</v>
      </c>
      <c r="J7080" s="8"/>
      <c r="K7080" s="8"/>
    </row>
    <row r="7081" spans="1:11" s="7" customFormat="1" x14ac:dyDescent="0.35">
      <c r="A7081" s="8" t="s">
        <v>7784</v>
      </c>
      <c r="B7081" s="8" t="s">
        <v>121</v>
      </c>
      <c r="C7081" s="8" t="s">
        <v>5092</v>
      </c>
      <c r="D7081" s="8" t="s">
        <v>9963</v>
      </c>
      <c r="E7081" s="8" t="s">
        <v>5092</v>
      </c>
      <c r="F7081" s="5">
        <v>0</v>
      </c>
      <c r="G7081" s="8">
        <v>61.141359999999999</v>
      </c>
      <c r="H7081" s="5">
        <f t="shared" si="220"/>
        <v>0</v>
      </c>
      <c r="I7081" s="5">
        <f t="shared" si="221"/>
        <v>61.14</v>
      </c>
      <c r="J7081" s="8"/>
      <c r="K7081" s="8"/>
    </row>
    <row r="7082" spans="1:11" s="7" customFormat="1" x14ac:dyDescent="0.35">
      <c r="A7082" s="8" t="s">
        <v>7785</v>
      </c>
      <c r="B7082" s="8" t="s">
        <v>121</v>
      </c>
      <c r="C7082" s="8" t="s">
        <v>5092</v>
      </c>
      <c r="D7082" s="8" t="s">
        <v>9963</v>
      </c>
      <c r="E7082" s="8" t="s">
        <v>5092</v>
      </c>
      <c r="F7082" s="5">
        <v>0</v>
      </c>
      <c r="G7082" s="8">
        <v>59.840479999999999</v>
      </c>
      <c r="H7082" s="5">
        <f t="shared" si="220"/>
        <v>0</v>
      </c>
      <c r="I7082" s="5">
        <f t="shared" si="221"/>
        <v>59.84</v>
      </c>
      <c r="J7082" s="8"/>
      <c r="K7082" s="8"/>
    </row>
    <row r="7083" spans="1:11" s="7" customFormat="1" x14ac:dyDescent="0.35">
      <c r="A7083" s="8" t="s">
        <v>7786</v>
      </c>
      <c r="B7083" s="8" t="s">
        <v>121</v>
      </c>
      <c r="C7083" s="8" t="s">
        <v>5092</v>
      </c>
      <c r="D7083" s="8" t="s">
        <v>9963</v>
      </c>
      <c r="E7083" s="8" t="s">
        <v>5092</v>
      </c>
      <c r="F7083" s="5">
        <v>0</v>
      </c>
      <c r="G7083" s="8">
        <v>68.946640000000002</v>
      </c>
      <c r="H7083" s="5">
        <f t="shared" si="220"/>
        <v>0</v>
      </c>
      <c r="I7083" s="5">
        <f t="shared" si="221"/>
        <v>68.95</v>
      </c>
      <c r="J7083" s="8"/>
      <c r="K7083" s="8"/>
    </row>
    <row r="7084" spans="1:11" s="7" customFormat="1" x14ac:dyDescent="0.35">
      <c r="A7084" s="8" t="s">
        <v>7787</v>
      </c>
      <c r="B7084" s="8" t="s">
        <v>121</v>
      </c>
      <c r="C7084" s="8" t="s">
        <v>5092</v>
      </c>
      <c r="D7084" s="8" t="s">
        <v>9963</v>
      </c>
      <c r="E7084" s="8" t="s">
        <v>5092</v>
      </c>
      <c r="F7084" s="5">
        <v>0</v>
      </c>
      <c r="G7084" s="8">
        <v>69.69</v>
      </c>
      <c r="H7084" s="5">
        <f t="shared" si="220"/>
        <v>0</v>
      </c>
      <c r="I7084" s="5">
        <f t="shared" si="221"/>
        <v>69.69</v>
      </c>
      <c r="J7084" s="8"/>
      <c r="K7084" s="8"/>
    </row>
    <row r="7085" spans="1:11" s="7" customFormat="1" x14ac:dyDescent="0.35">
      <c r="A7085" s="8" t="s">
        <v>7788</v>
      </c>
      <c r="B7085" s="8" t="s">
        <v>121</v>
      </c>
      <c r="C7085" s="8" t="s">
        <v>5092</v>
      </c>
      <c r="D7085" s="8" t="s">
        <v>9963</v>
      </c>
      <c r="E7085" s="8" t="s">
        <v>5092</v>
      </c>
      <c r="F7085" s="5">
        <v>0</v>
      </c>
      <c r="G7085" s="8">
        <v>72.012999999999991</v>
      </c>
      <c r="H7085" s="5">
        <f t="shared" si="220"/>
        <v>0</v>
      </c>
      <c r="I7085" s="5">
        <f t="shared" si="221"/>
        <v>72.010000000000005</v>
      </c>
      <c r="J7085" s="8"/>
      <c r="K7085" s="8"/>
    </row>
    <row r="7086" spans="1:11" s="7" customFormat="1" x14ac:dyDescent="0.35">
      <c r="A7086" s="8" t="s">
        <v>7789</v>
      </c>
      <c r="B7086" s="8" t="s">
        <v>5073</v>
      </c>
      <c r="C7086" s="8" t="s">
        <v>5092</v>
      </c>
      <c r="D7086" s="8" t="s">
        <v>9963</v>
      </c>
      <c r="E7086" s="8" t="s">
        <v>5092</v>
      </c>
      <c r="F7086" s="5">
        <v>0</v>
      </c>
      <c r="G7086" s="8">
        <v>48.550699999999992</v>
      </c>
      <c r="H7086" s="5">
        <f t="shared" si="220"/>
        <v>0</v>
      </c>
      <c r="I7086" s="5">
        <f t="shared" si="221"/>
        <v>48.55</v>
      </c>
      <c r="J7086" s="8"/>
      <c r="K7086" s="8"/>
    </row>
    <row r="7087" spans="1:11" s="7" customFormat="1" x14ac:dyDescent="0.35">
      <c r="A7087" s="8" t="s">
        <v>7790</v>
      </c>
      <c r="B7087" s="8" t="s">
        <v>11</v>
      </c>
      <c r="C7087" s="8" t="s">
        <v>5092</v>
      </c>
      <c r="D7087" s="8" t="s">
        <v>9963</v>
      </c>
      <c r="E7087" s="8" t="s">
        <v>5092</v>
      </c>
      <c r="F7087" s="5">
        <v>0</v>
      </c>
      <c r="G7087" s="8">
        <v>522.67499999999995</v>
      </c>
      <c r="H7087" s="5">
        <f t="shared" si="220"/>
        <v>0</v>
      </c>
      <c r="I7087" s="5">
        <f t="shared" si="221"/>
        <v>522.67999999999995</v>
      </c>
      <c r="J7087" s="8"/>
      <c r="K7087" s="8"/>
    </row>
    <row r="7088" spans="1:11" s="7" customFormat="1" x14ac:dyDescent="0.35">
      <c r="A7088" s="8" t="s">
        <v>7791</v>
      </c>
      <c r="B7088" s="8" t="s">
        <v>11</v>
      </c>
      <c r="C7088" s="8" t="s">
        <v>5092</v>
      </c>
      <c r="D7088" s="8" t="s">
        <v>9963</v>
      </c>
      <c r="E7088" s="8" t="s">
        <v>5092</v>
      </c>
      <c r="F7088" s="5">
        <v>0</v>
      </c>
      <c r="G7088" s="8">
        <v>609.78749999999991</v>
      </c>
      <c r="H7088" s="5">
        <f t="shared" si="220"/>
        <v>0</v>
      </c>
      <c r="I7088" s="5">
        <f t="shared" si="221"/>
        <v>609.79</v>
      </c>
      <c r="J7088" s="8"/>
      <c r="K7088" s="8"/>
    </row>
    <row r="7089" spans="1:11" s="7" customFormat="1" x14ac:dyDescent="0.35">
      <c r="A7089" s="8" t="s">
        <v>7792</v>
      </c>
      <c r="B7089" s="8" t="s">
        <v>121</v>
      </c>
      <c r="C7089" s="8" t="s">
        <v>5092</v>
      </c>
      <c r="D7089" s="8" t="s">
        <v>9963</v>
      </c>
      <c r="E7089" s="8" t="s">
        <v>5092</v>
      </c>
      <c r="F7089" s="5">
        <v>0</v>
      </c>
      <c r="G7089" s="8">
        <v>9.2919999999999998</v>
      </c>
      <c r="H7089" s="5">
        <f t="shared" si="220"/>
        <v>0</v>
      </c>
      <c r="I7089" s="5">
        <f t="shared" si="221"/>
        <v>9.2899999999999991</v>
      </c>
      <c r="J7089" s="8"/>
      <c r="K7089" s="8"/>
    </row>
    <row r="7090" spans="1:11" s="7" customFormat="1" x14ac:dyDescent="0.35">
      <c r="A7090" s="8" t="s">
        <v>7793</v>
      </c>
      <c r="B7090" s="8" t="s">
        <v>121</v>
      </c>
      <c r="C7090" s="8" t="s">
        <v>5092</v>
      </c>
      <c r="D7090" s="8" t="s">
        <v>9963</v>
      </c>
      <c r="E7090" s="8" t="s">
        <v>5092</v>
      </c>
      <c r="F7090" s="5">
        <v>0</v>
      </c>
      <c r="G7090" s="8">
        <v>9.2919999999999998</v>
      </c>
      <c r="H7090" s="5">
        <f t="shared" si="220"/>
        <v>0</v>
      </c>
      <c r="I7090" s="5">
        <f t="shared" si="221"/>
        <v>9.2899999999999991</v>
      </c>
      <c r="J7090" s="8"/>
      <c r="K7090" s="8"/>
    </row>
    <row r="7091" spans="1:11" s="7" customFormat="1" x14ac:dyDescent="0.35">
      <c r="A7091" s="8" t="s">
        <v>7794</v>
      </c>
      <c r="B7091" s="8" t="s">
        <v>11</v>
      </c>
      <c r="C7091" s="8" t="s">
        <v>5092</v>
      </c>
      <c r="D7091" s="8" t="s">
        <v>9963</v>
      </c>
      <c r="E7091" s="8" t="s">
        <v>5092</v>
      </c>
      <c r="F7091" s="5">
        <v>0</v>
      </c>
      <c r="G7091" s="8">
        <v>435.56249999999994</v>
      </c>
      <c r="H7091" s="5">
        <f t="shared" si="220"/>
        <v>0</v>
      </c>
      <c r="I7091" s="5">
        <f t="shared" si="221"/>
        <v>435.56</v>
      </c>
      <c r="J7091" s="8"/>
      <c r="K7091" s="8"/>
    </row>
    <row r="7092" spans="1:11" s="7" customFormat="1" x14ac:dyDescent="0.35">
      <c r="A7092" s="8" t="s">
        <v>7795</v>
      </c>
      <c r="B7092" s="8" t="s">
        <v>14</v>
      </c>
      <c r="C7092" s="8" t="s">
        <v>5092</v>
      </c>
      <c r="D7092" s="8" t="s">
        <v>9963</v>
      </c>
      <c r="E7092" s="8" t="s">
        <v>5092</v>
      </c>
      <c r="F7092" s="5">
        <v>0</v>
      </c>
      <c r="G7092" s="8">
        <v>261.33749999999998</v>
      </c>
      <c r="H7092" s="5">
        <f t="shared" si="220"/>
        <v>0</v>
      </c>
      <c r="I7092" s="5">
        <f t="shared" si="221"/>
        <v>261.33999999999997</v>
      </c>
      <c r="J7092" s="8"/>
      <c r="K7092" s="8"/>
    </row>
    <row r="7093" spans="1:11" s="7" customFormat="1" x14ac:dyDescent="0.35">
      <c r="A7093" s="8" t="s">
        <v>7796</v>
      </c>
      <c r="B7093" s="8" t="s">
        <v>14</v>
      </c>
      <c r="C7093" s="8" t="s">
        <v>5092</v>
      </c>
      <c r="D7093" s="8" t="s">
        <v>9963</v>
      </c>
      <c r="E7093" s="8" t="s">
        <v>5092</v>
      </c>
      <c r="F7093" s="5">
        <v>0</v>
      </c>
      <c r="G7093" s="8">
        <v>273.1848</v>
      </c>
      <c r="H7093" s="5">
        <f t="shared" si="220"/>
        <v>0</v>
      </c>
      <c r="I7093" s="5">
        <f t="shared" si="221"/>
        <v>273.18</v>
      </c>
      <c r="J7093" s="8"/>
      <c r="K7093" s="8"/>
    </row>
    <row r="7094" spans="1:11" s="7" customFormat="1" x14ac:dyDescent="0.35">
      <c r="A7094" s="8" t="s">
        <v>7797</v>
      </c>
      <c r="B7094" s="8" t="s">
        <v>14</v>
      </c>
      <c r="C7094" s="8" t="s">
        <v>5092</v>
      </c>
      <c r="D7094" s="8" t="s">
        <v>9963</v>
      </c>
      <c r="E7094" s="8" t="s">
        <v>5092</v>
      </c>
      <c r="F7094" s="5">
        <v>0</v>
      </c>
      <c r="G7094" s="8">
        <v>511.05999999999995</v>
      </c>
      <c r="H7094" s="5">
        <f t="shared" si="220"/>
        <v>0</v>
      </c>
      <c r="I7094" s="5">
        <f t="shared" si="221"/>
        <v>511.06</v>
      </c>
      <c r="J7094" s="8"/>
      <c r="K7094" s="8"/>
    </row>
    <row r="7095" spans="1:11" s="7" customFormat="1" x14ac:dyDescent="0.35">
      <c r="A7095" s="8" t="s">
        <v>7798</v>
      </c>
      <c r="B7095" s="8" t="s">
        <v>14</v>
      </c>
      <c r="C7095" s="8" t="s">
        <v>5092</v>
      </c>
      <c r="D7095" s="8" t="s">
        <v>9963</v>
      </c>
      <c r="E7095" s="8" t="s">
        <v>5092</v>
      </c>
      <c r="F7095" s="5">
        <v>0</v>
      </c>
      <c r="G7095" s="8">
        <v>278.76</v>
      </c>
      <c r="H7095" s="5">
        <f t="shared" si="220"/>
        <v>0</v>
      </c>
      <c r="I7095" s="5">
        <f t="shared" si="221"/>
        <v>278.76</v>
      </c>
      <c r="J7095" s="8"/>
      <c r="K7095" s="8"/>
    </row>
    <row r="7096" spans="1:11" s="7" customFormat="1" x14ac:dyDescent="0.35">
      <c r="A7096" s="8" t="s">
        <v>7799</v>
      </c>
      <c r="B7096" s="8" t="s">
        <v>14</v>
      </c>
      <c r="C7096" s="8" t="s">
        <v>5092</v>
      </c>
      <c r="D7096" s="8" t="s">
        <v>9963</v>
      </c>
      <c r="E7096" s="8" t="s">
        <v>5092</v>
      </c>
      <c r="F7096" s="5">
        <v>0</v>
      </c>
      <c r="G7096" s="8">
        <v>267.14499999999998</v>
      </c>
      <c r="H7096" s="5">
        <f t="shared" si="220"/>
        <v>0</v>
      </c>
      <c r="I7096" s="5">
        <f t="shared" si="221"/>
        <v>267.14999999999998</v>
      </c>
      <c r="J7096" s="8"/>
      <c r="K7096" s="8"/>
    </row>
    <row r="7097" spans="1:11" s="7" customFormat="1" x14ac:dyDescent="0.35">
      <c r="A7097" s="8" t="s">
        <v>7800</v>
      </c>
      <c r="B7097" s="8" t="s">
        <v>11</v>
      </c>
      <c r="C7097" s="8" t="s">
        <v>5092</v>
      </c>
      <c r="D7097" s="8" t="s">
        <v>9963</v>
      </c>
      <c r="E7097" s="8" t="s">
        <v>5092</v>
      </c>
      <c r="F7097" s="5">
        <v>0</v>
      </c>
      <c r="G7097" s="8">
        <v>272.95249999999999</v>
      </c>
      <c r="H7097" s="5">
        <f t="shared" si="220"/>
        <v>0</v>
      </c>
      <c r="I7097" s="5">
        <f t="shared" si="221"/>
        <v>272.95</v>
      </c>
      <c r="J7097" s="8"/>
      <c r="K7097" s="8"/>
    </row>
    <row r="7098" spans="1:11" s="7" customFormat="1" x14ac:dyDescent="0.35">
      <c r="A7098" s="8" t="s">
        <v>7801</v>
      </c>
      <c r="B7098" s="8" t="s">
        <v>14</v>
      </c>
      <c r="C7098" s="8" t="s">
        <v>5092</v>
      </c>
      <c r="D7098" s="8" t="s">
        <v>9963</v>
      </c>
      <c r="E7098" s="8" t="s">
        <v>5092</v>
      </c>
      <c r="F7098" s="5">
        <v>0</v>
      </c>
      <c r="G7098" s="8">
        <v>54.636959999999995</v>
      </c>
      <c r="H7098" s="5">
        <f t="shared" si="220"/>
        <v>0</v>
      </c>
      <c r="I7098" s="5">
        <f t="shared" si="221"/>
        <v>54.64</v>
      </c>
      <c r="J7098" s="8"/>
      <c r="K7098" s="8"/>
    </row>
    <row r="7099" spans="1:11" s="7" customFormat="1" x14ac:dyDescent="0.35">
      <c r="A7099" s="8" t="s">
        <v>7802</v>
      </c>
      <c r="B7099" s="8" t="s">
        <v>18</v>
      </c>
      <c r="C7099" s="8" t="s">
        <v>5092</v>
      </c>
      <c r="D7099" s="8" t="s">
        <v>9963</v>
      </c>
      <c r="E7099" s="8" t="s">
        <v>5092</v>
      </c>
      <c r="F7099" s="5">
        <v>0</v>
      </c>
      <c r="G7099" s="8">
        <v>441.37</v>
      </c>
      <c r="H7099" s="5">
        <f t="shared" si="220"/>
        <v>0</v>
      </c>
      <c r="I7099" s="5">
        <f t="shared" si="221"/>
        <v>441.37</v>
      </c>
      <c r="J7099" s="8"/>
      <c r="K7099" s="8"/>
    </row>
    <row r="7100" spans="1:11" s="7" customFormat="1" x14ac:dyDescent="0.35">
      <c r="A7100" s="8" t="s">
        <v>7803</v>
      </c>
      <c r="B7100" s="8" t="s">
        <v>11</v>
      </c>
      <c r="C7100" s="8" t="s">
        <v>5092</v>
      </c>
      <c r="D7100" s="8" t="s">
        <v>9963</v>
      </c>
      <c r="E7100" s="8" t="s">
        <v>5092</v>
      </c>
      <c r="F7100" s="5">
        <v>0</v>
      </c>
      <c r="G7100" s="8">
        <v>552.87399999999991</v>
      </c>
      <c r="H7100" s="5">
        <f t="shared" si="220"/>
        <v>0</v>
      </c>
      <c r="I7100" s="5">
        <f t="shared" si="221"/>
        <v>552.87</v>
      </c>
      <c r="J7100" s="8"/>
      <c r="K7100" s="8"/>
    </row>
    <row r="7101" spans="1:11" s="7" customFormat="1" x14ac:dyDescent="0.35">
      <c r="A7101" s="8" t="s">
        <v>7804</v>
      </c>
      <c r="B7101" s="8" t="s">
        <v>11</v>
      </c>
      <c r="C7101" s="8" t="s">
        <v>5092</v>
      </c>
      <c r="D7101" s="8" t="s">
        <v>9963</v>
      </c>
      <c r="E7101" s="8" t="s">
        <v>5092</v>
      </c>
      <c r="F7101" s="5">
        <v>0</v>
      </c>
      <c r="G7101" s="8">
        <v>650.43999999999994</v>
      </c>
      <c r="H7101" s="5">
        <f t="shared" si="220"/>
        <v>0</v>
      </c>
      <c r="I7101" s="5">
        <f t="shared" si="221"/>
        <v>650.44000000000005</v>
      </c>
      <c r="J7101" s="8"/>
      <c r="K7101" s="8"/>
    </row>
    <row r="7102" spans="1:11" s="7" customFormat="1" x14ac:dyDescent="0.35">
      <c r="A7102" s="8" t="s">
        <v>7805</v>
      </c>
      <c r="B7102" s="8" t="s">
        <v>121</v>
      </c>
      <c r="C7102" s="8" t="s">
        <v>5092</v>
      </c>
      <c r="D7102" s="8" t="s">
        <v>9963</v>
      </c>
      <c r="E7102" s="8" t="s">
        <v>5092</v>
      </c>
      <c r="F7102" s="5">
        <v>0</v>
      </c>
      <c r="G7102" s="8">
        <v>390.26400000000001</v>
      </c>
      <c r="H7102" s="5">
        <f t="shared" si="220"/>
        <v>0</v>
      </c>
      <c r="I7102" s="5">
        <f t="shared" si="221"/>
        <v>390.26</v>
      </c>
      <c r="J7102" s="8"/>
      <c r="K7102" s="8"/>
    </row>
    <row r="7103" spans="1:11" s="7" customFormat="1" x14ac:dyDescent="0.35">
      <c r="A7103" s="8" t="s">
        <v>7806</v>
      </c>
      <c r="B7103" s="8" t="s">
        <v>16</v>
      </c>
      <c r="C7103" s="8" t="s">
        <v>5092</v>
      </c>
      <c r="D7103" s="8" t="s">
        <v>9963</v>
      </c>
      <c r="E7103" s="8" t="s">
        <v>5092</v>
      </c>
      <c r="F7103" s="5">
        <v>0</v>
      </c>
      <c r="G7103" s="8">
        <v>6504.4</v>
      </c>
      <c r="H7103" s="5">
        <f t="shared" si="220"/>
        <v>0</v>
      </c>
      <c r="I7103" s="5">
        <f t="shared" si="221"/>
        <v>6504.4</v>
      </c>
      <c r="J7103" s="8"/>
      <c r="K7103" s="8"/>
    </row>
    <row r="7104" spans="1:11" s="7" customFormat="1" x14ac:dyDescent="0.35">
      <c r="A7104" s="8" t="s">
        <v>7807</v>
      </c>
      <c r="B7104" s="8" t="s">
        <v>18</v>
      </c>
      <c r="C7104" s="8" t="s">
        <v>5092</v>
      </c>
      <c r="D7104" s="8" t="s">
        <v>9963</v>
      </c>
      <c r="E7104" s="8" t="s">
        <v>5092</v>
      </c>
      <c r="F7104" s="5">
        <v>0</v>
      </c>
      <c r="G7104" s="8">
        <v>76.658999999999992</v>
      </c>
      <c r="H7104" s="5">
        <f t="shared" si="220"/>
        <v>0</v>
      </c>
      <c r="I7104" s="5">
        <f t="shared" si="221"/>
        <v>76.66</v>
      </c>
      <c r="J7104" s="8"/>
      <c r="K7104" s="8"/>
    </row>
    <row r="7105" spans="1:11" s="7" customFormat="1" x14ac:dyDescent="0.35">
      <c r="A7105" s="8" t="s">
        <v>7808</v>
      </c>
      <c r="B7105" s="8" t="s">
        <v>18</v>
      </c>
      <c r="C7105" s="8" t="s">
        <v>5092</v>
      </c>
      <c r="D7105" s="8" t="s">
        <v>9963</v>
      </c>
      <c r="E7105" s="8" t="s">
        <v>5092</v>
      </c>
      <c r="F7105" s="5">
        <v>0</v>
      </c>
      <c r="G7105" s="8">
        <v>83.627999999999986</v>
      </c>
      <c r="H7105" s="5">
        <f t="shared" si="220"/>
        <v>0</v>
      </c>
      <c r="I7105" s="5">
        <f t="shared" si="221"/>
        <v>83.63</v>
      </c>
      <c r="J7105" s="8"/>
      <c r="K7105" s="8"/>
    </row>
    <row r="7106" spans="1:11" s="7" customFormat="1" x14ac:dyDescent="0.35">
      <c r="A7106" s="8" t="s">
        <v>7809</v>
      </c>
      <c r="B7106" s="8" t="s">
        <v>11</v>
      </c>
      <c r="C7106" s="8" t="s">
        <v>5092</v>
      </c>
      <c r="D7106" s="8" t="s">
        <v>9963</v>
      </c>
      <c r="E7106" s="8" t="s">
        <v>5092</v>
      </c>
      <c r="F7106" s="5">
        <v>0</v>
      </c>
      <c r="G7106" s="8">
        <v>511.05999999999995</v>
      </c>
      <c r="H7106" s="5">
        <f t="shared" si="220"/>
        <v>0</v>
      </c>
      <c r="I7106" s="5">
        <f t="shared" si="221"/>
        <v>511.06</v>
      </c>
      <c r="J7106" s="8"/>
      <c r="K7106" s="8"/>
    </row>
    <row r="7107" spans="1:11" s="7" customFormat="1" x14ac:dyDescent="0.35">
      <c r="A7107" s="8" t="s">
        <v>7810</v>
      </c>
      <c r="B7107" s="8" t="s">
        <v>11</v>
      </c>
      <c r="C7107" s="8" t="s">
        <v>5092</v>
      </c>
      <c r="D7107" s="8" t="s">
        <v>9963</v>
      </c>
      <c r="E7107" s="8" t="s">
        <v>5092</v>
      </c>
      <c r="F7107" s="5">
        <v>0</v>
      </c>
      <c r="G7107" s="8">
        <v>1676.0445</v>
      </c>
      <c r="H7107" s="5">
        <f t="shared" ref="H7107:H7170" si="222">G7107*$K$2</f>
        <v>0</v>
      </c>
      <c r="I7107" s="5">
        <f t="shared" ref="I7107:I7170" si="223">ROUND(SUM(F7107:H7107),2)</f>
        <v>1676.04</v>
      </c>
      <c r="J7107" s="8"/>
      <c r="K7107" s="8"/>
    </row>
    <row r="7108" spans="1:11" s="7" customFormat="1" x14ac:dyDescent="0.35">
      <c r="A7108" s="8" t="s">
        <v>7811</v>
      </c>
      <c r="B7108" s="8" t="s">
        <v>5090</v>
      </c>
      <c r="C7108" s="8" t="s">
        <v>5092</v>
      </c>
      <c r="D7108" s="8" t="s">
        <v>9963</v>
      </c>
      <c r="E7108" s="8" t="s">
        <v>5092</v>
      </c>
      <c r="F7108" s="5">
        <v>0</v>
      </c>
      <c r="G7108" s="8">
        <v>696.9</v>
      </c>
      <c r="H7108" s="5">
        <f t="shared" si="222"/>
        <v>0</v>
      </c>
      <c r="I7108" s="5">
        <f t="shared" si="223"/>
        <v>696.9</v>
      </c>
      <c r="J7108" s="8"/>
      <c r="K7108" s="8"/>
    </row>
    <row r="7109" spans="1:11" s="7" customFormat="1" x14ac:dyDescent="0.35">
      <c r="A7109" s="8" t="s">
        <v>7812</v>
      </c>
      <c r="B7109" s="8" t="s">
        <v>14</v>
      </c>
      <c r="C7109" s="8" t="s">
        <v>5092</v>
      </c>
      <c r="D7109" s="8" t="s">
        <v>9963</v>
      </c>
      <c r="E7109" s="8" t="s">
        <v>5092</v>
      </c>
      <c r="F7109" s="5">
        <v>0</v>
      </c>
      <c r="G7109" s="8">
        <v>8.1304999999999996</v>
      </c>
      <c r="H7109" s="5">
        <f t="shared" si="222"/>
        <v>0</v>
      </c>
      <c r="I7109" s="5">
        <f t="shared" si="223"/>
        <v>8.1300000000000008</v>
      </c>
      <c r="J7109" s="8"/>
      <c r="K7109" s="8"/>
    </row>
    <row r="7110" spans="1:11" s="7" customFormat="1" x14ac:dyDescent="0.35">
      <c r="A7110" s="8" t="s">
        <v>7813</v>
      </c>
      <c r="B7110" s="8" t="s">
        <v>5086</v>
      </c>
      <c r="C7110" s="8" t="s">
        <v>5092</v>
      </c>
      <c r="D7110" s="8" t="s">
        <v>9963</v>
      </c>
      <c r="E7110" s="8" t="s">
        <v>5092</v>
      </c>
      <c r="F7110" s="5">
        <v>0</v>
      </c>
      <c r="G7110" s="8">
        <v>48.783000000000001</v>
      </c>
      <c r="H7110" s="5">
        <f t="shared" si="222"/>
        <v>0</v>
      </c>
      <c r="I7110" s="5">
        <f t="shared" si="223"/>
        <v>48.78</v>
      </c>
      <c r="J7110" s="8"/>
      <c r="K7110" s="8"/>
    </row>
    <row r="7111" spans="1:11" s="7" customFormat="1" x14ac:dyDescent="0.35">
      <c r="A7111" s="8" t="s">
        <v>7814</v>
      </c>
      <c r="B7111" s="8" t="s">
        <v>121</v>
      </c>
      <c r="C7111" s="8" t="s">
        <v>5092</v>
      </c>
      <c r="D7111" s="8" t="s">
        <v>9963</v>
      </c>
      <c r="E7111" s="8" t="s">
        <v>5092</v>
      </c>
      <c r="F7111" s="5">
        <v>0</v>
      </c>
      <c r="G7111" s="8">
        <v>168.41749999999996</v>
      </c>
      <c r="H7111" s="5">
        <f t="shared" si="222"/>
        <v>0</v>
      </c>
      <c r="I7111" s="5">
        <f t="shared" si="223"/>
        <v>168.42</v>
      </c>
      <c r="J7111" s="8"/>
      <c r="K7111" s="8"/>
    </row>
    <row r="7112" spans="1:11" s="7" customFormat="1" x14ac:dyDescent="0.35">
      <c r="A7112" s="8" t="s">
        <v>7815</v>
      </c>
      <c r="B7112" s="8" t="s">
        <v>11</v>
      </c>
      <c r="C7112" s="8" t="s">
        <v>5092</v>
      </c>
      <c r="D7112" s="8" t="s">
        <v>9963</v>
      </c>
      <c r="E7112" s="8" t="s">
        <v>5092</v>
      </c>
      <c r="F7112" s="5">
        <v>0</v>
      </c>
      <c r="G7112" s="8">
        <v>348.45</v>
      </c>
      <c r="H7112" s="5">
        <f t="shared" si="222"/>
        <v>0</v>
      </c>
      <c r="I7112" s="5">
        <f t="shared" si="223"/>
        <v>348.45</v>
      </c>
      <c r="J7112" s="8"/>
      <c r="K7112" s="8"/>
    </row>
    <row r="7113" spans="1:11" s="7" customFormat="1" x14ac:dyDescent="0.35">
      <c r="A7113" s="8" t="s">
        <v>7816</v>
      </c>
      <c r="B7113" s="8" t="s">
        <v>11</v>
      </c>
      <c r="C7113" s="8" t="s">
        <v>5092</v>
      </c>
      <c r="D7113" s="8" t="s">
        <v>9963</v>
      </c>
      <c r="E7113" s="8" t="s">
        <v>5092</v>
      </c>
      <c r="F7113" s="5">
        <v>0</v>
      </c>
      <c r="G7113" s="8">
        <v>383.29499999999996</v>
      </c>
      <c r="H7113" s="5">
        <f t="shared" si="222"/>
        <v>0</v>
      </c>
      <c r="I7113" s="5">
        <f t="shared" si="223"/>
        <v>383.3</v>
      </c>
      <c r="J7113" s="8"/>
      <c r="K7113" s="8"/>
    </row>
    <row r="7114" spans="1:11" s="7" customFormat="1" x14ac:dyDescent="0.35">
      <c r="A7114" s="8" t="s">
        <v>7817</v>
      </c>
      <c r="B7114" s="8" t="s">
        <v>11</v>
      </c>
      <c r="C7114" s="8" t="s">
        <v>5092</v>
      </c>
      <c r="D7114" s="8" t="s">
        <v>9963</v>
      </c>
      <c r="E7114" s="8" t="s">
        <v>5092</v>
      </c>
      <c r="F7114" s="5">
        <v>0</v>
      </c>
      <c r="G7114" s="8">
        <v>441.37</v>
      </c>
      <c r="H7114" s="5">
        <f t="shared" si="222"/>
        <v>0</v>
      </c>
      <c r="I7114" s="5">
        <f t="shared" si="223"/>
        <v>441.37</v>
      </c>
      <c r="J7114" s="8"/>
      <c r="K7114" s="8"/>
    </row>
    <row r="7115" spans="1:11" s="7" customFormat="1" x14ac:dyDescent="0.35">
      <c r="A7115" s="8" t="s">
        <v>7818</v>
      </c>
      <c r="B7115" s="8" t="s">
        <v>121</v>
      </c>
      <c r="C7115" s="8" t="s">
        <v>5092</v>
      </c>
      <c r="D7115" s="8" t="s">
        <v>9963</v>
      </c>
      <c r="E7115" s="8" t="s">
        <v>5092</v>
      </c>
      <c r="F7115" s="5">
        <v>0</v>
      </c>
      <c r="G7115" s="8">
        <v>133.57249999999999</v>
      </c>
      <c r="H7115" s="5">
        <f t="shared" si="222"/>
        <v>0</v>
      </c>
      <c r="I7115" s="5">
        <f t="shared" si="223"/>
        <v>133.57</v>
      </c>
      <c r="J7115" s="8"/>
      <c r="K7115" s="8"/>
    </row>
    <row r="7116" spans="1:11" s="7" customFormat="1" x14ac:dyDescent="0.35">
      <c r="A7116" s="8" t="s">
        <v>7819</v>
      </c>
      <c r="B7116" s="8" t="s">
        <v>11</v>
      </c>
      <c r="C7116" s="8" t="s">
        <v>5092</v>
      </c>
      <c r="D7116" s="8" t="s">
        <v>9963</v>
      </c>
      <c r="E7116" s="8" t="s">
        <v>5092</v>
      </c>
      <c r="F7116" s="5">
        <v>0</v>
      </c>
      <c r="G7116" s="8">
        <v>313.60499999999996</v>
      </c>
      <c r="H7116" s="5">
        <f t="shared" si="222"/>
        <v>0</v>
      </c>
      <c r="I7116" s="5">
        <f t="shared" si="223"/>
        <v>313.61</v>
      </c>
      <c r="J7116" s="8"/>
      <c r="K7116" s="8"/>
    </row>
    <row r="7117" spans="1:11" s="7" customFormat="1" x14ac:dyDescent="0.35">
      <c r="A7117" s="8" t="s">
        <v>7820</v>
      </c>
      <c r="B7117" s="8" t="s">
        <v>11</v>
      </c>
      <c r="C7117" s="8" t="s">
        <v>5092</v>
      </c>
      <c r="D7117" s="8" t="s">
        <v>9963</v>
      </c>
      <c r="E7117" s="8" t="s">
        <v>5092</v>
      </c>
      <c r="F7117" s="5">
        <v>0</v>
      </c>
      <c r="G7117" s="8">
        <v>487.82999999999993</v>
      </c>
      <c r="H7117" s="5">
        <f t="shared" si="222"/>
        <v>0</v>
      </c>
      <c r="I7117" s="5">
        <f t="shared" si="223"/>
        <v>487.83</v>
      </c>
      <c r="J7117" s="8"/>
      <c r="K7117" s="8"/>
    </row>
    <row r="7118" spans="1:11" s="7" customFormat="1" x14ac:dyDescent="0.35">
      <c r="A7118" s="8" t="s">
        <v>7821</v>
      </c>
      <c r="B7118" s="8" t="s">
        <v>14</v>
      </c>
      <c r="C7118" s="8" t="s">
        <v>5092</v>
      </c>
      <c r="D7118" s="8" t="s">
        <v>9963</v>
      </c>
      <c r="E7118" s="8" t="s">
        <v>5092</v>
      </c>
      <c r="F7118" s="5">
        <v>0</v>
      </c>
      <c r="G7118" s="8">
        <v>720.13</v>
      </c>
      <c r="H7118" s="5">
        <f t="shared" si="222"/>
        <v>0</v>
      </c>
      <c r="I7118" s="5">
        <f t="shared" si="223"/>
        <v>720.13</v>
      </c>
      <c r="J7118" s="8"/>
      <c r="K7118" s="8"/>
    </row>
    <row r="7119" spans="1:11" s="7" customFormat="1" x14ac:dyDescent="0.35">
      <c r="A7119" s="8" t="s">
        <v>7822</v>
      </c>
      <c r="B7119" s="8" t="s">
        <v>121</v>
      </c>
      <c r="C7119" s="8" t="s">
        <v>5092</v>
      </c>
      <c r="D7119" s="8" t="s">
        <v>9963</v>
      </c>
      <c r="E7119" s="8" t="s">
        <v>5092</v>
      </c>
      <c r="F7119" s="5">
        <v>0</v>
      </c>
      <c r="G7119" s="8">
        <v>69.69</v>
      </c>
      <c r="H7119" s="5">
        <f t="shared" si="222"/>
        <v>0</v>
      </c>
      <c r="I7119" s="5">
        <f t="shared" si="223"/>
        <v>69.69</v>
      </c>
      <c r="J7119" s="8"/>
      <c r="K7119" s="8"/>
    </row>
    <row r="7120" spans="1:11" s="7" customFormat="1" x14ac:dyDescent="0.35">
      <c r="A7120" s="8" t="s">
        <v>7823</v>
      </c>
      <c r="B7120" s="8" t="s">
        <v>219</v>
      </c>
      <c r="C7120" s="8" t="s">
        <v>5092</v>
      </c>
      <c r="D7120" s="8" t="s">
        <v>9963</v>
      </c>
      <c r="E7120" s="8" t="s">
        <v>5092</v>
      </c>
      <c r="F7120" s="5">
        <v>0</v>
      </c>
      <c r="G7120" s="8">
        <v>278.76</v>
      </c>
      <c r="H7120" s="5">
        <f t="shared" si="222"/>
        <v>0</v>
      </c>
      <c r="I7120" s="5">
        <f t="shared" si="223"/>
        <v>278.76</v>
      </c>
      <c r="J7120" s="8"/>
      <c r="K7120" s="8"/>
    </row>
    <row r="7121" spans="1:11" s="7" customFormat="1" x14ac:dyDescent="0.35">
      <c r="A7121" s="8" t="s">
        <v>7824</v>
      </c>
      <c r="B7121" s="8" t="s">
        <v>121</v>
      </c>
      <c r="C7121" s="8" t="s">
        <v>5092</v>
      </c>
      <c r="D7121" s="8" t="s">
        <v>9963</v>
      </c>
      <c r="E7121" s="8" t="s">
        <v>5092</v>
      </c>
      <c r="F7121" s="5">
        <v>0</v>
      </c>
      <c r="G7121" s="8">
        <v>12.776499999999999</v>
      </c>
      <c r="H7121" s="5">
        <f t="shared" si="222"/>
        <v>0</v>
      </c>
      <c r="I7121" s="5">
        <f t="shared" si="223"/>
        <v>12.78</v>
      </c>
      <c r="J7121" s="8"/>
      <c r="K7121" s="8"/>
    </row>
    <row r="7122" spans="1:11" s="7" customFormat="1" x14ac:dyDescent="0.35">
      <c r="A7122" s="8" t="s">
        <v>7825</v>
      </c>
      <c r="B7122" s="8" t="s">
        <v>14</v>
      </c>
      <c r="C7122" s="8" t="s">
        <v>5092</v>
      </c>
      <c r="D7122" s="8" t="s">
        <v>9963</v>
      </c>
      <c r="E7122" s="8" t="s">
        <v>5092</v>
      </c>
      <c r="F7122" s="5">
        <v>0</v>
      </c>
      <c r="G7122" s="8">
        <v>192.80899999999997</v>
      </c>
      <c r="H7122" s="5">
        <f t="shared" si="222"/>
        <v>0</v>
      </c>
      <c r="I7122" s="5">
        <f t="shared" si="223"/>
        <v>192.81</v>
      </c>
      <c r="J7122" s="8"/>
      <c r="K7122" s="8"/>
    </row>
    <row r="7123" spans="1:11" s="7" customFormat="1" x14ac:dyDescent="0.35">
      <c r="A7123" s="8" t="s">
        <v>7826</v>
      </c>
      <c r="B7123" s="8" t="s">
        <v>11</v>
      </c>
      <c r="C7123" s="8" t="s">
        <v>5092</v>
      </c>
      <c r="D7123" s="8" t="s">
        <v>9963</v>
      </c>
      <c r="E7123" s="8" t="s">
        <v>5092</v>
      </c>
      <c r="F7123" s="5">
        <v>0</v>
      </c>
      <c r="G7123" s="8">
        <v>1974.55</v>
      </c>
      <c r="H7123" s="5">
        <f t="shared" si="222"/>
        <v>0</v>
      </c>
      <c r="I7123" s="5">
        <f t="shared" si="223"/>
        <v>1974.55</v>
      </c>
      <c r="J7123" s="8"/>
      <c r="K7123" s="8"/>
    </row>
    <row r="7124" spans="1:11" s="7" customFormat="1" x14ac:dyDescent="0.35">
      <c r="A7124" s="8" t="s">
        <v>7827</v>
      </c>
      <c r="B7124" s="8" t="s">
        <v>14</v>
      </c>
      <c r="C7124" s="8" t="s">
        <v>5092</v>
      </c>
      <c r="D7124" s="8" t="s">
        <v>9963</v>
      </c>
      <c r="E7124" s="8" t="s">
        <v>5092</v>
      </c>
      <c r="F7124" s="5">
        <v>0</v>
      </c>
      <c r="G7124" s="8">
        <v>557.52</v>
      </c>
      <c r="H7124" s="5">
        <f t="shared" si="222"/>
        <v>0</v>
      </c>
      <c r="I7124" s="5">
        <f t="shared" si="223"/>
        <v>557.52</v>
      </c>
      <c r="J7124" s="8"/>
      <c r="K7124" s="8"/>
    </row>
    <row r="7125" spans="1:11" s="7" customFormat="1" x14ac:dyDescent="0.35">
      <c r="A7125" s="8" t="s">
        <v>7828</v>
      </c>
      <c r="B7125" s="8" t="s">
        <v>11</v>
      </c>
      <c r="C7125" s="8" t="s">
        <v>5092</v>
      </c>
      <c r="D7125" s="8" t="s">
        <v>9963</v>
      </c>
      <c r="E7125" s="8" t="s">
        <v>5092</v>
      </c>
      <c r="F7125" s="5">
        <v>0</v>
      </c>
      <c r="G7125" s="8">
        <v>2701.6489999999999</v>
      </c>
      <c r="H7125" s="5">
        <f t="shared" si="222"/>
        <v>0</v>
      </c>
      <c r="I7125" s="5">
        <f t="shared" si="223"/>
        <v>2701.65</v>
      </c>
      <c r="J7125" s="8"/>
      <c r="K7125" s="8"/>
    </row>
    <row r="7126" spans="1:11" s="7" customFormat="1" x14ac:dyDescent="0.35">
      <c r="A7126" s="8" t="s">
        <v>7829</v>
      </c>
      <c r="B7126" s="8" t="s">
        <v>11</v>
      </c>
      <c r="C7126" s="8" t="s">
        <v>5092</v>
      </c>
      <c r="D7126" s="8" t="s">
        <v>9963</v>
      </c>
      <c r="E7126" s="8" t="s">
        <v>5092</v>
      </c>
      <c r="F7126" s="5">
        <v>0</v>
      </c>
      <c r="G7126" s="8">
        <v>2439.1499999999996</v>
      </c>
      <c r="H7126" s="5">
        <f t="shared" si="222"/>
        <v>0</v>
      </c>
      <c r="I7126" s="5">
        <f t="shared" si="223"/>
        <v>2439.15</v>
      </c>
      <c r="J7126" s="8"/>
      <c r="K7126" s="8"/>
    </row>
    <row r="7127" spans="1:11" s="7" customFormat="1" x14ac:dyDescent="0.35">
      <c r="A7127" s="8" t="s">
        <v>7830</v>
      </c>
      <c r="B7127" s="8" t="s">
        <v>14</v>
      </c>
      <c r="C7127" s="8" t="s">
        <v>5092</v>
      </c>
      <c r="D7127" s="8" t="s">
        <v>9963</v>
      </c>
      <c r="E7127" s="8" t="s">
        <v>5092</v>
      </c>
      <c r="F7127" s="5">
        <v>0</v>
      </c>
      <c r="G7127" s="8">
        <v>365.87249999999995</v>
      </c>
      <c r="H7127" s="5">
        <f t="shared" si="222"/>
        <v>0</v>
      </c>
      <c r="I7127" s="5">
        <f t="shared" si="223"/>
        <v>365.87</v>
      </c>
      <c r="J7127" s="8"/>
      <c r="K7127" s="8"/>
    </row>
    <row r="7128" spans="1:11" s="7" customFormat="1" x14ac:dyDescent="0.35">
      <c r="A7128" s="8" t="s">
        <v>7831</v>
      </c>
      <c r="B7128" s="8" t="s">
        <v>11</v>
      </c>
      <c r="C7128" s="8" t="s">
        <v>5092</v>
      </c>
      <c r="D7128" s="8" t="s">
        <v>9963</v>
      </c>
      <c r="E7128" s="8" t="s">
        <v>5092</v>
      </c>
      <c r="F7128" s="5">
        <v>0</v>
      </c>
      <c r="G7128" s="8">
        <v>2381.0749999999998</v>
      </c>
      <c r="H7128" s="5">
        <f t="shared" si="222"/>
        <v>0</v>
      </c>
      <c r="I7128" s="5">
        <f t="shared" si="223"/>
        <v>2381.08</v>
      </c>
      <c r="J7128" s="8"/>
      <c r="K7128" s="8"/>
    </row>
    <row r="7129" spans="1:11" s="7" customFormat="1" x14ac:dyDescent="0.35">
      <c r="A7129" s="8" t="s">
        <v>7832</v>
      </c>
      <c r="B7129" s="8" t="s">
        <v>11</v>
      </c>
      <c r="C7129" s="8" t="s">
        <v>5092</v>
      </c>
      <c r="D7129" s="8" t="s">
        <v>9963</v>
      </c>
      <c r="E7129" s="8" t="s">
        <v>5092</v>
      </c>
      <c r="F7129" s="5">
        <v>0</v>
      </c>
      <c r="G7129" s="8">
        <v>2323</v>
      </c>
      <c r="H7129" s="5">
        <f t="shared" si="222"/>
        <v>0</v>
      </c>
      <c r="I7129" s="5">
        <f t="shared" si="223"/>
        <v>2323</v>
      </c>
      <c r="J7129" s="8"/>
      <c r="K7129" s="8"/>
    </row>
    <row r="7130" spans="1:11" s="7" customFormat="1" x14ac:dyDescent="0.35">
      <c r="A7130" s="8" t="s">
        <v>7833</v>
      </c>
      <c r="B7130" s="8" t="s">
        <v>11</v>
      </c>
      <c r="C7130" s="8" t="s">
        <v>5092</v>
      </c>
      <c r="D7130" s="8" t="s">
        <v>9963</v>
      </c>
      <c r="E7130" s="8" t="s">
        <v>5092</v>
      </c>
      <c r="F7130" s="5">
        <v>0</v>
      </c>
      <c r="G7130" s="8">
        <v>3484.4999999999995</v>
      </c>
      <c r="H7130" s="5">
        <f t="shared" si="222"/>
        <v>0</v>
      </c>
      <c r="I7130" s="5">
        <f t="shared" si="223"/>
        <v>3484.5</v>
      </c>
      <c r="J7130" s="8"/>
      <c r="K7130" s="8"/>
    </row>
    <row r="7131" spans="1:11" s="7" customFormat="1" x14ac:dyDescent="0.35">
      <c r="A7131" s="8" t="s">
        <v>7834</v>
      </c>
      <c r="B7131" s="8" t="s">
        <v>121</v>
      </c>
      <c r="C7131" s="8" t="s">
        <v>5092</v>
      </c>
      <c r="D7131" s="8" t="s">
        <v>9963</v>
      </c>
      <c r="E7131" s="8" t="s">
        <v>5092</v>
      </c>
      <c r="F7131" s="5">
        <v>0</v>
      </c>
      <c r="G7131" s="8">
        <v>32.521999999999998</v>
      </c>
      <c r="H7131" s="5">
        <f t="shared" si="222"/>
        <v>0</v>
      </c>
      <c r="I7131" s="5">
        <f t="shared" si="223"/>
        <v>32.520000000000003</v>
      </c>
      <c r="J7131" s="8"/>
      <c r="K7131" s="8"/>
    </row>
    <row r="7132" spans="1:11" s="7" customFormat="1" x14ac:dyDescent="0.35">
      <c r="A7132" s="8" t="s">
        <v>7835</v>
      </c>
      <c r="B7132" s="8" t="s">
        <v>121</v>
      </c>
      <c r="C7132" s="8" t="s">
        <v>5092</v>
      </c>
      <c r="D7132" s="8" t="s">
        <v>9963</v>
      </c>
      <c r="E7132" s="8" t="s">
        <v>5092</v>
      </c>
      <c r="F7132" s="5">
        <v>0</v>
      </c>
      <c r="G7132" s="8">
        <v>23.229999999999997</v>
      </c>
      <c r="H7132" s="5">
        <f t="shared" si="222"/>
        <v>0</v>
      </c>
      <c r="I7132" s="5">
        <f t="shared" si="223"/>
        <v>23.23</v>
      </c>
      <c r="J7132" s="8"/>
      <c r="K7132" s="8"/>
    </row>
    <row r="7133" spans="1:11" s="7" customFormat="1" x14ac:dyDescent="0.35">
      <c r="A7133" s="8" t="s">
        <v>7836</v>
      </c>
      <c r="B7133" s="8" t="s">
        <v>121</v>
      </c>
      <c r="C7133" s="8" t="s">
        <v>5092</v>
      </c>
      <c r="D7133" s="8" t="s">
        <v>9963</v>
      </c>
      <c r="E7133" s="8" t="s">
        <v>5092</v>
      </c>
      <c r="F7133" s="5">
        <v>0</v>
      </c>
      <c r="G7133" s="8">
        <v>501.76799999999997</v>
      </c>
      <c r="H7133" s="5">
        <f t="shared" si="222"/>
        <v>0</v>
      </c>
      <c r="I7133" s="5">
        <f t="shared" si="223"/>
        <v>501.77</v>
      </c>
      <c r="J7133" s="8"/>
      <c r="K7133" s="8"/>
    </row>
    <row r="7134" spans="1:11" s="7" customFormat="1" x14ac:dyDescent="0.35">
      <c r="A7134" s="8" t="s">
        <v>7837</v>
      </c>
      <c r="B7134" s="8" t="s">
        <v>14</v>
      </c>
      <c r="C7134" s="8" t="s">
        <v>5092</v>
      </c>
      <c r="D7134" s="8" t="s">
        <v>9963</v>
      </c>
      <c r="E7134" s="8" t="s">
        <v>5092</v>
      </c>
      <c r="F7134" s="5">
        <v>0</v>
      </c>
      <c r="G7134" s="8">
        <v>34.844999999999999</v>
      </c>
      <c r="H7134" s="5">
        <f t="shared" si="222"/>
        <v>0</v>
      </c>
      <c r="I7134" s="5">
        <f t="shared" si="223"/>
        <v>34.85</v>
      </c>
      <c r="J7134" s="8"/>
      <c r="K7134" s="8"/>
    </row>
    <row r="7135" spans="1:11" s="7" customFormat="1" x14ac:dyDescent="0.35">
      <c r="A7135" s="8" t="s">
        <v>7838</v>
      </c>
      <c r="B7135" s="8" t="s">
        <v>14</v>
      </c>
      <c r="C7135" s="8" t="s">
        <v>5092</v>
      </c>
      <c r="D7135" s="8" t="s">
        <v>9963</v>
      </c>
      <c r="E7135" s="8" t="s">
        <v>5092</v>
      </c>
      <c r="F7135" s="5">
        <v>0</v>
      </c>
      <c r="G7135" s="8">
        <v>44.137</v>
      </c>
      <c r="H7135" s="5">
        <f t="shared" si="222"/>
        <v>0</v>
      </c>
      <c r="I7135" s="5">
        <f t="shared" si="223"/>
        <v>44.14</v>
      </c>
      <c r="J7135" s="8"/>
      <c r="K7135" s="8"/>
    </row>
    <row r="7136" spans="1:11" s="7" customFormat="1" x14ac:dyDescent="0.35">
      <c r="A7136" s="8" t="s">
        <v>7839</v>
      </c>
      <c r="B7136" s="8" t="s">
        <v>14</v>
      </c>
      <c r="C7136" s="8" t="s">
        <v>5092</v>
      </c>
      <c r="D7136" s="8" t="s">
        <v>9963</v>
      </c>
      <c r="E7136" s="8" t="s">
        <v>5092</v>
      </c>
      <c r="F7136" s="5">
        <v>0</v>
      </c>
      <c r="G7136" s="8">
        <v>26.714499999999997</v>
      </c>
      <c r="H7136" s="5">
        <f t="shared" si="222"/>
        <v>0</v>
      </c>
      <c r="I7136" s="5">
        <f t="shared" si="223"/>
        <v>26.71</v>
      </c>
      <c r="J7136" s="8"/>
      <c r="K7136" s="8"/>
    </row>
    <row r="7137" spans="1:11" s="7" customFormat="1" x14ac:dyDescent="0.35">
      <c r="A7137" s="8" t="s">
        <v>7840</v>
      </c>
      <c r="B7137" s="8" t="s">
        <v>121</v>
      </c>
      <c r="C7137" s="8" t="s">
        <v>5092</v>
      </c>
      <c r="D7137" s="8" t="s">
        <v>9963</v>
      </c>
      <c r="E7137" s="8" t="s">
        <v>5092</v>
      </c>
      <c r="F7137" s="5">
        <v>0</v>
      </c>
      <c r="G7137" s="8">
        <v>3.0199000000000003</v>
      </c>
      <c r="H7137" s="5">
        <f t="shared" si="222"/>
        <v>0</v>
      </c>
      <c r="I7137" s="5">
        <f t="shared" si="223"/>
        <v>3.02</v>
      </c>
      <c r="J7137" s="8"/>
      <c r="K7137" s="8"/>
    </row>
    <row r="7138" spans="1:11" s="7" customFormat="1" x14ac:dyDescent="0.35">
      <c r="A7138" s="8" t="s">
        <v>7841</v>
      </c>
      <c r="B7138" s="8" t="s">
        <v>5073</v>
      </c>
      <c r="C7138" s="8" t="s">
        <v>5092</v>
      </c>
      <c r="D7138" s="8" t="s">
        <v>9963</v>
      </c>
      <c r="E7138" s="8" t="s">
        <v>5092</v>
      </c>
      <c r="F7138" s="5">
        <v>0</v>
      </c>
      <c r="G7138" s="8">
        <v>88.274000000000001</v>
      </c>
      <c r="H7138" s="5">
        <f t="shared" si="222"/>
        <v>0</v>
      </c>
      <c r="I7138" s="5">
        <f t="shared" si="223"/>
        <v>88.27</v>
      </c>
      <c r="J7138" s="8"/>
      <c r="K7138" s="8"/>
    </row>
    <row r="7139" spans="1:11" s="7" customFormat="1" x14ac:dyDescent="0.35">
      <c r="A7139" s="8" t="s">
        <v>7842</v>
      </c>
      <c r="B7139" s="8" t="s">
        <v>11</v>
      </c>
      <c r="C7139" s="8" t="s">
        <v>5092</v>
      </c>
      <c r="D7139" s="8" t="s">
        <v>9963</v>
      </c>
      <c r="E7139" s="8" t="s">
        <v>5092</v>
      </c>
      <c r="F7139" s="5">
        <v>0</v>
      </c>
      <c r="G7139" s="8">
        <v>836.28</v>
      </c>
      <c r="H7139" s="5">
        <f t="shared" si="222"/>
        <v>0</v>
      </c>
      <c r="I7139" s="5">
        <f t="shared" si="223"/>
        <v>836.28</v>
      </c>
      <c r="J7139" s="8"/>
      <c r="K7139" s="8"/>
    </row>
    <row r="7140" spans="1:11" s="7" customFormat="1" x14ac:dyDescent="0.35">
      <c r="A7140" s="8" t="s">
        <v>7843</v>
      </c>
      <c r="B7140" s="8" t="s">
        <v>11</v>
      </c>
      <c r="C7140" s="8" t="s">
        <v>5092</v>
      </c>
      <c r="D7140" s="8" t="s">
        <v>9963</v>
      </c>
      <c r="E7140" s="8" t="s">
        <v>5092</v>
      </c>
      <c r="F7140" s="5">
        <v>0</v>
      </c>
      <c r="G7140" s="8">
        <v>1007.0204999999999</v>
      </c>
      <c r="H7140" s="5">
        <f t="shared" si="222"/>
        <v>0</v>
      </c>
      <c r="I7140" s="5">
        <f t="shared" si="223"/>
        <v>1007.02</v>
      </c>
      <c r="J7140" s="8"/>
      <c r="K7140" s="8"/>
    </row>
    <row r="7141" spans="1:11" s="7" customFormat="1" x14ac:dyDescent="0.35">
      <c r="A7141" s="8" t="s">
        <v>7844</v>
      </c>
      <c r="B7141" s="8" t="s">
        <v>11</v>
      </c>
      <c r="C7141" s="8" t="s">
        <v>5092</v>
      </c>
      <c r="D7141" s="8" t="s">
        <v>9963</v>
      </c>
      <c r="E7141" s="8" t="s">
        <v>5092</v>
      </c>
      <c r="F7141" s="5">
        <v>0</v>
      </c>
      <c r="G7141" s="8">
        <v>441.37</v>
      </c>
      <c r="H7141" s="5">
        <f t="shared" si="222"/>
        <v>0</v>
      </c>
      <c r="I7141" s="5">
        <f t="shared" si="223"/>
        <v>441.37</v>
      </c>
      <c r="J7141" s="8"/>
      <c r="K7141" s="8"/>
    </row>
    <row r="7142" spans="1:11" s="7" customFormat="1" x14ac:dyDescent="0.35">
      <c r="A7142" s="8" t="s">
        <v>7845</v>
      </c>
      <c r="B7142" s="8" t="s">
        <v>11</v>
      </c>
      <c r="C7142" s="8" t="s">
        <v>5092</v>
      </c>
      <c r="D7142" s="8" t="s">
        <v>9963</v>
      </c>
      <c r="E7142" s="8" t="s">
        <v>5092</v>
      </c>
      <c r="F7142" s="5">
        <v>0</v>
      </c>
      <c r="G7142" s="8">
        <v>341.48099999999999</v>
      </c>
      <c r="H7142" s="5">
        <f t="shared" si="222"/>
        <v>0</v>
      </c>
      <c r="I7142" s="5">
        <f t="shared" si="223"/>
        <v>341.48</v>
      </c>
      <c r="J7142" s="8"/>
      <c r="K7142" s="8"/>
    </row>
    <row r="7143" spans="1:11" s="7" customFormat="1" x14ac:dyDescent="0.35">
      <c r="A7143" s="8" t="s">
        <v>7846</v>
      </c>
      <c r="B7143" s="8" t="s">
        <v>11</v>
      </c>
      <c r="C7143" s="8" t="s">
        <v>5092</v>
      </c>
      <c r="D7143" s="8" t="s">
        <v>9963</v>
      </c>
      <c r="E7143" s="8" t="s">
        <v>5092</v>
      </c>
      <c r="F7143" s="5">
        <v>0</v>
      </c>
      <c r="G7143" s="8">
        <v>3107.0124999999998</v>
      </c>
      <c r="H7143" s="5">
        <f t="shared" si="222"/>
        <v>0</v>
      </c>
      <c r="I7143" s="5">
        <f t="shared" si="223"/>
        <v>3107.01</v>
      </c>
      <c r="J7143" s="8"/>
      <c r="K7143" s="8"/>
    </row>
    <row r="7144" spans="1:11" s="7" customFormat="1" x14ac:dyDescent="0.35">
      <c r="A7144" s="8" t="s">
        <v>7847</v>
      </c>
      <c r="B7144" s="8" t="s">
        <v>18</v>
      </c>
      <c r="C7144" s="8" t="s">
        <v>5092</v>
      </c>
      <c r="D7144" s="8" t="s">
        <v>9963</v>
      </c>
      <c r="E7144" s="8" t="s">
        <v>5092</v>
      </c>
      <c r="F7144" s="5">
        <v>0</v>
      </c>
      <c r="G7144" s="8">
        <v>10.453499999999998</v>
      </c>
      <c r="H7144" s="5">
        <f t="shared" si="222"/>
        <v>0</v>
      </c>
      <c r="I7144" s="5">
        <f t="shared" si="223"/>
        <v>10.45</v>
      </c>
      <c r="J7144" s="8"/>
      <c r="K7144" s="8"/>
    </row>
    <row r="7145" spans="1:11" s="7" customFormat="1" x14ac:dyDescent="0.35">
      <c r="A7145" s="8" t="s">
        <v>7848</v>
      </c>
      <c r="B7145" s="8" t="s">
        <v>18</v>
      </c>
      <c r="C7145" s="8" t="s">
        <v>5092</v>
      </c>
      <c r="D7145" s="8" t="s">
        <v>9963</v>
      </c>
      <c r="E7145" s="8" t="s">
        <v>5092</v>
      </c>
      <c r="F7145" s="5">
        <v>0</v>
      </c>
      <c r="G7145" s="8">
        <v>429.75499999999994</v>
      </c>
      <c r="H7145" s="5">
        <f t="shared" si="222"/>
        <v>0</v>
      </c>
      <c r="I7145" s="5">
        <f t="shared" si="223"/>
        <v>429.76</v>
      </c>
      <c r="J7145" s="8"/>
      <c r="K7145" s="8"/>
    </row>
    <row r="7146" spans="1:11" s="7" customFormat="1" x14ac:dyDescent="0.35">
      <c r="A7146" s="8" t="s">
        <v>7849</v>
      </c>
      <c r="B7146" s="8" t="s">
        <v>18</v>
      </c>
      <c r="C7146" s="8" t="s">
        <v>5092</v>
      </c>
      <c r="D7146" s="8" t="s">
        <v>9963</v>
      </c>
      <c r="E7146" s="8" t="s">
        <v>5092</v>
      </c>
      <c r="F7146" s="5">
        <v>0</v>
      </c>
      <c r="G7146" s="8">
        <v>476.21499999999997</v>
      </c>
      <c r="H7146" s="5">
        <f t="shared" si="222"/>
        <v>0</v>
      </c>
      <c r="I7146" s="5">
        <f t="shared" si="223"/>
        <v>476.22</v>
      </c>
      <c r="J7146" s="8"/>
      <c r="K7146" s="8"/>
    </row>
    <row r="7147" spans="1:11" s="7" customFormat="1" x14ac:dyDescent="0.35">
      <c r="A7147" s="8" t="s">
        <v>7850</v>
      </c>
      <c r="B7147" s="8" t="s">
        <v>14</v>
      </c>
      <c r="C7147" s="8" t="s">
        <v>5092</v>
      </c>
      <c r="D7147" s="8" t="s">
        <v>9963</v>
      </c>
      <c r="E7147" s="8" t="s">
        <v>5092</v>
      </c>
      <c r="F7147" s="5">
        <v>0</v>
      </c>
      <c r="G7147" s="8">
        <v>307.79749999999996</v>
      </c>
      <c r="H7147" s="5">
        <f t="shared" si="222"/>
        <v>0</v>
      </c>
      <c r="I7147" s="5">
        <f t="shared" si="223"/>
        <v>307.8</v>
      </c>
      <c r="J7147" s="8"/>
      <c r="K7147" s="8"/>
    </row>
    <row r="7148" spans="1:11" s="7" customFormat="1" x14ac:dyDescent="0.35">
      <c r="A7148" s="8" t="s">
        <v>7851</v>
      </c>
      <c r="B7148" s="8" t="s">
        <v>11</v>
      </c>
      <c r="C7148" s="8" t="s">
        <v>5092</v>
      </c>
      <c r="D7148" s="8" t="s">
        <v>9963</v>
      </c>
      <c r="E7148" s="8" t="s">
        <v>5092</v>
      </c>
      <c r="F7148" s="5">
        <v>0</v>
      </c>
      <c r="G7148" s="8">
        <v>2665.6424999999995</v>
      </c>
      <c r="H7148" s="5">
        <f t="shared" si="222"/>
        <v>0</v>
      </c>
      <c r="I7148" s="5">
        <f t="shared" si="223"/>
        <v>2665.64</v>
      </c>
      <c r="J7148" s="8"/>
      <c r="K7148" s="8"/>
    </row>
    <row r="7149" spans="1:11" s="7" customFormat="1" x14ac:dyDescent="0.35">
      <c r="A7149" s="8" t="s">
        <v>7852</v>
      </c>
      <c r="B7149" s="8" t="s">
        <v>11</v>
      </c>
      <c r="C7149" s="8" t="s">
        <v>5092</v>
      </c>
      <c r="D7149" s="8" t="s">
        <v>9963</v>
      </c>
      <c r="E7149" s="8" t="s">
        <v>5092</v>
      </c>
      <c r="F7149" s="5">
        <v>0</v>
      </c>
      <c r="G7149" s="8">
        <v>3144.1804999999999</v>
      </c>
      <c r="H7149" s="5">
        <f t="shared" si="222"/>
        <v>0</v>
      </c>
      <c r="I7149" s="5">
        <f t="shared" si="223"/>
        <v>3144.18</v>
      </c>
      <c r="J7149" s="8"/>
      <c r="K7149" s="8"/>
    </row>
    <row r="7150" spans="1:11" s="7" customFormat="1" x14ac:dyDescent="0.35">
      <c r="A7150" s="8" t="s">
        <v>7853</v>
      </c>
      <c r="B7150" s="8" t="s">
        <v>11</v>
      </c>
      <c r="C7150" s="8" t="s">
        <v>5092</v>
      </c>
      <c r="D7150" s="8" t="s">
        <v>9963</v>
      </c>
      <c r="E7150" s="8" t="s">
        <v>5092</v>
      </c>
      <c r="F7150" s="5">
        <v>0</v>
      </c>
      <c r="G7150" s="8">
        <v>479.69949999999994</v>
      </c>
      <c r="H7150" s="5">
        <f t="shared" si="222"/>
        <v>0</v>
      </c>
      <c r="I7150" s="5">
        <f t="shared" si="223"/>
        <v>479.7</v>
      </c>
      <c r="J7150" s="8"/>
      <c r="K7150" s="8"/>
    </row>
    <row r="7151" spans="1:11" s="7" customFormat="1" x14ac:dyDescent="0.35">
      <c r="A7151" s="8" t="s">
        <v>7854</v>
      </c>
      <c r="B7151" s="8" t="s">
        <v>14</v>
      </c>
      <c r="C7151" s="8" t="s">
        <v>5092</v>
      </c>
      <c r="D7151" s="8" t="s">
        <v>9963</v>
      </c>
      <c r="E7151" s="8" t="s">
        <v>5092</v>
      </c>
      <c r="F7151" s="5">
        <v>0</v>
      </c>
      <c r="G7151" s="8">
        <v>1233.5130000000001</v>
      </c>
      <c r="H7151" s="5">
        <f t="shared" si="222"/>
        <v>0</v>
      </c>
      <c r="I7151" s="5">
        <f t="shared" si="223"/>
        <v>1233.51</v>
      </c>
      <c r="J7151" s="8"/>
      <c r="K7151" s="8"/>
    </row>
    <row r="7152" spans="1:11" s="7" customFormat="1" x14ac:dyDescent="0.35">
      <c r="A7152" s="8" t="s">
        <v>7855</v>
      </c>
      <c r="B7152" s="8" t="s">
        <v>11</v>
      </c>
      <c r="C7152" s="8" t="s">
        <v>5092</v>
      </c>
      <c r="D7152" s="8" t="s">
        <v>9963</v>
      </c>
      <c r="E7152" s="8" t="s">
        <v>5092</v>
      </c>
      <c r="F7152" s="5">
        <v>0</v>
      </c>
      <c r="G7152" s="8">
        <v>5461.3730000000005</v>
      </c>
      <c r="H7152" s="5">
        <f t="shared" si="222"/>
        <v>0</v>
      </c>
      <c r="I7152" s="5">
        <f t="shared" si="223"/>
        <v>5461.37</v>
      </c>
      <c r="J7152" s="8"/>
      <c r="K7152" s="8"/>
    </row>
    <row r="7153" spans="1:11" s="7" customFormat="1" x14ac:dyDescent="0.35">
      <c r="A7153" s="8" t="s">
        <v>7856</v>
      </c>
      <c r="B7153" s="8" t="s">
        <v>18</v>
      </c>
      <c r="C7153" s="8" t="s">
        <v>5092</v>
      </c>
      <c r="D7153" s="8" t="s">
        <v>9963</v>
      </c>
      <c r="E7153" s="8" t="s">
        <v>5092</v>
      </c>
      <c r="F7153" s="5">
        <v>0</v>
      </c>
      <c r="G7153" s="8">
        <v>353.096</v>
      </c>
      <c r="H7153" s="5">
        <f t="shared" si="222"/>
        <v>0</v>
      </c>
      <c r="I7153" s="5">
        <f t="shared" si="223"/>
        <v>353.1</v>
      </c>
      <c r="J7153" s="8"/>
      <c r="K7153" s="8"/>
    </row>
    <row r="7154" spans="1:11" s="7" customFormat="1" x14ac:dyDescent="0.35">
      <c r="A7154" s="8" t="s">
        <v>7857</v>
      </c>
      <c r="B7154" s="8" t="s">
        <v>11</v>
      </c>
      <c r="C7154" s="8" t="s">
        <v>5092</v>
      </c>
      <c r="D7154" s="8" t="s">
        <v>9963</v>
      </c>
      <c r="E7154" s="8" t="s">
        <v>5092</v>
      </c>
      <c r="F7154" s="5">
        <v>0</v>
      </c>
      <c r="G7154" s="8">
        <v>24972.249999999996</v>
      </c>
      <c r="H7154" s="5">
        <f t="shared" si="222"/>
        <v>0</v>
      </c>
      <c r="I7154" s="5">
        <f t="shared" si="223"/>
        <v>24972.25</v>
      </c>
      <c r="J7154" s="8"/>
      <c r="K7154" s="8"/>
    </row>
    <row r="7155" spans="1:11" s="7" customFormat="1" x14ac:dyDescent="0.35">
      <c r="A7155" s="8" t="s">
        <v>7858</v>
      </c>
      <c r="B7155" s="8" t="s">
        <v>14</v>
      </c>
      <c r="C7155" s="8" t="s">
        <v>5092</v>
      </c>
      <c r="D7155" s="8" t="s">
        <v>9963</v>
      </c>
      <c r="E7155" s="8" t="s">
        <v>5092</v>
      </c>
      <c r="F7155" s="5">
        <v>0</v>
      </c>
      <c r="G7155" s="8">
        <v>351.93450000000001</v>
      </c>
      <c r="H7155" s="5">
        <f t="shared" si="222"/>
        <v>0</v>
      </c>
      <c r="I7155" s="5">
        <f t="shared" si="223"/>
        <v>351.93</v>
      </c>
      <c r="J7155" s="8"/>
      <c r="K7155" s="8"/>
    </row>
    <row r="7156" spans="1:11" s="7" customFormat="1" x14ac:dyDescent="0.35">
      <c r="A7156" s="8" t="s">
        <v>7859</v>
      </c>
      <c r="B7156" s="8" t="s">
        <v>14</v>
      </c>
      <c r="C7156" s="8" t="s">
        <v>5092</v>
      </c>
      <c r="D7156" s="8" t="s">
        <v>9963</v>
      </c>
      <c r="E7156" s="8" t="s">
        <v>5092</v>
      </c>
      <c r="F7156" s="5">
        <v>0</v>
      </c>
      <c r="G7156" s="8">
        <v>81.304999999999993</v>
      </c>
      <c r="H7156" s="5">
        <f t="shared" si="222"/>
        <v>0</v>
      </c>
      <c r="I7156" s="5">
        <f t="shared" si="223"/>
        <v>81.31</v>
      </c>
      <c r="J7156" s="8"/>
      <c r="K7156" s="8"/>
    </row>
    <row r="7157" spans="1:11" s="7" customFormat="1" x14ac:dyDescent="0.35">
      <c r="A7157" s="8" t="s">
        <v>7860</v>
      </c>
      <c r="B7157" s="8" t="s">
        <v>121</v>
      </c>
      <c r="C7157" s="8" t="s">
        <v>5092</v>
      </c>
      <c r="D7157" s="8" t="s">
        <v>9963</v>
      </c>
      <c r="E7157" s="8" t="s">
        <v>5092</v>
      </c>
      <c r="F7157" s="5">
        <v>0</v>
      </c>
      <c r="G7157" s="8">
        <v>6039.7999999999993</v>
      </c>
      <c r="H7157" s="5">
        <f t="shared" si="222"/>
        <v>0</v>
      </c>
      <c r="I7157" s="5">
        <f t="shared" si="223"/>
        <v>6039.8</v>
      </c>
      <c r="J7157" s="8"/>
      <c r="K7157" s="8"/>
    </row>
    <row r="7158" spans="1:11" s="7" customFormat="1" x14ac:dyDescent="0.35">
      <c r="A7158" s="8" t="s">
        <v>7861</v>
      </c>
      <c r="B7158" s="8" t="s">
        <v>14</v>
      </c>
      <c r="C7158" s="8" t="s">
        <v>5092</v>
      </c>
      <c r="D7158" s="8" t="s">
        <v>9963</v>
      </c>
      <c r="E7158" s="8" t="s">
        <v>5092</v>
      </c>
      <c r="F7158" s="5">
        <v>0</v>
      </c>
      <c r="G7158" s="8">
        <v>422.78599999999994</v>
      </c>
      <c r="H7158" s="5">
        <f t="shared" si="222"/>
        <v>0</v>
      </c>
      <c r="I7158" s="5">
        <f t="shared" si="223"/>
        <v>422.79</v>
      </c>
      <c r="J7158" s="8"/>
      <c r="K7158" s="8"/>
    </row>
    <row r="7159" spans="1:11" s="7" customFormat="1" x14ac:dyDescent="0.35">
      <c r="A7159" s="8" t="s">
        <v>7862</v>
      </c>
      <c r="B7159" s="8" t="s">
        <v>11</v>
      </c>
      <c r="C7159" s="8" t="s">
        <v>5092</v>
      </c>
      <c r="D7159" s="8" t="s">
        <v>9963</v>
      </c>
      <c r="E7159" s="8" t="s">
        <v>5092</v>
      </c>
      <c r="F7159" s="5">
        <v>0</v>
      </c>
      <c r="G7159" s="8">
        <v>2879.3584999999998</v>
      </c>
      <c r="H7159" s="5">
        <f t="shared" si="222"/>
        <v>0</v>
      </c>
      <c r="I7159" s="5">
        <f t="shared" si="223"/>
        <v>2879.36</v>
      </c>
      <c r="J7159" s="8"/>
      <c r="K7159" s="8"/>
    </row>
    <row r="7160" spans="1:11" s="7" customFormat="1" x14ac:dyDescent="0.35">
      <c r="A7160" s="8" t="s">
        <v>7863</v>
      </c>
      <c r="B7160" s="8" t="s">
        <v>14</v>
      </c>
      <c r="C7160" s="8" t="s">
        <v>5092</v>
      </c>
      <c r="D7160" s="8" t="s">
        <v>9963</v>
      </c>
      <c r="E7160" s="8" t="s">
        <v>5092</v>
      </c>
      <c r="F7160" s="5">
        <v>0</v>
      </c>
      <c r="G7160" s="8">
        <v>479.69949999999994</v>
      </c>
      <c r="H7160" s="5">
        <f t="shared" si="222"/>
        <v>0</v>
      </c>
      <c r="I7160" s="5">
        <f t="shared" si="223"/>
        <v>479.7</v>
      </c>
      <c r="J7160" s="8"/>
      <c r="K7160" s="8"/>
    </row>
    <row r="7161" spans="1:11" s="7" customFormat="1" x14ac:dyDescent="0.35">
      <c r="A7161" s="8" t="s">
        <v>7864</v>
      </c>
      <c r="B7161" s="8" t="s">
        <v>11</v>
      </c>
      <c r="C7161" s="8" t="s">
        <v>5092</v>
      </c>
      <c r="D7161" s="8" t="s">
        <v>9963</v>
      </c>
      <c r="E7161" s="8" t="s">
        <v>5092</v>
      </c>
      <c r="F7161" s="5">
        <v>0</v>
      </c>
      <c r="G7161" s="8">
        <v>3139.5345000000002</v>
      </c>
      <c r="H7161" s="5">
        <f t="shared" si="222"/>
        <v>0</v>
      </c>
      <c r="I7161" s="5">
        <f t="shared" si="223"/>
        <v>3139.53</v>
      </c>
      <c r="J7161" s="8"/>
      <c r="K7161" s="8"/>
    </row>
    <row r="7162" spans="1:11" s="7" customFormat="1" x14ac:dyDescent="0.35">
      <c r="A7162" s="8" t="s">
        <v>7865</v>
      </c>
      <c r="B7162" s="8" t="s">
        <v>121</v>
      </c>
      <c r="C7162" s="8" t="s">
        <v>5092</v>
      </c>
      <c r="D7162" s="8" t="s">
        <v>9963</v>
      </c>
      <c r="E7162" s="8" t="s">
        <v>5092</v>
      </c>
      <c r="F7162" s="5">
        <v>0</v>
      </c>
      <c r="G7162" s="8">
        <v>154.4795</v>
      </c>
      <c r="H7162" s="5">
        <f t="shared" si="222"/>
        <v>0</v>
      </c>
      <c r="I7162" s="5">
        <f t="shared" si="223"/>
        <v>154.47999999999999</v>
      </c>
      <c r="J7162" s="8"/>
      <c r="K7162" s="8"/>
    </row>
    <row r="7163" spans="1:11" s="7" customFormat="1" x14ac:dyDescent="0.35">
      <c r="A7163" s="8" t="s">
        <v>7866</v>
      </c>
      <c r="B7163" s="8" t="s">
        <v>121</v>
      </c>
      <c r="C7163" s="8" t="s">
        <v>5092</v>
      </c>
      <c r="D7163" s="8" t="s">
        <v>9963</v>
      </c>
      <c r="E7163" s="8" t="s">
        <v>5092</v>
      </c>
      <c r="F7163" s="5">
        <v>0</v>
      </c>
      <c r="G7163" s="8">
        <v>150.995</v>
      </c>
      <c r="H7163" s="5">
        <f t="shared" si="222"/>
        <v>0</v>
      </c>
      <c r="I7163" s="5">
        <f t="shared" si="223"/>
        <v>151</v>
      </c>
      <c r="J7163" s="8"/>
      <c r="K7163" s="8"/>
    </row>
    <row r="7164" spans="1:11" s="7" customFormat="1" x14ac:dyDescent="0.35">
      <c r="A7164" s="8" t="s">
        <v>7867</v>
      </c>
      <c r="B7164" s="8" t="s">
        <v>121</v>
      </c>
      <c r="C7164" s="8" t="s">
        <v>5092</v>
      </c>
      <c r="D7164" s="8" t="s">
        <v>9963</v>
      </c>
      <c r="E7164" s="8" t="s">
        <v>5092</v>
      </c>
      <c r="F7164" s="5">
        <v>0</v>
      </c>
      <c r="G7164" s="8">
        <v>132.411</v>
      </c>
      <c r="H7164" s="5">
        <f t="shared" si="222"/>
        <v>0</v>
      </c>
      <c r="I7164" s="5">
        <f t="shared" si="223"/>
        <v>132.41</v>
      </c>
      <c r="J7164" s="8"/>
      <c r="K7164" s="8"/>
    </row>
    <row r="7165" spans="1:11" s="7" customFormat="1" x14ac:dyDescent="0.35">
      <c r="A7165" s="8" t="s">
        <v>7868</v>
      </c>
      <c r="B7165" s="8" t="s">
        <v>121</v>
      </c>
      <c r="C7165" s="8" t="s">
        <v>5092</v>
      </c>
      <c r="D7165" s="8" t="s">
        <v>9963</v>
      </c>
      <c r="E7165" s="8" t="s">
        <v>5092</v>
      </c>
      <c r="F7165" s="5">
        <v>0</v>
      </c>
      <c r="G7165" s="8">
        <v>69.69</v>
      </c>
      <c r="H7165" s="5">
        <f t="shared" si="222"/>
        <v>0</v>
      </c>
      <c r="I7165" s="5">
        <f t="shared" si="223"/>
        <v>69.69</v>
      </c>
      <c r="J7165" s="8"/>
      <c r="K7165" s="8"/>
    </row>
    <row r="7166" spans="1:11" s="7" customFormat="1" x14ac:dyDescent="0.35">
      <c r="A7166" s="8" t="s">
        <v>7869</v>
      </c>
      <c r="B7166" s="8" t="s">
        <v>121</v>
      </c>
      <c r="C7166" s="8" t="s">
        <v>5092</v>
      </c>
      <c r="D7166" s="8" t="s">
        <v>9963</v>
      </c>
      <c r="E7166" s="8" t="s">
        <v>5092</v>
      </c>
      <c r="F7166" s="5">
        <v>0</v>
      </c>
      <c r="G7166" s="8">
        <v>121.95749999999998</v>
      </c>
      <c r="H7166" s="5">
        <f t="shared" si="222"/>
        <v>0</v>
      </c>
      <c r="I7166" s="5">
        <f t="shared" si="223"/>
        <v>121.96</v>
      </c>
      <c r="J7166" s="8"/>
      <c r="K7166" s="8"/>
    </row>
    <row r="7167" spans="1:11" s="7" customFormat="1" x14ac:dyDescent="0.35">
      <c r="A7167" s="8" t="s">
        <v>7870</v>
      </c>
      <c r="B7167" s="8" t="s">
        <v>121</v>
      </c>
      <c r="C7167" s="8" t="s">
        <v>5092</v>
      </c>
      <c r="D7167" s="8" t="s">
        <v>9963</v>
      </c>
      <c r="E7167" s="8" t="s">
        <v>5092</v>
      </c>
      <c r="F7167" s="5">
        <v>0</v>
      </c>
      <c r="G7167" s="8">
        <v>127.76499999999999</v>
      </c>
      <c r="H7167" s="5">
        <f t="shared" si="222"/>
        <v>0</v>
      </c>
      <c r="I7167" s="5">
        <f t="shared" si="223"/>
        <v>127.77</v>
      </c>
      <c r="J7167" s="8"/>
      <c r="K7167" s="8"/>
    </row>
    <row r="7168" spans="1:11" s="7" customFormat="1" x14ac:dyDescent="0.35">
      <c r="A7168" s="8" t="s">
        <v>7871</v>
      </c>
      <c r="B7168" s="8" t="s">
        <v>121</v>
      </c>
      <c r="C7168" s="8" t="s">
        <v>5092</v>
      </c>
      <c r="D7168" s="8" t="s">
        <v>9963</v>
      </c>
      <c r="E7168" s="8" t="s">
        <v>5092</v>
      </c>
      <c r="F7168" s="5">
        <v>0</v>
      </c>
      <c r="G7168" s="8">
        <v>246.238</v>
      </c>
      <c r="H7168" s="5">
        <f t="shared" si="222"/>
        <v>0</v>
      </c>
      <c r="I7168" s="5">
        <f t="shared" si="223"/>
        <v>246.24</v>
      </c>
      <c r="J7168" s="8"/>
      <c r="K7168" s="8"/>
    </row>
    <row r="7169" spans="1:11" s="7" customFormat="1" x14ac:dyDescent="0.35">
      <c r="A7169" s="8" t="s">
        <v>7872</v>
      </c>
      <c r="B7169" s="8" t="s">
        <v>121</v>
      </c>
      <c r="C7169" s="8" t="s">
        <v>5092</v>
      </c>
      <c r="D7169" s="8" t="s">
        <v>9963</v>
      </c>
      <c r="E7169" s="8" t="s">
        <v>5092</v>
      </c>
      <c r="F7169" s="5">
        <v>0</v>
      </c>
      <c r="G7169" s="8">
        <v>275.27549999999997</v>
      </c>
      <c r="H7169" s="5">
        <f t="shared" si="222"/>
        <v>0</v>
      </c>
      <c r="I7169" s="5">
        <f t="shared" si="223"/>
        <v>275.27999999999997</v>
      </c>
      <c r="J7169" s="8"/>
      <c r="K7169" s="8"/>
    </row>
    <row r="7170" spans="1:11" s="7" customFormat="1" x14ac:dyDescent="0.35">
      <c r="A7170" s="8" t="s">
        <v>7873</v>
      </c>
      <c r="B7170" s="8" t="s">
        <v>121</v>
      </c>
      <c r="C7170" s="8" t="s">
        <v>5092</v>
      </c>
      <c r="D7170" s="8" t="s">
        <v>9963</v>
      </c>
      <c r="E7170" s="8" t="s">
        <v>5092</v>
      </c>
      <c r="F7170" s="5">
        <v>0</v>
      </c>
      <c r="G7170" s="8">
        <v>301.99</v>
      </c>
      <c r="H7170" s="5">
        <f t="shared" si="222"/>
        <v>0</v>
      </c>
      <c r="I7170" s="5">
        <f t="shared" si="223"/>
        <v>301.99</v>
      </c>
      <c r="J7170" s="8"/>
      <c r="K7170" s="8"/>
    </row>
    <row r="7171" spans="1:11" s="7" customFormat="1" x14ac:dyDescent="0.35">
      <c r="A7171" s="8" t="s">
        <v>7874</v>
      </c>
      <c r="B7171" s="8" t="s">
        <v>121</v>
      </c>
      <c r="C7171" s="8" t="s">
        <v>5092</v>
      </c>
      <c r="D7171" s="8" t="s">
        <v>9963</v>
      </c>
      <c r="E7171" s="8" t="s">
        <v>5092</v>
      </c>
      <c r="F7171" s="5">
        <v>0</v>
      </c>
      <c r="G7171" s="8">
        <v>419.30149999999998</v>
      </c>
      <c r="H7171" s="5">
        <f t="shared" ref="H7171:H7234" si="224">G7171*$K$2</f>
        <v>0</v>
      </c>
      <c r="I7171" s="5">
        <f t="shared" ref="I7171:I7234" si="225">ROUND(SUM(F7171:H7171),2)</f>
        <v>419.3</v>
      </c>
      <c r="J7171" s="8"/>
      <c r="K7171" s="8"/>
    </row>
    <row r="7172" spans="1:11" s="7" customFormat="1" x14ac:dyDescent="0.35">
      <c r="A7172" s="8" t="s">
        <v>7875</v>
      </c>
      <c r="B7172" s="8" t="s">
        <v>121</v>
      </c>
      <c r="C7172" s="8" t="s">
        <v>5092</v>
      </c>
      <c r="D7172" s="8" t="s">
        <v>9963</v>
      </c>
      <c r="E7172" s="8" t="s">
        <v>5092</v>
      </c>
      <c r="F7172" s="5">
        <v>0</v>
      </c>
      <c r="G7172" s="8">
        <v>423.94749999999993</v>
      </c>
      <c r="H7172" s="5">
        <f t="shared" si="224"/>
        <v>0</v>
      </c>
      <c r="I7172" s="5">
        <f t="shared" si="225"/>
        <v>423.95</v>
      </c>
      <c r="J7172" s="8"/>
      <c r="K7172" s="8"/>
    </row>
    <row r="7173" spans="1:11" s="7" customFormat="1" x14ac:dyDescent="0.35">
      <c r="A7173" s="8" t="s">
        <v>7876</v>
      </c>
      <c r="B7173" s="8" t="s">
        <v>11</v>
      </c>
      <c r="C7173" s="8" t="s">
        <v>5092</v>
      </c>
      <c r="D7173" s="8" t="s">
        <v>9963</v>
      </c>
      <c r="E7173" s="8" t="s">
        <v>5092</v>
      </c>
      <c r="F7173" s="5">
        <v>0</v>
      </c>
      <c r="G7173" s="8">
        <v>26133.749999999996</v>
      </c>
      <c r="H7173" s="5">
        <f t="shared" si="224"/>
        <v>0</v>
      </c>
      <c r="I7173" s="5">
        <f t="shared" si="225"/>
        <v>26133.75</v>
      </c>
      <c r="J7173" s="8"/>
      <c r="K7173" s="8"/>
    </row>
    <row r="7174" spans="1:11" s="7" customFormat="1" x14ac:dyDescent="0.35">
      <c r="A7174" s="8" t="s">
        <v>7877</v>
      </c>
      <c r="B7174" s="8" t="s">
        <v>11</v>
      </c>
      <c r="C7174" s="8" t="s">
        <v>5092</v>
      </c>
      <c r="D7174" s="8" t="s">
        <v>9963</v>
      </c>
      <c r="E7174" s="8" t="s">
        <v>5092</v>
      </c>
      <c r="F7174" s="5">
        <v>0</v>
      </c>
      <c r="G7174" s="8">
        <v>25.552999999999997</v>
      </c>
      <c r="H7174" s="5">
        <f t="shared" si="224"/>
        <v>0</v>
      </c>
      <c r="I7174" s="5">
        <f t="shared" si="225"/>
        <v>25.55</v>
      </c>
      <c r="J7174" s="8"/>
      <c r="K7174" s="8"/>
    </row>
    <row r="7175" spans="1:11" s="7" customFormat="1" x14ac:dyDescent="0.35">
      <c r="A7175" s="8" t="s">
        <v>7878</v>
      </c>
      <c r="B7175" s="8" t="s">
        <v>14</v>
      </c>
      <c r="C7175" s="8" t="s">
        <v>5092</v>
      </c>
      <c r="D7175" s="8" t="s">
        <v>9963</v>
      </c>
      <c r="E7175" s="8" t="s">
        <v>5092</v>
      </c>
      <c r="F7175" s="5">
        <v>0</v>
      </c>
      <c r="G7175" s="8">
        <v>42.975499999999997</v>
      </c>
      <c r="H7175" s="5">
        <f t="shared" si="224"/>
        <v>0</v>
      </c>
      <c r="I7175" s="5">
        <f t="shared" si="225"/>
        <v>42.98</v>
      </c>
      <c r="J7175" s="8"/>
      <c r="K7175" s="8"/>
    </row>
    <row r="7176" spans="1:11" s="7" customFormat="1" x14ac:dyDescent="0.35">
      <c r="A7176" s="8" t="s">
        <v>7879</v>
      </c>
      <c r="B7176" s="8" t="s">
        <v>14</v>
      </c>
      <c r="C7176" s="8" t="s">
        <v>5092</v>
      </c>
      <c r="D7176" s="8" t="s">
        <v>9963</v>
      </c>
      <c r="E7176" s="8" t="s">
        <v>5092</v>
      </c>
      <c r="F7176" s="5">
        <v>0</v>
      </c>
      <c r="G7176" s="8">
        <v>23.229999999999997</v>
      </c>
      <c r="H7176" s="5">
        <f t="shared" si="224"/>
        <v>0</v>
      </c>
      <c r="I7176" s="5">
        <f t="shared" si="225"/>
        <v>23.23</v>
      </c>
      <c r="J7176" s="8"/>
      <c r="K7176" s="8"/>
    </row>
    <row r="7177" spans="1:11" s="7" customFormat="1" x14ac:dyDescent="0.35">
      <c r="A7177" s="8" t="s">
        <v>7880</v>
      </c>
      <c r="B7177" s="8" t="s">
        <v>18</v>
      </c>
      <c r="C7177" s="8" t="s">
        <v>5092</v>
      </c>
      <c r="D7177" s="8" t="s">
        <v>9963</v>
      </c>
      <c r="E7177" s="8" t="s">
        <v>5092</v>
      </c>
      <c r="F7177" s="5">
        <v>0</v>
      </c>
      <c r="G7177" s="8">
        <v>324.05849999999998</v>
      </c>
      <c r="H7177" s="5">
        <f t="shared" si="224"/>
        <v>0</v>
      </c>
      <c r="I7177" s="5">
        <f t="shared" si="225"/>
        <v>324.06</v>
      </c>
      <c r="J7177" s="8"/>
      <c r="K7177" s="8"/>
    </row>
    <row r="7178" spans="1:11" s="7" customFormat="1" x14ac:dyDescent="0.35">
      <c r="A7178" s="8" t="s">
        <v>7881</v>
      </c>
      <c r="B7178" s="8" t="s">
        <v>14</v>
      </c>
      <c r="C7178" s="8" t="s">
        <v>5092</v>
      </c>
      <c r="D7178" s="8" t="s">
        <v>9963</v>
      </c>
      <c r="E7178" s="8" t="s">
        <v>5092</v>
      </c>
      <c r="F7178" s="5">
        <v>0</v>
      </c>
      <c r="G7178" s="8">
        <v>72.012999999999991</v>
      </c>
      <c r="H7178" s="5">
        <f t="shared" si="224"/>
        <v>0</v>
      </c>
      <c r="I7178" s="5">
        <f t="shared" si="225"/>
        <v>72.010000000000005</v>
      </c>
      <c r="J7178" s="8"/>
      <c r="K7178" s="8"/>
    </row>
    <row r="7179" spans="1:11" s="7" customFormat="1" x14ac:dyDescent="0.35">
      <c r="A7179" s="8" t="s">
        <v>7882</v>
      </c>
      <c r="B7179" s="8" t="s">
        <v>121</v>
      </c>
      <c r="C7179" s="8" t="s">
        <v>5092</v>
      </c>
      <c r="D7179" s="8" t="s">
        <v>9963</v>
      </c>
      <c r="E7179" s="8" t="s">
        <v>5092</v>
      </c>
      <c r="F7179" s="5">
        <v>0</v>
      </c>
      <c r="G7179" s="8">
        <v>19.7455</v>
      </c>
      <c r="H7179" s="5">
        <f t="shared" si="224"/>
        <v>0</v>
      </c>
      <c r="I7179" s="5">
        <f t="shared" si="225"/>
        <v>19.75</v>
      </c>
      <c r="J7179" s="8"/>
      <c r="K7179" s="8"/>
    </row>
    <row r="7180" spans="1:11" s="7" customFormat="1" x14ac:dyDescent="0.35">
      <c r="A7180" s="8" t="s">
        <v>7883</v>
      </c>
      <c r="B7180" s="8" t="s">
        <v>121</v>
      </c>
      <c r="C7180" s="8" t="s">
        <v>5092</v>
      </c>
      <c r="D7180" s="8" t="s">
        <v>9963</v>
      </c>
      <c r="E7180" s="8" t="s">
        <v>5092</v>
      </c>
      <c r="F7180" s="5">
        <v>0</v>
      </c>
      <c r="G7180" s="8">
        <v>17.422499999999999</v>
      </c>
      <c r="H7180" s="5">
        <f t="shared" si="224"/>
        <v>0</v>
      </c>
      <c r="I7180" s="5">
        <f t="shared" si="225"/>
        <v>17.420000000000002</v>
      </c>
      <c r="J7180" s="8"/>
      <c r="K7180" s="8"/>
    </row>
    <row r="7181" spans="1:11" s="7" customFormat="1" x14ac:dyDescent="0.35">
      <c r="A7181" s="8" t="s">
        <v>7884</v>
      </c>
      <c r="B7181" s="8" t="s">
        <v>11</v>
      </c>
      <c r="C7181" s="8" t="s">
        <v>5092</v>
      </c>
      <c r="D7181" s="8" t="s">
        <v>9963</v>
      </c>
      <c r="E7181" s="8" t="s">
        <v>5092</v>
      </c>
      <c r="F7181" s="5">
        <v>0</v>
      </c>
      <c r="G7181" s="8">
        <v>2032.6249999999998</v>
      </c>
      <c r="H7181" s="5">
        <f t="shared" si="224"/>
        <v>0</v>
      </c>
      <c r="I7181" s="5">
        <f t="shared" si="225"/>
        <v>2032.63</v>
      </c>
      <c r="J7181" s="8"/>
      <c r="K7181" s="8"/>
    </row>
    <row r="7182" spans="1:11" s="7" customFormat="1" x14ac:dyDescent="0.35">
      <c r="A7182" s="8" t="s">
        <v>7885</v>
      </c>
      <c r="B7182" s="8" t="s">
        <v>14</v>
      </c>
      <c r="C7182" s="8" t="s">
        <v>5092</v>
      </c>
      <c r="D7182" s="8" t="s">
        <v>9963</v>
      </c>
      <c r="E7182" s="8" t="s">
        <v>5092</v>
      </c>
      <c r="F7182" s="5">
        <v>0</v>
      </c>
      <c r="G7182" s="8">
        <v>162.60999999999999</v>
      </c>
      <c r="H7182" s="5">
        <f t="shared" si="224"/>
        <v>0</v>
      </c>
      <c r="I7182" s="5">
        <f t="shared" si="225"/>
        <v>162.61000000000001</v>
      </c>
      <c r="J7182" s="8"/>
      <c r="K7182" s="8"/>
    </row>
    <row r="7183" spans="1:11" s="7" customFormat="1" x14ac:dyDescent="0.35">
      <c r="A7183" s="8" t="s">
        <v>7886</v>
      </c>
      <c r="B7183" s="8" t="s">
        <v>14</v>
      </c>
      <c r="C7183" s="8" t="s">
        <v>5092</v>
      </c>
      <c r="D7183" s="8" t="s">
        <v>9963</v>
      </c>
      <c r="E7183" s="8" t="s">
        <v>5092</v>
      </c>
      <c r="F7183" s="5">
        <v>0</v>
      </c>
      <c r="G7183" s="8">
        <v>290.375</v>
      </c>
      <c r="H7183" s="5">
        <f t="shared" si="224"/>
        <v>0</v>
      </c>
      <c r="I7183" s="5">
        <f t="shared" si="225"/>
        <v>290.38</v>
      </c>
      <c r="J7183" s="8"/>
      <c r="K7183" s="8"/>
    </row>
    <row r="7184" spans="1:11" s="7" customFormat="1" x14ac:dyDescent="0.35">
      <c r="A7184" s="8" t="s">
        <v>7887</v>
      </c>
      <c r="B7184" s="8" t="s">
        <v>14</v>
      </c>
      <c r="C7184" s="8" t="s">
        <v>5092</v>
      </c>
      <c r="D7184" s="8" t="s">
        <v>9963</v>
      </c>
      <c r="E7184" s="8" t="s">
        <v>5092</v>
      </c>
      <c r="F7184" s="5">
        <v>0</v>
      </c>
      <c r="G7184" s="8">
        <v>360.065</v>
      </c>
      <c r="H7184" s="5">
        <f t="shared" si="224"/>
        <v>0</v>
      </c>
      <c r="I7184" s="5">
        <f t="shared" si="225"/>
        <v>360.07</v>
      </c>
      <c r="J7184" s="8"/>
      <c r="K7184" s="8"/>
    </row>
    <row r="7185" spans="1:11" s="7" customFormat="1" x14ac:dyDescent="0.35">
      <c r="A7185" s="8" t="s">
        <v>7888</v>
      </c>
      <c r="B7185" s="8" t="s">
        <v>14</v>
      </c>
      <c r="C7185" s="8" t="s">
        <v>5092</v>
      </c>
      <c r="D7185" s="8" t="s">
        <v>9963</v>
      </c>
      <c r="E7185" s="8" t="s">
        <v>5092</v>
      </c>
      <c r="F7185" s="5">
        <v>0</v>
      </c>
      <c r="G7185" s="8">
        <v>510.47924999999992</v>
      </c>
      <c r="H7185" s="5">
        <f t="shared" si="224"/>
        <v>0</v>
      </c>
      <c r="I7185" s="5">
        <f t="shared" si="225"/>
        <v>510.48</v>
      </c>
      <c r="J7185" s="8"/>
      <c r="K7185" s="8"/>
    </row>
    <row r="7186" spans="1:11" s="7" customFormat="1" x14ac:dyDescent="0.35">
      <c r="A7186" s="8" t="s">
        <v>7889</v>
      </c>
      <c r="B7186" s="8" t="s">
        <v>14</v>
      </c>
      <c r="C7186" s="8" t="s">
        <v>5092</v>
      </c>
      <c r="D7186" s="8" t="s">
        <v>9963</v>
      </c>
      <c r="E7186" s="8" t="s">
        <v>5092</v>
      </c>
      <c r="F7186" s="5">
        <v>0</v>
      </c>
      <c r="G7186" s="8">
        <v>522.67499999999995</v>
      </c>
      <c r="H7186" s="5">
        <f t="shared" si="224"/>
        <v>0</v>
      </c>
      <c r="I7186" s="5">
        <f t="shared" si="225"/>
        <v>522.67999999999995</v>
      </c>
      <c r="J7186" s="8"/>
      <c r="K7186" s="8"/>
    </row>
    <row r="7187" spans="1:11" s="7" customFormat="1" x14ac:dyDescent="0.35">
      <c r="A7187" s="8" t="s">
        <v>7890</v>
      </c>
      <c r="B7187" s="8" t="s">
        <v>11</v>
      </c>
      <c r="C7187" s="8" t="s">
        <v>5092</v>
      </c>
      <c r="D7187" s="8" t="s">
        <v>9963</v>
      </c>
      <c r="E7187" s="8" t="s">
        <v>5092</v>
      </c>
      <c r="F7187" s="5">
        <v>0</v>
      </c>
      <c r="G7187" s="8">
        <v>987.27499999999998</v>
      </c>
      <c r="H7187" s="5">
        <f t="shared" si="224"/>
        <v>0</v>
      </c>
      <c r="I7187" s="5">
        <f t="shared" si="225"/>
        <v>987.28</v>
      </c>
      <c r="J7187" s="8"/>
      <c r="K7187" s="8"/>
    </row>
    <row r="7188" spans="1:11" s="7" customFormat="1" x14ac:dyDescent="0.35">
      <c r="A7188" s="8" t="s">
        <v>7891</v>
      </c>
      <c r="B7188" s="8" t="s">
        <v>11</v>
      </c>
      <c r="C7188" s="8" t="s">
        <v>5092</v>
      </c>
      <c r="D7188" s="8" t="s">
        <v>9963</v>
      </c>
      <c r="E7188" s="8" t="s">
        <v>5092</v>
      </c>
      <c r="F7188" s="5">
        <v>0</v>
      </c>
      <c r="G7188" s="8">
        <v>563.32749999999999</v>
      </c>
      <c r="H7188" s="5">
        <f t="shared" si="224"/>
        <v>0</v>
      </c>
      <c r="I7188" s="5">
        <f t="shared" si="225"/>
        <v>563.33000000000004</v>
      </c>
      <c r="J7188" s="8"/>
      <c r="K7188" s="8"/>
    </row>
    <row r="7189" spans="1:11" s="7" customFormat="1" x14ac:dyDescent="0.35">
      <c r="A7189" s="8" t="s">
        <v>7892</v>
      </c>
      <c r="B7189" s="8" t="s">
        <v>121</v>
      </c>
      <c r="C7189" s="8" t="s">
        <v>5092</v>
      </c>
      <c r="D7189" s="8" t="s">
        <v>9963</v>
      </c>
      <c r="E7189" s="8" t="s">
        <v>5092</v>
      </c>
      <c r="F7189" s="5">
        <v>0</v>
      </c>
      <c r="G7189" s="8">
        <v>81.304999999999993</v>
      </c>
      <c r="H7189" s="5">
        <f t="shared" si="224"/>
        <v>0</v>
      </c>
      <c r="I7189" s="5">
        <f t="shared" si="225"/>
        <v>81.31</v>
      </c>
      <c r="J7189" s="8"/>
      <c r="K7189" s="8"/>
    </row>
    <row r="7190" spans="1:11" s="7" customFormat="1" x14ac:dyDescent="0.35">
      <c r="A7190" s="8" t="s">
        <v>7893</v>
      </c>
      <c r="B7190" s="8" t="s">
        <v>121</v>
      </c>
      <c r="C7190" s="8" t="s">
        <v>5092</v>
      </c>
      <c r="D7190" s="8" t="s">
        <v>9963</v>
      </c>
      <c r="E7190" s="8" t="s">
        <v>5092</v>
      </c>
      <c r="F7190" s="5">
        <v>0</v>
      </c>
      <c r="G7190" s="8">
        <v>111.794375</v>
      </c>
      <c r="H7190" s="5">
        <f t="shared" si="224"/>
        <v>0</v>
      </c>
      <c r="I7190" s="5">
        <f t="shared" si="225"/>
        <v>111.79</v>
      </c>
      <c r="J7190" s="8"/>
      <c r="K7190" s="8"/>
    </row>
    <row r="7191" spans="1:11" s="7" customFormat="1" x14ac:dyDescent="0.35">
      <c r="A7191" s="8" t="s">
        <v>7894</v>
      </c>
      <c r="B7191" s="8" t="s">
        <v>121</v>
      </c>
      <c r="C7191" s="8" t="s">
        <v>5092</v>
      </c>
      <c r="D7191" s="8" t="s">
        <v>9963</v>
      </c>
      <c r="E7191" s="8" t="s">
        <v>5092</v>
      </c>
      <c r="F7191" s="5">
        <v>0</v>
      </c>
      <c r="G7191" s="8">
        <v>156.80249999999998</v>
      </c>
      <c r="H7191" s="5">
        <f t="shared" si="224"/>
        <v>0</v>
      </c>
      <c r="I7191" s="5">
        <f t="shared" si="225"/>
        <v>156.80000000000001</v>
      </c>
      <c r="J7191" s="8"/>
      <c r="K7191" s="8"/>
    </row>
    <row r="7192" spans="1:11" s="7" customFormat="1" x14ac:dyDescent="0.35">
      <c r="A7192" s="8" t="s">
        <v>7895</v>
      </c>
      <c r="B7192" s="8" t="s">
        <v>121</v>
      </c>
      <c r="C7192" s="8" t="s">
        <v>5092</v>
      </c>
      <c r="D7192" s="8" t="s">
        <v>9963</v>
      </c>
      <c r="E7192" s="8" t="s">
        <v>5092</v>
      </c>
      <c r="F7192" s="5">
        <v>0</v>
      </c>
      <c r="G7192" s="8">
        <v>185.83999999999997</v>
      </c>
      <c r="H7192" s="5">
        <f t="shared" si="224"/>
        <v>0</v>
      </c>
      <c r="I7192" s="5">
        <f t="shared" si="225"/>
        <v>185.84</v>
      </c>
      <c r="J7192" s="8"/>
      <c r="K7192" s="8"/>
    </row>
    <row r="7193" spans="1:11" s="7" customFormat="1" x14ac:dyDescent="0.35">
      <c r="A7193" s="8" t="s">
        <v>7896</v>
      </c>
      <c r="B7193" s="8" t="s">
        <v>121</v>
      </c>
      <c r="C7193" s="8" t="s">
        <v>5092</v>
      </c>
      <c r="D7193" s="8" t="s">
        <v>9963</v>
      </c>
      <c r="E7193" s="8" t="s">
        <v>5092</v>
      </c>
      <c r="F7193" s="5">
        <v>0</v>
      </c>
      <c r="G7193" s="8">
        <v>209.07</v>
      </c>
      <c r="H7193" s="5">
        <f t="shared" si="224"/>
        <v>0</v>
      </c>
      <c r="I7193" s="5">
        <f t="shared" si="225"/>
        <v>209.07</v>
      </c>
      <c r="J7193" s="8"/>
      <c r="K7193" s="8"/>
    </row>
    <row r="7194" spans="1:11" s="7" customFormat="1" x14ac:dyDescent="0.35">
      <c r="A7194" s="8" t="s">
        <v>7897</v>
      </c>
      <c r="B7194" s="8" t="s">
        <v>121</v>
      </c>
      <c r="C7194" s="8" t="s">
        <v>5092</v>
      </c>
      <c r="D7194" s="8" t="s">
        <v>9963</v>
      </c>
      <c r="E7194" s="8" t="s">
        <v>5092</v>
      </c>
      <c r="F7194" s="5">
        <v>0</v>
      </c>
      <c r="G7194" s="8">
        <v>126.02275</v>
      </c>
      <c r="H7194" s="5">
        <f t="shared" si="224"/>
        <v>0</v>
      </c>
      <c r="I7194" s="5">
        <f t="shared" si="225"/>
        <v>126.02</v>
      </c>
      <c r="J7194" s="8"/>
      <c r="K7194" s="8"/>
    </row>
    <row r="7195" spans="1:11" s="7" customFormat="1" x14ac:dyDescent="0.35">
      <c r="A7195" s="8" t="s">
        <v>7898</v>
      </c>
      <c r="B7195" s="8" t="s">
        <v>121</v>
      </c>
      <c r="C7195" s="8" t="s">
        <v>5092</v>
      </c>
      <c r="D7195" s="8" t="s">
        <v>9963</v>
      </c>
      <c r="E7195" s="8" t="s">
        <v>5092</v>
      </c>
      <c r="F7195" s="5">
        <v>0</v>
      </c>
      <c r="G7195" s="8">
        <v>177.12875</v>
      </c>
      <c r="H7195" s="5">
        <f t="shared" si="224"/>
        <v>0</v>
      </c>
      <c r="I7195" s="5">
        <f t="shared" si="225"/>
        <v>177.13</v>
      </c>
      <c r="J7195" s="8"/>
      <c r="K7195" s="8"/>
    </row>
    <row r="7196" spans="1:11" s="7" customFormat="1" x14ac:dyDescent="0.35">
      <c r="A7196" s="8" t="s">
        <v>7899</v>
      </c>
      <c r="B7196" s="8" t="s">
        <v>121</v>
      </c>
      <c r="C7196" s="8" t="s">
        <v>5092</v>
      </c>
      <c r="D7196" s="8" t="s">
        <v>9963</v>
      </c>
      <c r="E7196" s="8" t="s">
        <v>5092</v>
      </c>
      <c r="F7196" s="5">
        <v>0</v>
      </c>
      <c r="G7196" s="8">
        <v>187.58224999999999</v>
      </c>
      <c r="H7196" s="5">
        <f t="shared" si="224"/>
        <v>0</v>
      </c>
      <c r="I7196" s="5">
        <f t="shared" si="225"/>
        <v>187.58</v>
      </c>
      <c r="J7196" s="8"/>
      <c r="K7196" s="8"/>
    </row>
    <row r="7197" spans="1:11" s="7" customFormat="1" x14ac:dyDescent="0.35">
      <c r="A7197" s="8" t="s">
        <v>7900</v>
      </c>
      <c r="B7197" s="8" t="s">
        <v>121</v>
      </c>
      <c r="C7197" s="8" t="s">
        <v>5092</v>
      </c>
      <c r="D7197" s="8" t="s">
        <v>9963</v>
      </c>
      <c r="E7197" s="8" t="s">
        <v>5092</v>
      </c>
      <c r="F7197" s="5">
        <v>0</v>
      </c>
      <c r="G7197" s="8">
        <v>232.29999999999998</v>
      </c>
      <c r="H7197" s="5">
        <f t="shared" si="224"/>
        <v>0</v>
      </c>
      <c r="I7197" s="5">
        <f t="shared" si="225"/>
        <v>232.3</v>
      </c>
      <c r="J7197" s="8"/>
      <c r="K7197" s="8"/>
    </row>
    <row r="7198" spans="1:11" s="7" customFormat="1" x14ac:dyDescent="0.35">
      <c r="A7198" s="8" t="s">
        <v>7901</v>
      </c>
      <c r="B7198" s="8" t="s">
        <v>121</v>
      </c>
      <c r="C7198" s="8" t="s">
        <v>5092</v>
      </c>
      <c r="D7198" s="8" t="s">
        <v>9963</v>
      </c>
      <c r="E7198" s="8" t="s">
        <v>5092</v>
      </c>
      <c r="F7198" s="5">
        <v>0</v>
      </c>
      <c r="G7198" s="8">
        <v>243.91499999999996</v>
      </c>
      <c r="H7198" s="5">
        <f t="shared" si="224"/>
        <v>0</v>
      </c>
      <c r="I7198" s="5">
        <f t="shared" si="225"/>
        <v>243.92</v>
      </c>
      <c r="J7198" s="8"/>
      <c r="K7198" s="8"/>
    </row>
    <row r="7199" spans="1:11" s="7" customFormat="1" x14ac:dyDescent="0.35">
      <c r="A7199" s="8" t="s">
        <v>7902</v>
      </c>
      <c r="B7199" s="8" t="s">
        <v>121</v>
      </c>
      <c r="C7199" s="8" t="s">
        <v>5092</v>
      </c>
      <c r="D7199" s="8" t="s">
        <v>9963</v>
      </c>
      <c r="E7199" s="8" t="s">
        <v>5092</v>
      </c>
      <c r="F7199" s="5">
        <v>0</v>
      </c>
      <c r="G7199" s="8">
        <v>243.91499999999996</v>
      </c>
      <c r="H7199" s="5">
        <f t="shared" si="224"/>
        <v>0</v>
      </c>
      <c r="I7199" s="5">
        <f t="shared" si="225"/>
        <v>243.92</v>
      </c>
      <c r="J7199" s="8"/>
      <c r="K7199" s="8"/>
    </row>
    <row r="7200" spans="1:11" s="7" customFormat="1" x14ac:dyDescent="0.35">
      <c r="A7200" s="8" t="s">
        <v>7903</v>
      </c>
      <c r="B7200" s="8" t="s">
        <v>121</v>
      </c>
      <c r="C7200" s="8" t="s">
        <v>5092</v>
      </c>
      <c r="D7200" s="8" t="s">
        <v>9963</v>
      </c>
      <c r="E7200" s="8" t="s">
        <v>5092</v>
      </c>
      <c r="F7200" s="5">
        <v>0</v>
      </c>
      <c r="G7200" s="8">
        <v>435.56249999999994</v>
      </c>
      <c r="H7200" s="5">
        <f t="shared" si="224"/>
        <v>0</v>
      </c>
      <c r="I7200" s="5">
        <f t="shared" si="225"/>
        <v>435.56</v>
      </c>
      <c r="J7200" s="8"/>
      <c r="K7200" s="8"/>
    </row>
    <row r="7201" spans="1:11" s="7" customFormat="1" x14ac:dyDescent="0.35">
      <c r="A7201" s="8" t="s">
        <v>7904</v>
      </c>
      <c r="B7201" s="8" t="s">
        <v>121</v>
      </c>
      <c r="C7201" s="8" t="s">
        <v>5092</v>
      </c>
      <c r="D7201" s="8" t="s">
        <v>9963</v>
      </c>
      <c r="E7201" s="8" t="s">
        <v>5092</v>
      </c>
      <c r="F7201" s="5">
        <v>0</v>
      </c>
      <c r="G7201" s="8">
        <v>435.56249999999994</v>
      </c>
      <c r="H7201" s="5">
        <f t="shared" si="224"/>
        <v>0</v>
      </c>
      <c r="I7201" s="5">
        <f t="shared" si="225"/>
        <v>435.56</v>
      </c>
      <c r="J7201" s="8"/>
      <c r="K7201" s="8"/>
    </row>
    <row r="7202" spans="1:11" s="7" customFormat="1" x14ac:dyDescent="0.35">
      <c r="A7202" s="8" t="s">
        <v>7905</v>
      </c>
      <c r="B7202" s="8" t="s">
        <v>121</v>
      </c>
      <c r="C7202" s="8" t="s">
        <v>5092</v>
      </c>
      <c r="D7202" s="8" t="s">
        <v>9963</v>
      </c>
      <c r="E7202" s="8" t="s">
        <v>5092</v>
      </c>
      <c r="F7202" s="5">
        <v>0</v>
      </c>
      <c r="G7202" s="8">
        <v>452.98499999999996</v>
      </c>
      <c r="H7202" s="5">
        <f t="shared" si="224"/>
        <v>0</v>
      </c>
      <c r="I7202" s="5">
        <f t="shared" si="225"/>
        <v>452.99</v>
      </c>
      <c r="J7202" s="8"/>
      <c r="K7202" s="8"/>
    </row>
    <row r="7203" spans="1:11" s="7" customFormat="1" x14ac:dyDescent="0.35">
      <c r="A7203" s="8" t="s">
        <v>7906</v>
      </c>
      <c r="B7203" s="8" t="s">
        <v>121</v>
      </c>
      <c r="C7203" s="8" t="s">
        <v>5092</v>
      </c>
      <c r="D7203" s="8" t="s">
        <v>9963</v>
      </c>
      <c r="E7203" s="8" t="s">
        <v>5092</v>
      </c>
      <c r="F7203" s="5">
        <v>0</v>
      </c>
      <c r="G7203" s="8">
        <v>452.98499999999996</v>
      </c>
      <c r="H7203" s="5">
        <f t="shared" si="224"/>
        <v>0</v>
      </c>
      <c r="I7203" s="5">
        <f t="shared" si="225"/>
        <v>452.99</v>
      </c>
      <c r="J7203" s="8"/>
      <c r="K7203" s="8"/>
    </row>
    <row r="7204" spans="1:11" s="7" customFormat="1" x14ac:dyDescent="0.35">
      <c r="A7204" s="8" t="s">
        <v>7907</v>
      </c>
      <c r="B7204" s="8" t="s">
        <v>121</v>
      </c>
      <c r="C7204" s="8" t="s">
        <v>5092</v>
      </c>
      <c r="D7204" s="8" t="s">
        <v>9963</v>
      </c>
      <c r="E7204" s="8" t="s">
        <v>5092</v>
      </c>
      <c r="F7204" s="5">
        <v>0</v>
      </c>
      <c r="G7204" s="8">
        <v>493.63749999999999</v>
      </c>
      <c r="H7204" s="5">
        <f t="shared" si="224"/>
        <v>0</v>
      </c>
      <c r="I7204" s="5">
        <f t="shared" si="225"/>
        <v>493.64</v>
      </c>
      <c r="J7204" s="8"/>
      <c r="K7204" s="8"/>
    </row>
    <row r="7205" spans="1:11" s="7" customFormat="1" x14ac:dyDescent="0.35">
      <c r="A7205" s="8" t="s">
        <v>7908</v>
      </c>
      <c r="B7205" s="8" t="s">
        <v>121</v>
      </c>
      <c r="C7205" s="8" t="s">
        <v>5092</v>
      </c>
      <c r="D7205" s="8" t="s">
        <v>9963</v>
      </c>
      <c r="E7205" s="8" t="s">
        <v>5092</v>
      </c>
      <c r="F7205" s="5">
        <v>0</v>
      </c>
      <c r="G7205" s="8">
        <v>493.63749999999999</v>
      </c>
      <c r="H7205" s="5">
        <f t="shared" si="224"/>
        <v>0</v>
      </c>
      <c r="I7205" s="5">
        <f t="shared" si="225"/>
        <v>493.64</v>
      </c>
      <c r="J7205" s="8"/>
      <c r="K7205" s="8"/>
    </row>
    <row r="7206" spans="1:11" s="7" customFormat="1" x14ac:dyDescent="0.35">
      <c r="A7206" s="8" t="s">
        <v>7909</v>
      </c>
      <c r="B7206" s="8" t="s">
        <v>121</v>
      </c>
      <c r="C7206" s="8" t="s">
        <v>5092</v>
      </c>
      <c r="D7206" s="8" t="s">
        <v>9963</v>
      </c>
      <c r="E7206" s="8" t="s">
        <v>5092</v>
      </c>
      <c r="F7206" s="5">
        <v>0</v>
      </c>
      <c r="G7206" s="8">
        <v>493.63749999999999</v>
      </c>
      <c r="H7206" s="5">
        <f t="shared" si="224"/>
        <v>0</v>
      </c>
      <c r="I7206" s="5">
        <f t="shared" si="225"/>
        <v>493.64</v>
      </c>
      <c r="J7206" s="8"/>
      <c r="K7206" s="8"/>
    </row>
    <row r="7207" spans="1:11" s="7" customFormat="1" x14ac:dyDescent="0.35">
      <c r="A7207" s="8" t="s">
        <v>7910</v>
      </c>
      <c r="B7207" s="8" t="s">
        <v>121</v>
      </c>
      <c r="C7207" s="8" t="s">
        <v>5092</v>
      </c>
      <c r="D7207" s="8" t="s">
        <v>9963</v>
      </c>
      <c r="E7207" s="8" t="s">
        <v>5092</v>
      </c>
      <c r="F7207" s="5">
        <v>0</v>
      </c>
      <c r="G7207" s="8">
        <v>493.63749999999999</v>
      </c>
      <c r="H7207" s="5">
        <f t="shared" si="224"/>
        <v>0</v>
      </c>
      <c r="I7207" s="5">
        <f t="shared" si="225"/>
        <v>493.64</v>
      </c>
      <c r="J7207" s="8"/>
      <c r="K7207" s="8"/>
    </row>
    <row r="7208" spans="1:11" s="7" customFormat="1" x14ac:dyDescent="0.35">
      <c r="A7208" s="8" t="s">
        <v>7911</v>
      </c>
      <c r="B7208" s="8" t="s">
        <v>121</v>
      </c>
      <c r="C7208" s="8" t="s">
        <v>5092</v>
      </c>
      <c r="D7208" s="8" t="s">
        <v>9963</v>
      </c>
      <c r="E7208" s="8" t="s">
        <v>5092</v>
      </c>
      <c r="F7208" s="5">
        <v>0</v>
      </c>
      <c r="G7208" s="8">
        <v>493.63749999999999</v>
      </c>
      <c r="H7208" s="5">
        <f t="shared" si="224"/>
        <v>0</v>
      </c>
      <c r="I7208" s="5">
        <f t="shared" si="225"/>
        <v>493.64</v>
      </c>
      <c r="J7208" s="8"/>
      <c r="K7208" s="8"/>
    </row>
    <row r="7209" spans="1:11" s="7" customFormat="1" x14ac:dyDescent="0.35">
      <c r="A7209" s="8" t="s">
        <v>7912</v>
      </c>
      <c r="B7209" s="8" t="s">
        <v>121</v>
      </c>
      <c r="C7209" s="8" t="s">
        <v>5092</v>
      </c>
      <c r="D7209" s="8" t="s">
        <v>9963</v>
      </c>
      <c r="E7209" s="8" t="s">
        <v>5092</v>
      </c>
      <c r="F7209" s="5">
        <v>0</v>
      </c>
      <c r="G7209" s="8">
        <v>63.882499999999993</v>
      </c>
      <c r="H7209" s="5">
        <f t="shared" si="224"/>
        <v>0</v>
      </c>
      <c r="I7209" s="5">
        <f t="shared" si="225"/>
        <v>63.88</v>
      </c>
      <c r="J7209" s="8"/>
      <c r="K7209" s="8"/>
    </row>
    <row r="7210" spans="1:11" s="7" customFormat="1" x14ac:dyDescent="0.35">
      <c r="A7210" s="8" t="s">
        <v>7913</v>
      </c>
      <c r="B7210" s="8" t="s">
        <v>121</v>
      </c>
      <c r="C7210" s="8" t="s">
        <v>5092</v>
      </c>
      <c r="D7210" s="8" t="s">
        <v>9963</v>
      </c>
      <c r="E7210" s="8" t="s">
        <v>5092</v>
      </c>
      <c r="F7210" s="5">
        <v>0</v>
      </c>
      <c r="G7210" s="8">
        <v>81.304999999999993</v>
      </c>
      <c r="H7210" s="5">
        <f t="shared" si="224"/>
        <v>0</v>
      </c>
      <c r="I7210" s="5">
        <f t="shared" si="225"/>
        <v>81.31</v>
      </c>
      <c r="J7210" s="8"/>
      <c r="K7210" s="8"/>
    </row>
    <row r="7211" spans="1:11" s="7" customFormat="1" x14ac:dyDescent="0.35">
      <c r="A7211" s="8" t="s">
        <v>7914</v>
      </c>
      <c r="B7211" s="8" t="s">
        <v>121</v>
      </c>
      <c r="C7211" s="8" t="s">
        <v>5092</v>
      </c>
      <c r="D7211" s="8" t="s">
        <v>9963</v>
      </c>
      <c r="E7211" s="8" t="s">
        <v>5092</v>
      </c>
      <c r="F7211" s="5">
        <v>0</v>
      </c>
      <c r="G7211" s="8">
        <v>110.3425</v>
      </c>
      <c r="H7211" s="5">
        <f t="shared" si="224"/>
        <v>0</v>
      </c>
      <c r="I7211" s="5">
        <f t="shared" si="225"/>
        <v>110.34</v>
      </c>
      <c r="J7211" s="8"/>
      <c r="K7211" s="8"/>
    </row>
    <row r="7212" spans="1:11" s="7" customFormat="1" x14ac:dyDescent="0.35">
      <c r="A7212" s="8" t="s">
        <v>7915</v>
      </c>
      <c r="B7212" s="8" t="s">
        <v>121</v>
      </c>
      <c r="C7212" s="8" t="s">
        <v>5092</v>
      </c>
      <c r="D7212" s="8" t="s">
        <v>9963</v>
      </c>
      <c r="E7212" s="8" t="s">
        <v>5092</v>
      </c>
      <c r="F7212" s="5">
        <v>0</v>
      </c>
      <c r="G7212" s="8">
        <v>156.80249999999998</v>
      </c>
      <c r="H7212" s="5">
        <f t="shared" si="224"/>
        <v>0</v>
      </c>
      <c r="I7212" s="5">
        <f t="shared" si="225"/>
        <v>156.80000000000001</v>
      </c>
      <c r="J7212" s="8"/>
      <c r="K7212" s="8"/>
    </row>
    <row r="7213" spans="1:11" s="7" customFormat="1" x14ac:dyDescent="0.35">
      <c r="A7213" s="8" t="s">
        <v>7916</v>
      </c>
      <c r="B7213" s="8" t="s">
        <v>121</v>
      </c>
      <c r="C7213" s="8" t="s">
        <v>5092</v>
      </c>
      <c r="D7213" s="8" t="s">
        <v>9963</v>
      </c>
      <c r="E7213" s="8" t="s">
        <v>5092</v>
      </c>
      <c r="F7213" s="5">
        <v>0</v>
      </c>
      <c r="G7213" s="8">
        <v>185.83999999999997</v>
      </c>
      <c r="H7213" s="5">
        <f t="shared" si="224"/>
        <v>0</v>
      </c>
      <c r="I7213" s="5">
        <f t="shared" si="225"/>
        <v>185.84</v>
      </c>
      <c r="J7213" s="8"/>
      <c r="K7213" s="8"/>
    </row>
    <row r="7214" spans="1:11" s="7" customFormat="1" x14ac:dyDescent="0.35">
      <c r="A7214" s="8" t="s">
        <v>7917</v>
      </c>
      <c r="B7214" s="8" t="s">
        <v>121</v>
      </c>
      <c r="C7214" s="8" t="s">
        <v>5092</v>
      </c>
      <c r="D7214" s="8" t="s">
        <v>9963</v>
      </c>
      <c r="E7214" s="8" t="s">
        <v>5092</v>
      </c>
      <c r="F7214" s="5">
        <v>0</v>
      </c>
      <c r="G7214" s="8">
        <v>203.26249999999999</v>
      </c>
      <c r="H7214" s="5">
        <f t="shared" si="224"/>
        <v>0</v>
      </c>
      <c r="I7214" s="5">
        <f t="shared" si="225"/>
        <v>203.26</v>
      </c>
      <c r="J7214" s="8"/>
      <c r="K7214" s="8"/>
    </row>
    <row r="7215" spans="1:11" s="7" customFormat="1" x14ac:dyDescent="0.35">
      <c r="A7215" s="8" t="s">
        <v>7918</v>
      </c>
      <c r="B7215" s="8" t="s">
        <v>121</v>
      </c>
      <c r="C7215" s="8" t="s">
        <v>5092</v>
      </c>
      <c r="D7215" s="8" t="s">
        <v>9963</v>
      </c>
      <c r="E7215" s="8" t="s">
        <v>5092</v>
      </c>
      <c r="F7215" s="5">
        <v>0</v>
      </c>
      <c r="G7215" s="8">
        <v>75.497500000000002</v>
      </c>
      <c r="H7215" s="5">
        <f t="shared" si="224"/>
        <v>0</v>
      </c>
      <c r="I7215" s="5">
        <f t="shared" si="225"/>
        <v>75.5</v>
      </c>
      <c r="J7215" s="8"/>
      <c r="K7215" s="8"/>
    </row>
    <row r="7216" spans="1:11" s="7" customFormat="1" x14ac:dyDescent="0.35">
      <c r="A7216" s="8" t="s">
        <v>7919</v>
      </c>
      <c r="B7216" s="8" t="s">
        <v>121</v>
      </c>
      <c r="C7216" s="8" t="s">
        <v>5092</v>
      </c>
      <c r="D7216" s="8" t="s">
        <v>9963</v>
      </c>
      <c r="E7216" s="8" t="s">
        <v>5092</v>
      </c>
      <c r="F7216" s="5">
        <v>0</v>
      </c>
      <c r="G7216" s="8">
        <v>81.304999999999993</v>
      </c>
      <c r="H7216" s="5">
        <f t="shared" si="224"/>
        <v>0</v>
      </c>
      <c r="I7216" s="5">
        <f t="shared" si="225"/>
        <v>81.31</v>
      </c>
      <c r="J7216" s="8"/>
      <c r="K7216" s="8"/>
    </row>
    <row r="7217" spans="1:11" s="7" customFormat="1" x14ac:dyDescent="0.35">
      <c r="A7217" s="8" t="s">
        <v>7920</v>
      </c>
      <c r="B7217" s="8" t="s">
        <v>121</v>
      </c>
      <c r="C7217" s="8" t="s">
        <v>5092</v>
      </c>
      <c r="D7217" s="8" t="s">
        <v>9963</v>
      </c>
      <c r="E7217" s="8" t="s">
        <v>5092</v>
      </c>
      <c r="F7217" s="5">
        <v>0</v>
      </c>
      <c r="G7217" s="8">
        <v>121.95749999999998</v>
      </c>
      <c r="H7217" s="5">
        <f t="shared" si="224"/>
        <v>0</v>
      </c>
      <c r="I7217" s="5">
        <f t="shared" si="225"/>
        <v>121.96</v>
      </c>
      <c r="J7217" s="8"/>
      <c r="K7217" s="8"/>
    </row>
    <row r="7218" spans="1:11" s="7" customFormat="1" x14ac:dyDescent="0.35">
      <c r="A7218" s="8" t="s">
        <v>7921</v>
      </c>
      <c r="B7218" s="8" t="s">
        <v>121</v>
      </c>
      <c r="C7218" s="8" t="s">
        <v>5092</v>
      </c>
      <c r="D7218" s="8" t="s">
        <v>9963</v>
      </c>
      <c r="E7218" s="8" t="s">
        <v>5092</v>
      </c>
      <c r="F7218" s="5">
        <v>0</v>
      </c>
      <c r="G7218" s="8">
        <v>139.38</v>
      </c>
      <c r="H7218" s="5">
        <f t="shared" si="224"/>
        <v>0</v>
      </c>
      <c r="I7218" s="5">
        <f t="shared" si="225"/>
        <v>139.38</v>
      </c>
      <c r="J7218" s="8"/>
      <c r="K7218" s="8"/>
    </row>
    <row r="7219" spans="1:11" s="7" customFormat="1" x14ac:dyDescent="0.35">
      <c r="A7219" s="8" t="s">
        <v>7922</v>
      </c>
      <c r="B7219" s="8" t="s">
        <v>121</v>
      </c>
      <c r="C7219" s="8" t="s">
        <v>5092</v>
      </c>
      <c r="D7219" s="8" t="s">
        <v>9963</v>
      </c>
      <c r="E7219" s="8" t="s">
        <v>5092</v>
      </c>
      <c r="F7219" s="5">
        <v>0</v>
      </c>
      <c r="G7219" s="8">
        <v>150.995</v>
      </c>
      <c r="H7219" s="5">
        <f t="shared" si="224"/>
        <v>0</v>
      </c>
      <c r="I7219" s="5">
        <f t="shared" si="225"/>
        <v>151</v>
      </c>
      <c r="J7219" s="8"/>
      <c r="K7219" s="8"/>
    </row>
    <row r="7220" spans="1:11" s="7" customFormat="1" x14ac:dyDescent="0.35">
      <c r="A7220" s="8" t="s">
        <v>7923</v>
      </c>
      <c r="B7220" s="8" t="s">
        <v>121</v>
      </c>
      <c r="C7220" s="8" t="s">
        <v>5092</v>
      </c>
      <c r="D7220" s="8" t="s">
        <v>9963</v>
      </c>
      <c r="E7220" s="8" t="s">
        <v>5092</v>
      </c>
      <c r="F7220" s="5">
        <v>0</v>
      </c>
      <c r="G7220" s="8">
        <v>185.83999999999997</v>
      </c>
      <c r="H7220" s="5">
        <f t="shared" si="224"/>
        <v>0</v>
      </c>
      <c r="I7220" s="5">
        <f t="shared" si="225"/>
        <v>185.84</v>
      </c>
      <c r="J7220" s="8"/>
      <c r="K7220" s="8"/>
    </row>
    <row r="7221" spans="1:11" s="7" customFormat="1" x14ac:dyDescent="0.35">
      <c r="A7221" s="8" t="s">
        <v>7924</v>
      </c>
      <c r="B7221" s="8" t="s">
        <v>121</v>
      </c>
      <c r="C7221" s="8" t="s">
        <v>5092</v>
      </c>
      <c r="D7221" s="8" t="s">
        <v>9963</v>
      </c>
      <c r="E7221" s="8" t="s">
        <v>5092</v>
      </c>
      <c r="F7221" s="5">
        <v>0</v>
      </c>
      <c r="G7221" s="8">
        <v>174.22499999999999</v>
      </c>
      <c r="H7221" s="5">
        <f t="shared" si="224"/>
        <v>0</v>
      </c>
      <c r="I7221" s="5">
        <f t="shared" si="225"/>
        <v>174.23</v>
      </c>
      <c r="J7221" s="8"/>
      <c r="K7221" s="8"/>
    </row>
    <row r="7222" spans="1:11" s="7" customFormat="1" x14ac:dyDescent="0.35">
      <c r="A7222" s="8" t="s">
        <v>7925</v>
      </c>
      <c r="B7222" s="8" t="s">
        <v>121</v>
      </c>
      <c r="C7222" s="8" t="s">
        <v>5092</v>
      </c>
      <c r="D7222" s="8" t="s">
        <v>9963</v>
      </c>
      <c r="E7222" s="8" t="s">
        <v>5092</v>
      </c>
      <c r="F7222" s="5">
        <v>0</v>
      </c>
      <c r="G7222" s="8">
        <v>243.91499999999996</v>
      </c>
      <c r="H7222" s="5">
        <f t="shared" si="224"/>
        <v>0</v>
      </c>
      <c r="I7222" s="5">
        <f t="shared" si="225"/>
        <v>243.92</v>
      </c>
      <c r="J7222" s="8"/>
      <c r="K7222" s="8"/>
    </row>
    <row r="7223" spans="1:11" s="7" customFormat="1" x14ac:dyDescent="0.35">
      <c r="A7223" s="8" t="s">
        <v>7926</v>
      </c>
      <c r="B7223" s="8" t="s">
        <v>121</v>
      </c>
      <c r="C7223" s="8" t="s">
        <v>5092</v>
      </c>
      <c r="D7223" s="8" t="s">
        <v>9963</v>
      </c>
      <c r="E7223" s="8" t="s">
        <v>5092</v>
      </c>
      <c r="F7223" s="5">
        <v>0</v>
      </c>
      <c r="G7223" s="8">
        <v>290.375</v>
      </c>
      <c r="H7223" s="5">
        <f t="shared" si="224"/>
        <v>0</v>
      </c>
      <c r="I7223" s="5">
        <f t="shared" si="225"/>
        <v>290.38</v>
      </c>
      <c r="J7223" s="8"/>
      <c r="K7223" s="8"/>
    </row>
    <row r="7224" spans="1:11" s="7" customFormat="1" x14ac:dyDescent="0.35">
      <c r="A7224" s="8" t="s">
        <v>7927</v>
      </c>
      <c r="B7224" s="8" t="s">
        <v>121</v>
      </c>
      <c r="C7224" s="8" t="s">
        <v>5092</v>
      </c>
      <c r="D7224" s="8" t="s">
        <v>9963</v>
      </c>
      <c r="E7224" s="8" t="s">
        <v>5092</v>
      </c>
      <c r="F7224" s="5">
        <v>0</v>
      </c>
      <c r="G7224" s="8">
        <v>342.64249999999998</v>
      </c>
      <c r="H7224" s="5">
        <f t="shared" si="224"/>
        <v>0</v>
      </c>
      <c r="I7224" s="5">
        <f t="shared" si="225"/>
        <v>342.64</v>
      </c>
      <c r="J7224" s="8"/>
      <c r="K7224" s="8"/>
    </row>
    <row r="7225" spans="1:11" s="7" customFormat="1" x14ac:dyDescent="0.35">
      <c r="A7225" s="8" t="s">
        <v>7928</v>
      </c>
      <c r="B7225" s="8" t="s">
        <v>121</v>
      </c>
      <c r="C7225" s="8" t="s">
        <v>5092</v>
      </c>
      <c r="D7225" s="8" t="s">
        <v>9963</v>
      </c>
      <c r="E7225" s="8" t="s">
        <v>5092</v>
      </c>
      <c r="F7225" s="5">
        <v>0</v>
      </c>
      <c r="G7225" s="8">
        <v>406.52499999999998</v>
      </c>
      <c r="H7225" s="5">
        <f t="shared" si="224"/>
        <v>0</v>
      </c>
      <c r="I7225" s="5">
        <f t="shared" si="225"/>
        <v>406.53</v>
      </c>
      <c r="J7225" s="8"/>
      <c r="K7225" s="8"/>
    </row>
    <row r="7226" spans="1:11" s="7" customFormat="1" x14ac:dyDescent="0.35">
      <c r="A7226" s="8" t="s">
        <v>7929</v>
      </c>
      <c r="B7226" s="8" t="s">
        <v>121</v>
      </c>
      <c r="C7226" s="8" t="s">
        <v>5092</v>
      </c>
      <c r="D7226" s="8" t="s">
        <v>9963</v>
      </c>
      <c r="E7226" s="8" t="s">
        <v>5092</v>
      </c>
      <c r="F7226" s="5">
        <v>0</v>
      </c>
      <c r="G7226" s="8">
        <v>220.685</v>
      </c>
      <c r="H7226" s="5">
        <f t="shared" si="224"/>
        <v>0</v>
      </c>
      <c r="I7226" s="5">
        <f t="shared" si="225"/>
        <v>220.69</v>
      </c>
      <c r="J7226" s="8"/>
      <c r="K7226" s="8"/>
    </row>
    <row r="7227" spans="1:11" s="7" customFormat="1" x14ac:dyDescent="0.35">
      <c r="A7227" s="8" t="s">
        <v>7930</v>
      </c>
      <c r="B7227" s="8" t="s">
        <v>121</v>
      </c>
      <c r="C7227" s="8" t="s">
        <v>5092</v>
      </c>
      <c r="D7227" s="8" t="s">
        <v>9963</v>
      </c>
      <c r="E7227" s="8" t="s">
        <v>5092</v>
      </c>
      <c r="F7227" s="5">
        <v>0</v>
      </c>
      <c r="G7227" s="8">
        <v>203.26249999999999</v>
      </c>
      <c r="H7227" s="5">
        <f t="shared" si="224"/>
        <v>0</v>
      </c>
      <c r="I7227" s="5">
        <f t="shared" si="225"/>
        <v>203.26</v>
      </c>
      <c r="J7227" s="8"/>
      <c r="K7227" s="8"/>
    </row>
    <row r="7228" spans="1:11" s="7" customFormat="1" x14ac:dyDescent="0.35">
      <c r="A7228" s="8" t="s">
        <v>7931</v>
      </c>
      <c r="B7228" s="8" t="s">
        <v>121</v>
      </c>
      <c r="C7228" s="8" t="s">
        <v>5092</v>
      </c>
      <c r="D7228" s="8" t="s">
        <v>9963</v>
      </c>
      <c r="E7228" s="8" t="s">
        <v>5092</v>
      </c>
      <c r="F7228" s="5">
        <v>0</v>
      </c>
      <c r="G7228" s="8">
        <v>290.375</v>
      </c>
      <c r="H7228" s="5">
        <f t="shared" si="224"/>
        <v>0</v>
      </c>
      <c r="I7228" s="5">
        <f t="shared" si="225"/>
        <v>290.38</v>
      </c>
      <c r="J7228" s="8"/>
      <c r="K7228" s="8"/>
    </row>
    <row r="7229" spans="1:11" s="7" customFormat="1" x14ac:dyDescent="0.35">
      <c r="A7229" s="8" t="s">
        <v>7932</v>
      </c>
      <c r="B7229" s="8" t="s">
        <v>121</v>
      </c>
      <c r="C7229" s="8" t="s">
        <v>5092</v>
      </c>
      <c r="D7229" s="8" t="s">
        <v>9963</v>
      </c>
      <c r="E7229" s="8" t="s">
        <v>5092</v>
      </c>
      <c r="F7229" s="5">
        <v>0</v>
      </c>
      <c r="G7229" s="8">
        <v>342.64249999999998</v>
      </c>
      <c r="H7229" s="5">
        <f t="shared" si="224"/>
        <v>0</v>
      </c>
      <c r="I7229" s="5">
        <f t="shared" si="225"/>
        <v>342.64</v>
      </c>
      <c r="J7229" s="8"/>
      <c r="K7229" s="8"/>
    </row>
    <row r="7230" spans="1:11" s="7" customFormat="1" x14ac:dyDescent="0.35">
      <c r="A7230" s="8" t="s">
        <v>7933</v>
      </c>
      <c r="B7230" s="8" t="s">
        <v>121</v>
      </c>
      <c r="C7230" s="8" t="s">
        <v>5092</v>
      </c>
      <c r="D7230" s="8" t="s">
        <v>9963</v>
      </c>
      <c r="E7230" s="8" t="s">
        <v>5092</v>
      </c>
      <c r="F7230" s="5">
        <v>0</v>
      </c>
      <c r="G7230" s="8">
        <v>511.05999999999995</v>
      </c>
      <c r="H7230" s="5">
        <f t="shared" si="224"/>
        <v>0</v>
      </c>
      <c r="I7230" s="5">
        <f t="shared" si="225"/>
        <v>511.06</v>
      </c>
      <c r="J7230" s="8"/>
      <c r="K7230" s="8"/>
    </row>
    <row r="7231" spans="1:11" s="7" customFormat="1" x14ac:dyDescent="0.35">
      <c r="A7231" s="8" t="s">
        <v>7934</v>
      </c>
      <c r="B7231" s="8" t="s">
        <v>121</v>
      </c>
      <c r="C7231" s="8" t="s">
        <v>5092</v>
      </c>
      <c r="D7231" s="8" t="s">
        <v>9963</v>
      </c>
      <c r="E7231" s="8" t="s">
        <v>5092</v>
      </c>
      <c r="F7231" s="5">
        <v>0</v>
      </c>
      <c r="G7231" s="8">
        <v>807.24249999999995</v>
      </c>
      <c r="H7231" s="5">
        <f t="shared" si="224"/>
        <v>0</v>
      </c>
      <c r="I7231" s="5">
        <f t="shared" si="225"/>
        <v>807.24</v>
      </c>
      <c r="J7231" s="8"/>
      <c r="K7231" s="8"/>
    </row>
    <row r="7232" spans="1:11" s="7" customFormat="1" x14ac:dyDescent="0.35">
      <c r="A7232" s="8" t="s">
        <v>7935</v>
      </c>
      <c r="B7232" s="8" t="s">
        <v>121</v>
      </c>
      <c r="C7232" s="8" t="s">
        <v>5092</v>
      </c>
      <c r="D7232" s="8" t="s">
        <v>9963</v>
      </c>
      <c r="E7232" s="8" t="s">
        <v>5092</v>
      </c>
      <c r="F7232" s="5">
        <v>0</v>
      </c>
      <c r="G7232" s="8">
        <v>1062.7724999999998</v>
      </c>
      <c r="H7232" s="5">
        <f t="shared" si="224"/>
        <v>0</v>
      </c>
      <c r="I7232" s="5">
        <f t="shared" si="225"/>
        <v>1062.77</v>
      </c>
      <c r="J7232" s="8"/>
      <c r="K7232" s="8"/>
    </row>
    <row r="7233" spans="1:11" s="7" customFormat="1" x14ac:dyDescent="0.35">
      <c r="A7233" s="8" t="s">
        <v>7936</v>
      </c>
      <c r="B7233" s="8" t="s">
        <v>121</v>
      </c>
      <c r="C7233" s="8" t="s">
        <v>5092</v>
      </c>
      <c r="D7233" s="8" t="s">
        <v>9963</v>
      </c>
      <c r="E7233" s="8" t="s">
        <v>5092</v>
      </c>
      <c r="F7233" s="5">
        <v>0</v>
      </c>
      <c r="G7233" s="8">
        <v>214.87749999999997</v>
      </c>
      <c r="H7233" s="5">
        <f t="shared" si="224"/>
        <v>0</v>
      </c>
      <c r="I7233" s="5">
        <f t="shared" si="225"/>
        <v>214.88</v>
      </c>
      <c r="J7233" s="8"/>
      <c r="K7233" s="8"/>
    </row>
    <row r="7234" spans="1:11" s="7" customFormat="1" x14ac:dyDescent="0.35">
      <c r="A7234" s="8" t="s">
        <v>7937</v>
      </c>
      <c r="B7234" s="8" t="s">
        <v>121</v>
      </c>
      <c r="C7234" s="8" t="s">
        <v>5092</v>
      </c>
      <c r="D7234" s="8" t="s">
        <v>9963</v>
      </c>
      <c r="E7234" s="8" t="s">
        <v>5092</v>
      </c>
      <c r="F7234" s="5">
        <v>0</v>
      </c>
      <c r="G7234" s="8">
        <v>336.83499999999992</v>
      </c>
      <c r="H7234" s="5">
        <f t="shared" si="224"/>
        <v>0</v>
      </c>
      <c r="I7234" s="5">
        <f t="shared" si="225"/>
        <v>336.84</v>
      </c>
      <c r="J7234" s="8"/>
      <c r="K7234" s="8"/>
    </row>
    <row r="7235" spans="1:11" s="7" customFormat="1" x14ac:dyDescent="0.35">
      <c r="A7235" s="8" t="s">
        <v>7938</v>
      </c>
      <c r="B7235" s="8" t="s">
        <v>121</v>
      </c>
      <c r="C7235" s="8" t="s">
        <v>5092</v>
      </c>
      <c r="D7235" s="8" t="s">
        <v>9963</v>
      </c>
      <c r="E7235" s="8" t="s">
        <v>5092</v>
      </c>
      <c r="F7235" s="5">
        <v>0</v>
      </c>
      <c r="G7235" s="8">
        <v>336.83499999999992</v>
      </c>
      <c r="H7235" s="5">
        <f t="shared" ref="H7235:H7298" si="226">G7235*$K$2</f>
        <v>0</v>
      </c>
      <c r="I7235" s="5">
        <f t="shared" ref="I7235:I7298" si="227">ROUND(SUM(F7235:H7235),2)</f>
        <v>336.84</v>
      </c>
      <c r="J7235" s="8"/>
      <c r="K7235" s="8"/>
    </row>
    <row r="7236" spans="1:11" s="7" customFormat="1" x14ac:dyDescent="0.35">
      <c r="A7236" s="8" t="s">
        <v>7939</v>
      </c>
      <c r="B7236" s="8" t="s">
        <v>121</v>
      </c>
      <c r="C7236" s="8" t="s">
        <v>5092</v>
      </c>
      <c r="D7236" s="8" t="s">
        <v>9963</v>
      </c>
      <c r="E7236" s="8" t="s">
        <v>5092</v>
      </c>
      <c r="F7236" s="5">
        <v>0</v>
      </c>
      <c r="G7236" s="8">
        <v>511.05999999999995</v>
      </c>
      <c r="H7236" s="5">
        <f t="shared" si="226"/>
        <v>0</v>
      </c>
      <c r="I7236" s="5">
        <f t="shared" si="227"/>
        <v>511.06</v>
      </c>
      <c r="J7236" s="8"/>
      <c r="K7236" s="8"/>
    </row>
    <row r="7237" spans="1:11" s="7" customFormat="1" x14ac:dyDescent="0.35">
      <c r="A7237" s="8" t="s">
        <v>7940</v>
      </c>
      <c r="B7237" s="8" t="s">
        <v>121</v>
      </c>
      <c r="C7237" s="8" t="s">
        <v>5092</v>
      </c>
      <c r="D7237" s="8" t="s">
        <v>9963</v>
      </c>
      <c r="E7237" s="8" t="s">
        <v>5092</v>
      </c>
      <c r="F7237" s="5">
        <v>0</v>
      </c>
      <c r="G7237" s="8">
        <v>511.05999999999995</v>
      </c>
      <c r="H7237" s="5">
        <f t="shared" si="226"/>
        <v>0</v>
      </c>
      <c r="I7237" s="5">
        <f t="shared" si="227"/>
        <v>511.06</v>
      </c>
      <c r="J7237" s="8"/>
      <c r="K7237" s="8"/>
    </row>
    <row r="7238" spans="1:11" s="7" customFormat="1" x14ac:dyDescent="0.35">
      <c r="A7238" s="8" t="s">
        <v>7941</v>
      </c>
      <c r="B7238" s="8" t="s">
        <v>121</v>
      </c>
      <c r="C7238" s="8" t="s">
        <v>5092</v>
      </c>
      <c r="D7238" s="8" t="s">
        <v>9963</v>
      </c>
      <c r="E7238" s="8" t="s">
        <v>5092</v>
      </c>
      <c r="F7238" s="5">
        <v>0</v>
      </c>
      <c r="G7238" s="8">
        <v>511.05999999999995</v>
      </c>
      <c r="H7238" s="5">
        <f t="shared" si="226"/>
        <v>0</v>
      </c>
      <c r="I7238" s="5">
        <f t="shared" si="227"/>
        <v>511.06</v>
      </c>
      <c r="J7238" s="8"/>
      <c r="K7238" s="8"/>
    </row>
    <row r="7239" spans="1:11" s="7" customFormat="1" x14ac:dyDescent="0.35">
      <c r="A7239" s="8" t="s">
        <v>7942</v>
      </c>
      <c r="B7239" s="8" t="s">
        <v>121</v>
      </c>
      <c r="C7239" s="8" t="s">
        <v>5092</v>
      </c>
      <c r="D7239" s="8" t="s">
        <v>9963</v>
      </c>
      <c r="E7239" s="8" t="s">
        <v>5092</v>
      </c>
      <c r="F7239" s="5">
        <v>0</v>
      </c>
      <c r="G7239" s="8">
        <v>801.43499999999995</v>
      </c>
      <c r="H7239" s="5">
        <f t="shared" si="226"/>
        <v>0</v>
      </c>
      <c r="I7239" s="5">
        <f t="shared" si="227"/>
        <v>801.44</v>
      </c>
      <c r="J7239" s="8"/>
      <c r="K7239" s="8"/>
    </row>
    <row r="7240" spans="1:11" s="7" customFormat="1" x14ac:dyDescent="0.35">
      <c r="A7240" s="8" t="s">
        <v>7943</v>
      </c>
      <c r="B7240" s="8" t="s">
        <v>121</v>
      </c>
      <c r="C7240" s="8" t="s">
        <v>5092</v>
      </c>
      <c r="D7240" s="8" t="s">
        <v>9963</v>
      </c>
      <c r="E7240" s="8" t="s">
        <v>5092</v>
      </c>
      <c r="F7240" s="5">
        <v>0</v>
      </c>
      <c r="G7240" s="8">
        <v>801.43499999999995</v>
      </c>
      <c r="H7240" s="5">
        <f t="shared" si="226"/>
        <v>0</v>
      </c>
      <c r="I7240" s="5">
        <f t="shared" si="227"/>
        <v>801.44</v>
      </c>
      <c r="J7240" s="8"/>
      <c r="K7240" s="8"/>
    </row>
    <row r="7241" spans="1:11" s="7" customFormat="1" x14ac:dyDescent="0.35">
      <c r="A7241" s="8" t="s">
        <v>7944</v>
      </c>
      <c r="B7241" s="8" t="s">
        <v>121</v>
      </c>
      <c r="C7241" s="8" t="s">
        <v>5092</v>
      </c>
      <c r="D7241" s="8" t="s">
        <v>9963</v>
      </c>
      <c r="E7241" s="8" t="s">
        <v>5092</v>
      </c>
      <c r="F7241" s="5">
        <v>0</v>
      </c>
      <c r="G7241" s="8">
        <v>801.43499999999995</v>
      </c>
      <c r="H7241" s="5">
        <f t="shared" si="226"/>
        <v>0</v>
      </c>
      <c r="I7241" s="5">
        <f t="shared" si="227"/>
        <v>801.44</v>
      </c>
      <c r="J7241" s="8"/>
      <c r="K7241" s="8"/>
    </row>
    <row r="7242" spans="1:11" s="7" customFormat="1" x14ac:dyDescent="0.35">
      <c r="A7242" s="8" t="s">
        <v>7945</v>
      </c>
      <c r="B7242" s="8" t="s">
        <v>121</v>
      </c>
      <c r="C7242" s="8" t="s">
        <v>5092</v>
      </c>
      <c r="D7242" s="8" t="s">
        <v>9963</v>
      </c>
      <c r="E7242" s="8" t="s">
        <v>5092</v>
      </c>
      <c r="F7242" s="5">
        <v>0</v>
      </c>
      <c r="G7242" s="8">
        <v>801.43499999999995</v>
      </c>
      <c r="H7242" s="5">
        <f t="shared" si="226"/>
        <v>0</v>
      </c>
      <c r="I7242" s="5">
        <f t="shared" si="227"/>
        <v>801.44</v>
      </c>
      <c r="J7242" s="8"/>
      <c r="K7242" s="8"/>
    </row>
    <row r="7243" spans="1:11" s="7" customFormat="1" x14ac:dyDescent="0.35">
      <c r="A7243" s="8" t="s">
        <v>7946</v>
      </c>
      <c r="B7243" s="8" t="s">
        <v>121</v>
      </c>
      <c r="C7243" s="8" t="s">
        <v>5092</v>
      </c>
      <c r="D7243" s="8" t="s">
        <v>9963</v>
      </c>
      <c r="E7243" s="8" t="s">
        <v>5092</v>
      </c>
      <c r="F7243" s="5">
        <v>0</v>
      </c>
      <c r="G7243" s="8">
        <v>1039.5425</v>
      </c>
      <c r="H7243" s="5">
        <f t="shared" si="226"/>
        <v>0</v>
      </c>
      <c r="I7243" s="5">
        <f t="shared" si="227"/>
        <v>1039.54</v>
      </c>
      <c r="J7243" s="8"/>
      <c r="K7243" s="8"/>
    </row>
    <row r="7244" spans="1:11" s="7" customFormat="1" x14ac:dyDescent="0.35">
      <c r="A7244" s="8" t="s">
        <v>7947</v>
      </c>
      <c r="B7244" s="8" t="s">
        <v>121</v>
      </c>
      <c r="C7244" s="8" t="s">
        <v>5092</v>
      </c>
      <c r="D7244" s="8" t="s">
        <v>9963</v>
      </c>
      <c r="E7244" s="8" t="s">
        <v>5092</v>
      </c>
      <c r="F7244" s="5">
        <v>0</v>
      </c>
      <c r="G7244" s="8">
        <v>1039.5425</v>
      </c>
      <c r="H7244" s="5">
        <f t="shared" si="226"/>
        <v>0</v>
      </c>
      <c r="I7244" s="5">
        <f t="shared" si="227"/>
        <v>1039.54</v>
      </c>
      <c r="J7244" s="8"/>
      <c r="K7244" s="8"/>
    </row>
    <row r="7245" spans="1:11" s="7" customFormat="1" x14ac:dyDescent="0.35">
      <c r="A7245" s="8" t="s">
        <v>7948</v>
      </c>
      <c r="B7245" s="8" t="s">
        <v>121</v>
      </c>
      <c r="C7245" s="8" t="s">
        <v>5092</v>
      </c>
      <c r="D7245" s="8" t="s">
        <v>9963</v>
      </c>
      <c r="E7245" s="8" t="s">
        <v>5092</v>
      </c>
      <c r="F7245" s="5">
        <v>0</v>
      </c>
      <c r="G7245" s="8">
        <v>1039.5425</v>
      </c>
      <c r="H7245" s="5">
        <f t="shared" si="226"/>
        <v>0</v>
      </c>
      <c r="I7245" s="5">
        <f t="shared" si="227"/>
        <v>1039.54</v>
      </c>
      <c r="J7245" s="8"/>
      <c r="K7245" s="8"/>
    </row>
    <row r="7246" spans="1:11" s="7" customFormat="1" x14ac:dyDescent="0.35">
      <c r="A7246" s="8" t="s">
        <v>7949</v>
      </c>
      <c r="B7246" s="8" t="s">
        <v>121</v>
      </c>
      <c r="C7246" s="8" t="s">
        <v>5092</v>
      </c>
      <c r="D7246" s="8" t="s">
        <v>9963</v>
      </c>
      <c r="E7246" s="8" t="s">
        <v>5092</v>
      </c>
      <c r="F7246" s="5">
        <v>0</v>
      </c>
      <c r="G7246" s="8">
        <v>1039.5425</v>
      </c>
      <c r="H7246" s="5">
        <f t="shared" si="226"/>
        <v>0</v>
      </c>
      <c r="I7246" s="5">
        <f t="shared" si="227"/>
        <v>1039.54</v>
      </c>
      <c r="J7246" s="8"/>
      <c r="K7246" s="8"/>
    </row>
    <row r="7247" spans="1:11" s="7" customFormat="1" x14ac:dyDescent="0.35">
      <c r="A7247" s="8" t="s">
        <v>7950</v>
      </c>
      <c r="B7247" s="8" t="s">
        <v>121</v>
      </c>
      <c r="C7247" s="8" t="s">
        <v>5092</v>
      </c>
      <c r="D7247" s="8" t="s">
        <v>9963</v>
      </c>
      <c r="E7247" s="8" t="s">
        <v>5092</v>
      </c>
      <c r="F7247" s="5">
        <v>0</v>
      </c>
      <c r="G7247" s="8">
        <v>1039.5425</v>
      </c>
      <c r="H7247" s="5">
        <f t="shared" si="226"/>
        <v>0</v>
      </c>
      <c r="I7247" s="5">
        <f t="shared" si="227"/>
        <v>1039.54</v>
      </c>
      <c r="J7247" s="8"/>
      <c r="K7247" s="8"/>
    </row>
    <row r="7248" spans="1:11" s="7" customFormat="1" x14ac:dyDescent="0.35">
      <c r="A7248" s="8" t="s">
        <v>7951</v>
      </c>
      <c r="B7248" s="8" t="s">
        <v>121</v>
      </c>
      <c r="C7248" s="8" t="s">
        <v>5092</v>
      </c>
      <c r="D7248" s="8" t="s">
        <v>9963</v>
      </c>
      <c r="E7248" s="8" t="s">
        <v>5092</v>
      </c>
      <c r="F7248" s="5">
        <v>0</v>
      </c>
      <c r="G7248" s="8">
        <v>214.87749999999997</v>
      </c>
      <c r="H7248" s="5">
        <f t="shared" si="226"/>
        <v>0</v>
      </c>
      <c r="I7248" s="5">
        <f t="shared" si="227"/>
        <v>214.88</v>
      </c>
      <c r="J7248" s="8"/>
      <c r="K7248" s="8"/>
    </row>
    <row r="7249" spans="1:11" s="7" customFormat="1" x14ac:dyDescent="0.35">
      <c r="A7249" s="8" t="s">
        <v>7952</v>
      </c>
      <c r="B7249" s="8" t="s">
        <v>121</v>
      </c>
      <c r="C7249" s="8" t="s">
        <v>5092</v>
      </c>
      <c r="D7249" s="8" t="s">
        <v>9963</v>
      </c>
      <c r="E7249" s="8" t="s">
        <v>5092</v>
      </c>
      <c r="F7249" s="5">
        <v>0</v>
      </c>
      <c r="G7249" s="8">
        <v>249.7225</v>
      </c>
      <c r="H7249" s="5">
        <f t="shared" si="226"/>
        <v>0</v>
      </c>
      <c r="I7249" s="5">
        <f t="shared" si="227"/>
        <v>249.72</v>
      </c>
      <c r="J7249" s="8"/>
      <c r="K7249" s="8"/>
    </row>
    <row r="7250" spans="1:11" s="7" customFormat="1" x14ac:dyDescent="0.35">
      <c r="A7250" s="8" t="s">
        <v>7953</v>
      </c>
      <c r="B7250" s="8" t="s">
        <v>121</v>
      </c>
      <c r="C7250" s="8" t="s">
        <v>5092</v>
      </c>
      <c r="D7250" s="8" t="s">
        <v>9963</v>
      </c>
      <c r="E7250" s="8" t="s">
        <v>5092</v>
      </c>
      <c r="F7250" s="5">
        <v>0</v>
      </c>
      <c r="G7250" s="8">
        <v>249.7225</v>
      </c>
      <c r="H7250" s="5">
        <f t="shared" si="226"/>
        <v>0</v>
      </c>
      <c r="I7250" s="5">
        <f t="shared" si="227"/>
        <v>249.72</v>
      </c>
      <c r="J7250" s="8"/>
      <c r="K7250" s="8"/>
    </row>
    <row r="7251" spans="1:11" s="7" customFormat="1" x14ac:dyDescent="0.35">
      <c r="A7251" s="8" t="s">
        <v>7954</v>
      </c>
      <c r="B7251" s="8" t="s">
        <v>121</v>
      </c>
      <c r="C7251" s="8" t="s">
        <v>5092</v>
      </c>
      <c r="D7251" s="8" t="s">
        <v>9963</v>
      </c>
      <c r="E7251" s="8" t="s">
        <v>5092</v>
      </c>
      <c r="F7251" s="5">
        <v>0</v>
      </c>
      <c r="G7251" s="8">
        <v>342.64249999999998</v>
      </c>
      <c r="H7251" s="5">
        <f t="shared" si="226"/>
        <v>0</v>
      </c>
      <c r="I7251" s="5">
        <f t="shared" si="227"/>
        <v>342.64</v>
      </c>
      <c r="J7251" s="8"/>
      <c r="K7251" s="8"/>
    </row>
    <row r="7252" spans="1:11" s="7" customFormat="1" x14ac:dyDescent="0.35">
      <c r="A7252" s="8" t="s">
        <v>7955</v>
      </c>
      <c r="B7252" s="8" t="s">
        <v>121</v>
      </c>
      <c r="C7252" s="8" t="s">
        <v>5092</v>
      </c>
      <c r="D7252" s="8" t="s">
        <v>9963</v>
      </c>
      <c r="E7252" s="8" t="s">
        <v>5092</v>
      </c>
      <c r="F7252" s="5">
        <v>0</v>
      </c>
      <c r="G7252" s="8">
        <v>342.64249999999998</v>
      </c>
      <c r="H7252" s="5">
        <f t="shared" si="226"/>
        <v>0</v>
      </c>
      <c r="I7252" s="5">
        <f t="shared" si="227"/>
        <v>342.64</v>
      </c>
      <c r="J7252" s="8"/>
      <c r="K7252" s="8"/>
    </row>
    <row r="7253" spans="1:11" s="7" customFormat="1" x14ac:dyDescent="0.35">
      <c r="A7253" s="8" t="s">
        <v>7956</v>
      </c>
      <c r="B7253" s="8" t="s">
        <v>121</v>
      </c>
      <c r="C7253" s="8" t="s">
        <v>5092</v>
      </c>
      <c r="D7253" s="8" t="s">
        <v>9963</v>
      </c>
      <c r="E7253" s="8" t="s">
        <v>5092</v>
      </c>
      <c r="F7253" s="5">
        <v>0</v>
      </c>
      <c r="G7253" s="8">
        <v>342.64249999999998</v>
      </c>
      <c r="H7253" s="5">
        <f t="shared" si="226"/>
        <v>0</v>
      </c>
      <c r="I7253" s="5">
        <f t="shared" si="227"/>
        <v>342.64</v>
      </c>
      <c r="J7253" s="8"/>
      <c r="K7253" s="8"/>
    </row>
    <row r="7254" spans="1:11" s="7" customFormat="1" x14ac:dyDescent="0.35">
      <c r="A7254" s="8" t="s">
        <v>7957</v>
      </c>
      <c r="B7254" s="8" t="s">
        <v>121</v>
      </c>
      <c r="C7254" s="8" t="s">
        <v>5092</v>
      </c>
      <c r="D7254" s="8" t="s">
        <v>9963</v>
      </c>
      <c r="E7254" s="8" t="s">
        <v>5092</v>
      </c>
      <c r="F7254" s="5">
        <v>0</v>
      </c>
      <c r="G7254" s="8">
        <v>540.09749999999997</v>
      </c>
      <c r="H7254" s="5">
        <f t="shared" si="226"/>
        <v>0</v>
      </c>
      <c r="I7254" s="5">
        <f t="shared" si="227"/>
        <v>540.1</v>
      </c>
      <c r="J7254" s="8"/>
      <c r="K7254" s="8"/>
    </row>
    <row r="7255" spans="1:11" s="7" customFormat="1" x14ac:dyDescent="0.35">
      <c r="A7255" s="8" t="s">
        <v>7958</v>
      </c>
      <c r="B7255" s="8" t="s">
        <v>121</v>
      </c>
      <c r="C7255" s="8" t="s">
        <v>5092</v>
      </c>
      <c r="D7255" s="8" t="s">
        <v>9963</v>
      </c>
      <c r="E7255" s="8" t="s">
        <v>5092</v>
      </c>
      <c r="F7255" s="5">
        <v>0</v>
      </c>
      <c r="G7255" s="8">
        <v>540.09749999999997</v>
      </c>
      <c r="H7255" s="5">
        <f t="shared" si="226"/>
        <v>0</v>
      </c>
      <c r="I7255" s="5">
        <f t="shared" si="227"/>
        <v>540.1</v>
      </c>
      <c r="J7255" s="8"/>
      <c r="K7255" s="8"/>
    </row>
    <row r="7256" spans="1:11" s="7" customFormat="1" x14ac:dyDescent="0.35">
      <c r="A7256" s="8" t="s">
        <v>7959</v>
      </c>
      <c r="B7256" s="8" t="s">
        <v>121</v>
      </c>
      <c r="C7256" s="8" t="s">
        <v>5092</v>
      </c>
      <c r="D7256" s="8" t="s">
        <v>9963</v>
      </c>
      <c r="E7256" s="8" t="s">
        <v>5092</v>
      </c>
      <c r="F7256" s="5">
        <v>0</v>
      </c>
      <c r="G7256" s="8">
        <v>540.09749999999997</v>
      </c>
      <c r="H7256" s="5">
        <f t="shared" si="226"/>
        <v>0</v>
      </c>
      <c r="I7256" s="5">
        <f t="shared" si="227"/>
        <v>540.1</v>
      </c>
      <c r="J7256" s="8"/>
      <c r="K7256" s="8"/>
    </row>
    <row r="7257" spans="1:11" s="7" customFormat="1" x14ac:dyDescent="0.35">
      <c r="A7257" s="8" t="s">
        <v>7960</v>
      </c>
      <c r="B7257" s="8" t="s">
        <v>121</v>
      </c>
      <c r="C7257" s="8" t="s">
        <v>5092</v>
      </c>
      <c r="D7257" s="8" t="s">
        <v>9963</v>
      </c>
      <c r="E7257" s="8" t="s">
        <v>5092</v>
      </c>
      <c r="F7257" s="5">
        <v>0</v>
      </c>
      <c r="G7257" s="8">
        <v>540.09749999999997</v>
      </c>
      <c r="H7257" s="5">
        <f t="shared" si="226"/>
        <v>0</v>
      </c>
      <c r="I7257" s="5">
        <f t="shared" si="227"/>
        <v>540.1</v>
      </c>
      <c r="J7257" s="8"/>
      <c r="K7257" s="8"/>
    </row>
    <row r="7258" spans="1:11" s="7" customFormat="1" x14ac:dyDescent="0.35">
      <c r="A7258" s="8" t="s">
        <v>7961</v>
      </c>
      <c r="B7258" s="8" t="s">
        <v>121</v>
      </c>
      <c r="C7258" s="8" t="s">
        <v>5092</v>
      </c>
      <c r="D7258" s="8" t="s">
        <v>9963</v>
      </c>
      <c r="E7258" s="8" t="s">
        <v>5092</v>
      </c>
      <c r="F7258" s="5">
        <v>0</v>
      </c>
      <c r="G7258" s="8">
        <v>824.66499999999996</v>
      </c>
      <c r="H7258" s="5">
        <f t="shared" si="226"/>
        <v>0</v>
      </c>
      <c r="I7258" s="5">
        <f t="shared" si="227"/>
        <v>824.67</v>
      </c>
      <c r="J7258" s="8"/>
      <c r="K7258" s="8"/>
    </row>
    <row r="7259" spans="1:11" s="7" customFormat="1" x14ac:dyDescent="0.35">
      <c r="A7259" s="8" t="s">
        <v>7962</v>
      </c>
      <c r="B7259" s="8" t="s">
        <v>121</v>
      </c>
      <c r="C7259" s="8" t="s">
        <v>5092</v>
      </c>
      <c r="D7259" s="8" t="s">
        <v>9963</v>
      </c>
      <c r="E7259" s="8" t="s">
        <v>5092</v>
      </c>
      <c r="F7259" s="5">
        <v>0</v>
      </c>
      <c r="G7259" s="8">
        <v>824.66499999999996</v>
      </c>
      <c r="H7259" s="5">
        <f t="shared" si="226"/>
        <v>0</v>
      </c>
      <c r="I7259" s="5">
        <f t="shared" si="227"/>
        <v>824.67</v>
      </c>
      <c r="J7259" s="8"/>
      <c r="K7259" s="8"/>
    </row>
    <row r="7260" spans="1:11" s="7" customFormat="1" x14ac:dyDescent="0.35">
      <c r="A7260" s="8" t="s">
        <v>7963</v>
      </c>
      <c r="B7260" s="8" t="s">
        <v>121</v>
      </c>
      <c r="C7260" s="8" t="s">
        <v>5092</v>
      </c>
      <c r="D7260" s="8" t="s">
        <v>9963</v>
      </c>
      <c r="E7260" s="8" t="s">
        <v>5092</v>
      </c>
      <c r="F7260" s="5">
        <v>0</v>
      </c>
      <c r="G7260" s="8">
        <v>824.66499999999996</v>
      </c>
      <c r="H7260" s="5">
        <f t="shared" si="226"/>
        <v>0</v>
      </c>
      <c r="I7260" s="5">
        <f t="shared" si="227"/>
        <v>824.67</v>
      </c>
      <c r="J7260" s="8"/>
      <c r="K7260" s="8"/>
    </row>
    <row r="7261" spans="1:11" s="7" customFormat="1" x14ac:dyDescent="0.35">
      <c r="A7261" s="8" t="s">
        <v>7964</v>
      </c>
      <c r="B7261" s="8" t="s">
        <v>121</v>
      </c>
      <c r="C7261" s="8" t="s">
        <v>5092</v>
      </c>
      <c r="D7261" s="8" t="s">
        <v>9963</v>
      </c>
      <c r="E7261" s="8" t="s">
        <v>5092</v>
      </c>
      <c r="F7261" s="5">
        <v>0</v>
      </c>
      <c r="G7261" s="8">
        <v>824.66499999999996</v>
      </c>
      <c r="H7261" s="5">
        <f t="shared" si="226"/>
        <v>0</v>
      </c>
      <c r="I7261" s="5">
        <f t="shared" si="227"/>
        <v>824.67</v>
      </c>
      <c r="J7261" s="8"/>
      <c r="K7261" s="8"/>
    </row>
    <row r="7262" spans="1:11" s="7" customFormat="1" x14ac:dyDescent="0.35">
      <c r="A7262" s="8" t="s">
        <v>7965</v>
      </c>
      <c r="B7262" s="8" t="s">
        <v>121</v>
      </c>
      <c r="C7262" s="8" t="s">
        <v>5092</v>
      </c>
      <c r="D7262" s="8" t="s">
        <v>9963</v>
      </c>
      <c r="E7262" s="8" t="s">
        <v>5092</v>
      </c>
      <c r="F7262" s="5">
        <v>0</v>
      </c>
      <c r="G7262" s="8">
        <v>824.66499999999996</v>
      </c>
      <c r="H7262" s="5">
        <f t="shared" si="226"/>
        <v>0</v>
      </c>
      <c r="I7262" s="5">
        <f t="shared" si="227"/>
        <v>824.67</v>
      </c>
      <c r="J7262" s="8"/>
      <c r="K7262" s="8"/>
    </row>
    <row r="7263" spans="1:11" s="7" customFormat="1" x14ac:dyDescent="0.35">
      <c r="A7263" s="8" t="s">
        <v>7966</v>
      </c>
      <c r="B7263" s="8" t="s">
        <v>121</v>
      </c>
      <c r="C7263" s="8" t="s">
        <v>5092</v>
      </c>
      <c r="D7263" s="8" t="s">
        <v>9963</v>
      </c>
      <c r="E7263" s="8" t="s">
        <v>5092</v>
      </c>
      <c r="F7263" s="5">
        <v>0</v>
      </c>
      <c r="G7263" s="8">
        <v>1039.5425</v>
      </c>
      <c r="H7263" s="5">
        <f t="shared" si="226"/>
        <v>0</v>
      </c>
      <c r="I7263" s="5">
        <f t="shared" si="227"/>
        <v>1039.54</v>
      </c>
      <c r="J7263" s="8"/>
      <c r="K7263" s="8"/>
    </row>
    <row r="7264" spans="1:11" s="7" customFormat="1" x14ac:dyDescent="0.35">
      <c r="A7264" s="8" t="s">
        <v>7967</v>
      </c>
      <c r="B7264" s="8" t="s">
        <v>121</v>
      </c>
      <c r="C7264" s="8" t="s">
        <v>5092</v>
      </c>
      <c r="D7264" s="8" t="s">
        <v>9963</v>
      </c>
      <c r="E7264" s="8" t="s">
        <v>5092</v>
      </c>
      <c r="F7264" s="5">
        <v>0</v>
      </c>
      <c r="G7264" s="8">
        <v>1039.5425</v>
      </c>
      <c r="H7264" s="5">
        <f t="shared" si="226"/>
        <v>0</v>
      </c>
      <c r="I7264" s="5">
        <f t="shared" si="227"/>
        <v>1039.54</v>
      </c>
      <c r="J7264" s="8"/>
      <c r="K7264" s="8"/>
    </row>
    <row r="7265" spans="1:11" s="7" customFormat="1" x14ac:dyDescent="0.35">
      <c r="A7265" s="8" t="s">
        <v>7968</v>
      </c>
      <c r="B7265" s="8" t="s">
        <v>121</v>
      </c>
      <c r="C7265" s="8" t="s">
        <v>5092</v>
      </c>
      <c r="D7265" s="8" t="s">
        <v>9963</v>
      </c>
      <c r="E7265" s="8" t="s">
        <v>5092</v>
      </c>
      <c r="F7265" s="5">
        <v>0</v>
      </c>
      <c r="G7265" s="8">
        <v>1039.5425</v>
      </c>
      <c r="H7265" s="5">
        <f t="shared" si="226"/>
        <v>0</v>
      </c>
      <c r="I7265" s="5">
        <f t="shared" si="227"/>
        <v>1039.54</v>
      </c>
      <c r="J7265" s="8"/>
      <c r="K7265" s="8"/>
    </row>
    <row r="7266" spans="1:11" s="7" customFormat="1" x14ac:dyDescent="0.35">
      <c r="A7266" s="8" t="s">
        <v>7969</v>
      </c>
      <c r="B7266" s="8" t="s">
        <v>121</v>
      </c>
      <c r="C7266" s="8" t="s">
        <v>5092</v>
      </c>
      <c r="D7266" s="8" t="s">
        <v>9963</v>
      </c>
      <c r="E7266" s="8" t="s">
        <v>5092</v>
      </c>
      <c r="F7266" s="5">
        <v>0</v>
      </c>
      <c r="G7266" s="8">
        <v>1039.5425</v>
      </c>
      <c r="H7266" s="5">
        <f t="shared" si="226"/>
        <v>0</v>
      </c>
      <c r="I7266" s="5">
        <f t="shared" si="227"/>
        <v>1039.54</v>
      </c>
      <c r="J7266" s="8"/>
      <c r="K7266" s="8"/>
    </row>
    <row r="7267" spans="1:11" s="7" customFormat="1" x14ac:dyDescent="0.35">
      <c r="A7267" s="8" t="s">
        <v>7970</v>
      </c>
      <c r="B7267" s="8" t="s">
        <v>121</v>
      </c>
      <c r="C7267" s="8" t="s">
        <v>5092</v>
      </c>
      <c r="D7267" s="8" t="s">
        <v>9963</v>
      </c>
      <c r="E7267" s="8" t="s">
        <v>5092</v>
      </c>
      <c r="F7267" s="5">
        <v>0</v>
      </c>
      <c r="G7267" s="8">
        <v>1039.5425</v>
      </c>
      <c r="H7267" s="5">
        <f t="shared" si="226"/>
        <v>0</v>
      </c>
      <c r="I7267" s="5">
        <f t="shared" si="227"/>
        <v>1039.54</v>
      </c>
      <c r="J7267" s="8"/>
      <c r="K7267" s="8"/>
    </row>
    <row r="7268" spans="1:11" s="7" customFormat="1" x14ac:dyDescent="0.35">
      <c r="A7268" s="8" t="s">
        <v>7971</v>
      </c>
      <c r="B7268" s="8" t="s">
        <v>121</v>
      </c>
      <c r="C7268" s="8" t="s">
        <v>5092</v>
      </c>
      <c r="D7268" s="8" t="s">
        <v>9963</v>
      </c>
      <c r="E7268" s="8" t="s">
        <v>5092</v>
      </c>
      <c r="F7268" s="5">
        <v>0</v>
      </c>
      <c r="G7268" s="8">
        <v>1039.5425</v>
      </c>
      <c r="H7268" s="5">
        <f t="shared" si="226"/>
        <v>0</v>
      </c>
      <c r="I7268" s="5">
        <f t="shared" si="227"/>
        <v>1039.54</v>
      </c>
      <c r="J7268" s="8"/>
      <c r="K7268" s="8"/>
    </row>
    <row r="7269" spans="1:11" s="7" customFormat="1" x14ac:dyDescent="0.35">
      <c r="A7269" s="8" t="s">
        <v>7972</v>
      </c>
      <c r="B7269" s="8" t="s">
        <v>121</v>
      </c>
      <c r="C7269" s="8" t="s">
        <v>5092</v>
      </c>
      <c r="D7269" s="8" t="s">
        <v>9963</v>
      </c>
      <c r="E7269" s="8" t="s">
        <v>5092</v>
      </c>
      <c r="F7269" s="5">
        <v>0</v>
      </c>
      <c r="G7269" s="8">
        <v>214.87749999999997</v>
      </c>
      <c r="H7269" s="5">
        <f t="shared" si="226"/>
        <v>0</v>
      </c>
      <c r="I7269" s="5">
        <f t="shared" si="227"/>
        <v>214.88</v>
      </c>
      <c r="J7269" s="8"/>
      <c r="K7269" s="8"/>
    </row>
    <row r="7270" spans="1:11" s="7" customFormat="1" x14ac:dyDescent="0.35">
      <c r="A7270" s="8" t="s">
        <v>7973</v>
      </c>
      <c r="B7270" s="8" t="s">
        <v>121</v>
      </c>
      <c r="C7270" s="8" t="s">
        <v>5092</v>
      </c>
      <c r="D7270" s="8" t="s">
        <v>9963</v>
      </c>
      <c r="E7270" s="8" t="s">
        <v>5092</v>
      </c>
      <c r="F7270" s="5">
        <v>0</v>
      </c>
      <c r="G7270" s="8">
        <v>238.10749999999999</v>
      </c>
      <c r="H7270" s="5">
        <f t="shared" si="226"/>
        <v>0</v>
      </c>
      <c r="I7270" s="5">
        <f t="shared" si="227"/>
        <v>238.11</v>
      </c>
      <c r="J7270" s="8"/>
      <c r="K7270" s="8"/>
    </row>
    <row r="7271" spans="1:11" s="7" customFormat="1" x14ac:dyDescent="0.35">
      <c r="A7271" s="8" t="s">
        <v>7974</v>
      </c>
      <c r="B7271" s="8" t="s">
        <v>121</v>
      </c>
      <c r="C7271" s="8" t="s">
        <v>5092</v>
      </c>
      <c r="D7271" s="8" t="s">
        <v>9963</v>
      </c>
      <c r="E7271" s="8" t="s">
        <v>5092</v>
      </c>
      <c r="F7271" s="5">
        <v>0</v>
      </c>
      <c r="G7271" s="8">
        <v>238.10749999999999</v>
      </c>
      <c r="H7271" s="5">
        <f t="shared" si="226"/>
        <v>0</v>
      </c>
      <c r="I7271" s="5">
        <f t="shared" si="227"/>
        <v>238.11</v>
      </c>
      <c r="J7271" s="8"/>
      <c r="K7271" s="8"/>
    </row>
    <row r="7272" spans="1:11" s="7" customFormat="1" x14ac:dyDescent="0.35">
      <c r="A7272" s="8" t="s">
        <v>7975</v>
      </c>
      <c r="B7272" s="8" t="s">
        <v>121</v>
      </c>
      <c r="C7272" s="8" t="s">
        <v>5092</v>
      </c>
      <c r="D7272" s="8" t="s">
        <v>9963</v>
      </c>
      <c r="E7272" s="8" t="s">
        <v>5092</v>
      </c>
      <c r="F7272" s="5">
        <v>0</v>
      </c>
      <c r="G7272" s="8">
        <v>319.41249999999997</v>
      </c>
      <c r="H7272" s="5">
        <f t="shared" si="226"/>
        <v>0</v>
      </c>
      <c r="I7272" s="5">
        <f t="shared" si="227"/>
        <v>319.41000000000003</v>
      </c>
      <c r="J7272" s="8"/>
      <c r="K7272" s="8"/>
    </row>
    <row r="7273" spans="1:11" s="7" customFormat="1" x14ac:dyDescent="0.35">
      <c r="A7273" s="8" t="s">
        <v>7976</v>
      </c>
      <c r="B7273" s="8" t="s">
        <v>121</v>
      </c>
      <c r="C7273" s="8" t="s">
        <v>5092</v>
      </c>
      <c r="D7273" s="8" t="s">
        <v>9963</v>
      </c>
      <c r="E7273" s="8" t="s">
        <v>5092</v>
      </c>
      <c r="F7273" s="5">
        <v>0</v>
      </c>
      <c r="G7273" s="8">
        <v>319.41249999999997</v>
      </c>
      <c r="H7273" s="5">
        <f t="shared" si="226"/>
        <v>0</v>
      </c>
      <c r="I7273" s="5">
        <f t="shared" si="227"/>
        <v>319.41000000000003</v>
      </c>
      <c r="J7273" s="8"/>
      <c r="K7273" s="8"/>
    </row>
    <row r="7274" spans="1:11" s="7" customFormat="1" x14ac:dyDescent="0.35">
      <c r="A7274" s="8" t="s">
        <v>7977</v>
      </c>
      <c r="B7274" s="8" t="s">
        <v>121</v>
      </c>
      <c r="C7274" s="8" t="s">
        <v>5092</v>
      </c>
      <c r="D7274" s="8" t="s">
        <v>9963</v>
      </c>
      <c r="E7274" s="8" t="s">
        <v>5092</v>
      </c>
      <c r="F7274" s="5">
        <v>0</v>
      </c>
      <c r="G7274" s="8">
        <v>319.41249999999997</v>
      </c>
      <c r="H7274" s="5">
        <f t="shared" si="226"/>
        <v>0</v>
      </c>
      <c r="I7274" s="5">
        <f t="shared" si="227"/>
        <v>319.41000000000003</v>
      </c>
      <c r="J7274" s="8"/>
      <c r="K7274" s="8"/>
    </row>
    <row r="7275" spans="1:11" s="7" customFormat="1" x14ac:dyDescent="0.35">
      <c r="A7275" s="8" t="s">
        <v>7978</v>
      </c>
      <c r="B7275" s="8" t="s">
        <v>121</v>
      </c>
      <c r="C7275" s="8" t="s">
        <v>5092</v>
      </c>
      <c r="D7275" s="8" t="s">
        <v>9963</v>
      </c>
      <c r="E7275" s="8" t="s">
        <v>5092</v>
      </c>
      <c r="F7275" s="5">
        <v>0</v>
      </c>
      <c r="G7275" s="8">
        <v>516.86749999999995</v>
      </c>
      <c r="H7275" s="5">
        <f t="shared" si="226"/>
        <v>0</v>
      </c>
      <c r="I7275" s="5">
        <f t="shared" si="227"/>
        <v>516.87</v>
      </c>
      <c r="J7275" s="8"/>
      <c r="K7275" s="8"/>
    </row>
    <row r="7276" spans="1:11" s="7" customFormat="1" x14ac:dyDescent="0.35">
      <c r="A7276" s="8" t="s">
        <v>7979</v>
      </c>
      <c r="B7276" s="8" t="s">
        <v>121</v>
      </c>
      <c r="C7276" s="8" t="s">
        <v>5092</v>
      </c>
      <c r="D7276" s="8" t="s">
        <v>9963</v>
      </c>
      <c r="E7276" s="8" t="s">
        <v>5092</v>
      </c>
      <c r="F7276" s="5">
        <v>0</v>
      </c>
      <c r="G7276" s="8">
        <v>516.86749999999995</v>
      </c>
      <c r="H7276" s="5">
        <f t="shared" si="226"/>
        <v>0</v>
      </c>
      <c r="I7276" s="5">
        <f t="shared" si="227"/>
        <v>516.87</v>
      </c>
      <c r="J7276" s="8"/>
      <c r="K7276" s="8"/>
    </row>
    <row r="7277" spans="1:11" s="7" customFormat="1" x14ac:dyDescent="0.35">
      <c r="A7277" s="8" t="s">
        <v>7980</v>
      </c>
      <c r="B7277" s="8" t="s">
        <v>121</v>
      </c>
      <c r="C7277" s="8" t="s">
        <v>5092</v>
      </c>
      <c r="D7277" s="8" t="s">
        <v>9963</v>
      </c>
      <c r="E7277" s="8" t="s">
        <v>5092</v>
      </c>
      <c r="F7277" s="5">
        <v>0</v>
      </c>
      <c r="G7277" s="8">
        <v>516.86749999999995</v>
      </c>
      <c r="H7277" s="5">
        <f t="shared" si="226"/>
        <v>0</v>
      </c>
      <c r="I7277" s="5">
        <f t="shared" si="227"/>
        <v>516.87</v>
      </c>
      <c r="J7277" s="8"/>
      <c r="K7277" s="8"/>
    </row>
    <row r="7278" spans="1:11" s="7" customFormat="1" x14ac:dyDescent="0.35">
      <c r="A7278" s="8" t="s">
        <v>7981</v>
      </c>
      <c r="B7278" s="8" t="s">
        <v>121</v>
      </c>
      <c r="C7278" s="8" t="s">
        <v>5092</v>
      </c>
      <c r="D7278" s="8" t="s">
        <v>9963</v>
      </c>
      <c r="E7278" s="8" t="s">
        <v>5092</v>
      </c>
      <c r="F7278" s="5">
        <v>0</v>
      </c>
      <c r="G7278" s="8">
        <v>516.86749999999995</v>
      </c>
      <c r="H7278" s="5">
        <f t="shared" si="226"/>
        <v>0</v>
      </c>
      <c r="I7278" s="5">
        <f t="shared" si="227"/>
        <v>516.87</v>
      </c>
      <c r="J7278" s="8"/>
      <c r="K7278" s="8"/>
    </row>
    <row r="7279" spans="1:11" s="7" customFormat="1" x14ac:dyDescent="0.35">
      <c r="A7279" s="8" t="s">
        <v>7982</v>
      </c>
      <c r="B7279" s="8" t="s">
        <v>121</v>
      </c>
      <c r="C7279" s="8" t="s">
        <v>5092</v>
      </c>
      <c r="D7279" s="8" t="s">
        <v>9963</v>
      </c>
      <c r="E7279" s="8" t="s">
        <v>5092</v>
      </c>
      <c r="F7279" s="5">
        <v>0</v>
      </c>
      <c r="G7279" s="8">
        <v>813.05</v>
      </c>
      <c r="H7279" s="5">
        <f t="shared" si="226"/>
        <v>0</v>
      </c>
      <c r="I7279" s="5">
        <f t="shared" si="227"/>
        <v>813.05</v>
      </c>
      <c r="J7279" s="8"/>
      <c r="K7279" s="8"/>
    </row>
    <row r="7280" spans="1:11" s="7" customFormat="1" x14ac:dyDescent="0.35">
      <c r="A7280" s="8" t="s">
        <v>7983</v>
      </c>
      <c r="B7280" s="8" t="s">
        <v>121</v>
      </c>
      <c r="C7280" s="8" t="s">
        <v>5092</v>
      </c>
      <c r="D7280" s="8" t="s">
        <v>9963</v>
      </c>
      <c r="E7280" s="8" t="s">
        <v>5092</v>
      </c>
      <c r="F7280" s="5">
        <v>0</v>
      </c>
      <c r="G7280" s="8">
        <v>813.05</v>
      </c>
      <c r="H7280" s="5">
        <f t="shared" si="226"/>
        <v>0</v>
      </c>
      <c r="I7280" s="5">
        <f t="shared" si="227"/>
        <v>813.05</v>
      </c>
      <c r="J7280" s="8"/>
      <c r="K7280" s="8"/>
    </row>
    <row r="7281" spans="1:11" s="7" customFormat="1" x14ac:dyDescent="0.35">
      <c r="A7281" s="8" t="s">
        <v>7984</v>
      </c>
      <c r="B7281" s="8" t="s">
        <v>121</v>
      </c>
      <c r="C7281" s="8" t="s">
        <v>5092</v>
      </c>
      <c r="D7281" s="8" t="s">
        <v>9963</v>
      </c>
      <c r="E7281" s="8" t="s">
        <v>5092</v>
      </c>
      <c r="F7281" s="5">
        <v>0</v>
      </c>
      <c r="G7281" s="8">
        <v>813.05</v>
      </c>
      <c r="H7281" s="5">
        <f t="shared" si="226"/>
        <v>0</v>
      </c>
      <c r="I7281" s="5">
        <f t="shared" si="227"/>
        <v>813.05</v>
      </c>
      <c r="J7281" s="8"/>
      <c r="K7281" s="8"/>
    </row>
    <row r="7282" spans="1:11" s="7" customFormat="1" x14ac:dyDescent="0.35">
      <c r="A7282" s="8" t="s">
        <v>7985</v>
      </c>
      <c r="B7282" s="8" t="s">
        <v>121</v>
      </c>
      <c r="C7282" s="8" t="s">
        <v>5092</v>
      </c>
      <c r="D7282" s="8" t="s">
        <v>9963</v>
      </c>
      <c r="E7282" s="8" t="s">
        <v>5092</v>
      </c>
      <c r="F7282" s="5">
        <v>0</v>
      </c>
      <c r="G7282" s="8">
        <v>813.05</v>
      </c>
      <c r="H7282" s="5">
        <f t="shared" si="226"/>
        <v>0</v>
      </c>
      <c r="I7282" s="5">
        <f t="shared" si="227"/>
        <v>813.05</v>
      </c>
      <c r="J7282" s="8"/>
      <c r="K7282" s="8"/>
    </row>
    <row r="7283" spans="1:11" s="7" customFormat="1" x14ac:dyDescent="0.35">
      <c r="A7283" s="8" t="s">
        <v>7986</v>
      </c>
      <c r="B7283" s="8" t="s">
        <v>121</v>
      </c>
      <c r="C7283" s="8" t="s">
        <v>5092</v>
      </c>
      <c r="D7283" s="8" t="s">
        <v>9963</v>
      </c>
      <c r="E7283" s="8" t="s">
        <v>5092</v>
      </c>
      <c r="F7283" s="5">
        <v>0</v>
      </c>
      <c r="G7283" s="8">
        <v>813.05</v>
      </c>
      <c r="H7283" s="5">
        <f t="shared" si="226"/>
        <v>0</v>
      </c>
      <c r="I7283" s="5">
        <f t="shared" si="227"/>
        <v>813.05</v>
      </c>
      <c r="J7283" s="8"/>
      <c r="K7283" s="8"/>
    </row>
    <row r="7284" spans="1:11" s="7" customFormat="1" x14ac:dyDescent="0.35">
      <c r="A7284" s="8" t="s">
        <v>7987</v>
      </c>
      <c r="B7284" s="8" t="s">
        <v>121</v>
      </c>
      <c r="C7284" s="8" t="s">
        <v>5092</v>
      </c>
      <c r="D7284" s="8" t="s">
        <v>9963</v>
      </c>
      <c r="E7284" s="8" t="s">
        <v>5092</v>
      </c>
      <c r="F7284" s="5">
        <v>0</v>
      </c>
      <c r="G7284" s="8">
        <v>1051.1574999999998</v>
      </c>
      <c r="H7284" s="5">
        <f t="shared" si="226"/>
        <v>0</v>
      </c>
      <c r="I7284" s="5">
        <f t="shared" si="227"/>
        <v>1051.1600000000001</v>
      </c>
      <c r="J7284" s="8"/>
      <c r="K7284" s="8"/>
    </row>
    <row r="7285" spans="1:11" s="7" customFormat="1" x14ac:dyDescent="0.35">
      <c r="A7285" s="8" t="s">
        <v>7988</v>
      </c>
      <c r="B7285" s="8" t="s">
        <v>121</v>
      </c>
      <c r="C7285" s="8" t="s">
        <v>5092</v>
      </c>
      <c r="D7285" s="8" t="s">
        <v>9963</v>
      </c>
      <c r="E7285" s="8" t="s">
        <v>5092</v>
      </c>
      <c r="F7285" s="5">
        <v>0</v>
      </c>
      <c r="G7285" s="8">
        <v>1051.1574999999998</v>
      </c>
      <c r="H7285" s="5">
        <f t="shared" si="226"/>
        <v>0</v>
      </c>
      <c r="I7285" s="5">
        <f t="shared" si="227"/>
        <v>1051.1600000000001</v>
      </c>
      <c r="J7285" s="8"/>
      <c r="K7285" s="8"/>
    </row>
    <row r="7286" spans="1:11" s="7" customFormat="1" x14ac:dyDescent="0.35">
      <c r="A7286" s="8" t="s">
        <v>7989</v>
      </c>
      <c r="B7286" s="8" t="s">
        <v>121</v>
      </c>
      <c r="C7286" s="8" t="s">
        <v>5092</v>
      </c>
      <c r="D7286" s="8" t="s">
        <v>9963</v>
      </c>
      <c r="E7286" s="8" t="s">
        <v>5092</v>
      </c>
      <c r="F7286" s="5">
        <v>0</v>
      </c>
      <c r="G7286" s="8">
        <v>1051.1574999999998</v>
      </c>
      <c r="H7286" s="5">
        <f t="shared" si="226"/>
        <v>0</v>
      </c>
      <c r="I7286" s="5">
        <f t="shared" si="227"/>
        <v>1051.1600000000001</v>
      </c>
      <c r="J7286" s="8"/>
      <c r="K7286" s="8"/>
    </row>
    <row r="7287" spans="1:11" s="7" customFormat="1" x14ac:dyDescent="0.35">
      <c r="A7287" s="8" t="s">
        <v>7990</v>
      </c>
      <c r="B7287" s="8" t="s">
        <v>121</v>
      </c>
      <c r="C7287" s="8" t="s">
        <v>5092</v>
      </c>
      <c r="D7287" s="8" t="s">
        <v>9963</v>
      </c>
      <c r="E7287" s="8" t="s">
        <v>5092</v>
      </c>
      <c r="F7287" s="5">
        <v>0</v>
      </c>
      <c r="G7287" s="8">
        <v>1051.1574999999998</v>
      </c>
      <c r="H7287" s="5">
        <f t="shared" si="226"/>
        <v>0</v>
      </c>
      <c r="I7287" s="5">
        <f t="shared" si="227"/>
        <v>1051.1600000000001</v>
      </c>
      <c r="J7287" s="8"/>
      <c r="K7287" s="8"/>
    </row>
    <row r="7288" spans="1:11" s="7" customFormat="1" x14ac:dyDescent="0.35">
      <c r="A7288" s="8" t="s">
        <v>7991</v>
      </c>
      <c r="B7288" s="8" t="s">
        <v>121</v>
      </c>
      <c r="C7288" s="8" t="s">
        <v>5092</v>
      </c>
      <c r="D7288" s="8" t="s">
        <v>9963</v>
      </c>
      <c r="E7288" s="8" t="s">
        <v>5092</v>
      </c>
      <c r="F7288" s="5">
        <v>0</v>
      </c>
      <c r="G7288" s="8">
        <v>1051.1574999999998</v>
      </c>
      <c r="H7288" s="5">
        <f t="shared" si="226"/>
        <v>0</v>
      </c>
      <c r="I7288" s="5">
        <f t="shared" si="227"/>
        <v>1051.1600000000001</v>
      </c>
      <c r="J7288" s="8"/>
      <c r="K7288" s="8"/>
    </row>
    <row r="7289" spans="1:11" s="7" customFormat="1" x14ac:dyDescent="0.35">
      <c r="A7289" s="8" t="s">
        <v>7992</v>
      </c>
      <c r="B7289" s="8" t="s">
        <v>121</v>
      </c>
      <c r="C7289" s="8" t="s">
        <v>5092</v>
      </c>
      <c r="D7289" s="8" t="s">
        <v>9963</v>
      </c>
      <c r="E7289" s="8" t="s">
        <v>5092</v>
      </c>
      <c r="F7289" s="5">
        <v>0</v>
      </c>
      <c r="G7289" s="8">
        <v>1051.1574999999998</v>
      </c>
      <c r="H7289" s="5">
        <f t="shared" si="226"/>
        <v>0</v>
      </c>
      <c r="I7289" s="5">
        <f t="shared" si="227"/>
        <v>1051.1600000000001</v>
      </c>
      <c r="J7289" s="8"/>
      <c r="K7289" s="8"/>
    </row>
    <row r="7290" spans="1:11" s="7" customFormat="1" x14ac:dyDescent="0.35">
      <c r="A7290" s="8" t="s">
        <v>7993</v>
      </c>
      <c r="B7290" s="8" t="s">
        <v>121</v>
      </c>
      <c r="C7290" s="8" t="s">
        <v>5092</v>
      </c>
      <c r="D7290" s="8" t="s">
        <v>9963</v>
      </c>
      <c r="E7290" s="8" t="s">
        <v>5092</v>
      </c>
      <c r="F7290" s="5">
        <v>0</v>
      </c>
      <c r="G7290" s="8">
        <v>226.49249999999998</v>
      </c>
      <c r="H7290" s="5">
        <f t="shared" si="226"/>
        <v>0</v>
      </c>
      <c r="I7290" s="5">
        <f t="shared" si="227"/>
        <v>226.49</v>
      </c>
      <c r="J7290" s="8"/>
      <c r="K7290" s="8"/>
    </row>
    <row r="7291" spans="1:11" s="7" customFormat="1" x14ac:dyDescent="0.35">
      <c r="A7291" s="8" t="s">
        <v>7994</v>
      </c>
      <c r="B7291" s="8" t="s">
        <v>121</v>
      </c>
      <c r="C7291" s="8" t="s">
        <v>5092</v>
      </c>
      <c r="D7291" s="8" t="s">
        <v>9963</v>
      </c>
      <c r="E7291" s="8" t="s">
        <v>5092</v>
      </c>
      <c r="F7291" s="5">
        <v>0</v>
      </c>
      <c r="G7291" s="8">
        <v>267.14499999999998</v>
      </c>
      <c r="H7291" s="5">
        <f t="shared" si="226"/>
        <v>0</v>
      </c>
      <c r="I7291" s="5">
        <f t="shared" si="227"/>
        <v>267.14999999999998</v>
      </c>
      <c r="J7291" s="8"/>
      <c r="K7291" s="8"/>
    </row>
    <row r="7292" spans="1:11" s="7" customFormat="1" x14ac:dyDescent="0.35">
      <c r="A7292" s="8" t="s">
        <v>7995</v>
      </c>
      <c r="B7292" s="8" t="s">
        <v>121</v>
      </c>
      <c r="C7292" s="8" t="s">
        <v>5092</v>
      </c>
      <c r="D7292" s="8" t="s">
        <v>9963</v>
      </c>
      <c r="E7292" s="8" t="s">
        <v>5092</v>
      </c>
      <c r="F7292" s="5">
        <v>0</v>
      </c>
      <c r="G7292" s="8">
        <v>278.76</v>
      </c>
      <c r="H7292" s="5">
        <f t="shared" si="226"/>
        <v>0</v>
      </c>
      <c r="I7292" s="5">
        <f t="shared" si="227"/>
        <v>278.76</v>
      </c>
      <c r="J7292" s="8"/>
      <c r="K7292" s="8"/>
    </row>
    <row r="7293" spans="1:11" s="7" customFormat="1" x14ac:dyDescent="0.35">
      <c r="A7293" s="8" t="s">
        <v>7996</v>
      </c>
      <c r="B7293" s="8" t="s">
        <v>121</v>
      </c>
      <c r="C7293" s="8" t="s">
        <v>5092</v>
      </c>
      <c r="D7293" s="8" t="s">
        <v>9963</v>
      </c>
      <c r="E7293" s="8" t="s">
        <v>5092</v>
      </c>
      <c r="F7293" s="5">
        <v>0</v>
      </c>
      <c r="G7293" s="8">
        <v>321.73549999999994</v>
      </c>
      <c r="H7293" s="5">
        <f t="shared" si="226"/>
        <v>0</v>
      </c>
      <c r="I7293" s="5">
        <f t="shared" si="227"/>
        <v>321.74</v>
      </c>
      <c r="J7293" s="8"/>
      <c r="K7293" s="8"/>
    </row>
    <row r="7294" spans="1:11" s="7" customFormat="1" x14ac:dyDescent="0.35">
      <c r="A7294" s="8" t="s">
        <v>7997</v>
      </c>
      <c r="B7294" s="8" t="s">
        <v>121</v>
      </c>
      <c r="C7294" s="8" t="s">
        <v>5092</v>
      </c>
      <c r="D7294" s="8" t="s">
        <v>9963</v>
      </c>
      <c r="E7294" s="8" t="s">
        <v>5092</v>
      </c>
      <c r="F7294" s="5">
        <v>0</v>
      </c>
      <c r="G7294" s="8">
        <v>336.83499999999992</v>
      </c>
      <c r="H7294" s="5">
        <f t="shared" si="226"/>
        <v>0</v>
      </c>
      <c r="I7294" s="5">
        <f t="shared" si="227"/>
        <v>336.84</v>
      </c>
      <c r="J7294" s="8"/>
      <c r="K7294" s="8"/>
    </row>
    <row r="7295" spans="1:11" s="7" customFormat="1" x14ac:dyDescent="0.35">
      <c r="A7295" s="8" t="s">
        <v>7998</v>
      </c>
      <c r="B7295" s="8" t="s">
        <v>121</v>
      </c>
      <c r="C7295" s="8" t="s">
        <v>5092</v>
      </c>
      <c r="D7295" s="8" t="s">
        <v>9963</v>
      </c>
      <c r="E7295" s="8" t="s">
        <v>5092</v>
      </c>
      <c r="F7295" s="5">
        <v>0</v>
      </c>
      <c r="G7295" s="8">
        <v>412.33249999999998</v>
      </c>
      <c r="H7295" s="5">
        <f t="shared" si="226"/>
        <v>0</v>
      </c>
      <c r="I7295" s="5">
        <f t="shared" si="227"/>
        <v>412.33</v>
      </c>
      <c r="J7295" s="8"/>
      <c r="K7295" s="8"/>
    </row>
    <row r="7296" spans="1:11" s="7" customFormat="1" x14ac:dyDescent="0.35">
      <c r="A7296" s="8" t="s">
        <v>7999</v>
      </c>
      <c r="B7296" s="8" t="s">
        <v>121</v>
      </c>
      <c r="C7296" s="8" t="s">
        <v>5092</v>
      </c>
      <c r="D7296" s="8" t="s">
        <v>9963</v>
      </c>
      <c r="E7296" s="8" t="s">
        <v>5092</v>
      </c>
      <c r="F7296" s="5">
        <v>0</v>
      </c>
      <c r="G7296" s="8">
        <v>476.21499999999997</v>
      </c>
      <c r="H7296" s="5">
        <f t="shared" si="226"/>
        <v>0</v>
      </c>
      <c r="I7296" s="5">
        <f t="shared" si="227"/>
        <v>476.22</v>
      </c>
      <c r="J7296" s="8"/>
      <c r="K7296" s="8"/>
    </row>
    <row r="7297" spans="1:11" s="7" customFormat="1" x14ac:dyDescent="0.35">
      <c r="A7297" s="8" t="s">
        <v>8000</v>
      </c>
      <c r="B7297" s="8" t="s">
        <v>121</v>
      </c>
      <c r="C7297" s="8" t="s">
        <v>5092</v>
      </c>
      <c r="D7297" s="8" t="s">
        <v>9963</v>
      </c>
      <c r="E7297" s="8" t="s">
        <v>5092</v>
      </c>
      <c r="F7297" s="5">
        <v>0</v>
      </c>
      <c r="G7297" s="8">
        <v>627.20999999999992</v>
      </c>
      <c r="H7297" s="5">
        <f t="shared" si="226"/>
        <v>0</v>
      </c>
      <c r="I7297" s="5">
        <f t="shared" si="227"/>
        <v>627.21</v>
      </c>
      <c r="J7297" s="8"/>
      <c r="K7297" s="8"/>
    </row>
    <row r="7298" spans="1:11" s="7" customFormat="1" x14ac:dyDescent="0.35">
      <c r="A7298" s="8" t="s">
        <v>8001</v>
      </c>
      <c r="B7298" s="8" t="s">
        <v>121</v>
      </c>
      <c r="C7298" s="8" t="s">
        <v>5092</v>
      </c>
      <c r="D7298" s="8" t="s">
        <v>9963</v>
      </c>
      <c r="E7298" s="8" t="s">
        <v>5092</v>
      </c>
      <c r="F7298" s="5">
        <v>0</v>
      </c>
      <c r="G7298" s="8">
        <v>691.09249999999997</v>
      </c>
      <c r="H7298" s="5">
        <f t="shared" si="226"/>
        <v>0</v>
      </c>
      <c r="I7298" s="5">
        <f t="shared" si="227"/>
        <v>691.09</v>
      </c>
      <c r="J7298" s="8"/>
      <c r="K7298" s="8"/>
    </row>
    <row r="7299" spans="1:11" s="7" customFormat="1" x14ac:dyDescent="0.35">
      <c r="A7299" s="8" t="s">
        <v>8002</v>
      </c>
      <c r="B7299" s="8" t="s">
        <v>121</v>
      </c>
      <c r="C7299" s="8" t="s">
        <v>5092</v>
      </c>
      <c r="D7299" s="8" t="s">
        <v>9963</v>
      </c>
      <c r="E7299" s="8" t="s">
        <v>5092</v>
      </c>
      <c r="F7299" s="5">
        <v>0</v>
      </c>
      <c r="G7299" s="8">
        <v>807.24249999999995</v>
      </c>
      <c r="H7299" s="5">
        <f t="shared" ref="H7299:H7362" si="228">G7299*$K$2</f>
        <v>0</v>
      </c>
      <c r="I7299" s="5">
        <f t="shared" ref="I7299:I7362" si="229">ROUND(SUM(F7299:H7299),2)</f>
        <v>807.24</v>
      </c>
      <c r="J7299" s="8"/>
      <c r="K7299" s="8"/>
    </row>
    <row r="7300" spans="1:11" s="7" customFormat="1" x14ac:dyDescent="0.35">
      <c r="A7300" s="8" t="s">
        <v>8003</v>
      </c>
      <c r="B7300" s="8" t="s">
        <v>121</v>
      </c>
      <c r="C7300" s="8" t="s">
        <v>5092</v>
      </c>
      <c r="D7300" s="8" t="s">
        <v>9963</v>
      </c>
      <c r="E7300" s="8" t="s">
        <v>5092</v>
      </c>
      <c r="F7300" s="5">
        <v>0</v>
      </c>
      <c r="G7300" s="8">
        <v>981.46749999999997</v>
      </c>
      <c r="H7300" s="5">
        <f t="shared" si="228"/>
        <v>0</v>
      </c>
      <c r="I7300" s="5">
        <f t="shared" si="229"/>
        <v>981.47</v>
      </c>
      <c r="J7300" s="8"/>
      <c r="K7300" s="8"/>
    </row>
    <row r="7301" spans="1:11" s="7" customFormat="1" x14ac:dyDescent="0.35">
      <c r="A7301" s="8" t="s">
        <v>8004</v>
      </c>
      <c r="B7301" s="8" t="s">
        <v>121</v>
      </c>
      <c r="C7301" s="8" t="s">
        <v>5092</v>
      </c>
      <c r="D7301" s="8" t="s">
        <v>9963</v>
      </c>
      <c r="E7301" s="8" t="s">
        <v>5092</v>
      </c>
      <c r="F7301" s="5">
        <v>0</v>
      </c>
      <c r="G7301" s="8">
        <v>1132.4624999999999</v>
      </c>
      <c r="H7301" s="5">
        <f t="shared" si="228"/>
        <v>0</v>
      </c>
      <c r="I7301" s="5">
        <f t="shared" si="229"/>
        <v>1132.46</v>
      </c>
      <c r="J7301" s="8"/>
      <c r="K7301" s="8"/>
    </row>
    <row r="7302" spans="1:11" s="7" customFormat="1" x14ac:dyDescent="0.35">
      <c r="A7302" s="8" t="s">
        <v>8005</v>
      </c>
      <c r="B7302" s="8" t="s">
        <v>121</v>
      </c>
      <c r="C7302" s="8" t="s">
        <v>5092</v>
      </c>
      <c r="D7302" s="8" t="s">
        <v>9963</v>
      </c>
      <c r="E7302" s="8" t="s">
        <v>5092</v>
      </c>
      <c r="F7302" s="5">
        <v>0</v>
      </c>
      <c r="G7302" s="8">
        <v>226.49249999999998</v>
      </c>
      <c r="H7302" s="5">
        <f t="shared" si="228"/>
        <v>0</v>
      </c>
      <c r="I7302" s="5">
        <f t="shared" si="229"/>
        <v>226.49</v>
      </c>
      <c r="J7302" s="8"/>
      <c r="K7302" s="8"/>
    </row>
    <row r="7303" spans="1:11" s="7" customFormat="1" x14ac:dyDescent="0.35">
      <c r="A7303" s="8" t="s">
        <v>8006</v>
      </c>
      <c r="B7303" s="8" t="s">
        <v>121</v>
      </c>
      <c r="C7303" s="8" t="s">
        <v>5092</v>
      </c>
      <c r="D7303" s="8" t="s">
        <v>9963</v>
      </c>
      <c r="E7303" s="8" t="s">
        <v>5092</v>
      </c>
      <c r="F7303" s="5">
        <v>0</v>
      </c>
      <c r="G7303" s="8">
        <v>267.14499999999998</v>
      </c>
      <c r="H7303" s="5">
        <f t="shared" si="228"/>
        <v>0</v>
      </c>
      <c r="I7303" s="5">
        <f t="shared" si="229"/>
        <v>267.14999999999998</v>
      </c>
      <c r="J7303" s="8"/>
      <c r="K7303" s="8"/>
    </row>
    <row r="7304" spans="1:11" s="7" customFormat="1" x14ac:dyDescent="0.35">
      <c r="A7304" s="8" t="s">
        <v>8007</v>
      </c>
      <c r="B7304" s="8" t="s">
        <v>121</v>
      </c>
      <c r="C7304" s="8" t="s">
        <v>5092</v>
      </c>
      <c r="D7304" s="8" t="s">
        <v>9963</v>
      </c>
      <c r="E7304" s="8" t="s">
        <v>5092</v>
      </c>
      <c r="F7304" s="5">
        <v>0</v>
      </c>
      <c r="G7304" s="8">
        <v>296.1825</v>
      </c>
      <c r="H7304" s="5">
        <f t="shared" si="228"/>
        <v>0</v>
      </c>
      <c r="I7304" s="5">
        <f t="shared" si="229"/>
        <v>296.18</v>
      </c>
      <c r="J7304" s="8"/>
      <c r="K7304" s="8"/>
    </row>
    <row r="7305" spans="1:11" s="7" customFormat="1" x14ac:dyDescent="0.35">
      <c r="A7305" s="8" t="s">
        <v>8008</v>
      </c>
      <c r="B7305" s="8" t="s">
        <v>121</v>
      </c>
      <c r="C7305" s="8" t="s">
        <v>5092</v>
      </c>
      <c r="D7305" s="8" t="s">
        <v>9963</v>
      </c>
      <c r="E7305" s="8" t="s">
        <v>5092</v>
      </c>
      <c r="F7305" s="5">
        <v>0</v>
      </c>
      <c r="G7305" s="8">
        <v>377.48749999999995</v>
      </c>
      <c r="H7305" s="5">
        <f t="shared" si="228"/>
        <v>0</v>
      </c>
      <c r="I7305" s="5">
        <f t="shared" si="229"/>
        <v>377.49</v>
      </c>
      <c r="J7305" s="8"/>
      <c r="K7305" s="8"/>
    </row>
    <row r="7306" spans="1:11" s="7" customFormat="1" x14ac:dyDescent="0.35">
      <c r="A7306" s="8" t="s">
        <v>8009</v>
      </c>
      <c r="B7306" s="8" t="s">
        <v>121</v>
      </c>
      <c r="C7306" s="8" t="s">
        <v>5092</v>
      </c>
      <c r="D7306" s="8" t="s">
        <v>9963</v>
      </c>
      <c r="E7306" s="8" t="s">
        <v>5092</v>
      </c>
      <c r="F7306" s="5">
        <v>0</v>
      </c>
      <c r="G7306" s="8">
        <v>377.48749999999995</v>
      </c>
      <c r="H7306" s="5">
        <f t="shared" si="228"/>
        <v>0</v>
      </c>
      <c r="I7306" s="5">
        <f t="shared" si="229"/>
        <v>377.49</v>
      </c>
      <c r="J7306" s="8"/>
      <c r="K7306" s="8"/>
    </row>
    <row r="7307" spans="1:11" s="7" customFormat="1" x14ac:dyDescent="0.35">
      <c r="A7307" s="8" t="s">
        <v>8010</v>
      </c>
      <c r="B7307" s="8" t="s">
        <v>121</v>
      </c>
      <c r="C7307" s="8" t="s">
        <v>5092</v>
      </c>
      <c r="D7307" s="8" t="s">
        <v>9963</v>
      </c>
      <c r="E7307" s="8" t="s">
        <v>5092</v>
      </c>
      <c r="F7307" s="5">
        <v>0</v>
      </c>
      <c r="G7307" s="8">
        <v>551.71249999999998</v>
      </c>
      <c r="H7307" s="5">
        <f t="shared" si="228"/>
        <v>0</v>
      </c>
      <c r="I7307" s="5">
        <f t="shared" si="229"/>
        <v>551.71</v>
      </c>
      <c r="J7307" s="8"/>
      <c r="K7307" s="8"/>
    </row>
    <row r="7308" spans="1:11" s="7" customFormat="1" x14ac:dyDescent="0.35">
      <c r="A7308" s="8" t="s">
        <v>8011</v>
      </c>
      <c r="B7308" s="8" t="s">
        <v>121</v>
      </c>
      <c r="C7308" s="8" t="s">
        <v>5092</v>
      </c>
      <c r="D7308" s="8" t="s">
        <v>9963</v>
      </c>
      <c r="E7308" s="8" t="s">
        <v>5092</v>
      </c>
      <c r="F7308" s="5">
        <v>0</v>
      </c>
      <c r="G7308" s="8">
        <v>656.24749999999995</v>
      </c>
      <c r="H7308" s="5">
        <f t="shared" si="228"/>
        <v>0</v>
      </c>
      <c r="I7308" s="5">
        <f t="shared" si="229"/>
        <v>656.25</v>
      </c>
      <c r="J7308" s="8"/>
      <c r="K7308" s="8"/>
    </row>
    <row r="7309" spans="1:11" s="7" customFormat="1" x14ac:dyDescent="0.35">
      <c r="A7309" s="8" t="s">
        <v>8012</v>
      </c>
      <c r="B7309" s="8" t="s">
        <v>121</v>
      </c>
      <c r="C7309" s="8" t="s">
        <v>5092</v>
      </c>
      <c r="D7309" s="8" t="s">
        <v>9963</v>
      </c>
      <c r="E7309" s="8" t="s">
        <v>5092</v>
      </c>
      <c r="F7309" s="5">
        <v>0</v>
      </c>
      <c r="G7309" s="8">
        <v>753.81349999999998</v>
      </c>
      <c r="H7309" s="5">
        <f t="shared" si="228"/>
        <v>0</v>
      </c>
      <c r="I7309" s="5">
        <f t="shared" si="229"/>
        <v>753.81</v>
      </c>
      <c r="J7309" s="8"/>
      <c r="K7309" s="8"/>
    </row>
    <row r="7310" spans="1:11" s="7" customFormat="1" x14ac:dyDescent="0.35">
      <c r="A7310" s="8" t="s">
        <v>8013</v>
      </c>
      <c r="B7310" s="8" t="s">
        <v>121</v>
      </c>
      <c r="C7310" s="8" t="s">
        <v>5092</v>
      </c>
      <c r="D7310" s="8" t="s">
        <v>9963</v>
      </c>
      <c r="E7310" s="8" t="s">
        <v>5092</v>
      </c>
      <c r="F7310" s="5">
        <v>0</v>
      </c>
      <c r="G7310" s="8">
        <v>847.89499999999987</v>
      </c>
      <c r="H7310" s="5">
        <f t="shared" si="228"/>
        <v>0</v>
      </c>
      <c r="I7310" s="5">
        <f t="shared" si="229"/>
        <v>847.9</v>
      </c>
      <c r="J7310" s="8"/>
      <c r="K7310" s="8"/>
    </row>
    <row r="7311" spans="1:11" s="7" customFormat="1" x14ac:dyDescent="0.35">
      <c r="A7311" s="8" t="s">
        <v>8014</v>
      </c>
      <c r="B7311" s="8" t="s">
        <v>121</v>
      </c>
      <c r="C7311" s="8" t="s">
        <v>5092</v>
      </c>
      <c r="D7311" s="8" t="s">
        <v>9963</v>
      </c>
      <c r="E7311" s="8" t="s">
        <v>5092</v>
      </c>
      <c r="F7311" s="5">
        <v>0</v>
      </c>
      <c r="G7311" s="8">
        <v>987.27499999999998</v>
      </c>
      <c r="H7311" s="5">
        <f t="shared" si="228"/>
        <v>0</v>
      </c>
      <c r="I7311" s="5">
        <f t="shared" si="229"/>
        <v>987.28</v>
      </c>
      <c r="J7311" s="8"/>
      <c r="K7311" s="8"/>
    </row>
    <row r="7312" spans="1:11" s="7" customFormat="1" x14ac:dyDescent="0.35">
      <c r="A7312" s="8" t="s">
        <v>8015</v>
      </c>
      <c r="B7312" s="8" t="s">
        <v>121</v>
      </c>
      <c r="C7312" s="8" t="s">
        <v>5092</v>
      </c>
      <c r="D7312" s="8" t="s">
        <v>9963</v>
      </c>
      <c r="E7312" s="8" t="s">
        <v>5092</v>
      </c>
      <c r="F7312" s="5">
        <v>0</v>
      </c>
      <c r="G7312" s="8">
        <v>1324.11</v>
      </c>
      <c r="H7312" s="5">
        <f t="shared" si="228"/>
        <v>0</v>
      </c>
      <c r="I7312" s="5">
        <f t="shared" si="229"/>
        <v>1324.11</v>
      </c>
      <c r="J7312" s="8"/>
      <c r="K7312" s="8"/>
    </row>
    <row r="7313" spans="1:11" s="7" customFormat="1" x14ac:dyDescent="0.35">
      <c r="A7313" s="8" t="s">
        <v>8016</v>
      </c>
      <c r="B7313" s="8" t="s">
        <v>121</v>
      </c>
      <c r="C7313" s="8" t="s">
        <v>5092</v>
      </c>
      <c r="D7313" s="8" t="s">
        <v>9963</v>
      </c>
      <c r="E7313" s="8" t="s">
        <v>5092</v>
      </c>
      <c r="F7313" s="5">
        <v>0</v>
      </c>
      <c r="G7313" s="8">
        <v>272.95249999999999</v>
      </c>
      <c r="H7313" s="5">
        <f t="shared" si="228"/>
        <v>0</v>
      </c>
      <c r="I7313" s="5">
        <f t="shared" si="229"/>
        <v>272.95</v>
      </c>
      <c r="J7313" s="8"/>
      <c r="K7313" s="8"/>
    </row>
    <row r="7314" spans="1:11" s="7" customFormat="1" x14ac:dyDescent="0.35">
      <c r="A7314" s="8" t="s">
        <v>8017</v>
      </c>
      <c r="B7314" s="8" t="s">
        <v>121</v>
      </c>
      <c r="C7314" s="8" t="s">
        <v>5092</v>
      </c>
      <c r="D7314" s="8" t="s">
        <v>9963</v>
      </c>
      <c r="E7314" s="8" t="s">
        <v>5092</v>
      </c>
      <c r="F7314" s="5">
        <v>0</v>
      </c>
      <c r="G7314" s="8">
        <v>325.21999999999997</v>
      </c>
      <c r="H7314" s="5">
        <f t="shared" si="228"/>
        <v>0</v>
      </c>
      <c r="I7314" s="5">
        <f t="shared" si="229"/>
        <v>325.22000000000003</v>
      </c>
      <c r="J7314" s="8"/>
      <c r="K7314" s="8"/>
    </row>
    <row r="7315" spans="1:11" s="7" customFormat="1" x14ac:dyDescent="0.35">
      <c r="A7315" s="8" t="s">
        <v>8018</v>
      </c>
      <c r="B7315" s="8" t="s">
        <v>121</v>
      </c>
      <c r="C7315" s="8" t="s">
        <v>5092</v>
      </c>
      <c r="D7315" s="8" t="s">
        <v>9963</v>
      </c>
      <c r="E7315" s="8" t="s">
        <v>5092</v>
      </c>
      <c r="F7315" s="5">
        <v>0</v>
      </c>
      <c r="G7315" s="8">
        <v>360.065</v>
      </c>
      <c r="H7315" s="5">
        <f t="shared" si="228"/>
        <v>0</v>
      </c>
      <c r="I7315" s="5">
        <f t="shared" si="229"/>
        <v>360.07</v>
      </c>
      <c r="J7315" s="8"/>
      <c r="K7315" s="8"/>
    </row>
    <row r="7316" spans="1:11" s="7" customFormat="1" x14ac:dyDescent="0.35">
      <c r="A7316" s="8" t="s">
        <v>8019</v>
      </c>
      <c r="B7316" s="8" t="s">
        <v>121</v>
      </c>
      <c r="C7316" s="8" t="s">
        <v>5092</v>
      </c>
      <c r="D7316" s="8" t="s">
        <v>9963</v>
      </c>
      <c r="E7316" s="8" t="s">
        <v>5092</v>
      </c>
      <c r="F7316" s="5">
        <v>0</v>
      </c>
      <c r="G7316" s="8">
        <v>493.63749999999999</v>
      </c>
      <c r="H7316" s="5">
        <f t="shared" si="228"/>
        <v>0</v>
      </c>
      <c r="I7316" s="5">
        <f t="shared" si="229"/>
        <v>493.64</v>
      </c>
      <c r="J7316" s="8"/>
      <c r="K7316" s="8"/>
    </row>
    <row r="7317" spans="1:11" s="7" customFormat="1" x14ac:dyDescent="0.35">
      <c r="A7317" s="8" t="s">
        <v>8020</v>
      </c>
      <c r="B7317" s="8" t="s">
        <v>121</v>
      </c>
      <c r="C7317" s="8" t="s">
        <v>5092</v>
      </c>
      <c r="D7317" s="8" t="s">
        <v>9963</v>
      </c>
      <c r="E7317" s="8" t="s">
        <v>5092</v>
      </c>
      <c r="F7317" s="5">
        <v>0</v>
      </c>
      <c r="G7317" s="8">
        <v>749.16750000000002</v>
      </c>
      <c r="H7317" s="5">
        <f t="shared" si="228"/>
        <v>0</v>
      </c>
      <c r="I7317" s="5">
        <f t="shared" si="229"/>
        <v>749.17</v>
      </c>
      <c r="J7317" s="8"/>
      <c r="K7317" s="8"/>
    </row>
    <row r="7318" spans="1:11" s="7" customFormat="1" x14ac:dyDescent="0.35">
      <c r="A7318" s="8" t="s">
        <v>8021</v>
      </c>
      <c r="B7318" s="8" t="s">
        <v>121</v>
      </c>
      <c r="C7318" s="8" t="s">
        <v>5092</v>
      </c>
      <c r="D7318" s="8" t="s">
        <v>9963</v>
      </c>
      <c r="E7318" s="8" t="s">
        <v>5092</v>
      </c>
      <c r="F7318" s="5">
        <v>0</v>
      </c>
      <c r="G7318" s="8">
        <v>1022.1199999999999</v>
      </c>
      <c r="H7318" s="5">
        <f t="shared" si="228"/>
        <v>0</v>
      </c>
      <c r="I7318" s="5">
        <f t="shared" si="229"/>
        <v>1022.12</v>
      </c>
      <c r="J7318" s="8"/>
      <c r="K7318" s="8"/>
    </row>
    <row r="7319" spans="1:11" s="7" customFormat="1" x14ac:dyDescent="0.35">
      <c r="A7319" s="8" t="s">
        <v>8022</v>
      </c>
      <c r="B7319" s="8" t="s">
        <v>121</v>
      </c>
      <c r="C7319" s="8" t="s">
        <v>5092</v>
      </c>
      <c r="D7319" s="8" t="s">
        <v>9963</v>
      </c>
      <c r="E7319" s="8" t="s">
        <v>5092</v>
      </c>
      <c r="F7319" s="5">
        <v>0</v>
      </c>
      <c r="G7319" s="8">
        <v>1405.4149999999997</v>
      </c>
      <c r="H7319" s="5">
        <f t="shared" si="228"/>
        <v>0</v>
      </c>
      <c r="I7319" s="5">
        <f t="shared" si="229"/>
        <v>1405.42</v>
      </c>
      <c r="J7319" s="8"/>
      <c r="K7319" s="8"/>
    </row>
    <row r="7320" spans="1:11" s="7" customFormat="1" x14ac:dyDescent="0.35">
      <c r="A7320" s="8" t="s">
        <v>8023</v>
      </c>
      <c r="B7320" s="8" t="s">
        <v>121</v>
      </c>
      <c r="C7320" s="8" t="s">
        <v>5092</v>
      </c>
      <c r="D7320" s="8" t="s">
        <v>9963</v>
      </c>
      <c r="E7320" s="8" t="s">
        <v>5092</v>
      </c>
      <c r="F7320" s="5">
        <v>0</v>
      </c>
      <c r="G7320" s="8">
        <v>185.83999999999997</v>
      </c>
      <c r="H7320" s="5">
        <f t="shared" si="228"/>
        <v>0</v>
      </c>
      <c r="I7320" s="5">
        <f t="shared" si="229"/>
        <v>185.84</v>
      </c>
      <c r="J7320" s="8"/>
      <c r="K7320" s="8"/>
    </row>
    <row r="7321" spans="1:11" s="7" customFormat="1" x14ac:dyDescent="0.35">
      <c r="A7321" s="8" t="s">
        <v>8024</v>
      </c>
      <c r="B7321" s="8" t="s">
        <v>121</v>
      </c>
      <c r="C7321" s="8" t="s">
        <v>5092</v>
      </c>
      <c r="D7321" s="8" t="s">
        <v>9963</v>
      </c>
      <c r="E7321" s="8" t="s">
        <v>5092</v>
      </c>
      <c r="F7321" s="5">
        <v>0</v>
      </c>
      <c r="G7321" s="8">
        <v>249.7225</v>
      </c>
      <c r="H7321" s="5">
        <f t="shared" si="228"/>
        <v>0</v>
      </c>
      <c r="I7321" s="5">
        <f t="shared" si="229"/>
        <v>249.72</v>
      </c>
      <c r="J7321" s="8"/>
      <c r="K7321" s="8"/>
    </row>
    <row r="7322" spans="1:11" s="7" customFormat="1" x14ac:dyDescent="0.35">
      <c r="A7322" s="8" t="s">
        <v>8025</v>
      </c>
      <c r="B7322" s="8" t="s">
        <v>121</v>
      </c>
      <c r="C7322" s="8" t="s">
        <v>5092</v>
      </c>
      <c r="D7322" s="8" t="s">
        <v>9963</v>
      </c>
      <c r="E7322" s="8" t="s">
        <v>5092</v>
      </c>
      <c r="F7322" s="5">
        <v>0</v>
      </c>
      <c r="G7322" s="8">
        <v>249.7225</v>
      </c>
      <c r="H7322" s="5">
        <f t="shared" si="228"/>
        <v>0</v>
      </c>
      <c r="I7322" s="5">
        <f t="shared" si="229"/>
        <v>249.72</v>
      </c>
      <c r="J7322" s="8"/>
      <c r="K7322" s="8"/>
    </row>
    <row r="7323" spans="1:11" s="7" customFormat="1" x14ac:dyDescent="0.35">
      <c r="A7323" s="8" t="s">
        <v>8026</v>
      </c>
      <c r="B7323" s="8" t="s">
        <v>121</v>
      </c>
      <c r="C7323" s="8" t="s">
        <v>5092</v>
      </c>
      <c r="D7323" s="8" t="s">
        <v>9963</v>
      </c>
      <c r="E7323" s="8" t="s">
        <v>5092</v>
      </c>
      <c r="F7323" s="5">
        <v>0</v>
      </c>
      <c r="G7323" s="8">
        <v>249.7225</v>
      </c>
      <c r="H7323" s="5">
        <f t="shared" si="228"/>
        <v>0</v>
      </c>
      <c r="I7323" s="5">
        <f t="shared" si="229"/>
        <v>249.72</v>
      </c>
      <c r="J7323" s="8"/>
      <c r="K7323" s="8"/>
    </row>
    <row r="7324" spans="1:11" s="7" customFormat="1" x14ac:dyDescent="0.35">
      <c r="A7324" s="8" t="s">
        <v>8027</v>
      </c>
      <c r="B7324" s="8" t="s">
        <v>121</v>
      </c>
      <c r="C7324" s="8" t="s">
        <v>5092</v>
      </c>
      <c r="D7324" s="8" t="s">
        <v>9963</v>
      </c>
      <c r="E7324" s="8" t="s">
        <v>5092</v>
      </c>
      <c r="F7324" s="5">
        <v>0</v>
      </c>
      <c r="G7324" s="8">
        <v>342.64249999999998</v>
      </c>
      <c r="H7324" s="5">
        <f t="shared" si="228"/>
        <v>0</v>
      </c>
      <c r="I7324" s="5">
        <f t="shared" si="229"/>
        <v>342.64</v>
      </c>
      <c r="J7324" s="8"/>
      <c r="K7324" s="8"/>
    </row>
    <row r="7325" spans="1:11" s="7" customFormat="1" x14ac:dyDescent="0.35">
      <c r="A7325" s="8" t="s">
        <v>8028</v>
      </c>
      <c r="B7325" s="8" t="s">
        <v>121</v>
      </c>
      <c r="C7325" s="8" t="s">
        <v>5092</v>
      </c>
      <c r="D7325" s="8" t="s">
        <v>9963</v>
      </c>
      <c r="E7325" s="8" t="s">
        <v>5092</v>
      </c>
      <c r="F7325" s="5">
        <v>0</v>
      </c>
      <c r="G7325" s="8">
        <v>557.52</v>
      </c>
      <c r="H7325" s="5">
        <f t="shared" si="228"/>
        <v>0</v>
      </c>
      <c r="I7325" s="5">
        <f t="shared" si="229"/>
        <v>557.52</v>
      </c>
      <c r="J7325" s="8"/>
      <c r="K7325" s="8"/>
    </row>
    <row r="7326" spans="1:11" s="7" customFormat="1" x14ac:dyDescent="0.35">
      <c r="A7326" s="8" t="s">
        <v>8029</v>
      </c>
      <c r="B7326" s="8" t="s">
        <v>121</v>
      </c>
      <c r="C7326" s="8" t="s">
        <v>5092</v>
      </c>
      <c r="D7326" s="8" t="s">
        <v>9963</v>
      </c>
      <c r="E7326" s="8" t="s">
        <v>5092</v>
      </c>
      <c r="F7326" s="5">
        <v>0</v>
      </c>
      <c r="G7326" s="8">
        <v>557.52</v>
      </c>
      <c r="H7326" s="5">
        <f t="shared" si="228"/>
        <v>0</v>
      </c>
      <c r="I7326" s="5">
        <f t="shared" si="229"/>
        <v>557.52</v>
      </c>
      <c r="J7326" s="8"/>
      <c r="K7326" s="8"/>
    </row>
    <row r="7327" spans="1:11" s="7" customFormat="1" x14ac:dyDescent="0.35">
      <c r="A7327" s="8" t="s">
        <v>8030</v>
      </c>
      <c r="B7327" s="8" t="s">
        <v>121</v>
      </c>
      <c r="C7327" s="8" t="s">
        <v>5092</v>
      </c>
      <c r="D7327" s="8" t="s">
        <v>9963</v>
      </c>
      <c r="E7327" s="8" t="s">
        <v>5092</v>
      </c>
      <c r="F7327" s="5">
        <v>0</v>
      </c>
      <c r="G7327" s="8">
        <v>824.66499999999996</v>
      </c>
      <c r="H7327" s="5">
        <f t="shared" si="228"/>
        <v>0</v>
      </c>
      <c r="I7327" s="5">
        <f t="shared" si="229"/>
        <v>824.67</v>
      </c>
      <c r="J7327" s="8"/>
      <c r="K7327" s="8"/>
    </row>
    <row r="7328" spans="1:11" s="7" customFormat="1" x14ac:dyDescent="0.35">
      <c r="A7328" s="8" t="s">
        <v>8031</v>
      </c>
      <c r="B7328" s="8" t="s">
        <v>121</v>
      </c>
      <c r="C7328" s="8" t="s">
        <v>5092</v>
      </c>
      <c r="D7328" s="8" t="s">
        <v>9963</v>
      </c>
      <c r="E7328" s="8" t="s">
        <v>5092</v>
      </c>
      <c r="F7328" s="5">
        <v>0</v>
      </c>
      <c r="G7328" s="8">
        <v>824.66499999999996</v>
      </c>
      <c r="H7328" s="5">
        <f t="shared" si="228"/>
        <v>0</v>
      </c>
      <c r="I7328" s="5">
        <f t="shared" si="229"/>
        <v>824.67</v>
      </c>
      <c r="J7328" s="8"/>
      <c r="K7328" s="8"/>
    </row>
    <row r="7329" spans="1:11" s="7" customFormat="1" x14ac:dyDescent="0.35">
      <c r="A7329" s="8" t="s">
        <v>8032</v>
      </c>
      <c r="B7329" s="8" t="s">
        <v>121</v>
      </c>
      <c r="C7329" s="8" t="s">
        <v>5092</v>
      </c>
      <c r="D7329" s="8" t="s">
        <v>9963</v>
      </c>
      <c r="E7329" s="8" t="s">
        <v>5092</v>
      </c>
      <c r="F7329" s="5">
        <v>0</v>
      </c>
      <c r="G7329" s="8">
        <v>226.49249999999998</v>
      </c>
      <c r="H7329" s="5">
        <f t="shared" si="228"/>
        <v>0</v>
      </c>
      <c r="I7329" s="5">
        <f t="shared" si="229"/>
        <v>226.49</v>
      </c>
      <c r="J7329" s="8"/>
      <c r="K7329" s="8"/>
    </row>
    <row r="7330" spans="1:11" s="7" customFormat="1" x14ac:dyDescent="0.35">
      <c r="A7330" s="8" t="s">
        <v>8033</v>
      </c>
      <c r="B7330" s="8" t="s">
        <v>121</v>
      </c>
      <c r="C7330" s="8" t="s">
        <v>5092</v>
      </c>
      <c r="D7330" s="8" t="s">
        <v>9963</v>
      </c>
      <c r="E7330" s="8" t="s">
        <v>5092</v>
      </c>
      <c r="F7330" s="5">
        <v>0</v>
      </c>
      <c r="G7330" s="8">
        <v>261.33749999999998</v>
      </c>
      <c r="H7330" s="5">
        <f t="shared" si="228"/>
        <v>0</v>
      </c>
      <c r="I7330" s="5">
        <f t="shared" si="229"/>
        <v>261.33999999999997</v>
      </c>
      <c r="J7330" s="8"/>
      <c r="K7330" s="8"/>
    </row>
    <row r="7331" spans="1:11" s="7" customFormat="1" x14ac:dyDescent="0.35">
      <c r="A7331" s="8" t="s">
        <v>8034</v>
      </c>
      <c r="B7331" s="8" t="s">
        <v>121</v>
      </c>
      <c r="C7331" s="8" t="s">
        <v>5092</v>
      </c>
      <c r="D7331" s="8" t="s">
        <v>9963</v>
      </c>
      <c r="E7331" s="8" t="s">
        <v>5092</v>
      </c>
      <c r="F7331" s="5">
        <v>0</v>
      </c>
      <c r="G7331" s="8">
        <v>261.33749999999998</v>
      </c>
      <c r="H7331" s="5">
        <f t="shared" si="228"/>
        <v>0</v>
      </c>
      <c r="I7331" s="5">
        <f t="shared" si="229"/>
        <v>261.33999999999997</v>
      </c>
      <c r="J7331" s="8"/>
      <c r="K7331" s="8"/>
    </row>
    <row r="7332" spans="1:11" s="7" customFormat="1" x14ac:dyDescent="0.35">
      <c r="A7332" s="8" t="s">
        <v>8035</v>
      </c>
      <c r="B7332" s="8" t="s">
        <v>121</v>
      </c>
      <c r="C7332" s="8" t="s">
        <v>5092</v>
      </c>
      <c r="D7332" s="8" t="s">
        <v>9963</v>
      </c>
      <c r="E7332" s="8" t="s">
        <v>5092</v>
      </c>
      <c r="F7332" s="5">
        <v>0</v>
      </c>
      <c r="G7332" s="8">
        <v>261.33749999999998</v>
      </c>
      <c r="H7332" s="5">
        <f t="shared" si="228"/>
        <v>0</v>
      </c>
      <c r="I7332" s="5">
        <f t="shared" si="229"/>
        <v>261.33999999999997</v>
      </c>
      <c r="J7332" s="8"/>
      <c r="K7332" s="8"/>
    </row>
    <row r="7333" spans="1:11" s="7" customFormat="1" x14ac:dyDescent="0.35">
      <c r="A7333" s="8" t="s">
        <v>8036</v>
      </c>
      <c r="B7333" s="8" t="s">
        <v>121</v>
      </c>
      <c r="C7333" s="8" t="s">
        <v>5092</v>
      </c>
      <c r="D7333" s="8" t="s">
        <v>9963</v>
      </c>
      <c r="E7333" s="8" t="s">
        <v>5092</v>
      </c>
      <c r="F7333" s="5">
        <v>0</v>
      </c>
      <c r="G7333" s="8">
        <v>336.83499999999992</v>
      </c>
      <c r="H7333" s="5">
        <f t="shared" si="228"/>
        <v>0</v>
      </c>
      <c r="I7333" s="5">
        <f t="shared" si="229"/>
        <v>336.84</v>
      </c>
      <c r="J7333" s="8"/>
      <c r="K7333" s="8"/>
    </row>
    <row r="7334" spans="1:11" s="7" customFormat="1" x14ac:dyDescent="0.35">
      <c r="A7334" s="8" t="s">
        <v>8037</v>
      </c>
      <c r="B7334" s="8" t="s">
        <v>121</v>
      </c>
      <c r="C7334" s="8" t="s">
        <v>5092</v>
      </c>
      <c r="D7334" s="8" t="s">
        <v>9963</v>
      </c>
      <c r="E7334" s="8" t="s">
        <v>5092</v>
      </c>
      <c r="F7334" s="5">
        <v>0</v>
      </c>
      <c r="G7334" s="8">
        <v>336.83499999999992</v>
      </c>
      <c r="H7334" s="5">
        <f t="shared" si="228"/>
        <v>0</v>
      </c>
      <c r="I7334" s="5">
        <f t="shared" si="229"/>
        <v>336.84</v>
      </c>
      <c r="J7334" s="8"/>
      <c r="K7334" s="8"/>
    </row>
    <row r="7335" spans="1:11" s="7" customFormat="1" x14ac:dyDescent="0.35">
      <c r="A7335" s="8" t="s">
        <v>8038</v>
      </c>
      <c r="B7335" s="8" t="s">
        <v>121</v>
      </c>
      <c r="C7335" s="8" t="s">
        <v>5092</v>
      </c>
      <c r="D7335" s="8" t="s">
        <v>9963</v>
      </c>
      <c r="E7335" s="8" t="s">
        <v>5092</v>
      </c>
      <c r="F7335" s="5">
        <v>0</v>
      </c>
      <c r="G7335" s="8">
        <v>557.52</v>
      </c>
      <c r="H7335" s="5">
        <f t="shared" si="228"/>
        <v>0</v>
      </c>
      <c r="I7335" s="5">
        <f t="shared" si="229"/>
        <v>557.52</v>
      </c>
      <c r="J7335" s="8"/>
      <c r="K7335" s="8"/>
    </row>
    <row r="7336" spans="1:11" s="7" customFormat="1" x14ac:dyDescent="0.35">
      <c r="A7336" s="8" t="s">
        <v>8039</v>
      </c>
      <c r="B7336" s="8" t="s">
        <v>121</v>
      </c>
      <c r="C7336" s="8" t="s">
        <v>5092</v>
      </c>
      <c r="D7336" s="8" t="s">
        <v>9963</v>
      </c>
      <c r="E7336" s="8" t="s">
        <v>5092</v>
      </c>
      <c r="F7336" s="5">
        <v>0</v>
      </c>
      <c r="G7336" s="8">
        <v>557.52</v>
      </c>
      <c r="H7336" s="5">
        <f t="shared" si="228"/>
        <v>0</v>
      </c>
      <c r="I7336" s="5">
        <f t="shared" si="229"/>
        <v>557.52</v>
      </c>
      <c r="J7336" s="8"/>
      <c r="K7336" s="8"/>
    </row>
    <row r="7337" spans="1:11" s="7" customFormat="1" x14ac:dyDescent="0.35">
      <c r="A7337" s="8" t="s">
        <v>8040</v>
      </c>
      <c r="B7337" s="8" t="s">
        <v>121</v>
      </c>
      <c r="C7337" s="8" t="s">
        <v>5092</v>
      </c>
      <c r="D7337" s="8" t="s">
        <v>9963</v>
      </c>
      <c r="E7337" s="8" t="s">
        <v>5092</v>
      </c>
      <c r="F7337" s="5">
        <v>0</v>
      </c>
      <c r="G7337" s="8">
        <v>807.24249999999995</v>
      </c>
      <c r="H7337" s="5">
        <f t="shared" si="228"/>
        <v>0</v>
      </c>
      <c r="I7337" s="5">
        <f t="shared" si="229"/>
        <v>807.24</v>
      </c>
      <c r="J7337" s="8"/>
      <c r="K7337" s="8"/>
    </row>
    <row r="7338" spans="1:11" s="7" customFormat="1" x14ac:dyDescent="0.35">
      <c r="A7338" s="8" t="s">
        <v>8041</v>
      </c>
      <c r="B7338" s="8" t="s">
        <v>121</v>
      </c>
      <c r="C7338" s="8" t="s">
        <v>5092</v>
      </c>
      <c r="D7338" s="8" t="s">
        <v>9963</v>
      </c>
      <c r="E7338" s="8" t="s">
        <v>5092</v>
      </c>
      <c r="F7338" s="5">
        <v>0</v>
      </c>
      <c r="G7338" s="8">
        <v>807.24249999999995</v>
      </c>
      <c r="H7338" s="5">
        <f t="shared" si="228"/>
        <v>0</v>
      </c>
      <c r="I7338" s="5">
        <f t="shared" si="229"/>
        <v>807.24</v>
      </c>
      <c r="J7338" s="8"/>
      <c r="K7338" s="8"/>
    </row>
    <row r="7339" spans="1:11" s="7" customFormat="1" x14ac:dyDescent="0.35">
      <c r="A7339" s="8" t="s">
        <v>8042</v>
      </c>
      <c r="B7339" s="8" t="s">
        <v>121</v>
      </c>
      <c r="C7339" s="8" t="s">
        <v>5092</v>
      </c>
      <c r="D7339" s="8" t="s">
        <v>9963</v>
      </c>
      <c r="E7339" s="8" t="s">
        <v>5092</v>
      </c>
      <c r="F7339" s="5">
        <v>0</v>
      </c>
      <c r="G7339" s="8">
        <v>55.752000000000002</v>
      </c>
      <c r="H7339" s="5">
        <f t="shared" si="228"/>
        <v>0</v>
      </c>
      <c r="I7339" s="5">
        <f t="shared" si="229"/>
        <v>55.75</v>
      </c>
      <c r="J7339" s="8"/>
      <c r="K7339" s="8"/>
    </row>
    <row r="7340" spans="1:11" s="7" customFormat="1" x14ac:dyDescent="0.35">
      <c r="A7340" s="8" t="s">
        <v>8043</v>
      </c>
      <c r="B7340" s="8" t="s">
        <v>121</v>
      </c>
      <c r="C7340" s="8" t="s">
        <v>5092</v>
      </c>
      <c r="D7340" s="8" t="s">
        <v>9963</v>
      </c>
      <c r="E7340" s="8" t="s">
        <v>5092</v>
      </c>
      <c r="F7340" s="5">
        <v>0</v>
      </c>
      <c r="G7340" s="8">
        <v>81.304999999999993</v>
      </c>
      <c r="H7340" s="5">
        <f t="shared" si="228"/>
        <v>0</v>
      </c>
      <c r="I7340" s="5">
        <f t="shared" si="229"/>
        <v>81.31</v>
      </c>
      <c r="J7340" s="8"/>
      <c r="K7340" s="8"/>
    </row>
    <row r="7341" spans="1:11" s="7" customFormat="1" x14ac:dyDescent="0.35">
      <c r="A7341" s="8" t="s">
        <v>8044</v>
      </c>
      <c r="B7341" s="8" t="s">
        <v>121</v>
      </c>
      <c r="C7341" s="8" t="s">
        <v>5092</v>
      </c>
      <c r="D7341" s="8" t="s">
        <v>9963</v>
      </c>
      <c r="E7341" s="8" t="s">
        <v>5092</v>
      </c>
      <c r="F7341" s="5">
        <v>0</v>
      </c>
      <c r="G7341" s="8">
        <v>104.535</v>
      </c>
      <c r="H7341" s="5">
        <f t="shared" si="228"/>
        <v>0</v>
      </c>
      <c r="I7341" s="5">
        <f t="shared" si="229"/>
        <v>104.54</v>
      </c>
      <c r="J7341" s="8"/>
      <c r="K7341" s="8"/>
    </row>
    <row r="7342" spans="1:11" s="7" customFormat="1" x14ac:dyDescent="0.35">
      <c r="A7342" s="8" t="s">
        <v>8045</v>
      </c>
      <c r="B7342" s="8" t="s">
        <v>121</v>
      </c>
      <c r="C7342" s="8" t="s">
        <v>5092</v>
      </c>
      <c r="D7342" s="8" t="s">
        <v>9963</v>
      </c>
      <c r="E7342" s="8" t="s">
        <v>5092</v>
      </c>
      <c r="F7342" s="5">
        <v>0</v>
      </c>
      <c r="G7342" s="8">
        <v>203.26249999999999</v>
      </c>
      <c r="H7342" s="5">
        <f t="shared" si="228"/>
        <v>0</v>
      </c>
      <c r="I7342" s="5">
        <f t="shared" si="229"/>
        <v>203.26</v>
      </c>
      <c r="J7342" s="8"/>
      <c r="K7342" s="8"/>
    </row>
    <row r="7343" spans="1:11" s="7" customFormat="1" x14ac:dyDescent="0.35">
      <c r="A7343" s="8" t="s">
        <v>8046</v>
      </c>
      <c r="B7343" s="8" t="s">
        <v>121</v>
      </c>
      <c r="C7343" s="8" t="s">
        <v>5092</v>
      </c>
      <c r="D7343" s="8" t="s">
        <v>9963</v>
      </c>
      <c r="E7343" s="8" t="s">
        <v>5092</v>
      </c>
      <c r="F7343" s="5">
        <v>0</v>
      </c>
      <c r="G7343" s="8">
        <v>290.375</v>
      </c>
      <c r="H7343" s="5">
        <f t="shared" si="228"/>
        <v>0</v>
      </c>
      <c r="I7343" s="5">
        <f t="shared" si="229"/>
        <v>290.38</v>
      </c>
      <c r="J7343" s="8"/>
      <c r="K7343" s="8"/>
    </row>
    <row r="7344" spans="1:11" s="7" customFormat="1" x14ac:dyDescent="0.35">
      <c r="A7344" s="8" t="s">
        <v>8047</v>
      </c>
      <c r="B7344" s="8" t="s">
        <v>121</v>
      </c>
      <c r="C7344" s="8" t="s">
        <v>5092</v>
      </c>
      <c r="D7344" s="8" t="s">
        <v>9963</v>
      </c>
      <c r="E7344" s="8" t="s">
        <v>5092</v>
      </c>
      <c r="F7344" s="5">
        <v>0</v>
      </c>
      <c r="G7344" s="8">
        <v>377.48749999999995</v>
      </c>
      <c r="H7344" s="5">
        <f t="shared" si="228"/>
        <v>0</v>
      </c>
      <c r="I7344" s="5">
        <f t="shared" si="229"/>
        <v>377.49</v>
      </c>
      <c r="J7344" s="8"/>
      <c r="K7344" s="8"/>
    </row>
    <row r="7345" spans="1:11" s="7" customFormat="1" x14ac:dyDescent="0.35">
      <c r="A7345" s="8" t="s">
        <v>8048</v>
      </c>
      <c r="B7345" s="8" t="s">
        <v>121</v>
      </c>
      <c r="C7345" s="8" t="s">
        <v>5092</v>
      </c>
      <c r="D7345" s="8" t="s">
        <v>9963</v>
      </c>
      <c r="E7345" s="8" t="s">
        <v>5092</v>
      </c>
      <c r="F7345" s="5">
        <v>0</v>
      </c>
      <c r="G7345" s="8">
        <v>255.52999999999997</v>
      </c>
      <c r="H7345" s="5">
        <f t="shared" si="228"/>
        <v>0</v>
      </c>
      <c r="I7345" s="5">
        <f t="shared" si="229"/>
        <v>255.53</v>
      </c>
      <c r="J7345" s="8"/>
      <c r="K7345" s="8"/>
    </row>
    <row r="7346" spans="1:11" s="7" customFormat="1" x14ac:dyDescent="0.35">
      <c r="A7346" s="8" t="s">
        <v>8049</v>
      </c>
      <c r="B7346" s="8" t="s">
        <v>121</v>
      </c>
      <c r="C7346" s="8" t="s">
        <v>5092</v>
      </c>
      <c r="D7346" s="8" t="s">
        <v>9963</v>
      </c>
      <c r="E7346" s="8" t="s">
        <v>5092</v>
      </c>
      <c r="F7346" s="5">
        <v>0</v>
      </c>
      <c r="G7346" s="8">
        <v>336.83499999999992</v>
      </c>
      <c r="H7346" s="5">
        <f t="shared" si="228"/>
        <v>0</v>
      </c>
      <c r="I7346" s="5">
        <f t="shared" si="229"/>
        <v>336.84</v>
      </c>
      <c r="J7346" s="8"/>
      <c r="K7346" s="8"/>
    </row>
    <row r="7347" spans="1:11" s="7" customFormat="1" x14ac:dyDescent="0.35">
      <c r="A7347" s="8" t="s">
        <v>8050</v>
      </c>
      <c r="B7347" s="8" t="s">
        <v>121</v>
      </c>
      <c r="C7347" s="8" t="s">
        <v>5092</v>
      </c>
      <c r="D7347" s="8" t="s">
        <v>9963</v>
      </c>
      <c r="E7347" s="8" t="s">
        <v>5092</v>
      </c>
      <c r="F7347" s="5">
        <v>0</v>
      </c>
      <c r="G7347" s="8">
        <v>482.02249999999992</v>
      </c>
      <c r="H7347" s="5">
        <f t="shared" si="228"/>
        <v>0</v>
      </c>
      <c r="I7347" s="5">
        <f t="shared" si="229"/>
        <v>482.02</v>
      </c>
      <c r="J7347" s="8"/>
      <c r="K7347" s="8"/>
    </row>
    <row r="7348" spans="1:11" s="7" customFormat="1" x14ac:dyDescent="0.35">
      <c r="A7348" s="8" t="s">
        <v>8051</v>
      </c>
      <c r="B7348" s="8" t="s">
        <v>121</v>
      </c>
      <c r="C7348" s="8" t="s">
        <v>5092</v>
      </c>
      <c r="D7348" s="8" t="s">
        <v>9963</v>
      </c>
      <c r="E7348" s="8" t="s">
        <v>5092</v>
      </c>
      <c r="F7348" s="5">
        <v>0</v>
      </c>
      <c r="G7348" s="8">
        <v>3853.8569999999995</v>
      </c>
      <c r="H7348" s="5">
        <f t="shared" si="228"/>
        <v>0</v>
      </c>
      <c r="I7348" s="5">
        <f t="shared" si="229"/>
        <v>3853.86</v>
      </c>
      <c r="J7348" s="8"/>
      <c r="K7348" s="8"/>
    </row>
    <row r="7349" spans="1:11" s="7" customFormat="1" x14ac:dyDescent="0.35">
      <c r="A7349" s="8" t="s">
        <v>8052</v>
      </c>
      <c r="B7349" s="8" t="s">
        <v>121</v>
      </c>
      <c r="C7349" s="8" t="s">
        <v>5092</v>
      </c>
      <c r="D7349" s="8" t="s">
        <v>9963</v>
      </c>
      <c r="E7349" s="8" t="s">
        <v>5092</v>
      </c>
      <c r="F7349" s="5">
        <v>0</v>
      </c>
      <c r="G7349" s="8">
        <v>1926.9284999999998</v>
      </c>
      <c r="H7349" s="5">
        <f t="shared" si="228"/>
        <v>0</v>
      </c>
      <c r="I7349" s="5">
        <f t="shared" si="229"/>
        <v>1926.93</v>
      </c>
      <c r="J7349" s="8"/>
      <c r="K7349" s="8"/>
    </row>
    <row r="7350" spans="1:11" s="7" customFormat="1" x14ac:dyDescent="0.35">
      <c r="A7350" s="8" t="s">
        <v>8053</v>
      </c>
      <c r="B7350" s="8" t="s">
        <v>121</v>
      </c>
      <c r="C7350" s="8" t="s">
        <v>5092</v>
      </c>
      <c r="D7350" s="8" t="s">
        <v>9963</v>
      </c>
      <c r="E7350" s="8" t="s">
        <v>5092</v>
      </c>
      <c r="F7350" s="5">
        <v>0</v>
      </c>
      <c r="G7350" s="8">
        <v>1509.9499999999998</v>
      </c>
      <c r="H7350" s="5">
        <f t="shared" si="228"/>
        <v>0</v>
      </c>
      <c r="I7350" s="5">
        <f t="shared" si="229"/>
        <v>1509.95</v>
      </c>
      <c r="J7350" s="8"/>
      <c r="K7350" s="8"/>
    </row>
    <row r="7351" spans="1:11" s="7" customFormat="1" x14ac:dyDescent="0.35">
      <c r="A7351" s="8" t="s">
        <v>8054</v>
      </c>
      <c r="B7351" s="8" t="s">
        <v>121</v>
      </c>
      <c r="C7351" s="8" t="s">
        <v>5092</v>
      </c>
      <c r="D7351" s="8" t="s">
        <v>9963</v>
      </c>
      <c r="E7351" s="8" t="s">
        <v>5092</v>
      </c>
      <c r="F7351" s="5">
        <v>0</v>
      </c>
      <c r="G7351" s="8">
        <v>756.13649999999996</v>
      </c>
      <c r="H7351" s="5">
        <f t="shared" si="228"/>
        <v>0</v>
      </c>
      <c r="I7351" s="5">
        <f t="shared" si="229"/>
        <v>756.14</v>
      </c>
      <c r="J7351" s="8"/>
      <c r="K7351" s="8"/>
    </row>
    <row r="7352" spans="1:11" s="7" customFormat="1" x14ac:dyDescent="0.35">
      <c r="A7352" s="8" t="s">
        <v>8055</v>
      </c>
      <c r="B7352" s="8" t="s">
        <v>1034</v>
      </c>
      <c r="C7352" s="8" t="s">
        <v>5092</v>
      </c>
      <c r="D7352" s="8" t="s">
        <v>9963</v>
      </c>
      <c r="E7352" s="8" t="s">
        <v>5092</v>
      </c>
      <c r="F7352" s="5">
        <v>0</v>
      </c>
      <c r="G7352" s="8">
        <v>6888.8564999999999</v>
      </c>
      <c r="H7352" s="5">
        <f t="shared" si="228"/>
        <v>0</v>
      </c>
      <c r="I7352" s="5">
        <f t="shared" si="229"/>
        <v>6888.86</v>
      </c>
      <c r="J7352" s="8"/>
      <c r="K7352" s="8"/>
    </row>
    <row r="7353" spans="1:11" s="7" customFormat="1" x14ac:dyDescent="0.35">
      <c r="A7353" s="8" t="s">
        <v>8056</v>
      </c>
      <c r="B7353" s="8" t="s">
        <v>18</v>
      </c>
      <c r="C7353" s="8" t="s">
        <v>5092</v>
      </c>
      <c r="D7353" s="8" t="s">
        <v>9963</v>
      </c>
      <c r="E7353" s="8" t="s">
        <v>5092</v>
      </c>
      <c r="F7353" s="5">
        <v>0</v>
      </c>
      <c r="G7353" s="8">
        <v>32.521999999999998</v>
      </c>
      <c r="H7353" s="5">
        <f t="shared" si="228"/>
        <v>0</v>
      </c>
      <c r="I7353" s="5">
        <f t="shared" si="229"/>
        <v>32.520000000000003</v>
      </c>
      <c r="J7353" s="8"/>
      <c r="K7353" s="8"/>
    </row>
    <row r="7354" spans="1:11" s="7" customFormat="1" x14ac:dyDescent="0.35">
      <c r="A7354" s="8" t="s">
        <v>8057</v>
      </c>
      <c r="B7354" s="8" t="s">
        <v>11</v>
      </c>
      <c r="C7354" s="8" t="s">
        <v>5092</v>
      </c>
      <c r="D7354" s="8" t="s">
        <v>9963</v>
      </c>
      <c r="E7354" s="8" t="s">
        <v>5092</v>
      </c>
      <c r="F7354" s="5">
        <v>0</v>
      </c>
      <c r="G7354" s="8">
        <v>5.2267499999999991</v>
      </c>
      <c r="H7354" s="5">
        <f t="shared" si="228"/>
        <v>0</v>
      </c>
      <c r="I7354" s="5">
        <f t="shared" si="229"/>
        <v>5.23</v>
      </c>
      <c r="J7354" s="8"/>
      <c r="K7354" s="8"/>
    </row>
    <row r="7355" spans="1:11" s="7" customFormat="1" x14ac:dyDescent="0.35">
      <c r="A7355" s="8" t="s">
        <v>8058</v>
      </c>
      <c r="B7355" s="8" t="s">
        <v>11</v>
      </c>
      <c r="C7355" s="8" t="s">
        <v>5092</v>
      </c>
      <c r="D7355" s="8" t="s">
        <v>9963</v>
      </c>
      <c r="E7355" s="8" t="s">
        <v>5092</v>
      </c>
      <c r="F7355" s="5">
        <v>0</v>
      </c>
      <c r="G7355" s="8">
        <v>83.627999999999986</v>
      </c>
      <c r="H7355" s="5">
        <f t="shared" si="228"/>
        <v>0</v>
      </c>
      <c r="I7355" s="5">
        <f t="shared" si="229"/>
        <v>83.63</v>
      </c>
      <c r="J7355" s="8"/>
      <c r="K7355" s="8"/>
    </row>
    <row r="7356" spans="1:11" s="7" customFormat="1" x14ac:dyDescent="0.35">
      <c r="A7356" s="8" t="s">
        <v>8059</v>
      </c>
      <c r="B7356" s="8" t="s">
        <v>11</v>
      </c>
      <c r="C7356" s="8" t="s">
        <v>5092</v>
      </c>
      <c r="D7356" s="8" t="s">
        <v>9963</v>
      </c>
      <c r="E7356" s="8" t="s">
        <v>5092</v>
      </c>
      <c r="F7356" s="5">
        <v>0</v>
      </c>
      <c r="G7356" s="8">
        <v>139.38</v>
      </c>
      <c r="H7356" s="5">
        <f t="shared" si="228"/>
        <v>0</v>
      </c>
      <c r="I7356" s="5">
        <f t="shared" si="229"/>
        <v>139.38</v>
      </c>
      <c r="J7356" s="8"/>
      <c r="K7356" s="8"/>
    </row>
    <row r="7357" spans="1:11" s="7" customFormat="1" x14ac:dyDescent="0.35">
      <c r="A7357" s="8" t="s">
        <v>8060</v>
      </c>
      <c r="B7357" s="8" t="s">
        <v>11</v>
      </c>
      <c r="C7357" s="8" t="s">
        <v>5092</v>
      </c>
      <c r="D7357" s="8" t="s">
        <v>9963</v>
      </c>
      <c r="E7357" s="8" t="s">
        <v>5092</v>
      </c>
      <c r="F7357" s="5">
        <v>0</v>
      </c>
      <c r="G7357" s="8">
        <v>156.80249999999998</v>
      </c>
      <c r="H7357" s="5">
        <f t="shared" si="228"/>
        <v>0</v>
      </c>
      <c r="I7357" s="5">
        <f t="shared" si="229"/>
        <v>156.80000000000001</v>
      </c>
      <c r="J7357" s="8"/>
      <c r="K7357" s="8"/>
    </row>
    <row r="7358" spans="1:11" s="7" customFormat="1" x14ac:dyDescent="0.35">
      <c r="A7358" s="8" t="s">
        <v>8061</v>
      </c>
      <c r="B7358" s="8" t="s">
        <v>11</v>
      </c>
      <c r="C7358" s="8" t="s">
        <v>5092</v>
      </c>
      <c r="D7358" s="8" t="s">
        <v>9963</v>
      </c>
      <c r="E7358" s="8" t="s">
        <v>5092</v>
      </c>
      <c r="F7358" s="5">
        <v>0</v>
      </c>
      <c r="G7358" s="8">
        <v>238.10749999999999</v>
      </c>
      <c r="H7358" s="5">
        <f t="shared" si="228"/>
        <v>0</v>
      </c>
      <c r="I7358" s="5">
        <f t="shared" si="229"/>
        <v>238.11</v>
      </c>
      <c r="J7358" s="8"/>
      <c r="K7358" s="8"/>
    </row>
    <row r="7359" spans="1:11" s="7" customFormat="1" x14ac:dyDescent="0.35">
      <c r="A7359" s="8" t="s">
        <v>8062</v>
      </c>
      <c r="B7359" s="8" t="s">
        <v>11</v>
      </c>
      <c r="C7359" s="8" t="s">
        <v>5092</v>
      </c>
      <c r="D7359" s="8" t="s">
        <v>9963</v>
      </c>
      <c r="E7359" s="8" t="s">
        <v>5092</v>
      </c>
      <c r="F7359" s="5">
        <v>0</v>
      </c>
      <c r="G7359" s="8">
        <v>336.83499999999992</v>
      </c>
      <c r="H7359" s="5">
        <f t="shared" si="228"/>
        <v>0</v>
      </c>
      <c r="I7359" s="5">
        <f t="shared" si="229"/>
        <v>336.84</v>
      </c>
      <c r="J7359" s="8"/>
      <c r="K7359" s="8"/>
    </row>
    <row r="7360" spans="1:11" s="7" customFormat="1" x14ac:dyDescent="0.35">
      <c r="A7360" s="8" t="s">
        <v>8063</v>
      </c>
      <c r="B7360" s="8" t="s">
        <v>11</v>
      </c>
      <c r="C7360" s="8" t="s">
        <v>5092</v>
      </c>
      <c r="D7360" s="8" t="s">
        <v>9963</v>
      </c>
      <c r="E7360" s="8" t="s">
        <v>5092</v>
      </c>
      <c r="F7360" s="5">
        <v>0</v>
      </c>
      <c r="G7360" s="8">
        <v>615.59499999999991</v>
      </c>
      <c r="H7360" s="5">
        <f t="shared" si="228"/>
        <v>0</v>
      </c>
      <c r="I7360" s="5">
        <f t="shared" si="229"/>
        <v>615.6</v>
      </c>
      <c r="J7360" s="8"/>
      <c r="K7360" s="8"/>
    </row>
    <row r="7361" spans="1:11" s="7" customFormat="1" x14ac:dyDescent="0.35">
      <c r="A7361" s="8" t="s">
        <v>8064</v>
      </c>
      <c r="B7361" s="8" t="s">
        <v>11</v>
      </c>
      <c r="C7361" s="8" t="s">
        <v>5092</v>
      </c>
      <c r="D7361" s="8" t="s">
        <v>9963</v>
      </c>
      <c r="E7361" s="8" t="s">
        <v>5092</v>
      </c>
      <c r="F7361" s="5">
        <v>0</v>
      </c>
      <c r="G7361" s="8">
        <v>731.74499999999989</v>
      </c>
      <c r="H7361" s="5">
        <f t="shared" si="228"/>
        <v>0</v>
      </c>
      <c r="I7361" s="5">
        <f t="shared" si="229"/>
        <v>731.75</v>
      </c>
      <c r="J7361" s="8"/>
      <c r="K7361" s="8"/>
    </row>
    <row r="7362" spans="1:11" s="7" customFormat="1" x14ac:dyDescent="0.35">
      <c r="A7362" s="8" t="s">
        <v>8065</v>
      </c>
      <c r="B7362" s="8" t="s">
        <v>11</v>
      </c>
      <c r="C7362" s="8" t="s">
        <v>5092</v>
      </c>
      <c r="D7362" s="8" t="s">
        <v>9963</v>
      </c>
      <c r="E7362" s="8" t="s">
        <v>5092</v>
      </c>
      <c r="F7362" s="5">
        <v>0</v>
      </c>
      <c r="G7362" s="8">
        <v>232.29999999999998</v>
      </c>
      <c r="H7362" s="5">
        <f t="shared" si="228"/>
        <v>0</v>
      </c>
      <c r="I7362" s="5">
        <f t="shared" si="229"/>
        <v>232.3</v>
      </c>
      <c r="J7362" s="8"/>
      <c r="K7362" s="8"/>
    </row>
    <row r="7363" spans="1:11" s="7" customFormat="1" x14ac:dyDescent="0.35">
      <c r="A7363" s="8" t="s">
        <v>8066</v>
      </c>
      <c r="B7363" s="8" t="s">
        <v>11</v>
      </c>
      <c r="C7363" s="8" t="s">
        <v>5092</v>
      </c>
      <c r="D7363" s="8" t="s">
        <v>9963</v>
      </c>
      <c r="E7363" s="8" t="s">
        <v>5092</v>
      </c>
      <c r="F7363" s="5">
        <v>0</v>
      </c>
      <c r="G7363" s="8">
        <v>243.91499999999996</v>
      </c>
      <c r="H7363" s="5">
        <f t="shared" ref="H7363:H7426" si="230">G7363*$K$2</f>
        <v>0</v>
      </c>
      <c r="I7363" s="5">
        <f t="shared" ref="I7363:I7426" si="231">ROUND(SUM(F7363:H7363),2)</f>
        <v>243.92</v>
      </c>
      <c r="J7363" s="8"/>
      <c r="K7363" s="8"/>
    </row>
    <row r="7364" spans="1:11" s="7" customFormat="1" x14ac:dyDescent="0.35">
      <c r="A7364" s="8" t="s">
        <v>8067</v>
      </c>
      <c r="B7364" s="8" t="s">
        <v>11</v>
      </c>
      <c r="C7364" s="8" t="s">
        <v>5092</v>
      </c>
      <c r="D7364" s="8" t="s">
        <v>9963</v>
      </c>
      <c r="E7364" s="8" t="s">
        <v>5092</v>
      </c>
      <c r="F7364" s="5">
        <v>0</v>
      </c>
      <c r="G7364" s="8">
        <v>394.90999999999997</v>
      </c>
      <c r="H7364" s="5">
        <f t="shared" si="230"/>
        <v>0</v>
      </c>
      <c r="I7364" s="5">
        <f t="shared" si="231"/>
        <v>394.91</v>
      </c>
      <c r="J7364" s="8"/>
      <c r="K7364" s="8"/>
    </row>
    <row r="7365" spans="1:11" s="7" customFormat="1" x14ac:dyDescent="0.35">
      <c r="A7365" s="8" t="s">
        <v>8068</v>
      </c>
      <c r="B7365" s="8" t="s">
        <v>11</v>
      </c>
      <c r="C7365" s="8" t="s">
        <v>5092</v>
      </c>
      <c r="D7365" s="8" t="s">
        <v>9963</v>
      </c>
      <c r="E7365" s="8" t="s">
        <v>5092</v>
      </c>
      <c r="F7365" s="5">
        <v>0</v>
      </c>
      <c r="G7365" s="8">
        <v>406.52499999999998</v>
      </c>
      <c r="H7365" s="5">
        <f t="shared" si="230"/>
        <v>0</v>
      </c>
      <c r="I7365" s="5">
        <f t="shared" si="231"/>
        <v>406.53</v>
      </c>
      <c r="J7365" s="8"/>
      <c r="K7365" s="8"/>
    </row>
    <row r="7366" spans="1:11" s="7" customFormat="1" x14ac:dyDescent="0.35">
      <c r="A7366" s="8" t="s">
        <v>8069</v>
      </c>
      <c r="B7366" s="8" t="s">
        <v>11</v>
      </c>
      <c r="C7366" s="8" t="s">
        <v>5092</v>
      </c>
      <c r="D7366" s="8" t="s">
        <v>9963</v>
      </c>
      <c r="E7366" s="8" t="s">
        <v>5092</v>
      </c>
      <c r="F7366" s="5">
        <v>0</v>
      </c>
      <c r="G7366" s="8">
        <v>418.14</v>
      </c>
      <c r="H7366" s="5">
        <f t="shared" si="230"/>
        <v>0</v>
      </c>
      <c r="I7366" s="5">
        <f t="shared" si="231"/>
        <v>418.14</v>
      </c>
      <c r="J7366" s="8"/>
      <c r="K7366" s="8"/>
    </row>
    <row r="7367" spans="1:11" s="7" customFormat="1" x14ac:dyDescent="0.35">
      <c r="A7367" s="8" t="s">
        <v>8070</v>
      </c>
      <c r="B7367" s="8" t="s">
        <v>11</v>
      </c>
      <c r="C7367" s="8" t="s">
        <v>5092</v>
      </c>
      <c r="D7367" s="8" t="s">
        <v>9963</v>
      </c>
      <c r="E7367" s="8" t="s">
        <v>5092</v>
      </c>
      <c r="F7367" s="5">
        <v>0</v>
      </c>
      <c r="G7367" s="8">
        <v>429.75499999999994</v>
      </c>
      <c r="H7367" s="5">
        <f t="shared" si="230"/>
        <v>0</v>
      </c>
      <c r="I7367" s="5">
        <f t="shared" si="231"/>
        <v>429.76</v>
      </c>
      <c r="J7367" s="8"/>
      <c r="K7367" s="8"/>
    </row>
    <row r="7368" spans="1:11" s="7" customFormat="1" x14ac:dyDescent="0.35">
      <c r="A7368" s="8" t="s">
        <v>8071</v>
      </c>
      <c r="B7368" s="8" t="s">
        <v>11</v>
      </c>
      <c r="C7368" s="8" t="s">
        <v>5092</v>
      </c>
      <c r="D7368" s="8" t="s">
        <v>9963</v>
      </c>
      <c r="E7368" s="8" t="s">
        <v>5092</v>
      </c>
      <c r="F7368" s="5">
        <v>0</v>
      </c>
      <c r="G7368" s="8">
        <v>522.67499999999995</v>
      </c>
      <c r="H7368" s="5">
        <f t="shared" si="230"/>
        <v>0</v>
      </c>
      <c r="I7368" s="5">
        <f t="shared" si="231"/>
        <v>522.67999999999995</v>
      </c>
      <c r="J7368" s="8"/>
      <c r="K7368" s="8"/>
    </row>
    <row r="7369" spans="1:11" s="7" customFormat="1" x14ac:dyDescent="0.35">
      <c r="A7369" s="8" t="s">
        <v>8072</v>
      </c>
      <c r="B7369" s="8" t="s">
        <v>11</v>
      </c>
      <c r="C7369" s="8" t="s">
        <v>5092</v>
      </c>
      <c r="D7369" s="8" t="s">
        <v>9963</v>
      </c>
      <c r="E7369" s="8" t="s">
        <v>5092</v>
      </c>
      <c r="F7369" s="5">
        <v>0</v>
      </c>
      <c r="G7369" s="8">
        <v>580.75</v>
      </c>
      <c r="H7369" s="5">
        <f t="shared" si="230"/>
        <v>0</v>
      </c>
      <c r="I7369" s="5">
        <f t="shared" si="231"/>
        <v>580.75</v>
      </c>
      <c r="J7369" s="8"/>
      <c r="K7369" s="8"/>
    </row>
    <row r="7370" spans="1:11" s="7" customFormat="1" x14ac:dyDescent="0.35">
      <c r="A7370" s="8" t="s">
        <v>8073</v>
      </c>
      <c r="B7370" s="8" t="s">
        <v>11</v>
      </c>
      <c r="C7370" s="8" t="s">
        <v>5092</v>
      </c>
      <c r="D7370" s="8" t="s">
        <v>9963</v>
      </c>
      <c r="E7370" s="8" t="s">
        <v>5092</v>
      </c>
      <c r="F7370" s="5">
        <v>0</v>
      </c>
      <c r="G7370" s="8">
        <v>638.82499999999993</v>
      </c>
      <c r="H7370" s="5">
        <f t="shared" si="230"/>
        <v>0</v>
      </c>
      <c r="I7370" s="5">
        <f t="shared" si="231"/>
        <v>638.83000000000004</v>
      </c>
      <c r="J7370" s="8"/>
      <c r="K7370" s="8"/>
    </row>
    <row r="7371" spans="1:11" s="7" customFormat="1" x14ac:dyDescent="0.35">
      <c r="A7371" s="8" t="s">
        <v>8074</v>
      </c>
      <c r="B7371" s="8" t="s">
        <v>11</v>
      </c>
      <c r="C7371" s="8" t="s">
        <v>5092</v>
      </c>
      <c r="D7371" s="8" t="s">
        <v>9963</v>
      </c>
      <c r="E7371" s="8" t="s">
        <v>5092</v>
      </c>
      <c r="F7371" s="5">
        <v>0</v>
      </c>
      <c r="G7371" s="8">
        <v>754.97499999999991</v>
      </c>
      <c r="H7371" s="5">
        <f t="shared" si="230"/>
        <v>0</v>
      </c>
      <c r="I7371" s="5">
        <f t="shared" si="231"/>
        <v>754.98</v>
      </c>
      <c r="J7371" s="8"/>
      <c r="K7371" s="8"/>
    </row>
    <row r="7372" spans="1:11" s="7" customFormat="1" x14ac:dyDescent="0.35">
      <c r="A7372" s="8" t="s">
        <v>8075</v>
      </c>
      <c r="B7372" s="8" t="s">
        <v>11</v>
      </c>
      <c r="C7372" s="8" t="s">
        <v>5092</v>
      </c>
      <c r="D7372" s="8" t="s">
        <v>9963</v>
      </c>
      <c r="E7372" s="8" t="s">
        <v>5092</v>
      </c>
      <c r="F7372" s="5">
        <v>0</v>
      </c>
      <c r="G7372" s="8">
        <v>842.08749999999998</v>
      </c>
      <c r="H7372" s="5">
        <f t="shared" si="230"/>
        <v>0</v>
      </c>
      <c r="I7372" s="5">
        <f t="shared" si="231"/>
        <v>842.09</v>
      </c>
      <c r="J7372" s="8"/>
      <c r="K7372" s="8"/>
    </row>
    <row r="7373" spans="1:11" s="7" customFormat="1" x14ac:dyDescent="0.35">
      <c r="A7373" s="8" t="s">
        <v>8076</v>
      </c>
      <c r="B7373" s="8" t="s">
        <v>11</v>
      </c>
      <c r="C7373" s="8" t="s">
        <v>5092</v>
      </c>
      <c r="D7373" s="8" t="s">
        <v>9963</v>
      </c>
      <c r="E7373" s="8" t="s">
        <v>5092</v>
      </c>
      <c r="F7373" s="5">
        <v>0</v>
      </c>
      <c r="G7373" s="8">
        <v>987.27499999999998</v>
      </c>
      <c r="H7373" s="5">
        <f t="shared" si="230"/>
        <v>0</v>
      </c>
      <c r="I7373" s="5">
        <f t="shared" si="231"/>
        <v>987.28</v>
      </c>
      <c r="J7373" s="8"/>
      <c r="K7373" s="8"/>
    </row>
    <row r="7374" spans="1:11" s="7" customFormat="1" x14ac:dyDescent="0.35">
      <c r="A7374" s="8" t="s">
        <v>8077</v>
      </c>
      <c r="B7374" s="8" t="s">
        <v>11</v>
      </c>
      <c r="C7374" s="8" t="s">
        <v>5092</v>
      </c>
      <c r="D7374" s="8" t="s">
        <v>9963</v>
      </c>
      <c r="E7374" s="8" t="s">
        <v>5092</v>
      </c>
      <c r="F7374" s="5">
        <v>0</v>
      </c>
      <c r="G7374" s="8">
        <v>1103.425</v>
      </c>
      <c r="H7374" s="5">
        <f t="shared" si="230"/>
        <v>0</v>
      </c>
      <c r="I7374" s="5">
        <f t="shared" si="231"/>
        <v>1103.43</v>
      </c>
      <c r="J7374" s="8"/>
      <c r="K7374" s="8"/>
    </row>
    <row r="7375" spans="1:11" s="7" customFormat="1" x14ac:dyDescent="0.35">
      <c r="A7375" s="8" t="s">
        <v>8078</v>
      </c>
      <c r="B7375" s="8" t="s">
        <v>11</v>
      </c>
      <c r="C7375" s="8" t="s">
        <v>5092</v>
      </c>
      <c r="D7375" s="8" t="s">
        <v>9963</v>
      </c>
      <c r="E7375" s="8" t="s">
        <v>5092</v>
      </c>
      <c r="F7375" s="5">
        <v>0</v>
      </c>
      <c r="G7375" s="8">
        <v>1161.5</v>
      </c>
      <c r="H7375" s="5">
        <f t="shared" si="230"/>
        <v>0</v>
      </c>
      <c r="I7375" s="5">
        <f t="shared" si="231"/>
        <v>1161.5</v>
      </c>
      <c r="J7375" s="8"/>
      <c r="K7375" s="8"/>
    </row>
    <row r="7376" spans="1:11" s="7" customFormat="1" x14ac:dyDescent="0.35">
      <c r="A7376" s="8" t="s">
        <v>8079</v>
      </c>
      <c r="B7376" s="8" t="s">
        <v>11</v>
      </c>
      <c r="C7376" s="8" t="s">
        <v>5092</v>
      </c>
      <c r="D7376" s="8" t="s">
        <v>9963</v>
      </c>
      <c r="E7376" s="8" t="s">
        <v>5092</v>
      </c>
      <c r="F7376" s="5">
        <v>0</v>
      </c>
      <c r="G7376" s="8">
        <v>1219.5749999999998</v>
      </c>
      <c r="H7376" s="5">
        <f t="shared" si="230"/>
        <v>0</v>
      </c>
      <c r="I7376" s="5">
        <f t="shared" si="231"/>
        <v>1219.58</v>
      </c>
      <c r="J7376" s="8"/>
      <c r="K7376" s="8"/>
    </row>
    <row r="7377" spans="1:11" s="7" customFormat="1" x14ac:dyDescent="0.35">
      <c r="A7377" s="8" t="s">
        <v>8080</v>
      </c>
      <c r="B7377" s="8" t="s">
        <v>11</v>
      </c>
      <c r="C7377" s="8" t="s">
        <v>5092</v>
      </c>
      <c r="D7377" s="8" t="s">
        <v>9963</v>
      </c>
      <c r="E7377" s="8" t="s">
        <v>5092</v>
      </c>
      <c r="F7377" s="5">
        <v>0</v>
      </c>
      <c r="G7377" s="8">
        <v>696.9</v>
      </c>
      <c r="H7377" s="5">
        <f t="shared" si="230"/>
        <v>0</v>
      </c>
      <c r="I7377" s="5">
        <f t="shared" si="231"/>
        <v>696.9</v>
      </c>
      <c r="J7377" s="8"/>
      <c r="K7377" s="8"/>
    </row>
    <row r="7378" spans="1:11" s="7" customFormat="1" x14ac:dyDescent="0.35">
      <c r="A7378" s="8" t="s">
        <v>8081</v>
      </c>
      <c r="B7378" s="8" t="s">
        <v>11</v>
      </c>
      <c r="C7378" s="8" t="s">
        <v>5092</v>
      </c>
      <c r="D7378" s="8" t="s">
        <v>9963</v>
      </c>
      <c r="E7378" s="8" t="s">
        <v>5092</v>
      </c>
      <c r="F7378" s="5">
        <v>0</v>
      </c>
      <c r="G7378" s="8">
        <v>911.77749999999992</v>
      </c>
      <c r="H7378" s="5">
        <f t="shared" si="230"/>
        <v>0</v>
      </c>
      <c r="I7378" s="5">
        <f t="shared" si="231"/>
        <v>911.78</v>
      </c>
      <c r="J7378" s="8"/>
      <c r="K7378" s="8"/>
    </row>
    <row r="7379" spans="1:11" s="7" customFormat="1" x14ac:dyDescent="0.35">
      <c r="A7379" s="8" t="s">
        <v>8082</v>
      </c>
      <c r="B7379" s="8" t="s">
        <v>11</v>
      </c>
      <c r="C7379" s="8" t="s">
        <v>5092</v>
      </c>
      <c r="D7379" s="8" t="s">
        <v>9963</v>
      </c>
      <c r="E7379" s="8" t="s">
        <v>5092</v>
      </c>
      <c r="F7379" s="5">
        <v>0</v>
      </c>
      <c r="G7379" s="8">
        <v>161.4485</v>
      </c>
      <c r="H7379" s="5">
        <f t="shared" si="230"/>
        <v>0</v>
      </c>
      <c r="I7379" s="5">
        <f t="shared" si="231"/>
        <v>161.44999999999999</v>
      </c>
      <c r="J7379" s="8"/>
      <c r="K7379" s="8"/>
    </row>
    <row r="7380" spans="1:11" s="7" customFormat="1" x14ac:dyDescent="0.35">
      <c r="A7380" s="8" t="s">
        <v>8083</v>
      </c>
      <c r="B7380" s="8" t="s">
        <v>11</v>
      </c>
      <c r="C7380" s="8" t="s">
        <v>5092</v>
      </c>
      <c r="D7380" s="8" t="s">
        <v>9963</v>
      </c>
      <c r="E7380" s="8" t="s">
        <v>5092</v>
      </c>
      <c r="F7380" s="5">
        <v>0</v>
      </c>
      <c r="G7380" s="8">
        <v>187.00149999999999</v>
      </c>
      <c r="H7380" s="5">
        <f t="shared" si="230"/>
        <v>0</v>
      </c>
      <c r="I7380" s="5">
        <f t="shared" si="231"/>
        <v>187</v>
      </c>
      <c r="J7380" s="8"/>
      <c r="K7380" s="8"/>
    </row>
    <row r="7381" spans="1:11" s="7" customFormat="1" x14ac:dyDescent="0.35">
      <c r="A7381" s="8" t="s">
        <v>8084</v>
      </c>
      <c r="B7381" s="8" t="s">
        <v>11</v>
      </c>
      <c r="C7381" s="8" t="s">
        <v>5092</v>
      </c>
      <c r="D7381" s="8" t="s">
        <v>9963</v>
      </c>
      <c r="E7381" s="8" t="s">
        <v>5092</v>
      </c>
      <c r="F7381" s="5">
        <v>0</v>
      </c>
      <c r="G7381" s="8">
        <v>238.10749999999999</v>
      </c>
      <c r="H7381" s="5">
        <f t="shared" si="230"/>
        <v>0</v>
      </c>
      <c r="I7381" s="5">
        <f t="shared" si="231"/>
        <v>238.11</v>
      </c>
      <c r="J7381" s="8"/>
      <c r="K7381" s="8"/>
    </row>
    <row r="7382" spans="1:11" s="7" customFormat="1" x14ac:dyDescent="0.35">
      <c r="A7382" s="8" t="s">
        <v>8085</v>
      </c>
      <c r="B7382" s="8" t="s">
        <v>11</v>
      </c>
      <c r="C7382" s="8" t="s">
        <v>5092</v>
      </c>
      <c r="D7382" s="8" t="s">
        <v>9963</v>
      </c>
      <c r="E7382" s="8" t="s">
        <v>5092</v>
      </c>
      <c r="F7382" s="5">
        <v>0</v>
      </c>
      <c r="G7382" s="8">
        <v>275.27549999999997</v>
      </c>
      <c r="H7382" s="5">
        <f t="shared" si="230"/>
        <v>0</v>
      </c>
      <c r="I7382" s="5">
        <f t="shared" si="231"/>
        <v>275.27999999999997</v>
      </c>
      <c r="J7382" s="8"/>
      <c r="K7382" s="8"/>
    </row>
    <row r="7383" spans="1:11" s="7" customFormat="1" x14ac:dyDescent="0.35">
      <c r="A7383" s="8" t="s">
        <v>8086</v>
      </c>
      <c r="B7383" s="8" t="s">
        <v>11</v>
      </c>
      <c r="C7383" s="8" t="s">
        <v>5092</v>
      </c>
      <c r="D7383" s="8" t="s">
        <v>9963</v>
      </c>
      <c r="E7383" s="8" t="s">
        <v>5092</v>
      </c>
      <c r="F7383" s="5">
        <v>0</v>
      </c>
      <c r="G7383" s="8">
        <v>295.02100000000002</v>
      </c>
      <c r="H7383" s="5">
        <f t="shared" si="230"/>
        <v>0</v>
      </c>
      <c r="I7383" s="5">
        <f t="shared" si="231"/>
        <v>295.02</v>
      </c>
      <c r="J7383" s="8"/>
      <c r="K7383" s="8"/>
    </row>
    <row r="7384" spans="1:11" s="7" customFormat="1" x14ac:dyDescent="0.35">
      <c r="A7384" s="8" t="s">
        <v>8087</v>
      </c>
      <c r="B7384" s="8" t="s">
        <v>11</v>
      </c>
      <c r="C7384" s="8" t="s">
        <v>5092</v>
      </c>
      <c r="D7384" s="8" t="s">
        <v>9963</v>
      </c>
      <c r="E7384" s="8" t="s">
        <v>5092</v>
      </c>
      <c r="F7384" s="5">
        <v>0</v>
      </c>
      <c r="G7384" s="8">
        <v>370.51849999999996</v>
      </c>
      <c r="H7384" s="5">
        <f t="shared" si="230"/>
        <v>0</v>
      </c>
      <c r="I7384" s="5">
        <f t="shared" si="231"/>
        <v>370.52</v>
      </c>
      <c r="J7384" s="8"/>
      <c r="K7384" s="8"/>
    </row>
    <row r="7385" spans="1:11" s="7" customFormat="1" x14ac:dyDescent="0.35">
      <c r="A7385" s="8" t="s">
        <v>8088</v>
      </c>
      <c r="B7385" s="8" t="s">
        <v>11</v>
      </c>
      <c r="C7385" s="8" t="s">
        <v>5092</v>
      </c>
      <c r="D7385" s="8" t="s">
        <v>9963</v>
      </c>
      <c r="E7385" s="8" t="s">
        <v>5092</v>
      </c>
      <c r="F7385" s="5">
        <v>0</v>
      </c>
      <c r="G7385" s="8">
        <v>435.56249999999994</v>
      </c>
      <c r="H7385" s="5">
        <f t="shared" si="230"/>
        <v>0</v>
      </c>
      <c r="I7385" s="5">
        <f t="shared" si="231"/>
        <v>435.56</v>
      </c>
      <c r="J7385" s="8"/>
      <c r="K7385" s="8"/>
    </row>
    <row r="7386" spans="1:11" s="7" customFormat="1" x14ac:dyDescent="0.35">
      <c r="A7386" s="8" t="s">
        <v>8089</v>
      </c>
      <c r="B7386" s="8" t="s">
        <v>11</v>
      </c>
      <c r="C7386" s="8" t="s">
        <v>5092</v>
      </c>
      <c r="D7386" s="8" t="s">
        <v>9963</v>
      </c>
      <c r="E7386" s="8" t="s">
        <v>5092</v>
      </c>
      <c r="F7386" s="5">
        <v>0</v>
      </c>
      <c r="G7386" s="8">
        <v>531.96699999999998</v>
      </c>
      <c r="H7386" s="5">
        <f t="shared" si="230"/>
        <v>0</v>
      </c>
      <c r="I7386" s="5">
        <f t="shared" si="231"/>
        <v>531.97</v>
      </c>
      <c r="J7386" s="8"/>
      <c r="K7386" s="8"/>
    </row>
    <row r="7387" spans="1:11" s="7" customFormat="1" x14ac:dyDescent="0.35">
      <c r="A7387" s="8" t="s">
        <v>8090</v>
      </c>
      <c r="B7387" s="8" t="s">
        <v>11</v>
      </c>
      <c r="C7387" s="8" t="s">
        <v>5092</v>
      </c>
      <c r="D7387" s="8" t="s">
        <v>9963</v>
      </c>
      <c r="E7387" s="8" t="s">
        <v>5092</v>
      </c>
      <c r="F7387" s="5">
        <v>0</v>
      </c>
      <c r="G7387" s="8">
        <v>614.43349999999987</v>
      </c>
      <c r="H7387" s="5">
        <f t="shared" si="230"/>
        <v>0</v>
      </c>
      <c r="I7387" s="5">
        <f t="shared" si="231"/>
        <v>614.42999999999995</v>
      </c>
      <c r="J7387" s="8"/>
      <c r="K7387" s="8"/>
    </row>
    <row r="7388" spans="1:11" s="7" customFormat="1" x14ac:dyDescent="0.35">
      <c r="A7388" s="8" t="s">
        <v>8091</v>
      </c>
      <c r="B7388" s="8" t="s">
        <v>11</v>
      </c>
      <c r="C7388" s="8" t="s">
        <v>5092</v>
      </c>
      <c r="D7388" s="8" t="s">
        <v>9963</v>
      </c>
      <c r="E7388" s="8" t="s">
        <v>5092</v>
      </c>
      <c r="F7388" s="5">
        <v>0</v>
      </c>
      <c r="G7388" s="8">
        <v>132.411</v>
      </c>
      <c r="H7388" s="5">
        <f t="shared" si="230"/>
        <v>0</v>
      </c>
      <c r="I7388" s="5">
        <f t="shared" si="231"/>
        <v>132.41</v>
      </c>
      <c r="J7388" s="8"/>
      <c r="K7388" s="8"/>
    </row>
    <row r="7389" spans="1:11" s="7" customFormat="1" x14ac:dyDescent="0.35">
      <c r="A7389" s="8" t="s">
        <v>8092</v>
      </c>
      <c r="B7389" s="8" t="s">
        <v>11</v>
      </c>
      <c r="C7389" s="8" t="s">
        <v>5092</v>
      </c>
      <c r="D7389" s="8" t="s">
        <v>9963</v>
      </c>
      <c r="E7389" s="8" t="s">
        <v>5092</v>
      </c>
      <c r="F7389" s="5">
        <v>0</v>
      </c>
      <c r="G7389" s="8">
        <v>200.93949999999998</v>
      </c>
      <c r="H7389" s="5">
        <f t="shared" si="230"/>
        <v>0</v>
      </c>
      <c r="I7389" s="5">
        <f t="shared" si="231"/>
        <v>200.94</v>
      </c>
      <c r="J7389" s="8"/>
      <c r="K7389" s="8"/>
    </row>
    <row r="7390" spans="1:11" s="7" customFormat="1" x14ac:dyDescent="0.35">
      <c r="A7390" s="8" t="s">
        <v>8093</v>
      </c>
      <c r="B7390" s="8" t="s">
        <v>11</v>
      </c>
      <c r="C7390" s="8" t="s">
        <v>5092</v>
      </c>
      <c r="D7390" s="8" t="s">
        <v>9963</v>
      </c>
      <c r="E7390" s="8" t="s">
        <v>5092</v>
      </c>
      <c r="F7390" s="5">
        <v>0</v>
      </c>
      <c r="G7390" s="8">
        <v>259.01449999999994</v>
      </c>
      <c r="H7390" s="5">
        <f t="shared" si="230"/>
        <v>0</v>
      </c>
      <c r="I7390" s="5">
        <f t="shared" si="231"/>
        <v>259.01</v>
      </c>
      <c r="J7390" s="8"/>
      <c r="K7390" s="8"/>
    </row>
    <row r="7391" spans="1:11" s="7" customFormat="1" x14ac:dyDescent="0.35">
      <c r="A7391" s="8" t="s">
        <v>8094</v>
      </c>
      <c r="B7391" s="8" t="s">
        <v>121</v>
      </c>
      <c r="C7391" s="8" t="s">
        <v>5092</v>
      </c>
      <c r="D7391" s="8" t="s">
        <v>9963</v>
      </c>
      <c r="E7391" s="8" t="s">
        <v>5092</v>
      </c>
      <c r="F7391" s="5">
        <v>0</v>
      </c>
      <c r="G7391" s="8">
        <v>1858.3999999999999</v>
      </c>
      <c r="H7391" s="5">
        <f t="shared" si="230"/>
        <v>0</v>
      </c>
      <c r="I7391" s="5">
        <f t="shared" si="231"/>
        <v>1858.4</v>
      </c>
      <c r="J7391" s="8"/>
      <c r="K7391" s="8"/>
    </row>
    <row r="7392" spans="1:11" s="7" customFormat="1" x14ac:dyDescent="0.35">
      <c r="A7392" s="8" t="s">
        <v>8095</v>
      </c>
      <c r="B7392" s="8" t="s">
        <v>5091</v>
      </c>
      <c r="C7392" s="8" t="s">
        <v>5092</v>
      </c>
      <c r="D7392" s="8" t="s">
        <v>9963</v>
      </c>
      <c r="E7392" s="8" t="s">
        <v>5092</v>
      </c>
      <c r="F7392" s="5">
        <v>0</v>
      </c>
      <c r="G7392" s="8">
        <v>2.46238</v>
      </c>
      <c r="H7392" s="5">
        <f t="shared" si="230"/>
        <v>0</v>
      </c>
      <c r="I7392" s="5">
        <f t="shared" si="231"/>
        <v>2.46</v>
      </c>
      <c r="J7392" s="8"/>
      <c r="K7392" s="8"/>
    </row>
    <row r="7393" spans="1:11" s="7" customFormat="1" x14ac:dyDescent="0.35">
      <c r="A7393" s="8" t="s">
        <v>8096</v>
      </c>
      <c r="B7393" s="8" t="s">
        <v>5091</v>
      </c>
      <c r="C7393" s="8" t="s">
        <v>5092</v>
      </c>
      <c r="D7393" s="8" t="s">
        <v>9963</v>
      </c>
      <c r="E7393" s="8" t="s">
        <v>5092</v>
      </c>
      <c r="F7393" s="5">
        <v>0</v>
      </c>
      <c r="G7393" s="8">
        <v>2.46238</v>
      </c>
      <c r="H7393" s="5">
        <f t="shared" si="230"/>
        <v>0</v>
      </c>
      <c r="I7393" s="5">
        <f t="shared" si="231"/>
        <v>2.46</v>
      </c>
      <c r="J7393" s="8"/>
      <c r="K7393" s="8"/>
    </row>
    <row r="7394" spans="1:11" s="7" customFormat="1" x14ac:dyDescent="0.35">
      <c r="A7394" s="8" t="s">
        <v>8097</v>
      </c>
      <c r="B7394" s="8" t="s">
        <v>5091</v>
      </c>
      <c r="C7394" s="8" t="s">
        <v>5092</v>
      </c>
      <c r="D7394" s="8" t="s">
        <v>9963</v>
      </c>
      <c r="E7394" s="8" t="s">
        <v>5092</v>
      </c>
      <c r="F7394" s="5">
        <v>0</v>
      </c>
      <c r="G7394" s="8">
        <v>2.46238</v>
      </c>
      <c r="H7394" s="5">
        <f t="shared" si="230"/>
        <v>0</v>
      </c>
      <c r="I7394" s="5">
        <f t="shared" si="231"/>
        <v>2.46</v>
      </c>
      <c r="J7394" s="8"/>
      <c r="K7394" s="8"/>
    </row>
    <row r="7395" spans="1:11" s="7" customFormat="1" x14ac:dyDescent="0.35">
      <c r="A7395" s="8" t="s">
        <v>8098</v>
      </c>
      <c r="B7395" s="8" t="s">
        <v>3122</v>
      </c>
      <c r="C7395" s="8" t="s">
        <v>5092</v>
      </c>
      <c r="D7395" s="8" t="s">
        <v>9963</v>
      </c>
      <c r="E7395" s="8" t="s">
        <v>5092</v>
      </c>
      <c r="F7395" s="5">
        <v>0</v>
      </c>
      <c r="G7395" s="8">
        <v>217.60702499999999</v>
      </c>
      <c r="H7395" s="5">
        <f t="shared" si="230"/>
        <v>0</v>
      </c>
      <c r="I7395" s="5">
        <f t="shared" si="231"/>
        <v>217.61</v>
      </c>
      <c r="J7395" s="8"/>
      <c r="K7395" s="8"/>
    </row>
    <row r="7396" spans="1:11" s="7" customFormat="1" x14ac:dyDescent="0.35">
      <c r="A7396" s="8" t="s">
        <v>8099</v>
      </c>
      <c r="B7396" s="8" t="s">
        <v>5080</v>
      </c>
      <c r="C7396" s="8" t="s">
        <v>5092</v>
      </c>
      <c r="D7396" s="8" t="s">
        <v>9963</v>
      </c>
      <c r="E7396" s="8" t="s">
        <v>5092</v>
      </c>
      <c r="F7396" s="5">
        <v>0</v>
      </c>
      <c r="G7396" s="8">
        <v>507.74972499999996</v>
      </c>
      <c r="H7396" s="5">
        <f t="shared" si="230"/>
        <v>0</v>
      </c>
      <c r="I7396" s="5">
        <f t="shared" si="231"/>
        <v>507.75</v>
      </c>
      <c r="J7396" s="8"/>
      <c r="K7396" s="8"/>
    </row>
    <row r="7397" spans="1:11" s="7" customFormat="1" x14ac:dyDescent="0.35">
      <c r="A7397" s="8" t="s">
        <v>8100</v>
      </c>
      <c r="B7397" s="8" t="s">
        <v>16</v>
      </c>
      <c r="C7397" s="8" t="s">
        <v>5092</v>
      </c>
      <c r="D7397" s="8" t="s">
        <v>9963</v>
      </c>
      <c r="E7397" s="8" t="s">
        <v>5092</v>
      </c>
      <c r="F7397" s="5">
        <v>0</v>
      </c>
      <c r="G7397" s="8">
        <v>190.40469499999998</v>
      </c>
      <c r="H7397" s="5">
        <f t="shared" si="230"/>
        <v>0</v>
      </c>
      <c r="I7397" s="5">
        <f t="shared" si="231"/>
        <v>190.4</v>
      </c>
      <c r="J7397" s="8"/>
      <c r="K7397" s="8"/>
    </row>
    <row r="7398" spans="1:11" s="7" customFormat="1" x14ac:dyDescent="0.35">
      <c r="A7398" s="8" t="s">
        <v>8101</v>
      </c>
      <c r="B7398" s="8" t="s">
        <v>16</v>
      </c>
      <c r="C7398" s="8" t="s">
        <v>5092</v>
      </c>
      <c r="D7398" s="8" t="s">
        <v>9963</v>
      </c>
      <c r="E7398" s="8" t="s">
        <v>5092</v>
      </c>
      <c r="F7398" s="5">
        <v>0</v>
      </c>
      <c r="G7398" s="8">
        <v>190.40469499999998</v>
      </c>
      <c r="H7398" s="5">
        <f t="shared" si="230"/>
        <v>0</v>
      </c>
      <c r="I7398" s="5">
        <f t="shared" si="231"/>
        <v>190.4</v>
      </c>
      <c r="J7398" s="8"/>
      <c r="K7398" s="8"/>
    </row>
    <row r="7399" spans="1:11" s="7" customFormat="1" x14ac:dyDescent="0.35">
      <c r="A7399" s="8" t="s">
        <v>8102</v>
      </c>
      <c r="B7399" s="8" t="s">
        <v>16</v>
      </c>
      <c r="C7399" s="8" t="s">
        <v>5092</v>
      </c>
      <c r="D7399" s="8" t="s">
        <v>9963</v>
      </c>
      <c r="E7399" s="8" t="s">
        <v>5092</v>
      </c>
      <c r="F7399" s="5">
        <v>0</v>
      </c>
      <c r="G7399" s="8">
        <v>217.60702499999999</v>
      </c>
      <c r="H7399" s="5">
        <f t="shared" si="230"/>
        <v>0</v>
      </c>
      <c r="I7399" s="5">
        <f t="shared" si="231"/>
        <v>217.61</v>
      </c>
      <c r="J7399" s="8"/>
      <c r="K7399" s="8"/>
    </row>
    <row r="7400" spans="1:11" s="7" customFormat="1" x14ac:dyDescent="0.35">
      <c r="A7400" s="8" t="s">
        <v>8103</v>
      </c>
      <c r="B7400" s="8" t="s">
        <v>3122</v>
      </c>
      <c r="C7400" s="8" t="s">
        <v>5092</v>
      </c>
      <c r="D7400" s="8" t="s">
        <v>9963</v>
      </c>
      <c r="E7400" s="8" t="s">
        <v>5092</v>
      </c>
      <c r="F7400" s="5">
        <v>0</v>
      </c>
      <c r="G7400" s="8">
        <v>169.25377999999998</v>
      </c>
      <c r="H7400" s="5">
        <f t="shared" si="230"/>
        <v>0</v>
      </c>
      <c r="I7400" s="5">
        <f t="shared" si="231"/>
        <v>169.25</v>
      </c>
      <c r="J7400" s="8"/>
      <c r="K7400" s="8"/>
    </row>
    <row r="7401" spans="1:11" s="7" customFormat="1" x14ac:dyDescent="0.35">
      <c r="A7401" s="8" t="s">
        <v>8104</v>
      </c>
      <c r="B7401" s="8" t="s">
        <v>16</v>
      </c>
      <c r="C7401" s="8" t="s">
        <v>5092</v>
      </c>
      <c r="D7401" s="8" t="s">
        <v>9963</v>
      </c>
      <c r="E7401" s="8" t="s">
        <v>5092</v>
      </c>
      <c r="F7401" s="5">
        <v>0</v>
      </c>
      <c r="G7401" s="8">
        <v>206.96768499999999</v>
      </c>
      <c r="H7401" s="5">
        <f t="shared" si="230"/>
        <v>0</v>
      </c>
      <c r="I7401" s="5">
        <f t="shared" si="231"/>
        <v>206.97</v>
      </c>
      <c r="J7401" s="8"/>
      <c r="K7401" s="8"/>
    </row>
    <row r="7402" spans="1:11" s="7" customFormat="1" x14ac:dyDescent="0.35">
      <c r="A7402" s="8" t="s">
        <v>8105</v>
      </c>
      <c r="B7402" s="8" t="s">
        <v>5080</v>
      </c>
      <c r="C7402" s="8" t="s">
        <v>5092</v>
      </c>
      <c r="D7402" s="8" t="s">
        <v>9963</v>
      </c>
      <c r="E7402" s="8" t="s">
        <v>5092</v>
      </c>
      <c r="F7402" s="5">
        <v>0</v>
      </c>
      <c r="G7402" s="8">
        <v>304.649835</v>
      </c>
      <c r="H7402" s="5">
        <f t="shared" si="230"/>
        <v>0</v>
      </c>
      <c r="I7402" s="5">
        <f t="shared" si="231"/>
        <v>304.64999999999998</v>
      </c>
      <c r="J7402" s="8"/>
      <c r="K7402" s="8"/>
    </row>
    <row r="7403" spans="1:11" s="7" customFormat="1" x14ac:dyDescent="0.35">
      <c r="A7403" s="8" t="s">
        <v>8106</v>
      </c>
      <c r="B7403" s="8" t="s">
        <v>16</v>
      </c>
      <c r="C7403" s="8" t="s">
        <v>5092</v>
      </c>
      <c r="D7403" s="8" t="s">
        <v>9963</v>
      </c>
      <c r="E7403" s="8" t="s">
        <v>5092</v>
      </c>
      <c r="F7403" s="5">
        <v>0</v>
      </c>
      <c r="G7403" s="8">
        <v>190.40469499999998</v>
      </c>
      <c r="H7403" s="5">
        <f t="shared" si="230"/>
        <v>0</v>
      </c>
      <c r="I7403" s="5">
        <f t="shared" si="231"/>
        <v>190.4</v>
      </c>
      <c r="J7403" s="8"/>
      <c r="K7403" s="8"/>
    </row>
    <row r="7404" spans="1:11" s="7" customFormat="1" x14ac:dyDescent="0.35">
      <c r="A7404" s="8" t="s">
        <v>8107</v>
      </c>
      <c r="B7404" s="8" t="s">
        <v>3122</v>
      </c>
      <c r="C7404" s="8" t="s">
        <v>5092</v>
      </c>
      <c r="D7404" s="8" t="s">
        <v>9963</v>
      </c>
      <c r="E7404" s="8" t="s">
        <v>5092</v>
      </c>
      <c r="F7404" s="5">
        <v>0</v>
      </c>
      <c r="G7404" s="8">
        <v>169.25377999999998</v>
      </c>
      <c r="H7404" s="5">
        <f t="shared" si="230"/>
        <v>0</v>
      </c>
      <c r="I7404" s="5">
        <f t="shared" si="231"/>
        <v>169.25</v>
      </c>
      <c r="J7404" s="8"/>
      <c r="K7404" s="8"/>
    </row>
    <row r="7405" spans="1:11" s="7" customFormat="1" x14ac:dyDescent="0.35">
      <c r="A7405" s="8" t="s">
        <v>8108</v>
      </c>
      <c r="B7405" s="8" t="s">
        <v>3122</v>
      </c>
      <c r="C7405" s="8" t="s">
        <v>5092</v>
      </c>
      <c r="D7405" s="8" t="s">
        <v>9963</v>
      </c>
      <c r="E7405" s="8" t="s">
        <v>5092</v>
      </c>
      <c r="F7405" s="5">
        <v>0</v>
      </c>
      <c r="G7405" s="8">
        <v>190.40469499999998</v>
      </c>
      <c r="H7405" s="5">
        <f t="shared" si="230"/>
        <v>0</v>
      </c>
      <c r="I7405" s="5">
        <f t="shared" si="231"/>
        <v>190.4</v>
      </c>
      <c r="J7405" s="8"/>
      <c r="K7405" s="8"/>
    </row>
    <row r="7406" spans="1:11" s="7" customFormat="1" x14ac:dyDescent="0.35">
      <c r="A7406" s="8" t="s">
        <v>8109</v>
      </c>
      <c r="B7406" s="8" t="s">
        <v>16</v>
      </c>
      <c r="C7406" s="8" t="s">
        <v>5092</v>
      </c>
      <c r="D7406" s="8" t="s">
        <v>9963</v>
      </c>
      <c r="E7406" s="8" t="s">
        <v>5092</v>
      </c>
      <c r="F7406" s="5">
        <v>0</v>
      </c>
      <c r="G7406" s="8">
        <v>224.00689</v>
      </c>
      <c r="H7406" s="5">
        <f t="shared" si="230"/>
        <v>0</v>
      </c>
      <c r="I7406" s="5">
        <f t="shared" si="231"/>
        <v>224.01</v>
      </c>
      <c r="J7406" s="8"/>
      <c r="K7406" s="8"/>
    </row>
    <row r="7407" spans="1:11" s="7" customFormat="1" x14ac:dyDescent="0.35">
      <c r="A7407" s="8" t="s">
        <v>8110</v>
      </c>
      <c r="B7407" s="8" t="s">
        <v>3122</v>
      </c>
      <c r="C7407" s="8" t="s">
        <v>5092</v>
      </c>
      <c r="D7407" s="8" t="s">
        <v>9963</v>
      </c>
      <c r="E7407" s="8" t="s">
        <v>5092</v>
      </c>
      <c r="F7407" s="5">
        <v>0</v>
      </c>
      <c r="G7407" s="8">
        <v>169.25377999999998</v>
      </c>
      <c r="H7407" s="5">
        <f t="shared" si="230"/>
        <v>0</v>
      </c>
      <c r="I7407" s="5">
        <f t="shared" si="231"/>
        <v>169.25</v>
      </c>
      <c r="J7407" s="8"/>
      <c r="K7407" s="8"/>
    </row>
    <row r="7408" spans="1:11" s="7" customFormat="1" x14ac:dyDescent="0.35">
      <c r="A7408" s="8" t="s">
        <v>8111</v>
      </c>
      <c r="B7408" s="8" t="s">
        <v>5081</v>
      </c>
      <c r="C7408" s="8" t="s">
        <v>5092</v>
      </c>
      <c r="D7408" s="8" t="s">
        <v>9963</v>
      </c>
      <c r="E7408" s="8" t="s">
        <v>5092</v>
      </c>
      <c r="F7408" s="5">
        <v>0</v>
      </c>
      <c r="G7408" s="8">
        <v>253.88067000000001</v>
      </c>
      <c r="H7408" s="5">
        <f t="shared" si="230"/>
        <v>0</v>
      </c>
      <c r="I7408" s="5">
        <f t="shared" si="231"/>
        <v>253.88</v>
      </c>
      <c r="J7408" s="8"/>
      <c r="K7408" s="8"/>
    </row>
    <row r="7409" spans="1:11" s="7" customFormat="1" x14ac:dyDescent="0.35">
      <c r="A7409" s="8" t="s">
        <v>8112</v>
      </c>
      <c r="B7409" s="8" t="s">
        <v>5081</v>
      </c>
      <c r="C7409" s="8" t="s">
        <v>5092</v>
      </c>
      <c r="D7409" s="8" t="s">
        <v>9963</v>
      </c>
      <c r="E7409" s="8" t="s">
        <v>5092</v>
      </c>
      <c r="F7409" s="5">
        <v>0</v>
      </c>
      <c r="G7409" s="8">
        <v>507.74972499999996</v>
      </c>
      <c r="H7409" s="5">
        <f t="shared" si="230"/>
        <v>0</v>
      </c>
      <c r="I7409" s="5">
        <f t="shared" si="231"/>
        <v>507.75</v>
      </c>
      <c r="J7409" s="8"/>
      <c r="K7409" s="8"/>
    </row>
    <row r="7410" spans="1:11" s="7" customFormat="1" x14ac:dyDescent="0.35">
      <c r="A7410" s="8" t="s">
        <v>8113</v>
      </c>
      <c r="B7410" s="8" t="s">
        <v>5081</v>
      </c>
      <c r="C7410" s="8" t="s">
        <v>5092</v>
      </c>
      <c r="D7410" s="8" t="s">
        <v>9963</v>
      </c>
      <c r="E7410" s="8" t="s">
        <v>5092</v>
      </c>
      <c r="F7410" s="5">
        <v>0</v>
      </c>
      <c r="G7410" s="8">
        <v>846.25728499999991</v>
      </c>
      <c r="H7410" s="5">
        <f t="shared" si="230"/>
        <v>0</v>
      </c>
      <c r="I7410" s="5">
        <f t="shared" si="231"/>
        <v>846.26</v>
      </c>
      <c r="J7410" s="8"/>
      <c r="K7410" s="8"/>
    </row>
    <row r="7411" spans="1:11" s="7" customFormat="1" x14ac:dyDescent="0.35">
      <c r="A7411" s="8" t="s">
        <v>8114</v>
      </c>
      <c r="B7411" s="8" t="s">
        <v>5081</v>
      </c>
      <c r="C7411" s="8" t="s">
        <v>5092</v>
      </c>
      <c r="D7411" s="8" t="s">
        <v>9963</v>
      </c>
      <c r="E7411" s="8" t="s">
        <v>5092</v>
      </c>
      <c r="F7411" s="5">
        <v>0</v>
      </c>
      <c r="G7411" s="8">
        <v>1450.725115</v>
      </c>
      <c r="H7411" s="5">
        <f t="shared" si="230"/>
        <v>0</v>
      </c>
      <c r="I7411" s="5">
        <f t="shared" si="231"/>
        <v>1450.73</v>
      </c>
      <c r="J7411" s="8"/>
      <c r="K7411" s="8"/>
    </row>
    <row r="7412" spans="1:11" s="7" customFormat="1" x14ac:dyDescent="0.35">
      <c r="A7412" s="8" t="s">
        <v>8115</v>
      </c>
      <c r="B7412" s="8" t="s">
        <v>5081</v>
      </c>
      <c r="C7412" s="8" t="s">
        <v>5092</v>
      </c>
      <c r="D7412" s="8" t="s">
        <v>9963</v>
      </c>
      <c r="E7412" s="8" t="s">
        <v>5092</v>
      </c>
      <c r="F7412" s="5">
        <v>0</v>
      </c>
      <c r="G7412" s="8">
        <v>1813.4034899999997</v>
      </c>
      <c r="H7412" s="5">
        <f t="shared" si="230"/>
        <v>0</v>
      </c>
      <c r="I7412" s="5">
        <f t="shared" si="231"/>
        <v>1813.4</v>
      </c>
      <c r="J7412" s="8"/>
      <c r="K7412" s="8"/>
    </row>
    <row r="7413" spans="1:11" s="7" customFormat="1" x14ac:dyDescent="0.35">
      <c r="A7413" s="8" t="s">
        <v>8116</v>
      </c>
      <c r="B7413" s="8" t="s">
        <v>16</v>
      </c>
      <c r="C7413" s="8" t="s">
        <v>5092</v>
      </c>
      <c r="D7413" s="8" t="s">
        <v>9963</v>
      </c>
      <c r="E7413" s="8" t="s">
        <v>5092</v>
      </c>
      <c r="F7413" s="5">
        <v>0</v>
      </c>
      <c r="G7413" s="8">
        <v>238.01458</v>
      </c>
      <c r="H7413" s="5">
        <f t="shared" si="230"/>
        <v>0</v>
      </c>
      <c r="I7413" s="5">
        <f t="shared" si="231"/>
        <v>238.01</v>
      </c>
      <c r="J7413" s="8"/>
      <c r="K7413" s="8"/>
    </row>
    <row r="7414" spans="1:11" s="7" customFormat="1" x14ac:dyDescent="0.35">
      <c r="A7414" s="8" t="s">
        <v>8117</v>
      </c>
      <c r="B7414" s="8" t="s">
        <v>16</v>
      </c>
      <c r="C7414" s="8" t="s">
        <v>5092</v>
      </c>
      <c r="D7414" s="8" t="s">
        <v>9963</v>
      </c>
      <c r="E7414" s="8" t="s">
        <v>5092</v>
      </c>
      <c r="F7414" s="5">
        <v>0</v>
      </c>
      <c r="G7414" s="8">
        <v>206.96768499999999</v>
      </c>
      <c r="H7414" s="5">
        <f t="shared" si="230"/>
        <v>0</v>
      </c>
      <c r="I7414" s="5">
        <f t="shared" si="231"/>
        <v>206.97</v>
      </c>
      <c r="J7414" s="8"/>
      <c r="K7414" s="8"/>
    </row>
    <row r="7415" spans="1:11" s="7" customFormat="1" x14ac:dyDescent="0.35">
      <c r="A7415" s="8" t="s">
        <v>8118</v>
      </c>
      <c r="B7415" s="8" t="s">
        <v>16</v>
      </c>
      <c r="C7415" s="8" t="s">
        <v>5092</v>
      </c>
      <c r="D7415" s="8" t="s">
        <v>9963</v>
      </c>
      <c r="E7415" s="8" t="s">
        <v>5092</v>
      </c>
      <c r="F7415" s="5">
        <v>0</v>
      </c>
      <c r="G7415" s="8">
        <v>206.96768499999999</v>
      </c>
      <c r="H7415" s="5">
        <f t="shared" si="230"/>
        <v>0</v>
      </c>
      <c r="I7415" s="5">
        <f t="shared" si="231"/>
        <v>206.97</v>
      </c>
      <c r="J7415" s="8"/>
      <c r="K7415" s="8"/>
    </row>
    <row r="7416" spans="1:11" s="7" customFormat="1" x14ac:dyDescent="0.35">
      <c r="A7416" s="8" t="s">
        <v>8119</v>
      </c>
      <c r="B7416" s="8" t="s">
        <v>16</v>
      </c>
      <c r="C7416" s="8" t="s">
        <v>5092</v>
      </c>
      <c r="D7416" s="8" t="s">
        <v>9963</v>
      </c>
      <c r="E7416" s="8" t="s">
        <v>5092</v>
      </c>
      <c r="F7416" s="5">
        <v>0</v>
      </c>
      <c r="G7416" s="8">
        <v>190.40469499999998</v>
      </c>
      <c r="H7416" s="5">
        <f t="shared" si="230"/>
        <v>0</v>
      </c>
      <c r="I7416" s="5">
        <f t="shared" si="231"/>
        <v>190.4</v>
      </c>
      <c r="J7416" s="8"/>
      <c r="K7416" s="8"/>
    </row>
    <row r="7417" spans="1:11" s="7" customFormat="1" x14ac:dyDescent="0.35">
      <c r="A7417" s="8" t="s">
        <v>8120</v>
      </c>
      <c r="B7417" s="8" t="s">
        <v>16</v>
      </c>
      <c r="C7417" s="8" t="s">
        <v>5092</v>
      </c>
      <c r="D7417" s="8" t="s">
        <v>9963</v>
      </c>
      <c r="E7417" s="8" t="s">
        <v>5092</v>
      </c>
      <c r="F7417" s="5">
        <v>0</v>
      </c>
      <c r="G7417" s="8">
        <v>190.40469499999998</v>
      </c>
      <c r="H7417" s="5">
        <f t="shared" si="230"/>
        <v>0</v>
      </c>
      <c r="I7417" s="5">
        <f t="shared" si="231"/>
        <v>190.4</v>
      </c>
      <c r="J7417" s="8"/>
      <c r="K7417" s="8"/>
    </row>
    <row r="7418" spans="1:11" s="7" customFormat="1" x14ac:dyDescent="0.35">
      <c r="A7418" s="8" t="s">
        <v>8121</v>
      </c>
      <c r="B7418" s="8" t="s">
        <v>16</v>
      </c>
      <c r="C7418" s="8" t="s">
        <v>5092</v>
      </c>
      <c r="D7418" s="8" t="s">
        <v>9963</v>
      </c>
      <c r="E7418" s="8" t="s">
        <v>5092</v>
      </c>
      <c r="F7418" s="5">
        <v>0</v>
      </c>
      <c r="G7418" s="8">
        <v>190.40469499999998</v>
      </c>
      <c r="H7418" s="5">
        <f t="shared" si="230"/>
        <v>0</v>
      </c>
      <c r="I7418" s="5">
        <f t="shared" si="231"/>
        <v>190.4</v>
      </c>
      <c r="J7418" s="8"/>
      <c r="K7418" s="8"/>
    </row>
    <row r="7419" spans="1:11" s="7" customFormat="1" x14ac:dyDescent="0.35">
      <c r="A7419" s="8" t="s">
        <v>8122</v>
      </c>
      <c r="B7419" s="8" t="s">
        <v>16</v>
      </c>
      <c r="C7419" s="8" t="s">
        <v>5092</v>
      </c>
      <c r="D7419" s="8" t="s">
        <v>9963</v>
      </c>
      <c r="E7419" s="8" t="s">
        <v>5092</v>
      </c>
      <c r="F7419" s="5">
        <v>0</v>
      </c>
      <c r="G7419" s="8">
        <v>190.40469499999998</v>
      </c>
      <c r="H7419" s="5">
        <f t="shared" si="230"/>
        <v>0</v>
      </c>
      <c r="I7419" s="5">
        <f t="shared" si="231"/>
        <v>190.4</v>
      </c>
      <c r="J7419" s="8"/>
      <c r="K7419" s="8"/>
    </row>
    <row r="7420" spans="1:11" s="7" customFormat="1" x14ac:dyDescent="0.35">
      <c r="A7420" s="8" t="s">
        <v>8123</v>
      </c>
      <c r="B7420" s="8" t="s">
        <v>16</v>
      </c>
      <c r="C7420" s="8" t="s">
        <v>5092</v>
      </c>
      <c r="D7420" s="8" t="s">
        <v>9963</v>
      </c>
      <c r="E7420" s="8" t="s">
        <v>5092</v>
      </c>
      <c r="F7420" s="5">
        <v>0</v>
      </c>
      <c r="G7420" s="8">
        <v>190.40469499999998</v>
      </c>
      <c r="H7420" s="5">
        <f t="shared" si="230"/>
        <v>0</v>
      </c>
      <c r="I7420" s="5">
        <f t="shared" si="231"/>
        <v>190.4</v>
      </c>
      <c r="J7420" s="8"/>
      <c r="K7420" s="8"/>
    </row>
    <row r="7421" spans="1:11" s="7" customFormat="1" x14ac:dyDescent="0.35">
      <c r="A7421" s="8" t="s">
        <v>8124</v>
      </c>
      <c r="B7421" s="8" t="s">
        <v>16</v>
      </c>
      <c r="C7421" s="8" t="s">
        <v>5092</v>
      </c>
      <c r="D7421" s="8" t="s">
        <v>9963</v>
      </c>
      <c r="E7421" s="8" t="s">
        <v>5092</v>
      </c>
      <c r="F7421" s="5">
        <v>0</v>
      </c>
      <c r="G7421" s="8">
        <v>190.40469499999998</v>
      </c>
      <c r="H7421" s="5">
        <f t="shared" si="230"/>
        <v>0</v>
      </c>
      <c r="I7421" s="5">
        <f t="shared" si="231"/>
        <v>190.4</v>
      </c>
      <c r="J7421" s="8"/>
      <c r="K7421" s="8"/>
    </row>
    <row r="7422" spans="1:11" s="7" customFormat="1" x14ac:dyDescent="0.35">
      <c r="A7422" s="8" t="s">
        <v>8125</v>
      </c>
      <c r="B7422" s="8" t="s">
        <v>16</v>
      </c>
      <c r="C7422" s="8" t="s">
        <v>5092</v>
      </c>
      <c r="D7422" s="8" t="s">
        <v>9963</v>
      </c>
      <c r="E7422" s="8" t="s">
        <v>5092</v>
      </c>
      <c r="F7422" s="5">
        <v>0</v>
      </c>
      <c r="G7422" s="8">
        <v>190.40469499999998</v>
      </c>
      <c r="H7422" s="5">
        <f t="shared" si="230"/>
        <v>0</v>
      </c>
      <c r="I7422" s="5">
        <f t="shared" si="231"/>
        <v>190.4</v>
      </c>
      <c r="J7422" s="8"/>
      <c r="K7422" s="8"/>
    </row>
    <row r="7423" spans="1:11" s="7" customFormat="1" x14ac:dyDescent="0.35">
      <c r="A7423" s="8" t="s">
        <v>8126</v>
      </c>
      <c r="B7423" s="8" t="s">
        <v>3122</v>
      </c>
      <c r="C7423" s="8" t="s">
        <v>5092</v>
      </c>
      <c r="D7423" s="8" t="s">
        <v>9963</v>
      </c>
      <c r="E7423" s="8" t="s">
        <v>5092</v>
      </c>
      <c r="F7423" s="5">
        <v>0</v>
      </c>
      <c r="G7423" s="8">
        <v>169.25377999999998</v>
      </c>
      <c r="H7423" s="5">
        <f t="shared" si="230"/>
        <v>0</v>
      </c>
      <c r="I7423" s="5">
        <f t="shared" si="231"/>
        <v>169.25</v>
      </c>
      <c r="J7423" s="8"/>
      <c r="K7423" s="8"/>
    </row>
    <row r="7424" spans="1:11" s="7" customFormat="1" x14ac:dyDescent="0.35">
      <c r="A7424" s="8" t="s">
        <v>8127</v>
      </c>
      <c r="B7424" s="8" t="s">
        <v>3122</v>
      </c>
      <c r="C7424" s="8" t="s">
        <v>5092</v>
      </c>
      <c r="D7424" s="8" t="s">
        <v>9963</v>
      </c>
      <c r="E7424" s="8" t="s">
        <v>5092</v>
      </c>
      <c r="F7424" s="5">
        <v>0</v>
      </c>
      <c r="G7424" s="8">
        <v>169.25377999999998</v>
      </c>
      <c r="H7424" s="5">
        <f t="shared" si="230"/>
        <v>0</v>
      </c>
      <c r="I7424" s="5">
        <f t="shared" si="231"/>
        <v>169.25</v>
      </c>
      <c r="J7424" s="8"/>
      <c r="K7424" s="8"/>
    </row>
    <row r="7425" spans="1:11" s="7" customFormat="1" x14ac:dyDescent="0.35">
      <c r="A7425" s="8" t="s">
        <v>8128</v>
      </c>
      <c r="B7425" s="8" t="s">
        <v>3122</v>
      </c>
      <c r="C7425" s="8" t="s">
        <v>5092</v>
      </c>
      <c r="D7425" s="8" t="s">
        <v>9963</v>
      </c>
      <c r="E7425" s="8" t="s">
        <v>5092</v>
      </c>
      <c r="F7425" s="5">
        <v>0</v>
      </c>
      <c r="G7425" s="8">
        <v>169.25377999999998</v>
      </c>
      <c r="H7425" s="5">
        <f t="shared" si="230"/>
        <v>0</v>
      </c>
      <c r="I7425" s="5">
        <f t="shared" si="231"/>
        <v>169.25</v>
      </c>
      <c r="J7425" s="8"/>
      <c r="K7425" s="8"/>
    </row>
    <row r="7426" spans="1:11" s="7" customFormat="1" x14ac:dyDescent="0.35">
      <c r="A7426" s="8" t="s">
        <v>8129</v>
      </c>
      <c r="B7426" s="8" t="s">
        <v>5081</v>
      </c>
      <c r="C7426" s="8" t="s">
        <v>5092</v>
      </c>
      <c r="D7426" s="8" t="s">
        <v>9963</v>
      </c>
      <c r="E7426" s="8" t="s">
        <v>5092</v>
      </c>
      <c r="F7426" s="5">
        <v>0</v>
      </c>
      <c r="G7426" s="8">
        <v>416.18867999999992</v>
      </c>
      <c r="H7426" s="5">
        <f t="shared" si="230"/>
        <v>0</v>
      </c>
      <c r="I7426" s="5">
        <f t="shared" si="231"/>
        <v>416.19</v>
      </c>
      <c r="J7426" s="8"/>
      <c r="K7426" s="8"/>
    </row>
    <row r="7427" spans="1:11" s="7" customFormat="1" x14ac:dyDescent="0.35">
      <c r="A7427" s="8" t="s">
        <v>8130</v>
      </c>
      <c r="B7427" s="8" t="s">
        <v>5081</v>
      </c>
      <c r="C7427" s="8" t="s">
        <v>5092</v>
      </c>
      <c r="D7427" s="8" t="s">
        <v>9963</v>
      </c>
      <c r="E7427" s="8" t="s">
        <v>5092</v>
      </c>
      <c r="F7427" s="5">
        <v>0</v>
      </c>
      <c r="G7427" s="8">
        <v>693.64779999999996</v>
      </c>
      <c r="H7427" s="5">
        <f t="shared" ref="H7427:H7490" si="232">G7427*$K$2</f>
        <v>0</v>
      </c>
      <c r="I7427" s="5">
        <f t="shared" ref="I7427:I7490" si="233">ROUND(SUM(F7427:H7427),2)</f>
        <v>693.65</v>
      </c>
      <c r="J7427" s="8"/>
      <c r="K7427" s="8"/>
    </row>
    <row r="7428" spans="1:11" s="7" customFormat="1" x14ac:dyDescent="0.35">
      <c r="A7428" s="8" t="s">
        <v>8131</v>
      </c>
      <c r="B7428" s="8" t="s">
        <v>5081</v>
      </c>
      <c r="C7428" s="8" t="s">
        <v>5092</v>
      </c>
      <c r="D7428" s="8" t="s">
        <v>9963</v>
      </c>
      <c r="E7428" s="8" t="s">
        <v>5092</v>
      </c>
      <c r="F7428" s="5">
        <v>0</v>
      </c>
      <c r="G7428" s="8">
        <v>1603.42752</v>
      </c>
      <c r="H7428" s="5">
        <f t="shared" si="232"/>
        <v>0</v>
      </c>
      <c r="I7428" s="5">
        <f t="shared" si="233"/>
        <v>1603.43</v>
      </c>
      <c r="J7428" s="8"/>
      <c r="K7428" s="8"/>
    </row>
    <row r="7429" spans="1:11" s="7" customFormat="1" x14ac:dyDescent="0.35">
      <c r="A7429" s="8" t="s">
        <v>8132</v>
      </c>
      <c r="B7429" s="8" t="s">
        <v>5081</v>
      </c>
      <c r="C7429" s="8" t="s">
        <v>5092</v>
      </c>
      <c r="D7429" s="8" t="s">
        <v>9963</v>
      </c>
      <c r="E7429" s="8" t="s">
        <v>5092</v>
      </c>
      <c r="F7429" s="5">
        <v>0</v>
      </c>
      <c r="G7429" s="8">
        <v>1981.86745</v>
      </c>
      <c r="H7429" s="5">
        <f t="shared" si="232"/>
        <v>0</v>
      </c>
      <c r="I7429" s="5">
        <f t="shared" si="233"/>
        <v>1981.87</v>
      </c>
      <c r="J7429" s="8"/>
      <c r="K7429" s="8"/>
    </row>
    <row r="7430" spans="1:11" s="7" customFormat="1" x14ac:dyDescent="0.35">
      <c r="A7430" s="8" t="s">
        <v>8133</v>
      </c>
      <c r="B7430" s="8" t="s">
        <v>5081</v>
      </c>
      <c r="C7430" s="8" t="s">
        <v>5092</v>
      </c>
      <c r="D7430" s="8" t="s">
        <v>9963</v>
      </c>
      <c r="E7430" s="8" t="s">
        <v>5092</v>
      </c>
      <c r="F7430" s="5">
        <v>0</v>
      </c>
      <c r="G7430" s="8">
        <v>4624.3496399999995</v>
      </c>
      <c r="H7430" s="5">
        <f t="shared" si="232"/>
        <v>0</v>
      </c>
      <c r="I7430" s="5">
        <f t="shared" si="233"/>
        <v>4624.3500000000004</v>
      </c>
      <c r="J7430" s="8"/>
      <c r="K7430" s="8"/>
    </row>
    <row r="7431" spans="1:11" s="7" customFormat="1" x14ac:dyDescent="0.35">
      <c r="A7431" s="8" t="s">
        <v>8134</v>
      </c>
      <c r="B7431" s="8" t="s">
        <v>3122</v>
      </c>
      <c r="C7431" s="8" t="s">
        <v>5092</v>
      </c>
      <c r="D7431" s="8" t="s">
        <v>9963</v>
      </c>
      <c r="E7431" s="8" t="s">
        <v>5092</v>
      </c>
      <c r="F7431" s="5">
        <v>0</v>
      </c>
      <c r="G7431" s="8">
        <v>169.25377999999998</v>
      </c>
      <c r="H7431" s="5">
        <f t="shared" si="232"/>
        <v>0</v>
      </c>
      <c r="I7431" s="5">
        <f t="shared" si="233"/>
        <v>169.25</v>
      </c>
      <c r="J7431" s="8"/>
      <c r="K7431" s="8"/>
    </row>
    <row r="7432" spans="1:11" s="7" customFormat="1" x14ac:dyDescent="0.35">
      <c r="A7432" s="8" t="s">
        <v>8135</v>
      </c>
      <c r="B7432" s="8" t="s">
        <v>5081</v>
      </c>
      <c r="C7432" s="8" t="s">
        <v>5092</v>
      </c>
      <c r="D7432" s="8" t="s">
        <v>9963</v>
      </c>
      <c r="E7432" s="8" t="s">
        <v>5092</v>
      </c>
      <c r="F7432" s="5">
        <v>0</v>
      </c>
      <c r="G7432" s="8">
        <v>6936.5244599999996</v>
      </c>
      <c r="H7432" s="5">
        <f t="shared" si="232"/>
        <v>0</v>
      </c>
      <c r="I7432" s="5">
        <f t="shared" si="233"/>
        <v>6936.52</v>
      </c>
      <c r="J7432" s="8"/>
      <c r="K7432" s="8"/>
    </row>
    <row r="7433" spans="1:11" s="7" customFormat="1" x14ac:dyDescent="0.35">
      <c r="A7433" s="8" t="s">
        <v>8136</v>
      </c>
      <c r="B7433" s="8" t="s">
        <v>3122</v>
      </c>
      <c r="C7433" s="8" t="s">
        <v>5092</v>
      </c>
      <c r="D7433" s="8" t="s">
        <v>9963</v>
      </c>
      <c r="E7433" s="8" t="s">
        <v>5092</v>
      </c>
      <c r="F7433" s="5">
        <v>0</v>
      </c>
      <c r="G7433" s="8">
        <v>169.25377999999998</v>
      </c>
      <c r="H7433" s="5">
        <f t="shared" si="232"/>
        <v>0</v>
      </c>
      <c r="I7433" s="5">
        <f t="shared" si="233"/>
        <v>169.25</v>
      </c>
      <c r="J7433" s="8"/>
      <c r="K7433" s="8"/>
    </row>
    <row r="7434" spans="1:11" s="7" customFormat="1" x14ac:dyDescent="0.35">
      <c r="A7434" s="8" t="s">
        <v>8137</v>
      </c>
      <c r="B7434" s="8" t="s">
        <v>3122</v>
      </c>
      <c r="C7434" s="8" t="s">
        <v>5092</v>
      </c>
      <c r="D7434" s="8" t="s">
        <v>9963</v>
      </c>
      <c r="E7434" s="8" t="s">
        <v>5092</v>
      </c>
      <c r="F7434" s="5">
        <v>0</v>
      </c>
      <c r="G7434" s="8">
        <v>169.25377999999998</v>
      </c>
      <c r="H7434" s="5">
        <f t="shared" si="232"/>
        <v>0</v>
      </c>
      <c r="I7434" s="5">
        <f t="shared" si="233"/>
        <v>169.25</v>
      </c>
      <c r="J7434" s="8"/>
      <c r="K7434" s="8"/>
    </row>
    <row r="7435" spans="1:11" s="7" customFormat="1" x14ac:dyDescent="0.35">
      <c r="A7435" s="8" t="s">
        <v>8138</v>
      </c>
      <c r="B7435" s="8" t="s">
        <v>16</v>
      </c>
      <c r="C7435" s="8" t="s">
        <v>5092</v>
      </c>
      <c r="D7435" s="8" t="s">
        <v>9963</v>
      </c>
      <c r="E7435" s="8" t="s">
        <v>5092</v>
      </c>
      <c r="F7435" s="5">
        <v>0</v>
      </c>
      <c r="G7435" s="8">
        <v>190.40469499999998</v>
      </c>
      <c r="H7435" s="5">
        <f t="shared" si="232"/>
        <v>0</v>
      </c>
      <c r="I7435" s="5">
        <f t="shared" si="233"/>
        <v>190.4</v>
      </c>
      <c r="J7435" s="8"/>
      <c r="K7435" s="8"/>
    </row>
    <row r="7436" spans="1:11" s="7" customFormat="1" x14ac:dyDescent="0.35">
      <c r="A7436" s="8" t="s">
        <v>8139</v>
      </c>
      <c r="B7436" s="8" t="s">
        <v>3122</v>
      </c>
      <c r="C7436" s="8" t="s">
        <v>5092</v>
      </c>
      <c r="D7436" s="8" t="s">
        <v>9963</v>
      </c>
      <c r="E7436" s="8" t="s">
        <v>5092</v>
      </c>
      <c r="F7436" s="5">
        <v>0</v>
      </c>
      <c r="G7436" s="8">
        <v>169.25377999999998</v>
      </c>
      <c r="H7436" s="5">
        <f t="shared" si="232"/>
        <v>0</v>
      </c>
      <c r="I7436" s="5">
        <f t="shared" si="233"/>
        <v>169.25</v>
      </c>
      <c r="J7436" s="8"/>
      <c r="K7436" s="8"/>
    </row>
    <row r="7437" spans="1:11" s="7" customFormat="1" x14ac:dyDescent="0.35">
      <c r="A7437" s="8" t="s">
        <v>8140</v>
      </c>
      <c r="B7437" s="8" t="s">
        <v>16</v>
      </c>
      <c r="C7437" s="8" t="s">
        <v>5092</v>
      </c>
      <c r="D7437" s="8" t="s">
        <v>9963</v>
      </c>
      <c r="E7437" s="8" t="s">
        <v>5092</v>
      </c>
      <c r="F7437" s="5">
        <v>0</v>
      </c>
      <c r="G7437" s="8">
        <v>206.96768499999999</v>
      </c>
      <c r="H7437" s="5">
        <f t="shared" si="232"/>
        <v>0</v>
      </c>
      <c r="I7437" s="5">
        <f t="shared" si="233"/>
        <v>206.97</v>
      </c>
      <c r="J7437" s="8"/>
      <c r="K7437" s="8"/>
    </row>
    <row r="7438" spans="1:11" s="7" customFormat="1" x14ac:dyDescent="0.35">
      <c r="A7438" s="8" t="s">
        <v>8141</v>
      </c>
      <c r="B7438" s="8" t="s">
        <v>5081</v>
      </c>
      <c r="C7438" s="8" t="s">
        <v>5092</v>
      </c>
      <c r="D7438" s="8" t="s">
        <v>9963</v>
      </c>
      <c r="E7438" s="8" t="s">
        <v>5092</v>
      </c>
      <c r="F7438" s="5">
        <v>0</v>
      </c>
      <c r="G7438" s="8">
        <v>416.18867999999992</v>
      </c>
      <c r="H7438" s="5">
        <f t="shared" si="232"/>
        <v>0</v>
      </c>
      <c r="I7438" s="5">
        <f t="shared" si="233"/>
        <v>416.19</v>
      </c>
      <c r="J7438" s="8"/>
      <c r="K7438" s="8"/>
    </row>
    <row r="7439" spans="1:11" s="7" customFormat="1" x14ac:dyDescent="0.35">
      <c r="A7439" s="8" t="s">
        <v>8142</v>
      </c>
      <c r="B7439" s="8" t="s">
        <v>5081</v>
      </c>
      <c r="C7439" s="8" t="s">
        <v>5092</v>
      </c>
      <c r="D7439" s="8" t="s">
        <v>9963</v>
      </c>
      <c r="E7439" s="8" t="s">
        <v>5092</v>
      </c>
      <c r="F7439" s="5">
        <v>0</v>
      </c>
      <c r="G7439" s="8">
        <v>555.94035999999994</v>
      </c>
      <c r="H7439" s="5">
        <f t="shared" si="232"/>
        <v>0</v>
      </c>
      <c r="I7439" s="5">
        <f t="shared" si="233"/>
        <v>555.94000000000005</v>
      </c>
      <c r="J7439" s="8"/>
      <c r="K7439" s="8"/>
    </row>
    <row r="7440" spans="1:11" s="7" customFormat="1" x14ac:dyDescent="0.35">
      <c r="A7440" s="8" t="s">
        <v>8143</v>
      </c>
      <c r="B7440" s="8" t="s">
        <v>5081</v>
      </c>
      <c r="C7440" s="8" t="s">
        <v>5092</v>
      </c>
      <c r="D7440" s="8" t="s">
        <v>9963</v>
      </c>
      <c r="E7440" s="8" t="s">
        <v>5092</v>
      </c>
      <c r="F7440" s="5">
        <v>0</v>
      </c>
      <c r="G7440" s="8">
        <v>693.64779999999996</v>
      </c>
      <c r="H7440" s="5">
        <f t="shared" si="232"/>
        <v>0</v>
      </c>
      <c r="I7440" s="5">
        <f t="shared" si="233"/>
        <v>693.65</v>
      </c>
      <c r="J7440" s="8"/>
      <c r="K7440" s="8"/>
    </row>
    <row r="7441" spans="1:11" s="7" customFormat="1" x14ac:dyDescent="0.35">
      <c r="A7441" s="8" t="s">
        <v>8144</v>
      </c>
      <c r="B7441" s="8" t="s">
        <v>5081</v>
      </c>
      <c r="C7441" s="8" t="s">
        <v>5092</v>
      </c>
      <c r="D7441" s="8" t="s">
        <v>9963</v>
      </c>
      <c r="E7441" s="8" t="s">
        <v>5092</v>
      </c>
      <c r="F7441" s="5">
        <v>0</v>
      </c>
      <c r="G7441" s="8">
        <v>1128.3391750000001</v>
      </c>
      <c r="H7441" s="5">
        <f t="shared" si="232"/>
        <v>0</v>
      </c>
      <c r="I7441" s="5">
        <f t="shared" si="233"/>
        <v>1128.3399999999999</v>
      </c>
      <c r="J7441" s="8"/>
      <c r="K7441" s="8"/>
    </row>
    <row r="7442" spans="1:11" s="7" customFormat="1" x14ac:dyDescent="0.35">
      <c r="A7442" s="8" t="s">
        <v>8145</v>
      </c>
      <c r="B7442" s="8" t="s">
        <v>5081</v>
      </c>
      <c r="C7442" s="8" t="s">
        <v>5092</v>
      </c>
      <c r="D7442" s="8" t="s">
        <v>9963</v>
      </c>
      <c r="E7442" s="8" t="s">
        <v>5092</v>
      </c>
      <c r="F7442" s="5">
        <v>0</v>
      </c>
      <c r="G7442" s="8">
        <v>1603.42752</v>
      </c>
      <c r="H7442" s="5">
        <f t="shared" si="232"/>
        <v>0</v>
      </c>
      <c r="I7442" s="5">
        <f t="shared" si="233"/>
        <v>1603.43</v>
      </c>
      <c r="J7442" s="8"/>
      <c r="K7442" s="8"/>
    </row>
    <row r="7443" spans="1:11" s="7" customFormat="1" x14ac:dyDescent="0.35">
      <c r="A7443" s="8" t="s">
        <v>8146</v>
      </c>
      <c r="B7443" s="8" t="s">
        <v>5081</v>
      </c>
      <c r="C7443" s="8" t="s">
        <v>5092</v>
      </c>
      <c r="D7443" s="8" t="s">
        <v>9963</v>
      </c>
      <c r="E7443" s="8" t="s">
        <v>5092</v>
      </c>
      <c r="F7443" s="5">
        <v>0</v>
      </c>
      <c r="G7443" s="8">
        <v>1981.86745</v>
      </c>
      <c r="H7443" s="5">
        <f t="shared" si="232"/>
        <v>0</v>
      </c>
      <c r="I7443" s="5">
        <f t="shared" si="233"/>
        <v>1981.87</v>
      </c>
      <c r="J7443" s="8"/>
      <c r="K7443" s="8"/>
    </row>
    <row r="7444" spans="1:11" s="7" customFormat="1" x14ac:dyDescent="0.35">
      <c r="A7444" s="8" t="s">
        <v>8147</v>
      </c>
      <c r="B7444" s="8" t="s">
        <v>5081</v>
      </c>
      <c r="C7444" s="8" t="s">
        <v>5092</v>
      </c>
      <c r="D7444" s="8" t="s">
        <v>9963</v>
      </c>
      <c r="E7444" s="8" t="s">
        <v>5092</v>
      </c>
      <c r="F7444" s="5">
        <v>0</v>
      </c>
      <c r="G7444" s="8">
        <v>2774.6144299999996</v>
      </c>
      <c r="H7444" s="5">
        <f t="shared" si="232"/>
        <v>0</v>
      </c>
      <c r="I7444" s="5">
        <f t="shared" si="233"/>
        <v>2774.61</v>
      </c>
      <c r="J7444" s="8"/>
      <c r="K7444" s="8"/>
    </row>
    <row r="7445" spans="1:11" s="7" customFormat="1" x14ac:dyDescent="0.35">
      <c r="A7445" s="8" t="s">
        <v>8148</v>
      </c>
      <c r="B7445" s="8" t="s">
        <v>5081</v>
      </c>
      <c r="C7445" s="8" t="s">
        <v>5092</v>
      </c>
      <c r="D7445" s="8" t="s">
        <v>9963</v>
      </c>
      <c r="E7445" s="8" t="s">
        <v>5092</v>
      </c>
      <c r="F7445" s="5">
        <v>0</v>
      </c>
      <c r="G7445" s="8">
        <v>3783.5630199999996</v>
      </c>
      <c r="H7445" s="5">
        <f t="shared" si="232"/>
        <v>0</v>
      </c>
      <c r="I7445" s="5">
        <f t="shared" si="233"/>
        <v>3783.56</v>
      </c>
      <c r="J7445" s="8"/>
      <c r="K7445" s="8"/>
    </row>
    <row r="7446" spans="1:11" s="7" customFormat="1" x14ac:dyDescent="0.35">
      <c r="A7446" s="8" t="s">
        <v>8149</v>
      </c>
      <c r="B7446" s="8" t="s">
        <v>5081</v>
      </c>
      <c r="C7446" s="8" t="s">
        <v>5092</v>
      </c>
      <c r="D7446" s="8" t="s">
        <v>9963</v>
      </c>
      <c r="E7446" s="8" t="s">
        <v>5092</v>
      </c>
      <c r="F7446" s="5">
        <v>0</v>
      </c>
      <c r="G7446" s="8">
        <v>4624.3496399999995</v>
      </c>
      <c r="H7446" s="5">
        <f t="shared" si="232"/>
        <v>0</v>
      </c>
      <c r="I7446" s="5">
        <f t="shared" si="233"/>
        <v>4624.3500000000004</v>
      </c>
      <c r="J7446" s="8"/>
      <c r="K7446" s="8"/>
    </row>
    <row r="7447" spans="1:11" s="7" customFormat="1" x14ac:dyDescent="0.35">
      <c r="A7447" s="8" t="s">
        <v>8150</v>
      </c>
      <c r="B7447" s="8" t="s">
        <v>5081</v>
      </c>
      <c r="C7447" s="8" t="s">
        <v>5092</v>
      </c>
      <c r="D7447" s="8" t="s">
        <v>9963</v>
      </c>
      <c r="E7447" s="8" t="s">
        <v>5092</v>
      </c>
      <c r="F7447" s="5">
        <v>0</v>
      </c>
      <c r="G7447" s="8">
        <v>4624.3496399999995</v>
      </c>
      <c r="H7447" s="5">
        <f t="shared" si="232"/>
        <v>0</v>
      </c>
      <c r="I7447" s="5">
        <f t="shared" si="233"/>
        <v>4624.3500000000004</v>
      </c>
      <c r="J7447" s="8"/>
      <c r="K7447" s="8"/>
    </row>
    <row r="7448" spans="1:11" s="7" customFormat="1" x14ac:dyDescent="0.35">
      <c r="A7448" s="8" t="s">
        <v>8151</v>
      </c>
      <c r="B7448" s="8" t="s">
        <v>5081</v>
      </c>
      <c r="C7448" s="8" t="s">
        <v>5092</v>
      </c>
      <c r="D7448" s="8" t="s">
        <v>9963</v>
      </c>
      <c r="E7448" s="8" t="s">
        <v>5092</v>
      </c>
      <c r="F7448" s="5">
        <v>0</v>
      </c>
      <c r="G7448" s="8">
        <v>6936.5244599999996</v>
      </c>
      <c r="H7448" s="5">
        <f t="shared" si="232"/>
        <v>0</v>
      </c>
      <c r="I7448" s="5">
        <f t="shared" si="233"/>
        <v>6936.52</v>
      </c>
      <c r="J7448" s="8"/>
      <c r="K7448" s="8"/>
    </row>
    <row r="7449" spans="1:11" s="7" customFormat="1" x14ac:dyDescent="0.35">
      <c r="A7449" s="8" t="s">
        <v>8152</v>
      </c>
      <c r="B7449" s="8" t="s">
        <v>5081</v>
      </c>
      <c r="C7449" s="8" t="s">
        <v>5092</v>
      </c>
      <c r="D7449" s="8" t="s">
        <v>9963</v>
      </c>
      <c r="E7449" s="8" t="s">
        <v>5092</v>
      </c>
      <c r="F7449" s="5">
        <v>0</v>
      </c>
      <c r="G7449" s="8">
        <v>4624.3496399999995</v>
      </c>
      <c r="H7449" s="5">
        <f t="shared" si="232"/>
        <v>0</v>
      </c>
      <c r="I7449" s="5">
        <f t="shared" si="233"/>
        <v>4624.3500000000004</v>
      </c>
      <c r="J7449" s="8"/>
      <c r="K7449" s="8"/>
    </row>
    <row r="7450" spans="1:11" s="7" customFormat="1" x14ac:dyDescent="0.35">
      <c r="A7450" s="8" t="s">
        <v>8153</v>
      </c>
      <c r="B7450" s="8" t="s">
        <v>5081</v>
      </c>
      <c r="C7450" s="8" t="s">
        <v>5092</v>
      </c>
      <c r="D7450" s="8" t="s">
        <v>9963</v>
      </c>
      <c r="E7450" s="8" t="s">
        <v>5092</v>
      </c>
      <c r="F7450" s="5">
        <v>0</v>
      </c>
      <c r="G7450" s="8">
        <v>10404.786689999997</v>
      </c>
      <c r="H7450" s="5">
        <f t="shared" si="232"/>
        <v>0</v>
      </c>
      <c r="I7450" s="5">
        <f t="shared" si="233"/>
        <v>10404.790000000001</v>
      </c>
      <c r="J7450" s="8"/>
      <c r="K7450" s="8"/>
    </row>
    <row r="7451" spans="1:11" s="7" customFormat="1" x14ac:dyDescent="0.35">
      <c r="A7451" s="8" t="s">
        <v>8154</v>
      </c>
      <c r="B7451" s="8" t="s">
        <v>5081</v>
      </c>
      <c r="C7451" s="8" t="s">
        <v>5092</v>
      </c>
      <c r="D7451" s="8" t="s">
        <v>9963</v>
      </c>
      <c r="E7451" s="8" t="s">
        <v>5092</v>
      </c>
      <c r="F7451" s="5">
        <v>0</v>
      </c>
      <c r="G7451" s="8">
        <v>13873.048919999999</v>
      </c>
      <c r="H7451" s="5">
        <f t="shared" si="232"/>
        <v>0</v>
      </c>
      <c r="I7451" s="5">
        <f t="shared" si="233"/>
        <v>13873.05</v>
      </c>
      <c r="J7451" s="8"/>
      <c r="K7451" s="8"/>
    </row>
    <row r="7452" spans="1:11" s="7" customFormat="1" x14ac:dyDescent="0.35">
      <c r="A7452" s="8" t="s">
        <v>8155</v>
      </c>
      <c r="B7452" s="8" t="s">
        <v>5081</v>
      </c>
      <c r="C7452" s="8" t="s">
        <v>5092</v>
      </c>
      <c r="D7452" s="8" t="s">
        <v>9963</v>
      </c>
      <c r="E7452" s="8" t="s">
        <v>5092</v>
      </c>
      <c r="F7452" s="5">
        <v>0</v>
      </c>
      <c r="G7452" s="8">
        <v>13873.048919999999</v>
      </c>
      <c r="H7452" s="5">
        <f t="shared" si="232"/>
        <v>0</v>
      </c>
      <c r="I7452" s="5">
        <f t="shared" si="233"/>
        <v>13873.05</v>
      </c>
      <c r="J7452" s="8"/>
      <c r="K7452" s="8"/>
    </row>
    <row r="7453" spans="1:11" s="7" customFormat="1" x14ac:dyDescent="0.35">
      <c r="A7453" s="8" t="s">
        <v>8156</v>
      </c>
      <c r="B7453" s="8" t="s">
        <v>5081</v>
      </c>
      <c r="C7453" s="8" t="s">
        <v>5092</v>
      </c>
      <c r="D7453" s="8" t="s">
        <v>9963</v>
      </c>
      <c r="E7453" s="8" t="s">
        <v>5092</v>
      </c>
      <c r="F7453" s="5">
        <v>0</v>
      </c>
      <c r="G7453" s="8">
        <v>13873.048919999999</v>
      </c>
      <c r="H7453" s="5">
        <f t="shared" si="232"/>
        <v>0</v>
      </c>
      <c r="I7453" s="5">
        <f t="shared" si="233"/>
        <v>13873.05</v>
      </c>
      <c r="J7453" s="8"/>
      <c r="K7453" s="8"/>
    </row>
    <row r="7454" spans="1:11" s="7" customFormat="1" x14ac:dyDescent="0.35">
      <c r="A7454" s="8" t="s">
        <v>8157</v>
      </c>
      <c r="B7454" s="8" t="s">
        <v>16</v>
      </c>
      <c r="C7454" s="8" t="s">
        <v>5092</v>
      </c>
      <c r="D7454" s="8" t="s">
        <v>9963</v>
      </c>
      <c r="E7454" s="8" t="s">
        <v>5092</v>
      </c>
      <c r="F7454" s="5">
        <v>0</v>
      </c>
      <c r="G7454" s="8">
        <v>190.40469499999998</v>
      </c>
      <c r="H7454" s="5">
        <f t="shared" si="232"/>
        <v>0</v>
      </c>
      <c r="I7454" s="5">
        <f t="shared" si="233"/>
        <v>190.4</v>
      </c>
      <c r="J7454" s="8"/>
      <c r="K7454" s="8"/>
    </row>
    <row r="7455" spans="1:11" s="7" customFormat="1" x14ac:dyDescent="0.35">
      <c r="A7455" s="8" t="s">
        <v>8158</v>
      </c>
      <c r="B7455" s="8" t="s">
        <v>5081</v>
      </c>
      <c r="C7455" s="8" t="s">
        <v>5092</v>
      </c>
      <c r="D7455" s="8" t="s">
        <v>9963</v>
      </c>
      <c r="E7455" s="8" t="s">
        <v>5092</v>
      </c>
      <c r="F7455" s="5">
        <v>0</v>
      </c>
      <c r="G7455" s="8">
        <v>13873.048919999999</v>
      </c>
      <c r="H7455" s="5">
        <f t="shared" si="232"/>
        <v>0</v>
      </c>
      <c r="I7455" s="5">
        <f t="shared" si="233"/>
        <v>13873.05</v>
      </c>
      <c r="J7455" s="8"/>
      <c r="K7455" s="8"/>
    </row>
    <row r="7456" spans="1:11" s="7" customFormat="1" x14ac:dyDescent="0.35">
      <c r="A7456" s="8" t="s">
        <v>8159</v>
      </c>
      <c r="B7456" s="8" t="s">
        <v>3122</v>
      </c>
      <c r="C7456" s="8" t="s">
        <v>5092</v>
      </c>
      <c r="D7456" s="8" t="s">
        <v>9963</v>
      </c>
      <c r="E7456" s="8" t="s">
        <v>5092</v>
      </c>
      <c r="F7456" s="5">
        <v>0</v>
      </c>
      <c r="G7456" s="8">
        <v>169.25377999999998</v>
      </c>
      <c r="H7456" s="5">
        <f t="shared" si="232"/>
        <v>0</v>
      </c>
      <c r="I7456" s="5">
        <f t="shared" si="233"/>
        <v>169.25</v>
      </c>
      <c r="J7456" s="8"/>
      <c r="K7456" s="8"/>
    </row>
    <row r="7457" spans="1:11" s="7" customFormat="1" x14ac:dyDescent="0.35">
      <c r="A7457" s="8" t="s">
        <v>8160</v>
      </c>
      <c r="B7457" s="8" t="s">
        <v>253</v>
      </c>
      <c r="C7457" s="8" t="s">
        <v>5092</v>
      </c>
      <c r="D7457" s="8" t="s">
        <v>9963</v>
      </c>
      <c r="E7457" s="8" t="s">
        <v>5092</v>
      </c>
      <c r="F7457" s="5">
        <v>0</v>
      </c>
      <c r="G7457" s="8">
        <v>19.036985000000001</v>
      </c>
      <c r="H7457" s="5">
        <f t="shared" si="232"/>
        <v>0</v>
      </c>
      <c r="I7457" s="5">
        <f t="shared" si="233"/>
        <v>19.04</v>
      </c>
      <c r="J7457" s="8"/>
      <c r="K7457" s="8"/>
    </row>
    <row r="7458" spans="1:11" s="7" customFormat="1" x14ac:dyDescent="0.35">
      <c r="A7458" s="8" t="s">
        <v>8161</v>
      </c>
      <c r="B7458" s="8" t="s">
        <v>5081</v>
      </c>
      <c r="C7458" s="8" t="s">
        <v>5092</v>
      </c>
      <c r="D7458" s="8" t="s">
        <v>9963</v>
      </c>
      <c r="E7458" s="8" t="s">
        <v>5092</v>
      </c>
      <c r="F7458" s="5">
        <v>0</v>
      </c>
      <c r="G7458" s="8">
        <v>416.18867999999992</v>
      </c>
      <c r="H7458" s="5">
        <f t="shared" si="232"/>
        <v>0</v>
      </c>
      <c r="I7458" s="5">
        <f t="shared" si="233"/>
        <v>416.19</v>
      </c>
      <c r="J7458" s="8"/>
      <c r="K7458" s="8"/>
    </row>
    <row r="7459" spans="1:11" s="7" customFormat="1" x14ac:dyDescent="0.35">
      <c r="A7459" s="8" t="s">
        <v>8162</v>
      </c>
      <c r="B7459" s="8" t="s">
        <v>5081</v>
      </c>
      <c r="C7459" s="8" t="s">
        <v>5092</v>
      </c>
      <c r="D7459" s="8" t="s">
        <v>9963</v>
      </c>
      <c r="E7459" s="8" t="s">
        <v>5092</v>
      </c>
      <c r="F7459" s="5">
        <v>0</v>
      </c>
      <c r="G7459" s="8">
        <v>693.64779999999996</v>
      </c>
      <c r="H7459" s="5">
        <f t="shared" si="232"/>
        <v>0</v>
      </c>
      <c r="I7459" s="5">
        <f t="shared" si="233"/>
        <v>693.65</v>
      </c>
      <c r="J7459" s="8"/>
      <c r="K7459" s="8"/>
    </row>
    <row r="7460" spans="1:11" s="7" customFormat="1" x14ac:dyDescent="0.35">
      <c r="A7460" s="8" t="s">
        <v>8163</v>
      </c>
      <c r="B7460" s="8" t="s">
        <v>5081</v>
      </c>
      <c r="C7460" s="8" t="s">
        <v>5092</v>
      </c>
      <c r="D7460" s="8" t="s">
        <v>9963</v>
      </c>
      <c r="E7460" s="8" t="s">
        <v>5092</v>
      </c>
      <c r="F7460" s="5">
        <v>0</v>
      </c>
      <c r="G7460" s="8">
        <v>1128.3391750000001</v>
      </c>
      <c r="H7460" s="5">
        <f t="shared" si="232"/>
        <v>0</v>
      </c>
      <c r="I7460" s="5">
        <f t="shared" si="233"/>
        <v>1128.3399999999999</v>
      </c>
      <c r="J7460" s="8"/>
      <c r="K7460" s="8"/>
    </row>
    <row r="7461" spans="1:11" s="7" customFormat="1" x14ac:dyDescent="0.35">
      <c r="A7461" s="8" t="s">
        <v>8164</v>
      </c>
      <c r="B7461" s="8" t="s">
        <v>5081</v>
      </c>
      <c r="C7461" s="8" t="s">
        <v>5092</v>
      </c>
      <c r="D7461" s="8" t="s">
        <v>9963</v>
      </c>
      <c r="E7461" s="8" t="s">
        <v>5092</v>
      </c>
      <c r="F7461" s="5">
        <v>0</v>
      </c>
      <c r="G7461" s="8">
        <v>1603.42752</v>
      </c>
      <c r="H7461" s="5">
        <f t="shared" si="232"/>
        <v>0</v>
      </c>
      <c r="I7461" s="5">
        <f t="shared" si="233"/>
        <v>1603.43</v>
      </c>
      <c r="J7461" s="8"/>
      <c r="K7461" s="8"/>
    </row>
    <row r="7462" spans="1:11" s="7" customFormat="1" x14ac:dyDescent="0.35">
      <c r="A7462" s="8" t="s">
        <v>8165</v>
      </c>
      <c r="B7462" s="8" t="s">
        <v>5081</v>
      </c>
      <c r="C7462" s="8" t="s">
        <v>5092</v>
      </c>
      <c r="D7462" s="8" t="s">
        <v>9963</v>
      </c>
      <c r="E7462" s="8" t="s">
        <v>5092</v>
      </c>
      <c r="F7462" s="5">
        <v>0</v>
      </c>
      <c r="G7462" s="8">
        <v>1981.86745</v>
      </c>
      <c r="H7462" s="5">
        <f t="shared" si="232"/>
        <v>0</v>
      </c>
      <c r="I7462" s="5">
        <f t="shared" si="233"/>
        <v>1981.87</v>
      </c>
      <c r="J7462" s="8"/>
      <c r="K7462" s="8"/>
    </row>
    <row r="7463" spans="1:11" s="7" customFormat="1" x14ac:dyDescent="0.35">
      <c r="A7463" s="8" t="s">
        <v>8166</v>
      </c>
      <c r="B7463" s="8" t="s">
        <v>5081</v>
      </c>
      <c r="C7463" s="8" t="s">
        <v>5092</v>
      </c>
      <c r="D7463" s="8" t="s">
        <v>9963</v>
      </c>
      <c r="E7463" s="8" t="s">
        <v>5092</v>
      </c>
      <c r="F7463" s="5">
        <v>0</v>
      </c>
      <c r="G7463" s="8">
        <v>2774.6144299999996</v>
      </c>
      <c r="H7463" s="5">
        <f t="shared" si="232"/>
        <v>0</v>
      </c>
      <c r="I7463" s="5">
        <f t="shared" si="233"/>
        <v>2774.61</v>
      </c>
      <c r="J7463" s="8"/>
      <c r="K7463" s="8"/>
    </row>
    <row r="7464" spans="1:11" s="7" customFormat="1" x14ac:dyDescent="0.35">
      <c r="A7464" s="8" t="s">
        <v>8167</v>
      </c>
      <c r="B7464" s="8" t="s">
        <v>5081</v>
      </c>
      <c r="C7464" s="8" t="s">
        <v>5092</v>
      </c>
      <c r="D7464" s="8" t="s">
        <v>9963</v>
      </c>
      <c r="E7464" s="8" t="s">
        <v>5092</v>
      </c>
      <c r="F7464" s="5">
        <v>0</v>
      </c>
      <c r="G7464" s="8">
        <v>3783.5630199999996</v>
      </c>
      <c r="H7464" s="5">
        <f t="shared" si="232"/>
        <v>0</v>
      </c>
      <c r="I7464" s="5">
        <f t="shared" si="233"/>
        <v>3783.56</v>
      </c>
      <c r="J7464" s="8"/>
      <c r="K7464" s="8"/>
    </row>
    <row r="7465" spans="1:11" s="7" customFormat="1" x14ac:dyDescent="0.35">
      <c r="A7465" s="8" t="s">
        <v>8168</v>
      </c>
      <c r="B7465" s="8" t="s">
        <v>5081</v>
      </c>
      <c r="C7465" s="8" t="s">
        <v>5092</v>
      </c>
      <c r="D7465" s="8" t="s">
        <v>9963</v>
      </c>
      <c r="E7465" s="8" t="s">
        <v>5092</v>
      </c>
      <c r="F7465" s="5">
        <v>0</v>
      </c>
      <c r="G7465" s="8">
        <v>4624.3496399999995</v>
      </c>
      <c r="H7465" s="5">
        <f t="shared" si="232"/>
        <v>0</v>
      </c>
      <c r="I7465" s="5">
        <f t="shared" si="233"/>
        <v>4624.3500000000004</v>
      </c>
      <c r="J7465" s="8"/>
      <c r="K7465" s="8"/>
    </row>
    <row r="7466" spans="1:11" s="7" customFormat="1" x14ac:dyDescent="0.35">
      <c r="A7466" s="8" t="s">
        <v>8169</v>
      </c>
      <c r="B7466" s="8" t="s">
        <v>5081</v>
      </c>
      <c r="C7466" s="8" t="s">
        <v>5092</v>
      </c>
      <c r="D7466" s="8" t="s">
        <v>9963</v>
      </c>
      <c r="E7466" s="8" t="s">
        <v>5092</v>
      </c>
      <c r="F7466" s="5">
        <v>0</v>
      </c>
      <c r="G7466" s="8">
        <v>4624.3496399999995</v>
      </c>
      <c r="H7466" s="5">
        <f t="shared" si="232"/>
        <v>0</v>
      </c>
      <c r="I7466" s="5">
        <f t="shared" si="233"/>
        <v>4624.3500000000004</v>
      </c>
      <c r="J7466" s="8"/>
      <c r="K7466" s="8"/>
    </row>
    <row r="7467" spans="1:11" s="7" customFormat="1" x14ac:dyDescent="0.35">
      <c r="A7467" s="8" t="s">
        <v>8170</v>
      </c>
      <c r="B7467" s="8" t="s">
        <v>5081</v>
      </c>
      <c r="C7467" s="8" t="s">
        <v>5092</v>
      </c>
      <c r="D7467" s="8" t="s">
        <v>9963</v>
      </c>
      <c r="E7467" s="8" t="s">
        <v>5092</v>
      </c>
      <c r="F7467" s="5">
        <v>0</v>
      </c>
      <c r="G7467" s="8">
        <v>6936.5244599999996</v>
      </c>
      <c r="H7467" s="5">
        <f t="shared" si="232"/>
        <v>0</v>
      </c>
      <c r="I7467" s="5">
        <f t="shared" si="233"/>
        <v>6936.52</v>
      </c>
      <c r="J7467" s="8"/>
      <c r="K7467" s="8"/>
    </row>
    <row r="7468" spans="1:11" s="7" customFormat="1" x14ac:dyDescent="0.35">
      <c r="A7468" s="8" t="s">
        <v>8171</v>
      </c>
      <c r="B7468" s="8" t="s">
        <v>5081</v>
      </c>
      <c r="C7468" s="8" t="s">
        <v>5092</v>
      </c>
      <c r="D7468" s="8" t="s">
        <v>9963</v>
      </c>
      <c r="E7468" s="8" t="s">
        <v>5092</v>
      </c>
      <c r="F7468" s="5">
        <v>0</v>
      </c>
      <c r="G7468" s="8">
        <v>6936.5244599999996</v>
      </c>
      <c r="H7468" s="5">
        <f t="shared" si="232"/>
        <v>0</v>
      </c>
      <c r="I7468" s="5">
        <f t="shared" si="233"/>
        <v>6936.52</v>
      </c>
      <c r="J7468" s="8"/>
      <c r="K7468" s="8"/>
    </row>
    <row r="7469" spans="1:11" s="7" customFormat="1" x14ac:dyDescent="0.35">
      <c r="A7469" s="8" t="s">
        <v>8172</v>
      </c>
      <c r="B7469" s="8" t="s">
        <v>5081</v>
      </c>
      <c r="C7469" s="8" t="s">
        <v>5092</v>
      </c>
      <c r="D7469" s="8" t="s">
        <v>9963</v>
      </c>
      <c r="E7469" s="8" t="s">
        <v>5092</v>
      </c>
      <c r="F7469" s="5">
        <v>0</v>
      </c>
      <c r="G7469" s="8">
        <v>6936.5244599999996</v>
      </c>
      <c r="H7469" s="5">
        <f t="shared" si="232"/>
        <v>0</v>
      </c>
      <c r="I7469" s="5">
        <f t="shared" si="233"/>
        <v>6936.52</v>
      </c>
      <c r="J7469" s="8"/>
      <c r="K7469" s="8"/>
    </row>
    <row r="7470" spans="1:11" s="7" customFormat="1" x14ac:dyDescent="0.35">
      <c r="A7470" s="8" t="s">
        <v>8173</v>
      </c>
      <c r="B7470" s="8" t="s">
        <v>5081</v>
      </c>
      <c r="C7470" s="8" t="s">
        <v>5092</v>
      </c>
      <c r="D7470" s="8" t="s">
        <v>9963</v>
      </c>
      <c r="E7470" s="8" t="s">
        <v>5092</v>
      </c>
      <c r="F7470" s="5">
        <v>0</v>
      </c>
      <c r="G7470" s="8">
        <v>10404.786689999997</v>
      </c>
      <c r="H7470" s="5">
        <f t="shared" si="232"/>
        <v>0</v>
      </c>
      <c r="I7470" s="5">
        <f t="shared" si="233"/>
        <v>10404.790000000001</v>
      </c>
      <c r="J7470" s="8"/>
      <c r="K7470" s="8"/>
    </row>
    <row r="7471" spans="1:11" s="7" customFormat="1" x14ac:dyDescent="0.35">
      <c r="A7471" s="8" t="s">
        <v>8174</v>
      </c>
      <c r="B7471" s="8" t="s">
        <v>5081</v>
      </c>
      <c r="C7471" s="8" t="s">
        <v>5092</v>
      </c>
      <c r="D7471" s="8" t="s">
        <v>9963</v>
      </c>
      <c r="E7471" s="8" t="s">
        <v>5092</v>
      </c>
      <c r="F7471" s="5">
        <v>0</v>
      </c>
      <c r="G7471" s="8">
        <v>13873.048919999999</v>
      </c>
      <c r="H7471" s="5">
        <f t="shared" si="232"/>
        <v>0</v>
      </c>
      <c r="I7471" s="5">
        <f t="shared" si="233"/>
        <v>13873.05</v>
      </c>
      <c r="J7471" s="8"/>
      <c r="K7471" s="8"/>
    </row>
    <row r="7472" spans="1:11" s="7" customFormat="1" x14ac:dyDescent="0.35">
      <c r="A7472" s="8" t="s">
        <v>6586</v>
      </c>
      <c r="B7472" s="8" t="s">
        <v>3122</v>
      </c>
      <c r="C7472" s="8" t="s">
        <v>5092</v>
      </c>
      <c r="D7472" s="8" t="s">
        <v>9963</v>
      </c>
      <c r="E7472" s="8" t="s">
        <v>5092</v>
      </c>
      <c r="F7472" s="5">
        <v>0</v>
      </c>
      <c r="G7472" s="8">
        <v>20558.55</v>
      </c>
      <c r="H7472" s="5">
        <f t="shared" si="232"/>
        <v>0</v>
      </c>
      <c r="I7472" s="5">
        <f t="shared" si="233"/>
        <v>20558.55</v>
      </c>
      <c r="J7472" s="8"/>
      <c r="K7472" s="8"/>
    </row>
    <row r="7473" spans="1:11" s="7" customFormat="1" x14ac:dyDescent="0.35">
      <c r="A7473" s="8" t="s">
        <v>8186</v>
      </c>
      <c r="B7473" s="8" t="s">
        <v>121</v>
      </c>
      <c r="C7473" s="8" t="s">
        <v>5093</v>
      </c>
      <c r="D7473" s="8" t="s">
        <v>5093</v>
      </c>
      <c r="E7473" s="8" t="s">
        <v>5093</v>
      </c>
      <c r="F7473" s="8">
        <v>55.752000000000002</v>
      </c>
      <c r="G7473" s="8">
        <v>0</v>
      </c>
      <c r="H7473" s="5">
        <f t="shared" si="232"/>
        <v>0</v>
      </c>
      <c r="I7473" s="5">
        <f t="shared" si="233"/>
        <v>55.75</v>
      </c>
      <c r="J7473" s="8"/>
      <c r="K7473" s="8"/>
    </row>
    <row r="7474" spans="1:11" s="7" customFormat="1" x14ac:dyDescent="0.35">
      <c r="A7474" s="8" t="s">
        <v>8187</v>
      </c>
      <c r="B7474" s="8" t="s">
        <v>121</v>
      </c>
      <c r="C7474" s="8" t="s">
        <v>5093</v>
      </c>
      <c r="D7474" s="8" t="s">
        <v>5093</v>
      </c>
      <c r="E7474" s="8" t="s">
        <v>5093</v>
      </c>
      <c r="F7474" s="8">
        <v>41.813999999999993</v>
      </c>
      <c r="G7474" s="8">
        <v>0</v>
      </c>
      <c r="H7474" s="5">
        <f t="shared" si="232"/>
        <v>0</v>
      </c>
      <c r="I7474" s="5">
        <f t="shared" si="233"/>
        <v>41.81</v>
      </c>
      <c r="J7474" s="8"/>
      <c r="K7474" s="8"/>
    </row>
    <row r="7475" spans="1:11" s="7" customFormat="1" x14ac:dyDescent="0.35">
      <c r="A7475" s="8" t="s">
        <v>8188</v>
      </c>
      <c r="B7475" s="8" t="s">
        <v>121</v>
      </c>
      <c r="C7475" s="8" t="s">
        <v>5093</v>
      </c>
      <c r="D7475" s="8" t="s">
        <v>5093</v>
      </c>
      <c r="E7475" s="8" t="s">
        <v>5093</v>
      </c>
      <c r="F7475" s="8">
        <v>40.652499999999996</v>
      </c>
      <c r="G7475" s="8">
        <v>0</v>
      </c>
      <c r="H7475" s="5">
        <f t="shared" si="232"/>
        <v>0</v>
      </c>
      <c r="I7475" s="5">
        <f t="shared" si="233"/>
        <v>40.65</v>
      </c>
      <c r="J7475" s="8"/>
      <c r="K7475" s="8"/>
    </row>
    <row r="7476" spans="1:11" s="7" customFormat="1" x14ac:dyDescent="0.35">
      <c r="A7476" s="8" t="s">
        <v>8189</v>
      </c>
      <c r="B7476" s="8" t="s">
        <v>121</v>
      </c>
      <c r="C7476" s="8" t="s">
        <v>5093</v>
      </c>
      <c r="D7476" s="8" t="s">
        <v>5093</v>
      </c>
      <c r="E7476" s="8" t="s">
        <v>5093</v>
      </c>
      <c r="F7476" s="8">
        <v>30.198999999999998</v>
      </c>
      <c r="G7476" s="8">
        <v>0</v>
      </c>
      <c r="H7476" s="5">
        <f t="shared" si="232"/>
        <v>0</v>
      </c>
      <c r="I7476" s="5">
        <f t="shared" si="233"/>
        <v>30.2</v>
      </c>
      <c r="J7476" s="8"/>
      <c r="K7476" s="8"/>
    </row>
    <row r="7477" spans="1:11" s="7" customFormat="1" x14ac:dyDescent="0.35">
      <c r="A7477" s="8" t="s">
        <v>8190</v>
      </c>
      <c r="B7477" s="8" t="s">
        <v>121</v>
      </c>
      <c r="C7477" s="8" t="s">
        <v>5093</v>
      </c>
      <c r="D7477" s="8" t="s">
        <v>5093</v>
      </c>
      <c r="E7477" s="8" t="s">
        <v>5093</v>
      </c>
      <c r="F7477" s="8">
        <v>30.198999999999998</v>
      </c>
      <c r="G7477" s="8">
        <v>0</v>
      </c>
      <c r="H7477" s="5">
        <f t="shared" si="232"/>
        <v>0</v>
      </c>
      <c r="I7477" s="5">
        <f t="shared" si="233"/>
        <v>30.2</v>
      </c>
      <c r="J7477" s="8"/>
      <c r="K7477" s="8"/>
    </row>
    <row r="7478" spans="1:11" s="7" customFormat="1" x14ac:dyDescent="0.35">
      <c r="A7478" s="8" t="s">
        <v>8191</v>
      </c>
      <c r="B7478" s="8" t="s">
        <v>121</v>
      </c>
      <c r="C7478" s="8" t="s">
        <v>5093</v>
      </c>
      <c r="D7478" s="8" t="s">
        <v>5093</v>
      </c>
      <c r="E7478" s="8" t="s">
        <v>5093</v>
      </c>
      <c r="F7478" s="8">
        <v>45.298499999999997</v>
      </c>
      <c r="G7478" s="8">
        <v>0</v>
      </c>
      <c r="H7478" s="5">
        <f t="shared" si="232"/>
        <v>0</v>
      </c>
      <c r="I7478" s="5">
        <f t="shared" si="233"/>
        <v>45.3</v>
      </c>
      <c r="J7478" s="8"/>
      <c r="K7478" s="8"/>
    </row>
    <row r="7479" spans="1:11" s="7" customFormat="1" x14ac:dyDescent="0.35">
      <c r="A7479" s="8" t="s">
        <v>8192</v>
      </c>
      <c r="B7479" s="8" t="s">
        <v>121</v>
      </c>
      <c r="C7479" s="8" t="s">
        <v>5093</v>
      </c>
      <c r="D7479" s="8" t="s">
        <v>5093</v>
      </c>
      <c r="E7479" s="8" t="s">
        <v>5093</v>
      </c>
      <c r="F7479" s="8">
        <v>33.683499999999995</v>
      </c>
      <c r="G7479" s="8">
        <v>0</v>
      </c>
      <c r="H7479" s="5">
        <f t="shared" si="232"/>
        <v>0</v>
      </c>
      <c r="I7479" s="5">
        <f t="shared" si="233"/>
        <v>33.68</v>
      </c>
      <c r="J7479" s="8"/>
      <c r="K7479" s="8"/>
    </row>
    <row r="7480" spans="1:11" s="7" customFormat="1" x14ac:dyDescent="0.35">
      <c r="A7480" s="8" t="s">
        <v>8193</v>
      </c>
      <c r="B7480" s="8" t="s">
        <v>121</v>
      </c>
      <c r="C7480" s="8" t="s">
        <v>5093</v>
      </c>
      <c r="D7480" s="8" t="s">
        <v>5093</v>
      </c>
      <c r="E7480" s="8" t="s">
        <v>5093</v>
      </c>
      <c r="F7480" s="8">
        <v>24.391500000000001</v>
      </c>
      <c r="G7480" s="8">
        <v>0</v>
      </c>
      <c r="H7480" s="5">
        <f t="shared" si="232"/>
        <v>0</v>
      </c>
      <c r="I7480" s="5">
        <f t="shared" si="233"/>
        <v>24.39</v>
      </c>
      <c r="J7480" s="8"/>
      <c r="K7480" s="8"/>
    </row>
    <row r="7481" spans="1:11" s="7" customFormat="1" x14ac:dyDescent="0.35">
      <c r="A7481" s="8" t="s">
        <v>8194</v>
      </c>
      <c r="B7481" s="8" t="s">
        <v>121</v>
      </c>
      <c r="C7481" s="8" t="s">
        <v>5093</v>
      </c>
      <c r="D7481" s="8" t="s">
        <v>5093</v>
      </c>
      <c r="E7481" s="8" t="s">
        <v>5093</v>
      </c>
      <c r="F7481" s="8">
        <v>53.428999999999995</v>
      </c>
      <c r="G7481" s="8">
        <v>0</v>
      </c>
      <c r="H7481" s="5">
        <f t="shared" si="232"/>
        <v>0</v>
      </c>
      <c r="I7481" s="5">
        <f t="shared" si="233"/>
        <v>53.43</v>
      </c>
      <c r="J7481" s="8"/>
      <c r="K7481" s="8"/>
    </row>
    <row r="7482" spans="1:11" s="7" customFormat="1" x14ac:dyDescent="0.35">
      <c r="A7482" s="8" t="s">
        <v>8195</v>
      </c>
      <c r="B7482" s="8" t="s">
        <v>16</v>
      </c>
      <c r="C7482" s="8" t="s">
        <v>5093</v>
      </c>
      <c r="D7482" s="8" t="s">
        <v>5093</v>
      </c>
      <c r="E7482" s="8" t="s">
        <v>5093</v>
      </c>
      <c r="F7482" s="8">
        <v>81305</v>
      </c>
      <c r="G7482" s="8">
        <v>0</v>
      </c>
      <c r="H7482" s="5">
        <f t="shared" si="232"/>
        <v>0</v>
      </c>
      <c r="I7482" s="5">
        <f t="shared" si="233"/>
        <v>81305</v>
      </c>
      <c r="J7482" s="8"/>
      <c r="K7482" s="8"/>
    </row>
    <row r="7483" spans="1:11" s="7" customFormat="1" x14ac:dyDescent="0.35">
      <c r="A7483" s="8" t="s">
        <v>8196</v>
      </c>
      <c r="B7483" s="8" t="s">
        <v>16</v>
      </c>
      <c r="C7483" s="8" t="s">
        <v>5093</v>
      </c>
      <c r="D7483" s="8" t="s">
        <v>5093</v>
      </c>
      <c r="E7483" s="8" t="s">
        <v>5093</v>
      </c>
      <c r="F7483" s="8">
        <v>87983.625</v>
      </c>
      <c r="G7483" s="8">
        <v>0</v>
      </c>
      <c r="H7483" s="5">
        <f t="shared" si="232"/>
        <v>0</v>
      </c>
      <c r="I7483" s="5">
        <f t="shared" si="233"/>
        <v>87983.63</v>
      </c>
      <c r="J7483" s="8"/>
      <c r="K7483" s="8"/>
    </row>
    <row r="7484" spans="1:11" s="7" customFormat="1" x14ac:dyDescent="0.35">
      <c r="A7484" s="8" t="s">
        <v>8197</v>
      </c>
      <c r="B7484" s="8" t="s">
        <v>16</v>
      </c>
      <c r="C7484" s="8" t="s">
        <v>5093</v>
      </c>
      <c r="D7484" s="8" t="s">
        <v>5093</v>
      </c>
      <c r="E7484" s="8" t="s">
        <v>5093</v>
      </c>
      <c r="F7484" s="8">
        <v>91758.5</v>
      </c>
      <c r="G7484" s="8">
        <v>0</v>
      </c>
      <c r="H7484" s="5">
        <f t="shared" si="232"/>
        <v>0</v>
      </c>
      <c r="I7484" s="5">
        <f t="shared" si="233"/>
        <v>91758.5</v>
      </c>
      <c r="J7484" s="8"/>
      <c r="K7484" s="8"/>
    </row>
    <row r="7485" spans="1:11" s="7" customFormat="1" x14ac:dyDescent="0.35">
      <c r="A7485" s="8" t="s">
        <v>8198</v>
      </c>
      <c r="B7485" s="8" t="s">
        <v>16</v>
      </c>
      <c r="C7485" s="8" t="s">
        <v>5093</v>
      </c>
      <c r="D7485" s="8" t="s">
        <v>5093</v>
      </c>
      <c r="E7485" s="8" t="s">
        <v>5093</v>
      </c>
      <c r="F7485" s="8">
        <v>96404.499999999985</v>
      </c>
      <c r="G7485" s="8">
        <v>0</v>
      </c>
      <c r="H7485" s="5">
        <f t="shared" si="232"/>
        <v>0</v>
      </c>
      <c r="I7485" s="5">
        <f t="shared" si="233"/>
        <v>96404.5</v>
      </c>
      <c r="J7485" s="8"/>
      <c r="K7485" s="8"/>
    </row>
    <row r="7486" spans="1:11" s="7" customFormat="1" x14ac:dyDescent="0.35">
      <c r="A7486" s="8" t="s">
        <v>8199</v>
      </c>
      <c r="B7486" s="8" t="s">
        <v>16</v>
      </c>
      <c r="C7486" s="8" t="s">
        <v>5093</v>
      </c>
      <c r="D7486" s="8" t="s">
        <v>5093</v>
      </c>
      <c r="E7486" s="8" t="s">
        <v>5093</v>
      </c>
      <c r="F7486" s="8">
        <v>52267.499999999993</v>
      </c>
      <c r="G7486" s="8">
        <v>0</v>
      </c>
      <c r="H7486" s="5">
        <f t="shared" si="232"/>
        <v>0</v>
      </c>
      <c r="I7486" s="5">
        <f t="shared" si="233"/>
        <v>52267.5</v>
      </c>
      <c r="J7486" s="8"/>
      <c r="K7486" s="8"/>
    </row>
    <row r="7487" spans="1:11" s="7" customFormat="1" x14ac:dyDescent="0.35">
      <c r="A7487" s="8" t="s">
        <v>8200</v>
      </c>
      <c r="B7487" s="8" t="s">
        <v>16</v>
      </c>
      <c r="C7487" s="8" t="s">
        <v>5093</v>
      </c>
      <c r="D7487" s="8" t="s">
        <v>5093</v>
      </c>
      <c r="E7487" s="8" t="s">
        <v>5093</v>
      </c>
      <c r="F7487" s="8">
        <v>54880.874999999993</v>
      </c>
      <c r="G7487" s="8">
        <v>0</v>
      </c>
      <c r="H7487" s="5">
        <f t="shared" si="232"/>
        <v>0</v>
      </c>
      <c r="I7487" s="5">
        <f t="shared" si="233"/>
        <v>54880.88</v>
      </c>
      <c r="J7487" s="8"/>
      <c r="K7487" s="8"/>
    </row>
    <row r="7488" spans="1:11" s="7" customFormat="1" x14ac:dyDescent="0.35">
      <c r="A7488" s="8" t="s">
        <v>8201</v>
      </c>
      <c r="B7488" s="8" t="s">
        <v>11</v>
      </c>
      <c r="C7488" s="8" t="s">
        <v>5093</v>
      </c>
      <c r="D7488" s="8" t="s">
        <v>5093</v>
      </c>
      <c r="E7488" s="8" t="s">
        <v>5093</v>
      </c>
      <c r="F7488" s="8">
        <v>1602.87</v>
      </c>
      <c r="G7488" s="8">
        <v>0</v>
      </c>
      <c r="H7488" s="5">
        <f t="shared" si="232"/>
        <v>0</v>
      </c>
      <c r="I7488" s="5">
        <f t="shared" si="233"/>
        <v>1602.87</v>
      </c>
      <c r="J7488" s="8"/>
      <c r="K7488" s="8"/>
    </row>
    <row r="7489" spans="1:11" s="7" customFormat="1" x14ac:dyDescent="0.35">
      <c r="A7489" s="8" t="s">
        <v>8202</v>
      </c>
      <c r="B7489" s="8" t="s">
        <v>11</v>
      </c>
      <c r="C7489" s="8" t="s">
        <v>5093</v>
      </c>
      <c r="D7489" s="8" t="s">
        <v>5093</v>
      </c>
      <c r="E7489" s="8" t="s">
        <v>5093</v>
      </c>
      <c r="F7489" s="8">
        <v>2073.2774999999997</v>
      </c>
      <c r="G7489" s="8">
        <v>0</v>
      </c>
      <c r="H7489" s="5">
        <f t="shared" si="232"/>
        <v>0</v>
      </c>
      <c r="I7489" s="5">
        <f t="shared" si="233"/>
        <v>2073.2800000000002</v>
      </c>
      <c r="J7489" s="8"/>
      <c r="K7489" s="8"/>
    </row>
    <row r="7490" spans="1:11" s="7" customFormat="1" x14ac:dyDescent="0.35">
      <c r="A7490" s="8" t="s">
        <v>8203</v>
      </c>
      <c r="B7490" s="8" t="s">
        <v>121</v>
      </c>
      <c r="C7490" s="8" t="s">
        <v>5093</v>
      </c>
      <c r="D7490" s="8" t="s">
        <v>5093</v>
      </c>
      <c r="E7490" s="8" t="s">
        <v>5093</v>
      </c>
      <c r="F7490" s="8">
        <v>168.41749999999996</v>
      </c>
      <c r="G7490" s="8">
        <v>0</v>
      </c>
      <c r="H7490" s="5">
        <f t="shared" si="232"/>
        <v>0</v>
      </c>
      <c r="I7490" s="5">
        <f t="shared" si="233"/>
        <v>168.42</v>
      </c>
      <c r="J7490" s="8"/>
      <c r="K7490" s="8"/>
    </row>
    <row r="7491" spans="1:11" s="7" customFormat="1" x14ac:dyDescent="0.35">
      <c r="A7491" s="8" t="s">
        <v>8204</v>
      </c>
      <c r="B7491" s="8" t="s">
        <v>121</v>
      </c>
      <c r="C7491" s="8" t="s">
        <v>5093</v>
      </c>
      <c r="D7491" s="8" t="s">
        <v>5093</v>
      </c>
      <c r="E7491" s="8" t="s">
        <v>5093</v>
      </c>
      <c r="F7491" s="8">
        <v>185.83999999999997</v>
      </c>
      <c r="G7491" s="8">
        <v>0</v>
      </c>
      <c r="H7491" s="5">
        <f t="shared" ref="H7491:H7554" si="234">G7491*$K$2</f>
        <v>0</v>
      </c>
      <c r="I7491" s="5">
        <f t="shared" ref="I7491:I7554" si="235">ROUND(SUM(F7491:H7491),2)</f>
        <v>185.84</v>
      </c>
      <c r="J7491" s="8"/>
      <c r="K7491" s="8"/>
    </row>
    <row r="7492" spans="1:11" s="7" customFormat="1" x14ac:dyDescent="0.35">
      <c r="A7492" s="8" t="s">
        <v>8205</v>
      </c>
      <c r="B7492" s="8" t="s">
        <v>5094</v>
      </c>
      <c r="C7492" s="8" t="s">
        <v>5093</v>
      </c>
      <c r="D7492" s="8" t="s">
        <v>5093</v>
      </c>
      <c r="E7492" s="8" t="s">
        <v>5093</v>
      </c>
      <c r="F7492" s="8">
        <v>116.14999999999999</v>
      </c>
      <c r="G7492" s="8">
        <v>0</v>
      </c>
      <c r="H7492" s="5">
        <f t="shared" si="234"/>
        <v>0</v>
      </c>
      <c r="I7492" s="5">
        <f t="shared" si="235"/>
        <v>116.15</v>
      </c>
      <c r="J7492" s="8"/>
      <c r="K7492" s="8"/>
    </row>
    <row r="7493" spans="1:11" s="7" customFormat="1" x14ac:dyDescent="0.35">
      <c r="A7493" s="8" t="s">
        <v>8206</v>
      </c>
      <c r="B7493" s="8" t="s">
        <v>5094</v>
      </c>
      <c r="C7493" s="8" t="s">
        <v>5093</v>
      </c>
      <c r="D7493" s="8" t="s">
        <v>5093</v>
      </c>
      <c r="E7493" s="8" t="s">
        <v>5093</v>
      </c>
      <c r="F7493" s="8">
        <v>92.919999999999987</v>
      </c>
      <c r="G7493" s="8">
        <v>0</v>
      </c>
      <c r="H7493" s="5">
        <f t="shared" si="234"/>
        <v>0</v>
      </c>
      <c r="I7493" s="5">
        <f t="shared" si="235"/>
        <v>92.92</v>
      </c>
      <c r="J7493" s="8"/>
      <c r="K7493" s="8"/>
    </row>
    <row r="7494" spans="1:11" s="7" customFormat="1" x14ac:dyDescent="0.35">
      <c r="A7494" s="8" t="s">
        <v>8207</v>
      </c>
      <c r="B7494" s="8" t="s">
        <v>5094</v>
      </c>
      <c r="C7494" s="8" t="s">
        <v>5093</v>
      </c>
      <c r="D7494" s="8" t="s">
        <v>5093</v>
      </c>
      <c r="E7494" s="8" t="s">
        <v>5093</v>
      </c>
      <c r="F7494" s="8">
        <v>69.69</v>
      </c>
      <c r="G7494" s="8">
        <v>0</v>
      </c>
      <c r="H7494" s="5">
        <f t="shared" si="234"/>
        <v>0</v>
      </c>
      <c r="I7494" s="5">
        <f t="shared" si="235"/>
        <v>69.69</v>
      </c>
      <c r="J7494" s="8"/>
      <c r="K7494" s="8"/>
    </row>
    <row r="7495" spans="1:11" s="7" customFormat="1" x14ac:dyDescent="0.35">
      <c r="A7495" s="8" t="s">
        <v>8208</v>
      </c>
      <c r="B7495" s="8" t="s">
        <v>11</v>
      </c>
      <c r="C7495" s="8" t="s">
        <v>5093</v>
      </c>
      <c r="D7495" s="8" t="s">
        <v>5093</v>
      </c>
      <c r="E7495" s="8" t="s">
        <v>5093</v>
      </c>
      <c r="F7495" s="8">
        <v>249.7225</v>
      </c>
      <c r="G7495" s="8">
        <v>0</v>
      </c>
      <c r="H7495" s="5">
        <f t="shared" si="234"/>
        <v>0</v>
      </c>
      <c r="I7495" s="5">
        <f t="shared" si="235"/>
        <v>249.72</v>
      </c>
      <c r="J7495" s="8"/>
      <c r="K7495" s="8"/>
    </row>
    <row r="7496" spans="1:11" s="7" customFormat="1" x14ac:dyDescent="0.35">
      <c r="A7496" s="8" t="s">
        <v>8209</v>
      </c>
      <c r="B7496" s="8" t="s">
        <v>11</v>
      </c>
      <c r="C7496" s="8" t="s">
        <v>5093</v>
      </c>
      <c r="D7496" s="8" t="s">
        <v>5093</v>
      </c>
      <c r="E7496" s="8" t="s">
        <v>5093</v>
      </c>
      <c r="F7496" s="8">
        <v>203.26249999999999</v>
      </c>
      <c r="G7496" s="8">
        <v>0</v>
      </c>
      <c r="H7496" s="5">
        <f t="shared" si="234"/>
        <v>0</v>
      </c>
      <c r="I7496" s="5">
        <f t="shared" si="235"/>
        <v>203.26</v>
      </c>
      <c r="J7496" s="8"/>
      <c r="K7496" s="8"/>
    </row>
    <row r="7497" spans="1:11" s="7" customFormat="1" x14ac:dyDescent="0.35">
      <c r="A7497" s="8" t="s">
        <v>8210</v>
      </c>
      <c r="B7497" s="8" t="s">
        <v>11</v>
      </c>
      <c r="C7497" s="8" t="s">
        <v>5093</v>
      </c>
      <c r="D7497" s="8" t="s">
        <v>5093</v>
      </c>
      <c r="E7497" s="8" t="s">
        <v>5093</v>
      </c>
      <c r="F7497" s="8">
        <v>522.67499999999995</v>
      </c>
      <c r="G7497" s="8">
        <v>0</v>
      </c>
      <c r="H7497" s="5">
        <f t="shared" si="234"/>
        <v>0</v>
      </c>
      <c r="I7497" s="5">
        <f t="shared" si="235"/>
        <v>522.67999999999995</v>
      </c>
      <c r="J7497" s="8"/>
      <c r="K7497" s="8"/>
    </row>
    <row r="7498" spans="1:11" s="7" customFormat="1" x14ac:dyDescent="0.35">
      <c r="A7498" s="8" t="s">
        <v>8211</v>
      </c>
      <c r="B7498" s="8" t="s">
        <v>11</v>
      </c>
      <c r="C7498" s="8" t="s">
        <v>5093</v>
      </c>
      <c r="D7498" s="8" t="s">
        <v>5093</v>
      </c>
      <c r="E7498" s="8" t="s">
        <v>5093</v>
      </c>
      <c r="F7498" s="8">
        <v>580.75</v>
      </c>
      <c r="G7498" s="8">
        <v>0</v>
      </c>
      <c r="H7498" s="5">
        <f t="shared" si="234"/>
        <v>0</v>
      </c>
      <c r="I7498" s="5">
        <f t="shared" si="235"/>
        <v>580.75</v>
      </c>
      <c r="J7498" s="8"/>
      <c r="K7498" s="8"/>
    </row>
    <row r="7499" spans="1:11" s="7" customFormat="1" x14ac:dyDescent="0.35">
      <c r="A7499" s="8" t="s">
        <v>8212</v>
      </c>
      <c r="B7499" s="8" t="s">
        <v>11</v>
      </c>
      <c r="C7499" s="8" t="s">
        <v>5093</v>
      </c>
      <c r="D7499" s="8" t="s">
        <v>5093</v>
      </c>
      <c r="E7499" s="8" t="s">
        <v>5093</v>
      </c>
      <c r="F7499" s="8">
        <v>638.82499999999993</v>
      </c>
      <c r="G7499" s="8">
        <v>0</v>
      </c>
      <c r="H7499" s="5">
        <f t="shared" si="234"/>
        <v>0</v>
      </c>
      <c r="I7499" s="5">
        <f t="shared" si="235"/>
        <v>638.83000000000004</v>
      </c>
      <c r="J7499" s="8"/>
      <c r="K7499" s="8"/>
    </row>
    <row r="7500" spans="1:11" s="7" customFormat="1" x14ac:dyDescent="0.35">
      <c r="A7500" s="8" t="s">
        <v>8213</v>
      </c>
      <c r="B7500" s="8" t="s">
        <v>11</v>
      </c>
      <c r="C7500" s="8" t="s">
        <v>5093</v>
      </c>
      <c r="D7500" s="8" t="s">
        <v>5093</v>
      </c>
      <c r="E7500" s="8" t="s">
        <v>5093</v>
      </c>
      <c r="F7500" s="8">
        <v>696.9</v>
      </c>
      <c r="G7500" s="8">
        <v>0</v>
      </c>
      <c r="H7500" s="5">
        <f t="shared" si="234"/>
        <v>0</v>
      </c>
      <c r="I7500" s="5">
        <f t="shared" si="235"/>
        <v>696.9</v>
      </c>
      <c r="J7500" s="8"/>
      <c r="K7500" s="8"/>
    </row>
    <row r="7501" spans="1:11" s="7" customFormat="1" x14ac:dyDescent="0.35">
      <c r="A7501" s="8" t="s">
        <v>8214</v>
      </c>
      <c r="B7501" s="8" t="s">
        <v>11</v>
      </c>
      <c r="C7501" s="8" t="s">
        <v>5093</v>
      </c>
      <c r="D7501" s="8" t="s">
        <v>5093</v>
      </c>
      <c r="E7501" s="8" t="s">
        <v>5093</v>
      </c>
      <c r="F7501" s="8">
        <v>218.36199999999997</v>
      </c>
      <c r="G7501" s="8">
        <v>0</v>
      </c>
      <c r="H7501" s="5">
        <f t="shared" si="234"/>
        <v>0</v>
      </c>
      <c r="I7501" s="5">
        <f t="shared" si="235"/>
        <v>218.36</v>
      </c>
      <c r="J7501" s="8"/>
      <c r="K7501" s="8"/>
    </row>
    <row r="7502" spans="1:11" s="7" customFormat="1" x14ac:dyDescent="0.35">
      <c r="A7502" s="8" t="s">
        <v>8215</v>
      </c>
      <c r="B7502" s="8" t="s">
        <v>11</v>
      </c>
      <c r="C7502" s="8" t="s">
        <v>5093</v>
      </c>
      <c r="D7502" s="8" t="s">
        <v>5093</v>
      </c>
      <c r="E7502" s="8" t="s">
        <v>5093</v>
      </c>
      <c r="F7502" s="8">
        <v>191.64749999999998</v>
      </c>
      <c r="G7502" s="8">
        <v>0</v>
      </c>
      <c r="H7502" s="5">
        <f t="shared" si="234"/>
        <v>0</v>
      </c>
      <c r="I7502" s="5">
        <f t="shared" si="235"/>
        <v>191.65</v>
      </c>
      <c r="J7502" s="8"/>
      <c r="K7502" s="8"/>
    </row>
    <row r="7503" spans="1:11" s="7" customFormat="1" x14ac:dyDescent="0.35">
      <c r="A7503" s="8" t="s">
        <v>8216</v>
      </c>
      <c r="B7503" s="8" t="s">
        <v>11</v>
      </c>
      <c r="C7503" s="8" t="s">
        <v>5093</v>
      </c>
      <c r="D7503" s="8" t="s">
        <v>5093</v>
      </c>
      <c r="E7503" s="8" t="s">
        <v>5093</v>
      </c>
      <c r="F7503" s="8">
        <v>394.90999999999997</v>
      </c>
      <c r="G7503" s="8">
        <v>0</v>
      </c>
      <c r="H7503" s="5">
        <f t="shared" si="234"/>
        <v>0</v>
      </c>
      <c r="I7503" s="5">
        <f t="shared" si="235"/>
        <v>394.91</v>
      </c>
      <c r="J7503" s="8"/>
      <c r="K7503" s="8"/>
    </row>
    <row r="7504" spans="1:11" s="7" customFormat="1" x14ac:dyDescent="0.35">
      <c r="A7504" s="8" t="s">
        <v>8217</v>
      </c>
      <c r="B7504" s="8" t="s">
        <v>11</v>
      </c>
      <c r="C7504" s="8" t="s">
        <v>5093</v>
      </c>
      <c r="D7504" s="8" t="s">
        <v>5093</v>
      </c>
      <c r="E7504" s="8" t="s">
        <v>5093</v>
      </c>
      <c r="F7504" s="8">
        <v>418.14</v>
      </c>
      <c r="G7504" s="8">
        <v>0</v>
      </c>
      <c r="H7504" s="5">
        <f t="shared" si="234"/>
        <v>0</v>
      </c>
      <c r="I7504" s="5">
        <f t="shared" si="235"/>
        <v>418.14</v>
      </c>
      <c r="J7504" s="8"/>
      <c r="K7504" s="8"/>
    </row>
    <row r="7505" spans="1:11" s="7" customFormat="1" x14ac:dyDescent="0.35">
      <c r="A7505" s="8" t="s">
        <v>8218</v>
      </c>
      <c r="B7505" s="8" t="s">
        <v>121</v>
      </c>
      <c r="C7505" s="8" t="s">
        <v>5093</v>
      </c>
      <c r="D7505" s="8" t="s">
        <v>5093</v>
      </c>
      <c r="E7505" s="8" t="s">
        <v>5093</v>
      </c>
      <c r="F7505" s="8">
        <v>63.882499999999993</v>
      </c>
      <c r="G7505" s="8">
        <v>0</v>
      </c>
      <c r="H7505" s="5">
        <f t="shared" si="234"/>
        <v>0</v>
      </c>
      <c r="I7505" s="5">
        <f t="shared" si="235"/>
        <v>63.88</v>
      </c>
      <c r="J7505" s="8"/>
      <c r="K7505" s="8"/>
    </row>
    <row r="7506" spans="1:11" s="7" customFormat="1" x14ac:dyDescent="0.35">
      <c r="A7506" s="8" t="s">
        <v>8219</v>
      </c>
      <c r="B7506" s="8" t="s">
        <v>121</v>
      </c>
      <c r="C7506" s="8" t="s">
        <v>5093</v>
      </c>
      <c r="D7506" s="8" t="s">
        <v>5093</v>
      </c>
      <c r="E7506" s="8" t="s">
        <v>5093</v>
      </c>
      <c r="F7506" s="8">
        <v>81.304999999999993</v>
      </c>
      <c r="G7506" s="8">
        <v>0</v>
      </c>
      <c r="H7506" s="5">
        <f t="shared" si="234"/>
        <v>0</v>
      </c>
      <c r="I7506" s="5">
        <f t="shared" si="235"/>
        <v>81.31</v>
      </c>
      <c r="J7506" s="8"/>
      <c r="K7506" s="8"/>
    </row>
    <row r="7507" spans="1:11" s="7" customFormat="1" x14ac:dyDescent="0.35">
      <c r="A7507" s="8" t="s">
        <v>8220</v>
      </c>
      <c r="B7507" s="8" t="s">
        <v>121</v>
      </c>
      <c r="C7507" s="8" t="s">
        <v>5093</v>
      </c>
      <c r="D7507" s="8" t="s">
        <v>5093</v>
      </c>
      <c r="E7507" s="8" t="s">
        <v>5093</v>
      </c>
      <c r="F7507" s="8">
        <v>121.95749999999998</v>
      </c>
      <c r="G7507" s="8">
        <v>0</v>
      </c>
      <c r="H7507" s="5">
        <f t="shared" si="234"/>
        <v>0</v>
      </c>
      <c r="I7507" s="5">
        <f t="shared" si="235"/>
        <v>121.96</v>
      </c>
      <c r="J7507" s="8"/>
      <c r="K7507" s="8"/>
    </row>
    <row r="7508" spans="1:11" s="7" customFormat="1" x14ac:dyDescent="0.35">
      <c r="A7508" s="8" t="s">
        <v>8221</v>
      </c>
      <c r="B7508" s="8" t="s">
        <v>121</v>
      </c>
      <c r="C7508" s="8" t="s">
        <v>5093</v>
      </c>
      <c r="D7508" s="8" t="s">
        <v>5093</v>
      </c>
      <c r="E7508" s="8" t="s">
        <v>5093</v>
      </c>
      <c r="F7508" s="8">
        <v>754.97499999999991</v>
      </c>
      <c r="G7508" s="8">
        <v>0</v>
      </c>
      <c r="H7508" s="5">
        <f t="shared" si="234"/>
        <v>0</v>
      </c>
      <c r="I7508" s="5">
        <f t="shared" si="235"/>
        <v>754.98</v>
      </c>
      <c r="J7508" s="8"/>
      <c r="K7508" s="8"/>
    </row>
    <row r="7509" spans="1:11" s="7" customFormat="1" x14ac:dyDescent="0.35">
      <c r="A7509" s="8" t="s">
        <v>8222</v>
      </c>
      <c r="B7509" s="8" t="s">
        <v>121</v>
      </c>
      <c r="C7509" s="8" t="s">
        <v>5093</v>
      </c>
      <c r="D7509" s="8" t="s">
        <v>5093</v>
      </c>
      <c r="E7509" s="8" t="s">
        <v>5093</v>
      </c>
      <c r="F7509" s="8">
        <v>1277.6499999999999</v>
      </c>
      <c r="G7509" s="8">
        <v>0</v>
      </c>
      <c r="H7509" s="5">
        <f t="shared" si="234"/>
        <v>0</v>
      </c>
      <c r="I7509" s="5">
        <f t="shared" si="235"/>
        <v>1277.6500000000001</v>
      </c>
      <c r="J7509" s="8"/>
      <c r="K7509" s="8"/>
    </row>
    <row r="7510" spans="1:11" s="7" customFormat="1" x14ac:dyDescent="0.35">
      <c r="A7510" s="8" t="s">
        <v>8223</v>
      </c>
      <c r="B7510" s="8" t="s">
        <v>14</v>
      </c>
      <c r="C7510" s="8" t="s">
        <v>5093</v>
      </c>
      <c r="D7510" s="8" t="s">
        <v>5093</v>
      </c>
      <c r="E7510" s="8" t="s">
        <v>5093</v>
      </c>
      <c r="F7510" s="8">
        <v>44.137</v>
      </c>
      <c r="G7510" s="8">
        <v>0</v>
      </c>
      <c r="H7510" s="5">
        <f t="shared" si="234"/>
        <v>0</v>
      </c>
      <c r="I7510" s="5">
        <f t="shared" si="235"/>
        <v>44.14</v>
      </c>
      <c r="J7510" s="8"/>
      <c r="K7510" s="8"/>
    </row>
    <row r="7511" spans="1:11" s="7" customFormat="1" x14ac:dyDescent="0.35">
      <c r="A7511" s="8" t="s">
        <v>8224</v>
      </c>
      <c r="B7511" s="8" t="s">
        <v>14</v>
      </c>
      <c r="C7511" s="8" t="s">
        <v>5093</v>
      </c>
      <c r="D7511" s="8" t="s">
        <v>5093</v>
      </c>
      <c r="E7511" s="8" t="s">
        <v>5093</v>
      </c>
      <c r="F7511" s="8">
        <v>31.360499999999998</v>
      </c>
      <c r="G7511" s="8">
        <v>0</v>
      </c>
      <c r="H7511" s="5">
        <f t="shared" si="234"/>
        <v>0</v>
      </c>
      <c r="I7511" s="5">
        <f t="shared" si="235"/>
        <v>31.36</v>
      </c>
      <c r="J7511" s="8"/>
      <c r="K7511" s="8"/>
    </row>
    <row r="7512" spans="1:11" s="7" customFormat="1" x14ac:dyDescent="0.35">
      <c r="A7512" s="8" t="s">
        <v>8225</v>
      </c>
      <c r="B7512" s="8" t="s">
        <v>14</v>
      </c>
      <c r="C7512" s="8" t="s">
        <v>5093</v>
      </c>
      <c r="D7512" s="8" t="s">
        <v>5093</v>
      </c>
      <c r="E7512" s="8" t="s">
        <v>5093</v>
      </c>
      <c r="F7512" s="8">
        <v>46.459999999999994</v>
      </c>
      <c r="G7512" s="8">
        <v>0</v>
      </c>
      <c r="H7512" s="5">
        <f t="shared" si="234"/>
        <v>0</v>
      </c>
      <c r="I7512" s="5">
        <f t="shared" si="235"/>
        <v>46.46</v>
      </c>
      <c r="J7512" s="8"/>
      <c r="K7512" s="8"/>
    </row>
    <row r="7513" spans="1:11" s="7" customFormat="1" x14ac:dyDescent="0.35">
      <c r="A7513" s="8" t="s">
        <v>9907</v>
      </c>
      <c r="B7513" s="8" t="s">
        <v>14</v>
      </c>
      <c r="C7513" s="8" t="s">
        <v>5093</v>
      </c>
      <c r="D7513" s="8" t="s">
        <v>5093</v>
      </c>
      <c r="E7513" s="8" t="s">
        <v>5093</v>
      </c>
      <c r="F7513" s="8">
        <v>34.844999999999999</v>
      </c>
      <c r="G7513" s="8">
        <v>0</v>
      </c>
      <c r="H7513" s="5">
        <f t="shared" si="234"/>
        <v>0</v>
      </c>
      <c r="I7513" s="5">
        <f t="shared" si="235"/>
        <v>34.85</v>
      </c>
      <c r="J7513" s="8"/>
      <c r="K7513" s="8"/>
    </row>
    <row r="7514" spans="1:11" s="7" customFormat="1" x14ac:dyDescent="0.35">
      <c r="A7514" s="8" t="s">
        <v>8226</v>
      </c>
      <c r="B7514" s="8" t="s">
        <v>14</v>
      </c>
      <c r="C7514" s="8" t="s">
        <v>5093</v>
      </c>
      <c r="D7514" s="8" t="s">
        <v>5093</v>
      </c>
      <c r="E7514" s="8" t="s">
        <v>5093</v>
      </c>
      <c r="F7514" s="8">
        <v>70.851499999999987</v>
      </c>
      <c r="G7514" s="8">
        <v>0</v>
      </c>
      <c r="H7514" s="5">
        <f t="shared" si="234"/>
        <v>0</v>
      </c>
      <c r="I7514" s="5">
        <f t="shared" si="235"/>
        <v>70.849999999999994</v>
      </c>
      <c r="J7514" s="8"/>
      <c r="K7514" s="8"/>
    </row>
    <row r="7515" spans="1:11" s="7" customFormat="1" x14ac:dyDescent="0.35">
      <c r="A7515" s="8" t="s">
        <v>8227</v>
      </c>
      <c r="B7515" s="8" t="s">
        <v>14</v>
      </c>
      <c r="C7515" s="8" t="s">
        <v>5093</v>
      </c>
      <c r="D7515" s="8" t="s">
        <v>5093</v>
      </c>
      <c r="E7515" s="8" t="s">
        <v>5093</v>
      </c>
      <c r="F7515" s="8">
        <v>55.752000000000002</v>
      </c>
      <c r="G7515" s="8">
        <v>0</v>
      </c>
      <c r="H7515" s="5">
        <f t="shared" si="234"/>
        <v>0</v>
      </c>
      <c r="I7515" s="5">
        <f t="shared" si="235"/>
        <v>55.75</v>
      </c>
      <c r="J7515" s="8"/>
      <c r="K7515" s="8"/>
    </row>
    <row r="7516" spans="1:11" s="7" customFormat="1" x14ac:dyDescent="0.35">
      <c r="A7516" s="8" t="s">
        <v>8228</v>
      </c>
      <c r="B7516" s="8" t="s">
        <v>14</v>
      </c>
      <c r="C7516" s="8" t="s">
        <v>5093</v>
      </c>
      <c r="D7516" s="8" t="s">
        <v>5093</v>
      </c>
      <c r="E7516" s="8" t="s">
        <v>5093</v>
      </c>
      <c r="F7516" s="8">
        <v>75.497500000000002</v>
      </c>
      <c r="G7516" s="8">
        <v>0</v>
      </c>
      <c r="H7516" s="5">
        <f t="shared" si="234"/>
        <v>0</v>
      </c>
      <c r="I7516" s="5">
        <f t="shared" si="235"/>
        <v>75.5</v>
      </c>
      <c r="J7516" s="8"/>
      <c r="K7516" s="8"/>
    </row>
    <row r="7517" spans="1:11" s="7" customFormat="1" x14ac:dyDescent="0.35">
      <c r="A7517" s="8" t="s">
        <v>8229</v>
      </c>
      <c r="B7517" s="8" t="s">
        <v>14</v>
      </c>
      <c r="C7517" s="8" t="s">
        <v>5093</v>
      </c>
      <c r="D7517" s="8" t="s">
        <v>5093</v>
      </c>
      <c r="E7517" s="8" t="s">
        <v>5093</v>
      </c>
      <c r="F7517" s="8">
        <v>60.397999999999996</v>
      </c>
      <c r="G7517" s="8">
        <v>0</v>
      </c>
      <c r="H7517" s="5">
        <f t="shared" si="234"/>
        <v>0</v>
      </c>
      <c r="I7517" s="5">
        <f t="shared" si="235"/>
        <v>60.4</v>
      </c>
      <c r="J7517" s="8"/>
      <c r="K7517" s="8"/>
    </row>
    <row r="7518" spans="1:11" s="7" customFormat="1" x14ac:dyDescent="0.35">
      <c r="A7518" s="8" t="s">
        <v>8230</v>
      </c>
      <c r="B7518" s="8" t="s">
        <v>14</v>
      </c>
      <c r="C7518" s="8" t="s">
        <v>5093</v>
      </c>
      <c r="D7518" s="8" t="s">
        <v>5093</v>
      </c>
      <c r="E7518" s="8" t="s">
        <v>5093</v>
      </c>
      <c r="F7518" s="8">
        <v>97.566000000000003</v>
      </c>
      <c r="G7518" s="8">
        <v>0</v>
      </c>
      <c r="H7518" s="5">
        <f t="shared" si="234"/>
        <v>0</v>
      </c>
      <c r="I7518" s="5">
        <f t="shared" si="235"/>
        <v>97.57</v>
      </c>
      <c r="J7518" s="8"/>
      <c r="K7518" s="8"/>
    </row>
    <row r="7519" spans="1:11" s="7" customFormat="1" x14ac:dyDescent="0.35">
      <c r="A7519" s="8" t="s">
        <v>8231</v>
      </c>
      <c r="B7519" s="8" t="s">
        <v>14</v>
      </c>
      <c r="C7519" s="8" t="s">
        <v>5093</v>
      </c>
      <c r="D7519" s="8" t="s">
        <v>5093</v>
      </c>
      <c r="E7519" s="8" t="s">
        <v>5093</v>
      </c>
      <c r="F7519" s="8">
        <v>61.5595</v>
      </c>
      <c r="G7519" s="8">
        <v>0</v>
      </c>
      <c r="H7519" s="5">
        <f t="shared" si="234"/>
        <v>0</v>
      </c>
      <c r="I7519" s="5">
        <f t="shared" si="235"/>
        <v>61.56</v>
      </c>
      <c r="J7519" s="8"/>
      <c r="K7519" s="8"/>
    </row>
    <row r="7520" spans="1:11" s="7" customFormat="1" x14ac:dyDescent="0.35">
      <c r="A7520" s="8" t="s">
        <v>8232</v>
      </c>
      <c r="B7520" s="8" t="s">
        <v>14</v>
      </c>
      <c r="C7520" s="8" t="s">
        <v>5093</v>
      </c>
      <c r="D7520" s="8" t="s">
        <v>5093</v>
      </c>
      <c r="E7520" s="8" t="s">
        <v>5093</v>
      </c>
      <c r="F7520" s="8">
        <v>104.535</v>
      </c>
      <c r="G7520" s="8">
        <v>0</v>
      </c>
      <c r="H7520" s="5">
        <f t="shared" si="234"/>
        <v>0</v>
      </c>
      <c r="I7520" s="5">
        <f t="shared" si="235"/>
        <v>104.54</v>
      </c>
      <c r="J7520" s="8"/>
      <c r="K7520" s="8"/>
    </row>
    <row r="7521" spans="1:11" s="7" customFormat="1" x14ac:dyDescent="0.35">
      <c r="A7521" s="8" t="s">
        <v>8233</v>
      </c>
      <c r="B7521" s="8" t="s">
        <v>14</v>
      </c>
      <c r="C7521" s="8" t="s">
        <v>5093</v>
      </c>
      <c r="D7521" s="8" t="s">
        <v>5093</v>
      </c>
      <c r="E7521" s="8" t="s">
        <v>5093</v>
      </c>
      <c r="F7521" s="8">
        <v>69.69</v>
      </c>
      <c r="G7521" s="8">
        <v>0</v>
      </c>
      <c r="H7521" s="5">
        <f t="shared" si="234"/>
        <v>0</v>
      </c>
      <c r="I7521" s="5">
        <f t="shared" si="235"/>
        <v>69.69</v>
      </c>
      <c r="J7521" s="8"/>
      <c r="K7521" s="8"/>
    </row>
    <row r="7522" spans="1:11" s="7" customFormat="1" x14ac:dyDescent="0.35">
      <c r="A7522" s="8" t="s">
        <v>8234</v>
      </c>
      <c r="B7522" s="8" t="s">
        <v>14</v>
      </c>
      <c r="C7522" s="8" t="s">
        <v>5093</v>
      </c>
      <c r="D7522" s="8" t="s">
        <v>5093</v>
      </c>
      <c r="E7522" s="8" t="s">
        <v>5093</v>
      </c>
      <c r="F7522" s="8">
        <v>137.05699999999999</v>
      </c>
      <c r="G7522" s="8">
        <v>0</v>
      </c>
      <c r="H7522" s="5">
        <f t="shared" si="234"/>
        <v>0</v>
      </c>
      <c r="I7522" s="5">
        <f t="shared" si="235"/>
        <v>137.06</v>
      </c>
      <c r="J7522" s="8"/>
      <c r="K7522" s="8"/>
    </row>
    <row r="7523" spans="1:11" s="7" customFormat="1" x14ac:dyDescent="0.35">
      <c r="A7523" s="8" t="s">
        <v>8235</v>
      </c>
      <c r="B7523" s="8" t="s">
        <v>14</v>
      </c>
      <c r="C7523" s="8" t="s">
        <v>5093</v>
      </c>
      <c r="D7523" s="8" t="s">
        <v>5093</v>
      </c>
      <c r="E7523" s="8" t="s">
        <v>5093</v>
      </c>
      <c r="F7523" s="8">
        <v>96.404499999999985</v>
      </c>
      <c r="G7523" s="8">
        <v>0</v>
      </c>
      <c r="H7523" s="5">
        <f t="shared" si="234"/>
        <v>0</v>
      </c>
      <c r="I7523" s="5">
        <f t="shared" si="235"/>
        <v>96.4</v>
      </c>
      <c r="J7523" s="8"/>
      <c r="K7523" s="8"/>
    </row>
    <row r="7524" spans="1:11" s="7" customFormat="1" x14ac:dyDescent="0.35">
      <c r="A7524" s="8" t="s">
        <v>8236</v>
      </c>
      <c r="B7524" s="8" t="s">
        <v>14</v>
      </c>
      <c r="C7524" s="8" t="s">
        <v>5093</v>
      </c>
      <c r="D7524" s="8" t="s">
        <v>5093</v>
      </c>
      <c r="E7524" s="8" t="s">
        <v>5093</v>
      </c>
      <c r="F7524" s="8">
        <v>149.83349999999999</v>
      </c>
      <c r="G7524" s="8">
        <v>0</v>
      </c>
      <c r="H7524" s="5">
        <f t="shared" si="234"/>
        <v>0</v>
      </c>
      <c r="I7524" s="5">
        <f t="shared" si="235"/>
        <v>149.83000000000001</v>
      </c>
      <c r="J7524" s="8"/>
      <c r="K7524" s="8"/>
    </row>
    <row r="7525" spans="1:11" s="7" customFormat="1" x14ac:dyDescent="0.35">
      <c r="A7525" s="8" t="s">
        <v>8237</v>
      </c>
      <c r="B7525" s="8" t="s">
        <v>14</v>
      </c>
      <c r="C7525" s="8" t="s">
        <v>5093</v>
      </c>
      <c r="D7525" s="8" t="s">
        <v>5093</v>
      </c>
      <c r="E7525" s="8" t="s">
        <v>5093</v>
      </c>
      <c r="F7525" s="8">
        <v>110.3425</v>
      </c>
      <c r="G7525" s="8">
        <v>0</v>
      </c>
      <c r="H7525" s="5">
        <f t="shared" si="234"/>
        <v>0</v>
      </c>
      <c r="I7525" s="5">
        <f t="shared" si="235"/>
        <v>110.34</v>
      </c>
      <c r="J7525" s="8"/>
      <c r="K7525" s="8"/>
    </row>
    <row r="7526" spans="1:11" s="7" customFormat="1" x14ac:dyDescent="0.35">
      <c r="A7526" s="8" t="s">
        <v>8238</v>
      </c>
      <c r="B7526" s="8" t="s">
        <v>14</v>
      </c>
      <c r="C7526" s="8" t="s">
        <v>5093</v>
      </c>
      <c r="D7526" s="8" t="s">
        <v>5093</v>
      </c>
      <c r="E7526" s="8" t="s">
        <v>5093</v>
      </c>
      <c r="F7526" s="8">
        <v>245.07650000000001</v>
      </c>
      <c r="G7526" s="8">
        <v>0</v>
      </c>
      <c r="H7526" s="5">
        <f t="shared" si="234"/>
        <v>0</v>
      </c>
      <c r="I7526" s="5">
        <f t="shared" si="235"/>
        <v>245.08</v>
      </c>
      <c r="J7526" s="8"/>
      <c r="K7526" s="8"/>
    </row>
    <row r="7527" spans="1:11" s="7" customFormat="1" x14ac:dyDescent="0.35">
      <c r="A7527" s="8" t="s">
        <v>8239</v>
      </c>
      <c r="B7527" s="8" t="s">
        <v>14</v>
      </c>
      <c r="C7527" s="8" t="s">
        <v>5093</v>
      </c>
      <c r="D7527" s="8" t="s">
        <v>5093</v>
      </c>
      <c r="E7527" s="8" t="s">
        <v>5093</v>
      </c>
      <c r="F7527" s="8">
        <v>197.45499999999998</v>
      </c>
      <c r="G7527" s="8">
        <v>0</v>
      </c>
      <c r="H7527" s="5">
        <f t="shared" si="234"/>
        <v>0</v>
      </c>
      <c r="I7527" s="5">
        <f t="shared" si="235"/>
        <v>197.46</v>
      </c>
      <c r="J7527" s="8"/>
      <c r="K7527" s="8"/>
    </row>
    <row r="7528" spans="1:11" s="7" customFormat="1" x14ac:dyDescent="0.35">
      <c r="A7528" s="8" t="s">
        <v>8240</v>
      </c>
      <c r="B7528" s="8" t="s">
        <v>14</v>
      </c>
      <c r="C7528" s="8" t="s">
        <v>5093</v>
      </c>
      <c r="D7528" s="8" t="s">
        <v>5093</v>
      </c>
      <c r="E7528" s="8" t="s">
        <v>5093</v>
      </c>
      <c r="F7528" s="8">
        <v>603.98</v>
      </c>
      <c r="G7528" s="8">
        <v>0</v>
      </c>
      <c r="H7528" s="5">
        <f t="shared" si="234"/>
        <v>0</v>
      </c>
      <c r="I7528" s="5">
        <f t="shared" si="235"/>
        <v>603.98</v>
      </c>
      <c r="J7528" s="8"/>
      <c r="K7528" s="8"/>
    </row>
    <row r="7529" spans="1:11" s="7" customFormat="1" x14ac:dyDescent="0.35">
      <c r="A7529" s="8" t="s">
        <v>8241</v>
      </c>
      <c r="B7529" s="8" t="s">
        <v>121</v>
      </c>
      <c r="C7529" s="8" t="s">
        <v>5093</v>
      </c>
      <c r="D7529" s="8" t="s">
        <v>5093</v>
      </c>
      <c r="E7529" s="8" t="s">
        <v>5093</v>
      </c>
      <c r="F7529" s="8">
        <v>34.844999999999999</v>
      </c>
      <c r="G7529" s="8">
        <v>0</v>
      </c>
      <c r="H7529" s="5">
        <f t="shared" si="234"/>
        <v>0</v>
      </c>
      <c r="I7529" s="5">
        <f t="shared" si="235"/>
        <v>34.85</v>
      </c>
      <c r="J7529" s="8"/>
      <c r="K7529" s="8"/>
    </row>
    <row r="7530" spans="1:11" s="7" customFormat="1" x14ac:dyDescent="0.35">
      <c r="A7530" s="8" t="s">
        <v>8242</v>
      </c>
      <c r="B7530" s="8" t="s">
        <v>121</v>
      </c>
      <c r="C7530" s="8" t="s">
        <v>5093</v>
      </c>
      <c r="D7530" s="8" t="s">
        <v>5093</v>
      </c>
      <c r="E7530" s="8" t="s">
        <v>5093</v>
      </c>
      <c r="F7530" s="8">
        <v>25.552999999999997</v>
      </c>
      <c r="G7530" s="8">
        <v>0</v>
      </c>
      <c r="H7530" s="5">
        <f t="shared" si="234"/>
        <v>0</v>
      </c>
      <c r="I7530" s="5">
        <f t="shared" si="235"/>
        <v>25.55</v>
      </c>
      <c r="J7530" s="8"/>
      <c r="K7530" s="8"/>
    </row>
    <row r="7531" spans="1:11" s="7" customFormat="1" x14ac:dyDescent="0.35">
      <c r="A7531" s="8" t="s">
        <v>8243</v>
      </c>
      <c r="B7531" s="8" t="s">
        <v>121</v>
      </c>
      <c r="C7531" s="8" t="s">
        <v>5093</v>
      </c>
      <c r="D7531" s="8" t="s">
        <v>5093</v>
      </c>
      <c r="E7531" s="8" t="s">
        <v>5093</v>
      </c>
      <c r="F7531" s="8">
        <v>41.813999999999993</v>
      </c>
      <c r="G7531" s="8">
        <v>0</v>
      </c>
      <c r="H7531" s="5">
        <f t="shared" si="234"/>
        <v>0</v>
      </c>
      <c r="I7531" s="5">
        <f t="shared" si="235"/>
        <v>41.81</v>
      </c>
      <c r="J7531" s="8"/>
      <c r="K7531" s="8"/>
    </row>
    <row r="7532" spans="1:11" s="7" customFormat="1" x14ac:dyDescent="0.35">
      <c r="A7532" s="8" t="s">
        <v>8244</v>
      </c>
      <c r="B7532" s="8" t="s">
        <v>121</v>
      </c>
      <c r="C7532" s="8" t="s">
        <v>5093</v>
      </c>
      <c r="D7532" s="8" t="s">
        <v>5093</v>
      </c>
      <c r="E7532" s="8" t="s">
        <v>5093</v>
      </c>
      <c r="F7532" s="8">
        <v>40.652499999999996</v>
      </c>
      <c r="G7532" s="8">
        <v>0</v>
      </c>
      <c r="H7532" s="5">
        <f t="shared" si="234"/>
        <v>0</v>
      </c>
      <c r="I7532" s="5">
        <f t="shared" si="235"/>
        <v>40.65</v>
      </c>
      <c r="J7532" s="8"/>
      <c r="K7532" s="8"/>
    </row>
    <row r="7533" spans="1:11" s="7" customFormat="1" x14ac:dyDescent="0.35">
      <c r="A7533" s="8" t="s">
        <v>8245</v>
      </c>
      <c r="B7533" s="8" t="s">
        <v>121</v>
      </c>
      <c r="C7533" s="8" t="s">
        <v>5093</v>
      </c>
      <c r="D7533" s="8" t="s">
        <v>5093</v>
      </c>
      <c r="E7533" s="8" t="s">
        <v>5093</v>
      </c>
      <c r="F7533" s="8">
        <v>45.298499999999997</v>
      </c>
      <c r="G7533" s="8">
        <v>0</v>
      </c>
      <c r="H7533" s="5">
        <f t="shared" si="234"/>
        <v>0</v>
      </c>
      <c r="I7533" s="5">
        <f t="shared" si="235"/>
        <v>45.3</v>
      </c>
      <c r="J7533" s="8"/>
      <c r="K7533" s="8"/>
    </row>
    <row r="7534" spans="1:11" s="7" customFormat="1" x14ac:dyDescent="0.35">
      <c r="A7534" s="8" t="s">
        <v>8246</v>
      </c>
      <c r="B7534" s="8" t="s">
        <v>121</v>
      </c>
      <c r="C7534" s="8" t="s">
        <v>5093</v>
      </c>
      <c r="D7534" s="8" t="s">
        <v>5093</v>
      </c>
      <c r="E7534" s="8" t="s">
        <v>5093</v>
      </c>
      <c r="F7534" s="8">
        <v>53.428999999999995</v>
      </c>
      <c r="G7534" s="8">
        <v>0</v>
      </c>
      <c r="H7534" s="5">
        <f t="shared" si="234"/>
        <v>0</v>
      </c>
      <c r="I7534" s="5">
        <f t="shared" si="235"/>
        <v>53.43</v>
      </c>
      <c r="J7534" s="8"/>
      <c r="K7534" s="8"/>
    </row>
    <row r="7535" spans="1:11" s="7" customFormat="1" x14ac:dyDescent="0.35">
      <c r="A7535" s="8" t="s">
        <v>8247</v>
      </c>
      <c r="B7535" s="8" t="s">
        <v>121</v>
      </c>
      <c r="C7535" s="8" t="s">
        <v>5093</v>
      </c>
      <c r="D7535" s="8" t="s">
        <v>5093</v>
      </c>
      <c r="E7535" s="8" t="s">
        <v>5093</v>
      </c>
      <c r="F7535" s="8">
        <v>38.329499999999996</v>
      </c>
      <c r="G7535" s="8">
        <v>0</v>
      </c>
      <c r="H7535" s="5">
        <f t="shared" si="234"/>
        <v>0</v>
      </c>
      <c r="I7535" s="5">
        <f t="shared" si="235"/>
        <v>38.33</v>
      </c>
      <c r="J7535" s="8"/>
      <c r="K7535" s="8"/>
    </row>
    <row r="7536" spans="1:11" s="7" customFormat="1" x14ac:dyDescent="0.35">
      <c r="A7536" s="8" t="s">
        <v>8248</v>
      </c>
      <c r="B7536" s="8" t="s">
        <v>121</v>
      </c>
      <c r="C7536" s="8" t="s">
        <v>5093</v>
      </c>
      <c r="D7536" s="8" t="s">
        <v>5093</v>
      </c>
      <c r="E7536" s="8" t="s">
        <v>5093</v>
      </c>
      <c r="F7536" s="8">
        <v>22.0685</v>
      </c>
      <c r="G7536" s="8">
        <v>0</v>
      </c>
      <c r="H7536" s="5">
        <f t="shared" si="234"/>
        <v>0</v>
      </c>
      <c r="I7536" s="5">
        <f t="shared" si="235"/>
        <v>22.07</v>
      </c>
      <c r="J7536" s="8"/>
      <c r="K7536" s="8"/>
    </row>
    <row r="7537" spans="1:11" s="7" customFormat="1" x14ac:dyDescent="0.35">
      <c r="A7537" s="8" t="s">
        <v>8249</v>
      </c>
      <c r="B7537" s="8" t="s">
        <v>121</v>
      </c>
      <c r="C7537" s="8" t="s">
        <v>5093</v>
      </c>
      <c r="D7537" s="8" t="s">
        <v>5093</v>
      </c>
      <c r="E7537" s="8" t="s">
        <v>5093</v>
      </c>
      <c r="F7537" s="8">
        <v>27.876000000000001</v>
      </c>
      <c r="G7537" s="8">
        <v>0</v>
      </c>
      <c r="H7537" s="5">
        <f t="shared" si="234"/>
        <v>0</v>
      </c>
      <c r="I7537" s="5">
        <f t="shared" si="235"/>
        <v>27.88</v>
      </c>
      <c r="J7537" s="8"/>
      <c r="K7537" s="8"/>
    </row>
    <row r="7538" spans="1:11" s="7" customFormat="1" x14ac:dyDescent="0.35">
      <c r="A7538" s="8" t="s">
        <v>8250</v>
      </c>
      <c r="B7538" s="8" t="s">
        <v>121</v>
      </c>
      <c r="C7538" s="8" t="s">
        <v>5093</v>
      </c>
      <c r="D7538" s="8" t="s">
        <v>5093</v>
      </c>
      <c r="E7538" s="8" t="s">
        <v>5093</v>
      </c>
      <c r="F7538" s="8">
        <v>25.552999999999997</v>
      </c>
      <c r="G7538" s="8">
        <v>0</v>
      </c>
      <c r="H7538" s="5">
        <f t="shared" si="234"/>
        <v>0</v>
      </c>
      <c r="I7538" s="5">
        <f t="shared" si="235"/>
        <v>25.55</v>
      </c>
      <c r="J7538" s="8"/>
      <c r="K7538" s="8"/>
    </row>
    <row r="7539" spans="1:11" s="7" customFormat="1" x14ac:dyDescent="0.35">
      <c r="A7539" s="8" t="s">
        <v>8251</v>
      </c>
      <c r="B7539" s="8" t="s">
        <v>121</v>
      </c>
      <c r="C7539" s="8" t="s">
        <v>5093</v>
      </c>
      <c r="D7539" s="8" t="s">
        <v>5093</v>
      </c>
      <c r="E7539" s="8" t="s">
        <v>5093</v>
      </c>
      <c r="F7539" s="8">
        <v>56.913499999999999</v>
      </c>
      <c r="G7539" s="8">
        <v>0</v>
      </c>
      <c r="H7539" s="5">
        <f t="shared" si="234"/>
        <v>0</v>
      </c>
      <c r="I7539" s="5">
        <f t="shared" si="235"/>
        <v>56.91</v>
      </c>
      <c r="J7539" s="8"/>
      <c r="K7539" s="8"/>
    </row>
    <row r="7540" spans="1:11" s="7" customFormat="1" x14ac:dyDescent="0.35">
      <c r="A7540" s="8" t="s">
        <v>8252</v>
      </c>
      <c r="B7540" s="8" t="s">
        <v>121</v>
      </c>
      <c r="C7540" s="8" t="s">
        <v>5093</v>
      </c>
      <c r="D7540" s="8" t="s">
        <v>5093</v>
      </c>
      <c r="E7540" s="8" t="s">
        <v>5093</v>
      </c>
      <c r="F7540" s="8">
        <v>32.521999999999998</v>
      </c>
      <c r="G7540" s="8">
        <v>0</v>
      </c>
      <c r="H7540" s="5">
        <f t="shared" si="234"/>
        <v>0</v>
      </c>
      <c r="I7540" s="5">
        <f t="shared" si="235"/>
        <v>32.520000000000003</v>
      </c>
      <c r="J7540" s="8"/>
      <c r="K7540" s="8"/>
    </row>
    <row r="7541" spans="1:11" s="7" customFormat="1" x14ac:dyDescent="0.35">
      <c r="A7541" s="8" t="s">
        <v>8253</v>
      </c>
      <c r="B7541" s="8" t="s">
        <v>121</v>
      </c>
      <c r="C7541" s="8" t="s">
        <v>5093</v>
      </c>
      <c r="D7541" s="8" t="s">
        <v>5093</v>
      </c>
      <c r="E7541" s="8" t="s">
        <v>5093</v>
      </c>
      <c r="F7541" s="8">
        <v>56.913499999999999</v>
      </c>
      <c r="G7541" s="8">
        <v>0</v>
      </c>
      <c r="H7541" s="5">
        <f t="shared" si="234"/>
        <v>0</v>
      </c>
      <c r="I7541" s="5">
        <f t="shared" si="235"/>
        <v>56.91</v>
      </c>
      <c r="J7541" s="8"/>
      <c r="K7541" s="8"/>
    </row>
    <row r="7542" spans="1:11" s="7" customFormat="1" x14ac:dyDescent="0.35">
      <c r="A7542" s="8" t="s">
        <v>8254</v>
      </c>
      <c r="B7542" s="8" t="s">
        <v>121</v>
      </c>
      <c r="C7542" s="8" t="s">
        <v>5093</v>
      </c>
      <c r="D7542" s="8" t="s">
        <v>5093</v>
      </c>
      <c r="E7542" s="8" t="s">
        <v>5093</v>
      </c>
      <c r="F7542" s="8">
        <v>49.944499999999998</v>
      </c>
      <c r="G7542" s="8">
        <v>0</v>
      </c>
      <c r="H7542" s="5">
        <f t="shared" si="234"/>
        <v>0</v>
      </c>
      <c r="I7542" s="5">
        <f t="shared" si="235"/>
        <v>49.94</v>
      </c>
      <c r="J7542" s="8"/>
      <c r="K7542" s="8"/>
    </row>
    <row r="7543" spans="1:11" s="7" customFormat="1" x14ac:dyDescent="0.35">
      <c r="A7543" s="8" t="s">
        <v>8255</v>
      </c>
      <c r="B7543" s="8" t="s">
        <v>121</v>
      </c>
      <c r="C7543" s="8" t="s">
        <v>5093</v>
      </c>
      <c r="D7543" s="8" t="s">
        <v>5093</v>
      </c>
      <c r="E7543" s="8" t="s">
        <v>5093</v>
      </c>
      <c r="F7543" s="8">
        <v>54.590499999999992</v>
      </c>
      <c r="G7543" s="8">
        <v>0</v>
      </c>
      <c r="H7543" s="5">
        <f t="shared" si="234"/>
        <v>0</v>
      </c>
      <c r="I7543" s="5">
        <f t="shared" si="235"/>
        <v>54.59</v>
      </c>
      <c r="J7543" s="8"/>
      <c r="K7543" s="8"/>
    </row>
    <row r="7544" spans="1:11" s="7" customFormat="1" x14ac:dyDescent="0.35">
      <c r="A7544" s="8" t="s">
        <v>8256</v>
      </c>
      <c r="B7544" s="8" t="s">
        <v>121</v>
      </c>
      <c r="C7544" s="8" t="s">
        <v>5093</v>
      </c>
      <c r="D7544" s="8" t="s">
        <v>5093</v>
      </c>
      <c r="E7544" s="8" t="s">
        <v>5093</v>
      </c>
      <c r="F7544" s="8">
        <v>66.205500000000001</v>
      </c>
      <c r="G7544" s="8">
        <v>0</v>
      </c>
      <c r="H7544" s="5">
        <f t="shared" si="234"/>
        <v>0</v>
      </c>
      <c r="I7544" s="5">
        <f t="shared" si="235"/>
        <v>66.209999999999994</v>
      </c>
      <c r="J7544" s="8"/>
      <c r="K7544" s="8"/>
    </row>
    <row r="7545" spans="1:11" s="7" customFormat="1" x14ac:dyDescent="0.35">
      <c r="A7545" s="8" t="s">
        <v>8257</v>
      </c>
      <c r="B7545" s="8" t="s">
        <v>121</v>
      </c>
      <c r="C7545" s="8" t="s">
        <v>5093</v>
      </c>
      <c r="D7545" s="8" t="s">
        <v>5093</v>
      </c>
      <c r="E7545" s="8" t="s">
        <v>5093</v>
      </c>
      <c r="F7545" s="8">
        <v>48.783000000000001</v>
      </c>
      <c r="G7545" s="8">
        <v>0</v>
      </c>
      <c r="H7545" s="5">
        <f t="shared" si="234"/>
        <v>0</v>
      </c>
      <c r="I7545" s="5">
        <f t="shared" si="235"/>
        <v>48.78</v>
      </c>
      <c r="J7545" s="8"/>
      <c r="K7545" s="8"/>
    </row>
    <row r="7546" spans="1:11" s="7" customFormat="1" x14ac:dyDescent="0.35">
      <c r="A7546" s="8" t="s">
        <v>8258</v>
      </c>
      <c r="B7546" s="8" t="s">
        <v>121</v>
      </c>
      <c r="C7546" s="8" t="s">
        <v>5093</v>
      </c>
      <c r="D7546" s="8" t="s">
        <v>5093</v>
      </c>
      <c r="E7546" s="8" t="s">
        <v>5093</v>
      </c>
      <c r="F7546" s="8">
        <v>26.714499999999997</v>
      </c>
      <c r="G7546" s="8">
        <v>0</v>
      </c>
      <c r="H7546" s="5">
        <f t="shared" si="234"/>
        <v>0</v>
      </c>
      <c r="I7546" s="5">
        <f t="shared" si="235"/>
        <v>26.71</v>
      </c>
      <c r="J7546" s="8"/>
      <c r="K7546" s="8"/>
    </row>
    <row r="7547" spans="1:11" s="7" customFormat="1" x14ac:dyDescent="0.35">
      <c r="A7547" s="8" t="s">
        <v>8259</v>
      </c>
      <c r="B7547" s="8" t="s">
        <v>121</v>
      </c>
      <c r="C7547" s="8" t="s">
        <v>5093</v>
      </c>
      <c r="D7547" s="8" t="s">
        <v>5093</v>
      </c>
      <c r="E7547" s="8" t="s">
        <v>5093</v>
      </c>
      <c r="F7547" s="8">
        <v>34.844999999999999</v>
      </c>
      <c r="G7547" s="8">
        <v>0</v>
      </c>
      <c r="H7547" s="5">
        <f t="shared" si="234"/>
        <v>0</v>
      </c>
      <c r="I7547" s="5">
        <f t="shared" si="235"/>
        <v>34.85</v>
      </c>
      <c r="J7547" s="8"/>
      <c r="K7547" s="8"/>
    </row>
    <row r="7548" spans="1:11" s="7" customFormat="1" x14ac:dyDescent="0.35">
      <c r="A7548" s="8" t="s">
        <v>8260</v>
      </c>
      <c r="B7548" s="8" t="s">
        <v>121</v>
      </c>
      <c r="C7548" s="8" t="s">
        <v>5093</v>
      </c>
      <c r="D7548" s="8" t="s">
        <v>5093</v>
      </c>
      <c r="E7548" s="8" t="s">
        <v>5093</v>
      </c>
      <c r="F7548" s="8">
        <v>32.521999999999998</v>
      </c>
      <c r="G7548" s="8">
        <v>0</v>
      </c>
      <c r="H7548" s="5">
        <f t="shared" si="234"/>
        <v>0</v>
      </c>
      <c r="I7548" s="5">
        <f t="shared" si="235"/>
        <v>32.520000000000003</v>
      </c>
      <c r="J7548" s="8"/>
      <c r="K7548" s="8"/>
    </row>
    <row r="7549" spans="1:11" s="7" customFormat="1" x14ac:dyDescent="0.35">
      <c r="A7549" s="8" t="s">
        <v>8261</v>
      </c>
      <c r="B7549" s="8" t="s">
        <v>121</v>
      </c>
      <c r="C7549" s="8" t="s">
        <v>5093</v>
      </c>
      <c r="D7549" s="8" t="s">
        <v>5093</v>
      </c>
      <c r="E7549" s="8" t="s">
        <v>5093</v>
      </c>
      <c r="F7549" s="8">
        <v>65.043999999999997</v>
      </c>
      <c r="G7549" s="8">
        <v>0</v>
      </c>
      <c r="H7549" s="5">
        <f t="shared" si="234"/>
        <v>0</v>
      </c>
      <c r="I7549" s="5">
        <f t="shared" si="235"/>
        <v>65.040000000000006</v>
      </c>
      <c r="J7549" s="8"/>
      <c r="K7549" s="8"/>
    </row>
    <row r="7550" spans="1:11" s="7" customFormat="1" x14ac:dyDescent="0.35">
      <c r="A7550" s="8" t="s">
        <v>8262</v>
      </c>
      <c r="B7550" s="8" t="s">
        <v>121</v>
      </c>
      <c r="C7550" s="8" t="s">
        <v>5093</v>
      </c>
      <c r="D7550" s="8" t="s">
        <v>5093</v>
      </c>
      <c r="E7550" s="8" t="s">
        <v>5093</v>
      </c>
      <c r="F7550" s="8">
        <v>62.720999999999997</v>
      </c>
      <c r="G7550" s="8">
        <v>0</v>
      </c>
      <c r="H7550" s="5">
        <f t="shared" si="234"/>
        <v>0</v>
      </c>
      <c r="I7550" s="5">
        <f t="shared" si="235"/>
        <v>62.72</v>
      </c>
      <c r="J7550" s="8"/>
      <c r="K7550" s="8"/>
    </row>
    <row r="7551" spans="1:11" s="7" customFormat="1" x14ac:dyDescent="0.35">
      <c r="A7551" s="8" t="s">
        <v>8263</v>
      </c>
      <c r="B7551" s="8" t="s">
        <v>121</v>
      </c>
      <c r="C7551" s="8" t="s">
        <v>5093</v>
      </c>
      <c r="D7551" s="8" t="s">
        <v>5093</v>
      </c>
      <c r="E7551" s="8" t="s">
        <v>5093</v>
      </c>
      <c r="F7551" s="8">
        <v>89.43549999999999</v>
      </c>
      <c r="G7551" s="8">
        <v>0</v>
      </c>
      <c r="H7551" s="5">
        <f t="shared" si="234"/>
        <v>0</v>
      </c>
      <c r="I7551" s="5">
        <f t="shared" si="235"/>
        <v>89.44</v>
      </c>
      <c r="J7551" s="8"/>
      <c r="K7551" s="8"/>
    </row>
    <row r="7552" spans="1:11" s="7" customFormat="1" x14ac:dyDescent="0.35">
      <c r="A7552" s="8" t="s">
        <v>8264</v>
      </c>
      <c r="B7552" s="8" t="s">
        <v>121</v>
      </c>
      <c r="C7552" s="8" t="s">
        <v>5093</v>
      </c>
      <c r="D7552" s="8" t="s">
        <v>5093</v>
      </c>
      <c r="E7552" s="8" t="s">
        <v>5093</v>
      </c>
      <c r="F7552" s="8">
        <v>118.47299999999998</v>
      </c>
      <c r="G7552" s="8">
        <v>0</v>
      </c>
      <c r="H7552" s="5">
        <f t="shared" si="234"/>
        <v>0</v>
      </c>
      <c r="I7552" s="5">
        <f t="shared" si="235"/>
        <v>118.47</v>
      </c>
      <c r="J7552" s="8"/>
      <c r="K7552" s="8"/>
    </row>
    <row r="7553" spans="1:11" s="7" customFormat="1" x14ac:dyDescent="0.35">
      <c r="A7553" s="8" t="s">
        <v>8265</v>
      </c>
      <c r="B7553" s="8" t="s">
        <v>121</v>
      </c>
      <c r="C7553" s="8" t="s">
        <v>5093</v>
      </c>
      <c r="D7553" s="8" t="s">
        <v>5093</v>
      </c>
      <c r="E7553" s="8" t="s">
        <v>5093</v>
      </c>
      <c r="F7553" s="8">
        <v>130.08799999999999</v>
      </c>
      <c r="G7553" s="8">
        <v>0</v>
      </c>
      <c r="H7553" s="5">
        <f t="shared" si="234"/>
        <v>0</v>
      </c>
      <c r="I7553" s="5">
        <f t="shared" si="235"/>
        <v>130.09</v>
      </c>
      <c r="J7553" s="8"/>
      <c r="K7553" s="8"/>
    </row>
    <row r="7554" spans="1:11" s="7" customFormat="1" x14ac:dyDescent="0.35">
      <c r="A7554" s="8" t="s">
        <v>8266</v>
      </c>
      <c r="B7554" s="8" t="s">
        <v>121</v>
      </c>
      <c r="C7554" s="8" t="s">
        <v>5093</v>
      </c>
      <c r="D7554" s="8" t="s">
        <v>5093</v>
      </c>
      <c r="E7554" s="8" t="s">
        <v>5093</v>
      </c>
      <c r="F7554" s="8">
        <v>142.86449999999999</v>
      </c>
      <c r="G7554" s="8">
        <v>0</v>
      </c>
      <c r="H7554" s="5">
        <f t="shared" si="234"/>
        <v>0</v>
      </c>
      <c r="I7554" s="5">
        <f t="shared" si="235"/>
        <v>142.86000000000001</v>
      </c>
      <c r="J7554" s="8"/>
      <c r="K7554" s="8"/>
    </row>
    <row r="7555" spans="1:11" s="7" customFormat="1" x14ac:dyDescent="0.35">
      <c r="A7555" s="8" t="s">
        <v>8267</v>
      </c>
      <c r="B7555" s="8" t="s">
        <v>121</v>
      </c>
      <c r="C7555" s="8" t="s">
        <v>5093</v>
      </c>
      <c r="D7555" s="8" t="s">
        <v>5093</v>
      </c>
      <c r="E7555" s="8" t="s">
        <v>5093</v>
      </c>
      <c r="F7555" s="8">
        <v>135.8955</v>
      </c>
      <c r="G7555" s="8">
        <v>0</v>
      </c>
      <c r="H7555" s="5">
        <f t="shared" ref="H7555:H7618" si="236">G7555*$K$2</f>
        <v>0</v>
      </c>
      <c r="I7555" s="5">
        <f t="shared" ref="I7555:I7618" si="237">ROUND(SUM(F7555:H7555),2)</f>
        <v>135.9</v>
      </c>
      <c r="J7555" s="8"/>
      <c r="K7555" s="8"/>
    </row>
    <row r="7556" spans="1:11" s="7" customFormat="1" x14ac:dyDescent="0.35">
      <c r="A7556" s="8" t="s">
        <v>8268</v>
      </c>
      <c r="B7556" s="8" t="s">
        <v>121</v>
      </c>
      <c r="C7556" s="8" t="s">
        <v>5093</v>
      </c>
      <c r="D7556" s="8" t="s">
        <v>5093</v>
      </c>
      <c r="E7556" s="8" t="s">
        <v>5093</v>
      </c>
      <c r="F7556" s="8">
        <v>81.304999999999993</v>
      </c>
      <c r="G7556" s="8">
        <v>0</v>
      </c>
      <c r="H7556" s="5">
        <f t="shared" si="236"/>
        <v>0</v>
      </c>
      <c r="I7556" s="5">
        <f t="shared" si="237"/>
        <v>81.31</v>
      </c>
      <c r="J7556" s="8"/>
      <c r="K7556" s="8"/>
    </row>
    <row r="7557" spans="1:11" s="7" customFormat="1" x14ac:dyDescent="0.35">
      <c r="A7557" s="8" t="s">
        <v>8269</v>
      </c>
      <c r="B7557" s="8" t="s">
        <v>121</v>
      </c>
      <c r="C7557" s="8" t="s">
        <v>5093</v>
      </c>
      <c r="D7557" s="8" t="s">
        <v>5093</v>
      </c>
      <c r="E7557" s="8" t="s">
        <v>5093</v>
      </c>
      <c r="F7557" s="8">
        <v>121.95749999999998</v>
      </c>
      <c r="G7557" s="8">
        <v>0</v>
      </c>
      <c r="H7557" s="5">
        <f t="shared" si="236"/>
        <v>0</v>
      </c>
      <c r="I7557" s="5">
        <f t="shared" si="237"/>
        <v>121.96</v>
      </c>
      <c r="J7557" s="8"/>
      <c r="K7557" s="8"/>
    </row>
    <row r="7558" spans="1:11" s="7" customFormat="1" x14ac:dyDescent="0.35">
      <c r="A7558" s="8" t="s">
        <v>8270</v>
      </c>
      <c r="B7558" s="8" t="s">
        <v>121</v>
      </c>
      <c r="C7558" s="8" t="s">
        <v>5093</v>
      </c>
      <c r="D7558" s="8" t="s">
        <v>5093</v>
      </c>
      <c r="E7558" s="8" t="s">
        <v>5093</v>
      </c>
      <c r="F7558" s="8">
        <v>32.521999999999998</v>
      </c>
      <c r="G7558" s="8">
        <v>0</v>
      </c>
      <c r="H7558" s="5">
        <f t="shared" si="236"/>
        <v>0</v>
      </c>
      <c r="I7558" s="5">
        <f t="shared" si="237"/>
        <v>32.520000000000003</v>
      </c>
      <c r="J7558" s="8"/>
      <c r="K7558" s="8"/>
    </row>
    <row r="7559" spans="1:11" s="7" customFormat="1" x14ac:dyDescent="0.35">
      <c r="A7559" s="8" t="s">
        <v>8271</v>
      </c>
      <c r="B7559" s="8" t="s">
        <v>121</v>
      </c>
      <c r="C7559" s="8" t="s">
        <v>5093</v>
      </c>
      <c r="D7559" s="8" t="s">
        <v>5093</v>
      </c>
      <c r="E7559" s="8" t="s">
        <v>5093</v>
      </c>
      <c r="F7559" s="8">
        <v>68.528499999999994</v>
      </c>
      <c r="G7559" s="8">
        <v>0</v>
      </c>
      <c r="H7559" s="5">
        <f t="shared" si="236"/>
        <v>0</v>
      </c>
      <c r="I7559" s="5">
        <f t="shared" si="237"/>
        <v>68.53</v>
      </c>
      <c r="J7559" s="8"/>
      <c r="K7559" s="8"/>
    </row>
    <row r="7560" spans="1:11" s="7" customFormat="1" x14ac:dyDescent="0.35">
      <c r="A7560" s="8" t="s">
        <v>8272</v>
      </c>
      <c r="B7560" s="8" t="s">
        <v>121</v>
      </c>
      <c r="C7560" s="8" t="s">
        <v>5093</v>
      </c>
      <c r="D7560" s="8" t="s">
        <v>5093</v>
      </c>
      <c r="E7560" s="8" t="s">
        <v>5093</v>
      </c>
      <c r="F7560" s="8">
        <v>65.043999999999997</v>
      </c>
      <c r="G7560" s="8">
        <v>0</v>
      </c>
      <c r="H7560" s="5">
        <f t="shared" si="236"/>
        <v>0</v>
      </c>
      <c r="I7560" s="5">
        <f t="shared" si="237"/>
        <v>65.040000000000006</v>
      </c>
      <c r="J7560" s="8"/>
      <c r="K7560" s="8"/>
    </row>
    <row r="7561" spans="1:11" s="7" customFormat="1" x14ac:dyDescent="0.35">
      <c r="A7561" s="8" t="s">
        <v>8273</v>
      </c>
      <c r="B7561" s="8" t="s">
        <v>121</v>
      </c>
      <c r="C7561" s="8" t="s">
        <v>5093</v>
      </c>
      <c r="D7561" s="8" t="s">
        <v>5093</v>
      </c>
      <c r="E7561" s="8" t="s">
        <v>5093</v>
      </c>
      <c r="F7561" s="8">
        <v>638.82499999999993</v>
      </c>
      <c r="G7561" s="8">
        <v>0</v>
      </c>
      <c r="H7561" s="5">
        <f t="shared" si="236"/>
        <v>0</v>
      </c>
      <c r="I7561" s="5">
        <f t="shared" si="237"/>
        <v>638.83000000000004</v>
      </c>
      <c r="J7561" s="8"/>
      <c r="K7561" s="8"/>
    </row>
    <row r="7562" spans="1:11" s="7" customFormat="1" x14ac:dyDescent="0.35">
      <c r="A7562" s="8" t="s">
        <v>8274</v>
      </c>
      <c r="B7562" s="8" t="s">
        <v>11</v>
      </c>
      <c r="C7562" s="8" t="s">
        <v>5093</v>
      </c>
      <c r="D7562" s="8" t="s">
        <v>5093</v>
      </c>
      <c r="E7562" s="8" t="s">
        <v>5093</v>
      </c>
      <c r="F7562" s="8">
        <v>464.59999999999997</v>
      </c>
      <c r="G7562" s="8">
        <v>0</v>
      </c>
      <c r="H7562" s="5">
        <f t="shared" si="236"/>
        <v>0</v>
      </c>
      <c r="I7562" s="5">
        <f t="shared" si="237"/>
        <v>464.6</v>
      </c>
      <c r="J7562" s="8"/>
      <c r="K7562" s="8"/>
    </row>
    <row r="7563" spans="1:11" s="7" customFormat="1" x14ac:dyDescent="0.35">
      <c r="A7563" s="8" t="s">
        <v>8275</v>
      </c>
      <c r="B7563" s="8" t="s">
        <v>3122</v>
      </c>
      <c r="C7563" s="8" t="s">
        <v>5093</v>
      </c>
      <c r="D7563" s="8" t="s">
        <v>5093</v>
      </c>
      <c r="E7563" s="8" t="s">
        <v>5093</v>
      </c>
      <c r="F7563" s="8">
        <v>58771.899999999994</v>
      </c>
      <c r="G7563" s="8">
        <v>0</v>
      </c>
      <c r="H7563" s="5">
        <f t="shared" si="236"/>
        <v>0</v>
      </c>
      <c r="I7563" s="5">
        <f t="shared" si="237"/>
        <v>58771.9</v>
      </c>
      <c r="J7563" s="8"/>
      <c r="K7563" s="8"/>
    </row>
    <row r="7564" spans="1:11" s="7" customFormat="1" x14ac:dyDescent="0.35">
      <c r="A7564" s="8" t="s">
        <v>8276</v>
      </c>
      <c r="B7564" s="8" t="s">
        <v>3122</v>
      </c>
      <c r="C7564" s="8" t="s">
        <v>5093</v>
      </c>
      <c r="D7564" s="8" t="s">
        <v>5093</v>
      </c>
      <c r="E7564" s="8" t="s">
        <v>5093</v>
      </c>
      <c r="F7564" s="8">
        <v>25552.999999999996</v>
      </c>
      <c r="G7564" s="8">
        <v>0</v>
      </c>
      <c r="H7564" s="5">
        <f t="shared" si="236"/>
        <v>0</v>
      </c>
      <c r="I7564" s="5">
        <f t="shared" si="237"/>
        <v>25553</v>
      </c>
      <c r="J7564" s="8"/>
      <c r="K7564" s="8"/>
    </row>
    <row r="7565" spans="1:11" s="7" customFormat="1" x14ac:dyDescent="0.35">
      <c r="A7565" s="8" t="s">
        <v>8277</v>
      </c>
      <c r="B7565" s="8" t="s">
        <v>3122</v>
      </c>
      <c r="C7565" s="8" t="s">
        <v>5093</v>
      </c>
      <c r="D7565" s="8" t="s">
        <v>5093</v>
      </c>
      <c r="E7565" s="8" t="s">
        <v>5093</v>
      </c>
      <c r="F7565" s="8">
        <v>47621.499999999993</v>
      </c>
      <c r="G7565" s="8">
        <v>0</v>
      </c>
      <c r="H7565" s="5">
        <f t="shared" si="236"/>
        <v>0</v>
      </c>
      <c r="I7565" s="5">
        <f t="shared" si="237"/>
        <v>47621.5</v>
      </c>
      <c r="J7565" s="8"/>
      <c r="K7565" s="8"/>
    </row>
    <row r="7566" spans="1:11" s="7" customFormat="1" x14ac:dyDescent="0.35">
      <c r="A7566" s="8" t="s">
        <v>8278</v>
      </c>
      <c r="B7566" s="8" t="s">
        <v>16</v>
      </c>
      <c r="C7566" s="8" t="s">
        <v>5093</v>
      </c>
      <c r="D7566" s="8" t="s">
        <v>5093</v>
      </c>
      <c r="E7566" s="8" t="s">
        <v>5093</v>
      </c>
      <c r="F7566" s="8">
        <v>1086.0025000000001</v>
      </c>
      <c r="G7566" s="8">
        <v>0</v>
      </c>
      <c r="H7566" s="5">
        <f t="shared" si="236"/>
        <v>0</v>
      </c>
      <c r="I7566" s="5">
        <f t="shared" si="237"/>
        <v>1086</v>
      </c>
      <c r="J7566" s="8"/>
      <c r="K7566" s="8"/>
    </row>
    <row r="7567" spans="1:11" s="7" customFormat="1" x14ac:dyDescent="0.35">
      <c r="A7567" s="8" t="s">
        <v>8279</v>
      </c>
      <c r="B7567" s="8" t="s">
        <v>18</v>
      </c>
      <c r="C7567" s="8" t="s">
        <v>5093</v>
      </c>
      <c r="D7567" s="8" t="s">
        <v>5093</v>
      </c>
      <c r="E7567" s="8" t="s">
        <v>5093</v>
      </c>
      <c r="F7567" s="8">
        <v>2323</v>
      </c>
      <c r="G7567" s="8">
        <v>0</v>
      </c>
      <c r="H7567" s="5">
        <f t="shared" si="236"/>
        <v>0</v>
      </c>
      <c r="I7567" s="5">
        <f t="shared" si="237"/>
        <v>2323</v>
      </c>
      <c r="J7567" s="8"/>
      <c r="K7567" s="8"/>
    </row>
    <row r="7568" spans="1:11" s="7" customFormat="1" x14ac:dyDescent="0.35">
      <c r="A7568" s="8" t="s">
        <v>8280</v>
      </c>
      <c r="B7568" s="8" t="s">
        <v>121</v>
      </c>
      <c r="C7568" s="8" t="s">
        <v>5093</v>
      </c>
      <c r="D7568" s="8" t="s">
        <v>5093</v>
      </c>
      <c r="E7568" s="8" t="s">
        <v>5093</v>
      </c>
      <c r="F7568" s="8">
        <v>39491</v>
      </c>
      <c r="G7568" s="8">
        <v>0</v>
      </c>
      <c r="H7568" s="5">
        <f t="shared" si="236"/>
        <v>0</v>
      </c>
      <c r="I7568" s="5">
        <f t="shared" si="237"/>
        <v>39491</v>
      </c>
      <c r="J7568" s="8"/>
      <c r="K7568" s="8"/>
    </row>
    <row r="7569" spans="1:11" s="7" customFormat="1" x14ac:dyDescent="0.35">
      <c r="A7569" s="8" t="s">
        <v>8281</v>
      </c>
      <c r="B7569" s="8" t="s">
        <v>18</v>
      </c>
      <c r="C7569" s="8" t="s">
        <v>5093</v>
      </c>
      <c r="D7569" s="8" t="s">
        <v>5093</v>
      </c>
      <c r="E7569" s="8" t="s">
        <v>5093</v>
      </c>
      <c r="F7569" s="8">
        <v>325.21999999999997</v>
      </c>
      <c r="G7569" s="8">
        <v>0</v>
      </c>
      <c r="H7569" s="5">
        <f t="shared" si="236"/>
        <v>0</v>
      </c>
      <c r="I7569" s="5">
        <f t="shared" si="237"/>
        <v>325.22000000000003</v>
      </c>
      <c r="J7569" s="8"/>
      <c r="K7569" s="8"/>
    </row>
    <row r="7570" spans="1:11" s="7" customFormat="1" x14ac:dyDescent="0.35">
      <c r="A7570" s="8" t="s">
        <v>8282</v>
      </c>
      <c r="B7570" s="8" t="s">
        <v>121</v>
      </c>
      <c r="C7570" s="8" t="s">
        <v>5093</v>
      </c>
      <c r="D7570" s="8" t="s">
        <v>5093</v>
      </c>
      <c r="E7570" s="8" t="s">
        <v>5093</v>
      </c>
      <c r="F7570" s="8">
        <v>16260.999999999998</v>
      </c>
      <c r="G7570" s="8">
        <v>0</v>
      </c>
      <c r="H7570" s="5">
        <f t="shared" si="236"/>
        <v>0</v>
      </c>
      <c r="I7570" s="5">
        <f t="shared" si="237"/>
        <v>16261</v>
      </c>
      <c r="J7570" s="8"/>
      <c r="K7570" s="8"/>
    </row>
    <row r="7571" spans="1:11" s="7" customFormat="1" x14ac:dyDescent="0.35">
      <c r="A7571" s="8" t="s">
        <v>8283</v>
      </c>
      <c r="B7571" s="8" t="s">
        <v>121</v>
      </c>
      <c r="C7571" s="8" t="s">
        <v>5093</v>
      </c>
      <c r="D7571" s="8" t="s">
        <v>5093</v>
      </c>
      <c r="E7571" s="8" t="s">
        <v>5093</v>
      </c>
      <c r="F7571" s="8">
        <v>18584</v>
      </c>
      <c r="G7571" s="8">
        <v>0</v>
      </c>
      <c r="H7571" s="5">
        <f t="shared" si="236"/>
        <v>0</v>
      </c>
      <c r="I7571" s="5">
        <f t="shared" si="237"/>
        <v>18584</v>
      </c>
      <c r="J7571" s="8"/>
      <c r="K7571" s="8"/>
    </row>
    <row r="7572" spans="1:11" s="7" customFormat="1" x14ac:dyDescent="0.35">
      <c r="A7572" s="8" t="s">
        <v>8284</v>
      </c>
      <c r="B7572" s="8" t="s">
        <v>121</v>
      </c>
      <c r="C7572" s="8" t="s">
        <v>5093</v>
      </c>
      <c r="D7572" s="8" t="s">
        <v>5093</v>
      </c>
      <c r="E7572" s="8" t="s">
        <v>5093</v>
      </c>
      <c r="F7572" s="8">
        <v>23230</v>
      </c>
      <c r="G7572" s="8">
        <v>0</v>
      </c>
      <c r="H7572" s="5">
        <f t="shared" si="236"/>
        <v>0</v>
      </c>
      <c r="I7572" s="5">
        <f t="shared" si="237"/>
        <v>23230</v>
      </c>
      <c r="J7572" s="8"/>
      <c r="K7572" s="8"/>
    </row>
    <row r="7573" spans="1:11" s="7" customFormat="1" x14ac:dyDescent="0.35">
      <c r="A7573" s="8" t="s">
        <v>8285</v>
      </c>
      <c r="B7573" s="8" t="s">
        <v>3122</v>
      </c>
      <c r="C7573" s="8" t="s">
        <v>5093</v>
      </c>
      <c r="D7573" s="8" t="s">
        <v>5093</v>
      </c>
      <c r="E7573" s="8" t="s">
        <v>5093</v>
      </c>
      <c r="F7573" s="8">
        <v>55345.474999999999</v>
      </c>
      <c r="G7573" s="8">
        <v>0</v>
      </c>
      <c r="H7573" s="5">
        <f t="shared" si="236"/>
        <v>0</v>
      </c>
      <c r="I7573" s="5">
        <f t="shared" si="237"/>
        <v>55345.48</v>
      </c>
      <c r="J7573" s="8"/>
      <c r="K7573" s="8"/>
    </row>
    <row r="7574" spans="1:11" s="7" customFormat="1" x14ac:dyDescent="0.35">
      <c r="A7574" s="8" t="s">
        <v>8286</v>
      </c>
      <c r="B7574" s="8" t="s">
        <v>3122</v>
      </c>
      <c r="C7574" s="8" t="s">
        <v>5093</v>
      </c>
      <c r="D7574" s="8" t="s">
        <v>5093</v>
      </c>
      <c r="E7574" s="8" t="s">
        <v>5093</v>
      </c>
      <c r="F7574" s="8">
        <v>69051.174999999988</v>
      </c>
      <c r="G7574" s="8">
        <v>0</v>
      </c>
      <c r="H7574" s="5">
        <f t="shared" si="236"/>
        <v>0</v>
      </c>
      <c r="I7574" s="5">
        <f t="shared" si="237"/>
        <v>69051.179999999993</v>
      </c>
      <c r="J7574" s="8"/>
      <c r="K7574" s="8"/>
    </row>
    <row r="7575" spans="1:11" s="7" customFormat="1" x14ac:dyDescent="0.35">
      <c r="A7575" s="8" t="s">
        <v>8287</v>
      </c>
      <c r="B7575" s="8" t="s">
        <v>11</v>
      </c>
      <c r="C7575" s="8" t="s">
        <v>5093</v>
      </c>
      <c r="D7575" s="8" t="s">
        <v>5093</v>
      </c>
      <c r="E7575" s="8" t="s">
        <v>5093</v>
      </c>
      <c r="F7575" s="8">
        <v>1.1615</v>
      </c>
      <c r="G7575" s="8">
        <v>0</v>
      </c>
      <c r="H7575" s="5">
        <f t="shared" si="236"/>
        <v>0</v>
      </c>
      <c r="I7575" s="5">
        <f t="shared" si="237"/>
        <v>1.1599999999999999</v>
      </c>
      <c r="J7575" s="8"/>
      <c r="K7575" s="8"/>
    </row>
    <row r="7576" spans="1:11" s="7" customFormat="1" x14ac:dyDescent="0.35">
      <c r="A7576" s="8" t="s">
        <v>8288</v>
      </c>
      <c r="B7576" s="8" t="s">
        <v>437</v>
      </c>
      <c r="C7576" s="8" t="s">
        <v>5093</v>
      </c>
      <c r="D7576" s="8" t="s">
        <v>5093</v>
      </c>
      <c r="E7576" s="8" t="s">
        <v>5093</v>
      </c>
      <c r="F7576" s="8">
        <v>1.1615</v>
      </c>
      <c r="G7576" s="8">
        <v>0</v>
      </c>
      <c r="H7576" s="5">
        <f t="shared" si="236"/>
        <v>0</v>
      </c>
      <c r="I7576" s="5">
        <f t="shared" si="237"/>
        <v>1.1599999999999999</v>
      </c>
      <c r="J7576" s="8"/>
      <c r="K7576" s="8"/>
    </row>
    <row r="7577" spans="1:11" s="7" customFormat="1" x14ac:dyDescent="0.35">
      <c r="A7577" s="8" t="s">
        <v>8289</v>
      </c>
      <c r="B7577" s="8" t="s">
        <v>437</v>
      </c>
      <c r="C7577" s="8" t="s">
        <v>5093</v>
      </c>
      <c r="D7577" s="8" t="s">
        <v>5093</v>
      </c>
      <c r="E7577" s="8" t="s">
        <v>5093</v>
      </c>
      <c r="F7577" s="8">
        <v>1.1615</v>
      </c>
      <c r="G7577" s="8">
        <v>0</v>
      </c>
      <c r="H7577" s="5">
        <f t="shared" si="236"/>
        <v>0</v>
      </c>
      <c r="I7577" s="5">
        <f t="shared" si="237"/>
        <v>1.1599999999999999</v>
      </c>
      <c r="J7577" s="8"/>
      <c r="K7577" s="8"/>
    </row>
    <row r="7578" spans="1:11" s="7" customFormat="1" x14ac:dyDescent="0.35">
      <c r="A7578" s="8" t="s">
        <v>8290</v>
      </c>
      <c r="B7578" s="8" t="s">
        <v>437</v>
      </c>
      <c r="C7578" s="8" t="s">
        <v>5093</v>
      </c>
      <c r="D7578" s="8" t="s">
        <v>5093</v>
      </c>
      <c r="E7578" s="8" t="s">
        <v>5093</v>
      </c>
      <c r="F7578" s="8">
        <v>13937.999999999998</v>
      </c>
      <c r="G7578" s="8">
        <v>0</v>
      </c>
      <c r="H7578" s="5">
        <f t="shared" si="236"/>
        <v>0</v>
      </c>
      <c r="I7578" s="5">
        <f t="shared" si="237"/>
        <v>13938</v>
      </c>
      <c r="J7578" s="8"/>
      <c r="K7578" s="8"/>
    </row>
    <row r="7579" spans="1:11" s="7" customFormat="1" x14ac:dyDescent="0.35">
      <c r="A7579" s="8" t="s">
        <v>8291</v>
      </c>
      <c r="B7579" s="8" t="s">
        <v>437</v>
      </c>
      <c r="C7579" s="8" t="s">
        <v>5093</v>
      </c>
      <c r="D7579" s="8" t="s">
        <v>5093</v>
      </c>
      <c r="E7579" s="8" t="s">
        <v>5093</v>
      </c>
      <c r="F7579" s="8">
        <v>1.1615</v>
      </c>
      <c r="G7579" s="8">
        <v>0</v>
      </c>
      <c r="H7579" s="5">
        <f t="shared" si="236"/>
        <v>0</v>
      </c>
      <c r="I7579" s="5">
        <f t="shared" si="237"/>
        <v>1.1599999999999999</v>
      </c>
      <c r="J7579" s="8"/>
      <c r="K7579" s="8"/>
    </row>
    <row r="7580" spans="1:11" s="7" customFormat="1" x14ac:dyDescent="0.35">
      <c r="A7580" s="8" t="s">
        <v>8292</v>
      </c>
      <c r="B7580" s="8" t="s">
        <v>437</v>
      </c>
      <c r="C7580" s="8" t="s">
        <v>5093</v>
      </c>
      <c r="D7580" s="8" t="s">
        <v>5093</v>
      </c>
      <c r="E7580" s="8" t="s">
        <v>5093</v>
      </c>
      <c r="F7580" s="8">
        <v>1.1615</v>
      </c>
      <c r="G7580" s="8">
        <v>0</v>
      </c>
      <c r="H7580" s="5">
        <f t="shared" si="236"/>
        <v>0</v>
      </c>
      <c r="I7580" s="5">
        <f t="shared" si="237"/>
        <v>1.1599999999999999</v>
      </c>
      <c r="J7580" s="8"/>
      <c r="K7580" s="8"/>
    </row>
    <row r="7581" spans="1:11" s="7" customFormat="1" x14ac:dyDescent="0.35">
      <c r="A7581" s="8" t="s">
        <v>8293</v>
      </c>
      <c r="B7581" s="8" t="s">
        <v>437</v>
      </c>
      <c r="C7581" s="8" t="s">
        <v>5093</v>
      </c>
      <c r="D7581" s="8" t="s">
        <v>5093</v>
      </c>
      <c r="E7581" s="8" t="s">
        <v>5093</v>
      </c>
      <c r="F7581" s="8">
        <v>1.1615</v>
      </c>
      <c r="G7581" s="8">
        <v>0</v>
      </c>
      <c r="H7581" s="5">
        <f t="shared" si="236"/>
        <v>0</v>
      </c>
      <c r="I7581" s="5">
        <f t="shared" si="237"/>
        <v>1.1599999999999999</v>
      </c>
      <c r="J7581" s="8"/>
      <c r="K7581" s="8"/>
    </row>
    <row r="7582" spans="1:11" s="7" customFormat="1" x14ac:dyDescent="0.35">
      <c r="A7582" s="8" t="s">
        <v>8294</v>
      </c>
      <c r="B7582" s="8" t="s">
        <v>11</v>
      </c>
      <c r="C7582" s="8" t="s">
        <v>5093</v>
      </c>
      <c r="D7582" s="8" t="s">
        <v>5093</v>
      </c>
      <c r="E7582" s="8" t="s">
        <v>5093</v>
      </c>
      <c r="F7582" s="8">
        <v>1.1615</v>
      </c>
      <c r="G7582" s="8">
        <v>0</v>
      </c>
      <c r="H7582" s="5">
        <f t="shared" si="236"/>
        <v>0</v>
      </c>
      <c r="I7582" s="5">
        <f t="shared" si="237"/>
        <v>1.1599999999999999</v>
      </c>
      <c r="J7582" s="8"/>
      <c r="K7582" s="8"/>
    </row>
    <row r="7583" spans="1:11" s="7" customFormat="1" x14ac:dyDescent="0.35">
      <c r="A7583" s="8" t="s">
        <v>8295</v>
      </c>
      <c r="B7583" s="8" t="s">
        <v>121</v>
      </c>
      <c r="C7583" s="8" t="s">
        <v>5093</v>
      </c>
      <c r="D7583" s="8" t="s">
        <v>5093</v>
      </c>
      <c r="E7583" s="8" t="s">
        <v>5093</v>
      </c>
      <c r="F7583" s="8">
        <v>1.1615</v>
      </c>
      <c r="G7583" s="8">
        <v>0</v>
      </c>
      <c r="H7583" s="5">
        <f t="shared" si="236"/>
        <v>0</v>
      </c>
      <c r="I7583" s="5">
        <f t="shared" si="237"/>
        <v>1.1599999999999999</v>
      </c>
      <c r="J7583" s="8"/>
      <c r="K7583" s="8"/>
    </row>
    <row r="7584" spans="1:11" s="7" customFormat="1" x14ac:dyDescent="0.35">
      <c r="A7584" s="8" t="s">
        <v>8296</v>
      </c>
      <c r="B7584" s="8" t="s">
        <v>14</v>
      </c>
      <c r="C7584" s="8" t="s">
        <v>5093</v>
      </c>
      <c r="D7584" s="8" t="s">
        <v>5093</v>
      </c>
      <c r="E7584" s="8" t="s">
        <v>5093</v>
      </c>
      <c r="F7584" s="8">
        <v>1.1615</v>
      </c>
      <c r="G7584" s="8">
        <v>0</v>
      </c>
      <c r="H7584" s="5">
        <f t="shared" si="236"/>
        <v>0</v>
      </c>
      <c r="I7584" s="5">
        <f t="shared" si="237"/>
        <v>1.1599999999999999</v>
      </c>
      <c r="J7584" s="8"/>
      <c r="K7584" s="8"/>
    </row>
    <row r="7585" spans="1:11" s="7" customFormat="1" x14ac:dyDescent="0.35">
      <c r="A7585" s="8" t="s">
        <v>8297</v>
      </c>
      <c r="B7585" s="8" t="s">
        <v>18</v>
      </c>
      <c r="C7585" s="8" t="s">
        <v>5093</v>
      </c>
      <c r="D7585" s="8" t="s">
        <v>5093</v>
      </c>
      <c r="E7585" s="8" t="s">
        <v>5093</v>
      </c>
      <c r="F7585" s="8">
        <v>1.1615</v>
      </c>
      <c r="G7585" s="8">
        <v>0</v>
      </c>
      <c r="H7585" s="5">
        <f t="shared" si="236"/>
        <v>0</v>
      </c>
      <c r="I7585" s="5">
        <f t="shared" si="237"/>
        <v>1.1599999999999999</v>
      </c>
      <c r="J7585" s="8"/>
      <c r="K7585" s="8"/>
    </row>
    <row r="7586" spans="1:11" s="7" customFormat="1" x14ac:dyDescent="0.35">
      <c r="A7586" s="8" t="s">
        <v>8298</v>
      </c>
      <c r="B7586" s="8" t="s">
        <v>18</v>
      </c>
      <c r="C7586" s="8" t="s">
        <v>5093</v>
      </c>
      <c r="D7586" s="8" t="s">
        <v>5093</v>
      </c>
      <c r="E7586" s="8" t="s">
        <v>5093</v>
      </c>
      <c r="F7586" s="8">
        <v>1.1615</v>
      </c>
      <c r="G7586" s="8">
        <v>0</v>
      </c>
      <c r="H7586" s="5">
        <f t="shared" si="236"/>
        <v>0</v>
      </c>
      <c r="I7586" s="5">
        <f t="shared" si="237"/>
        <v>1.1599999999999999</v>
      </c>
      <c r="J7586" s="8"/>
      <c r="K7586" s="8"/>
    </row>
    <row r="7587" spans="1:11" s="7" customFormat="1" x14ac:dyDescent="0.35">
      <c r="A7587" s="8" t="s">
        <v>8299</v>
      </c>
      <c r="B7587" s="8" t="s">
        <v>121</v>
      </c>
      <c r="C7587" s="8" t="s">
        <v>5093</v>
      </c>
      <c r="D7587" s="8" t="s">
        <v>5093</v>
      </c>
      <c r="E7587" s="8" t="s">
        <v>5093</v>
      </c>
      <c r="F7587" s="8">
        <v>1.1615</v>
      </c>
      <c r="G7587" s="8">
        <v>0</v>
      </c>
      <c r="H7587" s="5">
        <f t="shared" si="236"/>
        <v>0</v>
      </c>
      <c r="I7587" s="5">
        <f t="shared" si="237"/>
        <v>1.1599999999999999</v>
      </c>
      <c r="J7587" s="8"/>
      <c r="K7587" s="8"/>
    </row>
    <row r="7588" spans="1:11" s="7" customFormat="1" x14ac:dyDescent="0.35">
      <c r="A7588" s="8" t="s">
        <v>8300</v>
      </c>
      <c r="B7588" s="8" t="s">
        <v>121</v>
      </c>
      <c r="C7588" s="8" t="s">
        <v>5093</v>
      </c>
      <c r="D7588" s="8" t="s">
        <v>5093</v>
      </c>
      <c r="E7588" s="8" t="s">
        <v>5093</v>
      </c>
      <c r="F7588" s="8">
        <v>1.1615</v>
      </c>
      <c r="G7588" s="8">
        <v>0</v>
      </c>
      <c r="H7588" s="5">
        <f t="shared" si="236"/>
        <v>0</v>
      </c>
      <c r="I7588" s="5">
        <f t="shared" si="237"/>
        <v>1.1599999999999999</v>
      </c>
      <c r="J7588" s="8"/>
      <c r="K7588" s="8"/>
    </row>
    <row r="7589" spans="1:11" s="7" customFormat="1" x14ac:dyDescent="0.35">
      <c r="A7589" s="8" t="s">
        <v>8301</v>
      </c>
      <c r="B7589" s="8" t="s">
        <v>121</v>
      </c>
      <c r="C7589" s="8" t="s">
        <v>5093</v>
      </c>
      <c r="D7589" s="8" t="s">
        <v>5093</v>
      </c>
      <c r="E7589" s="8" t="s">
        <v>5093</v>
      </c>
      <c r="F7589" s="8">
        <v>40.652499999999996</v>
      </c>
      <c r="G7589" s="8">
        <v>0</v>
      </c>
      <c r="H7589" s="5">
        <f t="shared" si="236"/>
        <v>0</v>
      </c>
      <c r="I7589" s="5">
        <f t="shared" si="237"/>
        <v>40.65</v>
      </c>
      <c r="J7589" s="8"/>
      <c r="K7589" s="8"/>
    </row>
    <row r="7590" spans="1:11" s="7" customFormat="1" x14ac:dyDescent="0.35">
      <c r="A7590" s="8" t="s">
        <v>8302</v>
      </c>
      <c r="B7590" s="8" t="s">
        <v>11</v>
      </c>
      <c r="C7590" s="8" t="s">
        <v>5093</v>
      </c>
      <c r="D7590" s="8" t="s">
        <v>5093</v>
      </c>
      <c r="E7590" s="8" t="s">
        <v>5093</v>
      </c>
      <c r="F7590" s="8">
        <v>1.1615</v>
      </c>
      <c r="G7590" s="8">
        <v>0</v>
      </c>
      <c r="H7590" s="5">
        <f t="shared" si="236"/>
        <v>0</v>
      </c>
      <c r="I7590" s="5">
        <f t="shared" si="237"/>
        <v>1.1599999999999999</v>
      </c>
      <c r="J7590" s="8"/>
      <c r="K7590" s="8"/>
    </row>
    <row r="7591" spans="1:11" s="7" customFormat="1" x14ac:dyDescent="0.35">
      <c r="A7591" s="8" t="s">
        <v>8303</v>
      </c>
      <c r="B7591" s="8" t="s">
        <v>18</v>
      </c>
      <c r="C7591" s="8" t="s">
        <v>5093</v>
      </c>
      <c r="D7591" s="8" t="s">
        <v>5093</v>
      </c>
      <c r="E7591" s="8" t="s">
        <v>5093</v>
      </c>
      <c r="F7591" s="8">
        <v>1.1615</v>
      </c>
      <c r="G7591" s="8">
        <v>0</v>
      </c>
      <c r="H7591" s="5">
        <f t="shared" si="236"/>
        <v>0</v>
      </c>
      <c r="I7591" s="5">
        <f t="shared" si="237"/>
        <v>1.1599999999999999</v>
      </c>
      <c r="J7591" s="8"/>
      <c r="K7591" s="8"/>
    </row>
    <row r="7592" spans="1:11" s="7" customFormat="1" x14ac:dyDescent="0.35">
      <c r="A7592" s="8" t="s">
        <v>8304</v>
      </c>
      <c r="B7592" s="8" t="s">
        <v>3122</v>
      </c>
      <c r="C7592" s="8" t="s">
        <v>5093</v>
      </c>
      <c r="D7592" s="8" t="s">
        <v>5093</v>
      </c>
      <c r="E7592" s="8" t="s">
        <v>5093</v>
      </c>
      <c r="F7592" s="8">
        <v>49551.913</v>
      </c>
      <c r="G7592" s="8">
        <v>0</v>
      </c>
      <c r="H7592" s="5">
        <f t="shared" si="236"/>
        <v>0</v>
      </c>
      <c r="I7592" s="5">
        <f t="shared" si="237"/>
        <v>49551.91</v>
      </c>
      <c r="J7592" s="8"/>
      <c r="K7592" s="8"/>
    </row>
    <row r="7593" spans="1:11" s="7" customFormat="1" x14ac:dyDescent="0.35">
      <c r="A7593" s="8" t="s">
        <v>8305</v>
      </c>
      <c r="B7593" s="8" t="s">
        <v>11</v>
      </c>
      <c r="C7593" s="8" t="s">
        <v>5093</v>
      </c>
      <c r="D7593" s="8" t="s">
        <v>5093</v>
      </c>
      <c r="E7593" s="8" t="s">
        <v>5093</v>
      </c>
      <c r="F7593" s="8">
        <v>1.1615</v>
      </c>
      <c r="G7593" s="8">
        <v>0</v>
      </c>
      <c r="H7593" s="5">
        <f t="shared" si="236"/>
        <v>0</v>
      </c>
      <c r="I7593" s="5">
        <f t="shared" si="237"/>
        <v>1.1599999999999999</v>
      </c>
      <c r="J7593" s="8"/>
      <c r="K7593" s="8"/>
    </row>
    <row r="7594" spans="1:11" s="7" customFormat="1" x14ac:dyDescent="0.35">
      <c r="A7594" s="8" t="s">
        <v>8306</v>
      </c>
      <c r="B7594" s="8" t="s">
        <v>3122</v>
      </c>
      <c r="C7594" s="8" t="s">
        <v>5093</v>
      </c>
      <c r="D7594" s="8" t="s">
        <v>5093</v>
      </c>
      <c r="E7594" s="8" t="s">
        <v>5093</v>
      </c>
      <c r="F7594" s="8">
        <v>83308.587499999994</v>
      </c>
      <c r="G7594" s="8">
        <v>0</v>
      </c>
      <c r="H7594" s="5">
        <f t="shared" si="236"/>
        <v>0</v>
      </c>
      <c r="I7594" s="5">
        <f t="shared" si="237"/>
        <v>83308.59</v>
      </c>
      <c r="J7594" s="8"/>
      <c r="K7594" s="8"/>
    </row>
    <row r="7595" spans="1:11" s="7" customFormat="1" x14ac:dyDescent="0.35">
      <c r="A7595" s="8" t="s">
        <v>8307</v>
      </c>
      <c r="B7595" s="8" t="s">
        <v>11</v>
      </c>
      <c r="C7595" s="8" t="s">
        <v>5093</v>
      </c>
      <c r="D7595" s="8" t="s">
        <v>5093</v>
      </c>
      <c r="E7595" s="8" t="s">
        <v>5093</v>
      </c>
      <c r="F7595" s="8">
        <v>1.1615</v>
      </c>
      <c r="G7595" s="8">
        <v>0</v>
      </c>
      <c r="H7595" s="5">
        <f t="shared" si="236"/>
        <v>0</v>
      </c>
      <c r="I7595" s="5">
        <f t="shared" si="237"/>
        <v>1.1599999999999999</v>
      </c>
      <c r="J7595" s="8"/>
      <c r="K7595" s="8"/>
    </row>
    <row r="7596" spans="1:11" s="7" customFormat="1" x14ac:dyDescent="0.35">
      <c r="A7596" s="8" t="s">
        <v>8308</v>
      </c>
      <c r="B7596" s="8" t="s">
        <v>11</v>
      </c>
      <c r="C7596" s="8" t="s">
        <v>5093</v>
      </c>
      <c r="D7596" s="8" t="s">
        <v>5093</v>
      </c>
      <c r="E7596" s="8" t="s">
        <v>5093</v>
      </c>
      <c r="F7596" s="8">
        <v>1.1615</v>
      </c>
      <c r="G7596" s="8">
        <v>0</v>
      </c>
      <c r="H7596" s="5">
        <f t="shared" si="236"/>
        <v>0</v>
      </c>
      <c r="I7596" s="5">
        <f t="shared" si="237"/>
        <v>1.1599999999999999</v>
      </c>
      <c r="J7596" s="8"/>
      <c r="K7596" s="8"/>
    </row>
    <row r="7597" spans="1:11" s="7" customFormat="1" x14ac:dyDescent="0.35">
      <c r="A7597" s="8" t="s">
        <v>8309</v>
      </c>
      <c r="B7597" s="8" t="s">
        <v>2575</v>
      </c>
      <c r="C7597" s="8" t="s">
        <v>5093</v>
      </c>
      <c r="D7597" s="8" t="s">
        <v>5093</v>
      </c>
      <c r="E7597" s="8" t="s">
        <v>5093</v>
      </c>
      <c r="F7597" s="8">
        <v>829.31099999999992</v>
      </c>
      <c r="G7597" s="8">
        <v>0</v>
      </c>
      <c r="H7597" s="5">
        <f t="shared" si="236"/>
        <v>0</v>
      </c>
      <c r="I7597" s="5">
        <f t="shared" si="237"/>
        <v>829.31</v>
      </c>
      <c r="J7597" s="8"/>
      <c r="K7597" s="8"/>
    </row>
    <row r="7598" spans="1:11" s="7" customFormat="1" x14ac:dyDescent="0.35">
      <c r="A7598" s="8" t="s">
        <v>8310</v>
      </c>
      <c r="B7598" s="8" t="s">
        <v>18</v>
      </c>
      <c r="C7598" s="8" t="s">
        <v>5093</v>
      </c>
      <c r="D7598" s="8" t="s">
        <v>5093</v>
      </c>
      <c r="E7598" s="8" t="s">
        <v>5093</v>
      </c>
      <c r="F7598" s="8">
        <v>1.1615</v>
      </c>
      <c r="G7598" s="8">
        <v>0</v>
      </c>
      <c r="H7598" s="5">
        <f t="shared" si="236"/>
        <v>0</v>
      </c>
      <c r="I7598" s="5">
        <f t="shared" si="237"/>
        <v>1.1599999999999999</v>
      </c>
      <c r="J7598" s="8"/>
      <c r="K7598" s="8"/>
    </row>
    <row r="7599" spans="1:11" s="7" customFormat="1" x14ac:dyDescent="0.35">
      <c r="A7599" s="8" t="s">
        <v>8311</v>
      </c>
      <c r="B7599" s="8" t="s">
        <v>18</v>
      </c>
      <c r="C7599" s="8" t="s">
        <v>5093</v>
      </c>
      <c r="D7599" s="8" t="s">
        <v>5093</v>
      </c>
      <c r="E7599" s="8" t="s">
        <v>5093</v>
      </c>
      <c r="F7599" s="8">
        <v>1.1615</v>
      </c>
      <c r="G7599" s="8">
        <v>0</v>
      </c>
      <c r="H7599" s="5">
        <f t="shared" si="236"/>
        <v>0</v>
      </c>
      <c r="I7599" s="5">
        <f t="shared" si="237"/>
        <v>1.1599999999999999</v>
      </c>
      <c r="J7599" s="8"/>
      <c r="K7599" s="8"/>
    </row>
    <row r="7600" spans="1:11" s="7" customFormat="1" x14ac:dyDescent="0.35">
      <c r="A7600" s="8" t="s">
        <v>8312</v>
      </c>
      <c r="B7600" s="8" t="s">
        <v>11</v>
      </c>
      <c r="C7600" s="8" t="s">
        <v>5093</v>
      </c>
      <c r="D7600" s="8" t="s">
        <v>5093</v>
      </c>
      <c r="E7600" s="8" t="s">
        <v>5093</v>
      </c>
      <c r="F7600" s="8">
        <v>1.1615</v>
      </c>
      <c r="G7600" s="8">
        <v>0</v>
      </c>
      <c r="H7600" s="5">
        <f t="shared" si="236"/>
        <v>0</v>
      </c>
      <c r="I7600" s="5">
        <f t="shared" si="237"/>
        <v>1.1599999999999999</v>
      </c>
      <c r="J7600" s="8"/>
      <c r="K7600" s="8"/>
    </row>
    <row r="7601" spans="1:11" s="7" customFormat="1" x14ac:dyDescent="0.35">
      <c r="A7601" s="8" t="s">
        <v>8313</v>
      </c>
      <c r="B7601" s="8" t="s">
        <v>14</v>
      </c>
      <c r="C7601" s="8" t="s">
        <v>5093</v>
      </c>
      <c r="D7601" s="8" t="s">
        <v>5093</v>
      </c>
      <c r="E7601" s="8" t="s">
        <v>5093</v>
      </c>
      <c r="F7601" s="8">
        <v>1.1615</v>
      </c>
      <c r="G7601" s="8">
        <v>0</v>
      </c>
      <c r="H7601" s="5">
        <f t="shared" si="236"/>
        <v>0</v>
      </c>
      <c r="I7601" s="5">
        <f t="shared" si="237"/>
        <v>1.1599999999999999</v>
      </c>
      <c r="J7601" s="8"/>
      <c r="K7601" s="8"/>
    </row>
    <row r="7602" spans="1:11" s="7" customFormat="1" x14ac:dyDescent="0.35">
      <c r="A7602" s="8" t="s">
        <v>8314</v>
      </c>
      <c r="B7602" s="8" t="s">
        <v>14</v>
      </c>
      <c r="C7602" s="8" t="s">
        <v>5093</v>
      </c>
      <c r="D7602" s="8" t="s">
        <v>5093</v>
      </c>
      <c r="E7602" s="8" t="s">
        <v>5093</v>
      </c>
      <c r="F7602" s="8">
        <v>1.1615</v>
      </c>
      <c r="G7602" s="8">
        <v>0</v>
      </c>
      <c r="H7602" s="5">
        <f t="shared" si="236"/>
        <v>0</v>
      </c>
      <c r="I7602" s="5">
        <f t="shared" si="237"/>
        <v>1.1599999999999999</v>
      </c>
      <c r="J7602" s="8"/>
      <c r="K7602" s="8"/>
    </row>
    <row r="7603" spans="1:11" s="7" customFormat="1" x14ac:dyDescent="0.35">
      <c r="A7603" s="8" t="s">
        <v>8315</v>
      </c>
      <c r="B7603" s="8" t="s">
        <v>121</v>
      </c>
      <c r="C7603" s="8" t="s">
        <v>5093</v>
      </c>
      <c r="D7603" s="8" t="s">
        <v>5093</v>
      </c>
      <c r="E7603" s="8" t="s">
        <v>5093</v>
      </c>
      <c r="F7603" s="8">
        <v>1.1615</v>
      </c>
      <c r="G7603" s="8">
        <v>0</v>
      </c>
      <c r="H7603" s="5">
        <f t="shared" si="236"/>
        <v>0</v>
      </c>
      <c r="I7603" s="5">
        <f t="shared" si="237"/>
        <v>1.1599999999999999</v>
      </c>
      <c r="J7603" s="8"/>
      <c r="K7603" s="8"/>
    </row>
    <row r="7604" spans="1:11" s="7" customFormat="1" x14ac:dyDescent="0.35">
      <c r="A7604" s="8" t="s">
        <v>8316</v>
      </c>
      <c r="B7604" s="8" t="s">
        <v>14</v>
      </c>
      <c r="C7604" s="8" t="s">
        <v>5093</v>
      </c>
      <c r="D7604" s="8" t="s">
        <v>5093</v>
      </c>
      <c r="E7604" s="8" t="s">
        <v>5093</v>
      </c>
      <c r="F7604" s="8">
        <v>1.1615</v>
      </c>
      <c r="G7604" s="8">
        <v>0</v>
      </c>
      <c r="H7604" s="5">
        <f t="shared" si="236"/>
        <v>0</v>
      </c>
      <c r="I7604" s="5">
        <f t="shared" si="237"/>
        <v>1.1599999999999999</v>
      </c>
      <c r="J7604" s="8"/>
      <c r="K7604" s="8"/>
    </row>
    <row r="7605" spans="1:11" s="7" customFormat="1" x14ac:dyDescent="0.35">
      <c r="A7605" s="8" t="s">
        <v>8317</v>
      </c>
      <c r="B7605" s="8" t="s">
        <v>3122</v>
      </c>
      <c r="C7605" s="8" t="s">
        <v>5093</v>
      </c>
      <c r="D7605" s="8" t="s">
        <v>5093</v>
      </c>
      <c r="E7605" s="8" t="s">
        <v>5093</v>
      </c>
      <c r="F7605" s="8">
        <v>67367</v>
      </c>
      <c r="G7605" s="8">
        <v>0</v>
      </c>
      <c r="H7605" s="5">
        <f t="shared" si="236"/>
        <v>0</v>
      </c>
      <c r="I7605" s="5">
        <f t="shared" si="237"/>
        <v>67367</v>
      </c>
      <c r="J7605" s="8"/>
      <c r="K7605" s="8"/>
    </row>
    <row r="7606" spans="1:11" s="7" customFormat="1" x14ac:dyDescent="0.35">
      <c r="A7606" s="8" t="s">
        <v>8318</v>
      </c>
      <c r="B7606" s="8" t="s">
        <v>11</v>
      </c>
      <c r="C7606" s="8" t="s">
        <v>5093</v>
      </c>
      <c r="D7606" s="8" t="s">
        <v>5093</v>
      </c>
      <c r="E7606" s="8" t="s">
        <v>5093</v>
      </c>
      <c r="F7606" s="8">
        <v>58.074999999999996</v>
      </c>
      <c r="G7606" s="8">
        <v>0</v>
      </c>
      <c r="H7606" s="5">
        <f t="shared" si="236"/>
        <v>0</v>
      </c>
      <c r="I7606" s="5">
        <f t="shared" si="237"/>
        <v>58.08</v>
      </c>
      <c r="J7606" s="8"/>
      <c r="K7606" s="8"/>
    </row>
    <row r="7607" spans="1:11" s="7" customFormat="1" x14ac:dyDescent="0.35">
      <c r="A7607" s="8" t="s">
        <v>8319</v>
      </c>
      <c r="B7607" s="8" t="s">
        <v>11</v>
      </c>
      <c r="C7607" s="8" t="s">
        <v>5093</v>
      </c>
      <c r="D7607" s="8" t="s">
        <v>5093</v>
      </c>
      <c r="E7607" s="8" t="s">
        <v>5093</v>
      </c>
      <c r="F7607" s="8">
        <v>1.1615</v>
      </c>
      <c r="G7607" s="8">
        <v>0</v>
      </c>
      <c r="H7607" s="5">
        <f t="shared" si="236"/>
        <v>0</v>
      </c>
      <c r="I7607" s="5">
        <f t="shared" si="237"/>
        <v>1.1599999999999999</v>
      </c>
      <c r="J7607" s="8"/>
      <c r="K7607" s="8"/>
    </row>
    <row r="7608" spans="1:11" s="7" customFormat="1" x14ac:dyDescent="0.35">
      <c r="A7608" s="8" t="s">
        <v>8320</v>
      </c>
      <c r="B7608" s="8" t="s">
        <v>126</v>
      </c>
      <c r="C7608" s="8" t="s">
        <v>5093</v>
      </c>
      <c r="D7608" s="8" t="s">
        <v>5093</v>
      </c>
      <c r="E7608" s="8" t="s">
        <v>5093</v>
      </c>
      <c r="F7608" s="8">
        <v>1.1615</v>
      </c>
      <c r="G7608" s="8">
        <v>0</v>
      </c>
      <c r="H7608" s="5">
        <f t="shared" si="236"/>
        <v>0</v>
      </c>
      <c r="I7608" s="5">
        <f t="shared" si="237"/>
        <v>1.1599999999999999</v>
      </c>
      <c r="J7608" s="8"/>
      <c r="K7608" s="8"/>
    </row>
    <row r="7609" spans="1:11" s="7" customFormat="1" x14ac:dyDescent="0.35">
      <c r="A7609" s="8" t="s">
        <v>8321</v>
      </c>
      <c r="B7609" s="8" t="s">
        <v>14</v>
      </c>
      <c r="C7609" s="8" t="s">
        <v>5093</v>
      </c>
      <c r="D7609" s="8" t="s">
        <v>5093</v>
      </c>
      <c r="E7609" s="8" t="s">
        <v>5093</v>
      </c>
      <c r="F7609" s="8">
        <v>8711.25</v>
      </c>
      <c r="G7609" s="8">
        <v>0</v>
      </c>
      <c r="H7609" s="5">
        <f t="shared" si="236"/>
        <v>0</v>
      </c>
      <c r="I7609" s="5">
        <f t="shared" si="237"/>
        <v>8711.25</v>
      </c>
      <c r="J7609" s="8"/>
      <c r="K7609" s="8"/>
    </row>
    <row r="7610" spans="1:11" s="7" customFormat="1" x14ac:dyDescent="0.35">
      <c r="A7610" s="8" t="s">
        <v>8322</v>
      </c>
      <c r="B7610" s="8" t="s">
        <v>14</v>
      </c>
      <c r="C7610" s="8" t="s">
        <v>5093</v>
      </c>
      <c r="D7610" s="8" t="s">
        <v>5093</v>
      </c>
      <c r="E7610" s="8" t="s">
        <v>5093</v>
      </c>
      <c r="F7610" s="8">
        <v>1.1615</v>
      </c>
      <c r="G7610" s="8">
        <v>0</v>
      </c>
      <c r="H7610" s="5">
        <f t="shared" si="236"/>
        <v>0</v>
      </c>
      <c r="I7610" s="5">
        <f t="shared" si="237"/>
        <v>1.1599999999999999</v>
      </c>
      <c r="J7610" s="8"/>
      <c r="K7610" s="8"/>
    </row>
    <row r="7611" spans="1:11" s="7" customFormat="1" x14ac:dyDescent="0.35">
      <c r="A7611" s="8" t="s">
        <v>8323</v>
      </c>
      <c r="B7611" s="8" t="s">
        <v>11</v>
      </c>
      <c r="C7611" s="8" t="s">
        <v>5093</v>
      </c>
      <c r="D7611" s="8" t="s">
        <v>5093</v>
      </c>
      <c r="E7611" s="8" t="s">
        <v>5093</v>
      </c>
      <c r="F7611" s="8">
        <v>1.1615</v>
      </c>
      <c r="G7611" s="8">
        <v>0</v>
      </c>
      <c r="H7611" s="5">
        <f t="shared" si="236"/>
        <v>0</v>
      </c>
      <c r="I7611" s="5">
        <f t="shared" si="237"/>
        <v>1.1599999999999999</v>
      </c>
      <c r="J7611" s="8"/>
      <c r="K7611" s="8"/>
    </row>
    <row r="7612" spans="1:11" s="7" customFormat="1" x14ac:dyDescent="0.35">
      <c r="A7612" s="8" t="s">
        <v>8324</v>
      </c>
      <c r="B7612" s="8" t="s">
        <v>14</v>
      </c>
      <c r="C7612" s="8" t="s">
        <v>5093</v>
      </c>
      <c r="D7612" s="8" t="s">
        <v>5093</v>
      </c>
      <c r="E7612" s="8" t="s">
        <v>5093</v>
      </c>
      <c r="F7612" s="8">
        <v>1.1615</v>
      </c>
      <c r="G7612" s="8">
        <v>0</v>
      </c>
      <c r="H7612" s="5">
        <f t="shared" si="236"/>
        <v>0</v>
      </c>
      <c r="I7612" s="5">
        <f t="shared" si="237"/>
        <v>1.1599999999999999</v>
      </c>
      <c r="J7612" s="8"/>
      <c r="K7612" s="8"/>
    </row>
    <row r="7613" spans="1:11" s="7" customFormat="1" x14ac:dyDescent="0.35">
      <c r="A7613" s="8" t="s">
        <v>8325</v>
      </c>
      <c r="B7613" s="8" t="s">
        <v>14</v>
      </c>
      <c r="C7613" s="8" t="s">
        <v>5093</v>
      </c>
      <c r="D7613" s="8" t="s">
        <v>5093</v>
      </c>
      <c r="E7613" s="8" t="s">
        <v>5093</v>
      </c>
      <c r="F7613" s="8">
        <v>1.1615</v>
      </c>
      <c r="G7613" s="8">
        <v>0</v>
      </c>
      <c r="H7613" s="5">
        <f t="shared" si="236"/>
        <v>0</v>
      </c>
      <c r="I7613" s="5">
        <f t="shared" si="237"/>
        <v>1.1599999999999999</v>
      </c>
      <c r="J7613" s="8"/>
      <c r="K7613" s="8"/>
    </row>
    <row r="7614" spans="1:11" s="7" customFormat="1" x14ac:dyDescent="0.35">
      <c r="A7614" s="8" t="s">
        <v>8326</v>
      </c>
      <c r="B7614" s="8" t="s">
        <v>437</v>
      </c>
      <c r="C7614" s="8" t="s">
        <v>5093</v>
      </c>
      <c r="D7614" s="8" t="s">
        <v>5093</v>
      </c>
      <c r="E7614" s="8" t="s">
        <v>5093</v>
      </c>
      <c r="F7614" s="8">
        <v>1.1615</v>
      </c>
      <c r="G7614" s="8">
        <v>0</v>
      </c>
      <c r="H7614" s="5">
        <f t="shared" si="236"/>
        <v>0</v>
      </c>
      <c r="I7614" s="5">
        <f t="shared" si="237"/>
        <v>1.1599999999999999</v>
      </c>
      <c r="J7614" s="8"/>
      <c r="K7614" s="8"/>
    </row>
    <row r="7615" spans="1:11" s="7" customFormat="1" x14ac:dyDescent="0.35">
      <c r="A7615" s="8" t="s">
        <v>8327</v>
      </c>
      <c r="B7615" s="8" t="s">
        <v>14</v>
      </c>
      <c r="C7615" s="8" t="s">
        <v>5093</v>
      </c>
      <c r="D7615" s="8" t="s">
        <v>5093</v>
      </c>
      <c r="E7615" s="8" t="s">
        <v>5093</v>
      </c>
      <c r="F7615" s="8">
        <v>1.1615</v>
      </c>
      <c r="G7615" s="8">
        <v>0</v>
      </c>
      <c r="H7615" s="5">
        <f t="shared" si="236"/>
        <v>0</v>
      </c>
      <c r="I7615" s="5">
        <f t="shared" si="237"/>
        <v>1.1599999999999999</v>
      </c>
      <c r="J7615" s="8"/>
      <c r="K7615" s="8"/>
    </row>
    <row r="7616" spans="1:11" s="7" customFormat="1" x14ac:dyDescent="0.35">
      <c r="A7616" s="8" t="s">
        <v>8328</v>
      </c>
      <c r="B7616" s="8" t="s">
        <v>3122</v>
      </c>
      <c r="C7616" s="8" t="s">
        <v>5093</v>
      </c>
      <c r="D7616" s="8" t="s">
        <v>5093</v>
      </c>
      <c r="E7616" s="8" t="s">
        <v>5093</v>
      </c>
      <c r="F7616" s="8">
        <v>61501.424999999996</v>
      </c>
      <c r="G7616" s="8">
        <v>0</v>
      </c>
      <c r="H7616" s="5">
        <f t="shared" si="236"/>
        <v>0</v>
      </c>
      <c r="I7616" s="5">
        <f t="shared" si="237"/>
        <v>61501.43</v>
      </c>
      <c r="J7616" s="8"/>
      <c r="K7616" s="8"/>
    </row>
    <row r="7617" spans="1:11" s="7" customFormat="1" x14ac:dyDescent="0.35">
      <c r="A7617" s="8" t="s">
        <v>8329</v>
      </c>
      <c r="B7617" s="8" t="s">
        <v>14</v>
      </c>
      <c r="C7617" s="8" t="s">
        <v>5093</v>
      </c>
      <c r="D7617" s="8" t="s">
        <v>5093</v>
      </c>
      <c r="E7617" s="8" t="s">
        <v>5093</v>
      </c>
      <c r="F7617" s="8">
        <v>1.1615</v>
      </c>
      <c r="G7617" s="8">
        <v>0</v>
      </c>
      <c r="H7617" s="5">
        <f t="shared" si="236"/>
        <v>0</v>
      </c>
      <c r="I7617" s="5">
        <f t="shared" si="237"/>
        <v>1.1599999999999999</v>
      </c>
      <c r="J7617" s="8"/>
      <c r="K7617" s="8"/>
    </row>
    <row r="7618" spans="1:11" s="7" customFormat="1" x14ac:dyDescent="0.35">
      <c r="A7618" s="8" t="s">
        <v>8330</v>
      </c>
      <c r="B7618" s="8" t="s">
        <v>3122</v>
      </c>
      <c r="C7618" s="8" t="s">
        <v>5093</v>
      </c>
      <c r="D7618" s="8" t="s">
        <v>5093</v>
      </c>
      <c r="E7618" s="8" t="s">
        <v>5093</v>
      </c>
      <c r="F7618" s="8">
        <v>57764.879499999995</v>
      </c>
      <c r="G7618" s="8">
        <v>0</v>
      </c>
      <c r="H7618" s="5">
        <f t="shared" si="236"/>
        <v>0</v>
      </c>
      <c r="I7618" s="5">
        <f t="shared" si="237"/>
        <v>57764.88</v>
      </c>
      <c r="J7618" s="8"/>
      <c r="K7618" s="8"/>
    </row>
    <row r="7619" spans="1:11" s="7" customFormat="1" x14ac:dyDescent="0.35">
      <c r="A7619" s="8" t="s">
        <v>8331</v>
      </c>
      <c r="B7619" s="8" t="s">
        <v>18</v>
      </c>
      <c r="C7619" s="8" t="s">
        <v>5093</v>
      </c>
      <c r="D7619" s="8" t="s">
        <v>5093</v>
      </c>
      <c r="E7619" s="8" t="s">
        <v>5093</v>
      </c>
      <c r="F7619" s="8">
        <v>1.1615</v>
      </c>
      <c r="G7619" s="8">
        <v>0</v>
      </c>
      <c r="H7619" s="5">
        <f t="shared" ref="H7619:H7682" si="238">G7619*$K$2</f>
        <v>0</v>
      </c>
      <c r="I7619" s="5">
        <f t="shared" ref="I7619:I7682" si="239">ROUND(SUM(F7619:H7619),2)</f>
        <v>1.1599999999999999</v>
      </c>
      <c r="J7619" s="8"/>
      <c r="K7619" s="8"/>
    </row>
    <row r="7620" spans="1:11" s="7" customFormat="1" x14ac:dyDescent="0.35">
      <c r="A7620" s="8" t="s">
        <v>8332</v>
      </c>
      <c r="B7620" s="8" t="s">
        <v>18</v>
      </c>
      <c r="C7620" s="8" t="s">
        <v>5093</v>
      </c>
      <c r="D7620" s="8" t="s">
        <v>5093</v>
      </c>
      <c r="E7620" s="8" t="s">
        <v>5093</v>
      </c>
      <c r="F7620" s="8">
        <v>1.1615</v>
      </c>
      <c r="G7620" s="8">
        <v>0</v>
      </c>
      <c r="H7620" s="5">
        <f t="shared" si="238"/>
        <v>0</v>
      </c>
      <c r="I7620" s="5">
        <f t="shared" si="239"/>
        <v>1.1599999999999999</v>
      </c>
      <c r="J7620" s="8"/>
      <c r="K7620" s="8"/>
    </row>
    <row r="7621" spans="1:11" s="7" customFormat="1" x14ac:dyDescent="0.35">
      <c r="A7621" s="8" t="s">
        <v>8333</v>
      </c>
      <c r="B7621" s="8" t="s">
        <v>18</v>
      </c>
      <c r="C7621" s="8" t="s">
        <v>5093</v>
      </c>
      <c r="D7621" s="8" t="s">
        <v>5093</v>
      </c>
      <c r="E7621" s="8" t="s">
        <v>5093</v>
      </c>
      <c r="F7621" s="8">
        <v>1.1615</v>
      </c>
      <c r="G7621" s="8">
        <v>0</v>
      </c>
      <c r="H7621" s="5">
        <f t="shared" si="238"/>
        <v>0</v>
      </c>
      <c r="I7621" s="5">
        <f t="shared" si="239"/>
        <v>1.1599999999999999</v>
      </c>
      <c r="J7621" s="8"/>
      <c r="K7621" s="8"/>
    </row>
    <row r="7622" spans="1:11" s="7" customFormat="1" x14ac:dyDescent="0.35">
      <c r="A7622" s="8" t="s">
        <v>8334</v>
      </c>
      <c r="B7622" s="8" t="s">
        <v>3122</v>
      </c>
      <c r="C7622" s="8" t="s">
        <v>5093</v>
      </c>
      <c r="D7622" s="8" t="s">
        <v>5093</v>
      </c>
      <c r="E7622" s="8" t="s">
        <v>5093</v>
      </c>
      <c r="F7622" s="8">
        <v>88181.079999999987</v>
      </c>
      <c r="G7622" s="8">
        <v>0</v>
      </c>
      <c r="H7622" s="5">
        <f t="shared" si="238"/>
        <v>0</v>
      </c>
      <c r="I7622" s="5">
        <f t="shared" si="239"/>
        <v>88181.08</v>
      </c>
      <c r="J7622" s="8"/>
      <c r="K7622" s="8"/>
    </row>
    <row r="7623" spans="1:11" s="7" customFormat="1" x14ac:dyDescent="0.35">
      <c r="A7623" s="8" t="s">
        <v>8335</v>
      </c>
      <c r="B7623" s="8" t="s">
        <v>14</v>
      </c>
      <c r="C7623" s="8" t="s">
        <v>5093</v>
      </c>
      <c r="D7623" s="8" t="s">
        <v>5093</v>
      </c>
      <c r="E7623" s="8" t="s">
        <v>5093</v>
      </c>
      <c r="F7623" s="8">
        <v>1.1615</v>
      </c>
      <c r="G7623" s="8">
        <v>0</v>
      </c>
      <c r="H7623" s="5">
        <f t="shared" si="238"/>
        <v>0</v>
      </c>
      <c r="I7623" s="5">
        <f t="shared" si="239"/>
        <v>1.1599999999999999</v>
      </c>
      <c r="J7623" s="8"/>
      <c r="K7623" s="8"/>
    </row>
    <row r="7624" spans="1:11" s="7" customFormat="1" x14ac:dyDescent="0.35">
      <c r="A7624" s="8" t="s">
        <v>8336</v>
      </c>
      <c r="B7624" s="8" t="s">
        <v>14</v>
      </c>
      <c r="C7624" s="8" t="s">
        <v>5093</v>
      </c>
      <c r="D7624" s="8" t="s">
        <v>5093</v>
      </c>
      <c r="E7624" s="8" t="s">
        <v>5093</v>
      </c>
      <c r="F7624" s="8">
        <v>1.1615</v>
      </c>
      <c r="G7624" s="8">
        <v>0</v>
      </c>
      <c r="H7624" s="5">
        <f t="shared" si="238"/>
        <v>0</v>
      </c>
      <c r="I7624" s="5">
        <f t="shared" si="239"/>
        <v>1.1599999999999999</v>
      </c>
      <c r="J7624" s="8"/>
      <c r="K7624" s="8"/>
    </row>
    <row r="7625" spans="1:11" s="7" customFormat="1" x14ac:dyDescent="0.35">
      <c r="A7625" s="8" t="s">
        <v>8337</v>
      </c>
      <c r="B7625" s="8" t="s">
        <v>14</v>
      </c>
      <c r="C7625" s="8" t="s">
        <v>5093</v>
      </c>
      <c r="D7625" s="8" t="s">
        <v>5093</v>
      </c>
      <c r="E7625" s="8" t="s">
        <v>5093</v>
      </c>
      <c r="F7625" s="8">
        <v>1.1615</v>
      </c>
      <c r="G7625" s="8">
        <v>0</v>
      </c>
      <c r="H7625" s="5">
        <f t="shared" si="238"/>
        <v>0</v>
      </c>
      <c r="I7625" s="5">
        <f t="shared" si="239"/>
        <v>1.1599999999999999</v>
      </c>
      <c r="J7625" s="8"/>
      <c r="K7625" s="8"/>
    </row>
    <row r="7626" spans="1:11" s="7" customFormat="1" x14ac:dyDescent="0.35">
      <c r="A7626" s="8" t="s">
        <v>8338</v>
      </c>
      <c r="B7626" s="8" t="s">
        <v>14</v>
      </c>
      <c r="C7626" s="8" t="s">
        <v>5093</v>
      </c>
      <c r="D7626" s="8" t="s">
        <v>5093</v>
      </c>
      <c r="E7626" s="8" t="s">
        <v>5093</v>
      </c>
      <c r="F7626" s="8">
        <v>1.1615</v>
      </c>
      <c r="G7626" s="8">
        <v>0</v>
      </c>
      <c r="H7626" s="5">
        <f t="shared" si="238"/>
        <v>0</v>
      </c>
      <c r="I7626" s="5">
        <f t="shared" si="239"/>
        <v>1.1599999999999999</v>
      </c>
      <c r="J7626" s="8"/>
      <c r="K7626" s="8"/>
    </row>
    <row r="7627" spans="1:11" s="7" customFormat="1" x14ac:dyDescent="0.35">
      <c r="A7627" s="8" t="s">
        <v>8339</v>
      </c>
      <c r="B7627" s="8" t="s">
        <v>14</v>
      </c>
      <c r="C7627" s="8" t="s">
        <v>5093</v>
      </c>
      <c r="D7627" s="8" t="s">
        <v>5093</v>
      </c>
      <c r="E7627" s="8" t="s">
        <v>5093</v>
      </c>
      <c r="F7627" s="8">
        <v>1.1615</v>
      </c>
      <c r="G7627" s="8">
        <v>0</v>
      </c>
      <c r="H7627" s="5">
        <f t="shared" si="238"/>
        <v>0</v>
      </c>
      <c r="I7627" s="5">
        <f t="shared" si="239"/>
        <v>1.1599999999999999</v>
      </c>
      <c r="J7627" s="8"/>
      <c r="K7627" s="8"/>
    </row>
    <row r="7628" spans="1:11" s="7" customFormat="1" x14ac:dyDescent="0.35">
      <c r="A7628" s="8" t="s">
        <v>8340</v>
      </c>
      <c r="B7628" s="8" t="s">
        <v>14</v>
      </c>
      <c r="C7628" s="8" t="s">
        <v>5093</v>
      </c>
      <c r="D7628" s="8" t="s">
        <v>5093</v>
      </c>
      <c r="E7628" s="8" t="s">
        <v>5093</v>
      </c>
      <c r="F7628" s="8">
        <v>1.1615</v>
      </c>
      <c r="G7628" s="8">
        <v>0</v>
      </c>
      <c r="H7628" s="5">
        <f t="shared" si="238"/>
        <v>0</v>
      </c>
      <c r="I7628" s="5">
        <f t="shared" si="239"/>
        <v>1.1599999999999999</v>
      </c>
      <c r="J7628" s="8"/>
      <c r="K7628" s="8"/>
    </row>
    <row r="7629" spans="1:11" s="7" customFormat="1" x14ac:dyDescent="0.35">
      <c r="A7629" s="8" t="s">
        <v>8341</v>
      </c>
      <c r="B7629" s="8" t="s">
        <v>437</v>
      </c>
      <c r="C7629" s="8" t="s">
        <v>5093</v>
      </c>
      <c r="D7629" s="8" t="s">
        <v>5093</v>
      </c>
      <c r="E7629" s="8" t="s">
        <v>5093</v>
      </c>
      <c r="F7629" s="8">
        <v>25.552999999999997</v>
      </c>
      <c r="G7629" s="8">
        <v>0</v>
      </c>
      <c r="H7629" s="5">
        <f t="shared" si="238"/>
        <v>0</v>
      </c>
      <c r="I7629" s="5">
        <f t="shared" si="239"/>
        <v>25.55</v>
      </c>
      <c r="J7629" s="8"/>
      <c r="K7629" s="8"/>
    </row>
    <row r="7630" spans="1:11" s="7" customFormat="1" x14ac:dyDescent="0.35">
      <c r="A7630" s="8" t="s">
        <v>8342</v>
      </c>
      <c r="B7630" s="8" t="s">
        <v>121</v>
      </c>
      <c r="C7630" s="8" t="s">
        <v>5093</v>
      </c>
      <c r="D7630" s="8" t="s">
        <v>5093</v>
      </c>
      <c r="E7630" s="8" t="s">
        <v>5093</v>
      </c>
      <c r="F7630" s="8">
        <v>1.1615</v>
      </c>
      <c r="G7630" s="8">
        <v>0</v>
      </c>
      <c r="H7630" s="5">
        <f t="shared" si="238"/>
        <v>0</v>
      </c>
      <c r="I7630" s="5">
        <f t="shared" si="239"/>
        <v>1.1599999999999999</v>
      </c>
      <c r="J7630" s="8"/>
      <c r="K7630" s="8"/>
    </row>
    <row r="7631" spans="1:11" s="7" customFormat="1" x14ac:dyDescent="0.35">
      <c r="A7631" s="8" t="s">
        <v>8343</v>
      </c>
      <c r="B7631" s="8" t="s">
        <v>121</v>
      </c>
      <c r="C7631" s="8" t="s">
        <v>5093</v>
      </c>
      <c r="D7631" s="8" t="s">
        <v>5093</v>
      </c>
      <c r="E7631" s="8" t="s">
        <v>5093</v>
      </c>
      <c r="F7631" s="8">
        <v>1.1615</v>
      </c>
      <c r="G7631" s="8">
        <v>0</v>
      </c>
      <c r="H7631" s="5">
        <f t="shared" si="238"/>
        <v>0</v>
      </c>
      <c r="I7631" s="5">
        <f t="shared" si="239"/>
        <v>1.1599999999999999</v>
      </c>
      <c r="J7631" s="8"/>
      <c r="K7631" s="8"/>
    </row>
    <row r="7632" spans="1:11" s="7" customFormat="1" x14ac:dyDescent="0.35">
      <c r="A7632" s="8" t="s">
        <v>8344</v>
      </c>
      <c r="B7632" s="8" t="s">
        <v>18</v>
      </c>
      <c r="C7632" s="8" t="s">
        <v>5093</v>
      </c>
      <c r="D7632" s="8" t="s">
        <v>5093</v>
      </c>
      <c r="E7632" s="8" t="s">
        <v>5093</v>
      </c>
      <c r="F7632" s="8">
        <v>1.1615</v>
      </c>
      <c r="G7632" s="8">
        <v>0</v>
      </c>
      <c r="H7632" s="5">
        <f t="shared" si="238"/>
        <v>0</v>
      </c>
      <c r="I7632" s="5">
        <f t="shared" si="239"/>
        <v>1.1599999999999999</v>
      </c>
      <c r="J7632" s="8"/>
      <c r="K7632" s="8"/>
    </row>
    <row r="7633" spans="1:11" s="7" customFormat="1" x14ac:dyDescent="0.35">
      <c r="A7633" s="8" t="s">
        <v>8345</v>
      </c>
      <c r="B7633" s="8" t="s">
        <v>121</v>
      </c>
      <c r="C7633" s="8" t="s">
        <v>5093</v>
      </c>
      <c r="D7633" s="8" t="s">
        <v>5093</v>
      </c>
      <c r="E7633" s="8" t="s">
        <v>5093</v>
      </c>
      <c r="F7633" s="8">
        <v>1.1615</v>
      </c>
      <c r="G7633" s="8">
        <v>0</v>
      </c>
      <c r="H7633" s="5">
        <f t="shared" si="238"/>
        <v>0</v>
      </c>
      <c r="I7633" s="5">
        <f t="shared" si="239"/>
        <v>1.1599999999999999</v>
      </c>
      <c r="J7633" s="8"/>
      <c r="K7633" s="8"/>
    </row>
    <row r="7634" spans="1:11" s="7" customFormat="1" x14ac:dyDescent="0.35">
      <c r="A7634" s="8" t="s">
        <v>8346</v>
      </c>
      <c r="B7634" s="8" t="s">
        <v>14</v>
      </c>
      <c r="C7634" s="8" t="s">
        <v>5093</v>
      </c>
      <c r="D7634" s="8" t="s">
        <v>5093</v>
      </c>
      <c r="E7634" s="8" t="s">
        <v>5093</v>
      </c>
      <c r="F7634" s="8">
        <v>209.07</v>
      </c>
      <c r="G7634" s="8">
        <v>0</v>
      </c>
      <c r="H7634" s="5">
        <f t="shared" si="238"/>
        <v>0</v>
      </c>
      <c r="I7634" s="5">
        <f t="shared" si="239"/>
        <v>209.07</v>
      </c>
      <c r="J7634" s="8"/>
      <c r="K7634" s="8"/>
    </row>
    <row r="7635" spans="1:11" s="7" customFormat="1" x14ac:dyDescent="0.35">
      <c r="A7635" s="8" t="s">
        <v>8347</v>
      </c>
      <c r="B7635" s="8" t="s">
        <v>16</v>
      </c>
      <c r="C7635" s="8" t="s">
        <v>5093</v>
      </c>
      <c r="D7635" s="8" t="s">
        <v>5093</v>
      </c>
      <c r="E7635" s="8" t="s">
        <v>5093</v>
      </c>
      <c r="F7635" s="8">
        <v>1.1615</v>
      </c>
      <c r="G7635" s="8">
        <v>0</v>
      </c>
      <c r="H7635" s="5">
        <f t="shared" si="238"/>
        <v>0</v>
      </c>
      <c r="I7635" s="5">
        <f t="shared" si="239"/>
        <v>1.1599999999999999</v>
      </c>
      <c r="J7635" s="8"/>
      <c r="K7635" s="8"/>
    </row>
    <row r="7636" spans="1:11" s="7" customFormat="1" x14ac:dyDescent="0.35">
      <c r="A7636" s="8" t="s">
        <v>8348</v>
      </c>
      <c r="B7636" s="8" t="s">
        <v>121</v>
      </c>
      <c r="C7636" s="8" t="s">
        <v>5093</v>
      </c>
      <c r="D7636" s="8" t="s">
        <v>5093</v>
      </c>
      <c r="E7636" s="8" t="s">
        <v>5093</v>
      </c>
      <c r="F7636" s="8">
        <v>1.1615</v>
      </c>
      <c r="G7636" s="8">
        <v>0</v>
      </c>
      <c r="H7636" s="5">
        <f t="shared" si="238"/>
        <v>0</v>
      </c>
      <c r="I7636" s="5">
        <f t="shared" si="239"/>
        <v>1.1599999999999999</v>
      </c>
      <c r="J7636" s="8"/>
      <c r="K7636" s="8"/>
    </row>
    <row r="7637" spans="1:11" s="7" customFormat="1" x14ac:dyDescent="0.35">
      <c r="A7637" s="8" t="s">
        <v>8349</v>
      </c>
      <c r="B7637" s="8" t="s">
        <v>121</v>
      </c>
      <c r="C7637" s="8" t="s">
        <v>5093</v>
      </c>
      <c r="D7637" s="8" t="s">
        <v>5093</v>
      </c>
      <c r="E7637" s="8" t="s">
        <v>5093</v>
      </c>
      <c r="F7637" s="8">
        <v>1.1615</v>
      </c>
      <c r="G7637" s="8">
        <v>0</v>
      </c>
      <c r="H7637" s="5">
        <f t="shared" si="238"/>
        <v>0</v>
      </c>
      <c r="I7637" s="5">
        <f t="shared" si="239"/>
        <v>1.1599999999999999</v>
      </c>
      <c r="J7637" s="8"/>
      <c r="K7637" s="8"/>
    </row>
    <row r="7638" spans="1:11" s="7" customFormat="1" x14ac:dyDescent="0.35">
      <c r="A7638" s="8" t="s">
        <v>8350</v>
      </c>
      <c r="B7638" s="8" t="s">
        <v>18</v>
      </c>
      <c r="C7638" s="8" t="s">
        <v>5093</v>
      </c>
      <c r="D7638" s="8" t="s">
        <v>5093</v>
      </c>
      <c r="E7638" s="8" t="s">
        <v>5093</v>
      </c>
      <c r="F7638" s="8">
        <v>1994.2954999999999</v>
      </c>
      <c r="G7638" s="8">
        <v>0</v>
      </c>
      <c r="H7638" s="5">
        <f t="shared" si="238"/>
        <v>0</v>
      </c>
      <c r="I7638" s="5">
        <f t="shared" si="239"/>
        <v>1994.3</v>
      </c>
      <c r="J7638" s="8"/>
      <c r="K7638" s="8"/>
    </row>
    <row r="7639" spans="1:11" s="7" customFormat="1" x14ac:dyDescent="0.35">
      <c r="A7639" s="8" t="s">
        <v>8351</v>
      </c>
      <c r="B7639" s="8" t="s">
        <v>437</v>
      </c>
      <c r="C7639" s="8" t="s">
        <v>5093</v>
      </c>
      <c r="D7639" s="8" t="s">
        <v>5093</v>
      </c>
      <c r="E7639" s="8" t="s">
        <v>5093</v>
      </c>
      <c r="F7639" s="8">
        <v>1.1615</v>
      </c>
      <c r="G7639" s="8">
        <v>0</v>
      </c>
      <c r="H7639" s="5">
        <f t="shared" si="238"/>
        <v>0</v>
      </c>
      <c r="I7639" s="5">
        <f t="shared" si="239"/>
        <v>1.1599999999999999</v>
      </c>
      <c r="J7639" s="8"/>
      <c r="K7639" s="8"/>
    </row>
    <row r="7640" spans="1:11" s="7" customFormat="1" x14ac:dyDescent="0.35">
      <c r="A7640" s="8" t="s">
        <v>8352</v>
      </c>
      <c r="B7640" s="8" t="s">
        <v>18</v>
      </c>
      <c r="C7640" s="8" t="s">
        <v>5093</v>
      </c>
      <c r="D7640" s="8" t="s">
        <v>5093</v>
      </c>
      <c r="E7640" s="8" t="s">
        <v>5093</v>
      </c>
      <c r="F7640" s="8">
        <v>1.1615</v>
      </c>
      <c r="G7640" s="8">
        <v>0</v>
      </c>
      <c r="H7640" s="5">
        <f t="shared" si="238"/>
        <v>0</v>
      </c>
      <c r="I7640" s="5">
        <f t="shared" si="239"/>
        <v>1.1599999999999999</v>
      </c>
      <c r="J7640" s="8"/>
      <c r="K7640" s="8"/>
    </row>
    <row r="7641" spans="1:11" s="7" customFormat="1" x14ac:dyDescent="0.35">
      <c r="A7641" s="8" t="s">
        <v>8353</v>
      </c>
      <c r="B7641" s="8" t="s">
        <v>18</v>
      </c>
      <c r="C7641" s="8" t="s">
        <v>5093</v>
      </c>
      <c r="D7641" s="8" t="s">
        <v>5093</v>
      </c>
      <c r="E7641" s="8" t="s">
        <v>5093</v>
      </c>
      <c r="F7641" s="8">
        <v>1.1615</v>
      </c>
      <c r="G7641" s="8">
        <v>0</v>
      </c>
      <c r="H7641" s="5">
        <f t="shared" si="238"/>
        <v>0</v>
      </c>
      <c r="I7641" s="5">
        <f t="shared" si="239"/>
        <v>1.1599999999999999</v>
      </c>
      <c r="J7641" s="8"/>
      <c r="K7641" s="8"/>
    </row>
    <row r="7642" spans="1:11" s="7" customFormat="1" x14ac:dyDescent="0.35">
      <c r="A7642" s="8" t="s">
        <v>8354</v>
      </c>
      <c r="B7642" s="8" t="s">
        <v>18</v>
      </c>
      <c r="C7642" s="8" t="s">
        <v>5093</v>
      </c>
      <c r="D7642" s="8" t="s">
        <v>5093</v>
      </c>
      <c r="E7642" s="8" t="s">
        <v>5093</v>
      </c>
      <c r="F7642" s="8">
        <v>1.1615</v>
      </c>
      <c r="G7642" s="8">
        <v>0</v>
      </c>
      <c r="H7642" s="5">
        <f t="shared" si="238"/>
        <v>0</v>
      </c>
      <c r="I7642" s="5">
        <f t="shared" si="239"/>
        <v>1.1599999999999999</v>
      </c>
      <c r="J7642" s="8"/>
      <c r="K7642" s="8"/>
    </row>
    <row r="7643" spans="1:11" s="7" customFormat="1" x14ac:dyDescent="0.35">
      <c r="A7643" s="8" t="s">
        <v>8355</v>
      </c>
      <c r="B7643" s="8" t="s">
        <v>11</v>
      </c>
      <c r="C7643" s="8" t="s">
        <v>5093</v>
      </c>
      <c r="D7643" s="8" t="s">
        <v>5093</v>
      </c>
      <c r="E7643" s="8" t="s">
        <v>5093</v>
      </c>
      <c r="F7643" s="8">
        <v>1.1615</v>
      </c>
      <c r="G7643" s="8">
        <v>0</v>
      </c>
      <c r="H7643" s="5">
        <f t="shared" si="238"/>
        <v>0</v>
      </c>
      <c r="I7643" s="5">
        <f t="shared" si="239"/>
        <v>1.1599999999999999</v>
      </c>
      <c r="J7643" s="8"/>
      <c r="K7643" s="8"/>
    </row>
    <row r="7644" spans="1:11" s="7" customFormat="1" x14ac:dyDescent="0.35">
      <c r="A7644" s="8" t="s">
        <v>8356</v>
      </c>
      <c r="B7644" s="8" t="s">
        <v>437</v>
      </c>
      <c r="C7644" s="8" t="s">
        <v>5093</v>
      </c>
      <c r="D7644" s="8" t="s">
        <v>5093</v>
      </c>
      <c r="E7644" s="8" t="s">
        <v>5093</v>
      </c>
      <c r="F7644" s="8">
        <v>1.1615</v>
      </c>
      <c r="G7644" s="8">
        <v>0</v>
      </c>
      <c r="H7644" s="5">
        <f t="shared" si="238"/>
        <v>0</v>
      </c>
      <c r="I7644" s="5">
        <f t="shared" si="239"/>
        <v>1.1599999999999999</v>
      </c>
      <c r="J7644" s="8"/>
      <c r="K7644" s="8"/>
    </row>
    <row r="7645" spans="1:11" s="7" customFormat="1" x14ac:dyDescent="0.35">
      <c r="A7645" s="8" t="s">
        <v>8357</v>
      </c>
      <c r="B7645" s="8" t="s">
        <v>14</v>
      </c>
      <c r="C7645" s="8" t="s">
        <v>5093</v>
      </c>
      <c r="D7645" s="8" t="s">
        <v>5093</v>
      </c>
      <c r="E7645" s="8" t="s">
        <v>5093</v>
      </c>
      <c r="F7645" s="8">
        <v>8711.25</v>
      </c>
      <c r="G7645" s="8">
        <v>0</v>
      </c>
      <c r="H7645" s="5">
        <f t="shared" si="238"/>
        <v>0</v>
      </c>
      <c r="I7645" s="5">
        <f t="shared" si="239"/>
        <v>8711.25</v>
      </c>
      <c r="J7645" s="8"/>
      <c r="K7645" s="8"/>
    </row>
    <row r="7646" spans="1:11" s="7" customFormat="1" x14ac:dyDescent="0.35">
      <c r="A7646" s="8" t="s">
        <v>8358</v>
      </c>
      <c r="B7646" s="8" t="s">
        <v>16</v>
      </c>
      <c r="C7646" s="8" t="s">
        <v>5093</v>
      </c>
      <c r="D7646" s="8" t="s">
        <v>5093</v>
      </c>
      <c r="E7646" s="8" t="s">
        <v>5093</v>
      </c>
      <c r="F7646" s="8">
        <v>1.1615</v>
      </c>
      <c r="G7646" s="8">
        <v>0</v>
      </c>
      <c r="H7646" s="5">
        <f t="shared" si="238"/>
        <v>0</v>
      </c>
      <c r="I7646" s="5">
        <f t="shared" si="239"/>
        <v>1.1599999999999999</v>
      </c>
      <c r="J7646" s="8"/>
      <c r="K7646" s="8"/>
    </row>
    <row r="7647" spans="1:11" s="7" customFormat="1" x14ac:dyDescent="0.35">
      <c r="A7647" s="8" t="s">
        <v>8359</v>
      </c>
      <c r="B7647" s="8" t="s">
        <v>437</v>
      </c>
      <c r="C7647" s="8" t="s">
        <v>5093</v>
      </c>
      <c r="D7647" s="8" t="s">
        <v>5093</v>
      </c>
      <c r="E7647" s="8" t="s">
        <v>5093</v>
      </c>
      <c r="F7647" s="8">
        <v>1.1615</v>
      </c>
      <c r="G7647" s="8">
        <v>0</v>
      </c>
      <c r="H7647" s="5">
        <f t="shared" si="238"/>
        <v>0</v>
      </c>
      <c r="I7647" s="5">
        <f t="shared" si="239"/>
        <v>1.1599999999999999</v>
      </c>
      <c r="J7647" s="8"/>
      <c r="K7647" s="8"/>
    </row>
    <row r="7648" spans="1:11" s="7" customFormat="1" x14ac:dyDescent="0.35">
      <c r="A7648" s="8" t="s">
        <v>8360</v>
      </c>
      <c r="B7648" s="8" t="s">
        <v>1288</v>
      </c>
      <c r="C7648" s="8" t="s">
        <v>5093</v>
      </c>
      <c r="D7648" s="8" t="s">
        <v>5093</v>
      </c>
      <c r="E7648" s="8" t="s">
        <v>5093</v>
      </c>
      <c r="F7648" s="8">
        <v>15.099499999999999</v>
      </c>
      <c r="G7648" s="8">
        <v>0</v>
      </c>
      <c r="H7648" s="5">
        <f t="shared" si="238"/>
        <v>0</v>
      </c>
      <c r="I7648" s="5">
        <f t="shared" si="239"/>
        <v>15.1</v>
      </c>
      <c r="J7648" s="8"/>
      <c r="K7648" s="8"/>
    </row>
    <row r="7649" spans="1:11" s="7" customFormat="1" x14ac:dyDescent="0.35">
      <c r="A7649" s="8" t="s">
        <v>8361</v>
      </c>
      <c r="B7649" s="8" t="s">
        <v>14</v>
      </c>
      <c r="C7649" s="8" t="s">
        <v>5093</v>
      </c>
      <c r="D7649" s="8" t="s">
        <v>5093</v>
      </c>
      <c r="E7649" s="8" t="s">
        <v>5093</v>
      </c>
      <c r="F7649" s="8">
        <v>3368.35</v>
      </c>
      <c r="G7649" s="8">
        <v>0</v>
      </c>
      <c r="H7649" s="5">
        <f t="shared" si="238"/>
        <v>0</v>
      </c>
      <c r="I7649" s="5">
        <f t="shared" si="239"/>
        <v>3368.35</v>
      </c>
      <c r="J7649" s="8"/>
      <c r="K7649" s="8"/>
    </row>
    <row r="7650" spans="1:11" s="7" customFormat="1" x14ac:dyDescent="0.35">
      <c r="A7650" s="8" t="s">
        <v>8362</v>
      </c>
      <c r="B7650" s="8" t="s">
        <v>3122</v>
      </c>
      <c r="C7650" s="8" t="s">
        <v>5093</v>
      </c>
      <c r="D7650" s="8" t="s">
        <v>5093</v>
      </c>
      <c r="E7650" s="8" t="s">
        <v>5093</v>
      </c>
      <c r="F7650" s="8">
        <v>61501.424999999996</v>
      </c>
      <c r="G7650" s="8">
        <v>0</v>
      </c>
      <c r="H7650" s="5">
        <f t="shared" si="238"/>
        <v>0</v>
      </c>
      <c r="I7650" s="5">
        <f t="shared" si="239"/>
        <v>61501.43</v>
      </c>
      <c r="J7650" s="8"/>
      <c r="K7650" s="8"/>
    </row>
    <row r="7651" spans="1:11" s="7" customFormat="1" x14ac:dyDescent="0.35">
      <c r="A7651" s="8" t="s">
        <v>8363</v>
      </c>
      <c r="B7651" s="8" t="s">
        <v>16</v>
      </c>
      <c r="C7651" s="8" t="s">
        <v>5093</v>
      </c>
      <c r="D7651" s="8" t="s">
        <v>5093</v>
      </c>
      <c r="E7651" s="8" t="s">
        <v>5093</v>
      </c>
      <c r="F7651" s="8">
        <v>1.1615</v>
      </c>
      <c r="G7651" s="8">
        <v>0</v>
      </c>
      <c r="H7651" s="5">
        <f t="shared" si="238"/>
        <v>0</v>
      </c>
      <c r="I7651" s="5">
        <f t="shared" si="239"/>
        <v>1.1599999999999999</v>
      </c>
      <c r="J7651" s="8"/>
      <c r="K7651" s="8"/>
    </row>
    <row r="7652" spans="1:11" s="7" customFormat="1" x14ac:dyDescent="0.35">
      <c r="A7652" s="8" t="s">
        <v>8364</v>
      </c>
      <c r="B7652" s="8" t="s">
        <v>121</v>
      </c>
      <c r="C7652" s="8" t="s">
        <v>5093</v>
      </c>
      <c r="D7652" s="8" t="s">
        <v>5093</v>
      </c>
      <c r="E7652" s="8" t="s">
        <v>5093</v>
      </c>
      <c r="F7652" s="8">
        <v>1.1615</v>
      </c>
      <c r="G7652" s="8">
        <v>0</v>
      </c>
      <c r="H7652" s="5">
        <f t="shared" si="238"/>
        <v>0</v>
      </c>
      <c r="I7652" s="5">
        <f t="shared" si="239"/>
        <v>1.1599999999999999</v>
      </c>
      <c r="J7652" s="8"/>
      <c r="K7652" s="8"/>
    </row>
    <row r="7653" spans="1:11" s="7" customFormat="1" x14ac:dyDescent="0.35">
      <c r="A7653" s="8" t="s">
        <v>8365</v>
      </c>
      <c r="B7653" s="8" t="s">
        <v>18</v>
      </c>
      <c r="C7653" s="8" t="s">
        <v>5093</v>
      </c>
      <c r="D7653" s="8" t="s">
        <v>5093</v>
      </c>
      <c r="E7653" s="8" t="s">
        <v>5093</v>
      </c>
      <c r="F7653" s="8">
        <v>1.1615</v>
      </c>
      <c r="G7653" s="8">
        <v>0</v>
      </c>
      <c r="H7653" s="5">
        <f t="shared" si="238"/>
        <v>0</v>
      </c>
      <c r="I7653" s="5">
        <f t="shared" si="239"/>
        <v>1.1599999999999999</v>
      </c>
      <c r="J7653" s="8"/>
      <c r="K7653" s="8"/>
    </row>
    <row r="7654" spans="1:11" s="7" customFormat="1" x14ac:dyDescent="0.35">
      <c r="A7654" s="8" t="s">
        <v>8366</v>
      </c>
      <c r="B7654" s="8" t="s">
        <v>18</v>
      </c>
      <c r="C7654" s="8" t="s">
        <v>5093</v>
      </c>
      <c r="D7654" s="8" t="s">
        <v>5093</v>
      </c>
      <c r="E7654" s="8" t="s">
        <v>5093</v>
      </c>
      <c r="F7654" s="8">
        <v>2323</v>
      </c>
      <c r="G7654" s="8">
        <v>0</v>
      </c>
      <c r="H7654" s="5">
        <f t="shared" si="238"/>
        <v>0</v>
      </c>
      <c r="I7654" s="5">
        <f t="shared" si="239"/>
        <v>2323</v>
      </c>
      <c r="J7654" s="8"/>
      <c r="K7654" s="8"/>
    </row>
    <row r="7655" spans="1:11" s="7" customFormat="1" x14ac:dyDescent="0.35">
      <c r="A7655" s="8" t="s">
        <v>8367</v>
      </c>
      <c r="B7655" s="8" t="s">
        <v>3122</v>
      </c>
      <c r="C7655" s="8" t="s">
        <v>5093</v>
      </c>
      <c r="D7655" s="8" t="s">
        <v>5093</v>
      </c>
      <c r="E7655" s="8" t="s">
        <v>5093</v>
      </c>
      <c r="F7655" s="8">
        <v>45627.2045</v>
      </c>
      <c r="G7655" s="8">
        <v>0</v>
      </c>
      <c r="H7655" s="5">
        <f t="shared" si="238"/>
        <v>0</v>
      </c>
      <c r="I7655" s="5">
        <f t="shared" si="239"/>
        <v>45627.199999999997</v>
      </c>
      <c r="J7655" s="8"/>
      <c r="K7655" s="8"/>
    </row>
    <row r="7656" spans="1:11" s="7" customFormat="1" x14ac:dyDescent="0.35">
      <c r="A7656" s="8" t="s">
        <v>8368</v>
      </c>
      <c r="B7656" s="8" t="s">
        <v>14</v>
      </c>
      <c r="C7656" s="8" t="s">
        <v>5093</v>
      </c>
      <c r="D7656" s="8" t="s">
        <v>5093</v>
      </c>
      <c r="E7656" s="8" t="s">
        <v>5093</v>
      </c>
      <c r="F7656" s="8">
        <v>534.29</v>
      </c>
      <c r="G7656" s="8">
        <v>0</v>
      </c>
      <c r="H7656" s="5">
        <f t="shared" si="238"/>
        <v>0</v>
      </c>
      <c r="I7656" s="5">
        <f t="shared" si="239"/>
        <v>534.29</v>
      </c>
      <c r="J7656" s="8"/>
      <c r="K7656" s="8"/>
    </row>
    <row r="7657" spans="1:11" s="7" customFormat="1" x14ac:dyDescent="0.35">
      <c r="A7657" s="8" t="s">
        <v>8369</v>
      </c>
      <c r="B7657" s="8" t="s">
        <v>16</v>
      </c>
      <c r="C7657" s="8" t="s">
        <v>5093</v>
      </c>
      <c r="D7657" s="8" t="s">
        <v>5093</v>
      </c>
      <c r="E7657" s="8" t="s">
        <v>5093</v>
      </c>
      <c r="F7657" s="8">
        <v>529.64400000000001</v>
      </c>
      <c r="G7657" s="8">
        <v>0</v>
      </c>
      <c r="H7657" s="5">
        <f t="shared" si="238"/>
        <v>0</v>
      </c>
      <c r="I7657" s="5">
        <f t="shared" si="239"/>
        <v>529.64</v>
      </c>
      <c r="J7657" s="8"/>
      <c r="K7657" s="8"/>
    </row>
    <row r="7658" spans="1:11" s="7" customFormat="1" x14ac:dyDescent="0.35">
      <c r="A7658" s="8" t="s">
        <v>8370</v>
      </c>
      <c r="B7658" s="8" t="s">
        <v>2575</v>
      </c>
      <c r="C7658" s="8" t="s">
        <v>5093</v>
      </c>
      <c r="D7658" s="8" t="s">
        <v>5093</v>
      </c>
      <c r="E7658" s="8" t="s">
        <v>5093</v>
      </c>
      <c r="F7658" s="8">
        <v>374.00299999999999</v>
      </c>
      <c r="G7658" s="8">
        <v>0</v>
      </c>
      <c r="H7658" s="5">
        <f t="shared" si="238"/>
        <v>0</v>
      </c>
      <c r="I7658" s="5">
        <f t="shared" si="239"/>
        <v>374</v>
      </c>
      <c r="J7658" s="8"/>
      <c r="K7658" s="8"/>
    </row>
    <row r="7659" spans="1:11" s="7" customFormat="1" x14ac:dyDescent="0.35">
      <c r="A7659" s="8" t="s">
        <v>8371</v>
      </c>
      <c r="B7659" s="8" t="s">
        <v>2575</v>
      </c>
      <c r="C7659" s="8" t="s">
        <v>5093</v>
      </c>
      <c r="D7659" s="8" t="s">
        <v>5093</v>
      </c>
      <c r="E7659" s="8" t="s">
        <v>5093</v>
      </c>
      <c r="F7659" s="8">
        <v>2612.2135000000003</v>
      </c>
      <c r="G7659" s="8">
        <v>0</v>
      </c>
      <c r="H7659" s="5">
        <f t="shared" si="238"/>
        <v>0</v>
      </c>
      <c r="I7659" s="5">
        <f t="shared" si="239"/>
        <v>2612.21</v>
      </c>
      <c r="J7659" s="8"/>
      <c r="K7659" s="8"/>
    </row>
    <row r="7660" spans="1:11" s="7" customFormat="1" x14ac:dyDescent="0.35">
      <c r="A7660" s="8" t="s">
        <v>8372</v>
      </c>
      <c r="B7660" s="8" t="s">
        <v>2575</v>
      </c>
      <c r="C7660" s="8" t="s">
        <v>5093</v>
      </c>
      <c r="D7660" s="8" t="s">
        <v>5093</v>
      </c>
      <c r="E7660" s="8" t="s">
        <v>5093</v>
      </c>
      <c r="F7660" s="8">
        <v>2175.4894999999997</v>
      </c>
      <c r="G7660" s="8">
        <v>0</v>
      </c>
      <c r="H7660" s="5">
        <f t="shared" si="238"/>
        <v>0</v>
      </c>
      <c r="I7660" s="5">
        <f t="shared" si="239"/>
        <v>2175.4899999999998</v>
      </c>
      <c r="J7660" s="8"/>
      <c r="K7660" s="8"/>
    </row>
    <row r="7661" spans="1:11" s="7" customFormat="1" x14ac:dyDescent="0.35">
      <c r="A7661" s="8" t="s">
        <v>8373</v>
      </c>
      <c r="B7661" s="8" t="s">
        <v>2575</v>
      </c>
      <c r="C7661" s="8" t="s">
        <v>5093</v>
      </c>
      <c r="D7661" s="8" t="s">
        <v>5093</v>
      </c>
      <c r="E7661" s="8" t="s">
        <v>5093</v>
      </c>
      <c r="F7661" s="8">
        <v>1254.4199999999998</v>
      </c>
      <c r="G7661" s="8">
        <v>0</v>
      </c>
      <c r="H7661" s="5">
        <f t="shared" si="238"/>
        <v>0</v>
      </c>
      <c r="I7661" s="5">
        <f t="shared" si="239"/>
        <v>1254.42</v>
      </c>
      <c r="J7661" s="8"/>
      <c r="K7661" s="8"/>
    </row>
    <row r="7662" spans="1:11" s="7" customFormat="1" x14ac:dyDescent="0.35">
      <c r="A7662" s="8" t="s">
        <v>8374</v>
      </c>
      <c r="B7662" s="8" t="s">
        <v>2575</v>
      </c>
      <c r="C7662" s="8" t="s">
        <v>5093</v>
      </c>
      <c r="D7662" s="8" t="s">
        <v>5093</v>
      </c>
      <c r="E7662" s="8" t="s">
        <v>5093</v>
      </c>
      <c r="F7662" s="8">
        <v>232.29999999999998</v>
      </c>
      <c r="G7662" s="8">
        <v>0</v>
      </c>
      <c r="H7662" s="5">
        <f t="shared" si="238"/>
        <v>0</v>
      </c>
      <c r="I7662" s="5">
        <f t="shared" si="239"/>
        <v>232.3</v>
      </c>
      <c r="J7662" s="8"/>
      <c r="K7662" s="8"/>
    </row>
    <row r="7663" spans="1:11" s="7" customFormat="1" x14ac:dyDescent="0.35">
      <c r="A7663" s="8" t="s">
        <v>8375</v>
      </c>
      <c r="B7663" s="8" t="s">
        <v>2575</v>
      </c>
      <c r="C7663" s="8" t="s">
        <v>5093</v>
      </c>
      <c r="D7663" s="8" t="s">
        <v>5093</v>
      </c>
      <c r="E7663" s="8" t="s">
        <v>5093</v>
      </c>
      <c r="F7663" s="8">
        <v>3354.4119999999998</v>
      </c>
      <c r="G7663" s="8">
        <v>0</v>
      </c>
      <c r="H7663" s="5">
        <f t="shared" si="238"/>
        <v>0</v>
      </c>
      <c r="I7663" s="5">
        <f t="shared" si="239"/>
        <v>3354.41</v>
      </c>
      <c r="J7663" s="8"/>
      <c r="K7663" s="8"/>
    </row>
    <row r="7664" spans="1:11" s="7" customFormat="1" x14ac:dyDescent="0.35">
      <c r="A7664" s="8" t="s">
        <v>8376</v>
      </c>
      <c r="B7664" s="8" t="s">
        <v>2575</v>
      </c>
      <c r="C7664" s="8" t="s">
        <v>5093</v>
      </c>
      <c r="D7664" s="8" t="s">
        <v>5093</v>
      </c>
      <c r="E7664" s="8" t="s">
        <v>5093</v>
      </c>
      <c r="F7664" s="8">
        <v>299.66699999999997</v>
      </c>
      <c r="G7664" s="8">
        <v>0</v>
      </c>
      <c r="H7664" s="5">
        <f t="shared" si="238"/>
        <v>0</v>
      </c>
      <c r="I7664" s="5">
        <f t="shared" si="239"/>
        <v>299.67</v>
      </c>
      <c r="J7664" s="8"/>
      <c r="K7664" s="8"/>
    </row>
    <row r="7665" spans="1:11" s="7" customFormat="1" x14ac:dyDescent="0.35">
      <c r="A7665" s="8" t="s">
        <v>8377</v>
      </c>
      <c r="B7665" s="8" t="s">
        <v>2575</v>
      </c>
      <c r="C7665" s="8" t="s">
        <v>5093</v>
      </c>
      <c r="D7665" s="8" t="s">
        <v>5093</v>
      </c>
      <c r="E7665" s="8" t="s">
        <v>5093</v>
      </c>
      <c r="F7665" s="8">
        <v>18.584</v>
      </c>
      <c r="G7665" s="8">
        <v>0</v>
      </c>
      <c r="H7665" s="5">
        <f t="shared" si="238"/>
        <v>0</v>
      </c>
      <c r="I7665" s="5">
        <f t="shared" si="239"/>
        <v>18.579999999999998</v>
      </c>
      <c r="J7665" s="8"/>
      <c r="K7665" s="8"/>
    </row>
    <row r="7666" spans="1:11" s="7" customFormat="1" x14ac:dyDescent="0.35">
      <c r="A7666" s="8" t="s">
        <v>8378</v>
      </c>
      <c r="B7666" s="8" t="s">
        <v>2575</v>
      </c>
      <c r="C7666" s="8" t="s">
        <v>5093</v>
      </c>
      <c r="D7666" s="8" t="s">
        <v>5093</v>
      </c>
      <c r="E7666" s="8" t="s">
        <v>5093</v>
      </c>
      <c r="F7666" s="8">
        <v>271.791</v>
      </c>
      <c r="G7666" s="8">
        <v>0</v>
      </c>
      <c r="H7666" s="5">
        <f t="shared" si="238"/>
        <v>0</v>
      </c>
      <c r="I7666" s="5">
        <f t="shared" si="239"/>
        <v>271.79000000000002</v>
      </c>
      <c r="J7666" s="8"/>
      <c r="K7666" s="8"/>
    </row>
    <row r="7667" spans="1:11" s="7" customFormat="1" x14ac:dyDescent="0.35">
      <c r="A7667" s="8" t="s">
        <v>8379</v>
      </c>
      <c r="B7667" s="8" t="s">
        <v>2575</v>
      </c>
      <c r="C7667" s="8" t="s">
        <v>5093</v>
      </c>
      <c r="D7667" s="8" t="s">
        <v>5093</v>
      </c>
      <c r="E7667" s="8" t="s">
        <v>5093</v>
      </c>
      <c r="F7667" s="8">
        <v>271.791</v>
      </c>
      <c r="G7667" s="8">
        <v>0</v>
      </c>
      <c r="H7667" s="5">
        <f t="shared" si="238"/>
        <v>0</v>
      </c>
      <c r="I7667" s="5">
        <f t="shared" si="239"/>
        <v>271.79000000000002</v>
      </c>
      <c r="J7667" s="8"/>
      <c r="K7667" s="8"/>
    </row>
    <row r="7668" spans="1:11" s="7" customFormat="1" x14ac:dyDescent="0.35">
      <c r="A7668" s="8" t="s">
        <v>8380</v>
      </c>
      <c r="B7668" s="8" t="s">
        <v>2575</v>
      </c>
      <c r="C7668" s="8" t="s">
        <v>5093</v>
      </c>
      <c r="D7668" s="8" t="s">
        <v>5093</v>
      </c>
      <c r="E7668" s="8" t="s">
        <v>5093</v>
      </c>
      <c r="F7668" s="8">
        <v>1497.1735000000001</v>
      </c>
      <c r="G7668" s="8">
        <v>0</v>
      </c>
      <c r="H7668" s="5">
        <f t="shared" si="238"/>
        <v>0</v>
      </c>
      <c r="I7668" s="5">
        <f t="shared" si="239"/>
        <v>1497.17</v>
      </c>
      <c r="J7668" s="8"/>
      <c r="K7668" s="8"/>
    </row>
    <row r="7669" spans="1:11" s="7" customFormat="1" x14ac:dyDescent="0.35">
      <c r="A7669" s="8" t="s">
        <v>8381</v>
      </c>
      <c r="B7669" s="8" t="s">
        <v>2575</v>
      </c>
      <c r="C7669" s="8" t="s">
        <v>5093</v>
      </c>
      <c r="D7669" s="8" t="s">
        <v>5093</v>
      </c>
      <c r="E7669" s="8" t="s">
        <v>5093</v>
      </c>
      <c r="F7669" s="8">
        <v>997.72849999999994</v>
      </c>
      <c r="G7669" s="8">
        <v>0</v>
      </c>
      <c r="H7669" s="5">
        <f t="shared" si="238"/>
        <v>0</v>
      </c>
      <c r="I7669" s="5">
        <f t="shared" si="239"/>
        <v>997.73</v>
      </c>
      <c r="J7669" s="8"/>
      <c r="K7669" s="8"/>
    </row>
    <row r="7670" spans="1:11" s="7" customFormat="1" x14ac:dyDescent="0.35">
      <c r="A7670" s="8" t="s">
        <v>8382</v>
      </c>
      <c r="B7670" s="8" t="s">
        <v>2575</v>
      </c>
      <c r="C7670" s="8" t="s">
        <v>5093</v>
      </c>
      <c r="D7670" s="8" t="s">
        <v>5093</v>
      </c>
      <c r="E7670" s="8" t="s">
        <v>5093</v>
      </c>
      <c r="F7670" s="8">
        <v>415.81699999999995</v>
      </c>
      <c r="G7670" s="8">
        <v>0</v>
      </c>
      <c r="H7670" s="5">
        <f t="shared" si="238"/>
        <v>0</v>
      </c>
      <c r="I7670" s="5">
        <f t="shared" si="239"/>
        <v>415.82</v>
      </c>
      <c r="J7670" s="8"/>
      <c r="K7670" s="8"/>
    </row>
    <row r="7671" spans="1:11" s="7" customFormat="1" x14ac:dyDescent="0.35">
      <c r="A7671" s="8" t="s">
        <v>8383</v>
      </c>
      <c r="B7671" s="8" t="s">
        <v>2575</v>
      </c>
      <c r="C7671" s="8" t="s">
        <v>5093</v>
      </c>
      <c r="D7671" s="8" t="s">
        <v>5093</v>
      </c>
      <c r="E7671" s="8" t="s">
        <v>5093</v>
      </c>
      <c r="F7671" s="8">
        <v>4353.3019999999997</v>
      </c>
      <c r="G7671" s="8">
        <v>0</v>
      </c>
      <c r="H7671" s="5">
        <f t="shared" si="238"/>
        <v>0</v>
      </c>
      <c r="I7671" s="5">
        <f t="shared" si="239"/>
        <v>4353.3</v>
      </c>
      <c r="J7671" s="8"/>
      <c r="K7671" s="8"/>
    </row>
    <row r="7672" spans="1:11" s="7" customFormat="1" x14ac:dyDescent="0.35">
      <c r="A7672" s="8" t="s">
        <v>8384</v>
      </c>
      <c r="B7672" s="8" t="s">
        <v>2575</v>
      </c>
      <c r="C7672" s="8" t="s">
        <v>5093</v>
      </c>
      <c r="D7672" s="8" t="s">
        <v>5093</v>
      </c>
      <c r="E7672" s="8" t="s">
        <v>5093</v>
      </c>
      <c r="F7672" s="8">
        <v>2580.8529999999996</v>
      </c>
      <c r="G7672" s="8">
        <v>0</v>
      </c>
      <c r="H7672" s="5">
        <f t="shared" si="238"/>
        <v>0</v>
      </c>
      <c r="I7672" s="5">
        <f t="shared" si="239"/>
        <v>2580.85</v>
      </c>
      <c r="J7672" s="8"/>
      <c r="K7672" s="8"/>
    </row>
    <row r="7673" spans="1:11" s="7" customFormat="1" x14ac:dyDescent="0.35">
      <c r="A7673" s="8" t="s">
        <v>8385</v>
      </c>
      <c r="B7673" s="8" t="s">
        <v>2575</v>
      </c>
      <c r="C7673" s="8" t="s">
        <v>5093</v>
      </c>
      <c r="D7673" s="8" t="s">
        <v>5093</v>
      </c>
      <c r="E7673" s="8" t="s">
        <v>5093</v>
      </c>
      <c r="F7673" s="8">
        <v>936.16899999999998</v>
      </c>
      <c r="G7673" s="8">
        <v>0</v>
      </c>
      <c r="H7673" s="5">
        <f t="shared" si="238"/>
        <v>0</v>
      </c>
      <c r="I7673" s="5">
        <f t="shared" si="239"/>
        <v>936.17</v>
      </c>
      <c r="J7673" s="8"/>
      <c r="K7673" s="8"/>
    </row>
    <row r="7674" spans="1:11" s="7" customFormat="1" x14ac:dyDescent="0.35">
      <c r="A7674" s="8" t="s">
        <v>8386</v>
      </c>
      <c r="B7674" s="8" t="s">
        <v>2575</v>
      </c>
      <c r="C7674" s="8" t="s">
        <v>5093</v>
      </c>
      <c r="D7674" s="8" t="s">
        <v>5093</v>
      </c>
      <c r="E7674" s="8" t="s">
        <v>5093</v>
      </c>
      <c r="F7674" s="8">
        <v>943.13799999999992</v>
      </c>
      <c r="G7674" s="8">
        <v>0</v>
      </c>
      <c r="H7674" s="5">
        <f t="shared" si="238"/>
        <v>0</v>
      </c>
      <c r="I7674" s="5">
        <f t="shared" si="239"/>
        <v>943.14</v>
      </c>
      <c r="J7674" s="8"/>
      <c r="K7674" s="8"/>
    </row>
    <row r="7675" spans="1:11" s="7" customFormat="1" x14ac:dyDescent="0.35">
      <c r="A7675" s="8" t="s">
        <v>8387</v>
      </c>
      <c r="B7675" s="8" t="s">
        <v>2575</v>
      </c>
      <c r="C7675" s="8" t="s">
        <v>5093</v>
      </c>
      <c r="D7675" s="8" t="s">
        <v>5093</v>
      </c>
      <c r="E7675" s="8" t="s">
        <v>5093</v>
      </c>
      <c r="F7675" s="8">
        <v>815.37299999999993</v>
      </c>
      <c r="G7675" s="8">
        <v>0</v>
      </c>
      <c r="H7675" s="5">
        <f t="shared" si="238"/>
        <v>0</v>
      </c>
      <c r="I7675" s="5">
        <f t="shared" si="239"/>
        <v>815.37</v>
      </c>
      <c r="J7675" s="8"/>
      <c r="K7675" s="8"/>
    </row>
    <row r="7676" spans="1:11" s="7" customFormat="1" x14ac:dyDescent="0.35">
      <c r="A7676" s="8" t="s">
        <v>8388</v>
      </c>
      <c r="B7676" s="8" t="s">
        <v>2575</v>
      </c>
      <c r="C7676" s="8" t="s">
        <v>5093</v>
      </c>
      <c r="D7676" s="8" t="s">
        <v>5093</v>
      </c>
      <c r="E7676" s="8" t="s">
        <v>5093</v>
      </c>
      <c r="F7676" s="8">
        <v>434.40099999999995</v>
      </c>
      <c r="G7676" s="8">
        <v>0</v>
      </c>
      <c r="H7676" s="5">
        <f t="shared" si="238"/>
        <v>0</v>
      </c>
      <c r="I7676" s="5">
        <f t="shared" si="239"/>
        <v>434.4</v>
      </c>
      <c r="J7676" s="8"/>
      <c r="K7676" s="8"/>
    </row>
    <row r="7677" spans="1:11" s="7" customFormat="1" x14ac:dyDescent="0.35">
      <c r="A7677" s="8" t="s">
        <v>8389</v>
      </c>
      <c r="B7677" s="8" t="s">
        <v>2575</v>
      </c>
      <c r="C7677" s="8" t="s">
        <v>5093</v>
      </c>
      <c r="D7677" s="8" t="s">
        <v>5093</v>
      </c>
      <c r="E7677" s="8" t="s">
        <v>5093</v>
      </c>
      <c r="F7677" s="8">
        <v>1214.9289999999999</v>
      </c>
      <c r="G7677" s="8">
        <v>0</v>
      </c>
      <c r="H7677" s="5">
        <f t="shared" si="238"/>
        <v>0</v>
      </c>
      <c r="I7677" s="5">
        <f t="shared" si="239"/>
        <v>1214.93</v>
      </c>
      <c r="J7677" s="8"/>
      <c r="K7677" s="8"/>
    </row>
    <row r="7678" spans="1:11" s="7" customFormat="1" x14ac:dyDescent="0.35">
      <c r="A7678" s="8" t="s">
        <v>8390</v>
      </c>
      <c r="B7678" s="8" t="s">
        <v>2575</v>
      </c>
      <c r="C7678" s="8" t="s">
        <v>5093</v>
      </c>
      <c r="D7678" s="8" t="s">
        <v>5093</v>
      </c>
      <c r="E7678" s="8" t="s">
        <v>5093</v>
      </c>
      <c r="F7678" s="8">
        <v>27387.0085</v>
      </c>
      <c r="G7678" s="8">
        <v>0</v>
      </c>
      <c r="H7678" s="5">
        <f t="shared" si="238"/>
        <v>0</v>
      </c>
      <c r="I7678" s="5">
        <f t="shared" si="239"/>
        <v>27387.01</v>
      </c>
      <c r="J7678" s="8"/>
      <c r="K7678" s="8"/>
    </row>
    <row r="7679" spans="1:11" s="7" customFormat="1" x14ac:dyDescent="0.35">
      <c r="A7679" s="8" t="s">
        <v>8391</v>
      </c>
      <c r="B7679" s="8" t="s">
        <v>2575</v>
      </c>
      <c r="C7679" s="8" t="s">
        <v>5093</v>
      </c>
      <c r="D7679" s="8" t="s">
        <v>5093</v>
      </c>
      <c r="E7679" s="8" t="s">
        <v>5093</v>
      </c>
      <c r="F7679" s="8">
        <v>20254.237000000001</v>
      </c>
      <c r="G7679" s="8">
        <v>0</v>
      </c>
      <c r="H7679" s="5">
        <f t="shared" si="238"/>
        <v>0</v>
      </c>
      <c r="I7679" s="5">
        <f t="shared" si="239"/>
        <v>20254.240000000002</v>
      </c>
      <c r="J7679" s="8"/>
      <c r="K7679" s="8"/>
    </row>
    <row r="7680" spans="1:11" s="7" customFormat="1" x14ac:dyDescent="0.35">
      <c r="A7680" s="8" t="s">
        <v>8392</v>
      </c>
      <c r="B7680" s="8" t="s">
        <v>2575</v>
      </c>
      <c r="C7680" s="8" t="s">
        <v>5093</v>
      </c>
      <c r="D7680" s="8" t="s">
        <v>5093</v>
      </c>
      <c r="E7680" s="8" t="s">
        <v>5093</v>
      </c>
      <c r="F7680" s="8">
        <v>16197.1175</v>
      </c>
      <c r="G7680" s="8">
        <v>0</v>
      </c>
      <c r="H7680" s="5">
        <f t="shared" si="238"/>
        <v>0</v>
      </c>
      <c r="I7680" s="5">
        <f t="shared" si="239"/>
        <v>16197.12</v>
      </c>
      <c r="J7680" s="8"/>
      <c r="K7680" s="8"/>
    </row>
    <row r="7681" spans="1:11" s="7" customFormat="1" x14ac:dyDescent="0.35">
      <c r="A7681" s="8" t="s">
        <v>8393</v>
      </c>
      <c r="B7681" s="8" t="s">
        <v>2575</v>
      </c>
      <c r="C7681" s="8" t="s">
        <v>5093</v>
      </c>
      <c r="D7681" s="8" t="s">
        <v>5093</v>
      </c>
      <c r="E7681" s="8" t="s">
        <v>5093</v>
      </c>
      <c r="F7681" s="8">
        <v>12968.147499999999</v>
      </c>
      <c r="G7681" s="8">
        <v>0</v>
      </c>
      <c r="H7681" s="5">
        <f t="shared" si="238"/>
        <v>0</v>
      </c>
      <c r="I7681" s="5">
        <f t="shared" si="239"/>
        <v>12968.15</v>
      </c>
      <c r="J7681" s="8"/>
      <c r="K7681" s="8"/>
    </row>
    <row r="7682" spans="1:11" s="7" customFormat="1" x14ac:dyDescent="0.35">
      <c r="A7682" s="8" t="s">
        <v>8394</v>
      </c>
      <c r="B7682" s="8" t="s">
        <v>2575</v>
      </c>
      <c r="C7682" s="8" t="s">
        <v>5093</v>
      </c>
      <c r="D7682" s="8" t="s">
        <v>5093</v>
      </c>
      <c r="E7682" s="8" t="s">
        <v>5093</v>
      </c>
      <c r="F7682" s="8">
        <v>3082.6209999999996</v>
      </c>
      <c r="G7682" s="8">
        <v>0</v>
      </c>
      <c r="H7682" s="5">
        <f t="shared" si="238"/>
        <v>0</v>
      </c>
      <c r="I7682" s="5">
        <f t="shared" si="239"/>
        <v>3082.62</v>
      </c>
      <c r="J7682" s="8"/>
      <c r="K7682" s="8"/>
    </row>
    <row r="7683" spans="1:11" s="7" customFormat="1" x14ac:dyDescent="0.35">
      <c r="A7683" s="8" t="s">
        <v>8395</v>
      </c>
      <c r="B7683" s="8" t="s">
        <v>2575</v>
      </c>
      <c r="C7683" s="8" t="s">
        <v>5093</v>
      </c>
      <c r="D7683" s="8" t="s">
        <v>5093</v>
      </c>
      <c r="E7683" s="8" t="s">
        <v>5093</v>
      </c>
      <c r="F7683" s="8">
        <v>1523.8879999999999</v>
      </c>
      <c r="G7683" s="8">
        <v>0</v>
      </c>
      <c r="H7683" s="5">
        <f t="shared" ref="H7683:H7746" si="240">G7683*$K$2</f>
        <v>0</v>
      </c>
      <c r="I7683" s="5">
        <f t="shared" ref="I7683:I7746" si="241">ROUND(SUM(F7683:H7683),2)</f>
        <v>1523.89</v>
      </c>
      <c r="J7683" s="8"/>
      <c r="K7683" s="8"/>
    </row>
    <row r="7684" spans="1:11" s="7" customFormat="1" x14ac:dyDescent="0.35">
      <c r="A7684" s="8" t="s">
        <v>8396</v>
      </c>
      <c r="B7684" s="8" t="s">
        <v>2575</v>
      </c>
      <c r="C7684" s="8" t="s">
        <v>5093</v>
      </c>
      <c r="D7684" s="8" t="s">
        <v>5093</v>
      </c>
      <c r="E7684" s="8" t="s">
        <v>5093</v>
      </c>
      <c r="F7684" s="8">
        <v>10138.7335</v>
      </c>
      <c r="G7684" s="8">
        <v>0</v>
      </c>
      <c r="H7684" s="5">
        <f t="shared" si="240"/>
        <v>0</v>
      </c>
      <c r="I7684" s="5">
        <f t="shared" si="241"/>
        <v>10138.73</v>
      </c>
      <c r="J7684" s="8"/>
      <c r="K7684" s="8"/>
    </row>
    <row r="7685" spans="1:11" s="7" customFormat="1" x14ac:dyDescent="0.35">
      <c r="A7685" s="8" t="s">
        <v>8397</v>
      </c>
      <c r="B7685" s="8" t="s">
        <v>2575</v>
      </c>
      <c r="C7685" s="8" t="s">
        <v>5093</v>
      </c>
      <c r="D7685" s="8" t="s">
        <v>5093</v>
      </c>
      <c r="E7685" s="8" t="s">
        <v>5093</v>
      </c>
      <c r="F7685" s="8">
        <v>21330.947499999998</v>
      </c>
      <c r="G7685" s="8">
        <v>0</v>
      </c>
      <c r="H7685" s="5">
        <f t="shared" si="240"/>
        <v>0</v>
      </c>
      <c r="I7685" s="5">
        <f t="shared" si="241"/>
        <v>21330.95</v>
      </c>
      <c r="J7685" s="8"/>
      <c r="K7685" s="8"/>
    </row>
    <row r="7686" spans="1:11" s="7" customFormat="1" x14ac:dyDescent="0.35">
      <c r="A7686" s="8" t="s">
        <v>8398</v>
      </c>
      <c r="B7686" s="8" t="s">
        <v>2575</v>
      </c>
      <c r="C7686" s="8" t="s">
        <v>5093</v>
      </c>
      <c r="D7686" s="8" t="s">
        <v>5093</v>
      </c>
      <c r="E7686" s="8" t="s">
        <v>5093</v>
      </c>
      <c r="F7686" s="8">
        <v>362.38799999999998</v>
      </c>
      <c r="G7686" s="8">
        <v>0</v>
      </c>
      <c r="H7686" s="5">
        <f t="shared" si="240"/>
        <v>0</v>
      </c>
      <c r="I7686" s="5">
        <f t="shared" si="241"/>
        <v>362.39</v>
      </c>
      <c r="J7686" s="8"/>
      <c r="K7686" s="8"/>
    </row>
    <row r="7687" spans="1:11" s="7" customFormat="1" x14ac:dyDescent="0.35">
      <c r="A7687" s="8" t="s">
        <v>8399</v>
      </c>
      <c r="B7687" s="8" t="s">
        <v>2575</v>
      </c>
      <c r="C7687" s="8" t="s">
        <v>5093</v>
      </c>
      <c r="D7687" s="8" t="s">
        <v>5093</v>
      </c>
      <c r="E7687" s="8" t="s">
        <v>5093</v>
      </c>
      <c r="F7687" s="8">
        <v>72.012999999999991</v>
      </c>
      <c r="G7687" s="8">
        <v>0</v>
      </c>
      <c r="H7687" s="5">
        <f t="shared" si="240"/>
        <v>0</v>
      </c>
      <c r="I7687" s="5">
        <f t="shared" si="241"/>
        <v>72.010000000000005</v>
      </c>
      <c r="J7687" s="8"/>
      <c r="K7687" s="8"/>
    </row>
    <row r="7688" spans="1:11" s="7" customFormat="1" x14ac:dyDescent="0.35">
      <c r="A7688" s="8" t="s">
        <v>8400</v>
      </c>
      <c r="B7688" s="8" t="s">
        <v>2575</v>
      </c>
      <c r="C7688" s="8" t="s">
        <v>5093</v>
      </c>
      <c r="D7688" s="8" t="s">
        <v>5093</v>
      </c>
      <c r="E7688" s="8" t="s">
        <v>5093</v>
      </c>
      <c r="F7688" s="8">
        <v>415.81699999999995</v>
      </c>
      <c r="G7688" s="8">
        <v>0</v>
      </c>
      <c r="H7688" s="5">
        <f t="shared" si="240"/>
        <v>0</v>
      </c>
      <c r="I7688" s="5">
        <f t="shared" si="241"/>
        <v>415.82</v>
      </c>
      <c r="J7688" s="8"/>
      <c r="K7688" s="8"/>
    </row>
    <row r="7689" spans="1:11" s="7" customFormat="1" x14ac:dyDescent="0.35">
      <c r="A7689" s="8" t="s">
        <v>8401</v>
      </c>
      <c r="B7689" s="8" t="s">
        <v>2575</v>
      </c>
      <c r="C7689" s="8" t="s">
        <v>5093</v>
      </c>
      <c r="D7689" s="8" t="s">
        <v>5093</v>
      </c>
      <c r="E7689" s="8" t="s">
        <v>5093</v>
      </c>
      <c r="F7689" s="8">
        <v>2802.6994999999997</v>
      </c>
      <c r="G7689" s="8">
        <v>0</v>
      </c>
      <c r="H7689" s="5">
        <f t="shared" si="240"/>
        <v>0</v>
      </c>
      <c r="I7689" s="5">
        <f t="shared" si="241"/>
        <v>2802.7</v>
      </c>
      <c r="J7689" s="8"/>
      <c r="K7689" s="8"/>
    </row>
    <row r="7690" spans="1:11" s="7" customFormat="1" x14ac:dyDescent="0.35">
      <c r="A7690" s="8" t="s">
        <v>8402</v>
      </c>
      <c r="B7690" s="8" t="s">
        <v>3122</v>
      </c>
      <c r="C7690" s="8" t="s">
        <v>5093</v>
      </c>
      <c r="D7690" s="8" t="s">
        <v>5093</v>
      </c>
      <c r="E7690" s="8" t="s">
        <v>5093</v>
      </c>
      <c r="F7690" s="8">
        <v>83308.587499999994</v>
      </c>
      <c r="G7690" s="8">
        <v>0</v>
      </c>
      <c r="H7690" s="5">
        <f t="shared" si="240"/>
        <v>0</v>
      </c>
      <c r="I7690" s="5">
        <f t="shared" si="241"/>
        <v>83308.59</v>
      </c>
      <c r="J7690" s="8"/>
      <c r="K7690" s="8"/>
    </row>
    <row r="7691" spans="1:11" s="7" customFormat="1" x14ac:dyDescent="0.35">
      <c r="A7691" s="8" t="s">
        <v>8403</v>
      </c>
      <c r="B7691" s="8" t="s">
        <v>2575</v>
      </c>
      <c r="C7691" s="8" t="s">
        <v>5093</v>
      </c>
      <c r="D7691" s="8" t="s">
        <v>5093</v>
      </c>
      <c r="E7691" s="8" t="s">
        <v>5093</v>
      </c>
      <c r="F7691" s="8">
        <v>1178.9224999999999</v>
      </c>
      <c r="G7691" s="8">
        <v>0</v>
      </c>
      <c r="H7691" s="5">
        <f t="shared" si="240"/>
        <v>0</v>
      </c>
      <c r="I7691" s="5">
        <f t="shared" si="241"/>
        <v>1178.92</v>
      </c>
      <c r="J7691" s="8"/>
      <c r="K7691" s="8"/>
    </row>
    <row r="7692" spans="1:11" s="7" customFormat="1" x14ac:dyDescent="0.35">
      <c r="A7692" s="8" t="s">
        <v>8404</v>
      </c>
      <c r="B7692" s="8" t="s">
        <v>2575</v>
      </c>
      <c r="C7692" s="8" t="s">
        <v>5093</v>
      </c>
      <c r="D7692" s="8" t="s">
        <v>5093</v>
      </c>
      <c r="E7692" s="8" t="s">
        <v>5093</v>
      </c>
      <c r="F7692" s="8">
        <v>1141.7545</v>
      </c>
      <c r="G7692" s="8">
        <v>0</v>
      </c>
      <c r="H7692" s="5">
        <f t="shared" si="240"/>
        <v>0</v>
      </c>
      <c r="I7692" s="5">
        <f t="shared" si="241"/>
        <v>1141.75</v>
      </c>
      <c r="J7692" s="8"/>
      <c r="K7692" s="8"/>
    </row>
    <row r="7693" spans="1:11" s="7" customFormat="1" x14ac:dyDescent="0.35">
      <c r="A7693" s="8" t="s">
        <v>8405</v>
      </c>
      <c r="B7693" s="8" t="s">
        <v>2575</v>
      </c>
      <c r="C7693" s="8" t="s">
        <v>5093</v>
      </c>
      <c r="D7693" s="8" t="s">
        <v>5093</v>
      </c>
      <c r="E7693" s="8" t="s">
        <v>5093</v>
      </c>
      <c r="F7693" s="8">
        <v>6392.8959999999997</v>
      </c>
      <c r="G7693" s="8">
        <v>0</v>
      </c>
      <c r="H7693" s="5">
        <f t="shared" si="240"/>
        <v>0</v>
      </c>
      <c r="I7693" s="5">
        <f t="shared" si="241"/>
        <v>6392.9</v>
      </c>
      <c r="J7693" s="8"/>
      <c r="K7693" s="8"/>
    </row>
    <row r="7694" spans="1:11" s="7" customFormat="1" x14ac:dyDescent="0.35">
      <c r="A7694" s="8" t="s">
        <v>8406</v>
      </c>
      <c r="B7694" s="8" t="s">
        <v>2575</v>
      </c>
      <c r="C7694" s="8" t="s">
        <v>5093</v>
      </c>
      <c r="D7694" s="8" t="s">
        <v>5093</v>
      </c>
      <c r="E7694" s="8" t="s">
        <v>5093</v>
      </c>
      <c r="F7694" s="8">
        <v>1454.1979999999999</v>
      </c>
      <c r="G7694" s="8">
        <v>0</v>
      </c>
      <c r="H7694" s="5">
        <f t="shared" si="240"/>
        <v>0</v>
      </c>
      <c r="I7694" s="5">
        <f t="shared" si="241"/>
        <v>1454.2</v>
      </c>
      <c r="J7694" s="8"/>
      <c r="K7694" s="8"/>
    </row>
    <row r="7695" spans="1:11" s="7" customFormat="1" x14ac:dyDescent="0.35">
      <c r="A7695" s="8" t="s">
        <v>8407</v>
      </c>
      <c r="B7695" s="8" t="s">
        <v>2575</v>
      </c>
      <c r="C7695" s="8" t="s">
        <v>5093</v>
      </c>
      <c r="D7695" s="8" t="s">
        <v>5093</v>
      </c>
      <c r="E7695" s="8" t="s">
        <v>5093</v>
      </c>
      <c r="F7695" s="8">
        <v>4879.4614999999994</v>
      </c>
      <c r="G7695" s="8">
        <v>0</v>
      </c>
      <c r="H7695" s="5">
        <f t="shared" si="240"/>
        <v>0</v>
      </c>
      <c r="I7695" s="5">
        <f t="shared" si="241"/>
        <v>4879.46</v>
      </c>
      <c r="J7695" s="8"/>
      <c r="K7695" s="8"/>
    </row>
    <row r="7696" spans="1:11" s="7" customFormat="1" x14ac:dyDescent="0.35">
      <c r="A7696" s="8" t="s">
        <v>8408</v>
      </c>
      <c r="B7696" s="8" t="s">
        <v>2575</v>
      </c>
      <c r="C7696" s="8" t="s">
        <v>5093</v>
      </c>
      <c r="D7696" s="8" t="s">
        <v>5093</v>
      </c>
      <c r="E7696" s="8" t="s">
        <v>5093</v>
      </c>
      <c r="F7696" s="8">
        <v>1061.6109999999999</v>
      </c>
      <c r="G7696" s="8">
        <v>0</v>
      </c>
      <c r="H7696" s="5">
        <f t="shared" si="240"/>
        <v>0</v>
      </c>
      <c r="I7696" s="5">
        <f t="shared" si="241"/>
        <v>1061.6099999999999</v>
      </c>
      <c r="J7696" s="8"/>
      <c r="K7696" s="8"/>
    </row>
    <row r="7697" spans="1:11" s="7" customFormat="1" x14ac:dyDescent="0.35">
      <c r="A7697" s="8" t="s">
        <v>8409</v>
      </c>
      <c r="B7697" s="8" t="s">
        <v>2575</v>
      </c>
      <c r="C7697" s="8" t="s">
        <v>5093</v>
      </c>
      <c r="D7697" s="8" t="s">
        <v>5093</v>
      </c>
      <c r="E7697" s="8" t="s">
        <v>5093</v>
      </c>
      <c r="F7697" s="8">
        <v>150.995</v>
      </c>
      <c r="G7697" s="8">
        <v>0</v>
      </c>
      <c r="H7697" s="5">
        <f t="shared" si="240"/>
        <v>0</v>
      </c>
      <c r="I7697" s="5">
        <f t="shared" si="241"/>
        <v>151</v>
      </c>
      <c r="J7697" s="8"/>
      <c r="K7697" s="8"/>
    </row>
    <row r="7698" spans="1:11" s="7" customFormat="1" x14ac:dyDescent="0.35">
      <c r="A7698" s="8" t="s">
        <v>8410</v>
      </c>
      <c r="B7698" s="8" t="s">
        <v>2575</v>
      </c>
      <c r="C7698" s="8" t="s">
        <v>5093</v>
      </c>
      <c r="D7698" s="8" t="s">
        <v>5093</v>
      </c>
      <c r="E7698" s="8" t="s">
        <v>5093</v>
      </c>
      <c r="F7698" s="8">
        <v>32.521999999999998</v>
      </c>
      <c r="G7698" s="8">
        <v>0</v>
      </c>
      <c r="H7698" s="5">
        <f t="shared" si="240"/>
        <v>0</v>
      </c>
      <c r="I7698" s="5">
        <f t="shared" si="241"/>
        <v>32.520000000000003</v>
      </c>
      <c r="J7698" s="8"/>
      <c r="K7698" s="8"/>
    </row>
    <row r="7699" spans="1:11" s="7" customFormat="1" x14ac:dyDescent="0.35">
      <c r="A7699" s="8" t="s">
        <v>8411</v>
      </c>
      <c r="B7699" s="8" t="s">
        <v>2575</v>
      </c>
      <c r="C7699" s="8" t="s">
        <v>5093</v>
      </c>
      <c r="D7699" s="8" t="s">
        <v>5093</v>
      </c>
      <c r="E7699" s="8" t="s">
        <v>5093</v>
      </c>
      <c r="F7699" s="8">
        <v>19.7455</v>
      </c>
      <c r="G7699" s="8">
        <v>0</v>
      </c>
      <c r="H7699" s="5">
        <f t="shared" si="240"/>
        <v>0</v>
      </c>
      <c r="I7699" s="5">
        <f t="shared" si="241"/>
        <v>19.75</v>
      </c>
      <c r="J7699" s="8"/>
      <c r="K7699" s="8"/>
    </row>
    <row r="7700" spans="1:11" s="7" customFormat="1" x14ac:dyDescent="0.35">
      <c r="A7700" s="8" t="s">
        <v>8412</v>
      </c>
      <c r="B7700" s="8" t="s">
        <v>2575</v>
      </c>
      <c r="C7700" s="8" t="s">
        <v>5093</v>
      </c>
      <c r="D7700" s="8" t="s">
        <v>5093</v>
      </c>
      <c r="E7700" s="8" t="s">
        <v>5093</v>
      </c>
      <c r="F7700" s="8">
        <v>108.01949999999999</v>
      </c>
      <c r="G7700" s="8">
        <v>0</v>
      </c>
      <c r="H7700" s="5">
        <f t="shared" si="240"/>
        <v>0</v>
      </c>
      <c r="I7700" s="5">
        <f t="shared" si="241"/>
        <v>108.02</v>
      </c>
      <c r="J7700" s="8"/>
      <c r="K7700" s="8"/>
    </row>
    <row r="7701" spans="1:11" s="7" customFormat="1" x14ac:dyDescent="0.35">
      <c r="A7701" s="8" t="s">
        <v>8413</v>
      </c>
      <c r="B7701" s="8" t="s">
        <v>2575</v>
      </c>
      <c r="C7701" s="8" t="s">
        <v>5093</v>
      </c>
      <c r="D7701" s="8" t="s">
        <v>5093</v>
      </c>
      <c r="E7701" s="8" t="s">
        <v>5093</v>
      </c>
      <c r="F7701" s="8">
        <v>538.93599999999992</v>
      </c>
      <c r="G7701" s="8">
        <v>0</v>
      </c>
      <c r="H7701" s="5">
        <f t="shared" si="240"/>
        <v>0</v>
      </c>
      <c r="I7701" s="5">
        <f t="shared" si="241"/>
        <v>538.94000000000005</v>
      </c>
      <c r="J7701" s="8"/>
      <c r="K7701" s="8"/>
    </row>
    <row r="7702" spans="1:11" s="7" customFormat="1" x14ac:dyDescent="0.35">
      <c r="A7702" s="8" t="s">
        <v>8414</v>
      </c>
      <c r="B7702" s="8" t="s">
        <v>2575</v>
      </c>
      <c r="C7702" s="8" t="s">
        <v>5093</v>
      </c>
      <c r="D7702" s="8" t="s">
        <v>5093</v>
      </c>
      <c r="E7702" s="8" t="s">
        <v>5093</v>
      </c>
      <c r="F7702" s="8">
        <v>1338.0479999999998</v>
      </c>
      <c r="G7702" s="8">
        <v>0</v>
      </c>
      <c r="H7702" s="5">
        <f t="shared" si="240"/>
        <v>0</v>
      </c>
      <c r="I7702" s="5">
        <f t="shared" si="241"/>
        <v>1338.05</v>
      </c>
      <c r="J7702" s="8"/>
      <c r="K7702" s="8"/>
    </row>
    <row r="7703" spans="1:11" s="7" customFormat="1" x14ac:dyDescent="0.35">
      <c r="A7703" s="8" t="s">
        <v>8415</v>
      </c>
      <c r="B7703" s="8" t="s">
        <v>5068</v>
      </c>
      <c r="C7703" s="8" t="s">
        <v>5093</v>
      </c>
      <c r="D7703" s="8" t="s">
        <v>5093</v>
      </c>
      <c r="E7703" s="8" t="s">
        <v>5093</v>
      </c>
      <c r="F7703" s="8">
        <v>3.4845000000000002</v>
      </c>
      <c r="G7703" s="8">
        <v>0</v>
      </c>
      <c r="H7703" s="5">
        <f t="shared" si="240"/>
        <v>0</v>
      </c>
      <c r="I7703" s="5">
        <f t="shared" si="241"/>
        <v>3.48</v>
      </c>
      <c r="J7703" s="8"/>
      <c r="K7703" s="8"/>
    </row>
    <row r="7704" spans="1:11" s="7" customFormat="1" x14ac:dyDescent="0.35">
      <c r="A7704" s="8" t="s">
        <v>8416</v>
      </c>
      <c r="B7704" s="8" t="s">
        <v>2575</v>
      </c>
      <c r="C7704" s="8" t="s">
        <v>5093</v>
      </c>
      <c r="D7704" s="8" t="s">
        <v>5093</v>
      </c>
      <c r="E7704" s="8" t="s">
        <v>5093</v>
      </c>
      <c r="F7704" s="8">
        <v>362.38799999999998</v>
      </c>
      <c r="G7704" s="8">
        <v>0</v>
      </c>
      <c r="H7704" s="5">
        <f t="shared" si="240"/>
        <v>0</v>
      </c>
      <c r="I7704" s="5">
        <f t="shared" si="241"/>
        <v>362.39</v>
      </c>
      <c r="J7704" s="8"/>
      <c r="K7704" s="8"/>
    </row>
    <row r="7705" spans="1:11" s="7" customFormat="1" x14ac:dyDescent="0.35">
      <c r="A7705" s="8" t="s">
        <v>8417</v>
      </c>
      <c r="B7705" s="8" t="s">
        <v>2575</v>
      </c>
      <c r="C7705" s="8" t="s">
        <v>5093</v>
      </c>
      <c r="D7705" s="8" t="s">
        <v>5093</v>
      </c>
      <c r="E7705" s="8" t="s">
        <v>5093</v>
      </c>
      <c r="F7705" s="8">
        <v>1089.4869999999999</v>
      </c>
      <c r="G7705" s="8">
        <v>0</v>
      </c>
      <c r="H7705" s="5">
        <f t="shared" si="240"/>
        <v>0</v>
      </c>
      <c r="I7705" s="5">
        <f t="shared" si="241"/>
        <v>1089.49</v>
      </c>
      <c r="J7705" s="8"/>
      <c r="K7705" s="8"/>
    </row>
    <row r="7706" spans="1:11" s="7" customFormat="1" x14ac:dyDescent="0.35">
      <c r="A7706" s="8" t="s">
        <v>8418</v>
      </c>
      <c r="B7706" s="8" t="s">
        <v>2575</v>
      </c>
      <c r="C7706" s="8" t="s">
        <v>5093</v>
      </c>
      <c r="D7706" s="8" t="s">
        <v>5093</v>
      </c>
      <c r="E7706" s="8" t="s">
        <v>5093</v>
      </c>
      <c r="F7706" s="8">
        <v>997.72849999999994</v>
      </c>
      <c r="G7706" s="8">
        <v>0</v>
      </c>
      <c r="H7706" s="5">
        <f t="shared" si="240"/>
        <v>0</v>
      </c>
      <c r="I7706" s="5">
        <f t="shared" si="241"/>
        <v>997.73</v>
      </c>
      <c r="J7706" s="8"/>
      <c r="K7706" s="8"/>
    </row>
    <row r="7707" spans="1:11" s="7" customFormat="1" x14ac:dyDescent="0.35">
      <c r="A7707" s="8" t="s">
        <v>8419</v>
      </c>
      <c r="B7707" s="8" t="s">
        <v>2575</v>
      </c>
      <c r="C7707" s="8" t="s">
        <v>5093</v>
      </c>
      <c r="D7707" s="8" t="s">
        <v>5093</v>
      </c>
      <c r="E7707" s="8" t="s">
        <v>5093</v>
      </c>
      <c r="F7707" s="8">
        <v>423.94749999999993</v>
      </c>
      <c r="G7707" s="8">
        <v>0</v>
      </c>
      <c r="H7707" s="5">
        <f t="shared" si="240"/>
        <v>0</v>
      </c>
      <c r="I7707" s="5">
        <f t="shared" si="241"/>
        <v>423.95</v>
      </c>
      <c r="J7707" s="8"/>
      <c r="K7707" s="8"/>
    </row>
    <row r="7708" spans="1:11" s="7" customFormat="1" x14ac:dyDescent="0.35">
      <c r="A7708" s="8" t="s">
        <v>8420</v>
      </c>
      <c r="B7708" s="8" t="s">
        <v>2575</v>
      </c>
      <c r="C7708" s="8" t="s">
        <v>5093</v>
      </c>
      <c r="D7708" s="8" t="s">
        <v>5093</v>
      </c>
      <c r="E7708" s="8" t="s">
        <v>5093</v>
      </c>
      <c r="F7708" s="8">
        <v>443.69299999999998</v>
      </c>
      <c r="G7708" s="8">
        <v>0</v>
      </c>
      <c r="H7708" s="5">
        <f t="shared" si="240"/>
        <v>0</v>
      </c>
      <c r="I7708" s="5">
        <f t="shared" si="241"/>
        <v>443.69</v>
      </c>
      <c r="J7708" s="8"/>
      <c r="K7708" s="8"/>
    </row>
    <row r="7709" spans="1:11" s="7" customFormat="1" x14ac:dyDescent="0.35">
      <c r="A7709" s="8" t="s">
        <v>8421</v>
      </c>
      <c r="B7709" s="8" t="s">
        <v>2575</v>
      </c>
      <c r="C7709" s="8" t="s">
        <v>5093</v>
      </c>
      <c r="D7709" s="8" t="s">
        <v>5093</v>
      </c>
      <c r="E7709" s="8" t="s">
        <v>5093</v>
      </c>
      <c r="F7709" s="8">
        <v>456.46949999999998</v>
      </c>
      <c r="G7709" s="8">
        <v>0</v>
      </c>
      <c r="H7709" s="5">
        <f t="shared" si="240"/>
        <v>0</v>
      </c>
      <c r="I7709" s="5">
        <f t="shared" si="241"/>
        <v>456.47</v>
      </c>
      <c r="J7709" s="8"/>
      <c r="K7709" s="8"/>
    </row>
    <row r="7710" spans="1:11" s="7" customFormat="1" x14ac:dyDescent="0.35">
      <c r="A7710" s="8" t="s">
        <v>8422</v>
      </c>
      <c r="B7710" s="8" t="s">
        <v>19</v>
      </c>
      <c r="C7710" s="8" t="s">
        <v>5093</v>
      </c>
      <c r="D7710" s="8" t="s">
        <v>5093</v>
      </c>
      <c r="E7710" s="8" t="s">
        <v>5093</v>
      </c>
      <c r="F7710" s="8">
        <v>26.714499999999997</v>
      </c>
      <c r="G7710" s="8">
        <v>0</v>
      </c>
      <c r="H7710" s="5">
        <f t="shared" si="240"/>
        <v>0</v>
      </c>
      <c r="I7710" s="5">
        <f t="shared" si="241"/>
        <v>26.71</v>
      </c>
      <c r="J7710" s="8"/>
      <c r="K7710" s="8"/>
    </row>
    <row r="7711" spans="1:11" s="7" customFormat="1" x14ac:dyDescent="0.35">
      <c r="A7711" s="8" t="s">
        <v>8423</v>
      </c>
      <c r="B7711" s="8" t="s">
        <v>2575</v>
      </c>
      <c r="C7711" s="8" t="s">
        <v>5093</v>
      </c>
      <c r="D7711" s="8" t="s">
        <v>5093</v>
      </c>
      <c r="E7711" s="8" t="s">
        <v>5093</v>
      </c>
      <c r="F7711" s="8">
        <v>362.38799999999998</v>
      </c>
      <c r="G7711" s="8">
        <v>0</v>
      </c>
      <c r="H7711" s="5">
        <f t="shared" si="240"/>
        <v>0</v>
      </c>
      <c r="I7711" s="5">
        <f t="shared" si="241"/>
        <v>362.39</v>
      </c>
      <c r="J7711" s="8"/>
      <c r="K7711" s="8"/>
    </row>
    <row r="7712" spans="1:11" s="7" customFormat="1" x14ac:dyDescent="0.35">
      <c r="A7712" s="8" t="s">
        <v>8424</v>
      </c>
      <c r="B7712" s="8" t="s">
        <v>5068</v>
      </c>
      <c r="C7712" s="8" t="s">
        <v>5093</v>
      </c>
      <c r="D7712" s="8" t="s">
        <v>5093</v>
      </c>
      <c r="E7712" s="8" t="s">
        <v>5093</v>
      </c>
      <c r="F7712" s="8">
        <v>3.4845000000000002</v>
      </c>
      <c r="G7712" s="8">
        <v>0</v>
      </c>
      <c r="H7712" s="5">
        <f t="shared" si="240"/>
        <v>0</v>
      </c>
      <c r="I7712" s="5">
        <f t="shared" si="241"/>
        <v>3.48</v>
      </c>
      <c r="J7712" s="8"/>
      <c r="K7712" s="8"/>
    </row>
    <row r="7713" spans="1:11" s="7" customFormat="1" x14ac:dyDescent="0.35">
      <c r="A7713" s="8" t="s">
        <v>8425</v>
      </c>
      <c r="B7713" s="8" t="s">
        <v>2575</v>
      </c>
      <c r="C7713" s="8" t="s">
        <v>5093</v>
      </c>
      <c r="D7713" s="8" t="s">
        <v>5093</v>
      </c>
      <c r="E7713" s="8" t="s">
        <v>5093</v>
      </c>
      <c r="F7713" s="8">
        <v>1803.8094999999998</v>
      </c>
      <c r="G7713" s="8">
        <v>0</v>
      </c>
      <c r="H7713" s="5">
        <f t="shared" si="240"/>
        <v>0</v>
      </c>
      <c r="I7713" s="5">
        <f t="shared" si="241"/>
        <v>1803.81</v>
      </c>
      <c r="J7713" s="8"/>
      <c r="K7713" s="8"/>
    </row>
    <row r="7714" spans="1:11" s="7" customFormat="1" x14ac:dyDescent="0.35">
      <c r="A7714" s="8" t="s">
        <v>8426</v>
      </c>
      <c r="B7714" s="8" t="s">
        <v>2575</v>
      </c>
      <c r="C7714" s="8" t="s">
        <v>5093</v>
      </c>
      <c r="D7714" s="8" t="s">
        <v>5093</v>
      </c>
      <c r="E7714" s="8" t="s">
        <v>5093</v>
      </c>
      <c r="F7714" s="8">
        <v>290.375</v>
      </c>
      <c r="G7714" s="8">
        <v>0</v>
      </c>
      <c r="H7714" s="5">
        <f t="shared" si="240"/>
        <v>0</v>
      </c>
      <c r="I7714" s="5">
        <f t="shared" si="241"/>
        <v>290.38</v>
      </c>
      <c r="J7714" s="8"/>
      <c r="K7714" s="8"/>
    </row>
    <row r="7715" spans="1:11" s="7" customFormat="1" x14ac:dyDescent="0.35">
      <c r="A7715" s="8" t="s">
        <v>8427</v>
      </c>
      <c r="B7715" s="8" t="s">
        <v>19</v>
      </c>
      <c r="C7715" s="8" t="s">
        <v>5093</v>
      </c>
      <c r="D7715" s="8" t="s">
        <v>5093</v>
      </c>
      <c r="E7715" s="8" t="s">
        <v>5093</v>
      </c>
      <c r="F7715" s="8">
        <v>29.037499999999998</v>
      </c>
      <c r="G7715" s="8">
        <v>0</v>
      </c>
      <c r="H7715" s="5">
        <f t="shared" si="240"/>
        <v>0</v>
      </c>
      <c r="I7715" s="5">
        <f t="shared" si="241"/>
        <v>29.04</v>
      </c>
      <c r="J7715" s="8"/>
      <c r="K7715" s="8"/>
    </row>
    <row r="7716" spans="1:11" s="7" customFormat="1" x14ac:dyDescent="0.35">
      <c r="A7716" s="8" t="s">
        <v>8428</v>
      </c>
      <c r="B7716" s="8" t="s">
        <v>2575</v>
      </c>
      <c r="C7716" s="8" t="s">
        <v>5093</v>
      </c>
      <c r="D7716" s="8" t="s">
        <v>5093</v>
      </c>
      <c r="E7716" s="8" t="s">
        <v>5093</v>
      </c>
      <c r="F7716" s="8">
        <v>1408.8995</v>
      </c>
      <c r="G7716" s="8">
        <v>0</v>
      </c>
      <c r="H7716" s="5">
        <f t="shared" si="240"/>
        <v>0</v>
      </c>
      <c r="I7716" s="5">
        <f t="shared" si="241"/>
        <v>1408.9</v>
      </c>
      <c r="J7716" s="8"/>
      <c r="K7716" s="8"/>
    </row>
    <row r="7717" spans="1:11" s="7" customFormat="1" x14ac:dyDescent="0.35">
      <c r="A7717" s="8" t="s">
        <v>8429</v>
      </c>
      <c r="B7717" s="8" t="s">
        <v>2575</v>
      </c>
      <c r="C7717" s="8" t="s">
        <v>5093</v>
      </c>
      <c r="D7717" s="8" t="s">
        <v>5093</v>
      </c>
      <c r="E7717" s="8" t="s">
        <v>5093</v>
      </c>
      <c r="F7717" s="8">
        <v>374.00299999999999</v>
      </c>
      <c r="G7717" s="8">
        <v>0</v>
      </c>
      <c r="H7717" s="5">
        <f t="shared" si="240"/>
        <v>0</v>
      </c>
      <c r="I7717" s="5">
        <f t="shared" si="241"/>
        <v>374</v>
      </c>
      <c r="J7717" s="8"/>
      <c r="K7717" s="8"/>
    </row>
    <row r="7718" spans="1:11" s="7" customFormat="1" x14ac:dyDescent="0.35">
      <c r="A7718" s="8" t="s">
        <v>8430</v>
      </c>
      <c r="B7718" s="8" t="s">
        <v>2575</v>
      </c>
      <c r="C7718" s="8" t="s">
        <v>5093</v>
      </c>
      <c r="D7718" s="8" t="s">
        <v>5093</v>
      </c>
      <c r="E7718" s="8" t="s">
        <v>5093</v>
      </c>
      <c r="F7718" s="8">
        <v>415.81699999999995</v>
      </c>
      <c r="G7718" s="8">
        <v>0</v>
      </c>
      <c r="H7718" s="5">
        <f t="shared" si="240"/>
        <v>0</v>
      </c>
      <c r="I7718" s="5">
        <f t="shared" si="241"/>
        <v>415.82</v>
      </c>
      <c r="J7718" s="8"/>
      <c r="K7718" s="8"/>
    </row>
    <row r="7719" spans="1:11" s="7" customFormat="1" x14ac:dyDescent="0.35">
      <c r="A7719" s="8" t="s">
        <v>8431</v>
      </c>
      <c r="B7719" s="8" t="s">
        <v>18</v>
      </c>
      <c r="C7719" s="8" t="s">
        <v>5093</v>
      </c>
      <c r="D7719" s="8" t="s">
        <v>5093</v>
      </c>
      <c r="E7719" s="8" t="s">
        <v>5093</v>
      </c>
      <c r="F7719" s="8">
        <v>53.428999999999995</v>
      </c>
      <c r="G7719" s="8">
        <v>0</v>
      </c>
      <c r="H7719" s="5">
        <f t="shared" si="240"/>
        <v>0</v>
      </c>
      <c r="I7719" s="5">
        <f t="shared" si="241"/>
        <v>53.43</v>
      </c>
      <c r="J7719" s="8"/>
      <c r="K7719" s="8"/>
    </row>
    <row r="7720" spans="1:11" s="7" customFormat="1" x14ac:dyDescent="0.35">
      <c r="A7720" s="8" t="s">
        <v>8432</v>
      </c>
      <c r="B7720" s="8" t="s">
        <v>2575</v>
      </c>
      <c r="C7720" s="8" t="s">
        <v>5093</v>
      </c>
      <c r="D7720" s="8" t="s">
        <v>5093</v>
      </c>
      <c r="E7720" s="8" t="s">
        <v>5093</v>
      </c>
      <c r="F7720" s="8">
        <v>997.72849999999994</v>
      </c>
      <c r="G7720" s="8">
        <v>0</v>
      </c>
      <c r="H7720" s="5">
        <f t="shared" si="240"/>
        <v>0</v>
      </c>
      <c r="I7720" s="5">
        <f t="shared" si="241"/>
        <v>997.73</v>
      </c>
      <c r="J7720" s="8"/>
      <c r="K7720" s="8"/>
    </row>
    <row r="7721" spans="1:11" s="7" customFormat="1" x14ac:dyDescent="0.35">
      <c r="A7721" s="8" t="s">
        <v>8433</v>
      </c>
      <c r="B7721" s="8" t="s">
        <v>2575</v>
      </c>
      <c r="C7721" s="8" t="s">
        <v>5093</v>
      </c>
      <c r="D7721" s="8" t="s">
        <v>5093</v>
      </c>
      <c r="E7721" s="8" t="s">
        <v>5093</v>
      </c>
      <c r="F7721" s="8">
        <v>434.40099999999995</v>
      </c>
      <c r="G7721" s="8">
        <v>0</v>
      </c>
      <c r="H7721" s="5">
        <f t="shared" si="240"/>
        <v>0</v>
      </c>
      <c r="I7721" s="5">
        <f t="shared" si="241"/>
        <v>434.4</v>
      </c>
      <c r="J7721" s="8"/>
      <c r="K7721" s="8"/>
    </row>
    <row r="7722" spans="1:11" s="7" customFormat="1" x14ac:dyDescent="0.35">
      <c r="A7722" s="8" t="s">
        <v>8434</v>
      </c>
      <c r="B7722" s="8" t="s">
        <v>2575</v>
      </c>
      <c r="C7722" s="8" t="s">
        <v>5093</v>
      </c>
      <c r="D7722" s="8" t="s">
        <v>5093</v>
      </c>
      <c r="E7722" s="8" t="s">
        <v>5093</v>
      </c>
      <c r="F7722" s="8">
        <v>374.00299999999999</v>
      </c>
      <c r="G7722" s="8">
        <v>0</v>
      </c>
      <c r="H7722" s="5">
        <f t="shared" si="240"/>
        <v>0</v>
      </c>
      <c r="I7722" s="5">
        <f t="shared" si="241"/>
        <v>374</v>
      </c>
      <c r="J7722" s="8"/>
      <c r="K7722" s="8"/>
    </row>
    <row r="7723" spans="1:11" s="7" customFormat="1" x14ac:dyDescent="0.35">
      <c r="A7723" s="8" t="s">
        <v>8435</v>
      </c>
      <c r="B7723" s="8" t="s">
        <v>2575</v>
      </c>
      <c r="C7723" s="8" t="s">
        <v>5093</v>
      </c>
      <c r="D7723" s="8" t="s">
        <v>5093</v>
      </c>
      <c r="E7723" s="8" t="s">
        <v>5093</v>
      </c>
      <c r="F7723" s="8">
        <v>434.40099999999995</v>
      </c>
      <c r="G7723" s="8">
        <v>0</v>
      </c>
      <c r="H7723" s="5">
        <f t="shared" si="240"/>
        <v>0</v>
      </c>
      <c r="I7723" s="5">
        <f t="shared" si="241"/>
        <v>434.4</v>
      </c>
      <c r="J7723" s="8"/>
      <c r="K7723" s="8"/>
    </row>
    <row r="7724" spans="1:11" s="7" customFormat="1" x14ac:dyDescent="0.35">
      <c r="A7724" s="8" t="s">
        <v>8436</v>
      </c>
      <c r="B7724" s="8" t="s">
        <v>2575</v>
      </c>
      <c r="C7724" s="8" t="s">
        <v>5093</v>
      </c>
      <c r="D7724" s="8" t="s">
        <v>5093</v>
      </c>
      <c r="E7724" s="8" t="s">
        <v>5093</v>
      </c>
      <c r="F7724" s="8">
        <v>815.37299999999993</v>
      </c>
      <c r="G7724" s="8">
        <v>0</v>
      </c>
      <c r="H7724" s="5">
        <f t="shared" si="240"/>
        <v>0</v>
      </c>
      <c r="I7724" s="5">
        <f t="shared" si="241"/>
        <v>815.37</v>
      </c>
      <c r="J7724" s="8"/>
      <c r="K7724" s="8"/>
    </row>
    <row r="7725" spans="1:11" s="7" customFormat="1" x14ac:dyDescent="0.35">
      <c r="A7725" s="8" t="s">
        <v>8437</v>
      </c>
      <c r="B7725" s="8" t="s">
        <v>2575</v>
      </c>
      <c r="C7725" s="8" t="s">
        <v>5093</v>
      </c>
      <c r="D7725" s="8" t="s">
        <v>5093</v>
      </c>
      <c r="E7725" s="8" t="s">
        <v>5093</v>
      </c>
      <c r="F7725" s="8">
        <v>815.37299999999993</v>
      </c>
      <c r="G7725" s="8">
        <v>0</v>
      </c>
      <c r="H7725" s="5">
        <f t="shared" si="240"/>
        <v>0</v>
      </c>
      <c r="I7725" s="5">
        <f t="shared" si="241"/>
        <v>815.37</v>
      </c>
      <c r="J7725" s="8"/>
      <c r="K7725" s="8"/>
    </row>
    <row r="7726" spans="1:11" s="7" customFormat="1" x14ac:dyDescent="0.35">
      <c r="A7726" s="8" t="s">
        <v>8438</v>
      </c>
      <c r="B7726" s="8" t="s">
        <v>11</v>
      </c>
      <c r="C7726" s="8" t="s">
        <v>5093</v>
      </c>
      <c r="D7726" s="8" t="s">
        <v>5093</v>
      </c>
      <c r="E7726" s="8" t="s">
        <v>5093</v>
      </c>
      <c r="F7726" s="8">
        <v>406.52499999999998</v>
      </c>
      <c r="G7726" s="8">
        <v>0</v>
      </c>
      <c r="H7726" s="5">
        <f t="shared" si="240"/>
        <v>0</v>
      </c>
      <c r="I7726" s="5">
        <f t="shared" si="241"/>
        <v>406.53</v>
      </c>
      <c r="J7726" s="8"/>
      <c r="K7726" s="8"/>
    </row>
    <row r="7727" spans="1:11" s="7" customFormat="1" x14ac:dyDescent="0.35">
      <c r="A7727" s="8" t="s">
        <v>8439</v>
      </c>
      <c r="B7727" s="8" t="s">
        <v>2575</v>
      </c>
      <c r="C7727" s="8" t="s">
        <v>5093</v>
      </c>
      <c r="D7727" s="8" t="s">
        <v>5093</v>
      </c>
      <c r="E7727" s="8" t="s">
        <v>5093</v>
      </c>
      <c r="F7727" s="8">
        <v>1408.8995</v>
      </c>
      <c r="G7727" s="8">
        <v>0</v>
      </c>
      <c r="H7727" s="5">
        <f t="shared" si="240"/>
        <v>0</v>
      </c>
      <c r="I7727" s="5">
        <f t="shared" si="241"/>
        <v>1408.9</v>
      </c>
      <c r="J7727" s="8"/>
      <c r="K7727" s="8"/>
    </row>
    <row r="7728" spans="1:11" s="7" customFormat="1" x14ac:dyDescent="0.35">
      <c r="A7728" s="8" t="s">
        <v>8440</v>
      </c>
      <c r="B7728" s="8" t="s">
        <v>2575</v>
      </c>
      <c r="C7728" s="8" t="s">
        <v>5093</v>
      </c>
      <c r="D7728" s="8" t="s">
        <v>5093</v>
      </c>
      <c r="E7728" s="8" t="s">
        <v>5093</v>
      </c>
      <c r="F7728" s="8">
        <v>423.94749999999993</v>
      </c>
      <c r="G7728" s="8">
        <v>0</v>
      </c>
      <c r="H7728" s="5">
        <f t="shared" si="240"/>
        <v>0</v>
      </c>
      <c r="I7728" s="5">
        <f t="shared" si="241"/>
        <v>423.95</v>
      </c>
      <c r="J7728" s="8"/>
      <c r="K7728" s="8"/>
    </row>
    <row r="7729" spans="1:11" s="7" customFormat="1" x14ac:dyDescent="0.35">
      <c r="A7729" s="8" t="s">
        <v>8441</v>
      </c>
      <c r="B7729" s="8" t="s">
        <v>2575</v>
      </c>
      <c r="C7729" s="8" t="s">
        <v>5093</v>
      </c>
      <c r="D7729" s="8" t="s">
        <v>5093</v>
      </c>
      <c r="E7729" s="8" t="s">
        <v>5093</v>
      </c>
      <c r="F7729" s="8">
        <v>362.38799999999998</v>
      </c>
      <c r="G7729" s="8">
        <v>0</v>
      </c>
      <c r="H7729" s="5">
        <f t="shared" si="240"/>
        <v>0</v>
      </c>
      <c r="I7729" s="5">
        <f t="shared" si="241"/>
        <v>362.39</v>
      </c>
      <c r="J7729" s="8"/>
      <c r="K7729" s="8"/>
    </row>
    <row r="7730" spans="1:11" s="7" customFormat="1" x14ac:dyDescent="0.35">
      <c r="A7730" s="8" t="s">
        <v>8442</v>
      </c>
      <c r="B7730" s="8" t="s">
        <v>2575</v>
      </c>
      <c r="C7730" s="8" t="s">
        <v>5093</v>
      </c>
      <c r="D7730" s="8" t="s">
        <v>5093</v>
      </c>
      <c r="E7730" s="8" t="s">
        <v>5093</v>
      </c>
      <c r="F7730" s="8">
        <v>362.38799999999998</v>
      </c>
      <c r="G7730" s="8">
        <v>0</v>
      </c>
      <c r="H7730" s="5">
        <f t="shared" si="240"/>
        <v>0</v>
      </c>
      <c r="I7730" s="5">
        <f t="shared" si="241"/>
        <v>362.39</v>
      </c>
      <c r="J7730" s="8"/>
      <c r="K7730" s="8"/>
    </row>
    <row r="7731" spans="1:11" s="7" customFormat="1" x14ac:dyDescent="0.35">
      <c r="A7731" s="8" t="s">
        <v>8443</v>
      </c>
      <c r="B7731" s="8" t="s">
        <v>2575</v>
      </c>
      <c r="C7731" s="8" t="s">
        <v>5093</v>
      </c>
      <c r="D7731" s="8" t="s">
        <v>5093</v>
      </c>
      <c r="E7731" s="8" t="s">
        <v>5093</v>
      </c>
      <c r="F7731" s="8">
        <v>362.38799999999998</v>
      </c>
      <c r="G7731" s="8">
        <v>0</v>
      </c>
      <c r="H7731" s="5">
        <f t="shared" si="240"/>
        <v>0</v>
      </c>
      <c r="I7731" s="5">
        <f t="shared" si="241"/>
        <v>362.39</v>
      </c>
      <c r="J7731" s="8"/>
      <c r="K7731" s="8"/>
    </row>
    <row r="7732" spans="1:11" s="7" customFormat="1" x14ac:dyDescent="0.35">
      <c r="A7732" s="8" t="s">
        <v>8444</v>
      </c>
      <c r="B7732" s="8" t="s">
        <v>2575</v>
      </c>
      <c r="C7732" s="8" t="s">
        <v>5093</v>
      </c>
      <c r="D7732" s="8" t="s">
        <v>5093</v>
      </c>
      <c r="E7732" s="8" t="s">
        <v>5093</v>
      </c>
      <c r="F7732" s="8">
        <v>362.38799999999998</v>
      </c>
      <c r="G7732" s="8">
        <v>0</v>
      </c>
      <c r="H7732" s="5">
        <f t="shared" si="240"/>
        <v>0</v>
      </c>
      <c r="I7732" s="5">
        <f t="shared" si="241"/>
        <v>362.39</v>
      </c>
      <c r="J7732" s="8"/>
      <c r="K7732" s="8"/>
    </row>
    <row r="7733" spans="1:11" s="7" customFormat="1" x14ac:dyDescent="0.35">
      <c r="A7733" s="8" t="s">
        <v>8445</v>
      </c>
      <c r="B7733" s="8" t="s">
        <v>2575</v>
      </c>
      <c r="C7733" s="8" t="s">
        <v>5093</v>
      </c>
      <c r="D7733" s="8" t="s">
        <v>5093</v>
      </c>
      <c r="E7733" s="8" t="s">
        <v>5093</v>
      </c>
      <c r="F7733" s="8">
        <v>362.38799999999998</v>
      </c>
      <c r="G7733" s="8">
        <v>0</v>
      </c>
      <c r="H7733" s="5">
        <f t="shared" si="240"/>
        <v>0</v>
      </c>
      <c r="I7733" s="5">
        <f t="shared" si="241"/>
        <v>362.39</v>
      </c>
      <c r="J7733" s="8"/>
      <c r="K7733" s="8"/>
    </row>
    <row r="7734" spans="1:11" s="7" customFormat="1" x14ac:dyDescent="0.35">
      <c r="A7734" s="8" t="s">
        <v>8446</v>
      </c>
      <c r="B7734" s="8" t="s">
        <v>16</v>
      </c>
      <c r="C7734" s="8" t="s">
        <v>5093</v>
      </c>
      <c r="D7734" s="8" t="s">
        <v>5093</v>
      </c>
      <c r="E7734" s="8" t="s">
        <v>5093</v>
      </c>
      <c r="F7734" s="8">
        <v>142.86449999999999</v>
      </c>
      <c r="G7734" s="8">
        <v>0</v>
      </c>
      <c r="H7734" s="5">
        <f t="shared" si="240"/>
        <v>0</v>
      </c>
      <c r="I7734" s="5">
        <f t="shared" si="241"/>
        <v>142.86000000000001</v>
      </c>
      <c r="J7734" s="8"/>
      <c r="K7734" s="8"/>
    </row>
    <row r="7735" spans="1:11" s="7" customFormat="1" x14ac:dyDescent="0.35">
      <c r="A7735" s="8" t="s">
        <v>8447</v>
      </c>
      <c r="B7735" s="8" t="s">
        <v>437</v>
      </c>
      <c r="C7735" s="8" t="s">
        <v>5093</v>
      </c>
      <c r="D7735" s="8" t="s">
        <v>5093</v>
      </c>
      <c r="E7735" s="8" t="s">
        <v>5093</v>
      </c>
      <c r="F7735" s="8">
        <v>4.6459999999999999</v>
      </c>
      <c r="G7735" s="8">
        <v>0</v>
      </c>
      <c r="H7735" s="5">
        <f t="shared" si="240"/>
        <v>0</v>
      </c>
      <c r="I7735" s="5">
        <f t="shared" si="241"/>
        <v>4.6500000000000004</v>
      </c>
      <c r="J7735" s="8"/>
      <c r="K7735" s="8"/>
    </row>
    <row r="7736" spans="1:11" s="7" customFormat="1" x14ac:dyDescent="0.35">
      <c r="A7736" s="8" t="s">
        <v>8448</v>
      </c>
      <c r="B7736" s="8" t="s">
        <v>121</v>
      </c>
      <c r="C7736" s="8" t="s">
        <v>5093</v>
      </c>
      <c r="D7736" s="8" t="s">
        <v>5093</v>
      </c>
      <c r="E7736" s="8" t="s">
        <v>5093</v>
      </c>
      <c r="F7736" s="8">
        <v>81.304999999999993</v>
      </c>
      <c r="G7736" s="8">
        <v>0</v>
      </c>
      <c r="H7736" s="5">
        <f t="shared" si="240"/>
        <v>0</v>
      </c>
      <c r="I7736" s="5">
        <f t="shared" si="241"/>
        <v>81.31</v>
      </c>
      <c r="J7736" s="8"/>
      <c r="K7736" s="8"/>
    </row>
    <row r="7737" spans="1:11" s="7" customFormat="1" x14ac:dyDescent="0.35">
      <c r="A7737" s="8" t="s">
        <v>8449</v>
      </c>
      <c r="B7737" s="8" t="s">
        <v>14</v>
      </c>
      <c r="C7737" s="8" t="s">
        <v>5093</v>
      </c>
      <c r="D7737" s="8" t="s">
        <v>5093</v>
      </c>
      <c r="E7737" s="8" t="s">
        <v>5093</v>
      </c>
      <c r="F7737" s="8">
        <v>83.627999999999986</v>
      </c>
      <c r="G7737" s="8">
        <v>0</v>
      </c>
      <c r="H7737" s="5">
        <f t="shared" si="240"/>
        <v>0</v>
      </c>
      <c r="I7737" s="5">
        <f t="shared" si="241"/>
        <v>83.63</v>
      </c>
      <c r="J7737" s="8"/>
      <c r="K7737" s="8"/>
    </row>
    <row r="7738" spans="1:11" s="7" customFormat="1" x14ac:dyDescent="0.35">
      <c r="A7738" s="8" t="s">
        <v>8450</v>
      </c>
      <c r="B7738" s="8" t="s">
        <v>121</v>
      </c>
      <c r="C7738" s="8" t="s">
        <v>5093</v>
      </c>
      <c r="D7738" s="8" t="s">
        <v>5093</v>
      </c>
      <c r="E7738" s="8" t="s">
        <v>5093</v>
      </c>
      <c r="F7738" s="8">
        <v>267.14499999999998</v>
      </c>
      <c r="G7738" s="8">
        <v>0</v>
      </c>
      <c r="H7738" s="5">
        <f t="shared" si="240"/>
        <v>0</v>
      </c>
      <c r="I7738" s="5">
        <f t="shared" si="241"/>
        <v>267.14999999999998</v>
      </c>
      <c r="J7738" s="8"/>
      <c r="K7738" s="8"/>
    </row>
    <row r="7739" spans="1:11" s="7" customFormat="1" x14ac:dyDescent="0.35">
      <c r="A7739" s="8" t="s">
        <v>8451</v>
      </c>
      <c r="B7739" s="8" t="s">
        <v>14</v>
      </c>
      <c r="C7739" s="8" t="s">
        <v>5093</v>
      </c>
      <c r="D7739" s="8" t="s">
        <v>5093</v>
      </c>
      <c r="E7739" s="8" t="s">
        <v>5093</v>
      </c>
      <c r="F7739" s="8">
        <v>92.919999999999987</v>
      </c>
      <c r="G7739" s="8">
        <v>0</v>
      </c>
      <c r="H7739" s="5">
        <f t="shared" si="240"/>
        <v>0</v>
      </c>
      <c r="I7739" s="5">
        <f t="shared" si="241"/>
        <v>92.92</v>
      </c>
      <c r="J7739" s="8"/>
      <c r="K7739" s="8"/>
    </row>
    <row r="7740" spans="1:11" s="7" customFormat="1" x14ac:dyDescent="0.35">
      <c r="A7740" s="8" t="s">
        <v>8452</v>
      </c>
      <c r="B7740" s="8" t="s">
        <v>18</v>
      </c>
      <c r="C7740" s="8" t="s">
        <v>5093</v>
      </c>
      <c r="D7740" s="8" t="s">
        <v>5093</v>
      </c>
      <c r="E7740" s="8" t="s">
        <v>5093</v>
      </c>
      <c r="F7740" s="8">
        <v>18.584</v>
      </c>
      <c r="G7740" s="8">
        <v>0</v>
      </c>
      <c r="H7740" s="5">
        <f t="shared" si="240"/>
        <v>0</v>
      </c>
      <c r="I7740" s="5">
        <f t="shared" si="241"/>
        <v>18.579999999999998</v>
      </c>
      <c r="J7740" s="8"/>
      <c r="K7740" s="8"/>
    </row>
    <row r="7741" spans="1:11" s="7" customFormat="1" x14ac:dyDescent="0.35">
      <c r="A7741" s="8" t="s">
        <v>8453</v>
      </c>
      <c r="B7741" s="8" t="s">
        <v>14</v>
      </c>
      <c r="C7741" s="8" t="s">
        <v>5093</v>
      </c>
      <c r="D7741" s="8" t="s">
        <v>5093</v>
      </c>
      <c r="E7741" s="8" t="s">
        <v>5093</v>
      </c>
      <c r="F7741" s="8">
        <v>380.97199999999998</v>
      </c>
      <c r="G7741" s="8">
        <v>0</v>
      </c>
      <c r="H7741" s="5">
        <f t="shared" si="240"/>
        <v>0</v>
      </c>
      <c r="I7741" s="5">
        <f t="shared" si="241"/>
        <v>380.97</v>
      </c>
      <c r="J7741" s="8"/>
      <c r="K7741" s="8"/>
    </row>
    <row r="7742" spans="1:11" s="7" customFormat="1" x14ac:dyDescent="0.35">
      <c r="A7742" s="8" t="s">
        <v>8454</v>
      </c>
      <c r="B7742" s="8" t="s">
        <v>14</v>
      </c>
      <c r="C7742" s="8" t="s">
        <v>5093</v>
      </c>
      <c r="D7742" s="8" t="s">
        <v>5093</v>
      </c>
      <c r="E7742" s="8" t="s">
        <v>5093</v>
      </c>
      <c r="F7742" s="8">
        <v>46.459999999999994</v>
      </c>
      <c r="G7742" s="8">
        <v>0</v>
      </c>
      <c r="H7742" s="5">
        <f t="shared" si="240"/>
        <v>0</v>
      </c>
      <c r="I7742" s="5">
        <f t="shared" si="241"/>
        <v>46.46</v>
      </c>
      <c r="J7742" s="8"/>
      <c r="K7742" s="8"/>
    </row>
    <row r="7743" spans="1:11" s="7" customFormat="1" x14ac:dyDescent="0.35">
      <c r="A7743" s="8" t="s">
        <v>8455</v>
      </c>
      <c r="B7743" s="8" t="s">
        <v>437</v>
      </c>
      <c r="C7743" s="8" t="s">
        <v>5093</v>
      </c>
      <c r="D7743" s="8" t="s">
        <v>5093</v>
      </c>
      <c r="E7743" s="8" t="s">
        <v>5093</v>
      </c>
      <c r="F7743" s="8">
        <v>5.8074999999999992</v>
      </c>
      <c r="G7743" s="8">
        <v>0</v>
      </c>
      <c r="H7743" s="5">
        <f t="shared" si="240"/>
        <v>0</v>
      </c>
      <c r="I7743" s="5">
        <f t="shared" si="241"/>
        <v>5.81</v>
      </c>
      <c r="J7743" s="8"/>
      <c r="K7743" s="8"/>
    </row>
    <row r="7744" spans="1:11" s="7" customFormat="1" x14ac:dyDescent="0.35">
      <c r="A7744" s="8" t="s">
        <v>8456</v>
      </c>
      <c r="B7744" s="8" t="s">
        <v>18</v>
      </c>
      <c r="C7744" s="8" t="s">
        <v>5093</v>
      </c>
      <c r="D7744" s="8" t="s">
        <v>5093</v>
      </c>
      <c r="E7744" s="8" t="s">
        <v>5093</v>
      </c>
      <c r="F7744" s="8">
        <v>130.08799999999999</v>
      </c>
      <c r="G7744" s="8">
        <v>0</v>
      </c>
      <c r="H7744" s="5">
        <f t="shared" si="240"/>
        <v>0</v>
      </c>
      <c r="I7744" s="5">
        <f t="shared" si="241"/>
        <v>130.09</v>
      </c>
      <c r="J7744" s="8"/>
      <c r="K7744" s="8"/>
    </row>
    <row r="7745" spans="1:11" s="7" customFormat="1" x14ac:dyDescent="0.35">
      <c r="A7745" s="8" t="s">
        <v>8457</v>
      </c>
      <c r="B7745" s="8" t="s">
        <v>121</v>
      </c>
      <c r="C7745" s="8" t="s">
        <v>5093</v>
      </c>
      <c r="D7745" s="8" t="s">
        <v>5093</v>
      </c>
      <c r="E7745" s="8" t="s">
        <v>5093</v>
      </c>
      <c r="F7745" s="8">
        <v>232.29999999999998</v>
      </c>
      <c r="G7745" s="8">
        <v>0</v>
      </c>
      <c r="H7745" s="5">
        <f t="shared" si="240"/>
        <v>0</v>
      </c>
      <c r="I7745" s="5">
        <f t="shared" si="241"/>
        <v>232.3</v>
      </c>
      <c r="J7745" s="8"/>
      <c r="K7745" s="8"/>
    </row>
    <row r="7746" spans="1:11" s="7" customFormat="1" x14ac:dyDescent="0.35">
      <c r="A7746" s="8" t="s">
        <v>8458</v>
      </c>
      <c r="B7746" s="8" t="s">
        <v>11</v>
      </c>
      <c r="C7746" s="8" t="s">
        <v>5093</v>
      </c>
      <c r="D7746" s="8" t="s">
        <v>5093</v>
      </c>
      <c r="E7746" s="8" t="s">
        <v>5093</v>
      </c>
      <c r="F7746" s="8">
        <v>91.758499999999998</v>
      </c>
      <c r="G7746" s="8">
        <v>0</v>
      </c>
      <c r="H7746" s="5">
        <f t="shared" si="240"/>
        <v>0</v>
      </c>
      <c r="I7746" s="5">
        <f t="shared" si="241"/>
        <v>91.76</v>
      </c>
      <c r="J7746" s="8"/>
      <c r="K7746" s="8"/>
    </row>
    <row r="7747" spans="1:11" s="7" customFormat="1" x14ac:dyDescent="0.35">
      <c r="A7747" s="8" t="s">
        <v>8459</v>
      </c>
      <c r="B7747" s="8" t="s">
        <v>2950</v>
      </c>
      <c r="C7747" s="8" t="s">
        <v>5093</v>
      </c>
      <c r="D7747" s="8" t="s">
        <v>5093</v>
      </c>
      <c r="E7747" s="8" t="s">
        <v>5093</v>
      </c>
      <c r="F7747" s="8">
        <v>653.92449999999997</v>
      </c>
      <c r="G7747" s="8">
        <v>0</v>
      </c>
      <c r="H7747" s="5">
        <f t="shared" ref="H7747:H7810" si="242">G7747*$K$2</f>
        <v>0</v>
      </c>
      <c r="I7747" s="5">
        <f t="shared" ref="I7747:I7810" si="243">ROUND(SUM(F7747:H7747),2)</f>
        <v>653.91999999999996</v>
      </c>
      <c r="J7747" s="8"/>
      <c r="K7747" s="8"/>
    </row>
    <row r="7748" spans="1:11" s="7" customFormat="1" x14ac:dyDescent="0.35">
      <c r="A7748" s="8" t="s">
        <v>8460</v>
      </c>
      <c r="B7748" s="8" t="s">
        <v>2950</v>
      </c>
      <c r="C7748" s="8" t="s">
        <v>5093</v>
      </c>
      <c r="D7748" s="8" t="s">
        <v>5093</v>
      </c>
      <c r="E7748" s="8" t="s">
        <v>5093</v>
      </c>
      <c r="F7748" s="8">
        <v>547.06649999999991</v>
      </c>
      <c r="G7748" s="8">
        <v>0</v>
      </c>
      <c r="H7748" s="5">
        <f t="shared" si="242"/>
        <v>0</v>
      </c>
      <c r="I7748" s="5">
        <f t="shared" si="243"/>
        <v>547.07000000000005</v>
      </c>
      <c r="J7748" s="8"/>
      <c r="K7748" s="8"/>
    </row>
    <row r="7749" spans="1:11" s="7" customFormat="1" x14ac:dyDescent="0.35">
      <c r="A7749" s="8" t="s">
        <v>8461</v>
      </c>
      <c r="B7749" s="8" t="s">
        <v>2950</v>
      </c>
      <c r="C7749" s="8" t="s">
        <v>5093</v>
      </c>
      <c r="D7749" s="8" t="s">
        <v>5093</v>
      </c>
      <c r="E7749" s="8" t="s">
        <v>5093</v>
      </c>
      <c r="F7749" s="8">
        <v>806.08100000000002</v>
      </c>
      <c r="G7749" s="8">
        <v>0</v>
      </c>
      <c r="H7749" s="5">
        <f t="shared" si="242"/>
        <v>0</v>
      </c>
      <c r="I7749" s="5">
        <f t="shared" si="243"/>
        <v>806.08</v>
      </c>
      <c r="J7749" s="8"/>
      <c r="K7749" s="8"/>
    </row>
    <row r="7750" spans="1:11" s="7" customFormat="1" x14ac:dyDescent="0.35">
      <c r="A7750" s="8" t="s">
        <v>8462</v>
      </c>
      <c r="B7750" s="8" t="s">
        <v>2950</v>
      </c>
      <c r="C7750" s="8" t="s">
        <v>5093</v>
      </c>
      <c r="D7750" s="8" t="s">
        <v>5093</v>
      </c>
      <c r="E7750" s="8" t="s">
        <v>5093</v>
      </c>
      <c r="F7750" s="8">
        <v>871.12499999999989</v>
      </c>
      <c r="G7750" s="8">
        <v>0</v>
      </c>
      <c r="H7750" s="5">
        <f t="shared" si="242"/>
        <v>0</v>
      </c>
      <c r="I7750" s="5">
        <f t="shared" si="243"/>
        <v>871.13</v>
      </c>
      <c r="J7750" s="8"/>
      <c r="K7750" s="8"/>
    </row>
    <row r="7751" spans="1:11" s="7" customFormat="1" x14ac:dyDescent="0.35">
      <c r="A7751" s="8" t="s">
        <v>8463</v>
      </c>
      <c r="B7751" s="8" t="s">
        <v>121</v>
      </c>
      <c r="C7751" s="8" t="s">
        <v>5093</v>
      </c>
      <c r="D7751" s="8" t="s">
        <v>5093</v>
      </c>
      <c r="E7751" s="8" t="s">
        <v>5093</v>
      </c>
      <c r="F7751" s="8">
        <v>232.29999999999998</v>
      </c>
      <c r="G7751" s="8">
        <v>0</v>
      </c>
      <c r="H7751" s="5">
        <f t="shared" si="242"/>
        <v>0</v>
      </c>
      <c r="I7751" s="5">
        <f t="shared" si="243"/>
        <v>232.3</v>
      </c>
      <c r="J7751" s="8"/>
      <c r="K7751" s="8"/>
    </row>
    <row r="7752" spans="1:11" s="7" customFormat="1" x14ac:dyDescent="0.35">
      <c r="A7752" s="8" t="s">
        <v>8464</v>
      </c>
      <c r="B7752" s="8" t="s">
        <v>16</v>
      </c>
      <c r="C7752" s="8" t="s">
        <v>5093</v>
      </c>
      <c r="D7752" s="8" t="s">
        <v>5093</v>
      </c>
      <c r="E7752" s="8" t="s">
        <v>5093</v>
      </c>
      <c r="F7752" s="8">
        <v>50691.344499999999</v>
      </c>
      <c r="G7752" s="8">
        <v>0</v>
      </c>
      <c r="H7752" s="5">
        <f t="shared" si="242"/>
        <v>0</v>
      </c>
      <c r="I7752" s="5">
        <f t="shared" si="243"/>
        <v>50691.34</v>
      </c>
      <c r="J7752" s="8"/>
      <c r="K7752" s="8"/>
    </row>
    <row r="7753" spans="1:11" s="7" customFormat="1" x14ac:dyDescent="0.35">
      <c r="A7753" s="8" t="s">
        <v>8465</v>
      </c>
      <c r="B7753" s="8" t="s">
        <v>5095</v>
      </c>
      <c r="C7753" s="8" t="s">
        <v>5093</v>
      </c>
      <c r="D7753" s="8" t="s">
        <v>5093</v>
      </c>
      <c r="E7753" s="8" t="s">
        <v>5093</v>
      </c>
      <c r="F7753" s="8">
        <v>8.1304999999999996</v>
      </c>
      <c r="G7753" s="8">
        <v>0</v>
      </c>
      <c r="H7753" s="5">
        <f t="shared" si="242"/>
        <v>0</v>
      </c>
      <c r="I7753" s="5">
        <f t="shared" si="243"/>
        <v>8.1300000000000008</v>
      </c>
      <c r="J7753" s="8"/>
      <c r="K7753" s="8"/>
    </row>
    <row r="7754" spans="1:11" s="7" customFormat="1" x14ac:dyDescent="0.35">
      <c r="A7754" s="8" t="s">
        <v>8466</v>
      </c>
      <c r="B7754" s="8" t="s">
        <v>14</v>
      </c>
      <c r="C7754" s="8" t="s">
        <v>5093</v>
      </c>
      <c r="D7754" s="8" t="s">
        <v>5093</v>
      </c>
      <c r="E7754" s="8" t="s">
        <v>5093</v>
      </c>
      <c r="F7754" s="8">
        <v>1621.454</v>
      </c>
      <c r="G7754" s="8">
        <v>0</v>
      </c>
      <c r="H7754" s="5">
        <f t="shared" si="242"/>
        <v>0</v>
      </c>
      <c r="I7754" s="5">
        <f t="shared" si="243"/>
        <v>1621.45</v>
      </c>
      <c r="J7754" s="8"/>
      <c r="K7754" s="8"/>
    </row>
    <row r="7755" spans="1:11" s="7" customFormat="1" x14ac:dyDescent="0.35">
      <c r="A7755" s="8" t="s">
        <v>8467</v>
      </c>
      <c r="B7755" s="8" t="s">
        <v>11</v>
      </c>
      <c r="C7755" s="8" t="s">
        <v>5093</v>
      </c>
      <c r="D7755" s="8" t="s">
        <v>5093</v>
      </c>
      <c r="E7755" s="8" t="s">
        <v>5093</v>
      </c>
      <c r="F7755" s="8">
        <v>17601.370999999999</v>
      </c>
      <c r="G7755" s="8">
        <v>0</v>
      </c>
      <c r="H7755" s="5">
        <f t="shared" si="242"/>
        <v>0</v>
      </c>
      <c r="I7755" s="5">
        <f t="shared" si="243"/>
        <v>17601.37</v>
      </c>
      <c r="J7755" s="8"/>
      <c r="K7755" s="8"/>
    </row>
    <row r="7756" spans="1:11" s="7" customFormat="1" x14ac:dyDescent="0.35">
      <c r="A7756" s="8" t="s">
        <v>8468</v>
      </c>
      <c r="B7756" s="8" t="s">
        <v>437</v>
      </c>
      <c r="C7756" s="8" t="s">
        <v>5093</v>
      </c>
      <c r="D7756" s="8" t="s">
        <v>5093</v>
      </c>
      <c r="E7756" s="8" t="s">
        <v>5093</v>
      </c>
      <c r="F7756" s="8">
        <v>475.05349999999999</v>
      </c>
      <c r="G7756" s="8">
        <v>0</v>
      </c>
      <c r="H7756" s="5">
        <f t="shared" si="242"/>
        <v>0</v>
      </c>
      <c r="I7756" s="5">
        <f t="shared" si="243"/>
        <v>475.05</v>
      </c>
      <c r="J7756" s="8"/>
      <c r="K7756" s="8"/>
    </row>
    <row r="7757" spans="1:11" s="7" customFormat="1" x14ac:dyDescent="0.35">
      <c r="A7757" s="8" t="s">
        <v>8469</v>
      </c>
      <c r="B7757" s="8" t="s">
        <v>437</v>
      </c>
      <c r="C7757" s="8" t="s">
        <v>5093</v>
      </c>
      <c r="D7757" s="8" t="s">
        <v>5093</v>
      </c>
      <c r="E7757" s="8" t="s">
        <v>5093</v>
      </c>
      <c r="F7757" s="8">
        <v>498.2835</v>
      </c>
      <c r="G7757" s="8">
        <v>0</v>
      </c>
      <c r="H7757" s="5">
        <f t="shared" si="242"/>
        <v>0</v>
      </c>
      <c r="I7757" s="5">
        <f t="shared" si="243"/>
        <v>498.28</v>
      </c>
      <c r="J7757" s="8"/>
      <c r="K7757" s="8"/>
    </row>
    <row r="7758" spans="1:11" s="7" customFormat="1" x14ac:dyDescent="0.35">
      <c r="A7758" s="8" t="s">
        <v>8470</v>
      </c>
      <c r="B7758" s="8" t="s">
        <v>437</v>
      </c>
      <c r="C7758" s="8" t="s">
        <v>5093</v>
      </c>
      <c r="D7758" s="8" t="s">
        <v>5093</v>
      </c>
      <c r="E7758" s="8" t="s">
        <v>5093</v>
      </c>
      <c r="F7758" s="8">
        <v>527.32100000000003</v>
      </c>
      <c r="G7758" s="8">
        <v>0</v>
      </c>
      <c r="H7758" s="5">
        <f t="shared" si="242"/>
        <v>0</v>
      </c>
      <c r="I7758" s="5">
        <f t="shared" si="243"/>
        <v>527.32000000000005</v>
      </c>
      <c r="J7758" s="8"/>
      <c r="K7758" s="8"/>
    </row>
    <row r="7759" spans="1:11" s="7" customFormat="1" x14ac:dyDescent="0.35">
      <c r="A7759" s="8" t="s">
        <v>8471</v>
      </c>
      <c r="B7759" s="8" t="s">
        <v>437</v>
      </c>
      <c r="C7759" s="8" t="s">
        <v>5093</v>
      </c>
      <c r="D7759" s="8" t="s">
        <v>5093</v>
      </c>
      <c r="E7759" s="8" t="s">
        <v>5093</v>
      </c>
      <c r="F7759" s="8">
        <v>500.60649999999998</v>
      </c>
      <c r="G7759" s="8">
        <v>0</v>
      </c>
      <c r="H7759" s="5">
        <f t="shared" si="242"/>
        <v>0</v>
      </c>
      <c r="I7759" s="5">
        <f t="shared" si="243"/>
        <v>500.61</v>
      </c>
      <c r="J7759" s="8"/>
      <c r="K7759" s="8"/>
    </row>
    <row r="7760" spans="1:11" s="7" customFormat="1" x14ac:dyDescent="0.35">
      <c r="A7760" s="8" t="s">
        <v>8472</v>
      </c>
      <c r="B7760" s="8" t="s">
        <v>437</v>
      </c>
      <c r="C7760" s="8" t="s">
        <v>5093</v>
      </c>
      <c r="D7760" s="8" t="s">
        <v>5093</v>
      </c>
      <c r="E7760" s="8" t="s">
        <v>5093</v>
      </c>
      <c r="F7760" s="8">
        <v>514.54449999999997</v>
      </c>
      <c r="G7760" s="8">
        <v>0</v>
      </c>
      <c r="H7760" s="5">
        <f t="shared" si="242"/>
        <v>0</v>
      </c>
      <c r="I7760" s="5">
        <f t="shared" si="243"/>
        <v>514.54</v>
      </c>
      <c r="J7760" s="8"/>
      <c r="K7760" s="8"/>
    </row>
    <row r="7761" spans="1:11" s="7" customFormat="1" x14ac:dyDescent="0.35">
      <c r="A7761" s="8" t="s">
        <v>8473</v>
      </c>
      <c r="B7761" s="8" t="s">
        <v>437</v>
      </c>
      <c r="C7761" s="8" t="s">
        <v>5093</v>
      </c>
      <c r="D7761" s="8" t="s">
        <v>5093</v>
      </c>
      <c r="E7761" s="8" t="s">
        <v>5093</v>
      </c>
      <c r="F7761" s="8">
        <v>505.2525</v>
      </c>
      <c r="G7761" s="8">
        <v>0</v>
      </c>
      <c r="H7761" s="5">
        <f t="shared" si="242"/>
        <v>0</v>
      </c>
      <c r="I7761" s="5">
        <f t="shared" si="243"/>
        <v>505.25</v>
      </c>
      <c r="J7761" s="8"/>
      <c r="K7761" s="8"/>
    </row>
    <row r="7762" spans="1:11" s="7" customFormat="1" x14ac:dyDescent="0.35">
      <c r="A7762" s="8" t="s">
        <v>8474</v>
      </c>
      <c r="B7762" s="8" t="s">
        <v>437</v>
      </c>
      <c r="C7762" s="8" t="s">
        <v>5093</v>
      </c>
      <c r="D7762" s="8" t="s">
        <v>5093</v>
      </c>
      <c r="E7762" s="8" t="s">
        <v>5093</v>
      </c>
      <c r="F7762" s="8">
        <v>512.22149999999999</v>
      </c>
      <c r="G7762" s="8">
        <v>0</v>
      </c>
      <c r="H7762" s="5">
        <f t="shared" si="242"/>
        <v>0</v>
      </c>
      <c r="I7762" s="5">
        <f t="shared" si="243"/>
        <v>512.22</v>
      </c>
      <c r="J7762" s="8"/>
      <c r="K7762" s="8"/>
    </row>
    <row r="7763" spans="1:11" s="7" customFormat="1" x14ac:dyDescent="0.35">
      <c r="A7763" s="8" t="s">
        <v>8475</v>
      </c>
      <c r="B7763" s="8" t="s">
        <v>437</v>
      </c>
      <c r="C7763" s="8" t="s">
        <v>5093</v>
      </c>
      <c r="D7763" s="8" t="s">
        <v>5093</v>
      </c>
      <c r="E7763" s="8" t="s">
        <v>5093</v>
      </c>
      <c r="F7763" s="8">
        <v>480.86099999999993</v>
      </c>
      <c r="G7763" s="8">
        <v>0</v>
      </c>
      <c r="H7763" s="5">
        <f t="shared" si="242"/>
        <v>0</v>
      </c>
      <c r="I7763" s="5">
        <f t="shared" si="243"/>
        <v>480.86</v>
      </c>
      <c r="J7763" s="8"/>
      <c r="K7763" s="8"/>
    </row>
    <row r="7764" spans="1:11" s="7" customFormat="1" x14ac:dyDescent="0.35">
      <c r="A7764" s="8" t="s">
        <v>8476</v>
      </c>
      <c r="B7764" s="8" t="s">
        <v>437</v>
      </c>
      <c r="C7764" s="8" t="s">
        <v>5093</v>
      </c>
      <c r="D7764" s="8" t="s">
        <v>5093</v>
      </c>
      <c r="E7764" s="8" t="s">
        <v>5093</v>
      </c>
      <c r="F7764" s="8">
        <v>191.64749999999998</v>
      </c>
      <c r="G7764" s="8">
        <v>0</v>
      </c>
      <c r="H7764" s="5">
        <f t="shared" si="242"/>
        <v>0</v>
      </c>
      <c r="I7764" s="5">
        <f t="shared" si="243"/>
        <v>191.65</v>
      </c>
      <c r="J7764" s="8"/>
      <c r="K7764" s="8"/>
    </row>
    <row r="7765" spans="1:11" s="7" customFormat="1" x14ac:dyDescent="0.35">
      <c r="A7765" s="8" t="s">
        <v>8477</v>
      </c>
      <c r="B7765" s="8" t="s">
        <v>437</v>
      </c>
      <c r="C7765" s="8" t="s">
        <v>5093</v>
      </c>
      <c r="D7765" s="8" t="s">
        <v>5093</v>
      </c>
      <c r="E7765" s="8" t="s">
        <v>5093</v>
      </c>
      <c r="F7765" s="8">
        <v>603.98</v>
      </c>
      <c r="G7765" s="8">
        <v>0</v>
      </c>
      <c r="H7765" s="5">
        <f t="shared" si="242"/>
        <v>0</v>
      </c>
      <c r="I7765" s="5">
        <f t="shared" si="243"/>
        <v>603.98</v>
      </c>
      <c r="J7765" s="8"/>
      <c r="K7765" s="8"/>
    </row>
    <row r="7766" spans="1:11" s="7" customFormat="1" x14ac:dyDescent="0.35">
      <c r="A7766" s="8" t="s">
        <v>8478</v>
      </c>
      <c r="B7766" s="8" t="s">
        <v>437</v>
      </c>
      <c r="C7766" s="8" t="s">
        <v>5093</v>
      </c>
      <c r="D7766" s="8" t="s">
        <v>5093</v>
      </c>
      <c r="E7766" s="8" t="s">
        <v>5093</v>
      </c>
      <c r="F7766" s="8">
        <v>643.47099999999989</v>
      </c>
      <c r="G7766" s="8">
        <v>0</v>
      </c>
      <c r="H7766" s="5">
        <f t="shared" si="242"/>
        <v>0</v>
      </c>
      <c r="I7766" s="5">
        <f t="shared" si="243"/>
        <v>643.47</v>
      </c>
      <c r="J7766" s="8"/>
      <c r="K7766" s="8"/>
    </row>
    <row r="7767" spans="1:11" s="7" customFormat="1" x14ac:dyDescent="0.35">
      <c r="A7767" s="8" t="s">
        <v>8479</v>
      </c>
      <c r="B7767" s="8" t="s">
        <v>437</v>
      </c>
      <c r="C7767" s="8" t="s">
        <v>5093</v>
      </c>
      <c r="D7767" s="8" t="s">
        <v>5093</v>
      </c>
      <c r="E7767" s="8" t="s">
        <v>5093</v>
      </c>
      <c r="F7767" s="8">
        <v>691.09249999999997</v>
      </c>
      <c r="G7767" s="8">
        <v>0</v>
      </c>
      <c r="H7767" s="5">
        <f t="shared" si="242"/>
        <v>0</v>
      </c>
      <c r="I7767" s="5">
        <f t="shared" si="243"/>
        <v>691.09</v>
      </c>
      <c r="J7767" s="8"/>
      <c r="K7767" s="8"/>
    </row>
    <row r="7768" spans="1:11" s="7" customFormat="1" x14ac:dyDescent="0.35">
      <c r="A7768" s="8" t="s">
        <v>8480</v>
      </c>
      <c r="B7768" s="8" t="s">
        <v>437</v>
      </c>
      <c r="C7768" s="8" t="s">
        <v>5093</v>
      </c>
      <c r="D7768" s="8" t="s">
        <v>5093</v>
      </c>
      <c r="E7768" s="8" t="s">
        <v>5093</v>
      </c>
      <c r="F7768" s="8">
        <v>645.79399999999998</v>
      </c>
      <c r="G7768" s="8">
        <v>0</v>
      </c>
      <c r="H7768" s="5">
        <f t="shared" si="242"/>
        <v>0</v>
      </c>
      <c r="I7768" s="5">
        <f t="shared" si="243"/>
        <v>645.79</v>
      </c>
      <c r="J7768" s="8"/>
      <c r="K7768" s="8"/>
    </row>
    <row r="7769" spans="1:11" s="7" customFormat="1" x14ac:dyDescent="0.35">
      <c r="A7769" s="8" t="s">
        <v>8481</v>
      </c>
      <c r="B7769" s="8" t="s">
        <v>437</v>
      </c>
      <c r="C7769" s="8" t="s">
        <v>5093</v>
      </c>
      <c r="D7769" s="8" t="s">
        <v>5093</v>
      </c>
      <c r="E7769" s="8" t="s">
        <v>5093</v>
      </c>
      <c r="F7769" s="8">
        <v>669.02399999999989</v>
      </c>
      <c r="G7769" s="8">
        <v>0</v>
      </c>
      <c r="H7769" s="5">
        <f t="shared" si="242"/>
        <v>0</v>
      </c>
      <c r="I7769" s="5">
        <f t="shared" si="243"/>
        <v>669.02</v>
      </c>
      <c r="J7769" s="8"/>
      <c r="K7769" s="8"/>
    </row>
    <row r="7770" spans="1:11" s="7" customFormat="1" x14ac:dyDescent="0.35">
      <c r="A7770" s="8" t="s">
        <v>8482</v>
      </c>
      <c r="B7770" s="8" t="s">
        <v>437</v>
      </c>
      <c r="C7770" s="8" t="s">
        <v>5093</v>
      </c>
      <c r="D7770" s="8" t="s">
        <v>5093</v>
      </c>
      <c r="E7770" s="8" t="s">
        <v>5093</v>
      </c>
      <c r="F7770" s="8">
        <v>653.92449999999997</v>
      </c>
      <c r="G7770" s="8">
        <v>0</v>
      </c>
      <c r="H7770" s="5">
        <f t="shared" si="242"/>
        <v>0</v>
      </c>
      <c r="I7770" s="5">
        <f t="shared" si="243"/>
        <v>653.91999999999996</v>
      </c>
      <c r="J7770" s="8"/>
      <c r="K7770" s="8"/>
    </row>
    <row r="7771" spans="1:11" s="7" customFormat="1" x14ac:dyDescent="0.35">
      <c r="A7771" s="8" t="s">
        <v>8483</v>
      </c>
      <c r="B7771" s="8" t="s">
        <v>437</v>
      </c>
      <c r="C7771" s="8" t="s">
        <v>5093</v>
      </c>
      <c r="D7771" s="8" t="s">
        <v>5093</v>
      </c>
      <c r="E7771" s="8" t="s">
        <v>5093</v>
      </c>
      <c r="F7771" s="8">
        <v>664.37799999999993</v>
      </c>
      <c r="G7771" s="8">
        <v>0</v>
      </c>
      <c r="H7771" s="5">
        <f t="shared" si="242"/>
        <v>0</v>
      </c>
      <c r="I7771" s="5">
        <f t="shared" si="243"/>
        <v>664.38</v>
      </c>
      <c r="J7771" s="8"/>
      <c r="K7771" s="8"/>
    </row>
    <row r="7772" spans="1:11" s="7" customFormat="1" x14ac:dyDescent="0.35">
      <c r="A7772" s="8" t="s">
        <v>8484</v>
      </c>
      <c r="B7772" s="8" t="s">
        <v>437</v>
      </c>
      <c r="C7772" s="8" t="s">
        <v>5093</v>
      </c>
      <c r="D7772" s="8" t="s">
        <v>5093</v>
      </c>
      <c r="E7772" s="8" t="s">
        <v>5093</v>
      </c>
      <c r="F7772" s="8">
        <v>613.27199999999993</v>
      </c>
      <c r="G7772" s="8">
        <v>0</v>
      </c>
      <c r="H7772" s="5">
        <f t="shared" si="242"/>
        <v>0</v>
      </c>
      <c r="I7772" s="5">
        <f t="shared" si="243"/>
        <v>613.27</v>
      </c>
      <c r="J7772" s="8"/>
      <c r="K7772" s="8"/>
    </row>
    <row r="7773" spans="1:11" s="7" customFormat="1" x14ac:dyDescent="0.35">
      <c r="A7773" s="8" t="s">
        <v>8485</v>
      </c>
      <c r="B7773" s="8" t="s">
        <v>437</v>
      </c>
      <c r="C7773" s="8" t="s">
        <v>5093</v>
      </c>
      <c r="D7773" s="8" t="s">
        <v>5093</v>
      </c>
      <c r="E7773" s="8" t="s">
        <v>5093</v>
      </c>
      <c r="F7773" s="8">
        <v>320.57399999999996</v>
      </c>
      <c r="G7773" s="8">
        <v>0</v>
      </c>
      <c r="H7773" s="5">
        <f t="shared" si="242"/>
        <v>0</v>
      </c>
      <c r="I7773" s="5">
        <f t="shared" si="243"/>
        <v>320.57</v>
      </c>
      <c r="J7773" s="8"/>
      <c r="K7773" s="8"/>
    </row>
    <row r="7774" spans="1:11" s="7" customFormat="1" x14ac:dyDescent="0.35">
      <c r="A7774" s="8" t="s">
        <v>8486</v>
      </c>
      <c r="B7774" s="8" t="s">
        <v>2950</v>
      </c>
      <c r="C7774" s="8" t="s">
        <v>5093</v>
      </c>
      <c r="D7774" s="8" t="s">
        <v>5093</v>
      </c>
      <c r="E7774" s="8" t="s">
        <v>5093</v>
      </c>
      <c r="F7774" s="8">
        <v>17793.018499999998</v>
      </c>
      <c r="G7774" s="8">
        <v>0</v>
      </c>
      <c r="H7774" s="5">
        <f t="shared" si="242"/>
        <v>0</v>
      </c>
      <c r="I7774" s="5">
        <f t="shared" si="243"/>
        <v>17793.02</v>
      </c>
      <c r="J7774" s="8"/>
      <c r="K7774" s="8"/>
    </row>
    <row r="7775" spans="1:11" s="7" customFormat="1" x14ac:dyDescent="0.35">
      <c r="A7775" s="8" t="s">
        <v>8487</v>
      </c>
      <c r="B7775" s="8" t="s">
        <v>16</v>
      </c>
      <c r="C7775" s="8" t="s">
        <v>5093</v>
      </c>
      <c r="D7775" s="8" t="s">
        <v>5093</v>
      </c>
      <c r="E7775" s="8" t="s">
        <v>5093</v>
      </c>
      <c r="F7775" s="8">
        <v>2392.6899999999996</v>
      </c>
      <c r="G7775" s="8">
        <v>0</v>
      </c>
      <c r="H7775" s="5">
        <f t="shared" si="242"/>
        <v>0</v>
      </c>
      <c r="I7775" s="5">
        <f t="shared" si="243"/>
        <v>2392.69</v>
      </c>
      <c r="J7775" s="8"/>
      <c r="K7775" s="8"/>
    </row>
    <row r="7776" spans="1:11" s="7" customFormat="1" x14ac:dyDescent="0.35">
      <c r="A7776" s="8" t="s">
        <v>8488</v>
      </c>
      <c r="B7776" s="8" t="s">
        <v>16</v>
      </c>
      <c r="C7776" s="8" t="s">
        <v>5093</v>
      </c>
      <c r="D7776" s="8" t="s">
        <v>5093</v>
      </c>
      <c r="E7776" s="8" t="s">
        <v>5093</v>
      </c>
      <c r="F7776" s="8">
        <v>2745.7859999999996</v>
      </c>
      <c r="G7776" s="8">
        <v>0</v>
      </c>
      <c r="H7776" s="5">
        <f t="shared" si="242"/>
        <v>0</v>
      </c>
      <c r="I7776" s="5">
        <f t="shared" si="243"/>
        <v>2745.79</v>
      </c>
      <c r="J7776" s="8"/>
      <c r="K7776" s="8"/>
    </row>
    <row r="7777" spans="1:11" s="7" customFormat="1" x14ac:dyDescent="0.35">
      <c r="A7777" s="8" t="s">
        <v>8489</v>
      </c>
      <c r="B7777" s="8" t="s">
        <v>16</v>
      </c>
      <c r="C7777" s="8" t="s">
        <v>5093</v>
      </c>
      <c r="D7777" s="8" t="s">
        <v>5093</v>
      </c>
      <c r="E7777" s="8" t="s">
        <v>5093</v>
      </c>
      <c r="F7777" s="8">
        <v>2997.8314999999998</v>
      </c>
      <c r="G7777" s="8">
        <v>0</v>
      </c>
      <c r="H7777" s="5">
        <f t="shared" si="242"/>
        <v>0</v>
      </c>
      <c r="I7777" s="5">
        <f t="shared" si="243"/>
        <v>2997.83</v>
      </c>
      <c r="J7777" s="8"/>
      <c r="K7777" s="8"/>
    </row>
    <row r="7778" spans="1:11" s="7" customFormat="1" x14ac:dyDescent="0.35">
      <c r="A7778" s="8" t="s">
        <v>8490</v>
      </c>
      <c r="B7778" s="8" t="s">
        <v>16</v>
      </c>
      <c r="C7778" s="8" t="s">
        <v>5093</v>
      </c>
      <c r="D7778" s="8" t="s">
        <v>5093</v>
      </c>
      <c r="E7778" s="8" t="s">
        <v>5093</v>
      </c>
      <c r="F7778" s="8">
        <v>2759.7240000000002</v>
      </c>
      <c r="G7778" s="8">
        <v>0</v>
      </c>
      <c r="H7778" s="5">
        <f t="shared" si="242"/>
        <v>0</v>
      </c>
      <c r="I7778" s="5">
        <f t="shared" si="243"/>
        <v>2759.72</v>
      </c>
      <c r="J7778" s="8"/>
      <c r="K7778" s="8"/>
    </row>
    <row r="7779" spans="1:11" s="7" customFormat="1" x14ac:dyDescent="0.35">
      <c r="A7779" s="8" t="s">
        <v>8491</v>
      </c>
      <c r="B7779" s="8" t="s">
        <v>16</v>
      </c>
      <c r="C7779" s="8" t="s">
        <v>5093</v>
      </c>
      <c r="D7779" s="8" t="s">
        <v>5093</v>
      </c>
      <c r="E7779" s="8" t="s">
        <v>5093</v>
      </c>
      <c r="F7779" s="8">
        <v>2882.8429999999998</v>
      </c>
      <c r="G7779" s="8">
        <v>0</v>
      </c>
      <c r="H7779" s="5">
        <f t="shared" si="242"/>
        <v>0</v>
      </c>
      <c r="I7779" s="5">
        <f t="shared" si="243"/>
        <v>2882.84</v>
      </c>
      <c r="J7779" s="8"/>
      <c r="K7779" s="8"/>
    </row>
    <row r="7780" spans="1:11" s="7" customFormat="1" x14ac:dyDescent="0.35">
      <c r="A7780" s="8" t="s">
        <v>8492</v>
      </c>
      <c r="B7780" s="8" t="s">
        <v>16</v>
      </c>
      <c r="C7780" s="8" t="s">
        <v>5093</v>
      </c>
      <c r="D7780" s="8" t="s">
        <v>5093</v>
      </c>
      <c r="E7780" s="8" t="s">
        <v>5093</v>
      </c>
      <c r="F7780" s="8">
        <v>2572.7224999999999</v>
      </c>
      <c r="G7780" s="8">
        <v>0</v>
      </c>
      <c r="H7780" s="5">
        <f t="shared" si="242"/>
        <v>0</v>
      </c>
      <c r="I7780" s="5">
        <f t="shared" si="243"/>
        <v>2572.7199999999998</v>
      </c>
      <c r="J7780" s="8"/>
      <c r="K7780" s="8"/>
    </row>
    <row r="7781" spans="1:11" s="7" customFormat="1" x14ac:dyDescent="0.35">
      <c r="A7781" s="8" t="s">
        <v>8493</v>
      </c>
      <c r="B7781" s="8" t="s">
        <v>16</v>
      </c>
      <c r="C7781" s="8" t="s">
        <v>5093</v>
      </c>
      <c r="D7781" s="8" t="s">
        <v>5093</v>
      </c>
      <c r="E7781" s="8" t="s">
        <v>5093</v>
      </c>
      <c r="F7781" s="8">
        <v>2859.6129999999998</v>
      </c>
      <c r="G7781" s="8">
        <v>0</v>
      </c>
      <c r="H7781" s="5">
        <f t="shared" si="242"/>
        <v>0</v>
      </c>
      <c r="I7781" s="5">
        <f t="shared" si="243"/>
        <v>2859.61</v>
      </c>
      <c r="J7781" s="8"/>
      <c r="K7781" s="8"/>
    </row>
    <row r="7782" spans="1:11" s="7" customFormat="1" x14ac:dyDescent="0.35">
      <c r="A7782" s="8" t="s">
        <v>8494</v>
      </c>
      <c r="B7782" s="8" t="s">
        <v>16</v>
      </c>
      <c r="C7782" s="8" t="s">
        <v>5093</v>
      </c>
      <c r="D7782" s="8" t="s">
        <v>5093</v>
      </c>
      <c r="E7782" s="8" t="s">
        <v>5093</v>
      </c>
      <c r="F7782" s="8">
        <v>2585.4990000000003</v>
      </c>
      <c r="G7782" s="8">
        <v>0</v>
      </c>
      <c r="H7782" s="5">
        <f t="shared" si="242"/>
        <v>0</v>
      </c>
      <c r="I7782" s="5">
        <f t="shared" si="243"/>
        <v>2585.5</v>
      </c>
      <c r="J7782" s="8"/>
      <c r="K7782" s="8"/>
    </row>
    <row r="7783" spans="1:11" s="7" customFormat="1" x14ac:dyDescent="0.35">
      <c r="A7783" s="8" t="s">
        <v>8495</v>
      </c>
      <c r="B7783" s="8" t="s">
        <v>16</v>
      </c>
      <c r="C7783" s="8" t="s">
        <v>5093</v>
      </c>
      <c r="D7783" s="8" t="s">
        <v>5093</v>
      </c>
      <c r="E7783" s="8" t="s">
        <v>5093</v>
      </c>
      <c r="F7783" s="8">
        <v>2447.2804999999998</v>
      </c>
      <c r="G7783" s="8">
        <v>0</v>
      </c>
      <c r="H7783" s="5">
        <f t="shared" si="242"/>
        <v>0</v>
      </c>
      <c r="I7783" s="5">
        <f t="shared" si="243"/>
        <v>2447.2800000000002</v>
      </c>
      <c r="J7783" s="8"/>
      <c r="K7783" s="8"/>
    </row>
    <row r="7784" spans="1:11" s="7" customFormat="1" x14ac:dyDescent="0.35">
      <c r="A7784" s="8" t="s">
        <v>8496</v>
      </c>
      <c r="B7784" s="8" t="s">
        <v>2950</v>
      </c>
      <c r="C7784" s="8" t="s">
        <v>5093</v>
      </c>
      <c r="D7784" s="8" t="s">
        <v>5093</v>
      </c>
      <c r="E7784" s="8" t="s">
        <v>5093</v>
      </c>
      <c r="F7784" s="8">
        <v>62140.249999999993</v>
      </c>
      <c r="G7784" s="8">
        <v>0</v>
      </c>
      <c r="H7784" s="5">
        <f t="shared" si="242"/>
        <v>0</v>
      </c>
      <c r="I7784" s="5">
        <f t="shared" si="243"/>
        <v>62140.25</v>
      </c>
      <c r="J7784" s="8"/>
      <c r="K7784" s="8"/>
    </row>
    <row r="7785" spans="1:11" s="7" customFormat="1" x14ac:dyDescent="0.35">
      <c r="A7785" s="8" t="s">
        <v>8497</v>
      </c>
      <c r="B7785" s="8" t="s">
        <v>16</v>
      </c>
      <c r="C7785" s="8" t="s">
        <v>5093</v>
      </c>
      <c r="D7785" s="8" t="s">
        <v>5093</v>
      </c>
      <c r="E7785" s="8" t="s">
        <v>5093</v>
      </c>
      <c r="F7785" s="8">
        <v>430.91649999999993</v>
      </c>
      <c r="G7785" s="8">
        <v>0</v>
      </c>
      <c r="H7785" s="5">
        <f t="shared" si="242"/>
        <v>0</v>
      </c>
      <c r="I7785" s="5">
        <f t="shared" si="243"/>
        <v>430.92</v>
      </c>
      <c r="J7785" s="8"/>
      <c r="K7785" s="8"/>
    </row>
    <row r="7786" spans="1:11" s="7" customFormat="1" x14ac:dyDescent="0.35">
      <c r="A7786" s="8" t="s">
        <v>8498</v>
      </c>
      <c r="B7786" s="8" t="s">
        <v>16</v>
      </c>
      <c r="C7786" s="8" t="s">
        <v>5093</v>
      </c>
      <c r="D7786" s="8" t="s">
        <v>5093</v>
      </c>
      <c r="E7786" s="8" t="s">
        <v>5093</v>
      </c>
      <c r="F7786" s="8">
        <v>524.99799999999993</v>
      </c>
      <c r="G7786" s="8">
        <v>0</v>
      </c>
      <c r="H7786" s="5">
        <f t="shared" si="242"/>
        <v>0</v>
      </c>
      <c r="I7786" s="5">
        <f t="shared" si="243"/>
        <v>525</v>
      </c>
      <c r="J7786" s="8"/>
      <c r="K7786" s="8"/>
    </row>
    <row r="7787" spans="1:11" s="7" customFormat="1" x14ac:dyDescent="0.35">
      <c r="A7787" s="8" t="s">
        <v>8499</v>
      </c>
      <c r="B7787" s="8" t="s">
        <v>16</v>
      </c>
      <c r="C7787" s="8" t="s">
        <v>5093</v>
      </c>
      <c r="D7787" s="8" t="s">
        <v>5093</v>
      </c>
      <c r="E7787" s="8" t="s">
        <v>5093</v>
      </c>
      <c r="F7787" s="8">
        <v>506.41399999999999</v>
      </c>
      <c r="G7787" s="8">
        <v>0</v>
      </c>
      <c r="H7787" s="5">
        <f t="shared" si="242"/>
        <v>0</v>
      </c>
      <c r="I7787" s="5">
        <f t="shared" si="243"/>
        <v>506.41</v>
      </c>
      <c r="J7787" s="8"/>
      <c r="K7787" s="8"/>
    </row>
    <row r="7788" spans="1:11" s="7" customFormat="1" x14ac:dyDescent="0.35">
      <c r="A7788" s="8" t="s">
        <v>8500</v>
      </c>
      <c r="B7788" s="8" t="s">
        <v>16</v>
      </c>
      <c r="C7788" s="8" t="s">
        <v>5093</v>
      </c>
      <c r="D7788" s="8" t="s">
        <v>5093</v>
      </c>
      <c r="E7788" s="8" t="s">
        <v>5093</v>
      </c>
      <c r="F7788" s="8">
        <v>519.19050000000004</v>
      </c>
      <c r="G7788" s="8">
        <v>0</v>
      </c>
      <c r="H7788" s="5">
        <f t="shared" si="242"/>
        <v>0</v>
      </c>
      <c r="I7788" s="5">
        <f t="shared" si="243"/>
        <v>519.19000000000005</v>
      </c>
      <c r="J7788" s="8"/>
      <c r="K7788" s="8"/>
    </row>
    <row r="7789" spans="1:11" s="7" customFormat="1" x14ac:dyDescent="0.35">
      <c r="A7789" s="8" t="s">
        <v>8501</v>
      </c>
      <c r="B7789" s="8" t="s">
        <v>16</v>
      </c>
      <c r="C7789" s="8" t="s">
        <v>5093</v>
      </c>
      <c r="D7789" s="8" t="s">
        <v>5093</v>
      </c>
      <c r="E7789" s="8" t="s">
        <v>5093</v>
      </c>
      <c r="F7789" s="8">
        <v>497.12200000000001</v>
      </c>
      <c r="G7789" s="8">
        <v>0</v>
      </c>
      <c r="H7789" s="5">
        <f t="shared" si="242"/>
        <v>0</v>
      </c>
      <c r="I7789" s="5">
        <f t="shared" si="243"/>
        <v>497.12</v>
      </c>
      <c r="J7789" s="8"/>
      <c r="K7789" s="8"/>
    </row>
    <row r="7790" spans="1:11" s="7" customFormat="1" x14ac:dyDescent="0.35">
      <c r="A7790" s="8" t="s">
        <v>8502</v>
      </c>
      <c r="B7790" s="8" t="s">
        <v>16</v>
      </c>
      <c r="C7790" s="8" t="s">
        <v>5093</v>
      </c>
      <c r="D7790" s="8" t="s">
        <v>5093</v>
      </c>
      <c r="E7790" s="8" t="s">
        <v>5093</v>
      </c>
      <c r="F7790" s="8">
        <v>519.19050000000004</v>
      </c>
      <c r="G7790" s="8">
        <v>0</v>
      </c>
      <c r="H7790" s="5">
        <f t="shared" si="242"/>
        <v>0</v>
      </c>
      <c r="I7790" s="5">
        <f t="shared" si="243"/>
        <v>519.19000000000005</v>
      </c>
      <c r="J7790" s="8"/>
      <c r="K7790" s="8"/>
    </row>
    <row r="7791" spans="1:11" s="7" customFormat="1" x14ac:dyDescent="0.35">
      <c r="A7791" s="8" t="s">
        <v>8503</v>
      </c>
      <c r="B7791" s="8" t="s">
        <v>16</v>
      </c>
      <c r="C7791" s="8" t="s">
        <v>5093</v>
      </c>
      <c r="D7791" s="8" t="s">
        <v>5093</v>
      </c>
      <c r="E7791" s="8" t="s">
        <v>5093</v>
      </c>
      <c r="F7791" s="8">
        <v>607.46449999999993</v>
      </c>
      <c r="G7791" s="8">
        <v>0</v>
      </c>
      <c r="H7791" s="5">
        <f t="shared" si="242"/>
        <v>0</v>
      </c>
      <c r="I7791" s="5">
        <f t="shared" si="243"/>
        <v>607.46</v>
      </c>
      <c r="J7791" s="8"/>
      <c r="K7791" s="8"/>
    </row>
    <row r="7792" spans="1:11" s="7" customFormat="1" x14ac:dyDescent="0.35">
      <c r="A7792" s="8" t="s">
        <v>8504</v>
      </c>
      <c r="B7792" s="8" t="s">
        <v>16</v>
      </c>
      <c r="C7792" s="8" t="s">
        <v>5093</v>
      </c>
      <c r="D7792" s="8" t="s">
        <v>5093</v>
      </c>
      <c r="E7792" s="8" t="s">
        <v>5093</v>
      </c>
      <c r="F7792" s="8">
        <v>563.32749999999999</v>
      </c>
      <c r="G7792" s="8">
        <v>0</v>
      </c>
      <c r="H7792" s="5">
        <f t="shared" si="242"/>
        <v>0</v>
      </c>
      <c r="I7792" s="5">
        <f t="shared" si="243"/>
        <v>563.33000000000004</v>
      </c>
      <c r="J7792" s="8"/>
      <c r="K7792" s="8"/>
    </row>
    <row r="7793" spans="1:11" s="7" customFormat="1" x14ac:dyDescent="0.35">
      <c r="A7793" s="8" t="s">
        <v>8505</v>
      </c>
      <c r="B7793" s="8" t="s">
        <v>16</v>
      </c>
      <c r="C7793" s="8" t="s">
        <v>5093</v>
      </c>
      <c r="D7793" s="8" t="s">
        <v>5093</v>
      </c>
      <c r="E7793" s="8" t="s">
        <v>5093</v>
      </c>
      <c r="F7793" s="8">
        <v>519.19050000000004</v>
      </c>
      <c r="G7793" s="8">
        <v>0</v>
      </c>
      <c r="H7793" s="5">
        <f t="shared" si="242"/>
        <v>0</v>
      </c>
      <c r="I7793" s="5">
        <f t="shared" si="243"/>
        <v>519.19000000000005</v>
      </c>
      <c r="J7793" s="8"/>
      <c r="K7793" s="8"/>
    </row>
    <row r="7794" spans="1:11" s="7" customFormat="1" x14ac:dyDescent="0.35">
      <c r="A7794" s="8" t="s">
        <v>8506</v>
      </c>
      <c r="B7794" s="8" t="s">
        <v>16</v>
      </c>
      <c r="C7794" s="8" t="s">
        <v>5093</v>
      </c>
      <c r="D7794" s="8" t="s">
        <v>5093</v>
      </c>
      <c r="E7794" s="8" t="s">
        <v>5093</v>
      </c>
      <c r="F7794" s="8">
        <v>2360.1680000000001</v>
      </c>
      <c r="G7794" s="8">
        <v>0</v>
      </c>
      <c r="H7794" s="5">
        <f t="shared" si="242"/>
        <v>0</v>
      </c>
      <c r="I7794" s="5">
        <f t="shared" si="243"/>
        <v>2360.17</v>
      </c>
      <c r="J7794" s="8"/>
      <c r="K7794" s="8"/>
    </row>
    <row r="7795" spans="1:11" s="7" customFormat="1" x14ac:dyDescent="0.35">
      <c r="A7795" s="8" t="s">
        <v>8507</v>
      </c>
      <c r="B7795" s="8" t="s">
        <v>16</v>
      </c>
      <c r="C7795" s="8" t="s">
        <v>5093</v>
      </c>
      <c r="D7795" s="8" t="s">
        <v>5093</v>
      </c>
      <c r="E7795" s="8" t="s">
        <v>5093</v>
      </c>
      <c r="F7795" s="8">
        <v>2707.4564999999998</v>
      </c>
      <c r="G7795" s="8">
        <v>0</v>
      </c>
      <c r="H7795" s="5">
        <f t="shared" si="242"/>
        <v>0</v>
      </c>
      <c r="I7795" s="5">
        <f t="shared" si="243"/>
        <v>2707.46</v>
      </c>
      <c r="J7795" s="8"/>
      <c r="K7795" s="8"/>
    </row>
    <row r="7796" spans="1:11" s="7" customFormat="1" x14ac:dyDescent="0.35">
      <c r="A7796" s="8" t="s">
        <v>8508</v>
      </c>
      <c r="B7796" s="8" t="s">
        <v>16</v>
      </c>
      <c r="C7796" s="8" t="s">
        <v>5093</v>
      </c>
      <c r="D7796" s="8" t="s">
        <v>5093</v>
      </c>
      <c r="E7796" s="8" t="s">
        <v>5093</v>
      </c>
      <c r="F7796" s="8">
        <v>2953.6944999999996</v>
      </c>
      <c r="G7796" s="8">
        <v>0</v>
      </c>
      <c r="H7796" s="5">
        <f t="shared" si="242"/>
        <v>0</v>
      </c>
      <c r="I7796" s="5">
        <f t="shared" si="243"/>
        <v>2953.69</v>
      </c>
      <c r="J7796" s="8"/>
      <c r="K7796" s="8"/>
    </row>
    <row r="7797" spans="1:11" s="7" customFormat="1" x14ac:dyDescent="0.35">
      <c r="A7797" s="8" t="s">
        <v>8509</v>
      </c>
      <c r="B7797" s="8" t="s">
        <v>16</v>
      </c>
      <c r="C7797" s="8" t="s">
        <v>5093</v>
      </c>
      <c r="D7797" s="8" t="s">
        <v>5093</v>
      </c>
      <c r="E7797" s="8" t="s">
        <v>5093</v>
      </c>
      <c r="F7797" s="8">
        <v>2720.2329999999997</v>
      </c>
      <c r="G7797" s="8">
        <v>0</v>
      </c>
      <c r="H7797" s="5">
        <f t="shared" si="242"/>
        <v>0</v>
      </c>
      <c r="I7797" s="5">
        <f t="shared" si="243"/>
        <v>2720.23</v>
      </c>
      <c r="J7797" s="8"/>
      <c r="K7797" s="8"/>
    </row>
    <row r="7798" spans="1:11" s="7" customFormat="1" x14ac:dyDescent="0.35">
      <c r="A7798" s="8" t="s">
        <v>8510</v>
      </c>
      <c r="B7798" s="8" t="s">
        <v>16</v>
      </c>
      <c r="C7798" s="8" t="s">
        <v>5093</v>
      </c>
      <c r="D7798" s="8" t="s">
        <v>5093</v>
      </c>
      <c r="E7798" s="8" t="s">
        <v>5093</v>
      </c>
      <c r="F7798" s="8">
        <v>2841.029</v>
      </c>
      <c r="G7798" s="8">
        <v>0</v>
      </c>
      <c r="H7798" s="5">
        <f t="shared" si="242"/>
        <v>0</v>
      </c>
      <c r="I7798" s="5">
        <f t="shared" si="243"/>
        <v>2841.03</v>
      </c>
      <c r="J7798" s="8"/>
      <c r="K7798" s="8"/>
    </row>
    <row r="7799" spans="1:11" s="7" customFormat="1" x14ac:dyDescent="0.35">
      <c r="A7799" s="8" t="s">
        <v>8511</v>
      </c>
      <c r="B7799" s="8" t="s">
        <v>16</v>
      </c>
      <c r="C7799" s="8" t="s">
        <v>5093</v>
      </c>
      <c r="D7799" s="8" t="s">
        <v>5093</v>
      </c>
      <c r="E7799" s="8" t="s">
        <v>5093</v>
      </c>
      <c r="F7799" s="8">
        <v>2536.7159999999999</v>
      </c>
      <c r="G7799" s="8">
        <v>0</v>
      </c>
      <c r="H7799" s="5">
        <f t="shared" si="242"/>
        <v>0</v>
      </c>
      <c r="I7799" s="5">
        <f t="shared" si="243"/>
        <v>2536.7199999999998</v>
      </c>
      <c r="J7799" s="8"/>
      <c r="K7799" s="8"/>
    </row>
    <row r="7800" spans="1:11" s="7" customFormat="1" x14ac:dyDescent="0.35">
      <c r="A7800" s="8" t="s">
        <v>8512</v>
      </c>
      <c r="B7800" s="8" t="s">
        <v>16</v>
      </c>
      <c r="C7800" s="8" t="s">
        <v>5093</v>
      </c>
      <c r="D7800" s="8" t="s">
        <v>5093</v>
      </c>
      <c r="E7800" s="8" t="s">
        <v>5093</v>
      </c>
      <c r="F7800" s="8">
        <v>2818.9604999999997</v>
      </c>
      <c r="G7800" s="8">
        <v>0</v>
      </c>
      <c r="H7800" s="5">
        <f t="shared" si="242"/>
        <v>0</v>
      </c>
      <c r="I7800" s="5">
        <f t="shared" si="243"/>
        <v>2818.96</v>
      </c>
      <c r="J7800" s="8"/>
      <c r="K7800" s="8"/>
    </row>
    <row r="7801" spans="1:11" s="7" customFormat="1" x14ac:dyDescent="0.35">
      <c r="A7801" s="8" t="s">
        <v>8513</v>
      </c>
      <c r="B7801" s="8" t="s">
        <v>16</v>
      </c>
      <c r="C7801" s="8" t="s">
        <v>5093</v>
      </c>
      <c r="D7801" s="8" t="s">
        <v>5093</v>
      </c>
      <c r="E7801" s="8" t="s">
        <v>5093</v>
      </c>
      <c r="F7801" s="8">
        <v>2549.4924999999994</v>
      </c>
      <c r="G7801" s="8">
        <v>0</v>
      </c>
      <c r="H7801" s="5">
        <f t="shared" si="242"/>
        <v>0</v>
      </c>
      <c r="I7801" s="5">
        <f t="shared" si="243"/>
        <v>2549.4899999999998</v>
      </c>
      <c r="J7801" s="8"/>
      <c r="K7801" s="8"/>
    </row>
    <row r="7802" spans="1:11" s="7" customFormat="1" x14ac:dyDescent="0.35">
      <c r="A7802" s="8" t="s">
        <v>8514</v>
      </c>
      <c r="B7802" s="8" t="s">
        <v>16</v>
      </c>
      <c r="C7802" s="8" t="s">
        <v>5093</v>
      </c>
      <c r="D7802" s="8" t="s">
        <v>5093</v>
      </c>
      <c r="E7802" s="8" t="s">
        <v>5093</v>
      </c>
      <c r="F7802" s="8">
        <v>2414.7584999999999</v>
      </c>
      <c r="G7802" s="8">
        <v>0</v>
      </c>
      <c r="H7802" s="5">
        <f t="shared" si="242"/>
        <v>0</v>
      </c>
      <c r="I7802" s="5">
        <f t="shared" si="243"/>
        <v>2414.7600000000002</v>
      </c>
      <c r="J7802" s="8"/>
      <c r="K7802" s="8"/>
    </row>
    <row r="7803" spans="1:11" s="7" customFormat="1" x14ac:dyDescent="0.35">
      <c r="A7803" s="8" t="s">
        <v>8515</v>
      </c>
      <c r="B7803" s="8" t="s">
        <v>2575</v>
      </c>
      <c r="C7803" s="8" t="s">
        <v>5093</v>
      </c>
      <c r="D7803" s="8" t="s">
        <v>5093</v>
      </c>
      <c r="E7803" s="8" t="s">
        <v>5093</v>
      </c>
      <c r="F7803" s="8">
        <v>1408.8995</v>
      </c>
      <c r="G7803" s="8">
        <v>0</v>
      </c>
      <c r="H7803" s="5">
        <f t="shared" si="242"/>
        <v>0</v>
      </c>
      <c r="I7803" s="5">
        <f t="shared" si="243"/>
        <v>1408.9</v>
      </c>
      <c r="J7803" s="8"/>
      <c r="K7803" s="8"/>
    </row>
    <row r="7804" spans="1:11" s="7" customFormat="1" x14ac:dyDescent="0.35">
      <c r="A7804" s="8" t="s">
        <v>8516</v>
      </c>
      <c r="B7804" s="8" t="s">
        <v>5068</v>
      </c>
      <c r="C7804" s="8" t="s">
        <v>5093</v>
      </c>
      <c r="D7804" s="8" t="s">
        <v>5093</v>
      </c>
      <c r="E7804" s="8" t="s">
        <v>5093</v>
      </c>
      <c r="F7804" s="8">
        <v>3.4845000000000002</v>
      </c>
      <c r="G7804" s="8">
        <v>0</v>
      </c>
      <c r="H7804" s="5">
        <f t="shared" si="242"/>
        <v>0</v>
      </c>
      <c r="I7804" s="5">
        <f t="shared" si="243"/>
        <v>3.48</v>
      </c>
      <c r="J7804" s="8"/>
      <c r="K7804" s="8"/>
    </row>
    <row r="7805" spans="1:11" s="7" customFormat="1" x14ac:dyDescent="0.35">
      <c r="A7805" s="8" t="s">
        <v>8517</v>
      </c>
      <c r="B7805" s="8" t="s">
        <v>2575</v>
      </c>
      <c r="C7805" s="8" t="s">
        <v>5093</v>
      </c>
      <c r="D7805" s="8" t="s">
        <v>5093</v>
      </c>
      <c r="E7805" s="8" t="s">
        <v>5093</v>
      </c>
      <c r="F7805" s="8">
        <v>23820.042000000001</v>
      </c>
      <c r="G7805" s="8">
        <v>0</v>
      </c>
      <c r="H7805" s="5">
        <f t="shared" si="242"/>
        <v>0</v>
      </c>
      <c r="I7805" s="5">
        <f t="shared" si="243"/>
        <v>23820.04</v>
      </c>
      <c r="J7805" s="8"/>
      <c r="K7805" s="8"/>
    </row>
    <row r="7806" spans="1:11" s="7" customFormat="1" x14ac:dyDescent="0.35">
      <c r="A7806" s="8" t="s">
        <v>8518</v>
      </c>
      <c r="B7806" s="8" t="s">
        <v>2575</v>
      </c>
      <c r="C7806" s="8" t="s">
        <v>5093</v>
      </c>
      <c r="D7806" s="8" t="s">
        <v>5093</v>
      </c>
      <c r="E7806" s="8" t="s">
        <v>5093</v>
      </c>
      <c r="F7806" s="8">
        <v>362.38799999999998</v>
      </c>
      <c r="G7806" s="8">
        <v>0</v>
      </c>
      <c r="H7806" s="5">
        <f t="shared" si="242"/>
        <v>0</v>
      </c>
      <c r="I7806" s="5">
        <f t="shared" si="243"/>
        <v>362.39</v>
      </c>
      <c r="J7806" s="8"/>
      <c r="K7806" s="8"/>
    </row>
    <row r="7807" spans="1:11" s="7" customFormat="1" x14ac:dyDescent="0.35">
      <c r="A7807" s="8" t="s">
        <v>8519</v>
      </c>
      <c r="B7807" s="8" t="s">
        <v>2575</v>
      </c>
      <c r="C7807" s="8" t="s">
        <v>5093</v>
      </c>
      <c r="D7807" s="8" t="s">
        <v>5093</v>
      </c>
      <c r="E7807" s="8" t="s">
        <v>5093</v>
      </c>
      <c r="F7807" s="8">
        <v>3129.0809999999997</v>
      </c>
      <c r="G7807" s="8">
        <v>0</v>
      </c>
      <c r="H7807" s="5">
        <f t="shared" si="242"/>
        <v>0</v>
      </c>
      <c r="I7807" s="5">
        <f t="shared" si="243"/>
        <v>3129.08</v>
      </c>
      <c r="J7807" s="8"/>
      <c r="K7807" s="8"/>
    </row>
    <row r="7808" spans="1:11" s="7" customFormat="1" x14ac:dyDescent="0.35">
      <c r="A7808" s="8" t="s">
        <v>8520</v>
      </c>
      <c r="B7808" s="8" t="s">
        <v>2575</v>
      </c>
      <c r="C7808" s="8" t="s">
        <v>5093</v>
      </c>
      <c r="D7808" s="8" t="s">
        <v>5093</v>
      </c>
      <c r="E7808" s="8" t="s">
        <v>5093</v>
      </c>
      <c r="F7808" s="8">
        <v>2802.6994999999997</v>
      </c>
      <c r="G7808" s="8">
        <v>0</v>
      </c>
      <c r="H7808" s="5">
        <f t="shared" si="242"/>
        <v>0</v>
      </c>
      <c r="I7808" s="5">
        <f t="shared" si="243"/>
        <v>2802.7</v>
      </c>
      <c r="J7808" s="8"/>
      <c r="K7808" s="8"/>
    </row>
    <row r="7809" spans="1:11" s="7" customFormat="1" x14ac:dyDescent="0.35">
      <c r="A7809" s="8" t="s">
        <v>8521</v>
      </c>
      <c r="B7809" s="8" t="s">
        <v>11</v>
      </c>
      <c r="C7809" s="8" t="s">
        <v>5093</v>
      </c>
      <c r="D7809" s="8" t="s">
        <v>5093</v>
      </c>
      <c r="E7809" s="8" t="s">
        <v>5093</v>
      </c>
      <c r="F7809" s="8">
        <v>4059.4424999999997</v>
      </c>
      <c r="G7809" s="8">
        <v>0</v>
      </c>
      <c r="H7809" s="5">
        <f t="shared" si="242"/>
        <v>0</v>
      </c>
      <c r="I7809" s="5">
        <f t="shared" si="243"/>
        <v>4059.44</v>
      </c>
      <c r="J7809" s="8"/>
      <c r="K7809" s="8"/>
    </row>
    <row r="7810" spans="1:11" s="7" customFormat="1" x14ac:dyDescent="0.35">
      <c r="A7810" s="8" t="s">
        <v>8522</v>
      </c>
      <c r="B7810" s="8" t="s">
        <v>11</v>
      </c>
      <c r="C7810" s="8" t="s">
        <v>5093</v>
      </c>
      <c r="D7810" s="8" t="s">
        <v>5093</v>
      </c>
      <c r="E7810" s="8" t="s">
        <v>5093</v>
      </c>
      <c r="F7810" s="8">
        <v>4059.4424999999997</v>
      </c>
      <c r="G7810" s="8">
        <v>0</v>
      </c>
      <c r="H7810" s="5">
        <f t="shared" si="242"/>
        <v>0</v>
      </c>
      <c r="I7810" s="5">
        <f t="shared" si="243"/>
        <v>4059.44</v>
      </c>
      <c r="J7810" s="8"/>
      <c r="K7810" s="8"/>
    </row>
    <row r="7811" spans="1:11" s="7" customFormat="1" x14ac:dyDescent="0.35">
      <c r="A7811" s="8" t="s">
        <v>8523</v>
      </c>
      <c r="B7811" s="8" t="s">
        <v>11</v>
      </c>
      <c r="C7811" s="8" t="s">
        <v>5093</v>
      </c>
      <c r="D7811" s="8" t="s">
        <v>5093</v>
      </c>
      <c r="E7811" s="8" t="s">
        <v>5093</v>
      </c>
      <c r="F7811" s="8">
        <v>4059.4424999999997</v>
      </c>
      <c r="G7811" s="8">
        <v>0</v>
      </c>
      <c r="H7811" s="5">
        <f t="shared" ref="H7811:H7874" si="244">G7811*$K$2</f>
        <v>0</v>
      </c>
      <c r="I7811" s="5">
        <f t="shared" ref="I7811:I7874" si="245">ROUND(SUM(F7811:H7811),2)</f>
        <v>4059.44</v>
      </c>
      <c r="J7811" s="8"/>
      <c r="K7811" s="8"/>
    </row>
    <row r="7812" spans="1:11" s="7" customFormat="1" x14ac:dyDescent="0.35">
      <c r="A7812" s="8" t="s">
        <v>8524</v>
      </c>
      <c r="B7812" s="8" t="s">
        <v>2575</v>
      </c>
      <c r="C7812" s="8" t="s">
        <v>5093</v>
      </c>
      <c r="D7812" s="8" t="s">
        <v>5093</v>
      </c>
      <c r="E7812" s="8" t="s">
        <v>5093</v>
      </c>
      <c r="F7812" s="8">
        <v>31.360499999999998</v>
      </c>
      <c r="G7812" s="8">
        <v>0</v>
      </c>
      <c r="H7812" s="5">
        <f t="shared" si="244"/>
        <v>0</v>
      </c>
      <c r="I7812" s="5">
        <f t="shared" si="245"/>
        <v>31.36</v>
      </c>
      <c r="J7812" s="8"/>
      <c r="K7812" s="8"/>
    </row>
    <row r="7813" spans="1:11" s="7" customFormat="1" x14ac:dyDescent="0.35">
      <c r="A7813" s="8" t="s">
        <v>8525</v>
      </c>
      <c r="B7813" s="8" t="s">
        <v>2575</v>
      </c>
      <c r="C7813" s="8" t="s">
        <v>5093</v>
      </c>
      <c r="D7813" s="8" t="s">
        <v>5093</v>
      </c>
      <c r="E7813" s="8" t="s">
        <v>5093</v>
      </c>
      <c r="F7813" s="8">
        <v>1.1615</v>
      </c>
      <c r="G7813" s="8">
        <v>0</v>
      </c>
      <c r="H7813" s="5">
        <f t="shared" si="244"/>
        <v>0</v>
      </c>
      <c r="I7813" s="5">
        <f t="shared" si="245"/>
        <v>1.1599999999999999</v>
      </c>
      <c r="J7813" s="8"/>
      <c r="K7813" s="8"/>
    </row>
    <row r="7814" spans="1:11" s="7" customFormat="1" x14ac:dyDescent="0.35">
      <c r="A7814" s="8" t="s">
        <v>8526</v>
      </c>
      <c r="B7814" s="8" t="s">
        <v>2575</v>
      </c>
      <c r="C7814" s="8" t="s">
        <v>5093</v>
      </c>
      <c r="D7814" s="8" t="s">
        <v>5093</v>
      </c>
      <c r="E7814" s="8" t="s">
        <v>5093</v>
      </c>
      <c r="F7814" s="8">
        <v>3129.0809999999997</v>
      </c>
      <c r="G7814" s="8">
        <v>0</v>
      </c>
      <c r="H7814" s="5">
        <f t="shared" si="244"/>
        <v>0</v>
      </c>
      <c r="I7814" s="5">
        <f t="shared" si="245"/>
        <v>3129.08</v>
      </c>
      <c r="J7814" s="8"/>
      <c r="K7814" s="8"/>
    </row>
    <row r="7815" spans="1:11" s="7" customFormat="1" x14ac:dyDescent="0.35">
      <c r="A7815" s="8" t="s">
        <v>8527</v>
      </c>
      <c r="B7815" s="8" t="s">
        <v>2575</v>
      </c>
      <c r="C7815" s="8" t="s">
        <v>5093</v>
      </c>
      <c r="D7815" s="8" t="s">
        <v>5093</v>
      </c>
      <c r="E7815" s="8" t="s">
        <v>5093</v>
      </c>
      <c r="F7815" s="8">
        <v>271.791</v>
      </c>
      <c r="G7815" s="8">
        <v>0</v>
      </c>
      <c r="H7815" s="5">
        <f t="shared" si="244"/>
        <v>0</v>
      </c>
      <c r="I7815" s="5">
        <f t="shared" si="245"/>
        <v>271.79000000000002</v>
      </c>
      <c r="J7815" s="8"/>
      <c r="K7815" s="8"/>
    </row>
    <row r="7816" spans="1:11" s="7" customFormat="1" x14ac:dyDescent="0.35">
      <c r="A7816" s="8" t="s">
        <v>8528</v>
      </c>
      <c r="B7816" s="8" t="s">
        <v>2575</v>
      </c>
      <c r="C7816" s="8" t="s">
        <v>5093</v>
      </c>
      <c r="D7816" s="8" t="s">
        <v>5093</v>
      </c>
      <c r="E7816" s="8" t="s">
        <v>5093</v>
      </c>
      <c r="F7816" s="8">
        <v>1451.875</v>
      </c>
      <c r="G7816" s="8">
        <v>0</v>
      </c>
      <c r="H7816" s="5">
        <f t="shared" si="244"/>
        <v>0</v>
      </c>
      <c r="I7816" s="5">
        <f t="shared" si="245"/>
        <v>1451.88</v>
      </c>
      <c r="J7816" s="8"/>
      <c r="K7816" s="8"/>
    </row>
    <row r="7817" spans="1:11" s="7" customFormat="1" x14ac:dyDescent="0.35">
      <c r="A7817" s="8" t="s">
        <v>8529</v>
      </c>
      <c r="B7817" s="8" t="s">
        <v>2575</v>
      </c>
      <c r="C7817" s="8" t="s">
        <v>5093</v>
      </c>
      <c r="D7817" s="8" t="s">
        <v>5093</v>
      </c>
      <c r="E7817" s="8" t="s">
        <v>5093</v>
      </c>
      <c r="F7817" s="8">
        <v>23820.042000000001</v>
      </c>
      <c r="G7817" s="8">
        <v>0</v>
      </c>
      <c r="H7817" s="5">
        <f t="shared" si="244"/>
        <v>0</v>
      </c>
      <c r="I7817" s="5">
        <f t="shared" si="245"/>
        <v>23820.04</v>
      </c>
      <c r="J7817" s="8"/>
      <c r="K7817" s="8"/>
    </row>
    <row r="7818" spans="1:11" s="7" customFormat="1" x14ac:dyDescent="0.35">
      <c r="A7818" s="8" t="s">
        <v>8530</v>
      </c>
      <c r="B7818" s="8" t="s">
        <v>2575</v>
      </c>
      <c r="C7818" s="8" t="s">
        <v>5093</v>
      </c>
      <c r="D7818" s="8" t="s">
        <v>5093</v>
      </c>
      <c r="E7818" s="8" t="s">
        <v>5093</v>
      </c>
      <c r="F7818" s="8">
        <v>1408.8995</v>
      </c>
      <c r="G7818" s="8">
        <v>0</v>
      </c>
      <c r="H7818" s="5">
        <f t="shared" si="244"/>
        <v>0</v>
      </c>
      <c r="I7818" s="5">
        <f t="shared" si="245"/>
        <v>1408.9</v>
      </c>
      <c r="J7818" s="8"/>
      <c r="K7818" s="8"/>
    </row>
    <row r="7819" spans="1:11" s="7" customFormat="1" x14ac:dyDescent="0.35">
      <c r="A7819" s="8" t="s">
        <v>8531</v>
      </c>
      <c r="B7819" s="8" t="s">
        <v>5068</v>
      </c>
      <c r="C7819" s="8" t="s">
        <v>5093</v>
      </c>
      <c r="D7819" s="8" t="s">
        <v>5093</v>
      </c>
      <c r="E7819" s="8" t="s">
        <v>5093</v>
      </c>
      <c r="F7819" s="8">
        <v>3.4845000000000002</v>
      </c>
      <c r="G7819" s="8">
        <v>0</v>
      </c>
      <c r="H7819" s="5">
        <f t="shared" si="244"/>
        <v>0</v>
      </c>
      <c r="I7819" s="5">
        <f t="shared" si="245"/>
        <v>3.48</v>
      </c>
      <c r="J7819" s="8"/>
      <c r="K7819" s="8"/>
    </row>
    <row r="7820" spans="1:11" s="7" customFormat="1" x14ac:dyDescent="0.35">
      <c r="A7820" s="8" t="s">
        <v>8532</v>
      </c>
      <c r="B7820" s="8" t="s">
        <v>2575</v>
      </c>
      <c r="C7820" s="8" t="s">
        <v>5093</v>
      </c>
      <c r="D7820" s="8" t="s">
        <v>5093</v>
      </c>
      <c r="E7820" s="8" t="s">
        <v>5093</v>
      </c>
      <c r="F7820" s="8">
        <v>1451.875</v>
      </c>
      <c r="G7820" s="8">
        <v>0</v>
      </c>
      <c r="H7820" s="5">
        <f t="shared" si="244"/>
        <v>0</v>
      </c>
      <c r="I7820" s="5">
        <f t="shared" si="245"/>
        <v>1451.88</v>
      </c>
      <c r="J7820" s="8"/>
      <c r="K7820" s="8"/>
    </row>
    <row r="7821" spans="1:11" s="7" customFormat="1" x14ac:dyDescent="0.35">
      <c r="A7821" s="8" t="s">
        <v>8533</v>
      </c>
      <c r="B7821" s="8" t="s">
        <v>5068</v>
      </c>
      <c r="C7821" s="8" t="s">
        <v>5093</v>
      </c>
      <c r="D7821" s="8" t="s">
        <v>5093</v>
      </c>
      <c r="E7821" s="8" t="s">
        <v>5093</v>
      </c>
      <c r="F7821" s="8">
        <v>3.4845000000000002</v>
      </c>
      <c r="G7821" s="8">
        <v>0</v>
      </c>
      <c r="H7821" s="5">
        <f t="shared" si="244"/>
        <v>0</v>
      </c>
      <c r="I7821" s="5">
        <f t="shared" si="245"/>
        <v>3.48</v>
      </c>
      <c r="J7821" s="8"/>
      <c r="K7821" s="8"/>
    </row>
    <row r="7822" spans="1:11" s="7" customFormat="1" x14ac:dyDescent="0.35">
      <c r="A7822" s="8" t="s">
        <v>8534</v>
      </c>
      <c r="B7822" s="8" t="s">
        <v>2575</v>
      </c>
      <c r="C7822" s="8" t="s">
        <v>5093</v>
      </c>
      <c r="D7822" s="8" t="s">
        <v>5093</v>
      </c>
      <c r="E7822" s="8" t="s">
        <v>5093</v>
      </c>
      <c r="F7822" s="8">
        <v>23820.042000000001</v>
      </c>
      <c r="G7822" s="8">
        <v>0</v>
      </c>
      <c r="H7822" s="5">
        <f t="shared" si="244"/>
        <v>0</v>
      </c>
      <c r="I7822" s="5">
        <f t="shared" si="245"/>
        <v>23820.04</v>
      </c>
      <c r="J7822" s="8"/>
      <c r="K7822" s="8"/>
    </row>
    <row r="7823" spans="1:11" s="7" customFormat="1" x14ac:dyDescent="0.35">
      <c r="A7823" s="8" t="s">
        <v>8535</v>
      </c>
      <c r="B7823" s="8" t="s">
        <v>2575</v>
      </c>
      <c r="C7823" s="8" t="s">
        <v>5093</v>
      </c>
      <c r="D7823" s="8" t="s">
        <v>5093</v>
      </c>
      <c r="E7823" s="8" t="s">
        <v>5093</v>
      </c>
      <c r="F7823" s="8">
        <v>415.81699999999995</v>
      </c>
      <c r="G7823" s="8">
        <v>0</v>
      </c>
      <c r="H7823" s="5">
        <f t="shared" si="244"/>
        <v>0</v>
      </c>
      <c r="I7823" s="5">
        <f t="shared" si="245"/>
        <v>415.82</v>
      </c>
      <c r="J7823" s="8"/>
      <c r="K7823" s="8"/>
    </row>
    <row r="7824" spans="1:11" s="7" customFormat="1" x14ac:dyDescent="0.35">
      <c r="A7824" s="8" t="s">
        <v>8536</v>
      </c>
      <c r="B7824" s="8" t="s">
        <v>2575</v>
      </c>
      <c r="C7824" s="8" t="s">
        <v>5093</v>
      </c>
      <c r="D7824" s="8" t="s">
        <v>5093</v>
      </c>
      <c r="E7824" s="8" t="s">
        <v>5093</v>
      </c>
      <c r="F7824" s="8">
        <v>5081.5625</v>
      </c>
      <c r="G7824" s="8">
        <v>0</v>
      </c>
      <c r="H7824" s="5">
        <f t="shared" si="244"/>
        <v>0</v>
      </c>
      <c r="I7824" s="5">
        <f t="shared" si="245"/>
        <v>5081.5600000000004</v>
      </c>
      <c r="J7824" s="8"/>
      <c r="K7824" s="8"/>
    </row>
    <row r="7825" spans="1:11" s="7" customFormat="1" x14ac:dyDescent="0.35">
      <c r="A7825" s="8" t="s">
        <v>8537</v>
      </c>
      <c r="B7825" s="8" t="s">
        <v>2575</v>
      </c>
      <c r="C7825" s="8" t="s">
        <v>5093</v>
      </c>
      <c r="D7825" s="8" t="s">
        <v>5093</v>
      </c>
      <c r="E7825" s="8" t="s">
        <v>5093</v>
      </c>
      <c r="F7825" s="8">
        <v>4936.375</v>
      </c>
      <c r="G7825" s="8">
        <v>0</v>
      </c>
      <c r="H7825" s="5">
        <f t="shared" si="244"/>
        <v>0</v>
      </c>
      <c r="I7825" s="5">
        <f t="shared" si="245"/>
        <v>4936.38</v>
      </c>
      <c r="J7825" s="8"/>
      <c r="K7825" s="8"/>
    </row>
    <row r="7826" spans="1:11" s="7" customFormat="1" x14ac:dyDescent="0.35">
      <c r="A7826" s="8" t="s">
        <v>8538</v>
      </c>
      <c r="B7826" s="8" t="s">
        <v>2575</v>
      </c>
      <c r="C7826" s="8" t="s">
        <v>5093</v>
      </c>
      <c r="D7826" s="8" t="s">
        <v>5093</v>
      </c>
      <c r="E7826" s="8" t="s">
        <v>5093</v>
      </c>
      <c r="F7826" s="8">
        <v>159.12549999999999</v>
      </c>
      <c r="G7826" s="8">
        <v>0</v>
      </c>
      <c r="H7826" s="5">
        <f t="shared" si="244"/>
        <v>0</v>
      </c>
      <c r="I7826" s="5">
        <f t="shared" si="245"/>
        <v>159.13</v>
      </c>
      <c r="J7826" s="8"/>
      <c r="K7826" s="8"/>
    </row>
    <row r="7827" spans="1:11" s="7" customFormat="1" x14ac:dyDescent="0.35">
      <c r="A7827" s="8" t="s">
        <v>8539</v>
      </c>
      <c r="B7827" s="8" t="s">
        <v>2575</v>
      </c>
      <c r="C7827" s="8" t="s">
        <v>5093</v>
      </c>
      <c r="D7827" s="8" t="s">
        <v>5093</v>
      </c>
      <c r="E7827" s="8" t="s">
        <v>5093</v>
      </c>
      <c r="F7827" s="8">
        <v>133.57249999999999</v>
      </c>
      <c r="G7827" s="8">
        <v>0</v>
      </c>
      <c r="H7827" s="5">
        <f t="shared" si="244"/>
        <v>0</v>
      </c>
      <c r="I7827" s="5">
        <f t="shared" si="245"/>
        <v>133.57</v>
      </c>
      <c r="J7827" s="8"/>
      <c r="K7827" s="8"/>
    </row>
    <row r="7828" spans="1:11" s="7" customFormat="1" x14ac:dyDescent="0.35">
      <c r="A7828" s="8" t="s">
        <v>8540</v>
      </c>
      <c r="B7828" s="8" t="s">
        <v>2575</v>
      </c>
      <c r="C7828" s="8" t="s">
        <v>5093</v>
      </c>
      <c r="D7828" s="8" t="s">
        <v>5093</v>
      </c>
      <c r="E7828" s="8" t="s">
        <v>5093</v>
      </c>
      <c r="F7828" s="8">
        <v>1451.875</v>
      </c>
      <c r="G7828" s="8">
        <v>0</v>
      </c>
      <c r="H7828" s="5">
        <f t="shared" si="244"/>
        <v>0</v>
      </c>
      <c r="I7828" s="5">
        <f t="shared" si="245"/>
        <v>1451.88</v>
      </c>
      <c r="J7828" s="8"/>
      <c r="K7828" s="8"/>
    </row>
    <row r="7829" spans="1:11" s="7" customFormat="1" x14ac:dyDescent="0.35">
      <c r="A7829" s="8" t="s">
        <v>8541</v>
      </c>
      <c r="B7829" s="8" t="s">
        <v>2575</v>
      </c>
      <c r="C7829" s="8" t="s">
        <v>5093</v>
      </c>
      <c r="D7829" s="8" t="s">
        <v>5093</v>
      </c>
      <c r="E7829" s="8" t="s">
        <v>5093</v>
      </c>
      <c r="F7829" s="8">
        <v>1349.663</v>
      </c>
      <c r="G7829" s="8">
        <v>0</v>
      </c>
      <c r="H7829" s="5">
        <f t="shared" si="244"/>
        <v>0</v>
      </c>
      <c r="I7829" s="5">
        <f t="shared" si="245"/>
        <v>1349.66</v>
      </c>
      <c r="J7829" s="8"/>
      <c r="K7829" s="8"/>
    </row>
    <row r="7830" spans="1:11" s="7" customFormat="1" x14ac:dyDescent="0.35">
      <c r="A7830" s="8" t="s">
        <v>8542</v>
      </c>
      <c r="B7830" s="8" t="s">
        <v>2575</v>
      </c>
      <c r="C7830" s="8" t="s">
        <v>5093</v>
      </c>
      <c r="D7830" s="8" t="s">
        <v>5093</v>
      </c>
      <c r="E7830" s="8" t="s">
        <v>5093</v>
      </c>
      <c r="F7830" s="8">
        <v>31.360499999999998</v>
      </c>
      <c r="G7830" s="8">
        <v>0</v>
      </c>
      <c r="H7830" s="5">
        <f t="shared" si="244"/>
        <v>0</v>
      </c>
      <c r="I7830" s="5">
        <f t="shared" si="245"/>
        <v>31.36</v>
      </c>
      <c r="J7830" s="8"/>
      <c r="K7830" s="8"/>
    </row>
    <row r="7831" spans="1:11" s="7" customFormat="1" x14ac:dyDescent="0.35">
      <c r="A7831" s="8" t="s">
        <v>8543</v>
      </c>
      <c r="B7831" s="8" t="s">
        <v>11</v>
      </c>
      <c r="C7831" s="8" t="s">
        <v>5093</v>
      </c>
      <c r="D7831" s="8" t="s">
        <v>5093</v>
      </c>
      <c r="E7831" s="8" t="s">
        <v>5093</v>
      </c>
      <c r="F7831" s="8">
        <v>4059.4424999999997</v>
      </c>
      <c r="G7831" s="8">
        <v>0</v>
      </c>
      <c r="H7831" s="5">
        <f t="shared" si="244"/>
        <v>0</v>
      </c>
      <c r="I7831" s="5">
        <f t="shared" si="245"/>
        <v>4059.44</v>
      </c>
      <c r="J7831" s="8"/>
      <c r="K7831" s="8"/>
    </row>
    <row r="7832" spans="1:11" s="7" customFormat="1" x14ac:dyDescent="0.35">
      <c r="A7832" s="8" t="s">
        <v>8544</v>
      </c>
      <c r="B7832" s="8" t="s">
        <v>14</v>
      </c>
      <c r="C7832" s="8" t="s">
        <v>5093</v>
      </c>
      <c r="D7832" s="8" t="s">
        <v>5093</v>
      </c>
      <c r="E7832" s="8" t="s">
        <v>5093</v>
      </c>
      <c r="F7832" s="8">
        <v>54.590499999999992</v>
      </c>
      <c r="G7832" s="8">
        <v>0</v>
      </c>
      <c r="H7832" s="5">
        <f t="shared" si="244"/>
        <v>0</v>
      </c>
      <c r="I7832" s="5">
        <f t="shared" si="245"/>
        <v>54.59</v>
      </c>
      <c r="J7832" s="8"/>
      <c r="K7832" s="8"/>
    </row>
    <row r="7833" spans="1:11" s="7" customFormat="1" x14ac:dyDescent="0.35">
      <c r="A7833" s="8" t="s">
        <v>8545</v>
      </c>
      <c r="B7833" s="8" t="s">
        <v>126</v>
      </c>
      <c r="C7833" s="8" t="s">
        <v>5093</v>
      </c>
      <c r="D7833" s="8" t="s">
        <v>5093</v>
      </c>
      <c r="E7833" s="8" t="s">
        <v>5093</v>
      </c>
      <c r="F7833" s="8">
        <v>1.1615</v>
      </c>
      <c r="G7833" s="8">
        <v>0</v>
      </c>
      <c r="H7833" s="5">
        <f t="shared" si="244"/>
        <v>0</v>
      </c>
      <c r="I7833" s="5">
        <f t="shared" si="245"/>
        <v>1.1599999999999999</v>
      </c>
      <c r="J7833" s="8"/>
      <c r="K7833" s="8"/>
    </row>
    <row r="7834" spans="1:11" s="7" customFormat="1" x14ac:dyDescent="0.35">
      <c r="A7834" s="8" t="s">
        <v>8546</v>
      </c>
      <c r="B7834" s="8" t="s">
        <v>126</v>
      </c>
      <c r="C7834" s="8" t="s">
        <v>5093</v>
      </c>
      <c r="D7834" s="8" t="s">
        <v>5093</v>
      </c>
      <c r="E7834" s="8" t="s">
        <v>5093</v>
      </c>
      <c r="F7834" s="8">
        <v>185.83999999999997</v>
      </c>
      <c r="G7834" s="8">
        <v>0</v>
      </c>
      <c r="H7834" s="5">
        <f t="shared" si="244"/>
        <v>0</v>
      </c>
      <c r="I7834" s="5">
        <f t="shared" si="245"/>
        <v>185.84</v>
      </c>
      <c r="J7834" s="8"/>
      <c r="K7834" s="8"/>
    </row>
    <row r="7835" spans="1:11" s="7" customFormat="1" x14ac:dyDescent="0.35">
      <c r="A7835" s="8" t="s">
        <v>8547</v>
      </c>
      <c r="B7835" s="8" t="s">
        <v>11</v>
      </c>
      <c r="C7835" s="8" t="s">
        <v>5093</v>
      </c>
      <c r="D7835" s="8" t="s">
        <v>5093</v>
      </c>
      <c r="E7835" s="8" t="s">
        <v>5093</v>
      </c>
      <c r="F7835" s="8">
        <v>1.1615</v>
      </c>
      <c r="G7835" s="8">
        <v>0</v>
      </c>
      <c r="H7835" s="5">
        <f t="shared" si="244"/>
        <v>0</v>
      </c>
      <c r="I7835" s="5">
        <f t="shared" si="245"/>
        <v>1.1599999999999999</v>
      </c>
      <c r="J7835" s="8"/>
      <c r="K7835" s="8"/>
    </row>
    <row r="7836" spans="1:11" s="7" customFormat="1" x14ac:dyDescent="0.35">
      <c r="A7836" s="8" t="s">
        <v>8548</v>
      </c>
      <c r="B7836" s="8" t="s">
        <v>14</v>
      </c>
      <c r="C7836" s="8" t="s">
        <v>5093</v>
      </c>
      <c r="D7836" s="8" t="s">
        <v>5093</v>
      </c>
      <c r="E7836" s="8" t="s">
        <v>5093</v>
      </c>
      <c r="F7836" s="8">
        <v>104.535</v>
      </c>
      <c r="G7836" s="8">
        <v>0</v>
      </c>
      <c r="H7836" s="5">
        <f t="shared" si="244"/>
        <v>0</v>
      </c>
      <c r="I7836" s="5">
        <f t="shared" si="245"/>
        <v>104.54</v>
      </c>
      <c r="J7836" s="8"/>
      <c r="K7836" s="8"/>
    </row>
    <row r="7837" spans="1:11" s="7" customFormat="1" x14ac:dyDescent="0.35">
      <c r="A7837" s="8" t="s">
        <v>8549</v>
      </c>
      <c r="B7837" s="8" t="s">
        <v>2575</v>
      </c>
      <c r="C7837" s="8" t="s">
        <v>5093</v>
      </c>
      <c r="D7837" s="8" t="s">
        <v>5093</v>
      </c>
      <c r="E7837" s="8" t="s">
        <v>5093</v>
      </c>
      <c r="F7837" s="8">
        <v>159.12549999999999</v>
      </c>
      <c r="G7837" s="8">
        <v>0</v>
      </c>
      <c r="H7837" s="5">
        <f t="shared" si="244"/>
        <v>0</v>
      </c>
      <c r="I7837" s="5">
        <f t="shared" si="245"/>
        <v>159.13</v>
      </c>
      <c r="J7837" s="8"/>
      <c r="K7837" s="8"/>
    </row>
    <row r="7838" spans="1:11" s="7" customFormat="1" x14ac:dyDescent="0.35">
      <c r="A7838" s="8" t="s">
        <v>8550</v>
      </c>
      <c r="B7838" s="8" t="s">
        <v>121</v>
      </c>
      <c r="C7838" s="8" t="s">
        <v>5093</v>
      </c>
      <c r="D7838" s="8" t="s">
        <v>5093</v>
      </c>
      <c r="E7838" s="8" t="s">
        <v>5093</v>
      </c>
      <c r="F7838" s="8">
        <v>391.4255</v>
      </c>
      <c r="G7838" s="8">
        <v>0</v>
      </c>
      <c r="H7838" s="5">
        <f t="shared" si="244"/>
        <v>0</v>
      </c>
      <c r="I7838" s="5">
        <f t="shared" si="245"/>
        <v>391.43</v>
      </c>
      <c r="J7838" s="8"/>
      <c r="K7838" s="8"/>
    </row>
    <row r="7839" spans="1:11" s="7" customFormat="1" x14ac:dyDescent="0.35">
      <c r="A7839" s="8" t="s">
        <v>8551</v>
      </c>
      <c r="B7839" s="8" t="s">
        <v>14</v>
      </c>
      <c r="C7839" s="8" t="s">
        <v>5093</v>
      </c>
      <c r="D7839" s="8" t="s">
        <v>5093</v>
      </c>
      <c r="E7839" s="8" t="s">
        <v>5093</v>
      </c>
      <c r="F7839" s="8">
        <v>29.037499999999998</v>
      </c>
      <c r="G7839" s="8">
        <v>0</v>
      </c>
      <c r="H7839" s="5">
        <f t="shared" si="244"/>
        <v>0</v>
      </c>
      <c r="I7839" s="5">
        <f t="shared" si="245"/>
        <v>29.04</v>
      </c>
      <c r="J7839" s="8"/>
      <c r="K7839" s="8"/>
    </row>
    <row r="7840" spans="1:11" s="7" customFormat="1" x14ac:dyDescent="0.35">
      <c r="A7840" s="8" t="s">
        <v>8552</v>
      </c>
      <c r="B7840" s="8" t="s">
        <v>2575</v>
      </c>
      <c r="C7840" s="8" t="s">
        <v>5093</v>
      </c>
      <c r="D7840" s="8" t="s">
        <v>5093</v>
      </c>
      <c r="E7840" s="8" t="s">
        <v>5093</v>
      </c>
      <c r="F7840" s="8">
        <v>133.57249999999999</v>
      </c>
      <c r="G7840" s="8">
        <v>0</v>
      </c>
      <c r="H7840" s="5">
        <f t="shared" si="244"/>
        <v>0</v>
      </c>
      <c r="I7840" s="5">
        <f t="shared" si="245"/>
        <v>133.57</v>
      </c>
      <c r="J7840" s="8"/>
      <c r="K7840" s="8"/>
    </row>
    <row r="7841" spans="1:11" s="7" customFormat="1" x14ac:dyDescent="0.35">
      <c r="A7841" s="8" t="s">
        <v>8553</v>
      </c>
      <c r="B7841" s="8" t="s">
        <v>2575</v>
      </c>
      <c r="C7841" s="8" t="s">
        <v>5093</v>
      </c>
      <c r="D7841" s="8" t="s">
        <v>5093</v>
      </c>
      <c r="E7841" s="8" t="s">
        <v>5093</v>
      </c>
      <c r="F7841" s="8">
        <v>23820.042000000001</v>
      </c>
      <c r="G7841" s="8">
        <v>0</v>
      </c>
      <c r="H7841" s="5">
        <f t="shared" si="244"/>
        <v>0</v>
      </c>
      <c r="I7841" s="5">
        <f t="shared" si="245"/>
        <v>23820.04</v>
      </c>
      <c r="J7841" s="8"/>
      <c r="K7841" s="8"/>
    </row>
    <row r="7842" spans="1:11" s="7" customFormat="1" x14ac:dyDescent="0.35">
      <c r="A7842" s="8" t="s">
        <v>8554</v>
      </c>
      <c r="B7842" s="8" t="s">
        <v>2575</v>
      </c>
      <c r="C7842" s="8" t="s">
        <v>5093</v>
      </c>
      <c r="D7842" s="8" t="s">
        <v>5093</v>
      </c>
      <c r="E7842" s="8" t="s">
        <v>5093</v>
      </c>
      <c r="F7842" s="8">
        <v>1.1615</v>
      </c>
      <c r="G7842" s="8">
        <v>0</v>
      </c>
      <c r="H7842" s="5">
        <f t="shared" si="244"/>
        <v>0</v>
      </c>
      <c r="I7842" s="5">
        <f t="shared" si="245"/>
        <v>1.1599999999999999</v>
      </c>
      <c r="J7842" s="8"/>
      <c r="K7842" s="8"/>
    </row>
    <row r="7843" spans="1:11" s="7" customFormat="1" x14ac:dyDescent="0.35">
      <c r="A7843" s="8" t="s">
        <v>8555</v>
      </c>
      <c r="B7843" s="8" t="s">
        <v>16</v>
      </c>
      <c r="C7843" s="8" t="s">
        <v>5093</v>
      </c>
      <c r="D7843" s="8" t="s">
        <v>5093</v>
      </c>
      <c r="E7843" s="8" t="s">
        <v>5093</v>
      </c>
      <c r="F7843" s="8">
        <v>2612.2135000000003</v>
      </c>
      <c r="G7843" s="8">
        <v>0</v>
      </c>
      <c r="H7843" s="5">
        <f t="shared" si="244"/>
        <v>0</v>
      </c>
      <c r="I7843" s="5">
        <f t="shared" si="245"/>
        <v>2612.21</v>
      </c>
      <c r="J7843" s="8"/>
      <c r="K7843" s="8"/>
    </row>
    <row r="7844" spans="1:11" s="7" customFormat="1" x14ac:dyDescent="0.35">
      <c r="A7844" s="8" t="s">
        <v>8556</v>
      </c>
      <c r="B7844" s="8" t="s">
        <v>11</v>
      </c>
      <c r="C7844" s="8" t="s">
        <v>5093</v>
      </c>
      <c r="D7844" s="8" t="s">
        <v>5093</v>
      </c>
      <c r="E7844" s="8" t="s">
        <v>5093</v>
      </c>
      <c r="F7844" s="8">
        <v>7219.8839999999991</v>
      </c>
      <c r="G7844" s="8">
        <v>0</v>
      </c>
      <c r="H7844" s="5">
        <f t="shared" si="244"/>
        <v>0</v>
      </c>
      <c r="I7844" s="5">
        <f t="shared" si="245"/>
        <v>7219.88</v>
      </c>
      <c r="J7844" s="8"/>
      <c r="K7844" s="8"/>
    </row>
    <row r="7845" spans="1:11" s="7" customFormat="1" x14ac:dyDescent="0.35">
      <c r="A7845" s="8" t="s">
        <v>8557</v>
      </c>
      <c r="B7845" s="8" t="s">
        <v>2575</v>
      </c>
      <c r="C7845" s="8" t="s">
        <v>5093</v>
      </c>
      <c r="D7845" s="8" t="s">
        <v>5093</v>
      </c>
      <c r="E7845" s="8" t="s">
        <v>5093</v>
      </c>
      <c r="F7845" s="8">
        <v>815.37299999999993</v>
      </c>
      <c r="G7845" s="8">
        <v>0</v>
      </c>
      <c r="H7845" s="5">
        <f t="shared" si="244"/>
        <v>0</v>
      </c>
      <c r="I7845" s="5">
        <f t="shared" si="245"/>
        <v>815.37</v>
      </c>
      <c r="J7845" s="8"/>
      <c r="K7845" s="8"/>
    </row>
    <row r="7846" spans="1:11" s="7" customFormat="1" x14ac:dyDescent="0.35">
      <c r="A7846" s="8" t="s">
        <v>8558</v>
      </c>
      <c r="B7846" s="8" t="s">
        <v>121</v>
      </c>
      <c r="C7846" s="8" t="s">
        <v>5093</v>
      </c>
      <c r="D7846" s="8" t="s">
        <v>5093</v>
      </c>
      <c r="E7846" s="8" t="s">
        <v>5093</v>
      </c>
      <c r="F7846" s="8">
        <v>16.260999999999999</v>
      </c>
      <c r="G7846" s="8">
        <v>0</v>
      </c>
      <c r="H7846" s="5">
        <f t="shared" si="244"/>
        <v>0</v>
      </c>
      <c r="I7846" s="5">
        <f t="shared" si="245"/>
        <v>16.260000000000002</v>
      </c>
      <c r="J7846" s="8"/>
      <c r="K7846" s="8"/>
    </row>
    <row r="7847" spans="1:11" s="7" customFormat="1" x14ac:dyDescent="0.35">
      <c r="A7847" s="8" t="s">
        <v>8559</v>
      </c>
      <c r="B7847" s="8" t="s">
        <v>121</v>
      </c>
      <c r="C7847" s="8" t="s">
        <v>5093</v>
      </c>
      <c r="D7847" s="8" t="s">
        <v>5093</v>
      </c>
      <c r="E7847" s="8" t="s">
        <v>5093</v>
      </c>
      <c r="F7847" s="8">
        <v>3368.35</v>
      </c>
      <c r="G7847" s="8">
        <v>0</v>
      </c>
      <c r="H7847" s="5">
        <f t="shared" si="244"/>
        <v>0</v>
      </c>
      <c r="I7847" s="5">
        <f t="shared" si="245"/>
        <v>3368.35</v>
      </c>
      <c r="J7847" s="8"/>
      <c r="K7847" s="8"/>
    </row>
    <row r="7848" spans="1:11" s="7" customFormat="1" x14ac:dyDescent="0.35">
      <c r="A7848" s="8" t="s">
        <v>8560</v>
      </c>
      <c r="B7848" s="8" t="s">
        <v>11</v>
      </c>
      <c r="C7848" s="8" t="s">
        <v>5093</v>
      </c>
      <c r="D7848" s="8" t="s">
        <v>5093</v>
      </c>
      <c r="E7848" s="8" t="s">
        <v>5093</v>
      </c>
      <c r="F7848" s="8">
        <v>7219.8839999999991</v>
      </c>
      <c r="G7848" s="8">
        <v>0</v>
      </c>
      <c r="H7848" s="5">
        <f t="shared" si="244"/>
        <v>0</v>
      </c>
      <c r="I7848" s="5">
        <f t="shared" si="245"/>
        <v>7219.88</v>
      </c>
      <c r="J7848" s="8"/>
      <c r="K7848" s="8"/>
    </row>
    <row r="7849" spans="1:11" s="7" customFormat="1" x14ac:dyDescent="0.35">
      <c r="A7849" s="8" t="s">
        <v>8561</v>
      </c>
      <c r="B7849" s="8" t="s">
        <v>2575</v>
      </c>
      <c r="C7849" s="8" t="s">
        <v>5093</v>
      </c>
      <c r="D7849" s="8" t="s">
        <v>5093</v>
      </c>
      <c r="E7849" s="8" t="s">
        <v>5093</v>
      </c>
      <c r="F7849" s="8">
        <v>362.38799999999998</v>
      </c>
      <c r="G7849" s="8">
        <v>0</v>
      </c>
      <c r="H7849" s="5">
        <f t="shared" si="244"/>
        <v>0</v>
      </c>
      <c r="I7849" s="5">
        <f t="shared" si="245"/>
        <v>362.39</v>
      </c>
      <c r="J7849" s="8"/>
      <c r="K7849" s="8"/>
    </row>
    <row r="7850" spans="1:11" s="7" customFormat="1" x14ac:dyDescent="0.35">
      <c r="A7850" s="8" t="s">
        <v>8562</v>
      </c>
      <c r="B7850" s="8" t="s">
        <v>18</v>
      </c>
      <c r="C7850" s="8" t="s">
        <v>5093</v>
      </c>
      <c r="D7850" s="8" t="s">
        <v>5093</v>
      </c>
      <c r="E7850" s="8" t="s">
        <v>5093</v>
      </c>
      <c r="F7850" s="8">
        <v>85.950999999999993</v>
      </c>
      <c r="G7850" s="8">
        <v>0</v>
      </c>
      <c r="H7850" s="5">
        <f t="shared" si="244"/>
        <v>0</v>
      </c>
      <c r="I7850" s="5">
        <f t="shared" si="245"/>
        <v>85.95</v>
      </c>
      <c r="J7850" s="8"/>
      <c r="K7850" s="8"/>
    </row>
    <row r="7851" spans="1:11" s="7" customFormat="1" x14ac:dyDescent="0.35">
      <c r="A7851" s="8" t="s">
        <v>8563</v>
      </c>
      <c r="B7851" s="8" t="s">
        <v>2575</v>
      </c>
      <c r="C7851" s="8" t="s">
        <v>5093</v>
      </c>
      <c r="D7851" s="8" t="s">
        <v>5093</v>
      </c>
      <c r="E7851" s="8" t="s">
        <v>5093</v>
      </c>
      <c r="F7851" s="8">
        <v>362.38799999999998</v>
      </c>
      <c r="G7851" s="8">
        <v>0</v>
      </c>
      <c r="H7851" s="5">
        <f t="shared" si="244"/>
        <v>0</v>
      </c>
      <c r="I7851" s="5">
        <f t="shared" si="245"/>
        <v>362.39</v>
      </c>
      <c r="J7851" s="8"/>
      <c r="K7851" s="8"/>
    </row>
    <row r="7852" spans="1:11" s="7" customFormat="1" x14ac:dyDescent="0.35">
      <c r="A7852" s="8" t="s">
        <v>8564</v>
      </c>
      <c r="B7852" s="8" t="s">
        <v>18</v>
      </c>
      <c r="C7852" s="8" t="s">
        <v>5093</v>
      </c>
      <c r="D7852" s="8" t="s">
        <v>5093</v>
      </c>
      <c r="E7852" s="8" t="s">
        <v>5093</v>
      </c>
      <c r="F7852" s="8">
        <v>66.205500000000001</v>
      </c>
      <c r="G7852" s="8">
        <v>0</v>
      </c>
      <c r="H7852" s="5">
        <f t="shared" si="244"/>
        <v>0</v>
      </c>
      <c r="I7852" s="5">
        <f t="shared" si="245"/>
        <v>66.209999999999994</v>
      </c>
      <c r="J7852" s="8"/>
      <c r="K7852" s="8"/>
    </row>
    <row r="7853" spans="1:11" s="7" customFormat="1" x14ac:dyDescent="0.35">
      <c r="A7853" s="8" t="s">
        <v>8565</v>
      </c>
      <c r="B7853" s="8" t="s">
        <v>2575</v>
      </c>
      <c r="C7853" s="8" t="s">
        <v>5093</v>
      </c>
      <c r="D7853" s="8" t="s">
        <v>5093</v>
      </c>
      <c r="E7853" s="8" t="s">
        <v>5093</v>
      </c>
      <c r="F7853" s="8">
        <v>2802.6994999999997</v>
      </c>
      <c r="G7853" s="8">
        <v>0</v>
      </c>
      <c r="H7853" s="5">
        <f t="shared" si="244"/>
        <v>0</v>
      </c>
      <c r="I7853" s="5">
        <f t="shared" si="245"/>
        <v>2802.7</v>
      </c>
      <c r="J7853" s="8"/>
      <c r="K7853" s="8"/>
    </row>
    <row r="7854" spans="1:11" s="7" customFormat="1" x14ac:dyDescent="0.35">
      <c r="A7854" s="8" t="s">
        <v>8566</v>
      </c>
      <c r="B7854" s="8" t="s">
        <v>2575</v>
      </c>
      <c r="C7854" s="8" t="s">
        <v>5093</v>
      </c>
      <c r="D7854" s="8" t="s">
        <v>5093</v>
      </c>
      <c r="E7854" s="8" t="s">
        <v>5093</v>
      </c>
      <c r="F7854" s="8">
        <v>1.1615</v>
      </c>
      <c r="G7854" s="8">
        <v>0</v>
      </c>
      <c r="H7854" s="5">
        <f t="shared" si="244"/>
        <v>0</v>
      </c>
      <c r="I7854" s="5">
        <f t="shared" si="245"/>
        <v>1.1599999999999999</v>
      </c>
      <c r="J7854" s="8"/>
      <c r="K7854" s="8"/>
    </row>
    <row r="7855" spans="1:11" s="7" customFormat="1" x14ac:dyDescent="0.35">
      <c r="A7855" s="8" t="s">
        <v>8567</v>
      </c>
      <c r="B7855" s="8" t="s">
        <v>2575</v>
      </c>
      <c r="C7855" s="8" t="s">
        <v>5093</v>
      </c>
      <c r="D7855" s="8" t="s">
        <v>5093</v>
      </c>
      <c r="E7855" s="8" t="s">
        <v>5093</v>
      </c>
      <c r="F7855" s="8">
        <v>1.1615</v>
      </c>
      <c r="G7855" s="8">
        <v>0</v>
      </c>
      <c r="H7855" s="5">
        <f t="shared" si="244"/>
        <v>0</v>
      </c>
      <c r="I7855" s="5">
        <f t="shared" si="245"/>
        <v>1.1599999999999999</v>
      </c>
      <c r="J7855" s="8"/>
      <c r="K7855" s="8"/>
    </row>
    <row r="7856" spans="1:11" s="7" customFormat="1" x14ac:dyDescent="0.35">
      <c r="A7856" s="8" t="s">
        <v>8568</v>
      </c>
      <c r="B7856" s="8" t="s">
        <v>5095</v>
      </c>
      <c r="C7856" s="8" t="s">
        <v>5093</v>
      </c>
      <c r="D7856" s="8" t="s">
        <v>5093</v>
      </c>
      <c r="E7856" s="8" t="s">
        <v>5093</v>
      </c>
      <c r="F7856" s="8">
        <v>116149.99999999999</v>
      </c>
      <c r="G7856" s="8">
        <v>0</v>
      </c>
      <c r="H7856" s="5">
        <f t="shared" si="244"/>
        <v>0</v>
      </c>
      <c r="I7856" s="5">
        <f t="shared" si="245"/>
        <v>116150</v>
      </c>
      <c r="J7856" s="8"/>
      <c r="K7856" s="8"/>
    </row>
    <row r="7857" spans="1:11" s="7" customFormat="1" x14ac:dyDescent="0.35">
      <c r="A7857" s="8" t="s">
        <v>8569</v>
      </c>
      <c r="B7857" s="8" t="s">
        <v>5095</v>
      </c>
      <c r="C7857" s="8" t="s">
        <v>5093</v>
      </c>
      <c r="D7857" s="8" t="s">
        <v>5093</v>
      </c>
      <c r="E7857" s="8" t="s">
        <v>5093</v>
      </c>
      <c r="F7857" s="8">
        <v>174225</v>
      </c>
      <c r="G7857" s="8">
        <v>0</v>
      </c>
      <c r="H7857" s="5">
        <f t="shared" si="244"/>
        <v>0</v>
      </c>
      <c r="I7857" s="5">
        <f t="shared" si="245"/>
        <v>174225</v>
      </c>
      <c r="J7857" s="8"/>
      <c r="K7857" s="8"/>
    </row>
    <row r="7858" spans="1:11" s="7" customFormat="1" x14ac:dyDescent="0.35">
      <c r="A7858" s="8" t="s">
        <v>8570</v>
      </c>
      <c r="B7858" s="8" t="s">
        <v>2575</v>
      </c>
      <c r="C7858" s="8" t="s">
        <v>5093</v>
      </c>
      <c r="D7858" s="8" t="s">
        <v>5093</v>
      </c>
      <c r="E7858" s="8" t="s">
        <v>5093</v>
      </c>
      <c r="F7858" s="8">
        <v>1.1615</v>
      </c>
      <c r="G7858" s="8">
        <v>0</v>
      </c>
      <c r="H7858" s="5">
        <f t="shared" si="244"/>
        <v>0</v>
      </c>
      <c r="I7858" s="5">
        <f t="shared" si="245"/>
        <v>1.1599999999999999</v>
      </c>
      <c r="J7858" s="8"/>
      <c r="K7858" s="8"/>
    </row>
    <row r="7859" spans="1:11" s="7" customFormat="1" x14ac:dyDescent="0.35">
      <c r="A7859" s="8" t="s">
        <v>8571</v>
      </c>
      <c r="B7859" s="8" t="s">
        <v>2575</v>
      </c>
      <c r="C7859" s="8" t="s">
        <v>5093</v>
      </c>
      <c r="D7859" s="8" t="s">
        <v>5093</v>
      </c>
      <c r="E7859" s="8" t="s">
        <v>5093</v>
      </c>
      <c r="F7859" s="8">
        <v>1349.663</v>
      </c>
      <c r="G7859" s="8">
        <v>0</v>
      </c>
      <c r="H7859" s="5">
        <f t="shared" si="244"/>
        <v>0</v>
      </c>
      <c r="I7859" s="5">
        <f t="shared" si="245"/>
        <v>1349.66</v>
      </c>
      <c r="J7859" s="8"/>
      <c r="K7859" s="8"/>
    </row>
    <row r="7860" spans="1:11" s="7" customFormat="1" x14ac:dyDescent="0.35">
      <c r="A7860" s="8" t="s">
        <v>8572</v>
      </c>
      <c r="B7860" s="8" t="s">
        <v>2575</v>
      </c>
      <c r="C7860" s="8" t="s">
        <v>5093</v>
      </c>
      <c r="D7860" s="8" t="s">
        <v>5093</v>
      </c>
      <c r="E7860" s="8" t="s">
        <v>5093</v>
      </c>
      <c r="F7860" s="8">
        <v>5081.5625</v>
      </c>
      <c r="G7860" s="8">
        <v>0</v>
      </c>
      <c r="H7860" s="5">
        <f t="shared" si="244"/>
        <v>0</v>
      </c>
      <c r="I7860" s="5">
        <f t="shared" si="245"/>
        <v>5081.5600000000004</v>
      </c>
      <c r="J7860" s="8"/>
      <c r="K7860" s="8"/>
    </row>
    <row r="7861" spans="1:11" s="7" customFormat="1" x14ac:dyDescent="0.35">
      <c r="A7861" s="8" t="s">
        <v>8573</v>
      </c>
      <c r="B7861" s="8" t="s">
        <v>2575</v>
      </c>
      <c r="C7861" s="8" t="s">
        <v>5093</v>
      </c>
      <c r="D7861" s="8" t="s">
        <v>5093</v>
      </c>
      <c r="E7861" s="8" t="s">
        <v>5093</v>
      </c>
      <c r="F7861" s="8">
        <v>1.1615</v>
      </c>
      <c r="G7861" s="8">
        <v>0</v>
      </c>
      <c r="H7861" s="5">
        <f t="shared" si="244"/>
        <v>0</v>
      </c>
      <c r="I7861" s="5">
        <f t="shared" si="245"/>
        <v>1.1599999999999999</v>
      </c>
      <c r="J7861" s="8"/>
      <c r="K7861" s="8"/>
    </row>
    <row r="7862" spans="1:11" s="7" customFormat="1" x14ac:dyDescent="0.35">
      <c r="A7862" s="8" t="s">
        <v>8574</v>
      </c>
      <c r="B7862" s="8" t="s">
        <v>2575</v>
      </c>
      <c r="C7862" s="8" t="s">
        <v>5093</v>
      </c>
      <c r="D7862" s="8" t="s">
        <v>5093</v>
      </c>
      <c r="E7862" s="8" t="s">
        <v>5093</v>
      </c>
      <c r="F7862" s="8">
        <v>1.1615</v>
      </c>
      <c r="G7862" s="8">
        <v>0</v>
      </c>
      <c r="H7862" s="5">
        <f t="shared" si="244"/>
        <v>0</v>
      </c>
      <c r="I7862" s="5">
        <f t="shared" si="245"/>
        <v>1.1599999999999999</v>
      </c>
      <c r="J7862" s="8"/>
      <c r="K7862" s="8"/>
    </row>
    <row r="7863" spans="1:11" s="7" customFormat="1" x14ac:dyDescent="0.35">
      <c r="A7863" s="8" t="s">
        <v>8575</v>
      </c>
      <c r="B7863" s="8" t="s">
        <v>2950</v>
      </c>
      <c r="C7863" s="8" t="s">
        <v>5093</v>
      </c>
      <c r="D7863" s="8" t="s">
        <v>5093</v>
      </c>
      <c r="E7863" s="8" t="s">
        <v>5093</v>
      </c>
      <c r="F7863" s="8">
        <v>1.1615</v>
      </c>
      <c r="G7863" s="8">
        <v>0</v>
      </c>
      <c r="H7863" s="5">
        <f t="shared" si="244"/>
        <v>0</v>
      </c>
      <c r="I7863" s="5">
        <f t="shared" si="245"/>
        <v>1.1599999999999999</v>
      </c>
      <c r="J7863" s="8"/>
      <c r="K7863" s="8"/>
    </row>
    <row r="7864" spans="1:11" s="7" customFormat="1" x14ac:dyDescent="0.35">
      <c r="A7864" s="8" t="s">
        <v>8576</v>
      </c>
      <c r="B7864" s="8" t="s">
        <v>18</v>
      </c>
      <c r="C7864" s="8" t="s">
        <v>5093</v>
      </c>
      <c r="D7864" s="8" t="s">
        <v>5093</v>
      </c>
      <c r="E7864" s="8" t="s">
        <v>5093</v>
      </c>
      <c r="F7864" s="8">
        <v>1.1615</v>
      </c>
      <c r="G7864" s="8">
        <v>0</v>
      </c>
      <c r="H7864" s="5">
        <f t="shared" si="244"/>
        <v>0</v>
      </c>
      <c r="I7864" s="5">
        <f t="shared" si="245"/>
        <v>1.1599999999999999</v>
      </c>
      <c r="J7864" s="8"/>
      <c r="K7864" s="8"/>
    </row>
    <row r="7865" spans="1:11" s="7" customFormat="1" x14ac:dyDescent="0.35">
      <c r="A7865" s="8" t="s">
        <v>8577</v>
      </c>
      <c r="B7865" s="8" t="s">
        <v>11</v>
      </c>
      <c r="C7865" s="8" t="s">
        <v>5093</v>
      </c>
      <c r="D7865" s="8" t="s">
        <v>5093</v>
      </c>
      <c r="E7865" s="8" t="s">
        <v>5093</v>
      </c>
      <c r="F7865" s="8">
        <v>1.1615</v>
      </c>
      <c r="G7865" s="8">
        <v>0</v>
      </c>
      <c r="H7865" s="5">
        <f t="shared" si="244"/>
        <v>0</v>
      </c>
      <c r="I7865" s="5">
        <f t="shared" si="245"/>
        <v>1.1599999999999999</v>
      </c>
      <c r="J7865" s="8"/>
      <c r="K7865" s="8"/>
    </row>
    <row r="7866" spans="1:11" s="7" customFormat="1" x14ac:dyDescent="0.35">
      <c r="A7866" s="8" t="s">
        <v>8578</v>
      </c>
      <c r="B7866" s="8" t="s">
        <v>5095</v>
      </c>
      <c r="C7866" s="8" t="s">
        <v>5093</v>
      </c>
      <c r="D7866" s="8" t="s">
        <v>5093</v>
      </c>
      <c r="E7866" s="8" t="s">
        <v>5093</v>
      </c>
      <c r="F7866" s="8">
        <v>507.57549999999998</v>
      </c>
      <c r="G7866" s="8">
        <v>0</v>
      </c>
      <c r="H7866" s="5">
        <f t="shared" si="244"/>
        <v>0</v>
      </c>
      <c r="I7866" s="5">
        <f t="shared" si="245"/>
        <v>507.58</v>
      </c>
      <c r="J7866" s="8"/>
      <c r="K7866" s="8"/>
    </row>
    <row r="7867" spans="1:11" s="7" customFormat="1" x14ac:dyDescent="0.35">
      <c r="A7867" s="8" t="s">
        <v>8579</v>
      </c>
      <c r="B7867" s="8" t="s">
        <v>5095</v>
      </c>
      <c r="C7867" s="8" t="s">
        <v>5093</v>
      </c>
      <c r="D7867" s="8" t="s">
        <v>5093</v>
      </c>
      <c r="E7867" s="8" t="s">
        <v>5093</v>
      </c>
      <c r="F7867" s="8">
        <v>630.69449999999995</v>
      </c>
      <c r="G7867" s="8">
        <v>0</v>
      </c>
      <c r="H7867" s="5">
        <f t="shared" si="244"/>
        <v>0</v>
      </c>
      <c r="I7867" s="5">
        <f t="shared" si="245"/>
        <v>630.69000000000005</v>
      </c>
      <c r="J7867" s="8"/>
      <c r="K7867" s="8"/>
    </row>
    <row r="7868" spans="1:11" s="7" customFormat="1" x14ac:dyDescent="0.35">
      <c r="A7868" s="8" t="s">
        <v>8580</v>
      </c>
      <c r="B7868" s="8" t="s">
        <v>121</v>
      </c>
      <c r="C7868" s="8" t="s">
        <v>5093</v>
      </c>
      <c r="D7868" s="8" t="s">
        <v>5093</v>
      </c>
      <c r="E7868" s="8" t="s">
        <v>5093</v>
      </c>
      <c r="F7868" s="8">
        <v>1.1615</v>
      </c>
      <c r="G7868" s="8">
        <v>0</v>
      </c>
      <c r="H7868" s="5">
        <f t="shared" si="244"/>
        <v>0</v>
      </c>
      <c r="I7868" s="5">
        <f t="shared" si="245"/>
        <v>1.1599999999999999</v>
      </c>
      <c r="J7868" s="8"/>
      <c r="K7868" s="8"/>
    </row>
    <row r="7869" spans="1:11" s="7" customFormat="1" x14ac:dyDescent="0.35">
      <c r="A7869" s="8" t="s">
        <v>8581</v>
      </c>
      <c r="B7869" s="8" t="s">
        <v>1479</v>
      </c>
      <c r="C7869" s="8" t="s">
        <v>5093</v>
      </c>
      <c r="D7869" s="8" t="s">
        <v>5093</v>
      </c>
      <c r="E7869" s="8" t="s">
        <v>5093</v>
      </c>
      <c r="F7869" s="8">
        <v>4.6459999999999999</v>
      </c>
      <c r="G7869" s="8">
        <v>0</v>
      </c>
      <c r="H7869" s="5">
        <f t="shared" si="244"/>
        <v>0</v>
      </c>
      <c r="I7869" s="5">
        <f t="shared" si="245"/>
        <v>4.6500000000000004</v>
      </c>
      <c r="J7869" s="8"/>
      <c r="K7869" s="8"/>
    </row>
    <row r="7870" spans="1:11" s="7" customFormat="1" x14ac:dyDescent="0.35">
      <c r="A7870" s="8" t="s">
        <v>8582</v>
      </c>
      <c r="B7870" s="8" t="s">
        <v>5068</v>
      </c>
      <c r="C7870" s="8" t="s">
        <v>5093</v>
      </c>
      <c r="D7870" s="8" t="s">
        <v>5093</v>
      </c>
      <c r="E7870" s="8" t="s">
        <v>5093</v>
      </c>
      <c r="F7870" s="8">
        <v>1.1615</v>
      </c>
      <c r="G7870" s="8">
        <v>0</v>
      </c>
      <c r="H7870" s="5">
        <f t="shared" si="244"/>
        <v>0</v>
      </c>
      <c r="I7870" s="5">
        <f t="shared" si="245"/>
        <v>1.1599999999999999</v>
      </c>
      <c r="J7870" s="8"/>
      <c r="K7870" s="8"/>
    </row>
    <row r="7871" spans="1:11" s="7" customFormat="1" x14ac:dyDescent="0.35">
      <c r="A7871" s="8" t="s">
        <v>8583</v>
      </c>
      <c r="B7871" s="8" t="s">
        <v>2575</v>
      </c>
      <c r="C7871" s="8" t="s">
        <v>5093</v>
      </c>
      <c r="D7871" s="8" t="s">
        <v>5093</v>
      </c>
      <c r="E7871" s="8" t="s">
        <v>5093</v>
      </c>
      <c r="F7871" s="8">
        <v>2802.6994999999997</v>
      </c>
      <c r="G7871" s="8">
        <v>0</v>
      </c>
      <c r="H7871" s="5">
        <f t="shared" si="244"/>
        <v>0</v>
      </c>
      <c r="I7871" s="5">
        <f t="shared" si="245"/>
        <v>2802.7</v>
      </c>
      <c r="J7871" s="8"/>
      <c r="K7871" s="8"/>
    </row>
    <row r="7872" spans="1:11" s="7" customFormat="1" x14ac:dyDescent="0.35">
      <c r="A7872" s="8" t="s">
        <v>8584</v>
      </c>
      <c r="B7872" s="8" t="s">
        <v>2575</v>
      </c>
      <c r="C7872" s="8" t="s">
        <v>5093</v>
      </c>
      <c r="D7872" s="8" t="s">
        <v>5093</v>
      </c>
      <c r="E7872" s="8" t="s">
        <v>5093</v>
      </c>
      <c r="F7872" s="8">
        <v>8595.0999999999985</v>
      </c>
      <c r="G7872" s="8">
        <v>0</v>
      </c>
      <c r="H7872" s="5">
        <f t="shared" si="244"/>
        <v>0</v>
      </c>
      <c r="I7872" s="5">
        <f t="shared" si="245"/>
        <v>8595.1</v>
      </c>
      <c r="J7872" s="8"/>
      <c r="K7872" s="8"/>
    </row>
    <row r="7873" spans="1:11" s="7" customFormat="1" x14ac:dyDescent="0.35">
      <c r="A7873" s="8" t="s">
        <v>8585</v>
      </c>
      <c r="B7873" s="8" t="s">
        <v>2575</v>
      </c>
      <c r="C7873" s="8" t="s">
        <v>5093</v>
      </c>
      <c r="D7873" s="8" t="s">
        <v>5093</v>
      </c>
      <c r="E7873" s="8" t="s">
        <v>5093</v>
      </c>
      <c r="F7873" s="8">
        <v>81.304999999999993</v>
      </c>
      <c r="G7873" s="8">
        <v>0</v>
      </c>
      <c r="H7873" s="5">
        <f t="shared" si="244"/>
        <v>0</v>
      </c>
      <c r="I7873" s="5">
        <f t="shared" si="245"/>
        <v>81.31</v>
      </c>
      <c r="J7873" s="8"/>
      <c r="K7873" s="8"/>
    </row>
    <row r="7874" spans="1:11" s="7" customFormat="1" x14ac:dyDescent="0.35">
      <c r="A7874" s="8" t="s">
        <v>8586</v>
      </c>
      <c r="B7874" s="8" t="s">
        <v>3122</v>
      </c>
      <c r="C7874" s="8" t="s">
        <v>5093</v>
      </c>
      <c r="D7874" s="8" t="s">
        <v>5093</v>
      </c>
      <c r="E7874" s="8" t="s">
        <v>5093</v>
      </c>
      <c r="F7874" s="8">
        <v>69051.174999999988</v>
      </c>
      <c r="G7874" s="8">
        <v>0</v>
      </c>
      <c r="H7874" s="5">
        <f t="shared" si="244"/>
        <v>0</v>
      </c>
      <c r="I7874" s="5">
        <f t="shared" si="245"/>
        <v>69051.179999999993</v>
      </c>
      <c r="J7874" s="8"/>
      <c r="K7874" s="8"/>
    </row>
    <row r="7875" spans="1:11" s="7" customFormat="1" x14ac:dyDescent="0.35">
      <c r="A7875" s="8" t="s">
        <v>8587</v>
      </c>
      <c r="B7875" s="8" t="s">
        <v>2575</v>
      </c>
      <c r="C7875" s="8" t="s">
        <v>5093</v>
      </c>
      <c r="D7875" s="8" t="s">
        <v>5093</v>
      </c>
      <c r="E7875" s="8" t="s">
        <v>5093</v>
      </c>
      <c r="F7875" s="8">
        <v>8595.0999999999985</v>
      </c>
      <c r="G7875" s="8">
        <v>0</v>
      </c>
      <c r="H7875" s="5">
        <f t="shared" ref="H7875:H7938" si="246">G7875*$K$2</f>
        <v>0</v>
      </c>
      <c r="I7875" s="5">
        <f t="shared" ref="I7875:I7938" si="247">ROUND(SUM(F7875:H7875),2)</f>
        <v>8595.1</v>
      </c>
      <c r="J7875" s="8"/>
      <c r="K7875" s="8"/>
    </row>
    <row r="7876" spans="1:11" s="7" customFormat="1" x14ac:dyDescent="0.35">
      <c r="A7876" s="8" t="s">
        <v>8588</v>
      </c>
      <c r="B7876" s="8" t="s">
        <v>2575</v>
      </c>
      <c r="C7876" s="8" t="s">
        <v>5093</v>
      </c>
      <c r="D7876" s="8" t="s">
        <v>5093</v>
      </c>
      <c r="E7876" s="8" t="s">
        <v>5093</v>
      </c>
      <c r="F7876" s="8">
        <v>1408.8995</v>
      </c>
      <c r="G7876" s="8">
        <v>0</v>
      </c>
      <c r="H7876" s="5">
        <f t="shared" si="246"/>
        <v>0</v>
      </c>
      <c r="I7876" s="5">
        <f t="shared" si="247"/>
        <v>1408.9</v>
      </c>
      <c r="J7876" s="8"/>
      <c r="K7876" s="8"/>
    </row>
    <row r="7877" spans="1:11" s="7" customFormat="1" x14ac:dyDescent="0.35">
      <c r="A7877" s="8" t="s">
        <v>8589</v>
      </c>
      <c r="B7877" s="8" t="s">
        <v>2575</v>
      </c>
      <c r="C7877" s="8" t="s">
        <v>5093</v>
      </c>
      <c r="D7877" s="8" t="s">
        <v>5093</v>
      </c>
      <c r="E7877" s="8" t="s">
        <v>5093</v>
      </c>
      <c r="F7877" s="8">
        <v>2580.8529999999996</v>
      </c>
      <c r="G7877" s="8">
        <v>0</v>
      </c>
      <c r="H7877" s="5">
        <f t="shared" si="246"/>
        <v>0</v>
      </c>
      <c r="I7877" s="5">
        <f t="shared" si="247"/>
        <v>2580.85</v>
      </c>
      <c r="J7877" s="8"/>
      <c r="K7877" s="8"/>
    </row>
    <row r="7878" spans="1:11" s="7" customFormat="1" x14ac:dyDescent="0.35">
      <c r="A7878" s="8" t="s">
        <v>8590</v>
      </c>
      <c r="B7878" s="8" t="s">
        <v>2575</v>
      </c>
      <c r="C7878" s="8" t="s">
        <v>5093</v>
      </c>
      <c r="D7878" s="8" t="s">
        <v>5093</v>
      </c>
      <c r="E7878" s="8" t="s">
        <v>5093</v>
      </c>
      <c r="F7878" s="8">
        <v>362.38799999999998</v>
      </c>
      <c r="G7878" s="8">
        <v>0</v>
      </c>
      <c r="H7878" s="5">
        <f t="shared" si="246"/>
        <v>0</v>
      </c>
      <c r="I7878" s="5">
        <f t="shared" si="247"/>
        <v>362.39</v>
      </c>
      <c r="J7878" s="8"/>
      <c r="K7878" s="8"/>
    </row>
    <row r="7879" spans="1:11" s="7" customFormat="1" x14ac:dyDescent="0.35">
      <c r="A7879" s="8" t="s">
        <v>8591</v>
      </c>
      <c r="B7879" s="8" t="s">
        <v>2575</v>
      </c>
      <c r="C7879" s="8" t="s">
        <v>5093</v>
      </c>
      <c r="D7879" s="8" t="s">
        <v>5093</v>
      </c>
      <c r="E7879" s="8" t="s">
        <v>5093</v>
      </c>
      <c r="F7879" s="8">
        <v>5.8074999999999992</v>
      </c>
      <c r="G7879" s="8">
        <v>0</v>
      </c>
      <c r="H7879" s="5">
        <f t="shared" si="246"/>
        <v>0</v>
      </c>
      <c r="I7879" s="5">
        <f t="shared" si="247"/>
        <v>5.81</v>
      </c>
      <c r="J7879" s="8"/>
      <c r="K7879" s="8"/>
    </row>
    <row r="7880" spans="1:11" s="7" customFormat="1" x14ac:dyDescent="0.35">
      <c r="A7880" s="8" t="s">
        <v>8592</v>
      </c>
      <c r="B7880" s="8" t="s">
        <v>5096</v>
      </c>
      <c r="C7880" s="8" t="s">
        <v>5093</v>
      </c>
      <c r="D7880" s="8" t="s">
        <v>5093</v>
      </c>
      <c r="E7880" s="8" t="s">
        <v>5093</v>
      </c>
      <c r="F7880" s="8">
        <v>1067.4185</v>
      </c>
      <c r="G7880" s="8">
        <v>0</v>
      </c>
      <c r="H7880" s="5">
        <f t="shared" si="246"/>
        <v>0</v>
      </c>
      <c r="I7880" s="5">
        <f t="shared" si="247"/>
        <v>1067.42</v>
      </c>
      <c r="J7880" s="8"/>
      <c r="K7880" s="8"/>
    </row>
    <row r="7881" spans="1:11" s="7" customFormat="1" x14ac:dyDescent="0.35">
      <c r="A7881" s="8" t="s">
        <v>8593</v>
      </c>
      <c r="B7881" s="8" t="s">
        <v>2575</v>
      </c>
      <c r="C7881" s="8" t="s">
        <v>5093</v>
      </c>
      <c r="D7881" s="8" t="s">
        <v>5093</v>
      </c>
      <c r="E7881" s="8" t="s">
        <v>5093</v>
      </c>
      <c r="F7881" s="8">
        <v>226.49249999999998</v>
      </c>
      <c r="G7881" s="8">
        <v>0</v>
      </c>
      <c r="H7881" s="5">
        <f t="shared" si="246"/>
        <v>0</v>
      </c>
      <c r="I7881" s="5">
        <f t="shared" si="247"/>
        <v>226.49</v>
      </c>
      <c r="J7881" s="8"/>
      <c r="K7881" s="8"/>
    </row>
    <row r="7882" spans="1:11" s="7" customFormat="1" x14ac:dyDescent="0.35">
      <c r="A7882" s="8" t="s">
        <v>8594</v>
      </c>
      <c r="B7882" s="8" t="s">
        <v>18</v>
      </c>
      <c r="C7882" s="8" t="s">
        <v>5093</v>
      </c>
      <c r="D7882" s="8" t="s">
        <v>5093</v>
      </c>
      <c r="E7882" s="8" t="s">
        <v>5093</v>
      </c>
      <c r="F7882" s="8">
        <v>255.52999999999997</v>
      </c>
      <c r="G7882" s="8">
        <v>0</v>
      </c>
      <c r="H7882" s="5">
        <f t="shared" si="246"/>
        <v>0</v>
      </c>
      <c r="I7882" s="5">
        <f t="shared" si="247"/>
        <v>255.53</v>
      </c>
      <c r="J7882" s="8"/>
      <c r="K7882" s="8"/>
    </row>
    <row r="7883" spans="1:11" s="7" customFormat="1" x14ac:dyDescent="0.35">
      <c r="A7883" s="8" t="s">
        <v>8595</v>
      </c>
      <c r="B7883" s="8" t="s">
        <v>437</v>
      </c>
      <c r="C7883" s="8" t="s">
        <v>5093</v>
      </c>
      <c r="D7883" s="8" t="s">
        <v>5093</v>
      </c>
      <c r="E7883" s="8" t="s">
        <v>5093</v>
      </c>
      <c r="F7883" s="8">
        <v>31.360499999999998</v>
      </c>
      <c r="G7883" s="8">
        <v>0</v>
      </c>
      <c r="H7883" s="5">
        <f t="shared" si="246"/>
        <v>0</v>
      </c>
      <c r="I7883" s="5">
        <f t="shared" si="247"/>
        <v>31.36</v>
      </c>
      <c r="J7883" s="8"/>
      <c r="K7883" s="8"/>
    </row>
    <row r="7884" spans="1:11" s="7" customFormat="1" x14ac:dyDescent="0.35">
      <c r="A7884" s="8" t="s">
        <v>8596</v>
      </c>
      <c r="B7884" s="8" t="s">
        <v>16</v>
      </c>
      <c r="C7884" s="8" t="s">
        <v>5093</v>
      </c>
      <c r="D7884" s="8" t="s">
        <v>5093</v>
      </c>
      <c r="E7884" s="8" t="s">
        <v>5093</v>
      </c>
      <c r="F7884" s="8">
        <v>813.05</v>
      </c>
      <c r="G7884" s="8">
        <v>0</v>
      </c>
      <c r="H7884" s="5">
        <f t="shared" si="246"/>
        <v>0</v>
      </c>
      <c r="I7884" s="5">
        <f t="shared" si="247"/>
        <v>813.05</v>
      </c>
      <c r="J7884" s="8"/>
      <c r="K7884" s="8"/>
    </row>
    <row r="7885" spans="1:11" s="7" customFormat="1" x14ac:dyDescent="0.35">
      <c r="A7885" s="8" t="s">
        <v>8597</v>
      </c>
      <c r="B7885" s="8" t="s">
        <v>11</v>
      </c>
      <c r="C7885" s="8" t="s">
        <v>5093</v>
      </c>
      <c r="D7885" s="8" t="s">
        <v>5093</v>
      </c>
      <c r="E7885" s="8" t="s">
        <v>5093</v>
      </c>
      <c r="F7885" s="8">
        <v>58.074999999999996</v>
      </c>
      <c r="G7885" s="8">
        <v>0</v>
      </c>
      <c r="H7885" s="5">
        <f t="shared" si="246"/>
        <v>0</v>
      </c>
      <c r="I7885" s="5">
        <f t="shared" si="247"/>
        <v>58.08</v>
      </c>
      <c r="J7885" s="8"/>
      <c r="K7885" s="8"/>
    </row>
    <row r="7886" spans="1:11" s="7" customFormat="1" x14ac:dyDescent="0.35">
      <c r="A7886" s="8" t="s">
        <v>8598</v>
      </c>
      <c r="B7886" s="8" t="s">
        <v>437</v>
      </c>
      <c r="C7886" s="8" t="s">
        <v>5093</v>
      </c>
      <c r="D7886" s="8" t="s">
        <v>5093</v>
      </c>
      <c r="E7886" s="8" t="s">
        <v>5093</v>
      </c>
      <c r="F7886" s="8">
        <v>73.174499999999995</v>
      </c>
      <c r="G7886" s="8">
        <v>0</v>
      </c>
      <c r="H7886" s="5">
        <f t="shared" si="246"/>
        <v>0</v>
      </c>
      <c r="I7886" s="5">
        <f t="shared" si="247"/>
        <v>73.17</v>
      </c>
      <c r="J7886" s="8"/>
      <c r="K7886" s="8"/>
    </row>
    <row r="7887" spans="1:11" s="7" customFormat="1" x14ac:dyDescent="0.35">
      <c r="A7887" s="8" t="s">
        <v>8599</v>
      </c>
      <c r="B7887" s="8" t="s">
        <v>126</v>
      </c>
      <c r="C7887" s="8" t="s">
        <v>5093</v>
      </c>
      <c r="D7887" s="8" t="s">
        <v>5093</v>
      </c>
      <c r="E7887" s="8" t="s">
        <v>5093</v>
      </c>
      <c r="F7887" s="8">
        <v>325.21999999999997</v>
      </c>
      <c r="G7887" s="8">
        <v>0</v>
      </c>
      <c r="H7887" s="5">
        <f t="shared" si="246"/>
        <v>0</v>
      </c>
      <c r="I7887" s="5">
        <f t="shared" si="247"/>
        <v>325.22000000000003</v>
      </c>
      <c r="J7887" s="8"/>
      <c r="K7887" s="8"/>
    </row>
    <row r="7888" spans="1:11" s="7" customFormat="1" x14ac:dyDescent="0.35">
      <c r="A7888" s="8" t="s">
        <v>8600</v>
      </c>
      <c r="B7888" s="8" t="s">
        <v>18</v>
      </c>
      <c r="C7888" s="8" t="s">
        <v>5093</v>
      </c>
      <c r="D7888" s="8" t="s">
        <v>5093</v>
      </c>
      <c r="E7888" s="8" t="s">
        <v>5093</v>
      </c>
      <c r="F7888" s="8">
        <v>88.274000000000001</v>
      </c>
      <c r="G7888" s="8">
        <v>0</v>
      </c>
      <c r="H7888" s="5">
        <f t="shared" si="246"/>
        <v>0</v>
      </c>
      <c r="I7888" s="5">
        <f t="shared" si="247"/>
        <v>88.27</v>
      </c>
      <c r="J7888" s="8"/>
      <c r="K7888" s="8"/>
    </row>
    <row r="7889" spans="1:11" s="7" customFormat="1" x14ac:dyDescent="0.35">
      <c r="A7889" s="8" t="s">
        <v>8601</v>
      </c>
      <c r="B7889" s="8" t="s">
        <v>11</v>
      </c>
      <c r="C7889" s="8" t="s">
        <v>5093</v>
      </c>
      <c r="D7889" s="8" t="s">
        <v>5093</v>
      </c>
      <c r="E7889" s="8" t="s">
        <v>5093</v>
      </c>
      <c r="F7889" s="8">
        <v>1255.5814999999998</v>
      </c>
      <c r="G7889" s="8">
        <v>0</v>
      </c>
      <c r="H7889" s="5">
        <f t="shared" si="246"/>
        <v>0</v>
      </c>
      <c r="I7889" s="5">
        <f t="shared" si="247"/>
        <v>1255.58</v>
      </c>
      <c r="J7889" s="8"/>
      <c r="K7889" s="8"/>
    </row>
    <row r="7890" spans="1:11" s="7" customFormat="1" x14ac:dyDescent="0.35">
      <c r="A7890" s="8" t="s">
        <v>8602</v>
      </c>
      <c r="B7890" s="8" t="s">
        <v>11</v>
      </c>
      <c r="C7890" s="8" t="s">
        <v>5093</v>
      </c>
      <c r="D7890" s="8" t="s">
        <v>5093</v>
      </c>
      <c r="E7890" s="8" t="s">
        <v>5093</v>
      </c>
      <c r="F7890" s="8">
        <v>1604.0314999999998</v>
      </c>
      <c r="G7890" s="8">
        <v>0</v>
      </c>
      <c r="H7890" s="5">
        <f t="shared" si="246"/>
        <v>0</v>
      </c>
      <c r="I7890" s="5">
        <f t="shared" si="247"/>
        <v>1604.03</v>
      </c>
      <c r="J7890" s="8"/>
      <c r="K7890" s="8"/>
    </row>
    <row r="7891" spans="1:11" s="7" customFormat="1" x14ac:dyDescent="0.35">
      <c r="A7891" s="8" t="s">
        <v>8603</v>
      </c>
      <c r="B7891" s="8" t="s">
        <v>2575</v>
      </c>
      <c r="C7891" s="8" t="s">
        <v>5093</v>
      </c>
      <c r="D7891" s="8" t="s">
        <v>5093</v>
      </c>
      <c r="E7891" s="8" t="s">
        <v>5093</v>
      </c>
      <c r="F7891" s="8">
        <v>2800.3764999999999</v>
      </c>
      <c r="G7891" s="8">
        <v>0</v>
      </c>
      <c r="H7891" s="5">
        <f t="shared" si="246"/>
        <v>0</v>
      </c>
      <c r="I7891" s="5">
        <f t="shared" si="247"/>
        <v>2800.38</v>
      </c>
      <c r="J7891" s="8"/>
      <c r="K7891" s="8"/>
    </row>
    <row r="7892" spans="1:11" s="7" customFormat="1" x14ac:dyDescent="0.35">
      <c r="A7892" s="8" t="s">
        <v>8604</v>
      </c>
      <c r="B7892" s="8" t="s">
        <v>14</v>
      </c>
      <c r="C7892" s="8" t="s">
        <v>5093</v>
      </c>
      <c r="D7892" s="8" t="s">
        <v>5093</v>
      </c>
      <c r="E7892" s="8" t="s">
        <v>5093</v>
      </c>
      <c r="F7892" s="8">
        <v>13937.999999999998</v>
      </c>
      <c r="G7892" s="8">
        <v>0</v>
      </c>
      <c r="H7892" s="5">
        <f t="shared" si="246"/>
        <v>0</v>
      </c>
      <c r="I7892" s="5">
        <f t="shared" si="247"/>
        <v>13938</v>
      </c>
      <c r="J7892" s="8"/>
      <c r="K7892" s="8"/>
    </row>
    <row r="7893" spans="1:11" s="7" customFormat="1" x14ac:dyDescent="0.35">
      <c r="A7893" s="8" t="s">
        <v>8605</v>
      </c>
      <c r="B7893" s="8" t="s">
        <v>18</v>
      </c>
      <c r="C7893" s="8" t="s">
        <v>5093</v>
      </c>
      <c r="D7893" s="8" t="s">
        <v>5093</v>
      </c>
      <c r="E7893" s="8" t="s">
        <v>5093</v>
      </c>
      <c r="F7893" s="8">
        <v>92.919999999999987</v>
      </c>
      <c r="G7893" s="8">
        <v>0</v>
      </c>
      <c r="H7893" s="5">
        <f t="shared" si="246"/>
        <v>0</v>
      </c>
      <c r="I7893" s="5">
        <f t="shared" si="247"/>
        <v>92.92</v>
      </c>
      <c r="J7893" s="8"/>
      <c r="K7893" s="8"/>
    </row>
    <row r="7894" spans="1:11" s="7" customFormat="1" x14ac:dyDescent="0.35">
      <c r="A7894" s="8" t="s">
        <v>8606</v>
      </c>
      <c r="B7894" s="8" t="s">
        <v>14</v>
      </c>
      <c r="C7894" s="8" t="s">
        <v>5093</v>
      </c>
      <c r="D7894" s="8" t="s">
        <v>5093</v>
      </c>
      <c r="E7894" s="8" t="s">
        <v>5093</v>
      </c>
      <c r="F7894" s="8">
        <v>5226.75</v>
      </c>
      <c r="G7894" s="8">
        <v>0</v>
      </c>
      <c r="H7894" s="5">
        <f t="shared" si="246"/>
        <v>0</v>
      </c>
      <c r="I7894" s="5">
        <f t="shared" si="247"/>
        <v>5226.75</v>
      </c>
      <c r="J7894" s="8"/>
      <c r="K7894" s="8"/>
    </row>
    <row r="7895" spans="1:11" s="7" customFormat="1" x14ac:dyDescent="0.35">
      <c r="A7895" s="8" t="s">
        <v>8607</v>
      </c>
      <c r="B7895" s="8" t="s">
        <v>11</v>
      </c>
      <c r="C7895" s="8" t="s">
        <v>5093</v>
      </c>
      <c r="D7895" s="8" t="s">
        <v>5093</v>
      </c>
      <c r="E7895" s="8" t="s">
        <v>5093</v>
      </c>
      <c r="F7895" s="8">
        <v>406.52499999999998</v>
      </c>
      <c r="G7895" s="8">
        <v>0</v>
      </c>
      <c r="H7895" s="5">
        <f t="shared" si="246"/>
        <v>0</v>
      </c>
      <c r="I7895" s="5">
        <f t="shared" si="247"/>
        <v>406.53</v>
      </c>
      <c r="J7895" s="8"/>
      <c r="K7895" s="8"/>
    </row>
    <row r="7896" spans="1:11" s="7" customFormat="1" x14ac:dyDescent="0.35">
      <c r="A7896" s="8" t="s">
        <v>8608</v>
      </c>
      <c r="B7896" s="8" t="s">
        <v>18</v>
      </c>
      <c r="C7896" s="8" t="s">
        <v>5093</v>
      </c>
      <c r="D7896" s="8" t="s">
        <v>5093</v>
      </c>
      <c r="E7896" s="8" t="s">
        <v>5093</v>
      </c>
      <c r="F7896" s="8">
        <v>92.919999999999987</v>
      </c>
      <c r="G7896" s="8">
        <v>0</v>
      </c>
      <c r="H7896" s="5">
        <f t="shared" si="246"/>
        <v>0</v>
      </c>
      <c r="I7896" s="5">
        <f t="shared" si="247"/>
        <v>92.92</v>
      </c>
      <c r="J7896" s="8"/>
      <c r="K7896" s="8"/>
    </row>
    <row r="7897" spans="1:11" s="7" customFormat="1" x14ac:dyDescent="0.35">
      <c r="A7897" s="8" t="s">
        <v>8609</v>
      </c>
      <c r="B7897" s="8" t="s">
        <v>3122</v>
      </c>
      <c r="C7897" s="8" t="s">
        <v>5093</v>
      </c>
      <c r="D7897" s="8" t="s">
        <v>5093</v>
      </c>
      <c r="E7897" s="8" t="s">
        <v>5093</v>
      </c>
      <c r="F7897" s="8">
        <v>25552.999999999996</v>
      </c>
      <c r="G7897" s="8">
        <v>0</v>
      </c>
      <c r="H7897" s="5">
        <f t="shared" si="246"/>
        <v>0</v>
      </c>
      <c r="I7897" s="5">
        <f t="shared" si="247"/>
        <v>25553</v>
      </c>
      <c r="J7897" s="8"/>
      <c r="K7897" s="8"/>
    </row>
    <row r="7898" spans="1:11" s="7" customFormat="1" x14ac:dyDescent="0.35">
      <c r="A7898" s="8" t="s">
        <v>8610</v>
      </c>
      <c r="B7898" s="8" t="s">
        <v>3122</v>
      </c>
      <c r="C7898" s="8" t="s">
        <v>5093</v>
      </c>
      <c r="D7898" s="8" t="s">
        <v>5093</v>
      </c>
      <c r="E7898" s="8" t="s">
        <v>5093</v>
      </c>
      <c r="F7898" s="8">
        <v>49551.913</v>
      </c>
      <c r="G7898" s="8">
        <v>0</v>
      </c>
      <c r="H7898" s="5">
        <f t="shared" si="246"/>
        <v>0</v>
      </c>
      <c r="I7898" s="5">
        <f t="shared" si="247"/>
        <v>49551.91</v>
      </c>
      <c r="J7898" s="8"/>
      <c r="K7898" s="8"/>
    </row>
    <row r="7899" spans="1:11" s="7" customFormat="1" x14ac:dyDescent="0.35">
      <c r="A7899" s="8" t="s">
        <v>8611</v>
      </c>
      <c r="B7899" s="8" t="s">
        <v>3122</v>
      </c>
      <c r="C7899" s="8" t="s">
        <v>5093</v>
      </c>
      <c r="D7899" s="8" t="s">
        <v>5093</v>
      </c>
      <c r="E7899" s="8" t="s">
        <v>5093</v>
      </c>
      <c r="F7899" s="8">
        <v>55345.474999999999</v>
      </c>
      <c r="G7899" s="8">
        <v>0</v>
      </c>
      <c r="H7899" s="5">
        <f t="shared" si="246"/>
        <v>0</v>
      </c>
      <c r="I7899" s="5">
        <f t="shared" si="247"/>
        <v>55345.48</v>
      </c>
      <c r="J7899" s="8"/>
      <c r="K7899" s="8"/>
    </row>
    <row r="7900" spans="1:11" s="7" customFormat="1" x14ac:dyDescent="0.35">
      <c r="A7900" s="8" t="s">
        <v>8612</v>
      </c>
      <c r="B7900" s="8" t="s">
        <v>16</v>
      </c>
      <c r="C7900" s="8" t="s">
        <v>5093</v>
      </c>
      <c r="D7900" s="8" t="s">
        <v>5093</v>
      </c>
      <c r="E7900" s="8" t="s">
        <v>5093</v>
      </c>
      <c r="F7900" s="8">
        <v>2392.6899999999996</v>
      </c>
      <c r="G7900" s="8">
        <v>0</v>
      </c>
      <c r="H7900" s="5">
        <f t="shared" si="246"/>
        <v>0</v>
      </c>
      <c r="I7900" s="5">
        <f t="shared" si="247"/>
        <v>2392.69</v>
      </c>
      <c r="J7900" s="8"/>
      <c r="K7900" s="8"/>
    </row>
    <row r="7901" spans="1:11" s="7" customFormat="1" x14ac:dyDescent="0.35">
      <c r="A7901" s="8" t="s">
        <v>8613</v>
      </c>
      <c r="B7901" s="8" t="s">
        <v>16</v>
      </c>
      <c r="C7901" s="8" t="s">
        <v>5093</v>
      </c>
      <c r="D7901" s="8" t="s">
        <v>5093</v>
      </c>
      <c r="E7901" s="8" t="s">
        <v>5093</v>
      </c>
      <c r="F7901" s="8">
        <v>2745.7859999999996</v>
      </c>
      <c r="G7901" s="8">
        <v>0</v>
      </c>
      <c r="H7901" s="5">
        <f t="shared" si="246"/>
        <v>0</v>
      </c>
      <c r="I7901" s="5">
        <f t="shared" si="247"/>
        <v>2745.79</v>
      </c>
      <c r="J7901" s="8"/>
      <c r="K7901" s="8"/>
    </row>
    <row r="7902" spans="1:11" s="7" customFormat="1" x14ac:dyDescent="0.35">
      <c r="A7902" s="8" t="s">
        <v>8614</v>
      </c>
      <c r="B7902" s="8" t="s">
        <v>16</v>
      </c>
      <c r="C7902" s="8" t="s">
        <v>5093</v>
      </c>
      <c r="D7902" s="8" t="s">
        <v>5093</v>
      </c>
      <c r="E7902" s="8" t="s">
        <v>5093</v>
      </c>
      <c r="F7902" s="8">
        <v>2997.8314999999998</v>
      </c>
      <c r="G7902" s="8">
        <v>0</v>
      </c>
      <c r="H7902" s="5">
        <f t="shared" si="246"/>
        <v>0</v>
      </c>
      <c r="I7902" s="5">
        <f t="shared" si="247"/>
        <v>2997.83</v>
      </c>
      <c r="J7902" s="8"/>
      <c r="K7902" s="8"/>
    </row>
    <row r="7903" spans="1:11" s="7" customFormat="1" x14ac:dyDescent="0.35">
      <c r="A7903" s="8" t="s">
        <v>8615</v>
      </c>
      <c r="B7903" s="8" t="s">
        <v>16</v>
      </c>
      <c r="C7903" s="8" t="s">
        <v>5093</v>
      </c>
      <c r="D7903" s="8" t="s">
        <v>5093</v>
      </c>
      <c r="E7903" s="8" t="s">
        <v>5093</v>
      </c>
      <c r="F7903" s="8">
        <v>2759.7240000000002</v>
      </c>
      <c r="G7903" s="8">
        <v>0</v>
      </c>
      <c r="H7903" s="5">
        <f t="shared" si="246"/>
        <v>0</v>
      </c>
      <c r="I7903" s="5">
        <f t="shared" si="247"/>
        <v>2759.72</v>
      </c>
      <c r="J7903" s="8"/>
      <c r="K7903" s="8"/>
    </row>
    <row r="7904" spans="1:11" s="7" customFormat="1" x14ac:dyDescent="0.35">
      <c r="A7904" s="8" t="s">
        <v>8616</v>
      </c>
      <c r="B7904" s="8" t="s">
        <v>16</v>
      </c>
      <c r="C7904" s="8" t="s">
        <v>5093</v>
      </c>
      <c r="D7904" s="8" t="s">
        <v>5093</v>
      </c>
      <c r="E7904" s="8" t="s">
        <v>5093</v>
      </c>
      <c r="F7904" s="8">
        <v>2882.8429999999998</v>
      </c>
      <c r="G7904" s="8">
        <v>0</v>
      </c>
      <c r="H7904" s="5">
        <f t="shared" si="246"/>
        <v>0</v>
      </c>
      <c r="I7904" s="5">
        <f t="shared" si="247"/>
        <v>2882.84</v>
      </c>
      <c r="J7904" s="8"/>
      <c r="K7904" s="8"/>
    </row>
    <row r="7905" spans="1:11" s="7" customFormat="1" x14ac:dyDescent="0.35">
      <c r="A7905" s="8" t="s">
        <v>8617</v>
      </c>
      <c r="B7905" s="8" t="s">
        <v>16</v>
      </c>
      <c r="C7905" s="8" t="s">
        <v>5093</v>
      </c>
      <c r="D7905" s="8" t="s">
        <v>5093</v>
      </c>
      <c r="E7905" s="8" t="s">
        <v>5093</v>
      </c>
      <c r="F7905" s="8">
        <v>2572.7224999999999</v>
      </c>
      <c r="G7905" s="8">
        <v>0</v>
      </c>
      <c r="H7905" s="5">
        <f t="shared" si="246"/>
        <v>0</v>
      </c>
      <c r="I7905" s="5">
        <f t="shared" si="247"/>
        <v>2572.7199999999998</v>
      </c>
      <c r="J7905" s="8"/>
      <c r="K7905" s="8"/>
    </row>
    <row r="7906" spans="1:11" s="7" customFormat="1" x14ac:dyDescent="0.35">
      <c r="A7906" s="8" t="s">
        <v>8618</v>
      </c>
      <c r="B7906" s="8" t="s">
        <v>16</v>
      </c>
      <c r="C7906" s="8" t="s">
        <v>5093</v>
      </c>
      <c r="D7906" s="8" t="s">
        <v>5093</v>
      </c>
      <c r="E7906" s="8" t="s">
        <v>5093</v>
      </c>
      <c r="F7906" s="8">
        <v>2859.6129999999998</v>
      </c>
      <c r="G7906" s="8">
        <v>0</v>
      </c>
      <c r="H7906" s="5">
        <f t="shared" si="246"/>
        <v>0</v>
      </c>
      <c r="I7906" s="5">
        <f t="shared" si="247"/>
        <v>2859.61</v>
      </c>
      <c r="J7906" s="8"/>
      <c r="K7906" s="8"/>
    </row>
    <row r="7907" spans="1:11" s="7" customFormat="1" x14ac:dyDescent="0.35">
      <c r="A7907" s="8" t="s">
        <v>8619</v>
      </c>
      <c r="B7907" s="8" t="s">
        <v>16</v>
      </c>
      <c r="C7907" s="8" t="s">
        <v>5093</v>
      </c>
      <c r="D7907" s="8" t="s">
        <v>5093</v>
      </c>
      <c r="E7907" s="8" t="s">
        <v>5093</v>
      </c>
      <c r="F7907" s="8">
        <v>2585.4990000000003</v>
      </c>
      <c r="G7907" s="8">
        <v>0</v>
      </c>
      <c r="H7907" s="5">
        <f t="shared" si="246"/>
        <v>0</v>
      </c>
      <c r="I7907" s="5">
        <f t="shared" si="247"/>
        <v>2585.5</v>
      </c>
      <c r="J7907" s="8"/>
      <c r="K7907" s="8"/>
    </row>
    <row r="7908" spans="1:11" s="7" customFormat="1" x14ac:dyDescent="0.35">
      <c r="A7908" s="8" t="s">
        <v>8620</v>
      </c>
      <c r="B7908" s="8" t="s">
        <v>16</v>
      </c>
      <c r="C7908" s="8" t="s">
        <v>5093</v>
      </c>
      <c r="D7908" s="8" t="s">
        <v>5093</v>
      </c>
      <c r="E7908" s="8" t="s">
        <v>5093</v>
      </c>
      <c r="F7908" s="8">
        <v>2447.2804999999998</v>
      </c>
      <c r="G7908" s="8">
        <v>0</v>
      </c>
      <c r="H7908" s="5">
        <f t="shared" si="246"/>
        <v>0</v>
      </c>
      <c r="I7908" s="5">
        <f t="shared" si="247"/>
        <v>2447.2800000000002</v>
      </c>
      <c r="J7908" s="8"/>
      <c r="K7908" s="8"/>
    </row>
    <row r="7909" spans="1:11" s="7" customFormat="1" x14ac:dyDescent="0.35">
      <c r="A7909" s="8" t="s">
        <v>8621</v>
      </c>
      <c r="B7909" s="8" t="s">
        <v>18</v>
      </c>
      <c r="C7909" s="8" t="s">
        <v>5093</v>
      </c>
      <c r="D7909" s="8" t="s">
        <v>5093</v>
      </c>
      <c r="E7909" s="8" t="s">
        <v>5093</v>
      </c>
      <c r="F7909" s="8">
        <v>106.85799999999999</v>
      </c>
      <c r="G7909" s="8">
        <v>0</v>
      </c>
      <c r="H7909" s="5">
        <f t="shared" si="246"/>
        <v>0</v>
      </c>
      <c r="I7909" s="5">
        <f t="shared" si="247"/>
        <v>106.86</v>
      </c>
      <c r="J7909" s="8"/>
      <c r="K7909" s="8"/>
    </row>
    <row r="7910" spans="1:11" s="7" customFormat="1" x14ac:dyDescent="0.35">
      <c r="A7910" s="8" t="s">
        <v>8622</v>
      </c>
      <c r="B7910" s="8" t="s">
        <v>16</v>
      </c>
      <c r="C7910" s="8" t="s">
        <v>5093</v>
      </c>
      <c r="D7910" s="8" t="s">
        <v>5093</v>
      </c>
      <c r="E7910" s="8" t="s">
        <v>5093</v>
      </c>
      <c r="F7910" s="8">
        <v>2504.194</v>
      </c>
      <c r="G7910" s="8">
        <v>0</v>
      </c>
      <c r="H7910" s="5">
        <f t="shared" si="246"/>
        <v>0</v>
      </c>
      <c r="I7910" s="5">
        <f t="shared" si="247"/>
        <v>2504.19</v>
      </c>
      <c r="J7910" s="8"/>
      <c r="K7910" s="8"/>
    </row>
    <row r="7911" spans="1:11" s="7" customFormat="1" x14ac:dyDescent="0.35">
      <c r="A7911" s="8" t="s">
        <v>8623</v>
      </c>
      <c r="B7911" s="8" t="s">
        <v>16</v>
      </c>
      <c r="C7911" s="8" t="s">
        <v>5093</v>
      </c>
      <c r="D7911" s="8" t="s">
        <v>5093</v>
      </c>
      <c r="E7911" s="8" t="s">
        <v>5093</v>
      </c>
      <c r="F7911" s="8">
        <v>2807.3454999999999</v>
      </c>
      <c r="G7911" s="8">
        <v>0</v>
      </c>
      <c r="H7911" s="5">
        <f t="shared" si="246"/>
        <v>0</v>
      </c>
      <c r="I7911" s="5">
        <f t="shared" si="247"/>
        <v>2807.35</v>
      </c>
      <c r="J7911" s="8"/>
      <c r="K7911" s="8"/>
    </row>
    <row r="7912" spans="1:11" s="7" customFormat="1" x14ac:dyDescent="0.35">
      <c r="A7912" s="8" t="s">
        <v>8624</v>
      </c>
      <c r="B7912" s="8" t="s">
        <v>16</v>
      </c>
      <c r="C7912" s="8" t="s">
        <v>5093</v>
      </c>
      <c r="D7912" s="8" t="s">
        <v>5093</v>
      </c>
      <c r="E7912" s="8" t="s">
        <v>5093</v>
      </c>
      <c r="F7912" s="8">
        <v>3079.1365000000001</v>
      </c>
      <c r="G7912" s="8">
        <v>0</v>
      </c>
      <c r="H7912" s="5">
        <f t="shared" si="246"/>
        <v>0</v>
      </c>
      <c r="I7912" s="5">
        <f t="shared" si="247"/>
        <v>3079.14</v>
      </c>
      <c r="J7912" s="8"/>
      <c r="K7912" s="8"/>
    </row>
    <row r="7913" spans="1:11" s="7" customFormat="1" x14ac:dyDescent="0.35">
      <c r="A7913" s="8" t="s">
        <v>8625</v>
      </c>
      <c r="B7913" s="8" t="s">
        <v>16</v>
      </c>
      <c r="C7913" s="8" t="s">
        <v>5093</v>
      </c>
      <c r="D7913" s="8" t="s">
        <v>5093</v>
      </c>
      <c r="E7913" s="8" t="s">
        <v>5093</v>
      </c>
      <c r="F7913" s="8">
        <v>2821.2834999999995</v>
      </c>
      <c r="G7913" s="8">
        <v>0</v>
      </c>
      <c r="H7913" s="5">
        <f t="shared" si="246"/>
        <v>0</v>
      </c>
      <c r="I7913" s="5">
        <f t="shared" si="247"/>
        <v>2821.28</v>
      </c>
      <c r="J7913" s="8"/>
      <c r="K7913" s="8"/>
    </row>
    <row r="7914" spans="1:11" s="7" customFormat="1" x14ac:dyDescent="0.35">
      <c r="A7914" s="8" t="s">
        <v>8626</v>
      </c>
      <c r="B7914" s="8" t="s">
        <v>16</v>
      </c>
      <c r="C7914" s="8" t="s">
        <v>5093</v>
      </c>
      <c r="D7914" s="8" t="s">
        <v>5093</v>
      </c>
      <c r="E7914" s="8" t="s">
        <v>5093</v>
      </c>
      <c r="F7914" s="8">
        <v>2954.8559999999998</v>
      </c>
      <c r="G7914" s="8">
        <v>0</v>
      </c>
      <c r="H7914" s="5">
        <f t="shared" si="246"/>
        <v>0</v>
      </c>
      <c r="I7914" s="5">
        <f t="shared" si="247"/>
        <v>2954.86</v>
      </c>
      <c r="J7914" s="8"/>
      <c r="K7914" s="8"/>
    </row>
    <row r="7915" spans="1:11" s="7" customFormat="1" x14ac:dyDescent="0.35">
      <c r="A7915" s="8" t="s">
        <v>8627</v>
      </c>
      <c r="B7915" s="8" t="s">
        <v>16</v>
      </c>
      <c r="C7915" s="8" t="s">
        <v>5093</v>
      </c>
      <c r="D7915" s="8" t="s">
        <v>5093</v>
      </c>
      <c r="E7915" s="8" t="s">
        <v>5093</v>
      </c>
      <c r="F7915" s="8">
        <v>2619.1824999999999</v>
      </c>
      <c r="G7915" s="8">
        <v>0</v>
      </c>
      <c r="H7915" s="5">
        <f t="shared" si="246"/>
        <v>0</v>
      </c>
      <c r="I7915" s="5">
        <f t="shared" si="247"/>
        <v>2619.1799999999998</v>
      </c>
      <c r="J7915" s="8"/>
      <c r="K7915" s="8"/>
    </row>
    <row r="7916" spans="1:11" s="7" customFormat="1" x14ac:dyDescent="0.35">
      <c r="A7916" s="8" t="s">
        <v>8628</v>
      </c>
      <c r="B7916" s="8" t="s">
        <v>16</v>
      </c>
      <c r="C7916" s="8" t="s">
        <v>5093</v>
      </c>
      <c r="D7916" s="8" t="s">
        <v>5093</v>
      </c>
      <c r="E7916" s="8" t="s">
        <v>5093</v>
      </c>
      <c r="F7916" s="8">
        <v>2930.4644999999996</v>
      </c>
      <c r="G7916" s="8">
        <v>0</v>
      </c>
      <c r="H7916" s="5">
        <f t="shared" si="246"/>
        <v>0</v>
      </c>
      <c r="I7916" s="5">
        <f t="shared" si="247"/>
        <v>2930.46</v>
      </c>
      <c r="J7916" s="8"/>
      <c r="K7916" s="8"/>
    </row>
    <row r="7917" spans="1:11" s="7" customFormat="1" x14ac:dyDescent="0.35">
      <c r="A7917" s="8" t="s">
        <v>8629</v>
      </c>
      <c r="B7917" s="8" t="s">
        <v>16</v>
      </c>
      <c r="C7917" s="8" t="s">
        <v>5093</v>
      </c>
      <c r="D7917" s="8" t="s">
        <v>5093</v>
      </c>
      <c r="E7917" s="8" t="s">
        <v>5093</v>
      </c>
      <c r="F7917" s="8">
        <v>2633.1205</v>
      </c>
      <c r="G7917" s="8">
        <v>0</v>
      </c>
      <c r="H7917" s="5">
        <f t="shared" si="246"/>
        <v>0</v>
      </c>
      <c r="I7917" s="5">
        <f t="shared" si="247"/>
        <v>2633.12</v>
      </c>
      <c r="J7917" s="8"/>
      <c r="K7917" s="8"/>
    </row>
    <row r="7918" spans="1:11" s="7" customFormat="1" x14ac:dyDescent="0.35">
      <c r="A7918" s="8" t="s">
        <v>8630</v>
      </c>
      <c r="B7918" s="8" t="s">
        <v>16</v>
      </c>
      <c r="C7918" s="8" t="s">
        <v>5093</v>
      </c>
      <c r="D7918" s="8" t="s">
        <v>5093</v>
      </c>
      <c r="E7918" s="8" t="s">
        <v>5093</v>
      </c>
      <c r="F7918" s="8">
        <v>2484.4484999999995</v>
      </c>
      <c r="G7918" s="8">
        <v>0</v>
      </c>
      <c r="H7918" s="5">
        <f t="shared" si="246"/>
        <v>0</v>
      </c>
      <c r="I7918" s="5">
        <f t="shared" si="247"/>
        <v>2484.4499999999998</v>
      </c>
      <c r="J7918" s="8"/>
      <c r="K7918" s="8"/>
    </row>
    <row r="7919" spans="1:11" s="7" customFormat="1" x14ac:dyDescent="0.35">
      <c r="A7919" s="8" t="s">
        <v>8631</v>
      </c>
      <c r="B7919" s="8" t="s">
        <v>2950</v>
      </c>
      <c r="C7919" s="8" t="s">
        <v>5093</v>
      </c>
      <c r="D7919" s="8" t="s">
        <v>5093</v>
      </c>
      <c r="E7919" s="8" t="s">
        <v>5093</v>
      </c>
      <c r="F7919" s="8">
        <v>98.727499999999992</v>
      </c>
      <c r="G7919" s="8">
        <v>0</v>
      </c>
      <c r="H7919" s="5">
        <f t="shared" si="246"/>
        <v>0</v>
      </c>
      <c r="I7919" s="5">
        <f t="shared" si="247"/>
        <v>98.73</v>
      </c>
      <c r="J7919" s="8"/>
      <c r="K7919" s="8"/>
    </row>
    <row r="7920" spans="1:11" s="7" customFormat="1" x14ac:dyDescent="0.35">
      <c r="A7920" s="8" t="s">
        <v>8632</v>
      </c>
      <c r="B7920" s="8" t="s">
        <v>16</v>
      </c>
      <c r="C7920" s="8" t="s">
        <v>5093</v>
      </c>
      <c r="D7920" s="8" t="s">
        <v>5093</v>
      </c>
      <c r="E7920" s="8" t="s">
        <v>5093</v>
      </c>
      <c r="F7920" s="8">
        <v>2587.8220000000001</v>
      </c>
      <c r="G7920" s="8">
        <v>0</v>
      </c>
      <c r="H7920" s="5">
        <f t="shared" si="246"/>
        <v>0</v>
      </c>
      <c r="I7920" s="5">
        <f t="shared" si="247"/>
        <v>2587.8200000000002</v>
      </c>
      <c r="J7920" s="8"/>
      <c r="K7920" s="8"/>
    </row>
    <row r="7921" spans="1:11" s="7" customFormat="1" x14ac:dyDescent="0.35">
      <c r="A7921" s="8" t="s">
        <v>8633</v>
      </c>
      <c r="B7921" s="8" t="s">
        <v>16</v>
      </c>
      <c r="C7921" s="8" t="s">
        <v>5093</v>
      </c>
      <c r="D7921" s="8" t="s">
        <v>5093</v>
      </c>
      <c r="E7921" s="8" t="s">
        <v>5093</v>
      </c>
      <c r="F7921" s="8">
        <v>2860.7745</v>
      </c>
      <c r="G7921" s="8">
        <v>0</v>
      </c>
      <c r="H7921" s="5">
        <f t="shared" si="246"/>
        <v>0</v>
      </c>
      <c r="I7921" s="5">
        <f t="shared" si="247"/>
        <v>2860.77</v>
      </c>
      <c r="J7921" s="8"/>
      <c r="K7921" s="8"/>
    </row>
    <row r="7922" spans="1:11" s="7" customFormat="1" x14ac:dyDescent="0.35">
      <c r="A7922" s="8" t="s">
        <v>8634</v>
      </c>
      <c r="B7922" s="8" t="s">
        <v>16</v>
      </c>
      <c r="C7922" s="8" t="s">
        <v>5093</v>
      </c>
      <c r="D7922" s="8" t="s">
        <v>5093</v>
      </c>
      <c r="E7922" s="8" t="s">
        <v>5093</v>
      </c>
      <c r="F7922" s="8">
        <v>3192.9634999999998</v>
      </c>
      <c r="G7922" s="8">
        <v>0</v>
      </c>
      <c r="H7922" s="5">
        <f t="shared" si="246"/>
        <v>0</v>
      </c>
      <c r="I7922" s="5">
        <f t="shared" si="247"/>
        <v>3192.96</v>
      </c>
      <c r="J7922" s="8"/>
      <c r="K7922" s="8"/>
    </row>
    <row r="7923" spans="1:11" s="7" customFormat="1" x14ac:dyDescent="0.35">
      <c r="A7923" s="8" t="s">
        <v>8635</v>
      </c>
      <c r="B7923" s="8" t="s">
        <v>16</v>
      </c>
      <c r="C7923" s="8" t="s">
        <v>5093</v>
      </c>
      <c r="D7923" s="8" t="s">
        <v>5093</v>
      </c>
      <c r="E7923" s="8" t="s">
        <v>5093</v>
      </c>
      <c r="F7923" s="8">
        <v>2878.1970000000001</v>
      </c>
      <c r="G7923" s="8">
        <v>0</v>
      </c>
      <c r="H7923" s="5">
        <f t="shared" si="246"/>
        <v>0</v>
      </c>
      <c r="I7923" s="5">
        <f t="shared" si="247"/>
        <v>2878.2</v>
      </c>
      <c r="J7923" s="8"/>
      <c r="K7923" s="8"/>
    </row>
    <row r="7924" spans="1:11" s="7" customFormat="1" x14ac:dyDescent="0.35">
      <c r="A7924" s="8" t="s">
        <v>8636</v>
      </c>
      <c r="B7924" s="8" t="s">
        <v>16</v>
      </c>
      <c r="C7924" s="8" t="s">
        <v>5093</v>
      </c>
      <c r="D7924" s="8" t="s">
        <v>5093</v>
      </c>
      <c r="E7924" s="8" t="s">
        <v>5093</v>
      </c>
      <c r="F7924" s="8">
        <v>3041.9684999999999</v>
      </c>
      <c r="G7924" s="8">
        <v>0</v>
      </c>
      <c r="H7924" s="5">
        <f t="shared" si="246"/>
        <v>0</v>
      </c>
      <c r="I7924" s="5">
        <f t="shared" si="247"/>
        <v>3041.97</v>
      </c>
      <c r="J7924" s="8"/>
      <c r="K7924" s="8"/>
    </row>
    <row r="7925" spans="1:11" s="7" customFormat="1" x14ac:dyDescent="0.35">
      <c r="A7925" s="8" t="s">
        <v>8637</v>
      </c>
      <c r="B7925" s="8" t="s">
        <v>16</v>
      </c>
      <c r="C7925" s="8" t="s">
        <v>5093</v>
      </c>
      <c r="D7925" s="8" t="s">
        <v>5093</v>
      </c>
      <c r="E7925" s="8" t="s">
        <v>5093</v>
      </c>
      <c r="F7925" s="8">
        <v>2631.9589999999998</v>
      </c>
      <c r="G7925" s="8">
        <v>0</v>
      </c>
      <c r="H7925" s="5">
        <f t="shared" si="246"/>
        <v>0</v>
      </c>
      <c r="I7925" s="5">
        <f t="shared" si="247"/>
        <v>2631.96</v>
      </c>
      <c r="J7925" s="8"/>
      <c r="K7925" s="8"/>
    </row>
    <row r="7926" spans="1:11" s="7" customFormat="1" x14ac:dyDescent="0.35">
      <c r="A7926" s="8" t="s">
        <v>8638</v>
      </c>
      <c r="B7926" s="8" t="s">
        <v>16</v>
      </c>
      <c r="C7926" s="8" t="s">
        <v>5093</v>
      </c>
      <c r="D7926" s="8" t="s">
        <v>5093</v>
      </c>
      <c r="E7926" s="8" t="s">
        <v>5093</v>
      </c>
      <c r="F7926" s="8">
        <v>3011.7694999999994</v>
      </c>
      <c r="G7926" s="8">
        <v>0</v>
      </c>
      <c r="H7926" s="5">
        <f t="shared" si="246"/>
        <v>0</v>
      </c>
      <c r="I7926" s="5">
        <f t="shared" si="247"/>
        <v>3011.77</v>
      </c>
      <c r="J7926" s="8"/>
      <c r="K7926" s="8"/>
    </row>
    <row r="7927" spans="1:11" s="7" customFormat="1" x14ac:dyDescent="0.35">
      <c r="A7927" s="8" t="s">
        <v>8639</v>
      </c>
      <c r="B7927" s="8" t="s">
        <v>16</v>
      </c>
      <c r="C7927" s="8" t="s">
        <v>5093</v>
      </c>
      <c r="D7927" s="8" t="s">
        <v>5093</v>
      </c>
      <c r="E7927" s="8" t="s">
        <v>5093</v>
      </c>
      <c r="F7927" s="8">
        <v>2648.22</v>
      </c>
      <c r="G7927" s="8">
        <v>0</v>
      </c>
      <c r="H7927" s="5">
        <f t="shared" si="246"/>
        <v>0</v>
      </c>
      <c r="I7927" s="5">
        <f t="shared" si="247"/>
        <v>2648.22</v>
      </c>
      <c r="J7927" s="8"/>
      <c r="K7927" s="8"/>
    </row>
    <row r="7928" spans="1:11" s="7" customFormat="1" x14ac:dyDescent="0.35">
      <c r="A7928" s="8" t="s">
        <v>8640</v>
      </c>
      <c r="B7928" s="8" t="s">
        <v>16</v>
      </c>
      <c r="C7928" s="8" t="s">
        <v>5093</v>
      </c>
      <c r="D7928" s="8" t="s">
        <v>5093</v>
      </c>
      <c r="E7928" s="8" t="s">
        <v>5093</v>
      </c>
      <c r="F7928" s="8">
        <v>2465.8644999999997</v>
      </c>
      <c r="G7928" s="8">
        <v>0</v>
      </c>
      <c r="H7928" s="5">
        <f t="shared" si="246"/>
        <v>0</v>
      </c>
      <c r="I7928" s="5">
        <f t="shared" si="247"/>
        <v>2465.86</v>
      </c>
      <c r="J7928" s="8"/>
      <c r="K7928" s="8"/>
    </row>
    <row r="7929" spans="1:11" s="7" customFormat="1" x14ac:dyDescent="0.35">
      <c r="A7929" s="8" t="s">
        <v>8641</v>
      </c>
      <c r="B7929" s="8" t="s">
        <v>121</v>
      </c>
      <c r="C7929" s="8" t="s">
        <v>5093</v>
      </c>
      <c r="D7929" s="8" t="s">
        <v>5093</v>
      </c>
      <c r="E7929" s="8" t="s">
        <v>5093</v>
      </c>
      <c r="F7929" s="8">
        <v>958.23749999999995</v>
      </c>
      <c r="G7929" s="8">
        <v>0</v>
      </c>
      <c r="H7929" s="5">
        <f t="shared" si="246"/>
        <v>0</v>
      </c>
      <c r="I7929" s="5">
        <f t="shared" si="247"/>
        <v>958.24</v>
      </c>
      <c r="J7929" s="8"/>
      <c r="K7929" s="8"/>
    </row>
    <row r="7930" spans="1:11" s="7" customFormat="1" x14ac:dyDescent="0.35">
      <c r="A7930" s="8" t="s">
        <v>8642</v>
      </c>
      <c r="B7930" s="8" t="s">
        <v>14</v>
      </c>
      <c r="C7930" s="8" t="s">
        <v>5093</v>
      </c>
      <c r="D7930" s="8" t="s">
        <v>5093</v>
      </c>
      <c r="E7930" s="8" t="s">
        <v>5093</v>
      </c>
      <c r="F7930" s="8">
        <v>8711.25</v>
      </c>
      <c r="G7930" s="8">
        <v>0</v>
      </c>
      <c r="H7930" s="5">
        <f t="shared" si="246"/>
        <v>0</v>
      </c>
      <c r="I7930" s="5">
        <f t="shared" si="247"/>
        <v>8711.25</v>
      </c>
      <c r="J7930" s="8"/>
      <c r="K7930" s="8"/>
    </row>
    <row r="7931" spans="1:11" s="7" customFormat="1" x14ac:dyDescent="0.35">
      <c r="A7931" s="8" t="s">
        <v>8643</v>
      </c>
      <c r="B7931" s="8" t="s">
        <v>2950</v>
      </c>
      <c r="C7931" s="8" t="s">
        <v>5093</v>
      </c>
      <c r="D7931" s="8" t="s">
        <v>5093</v>
      </c>
      <c r="E7931" s="8" t="s">
        <v>5093</v>
      </c>
      <c r="F7931" s="8">
        <v>40652.5</v>
      </c>
      <c r="G7931" s="8">
        <v>0</v>
      </c>
      <c r="H7931" s="5">
        <f t="shared" si="246"/>
        <v>0</v>
      </c>
      <c r="I7931" s="5">
        <f t="shared" si="247"/>
        <v>40652.5</v>
      </c>
      <c r="J7931" s="8"/>
      <c r="K7931" s="8"/>
    </row>
    <row r="7932" spans="1:11" s="7" customFormat="1" x14ac:dyDescent="0.35">
      <c r="A7932" s="8" t="s">
        <v>8644</v>
      </c>
      <c r="B7932" s="8" t="s">
        <v>2950</v>
      </c>
      <c r="C7932" s="8" t="s">
        <v>5093</v>
      </c>
      <c r="D7932" s="8" t="s">
        <v>5093</v>
      </c>
      <c r="E7932" s="8" t="s">
        <v>5093</v>
      </c>
      <c r="F7932" s="8">
        <v>75497.5</v>
      </c>
      <c r="G7932" s="8">
        <v>0</v>
      </c>
      <c r="H7932" s="5">
        <f t="shared" si="246"/>
        <v>0</v>
      </c>
      <c r="I7932" s="5">
        <f t="shared" si="247"/>
        <v>75497.5</v>
      </c>
      <c r="J7932" s="8"/>
      <c r="K7932" s="8"/>
    </row>
    <row r="7933" spans="1:11" s="7" customFormat="1" x14ac:dyDescent="0.35">
      <c r="A7933" s="8" t="s">
        <v>8645</v>
      </c>
      <c r="B7933" s="8" t="s">
        <v>2950</v>
      </c>
      <c r="C7933" s="8" t="s">
        <v>5093</v>
      </c>
      <c r="D7933" s="8" t="s">
        <v>5093</v>
      </c>
      <c r="E7933" s="8" t="s">
        <v>5093</v>
      </c>
      <c r="F7933" s="8">
        <v>175.38649999999998</v>
      </c>
      <c r="G7933" s="8">
        <v>0</v>
      </c>
      <c r="H7933" s="5">
        <f t="shared" si="246"/>
        <v>0</v>
      </c>
      <c r="I7933" s="5">
        <f t="shared" si="247"/>
        <v>175.39</v>
      </c>
      <c r="J7933" s="8"/>
      <c r="K7933" s="8"/>
    </row>
    <row r="7934" spans="1:11" s="7" customFormat="1" x14ac:dyDescent="0.35">
      <c r="A7934" s="8" t="s">
        <v>8646</v>
      </c>
      <c r="B7934" s="8" t="s">
        <v>2950</v>
      </c>
      <c r="C7934" s="8" t="s">
        <v>5093</v>
      </c>
      <c r="D7934" s="8" t="s">
        <v>5093</v>
      </c>
      <c r="E7934" s="8" t="s">
        <v>5093</v>
      </c>
      <c r="F7934" s="8">
        <v>189.32449999999997</v>
      </c>
      <c r="G7934" s="8">
        <v>0</v>
      </c>
      <c r="H7934" s="5">
        <f t="shared" si="246"/>
        <v>0</v>
      </c>
      <c r="I7934" s="5">
        <f t="shared" si="247"/>
        <v>189.32</v>
      </c>
      <c r="J7934" s="8"/>
      <c r="K7934" s="8"/>
    </row>
    <row r="7935" spans="1:11" s="7" customFormat="1" x14ac:dyDescent="0.35">
      <c r="A7935" s="8" t="s">
        <v>8647</v>
      </c>
      <c r="B7935" s="8" t="s">
        <v>2950</v>
      </c>
      <c r="C7935" s="8" t="s">
        <v>5093</v>
      </c>
      <c r="D7935" s="8" t="s">
        <v>5093</v>
      </c>
      <c r="E7935" s="8" t="s">
        <v>5093</v>
      </c>
      <c r="F7935" s="8">
        <v>265.98349999999999</v>
      </c>
      <c r="G7935" s="8">
        <v>0</v>
      </c>
      <c r="H7935" s="5">
        <f t="shared" si="246"/>
        <v>0</v>
      </c>
      <c r="I7935" s="5">
        <f t="shared" si="247"/>
        <v>265.98</v>
      </c>
      <c r="J7935" s="8"/>
      <c r="K7935" s="8"/>
    </row>
    <row r="7936" spans="1:11" s="7" customFormat="1" x14ac:dyDescent="0.35">
      <c r="A7936" s="8" t="s">
        <v>8648</v>
      </c>
      <c r="B7936" s="8" t="s">
        <v>16</v>
      </c>
      <c r="C7936" s="8" t="s">
        <v>5093</v>
      </c>
      <c r="D7936" s="8" t="s">
        <v>5093</v>
      </c>
      <c r="E7936" s="8" t="s">
        <v>5093</v>
      </c>
      <c r="F7936" s="8">
        <v>2360.1680000000001</v>
      </c>
      <c r="G7936" s="8">
        <v>0</v>
      </c>
      <c r="H7936" s="5">
        <f t="shared" si="246"/>
        <v>0</v>
      </c>
      <c r="I7936" s="5">
        <f t="shared" si="247"/>
        <v>2360.17</v>
      </c>
      <c r="J7936" s="8"/>
      <c r="K7936" s="8"/>
    </row>
    <row r="7937" spans="1:11" s="7" customFormat="1" x14ac:dyDescent="0.35">
      <c r="A7937" s="8" t="s">
        <v>8649</v>
      </c>
      <c r="B7937" s="8" t="s">
        <v>16</v>
      </c>
      <c r="C7937" s="8" t="s">
        <v>5093</v>
      </c>
      <c r="D7937" s="8" t="s">
        <v>5093</v>
      </c>
      <c r="E7937" s="8" t="s">
        <v>5093</v>
      </c>
      <c r="F7937" s="8">
        <v>2707.4564999999998</v>
      </c>
      <c r="G7937" s="8">
        <v>0</v>
      </c>
      <c r="H7937" s="5">
        <f t="shared" si="246"/>
        <v>0</v>
      </c>
      <c r="I7937" s="5">
        <f t="shared" si="247"/>
        <v>2707.46</v>
      </c>
      <c r="J7937" s="8"/>
      <c r="K7937" s="8"/>
    </row>
    <row r="7938" spans="1:11" s="7" customFormat="1" x14ac:dyDescent="0.35">
      <c r="A7938" s="8" t="s">
        <v>8650</v>
      </c>
      <c r="B7938" s="8" t="s">
        <v>16</v>
      </c>
      <c r="C7938" s="8" t="s">
        <v>5093</v>
      </c>
      <c r="D7938" s="8" t="s">
        <v>5093</v>
      </c>
      <c r="E7938" s="8" t="s">
        <v>5093</v>
      </c>
      <c r="F7938" s="8">
        <v>2953.6944999999996</v>
      </c>
      <c r="G7938" s="8">
        <v>0</v>
      </c>
      <c r="H7938" s="5">
        <f t="shared" si="246"/>
        <v>0</v>
      </c>
      <c r="I7938" s="5">
        <f t="shared" si="247"/>
        <v>2953.69</v>
      </c>
      <c r="J7938" s="8"/>
      <c r="K7938" s="8"/>
    </row>
    <row r="7939" spans="1:11" s="7" customFormat="1" x14ac:dyDescent="0.35">
      <c r="A7939" s="8" t="s">
        <v>8651</v>
      </c>
      <c r="B7939" s="8" t="s">
        <v>16</v>
      </c>
      <c r="C7939" s="8" t="s">
        <v>5093</v>
      </c>
      <c r="D7939" s="8" t="s">
        <v>5093</v>
      </c>
      <c r="E7939" s="8" t="s">
        <v>5093</v>
      </c>
      <c r="F7939" s="8">
        <v>2720.2329999999997</v>
      </c>
      <c r="G7939" s="8">
        <v>0</v>
      </c>
      <c r="H7939" s="5">
        <f t="shared" ref="H7939:H8002" si="248">G7939*$K$2</f>
        <v>0</v>
      </c>
      <c r="I7939" s="5">
        <f t="shared" ref="I7939:I8002" si="249">ROUND(SUM(F7939:H7939),2)</f>
        <v>2720.23</v>
      </c>
      <c r="J7939" s="8"/>
      <c r="K7939" s="8"/>
    </row>
    <row r="7940" spans="1:11" s="7" customFormat="1" x14ac:dyDescent="0.35">
      <c r="A7940" s="8" t="s">
        <v>8652</v>
      </c>
      <c r="B7940" s="8" t="s">
        <v>16</v>
      </c>
      <c r="C7940" s="8" t="s">
        <v>5093</v>
      </c>
      <c r="D7940" s="8" t="s">
        <v>5093</v>
      </c>
      <c r="E7940" s="8" t="s">
        <v>5093</v>
      </c>
      <c r="F7940" s="8">
        <v>2841.029</v>
      </c>
      <c r="G7940" s="8">
        <v>0</v>
      </c>
      <c r="H7940" s="5">
        <f t="shared" si="248"/>
        <v>0</v>
      </c>
      <c r="I7940" s="5">
        <f t="shared" si="249"/>
        <v>2841.03</v>
      </c>
      <c r="J7940" s="8"/>
      <c r="K7940" s="8"/>
    </row>
    <row r="7941" spans="1:11" s="7" customFormat="1" x14ac:dyDescent="0.35">
      <c r="A7941" s="8" t="s">
        <v>8653</v>
      </c>
      <c r="B7941" s="8" t="s">
        <v>16</v>
      </c>
      <c r="C7941" s="8" t="s">
        <v>5093</v>
      </c>
      <c r="D7941" s="8" t="s">
        <v>5093</v>
      </c>
      <c r="E7941" s="8" t="s">
        <v>5093</v>
      </c>
      <c r="F7941" s="8">
        <v>2536.7159999999999</v>
      </c>
      <c r="G7941" s="8">
        <v>0</v>
      </c>
      <c r="H7941" s="5">
        <f t="shared" si="248"/>
        <v>0</v>
      </c>
      <c r="I7941" s="5">
        <f t="shared" si="249"/>
        <v>2536.7199999999998</v>
      </c>
      <c r="J7941" s="8"/>
      <c r="K7941" s="8"/>
    </row>
    <row r="7942" spans="1:11" s="7" customFormat="1" x14ac:dyDescent="0.35">
      <c r="A7942" s="8" t="s">
        <v>8654</v>
      </c>
      <c r="B7942" s="8" t="s">
        <v>16</v>
      </c>
      <c r="C7942" s="8" t="s">
        <v>5093</v>
      </c>
      <c r="D7942" s="8" t="s">
        <v>5093</v>
      </c>
      <c r="E7942" s="8" t="s">
        <v>5093</v>
      </c>
      <c r="F7942" s="8">
        <v>2818.9604999999997</v>
      </c>
      <c r="G7942" s="8">
        <v>0</v>
      </c>
      <c r="H7942" s="5">
        <f t="shared" si="248"/>
        <v>0</v>
      </c>
      <c r="I7942" s="5">
        <f t="shared" si="249"/>
        <v>2818.96</v>
      </c>
      <c r="J7942" s="8"/>
      <c r="K7942" s="8"/>
    </row>
    <row r="7943" spans="1:11" s="7" customFormat="1" x14ac:dyDescent="0.35">
      <c r="A7943" s="8" t="s">
        <v>8655</v>
      </c>
      <c r="B7943" s="8" t="s">
        <v>16</v>
      </c>
      <c r="C7943" s="8" t="s">
        <v>5093</v>
      </c>
      <c r="D7943" s="8" t="s">
        <v>5093</v>
      </c>
      <c r="E7943" s="8" t="s">
        <v>5093</v>
      </c>
      <c r="F7943" s="8">
        <v>2549.4924999999994</v>
      </c>
      <c r="G7943" s="8">
        <v>0</v>
      </c>
      <c r="H7943" s="5">
        <f t="shared" si="248"/>
        <v>0</v>
      </c>
      <c r="I7943" s="5">
        <f t="shared" si="249"/>
        <v>2549.4899999999998</v>
      </c>
      <c r="J7943" s="8"/>
      <c r="K7943" s="8"/>
    </row>
    <row r="7944" spans="1:11" s="7" customFormat="1" x14ac:dyDescent="0.35">
      <c r="A7944" s="8" t="s">
        <v>8656</v>
      </c>
      <c r="B7944" s="8" t="s">
        <v>16</v>
      </c>
      <c r="C7944" s="8" t="s">
        <v>5093</v>
      </c>
      <c r="D7944" s="8" t="s">
        <v>5093</v>
      </c>
      <c r="E7944" s="8" t="s">
        <v>5093</v>
      </c>
      <c r="F7944" s="8">
        <v>2414.7584999999999</v>
      </c>
      <c r="G7944" s="8">
        <v>0</v>
      </c>
      <c r="H7944" s="5">
        <f t="shared" si="248"/>
        <v>0</v>
      </c>
      <c r="I7944" s="5">
        <f t="shared" si="249"/>
        <v>2414.7600000000002</v>
      </c>
      <c r="J7944" s="8"/>
      <c r="K7944" s="8"/>
    </row>
    <row r="7945" spans="1:11" s="7" customFormat="1" x14ac:dyDescent="0.35">
      <c r="A7945" s="8" t="s">
        <v>8657</v>
      </c>
      <c r="B7945" s="8" t="s">
        <v>437</v>
      </c>
      <c r="C7945" s="8" t="s">
        <v>5093</v>
      </c>
      <c r="D7945" s="8" t="s">
        <v>5093</v>
      </c>
      <c r="E7945" s="8" t="s">
        <v>5093</v>
      </c>
      <c r="F7945" s="8">
        <v>732.90650000000005</v>
      </c>
      <c r="G7945" s="8">
        <v>0</v>
      </c>
      <c r="H7945" s="5">
        <f t="shared" si="248"/>
        <v>0</v>
      </c>
      <c r="I7945" s="5">
        <f t="shared" si="249"/>
        <v>732.91</v>
      </c>
      <c r="J7945" s="8"/>
      <c r="K7945" s="8"/>
    </row>
    <row r="7946" spans="1:11" s="7" customFormat="1" x14ac:dyDescent="0.35">
      <c r="A7946" s="8" t="s">
        <v>8658</v>
      </c>
      <c r="B7946" s="8" t="s">
        <v>437</v>
      </c>
      <c r="C7946" s="8" t="s">
        <v>5093</v>
      </c>
      <c r="D7946" s="8" t="s">
        <v>5093</v>
      </c>
      <c r="E7946" s="8" t="s">
        <v>5093</v>
      </c>
      <c r="F7946" s="8">
        <v>787.49699999999996</v>
      </c>
      <c r="G7946" s="8">
        <v>0</v>
      </c>
      <c r="H7946" s="5">
        <f t="shared" si="248"/>
        <v>0</v>
      </c>
      <c r="I7946" s="5">
        <f t="shared" si="249"/>
        <v>787.5</v>
      </c>
      <c r="J7946" s="8"/>
      <c r="K7946" s="8"/>
    </row>
    <row r="7947" spans="1:11" s="7" customFormat="1" x14ac:dyDescent="0.35">
      <c r="A7947" s="8" t="s">
        <v>8659</v>
      </c>
      <c r="B7947" s="8" t="s">
        <v>437</v>
      </c>
      <c r="C7947" s="8" t="s">
        <v>5093</v>
      </c>
      <c r="D7947" s="8" t="s">
        <v>5093</v>
      </c>
      <c r="E7947" s="8" t="s">
        <v>5093</v>
      </c>
      <c r="F7947" s="8">
        <v>853.70249999999999</v>
      </c>
      <c r="G7947" s="8">
        <v>0</v>
      </c>
      <c r="H7947" s="5">
        <f t="shared" si="248"/>
        <v>0</v>
      </c>
      <c r="I7947" s="5">
        <f t="shared" si="249"/>
        <v>853.7</v>
      </c>
      <c r="J7947" s="8"/>
      <c r="K7947" s="8"/>
    </row>
    <row r="7948" spans="1:11" s="7" customFormat="1" x14ac:dyDescent="0.35">
      <c r="A7948" s="8" t="s">
        <v>8660</v>
      </c>
      <c r="B7948" s="8" t="s">
        <v>437</v>
      </c>
      <c r="C7948" s="8" t="s">
        <v>5093</v>
      </c>
      <c r="D7948" s="8" t="s">
        <v>5093</v>
      </c>
      <c r="E7948" s="8" t="s">
        <v>5093</v>
      </c>
      <c r="F7948" s="8">
        <v>790.98149999999998</v>
      </c>
      <c r="G7948" s="8">
        <v>0</v>
      </c>
      <c r="H7948" s="5">
        <f t="shared" si="248"/>
        <v>0</v>
      </c>
      <c r="I7948" s="5">
        <f t="shared" si="249"/>
        <v>790.98</v>
      </c>
      <c r="J7948" s="8"/>
      <c r="K7948" s="8"/>
    </row>
    <row r="7949" spans="1:11" s="7" customFormat="1" x14ac:dyDescent="0.35">
      <c r="A7949" s="8" t="s">
        <v>8661</v>
      </c>
      <c r="B7949" s="8" t="s">
        <v>437</v>
      </c>
      <c r="C7949" s="8" t="s">
        <v>5093</v>
      </c>
      <c r="D7949" s="8" t="s">
        <v>5093</v>
      </c>
      <c r="E7949" s="8" t="s">
        <v>5093</v>
      </c>
      <c r="F7949" s="8">
        <v>823.50349999999992</v>
      </c>
      <c r="G7949" s="8">
        <v>0</v>
      </c>
      <c r="H7949" s="5">
        <f t="shared" si="248"/>
        <v>0</v>
      </c>
      <c r="I7949" s="5">
        <f t="shared" si="249"/>
        <v>823.5</v>
      </c>
      <c r="J7949" s="8"/>
      <c r="K7949" s="8"/>
    </row>
    <row r="7950" spans="1:11" s="7" customFormat="1" x14ac:dyDescent="0.35">
      <c r="A7950" s="8" t="s">
        <v>8662</v>
      </c>
      <c r="B7950" s="8" t="s">
        <v>437</v>
      </c>
      <c r="C7950" s="8" t="s">
        <v>5093</v>
      </c>
      <c r="D7950" s="8" t="s">
        <v>5093</v>
      </c>
      <c r="E7950" s="8" t="s">
        <v>5093</v>
      </c>
      <c r="F7950" s="8">
        <v>802.59649999999988</v>
      </c>
      <c r="G7950" s="8">
        <v>0</v>
      </c>
      <c r="H7950" s="5">
        <f t="shared" si="248"/>
        <v>0</v>
      </c>
      <c r="I7950" s="5">
        <f t="shared" si="249"/>
        <v>802.6</v>
      </c>
      <c r="J7950" s="8"/>
      <c r="K7950" s="8"/>
    </row>
    <row r="7951" spans="1:11" s="7" customFormat="1" x14ac:dyDescent="0.35">
      <c r="A7951" s="8" t="s">
        <v>8663</v>
      </c>
      <c r="B7951" s="8" t="s">
        <v>437</v>
      </c>
      <c r="C7951" s="8" t="s">
        <v>5093</v>
      </c>
      <c r="D7951" s="8" t="s">
        <v>5093</v>
      </c>
      <c r="E7951" s="8" t="s">
        <v>5093</v>
      </c>
      <c r="F7951" s="8">
        <v>817.69599999999991</v>
      </c>
      <c r="G7951" s="8">
        <v>0</v>
      </c>
      <c r="H7951" s="5">
        <f t="shared" si="248"/>
        <v>0</v>
      </c>
      <c r="I7951" s="5">
        <f t="shared" si="249"/>
        <v>817.7</v>
      </c>
      <c r="J7951" s="8"/>
      <c r="K7951" s="8"/>
    </row>
    <row r="7952" spans="1:11" s="7" customFormat="1" x14ac:dyDescent="0.35">
      <c r="A7952" s="8" t="s">
        <v>8664</v>
      </c>
      <c r="B7952" s="8" t="s">
        <v>437</v>
      </c>
      <c r="C7952" s="8" t="s">
        <v>5093</v>
      </c>
      <c r="D7952" s="8" t="s">
        <v>5093</v>
      </c>
      <c r="E7952" s="8" t="s">
        <v>5093</v>
      </c>
      <c r="F7952" s="8">
        <v>744.52149999999995</v>
      </c>
      <c r="G7952" s="8">
        <v>0</v>
      </c>
      <c r="H7952" s="5">
        <f t="shared" si="248"/>
        <v>0</v>
      </c>
      <c r="I7952" s="5">
        <f t="shared" si="249"/>
        <v>744.52</v>
      </c>
      <c r="J7952" s="8"/>
      <c r="K7952" s="8"/>
    </row>
    <row r="7953" spans="1:11" s="7" customFormat="1" x14ac:dyDescent="0.35">
      <c r="A7953" s="8" t="s">
        <v>8665</v>
      </c>
      <c r="B7953" s="8" t="s">
        <v>437</v>
      </c>
      <c r="C7953" s="8" t="s">
        <v>5093</v>
      </c>
      <c r="D7953" s="8" t="s">
        <v>5093</v>
      </c>
      <c r="E7953" s="8" t="s">
        <v>5093</v>
      </c>
      <c r="F7953" s="8">
        <v>630.69449999999995</v>
      </c>
      <c r="G7953" s="8">
        <v>0</v>
      </c>
      <c r="H7953" s="5">
        <f t="shared" si="248"/>
        <v>0</v>
      </c>
      <c r="I7953" s="5">
        <f t="shared" si="249"/>
        <v>630.69000000000005</v>
      </c>
      <c r="J7953" s="8"/>
      <c r="K7953" s="8"/>
    </row>
    <row r="7954" spans="1:11" s="7" customFormat="1" x14ac:dyDescent="0.35">
      <c r="A7954" s="8" t="s">
        <v>8666</v>
      </c>
      <c r="B7954" s="8" t="s">
        <v>11</v>
      </c>
      <c r="C7954" s="8" t="s">
        <v>5093</v>
      </c>
      <c r="D7954" s="8" t="s">
        <v>5093</v>
      </c>
      <c r="E7954" s="8" t="s">
        <v>5093</v>
      </c>
      <c r="F7954" s="8">
        <v>6445.1634999999997</v>
      </c>
      <c r="G7954" s="8">
        <v>0</v>
      </c>
      <c r="H7954" s="5">
        <f t="shared" si="248"/>
        <v>0</v>
      </c>
      <c r="I7954" s="5">
        <f t="shared" si="249"/>
        <v>6445.16</v>
      </c>
      <c r="J7954" s="8"/>
      <c r="K7954" s="8"/>
    </row>
    <row r="7955" spans="1:11" s="7" customFormat="1" x14ac:dyDescent="0.35">
      <c r="A7955" s="8" t="s">
        <v>8667</v>
      </c>
      <c r="B7955" s="8" t="s">
        <v>121</v>
      </c>
      <c r="C7955" s="8" t="s">
        <v>5093</v>
      </c>
      <c r="D7955" s="8" t="s">
        <v>5093</v>
      </c>
      <c r="E7955" s="8" t="s">
        <v>5093</v>
      </c>
      <c r="F7955" s="8">
        <v>335.67349999999993</v>
      </c>
      <c r="G7955" s="8">
        <v>0</v>
      </c>
      <c r="H7955" s="5">
        <f t="shared" si="248"/>
        <v>0</v>
      </c>
      <c r="I7955" s="5">
        <f t="shared" si="249"/>
        <v>335.67</v>
      </c>
      <c r="J7955" s="8"/>
      <c r="K7955" s="8"/>
    </row>
    <row r="7956" spans="1:11" s="7" customFormat="1" x14ac:dyDescent="0.35">
      <c r="A7956" s="8" t="s">
        <v>8668</v>
      </c>
      <c r="B7956" s="8" t="s">
        <v>14</v>
      </c>
      <c r="C7956" s="8" t="s">
        <v>5093</v>
      </c>
      <c r="D7956" s="8" t="s">
        <v>5093</v>
      </c>
      <c r="E7956" s="8" t="s">
        <v>5093</v>
      </c>
      <c r="F7956" s="8">
        <v>3252.2</v>
      </c>
      <c r="G7956" s="8">
        <v>0</v>
      </c>
      <c r="H7956" s="5">
        <f t="shared" si="248"/>
        <v>0</v>
      </c>
      <c r="I7956" s="5">
        <f t="shared" si="249"/>
        <v>3252.2</v>
      </c>
      <c r="J7956" s="8"/>
      <c r="K7956" s="8"/>
    </row>
    <row r="7957" spans="1:11" s="7" customFormat="1" x14ac:dyDescent="0.35">
      <c r="A7957" s="8" t="s">
        <v>8669</v>
      </c>
      <c r="B7957" s="8" t="s">
        <v>3122</v>
      </c>
      <c r="C7957" s="8" t="s">
        <v>5093</v>
      </c>
      <c r="D7957" s="8" t="s">
        <v>5093</v>
      </c>
      <c r="E7957" s="8" t="s">
        <v>5093</v>
      </c>
      <c r="F7957" s="8">
        <v>41322.685499999992</v>
      </c>
      <c r="G7957" s="8">
        <v>0</v>
      </c>
      <c r="H7957" s="5">
        <f t="shared" si="248"/>
        <v>0</v>
      </c>
      <c r="I7957" s="5">
        <f t="shared" si="249"/>
        <v>41322.69</v>
      </c>
      <c r="J7957" s="8"/>
      <c r="K7957" s="8"/>
    </row>
    <row r="7958" spans="1:11" s="7" customFormat="1" x14ac:dyDescent="0.35">
      <c r="A7958" s="8" t="s">
        <v>8670</v>
      </c>
      <c r="B7958" s="8" t="s">
        <v>2950</v>
      </c>
      <c r="C7958" s="8" t="s">
        <v>5093</v>
      </c>
      <c r="D7958" s="8" t="s">
        <v>5093</v>
      </c>
      <c r="E7958" s="8" t="s">
        <v>5093</v>
      </c>
      <c r="F7958" s="8">
        <v>1742.2499999999998</v>
      </c>
      <c r="G7958" s="8">
        <v>0</v>
      </c>
      <c r="H7958" s="5">
        <f t="shared" si="248"/>
        <v>0</v>
      </c>
      <c r="I7958" s="5">
        <f t="shared" si="249"/>
        <v>1742.25</v>
      </c>
      <c r="J7958" s="8"/>
      <c r="K7958" s="8"/>
    </row>
    <row r="7959" spans="1:11" s="7" customFormat="1" x14ac:dyDescent="0.35">
      <c r="A7959" s="8" t="s">
        <v>8671</v>
      </c>
      <c r="B7959" s="8" t="s">
        <v>3122</v>
      </c>
      <c r="C7959" s="8" t="s">
        <v>5093</v>
      </c>
      <c r="D7959" s="8" t="s">
        <v>5093</v>
      </c>
      <c r="E7959" s="8" t="s">
        <v>5093</v>
      </c>
      <c r="F7959" s="8">
        <v>41322.685499999992</v>
      </c>
      <c r="G7959" s="8">
        <v>0</v>
      </c>
      <c r="H7959" s="5">
        <f t="shared" si="248"/>
        <v>0</v>
      </c>
      <c r="I7959" s="5">
        <f t="shared" si="249"/>
        <v>41322.69</v>
      </c>
      <c r="J7959" s="8"/>
      <c r="K7959" s="8"/>
    </row>
    <row r="7960" spans="1:11" s="7" customFormat="1" x14ac:dyDescent="0.35">
      <c r="A7960" s="8" t="s">
        <v>8672</v>
      </c>
      <c r="B7960" s="8" t="s">
        <v>3122</v>
      </c>
      <c r="C7960" s="8" t="s">
        <v>5093</v>
      </c>
      <c r="D7960" s="8" t="s">
        <v>5093</v>
      </c>
      <c r="E7960" s="8" t="s">
        <v>5093</v>
      </c>
      <c r="F7960" s="8">
        <v>42115.99</v>
      </c>
      <c r="G7960" s="8">
        <v>0</v>
      </c>
      <c r="H7960" s="5">
        <f t="shared" si="248"/>
        <v>0</v>
      </c>
      <c r="I7960" s="5">
        <f t="shared" si="249"/>
        <v>42115.99</v>
      </c>
      <c r="J7960" s="8"/>
      <c r="K7960" s="8"/>
    </row>
    <row r="7961" spans="1:11" s="7" customFormat="1" x14ac:dyDescent="0.35">
      <c r="A7961" s="8" t="s">
        <v>8673</v>
      </c>
      <c r="B7961" s="8" t="s">
        <v>3122</v>
      </c>
      <c r="C7961" s="8" t="s">
        <v>5093</v>
      </c>
      <c r="D7961" s="8" t="s">
        <v>5093</v>
      </c>
      <c r="E7961" s="8" t="s">
        <v>5093</v>
      </c>
      <c r="F7961" s="8">
        <v>42115.99</v>
      </c>
      <c r="G7961" s="8">
        <v>0</v>
      </c>
      <c r="H7961" s="5">
        <f t="shared" si="248"/>
        <v>0</v>
      </c>
      <c r="I7961" s="5">
        <f t="shared" si="249"/>
        <v>42115.99</v>
      </c>
      <c r="J7961" s="8"/>
      <c r="K7961" s="8"/>
    </row>
    <row r="7962" spans="1:11" s="7" customFormat="1" x14ac:dyDescent="0.35">
      <c r="A7962" s="8" t="s">
        <v>8674</v>
      </c>
      <c r="B7962" s="8" t="s">
        <v>2575</v>
      </c>
      <c r="C7962" s="8" t="s">
        <v>5093</v>
      </c>
      <c r="D7962" s="8" t="s">
        <v>5093</v>
      </c>
      <c r="E7962" s="8" t="s">
        <v>5093</v>
      </c>
      <c r="F7962" s="8">
        <v>11615</v>
      </c>
      <c r="G7962" s="8">
        <v>0</v>
      </c>
      <c r="H7962" s="5">
        <f t="shared" si="248"/>
        <v>0</v>
      </c>
      <c r="I7962" s="5">
        <f t="shared" si="249"/>
        <v>11615</v>
      </c>
      <c r="J7962" s="8"/>
      <c r="K7962" s="8"/>
    </row>
    <row r="7963" spans="1:11" s="7" customFormat="1" x14ac:dyDescent="0.35">
      <c r="A7963" s="8" t="s">
        <v>8675</v>
      </c>
      <c r="B7963" s="8" t="s">
        <v>2575</v>
      </c>
      <c r="C7963" s="8" t="s">
        <v>5093</v>
      </c>
      <c r="D7963" s="8" t="s">
        <v>5093</v>
      </c>
      <c r="E7963" s="8" t="s">
        <v>5093</v>
      </c>
      <c r="F7963" s="8">
        <v>1.1615</v>
      </c>
      <c r="G7963" s="8">
        <v>0</v>
      </c>
      <c r="H7963" s="5">
        <f t="shared" si="248"/>
        <v>0</v>
      </c>
      <c r="I7963" s="5">
        <f t="shared" si="249"/>
        <v>1.1599999999999999</v>
      </c>
      <c r="J7963" s="8"/>
      <c r="K7963" s="8"/>
    </row>
    <row r="7964" spans="1:11" s="7" customFormat="1" x14ac:dyDescent="0.35">
      <c r="A7964" s="8" t="s">
        <v>8676</v>
      </c>
      <c r="B7964" s="8" t="s">
        <v>437</v>
      </c>
      <c r="C7964" s="8" t="s">
        <v>5093</v>
      </c>
      <c r="D7964" s="8" t="s">
        <v>5093</v>
      </c>
      <c r="E7964" s="8" t="s">
        <v>5093</v>
      </c>
      <c r="F7964" s="8">
        <v>1.1615</v>
      </c>
      <c r="G7964" s="8">
        <v>0</v>
      </c>
      <c r="H7964" s="5">
        <f t="shared" si="248"/>
        <v>0</v>
      </c>
      <c r="I7964" s="5">
        <f t="shared" si="249"/>
        <v>1.1599999999999999</v>
      </c>
      <c r="J7964" s="8"/>
      <c r="K7964" s="8"/>
    </row>
    <row r="7965" spans="1:11" s="7" customFormat="1" x14ac:dyDescent="0.35">
      <c r="A7965" s="8" t="s">
        <v>8677</v>
      </c>
      <c r="B7965" s="8" t="s">
        <v>11</v>
      </c>
      <c r="C7965" s="8" t="s">
        <v>5093</v>
      </c>
      <c r="D7965" s="8" t="s">
        <v>5093</v>
      </c>
      <c r="E7965" s="8" t="s">
        <v>5093</v>
      </c>
      <c r="F7965" s="8">
        <v>964.04499999999985</v>
      </c>
      <c r="G7965" s="8">
        <v>0</v>
      </c>
      <c r="H7965" s="5">
        <f t="shared" si="248"/>
        <v>0</v>
      </c>
      <c r="I7965" s="5">
        <f t="shared" si="249"/>
        <v>964.05</v>
      </c>
      <c r="J7965" s="8"/>
      <c r="K7965" s="8"/>
    </row>
    <row r="7966" spans="1:11" s="7" customFormat="1" x14ac:dyDescent="0.35">
      <c r="A7966" s="8" t="s">
        <v>8678</v>
      </c>
      <c r="B7966" s="8" t="s">
        <v>18</v>
      </c>
      <c r="C7966" s="8" t="s">
        <v>5093</v>
      </c>
      <c r="D7966" s="8" t="s">
        <v>5093</v>
      </c>
      <c r="E7966" s="8" t="s">
        <v>5093</v>
      </c>
      <c r="F7966" s="8">
        <v>23.229999999999997</v>
      </c>
      <c r="G7966" s="8">
        <v>0</v>
      </c>
      <c r="H7966" s="5">
        <f t="shared" si="248"/>
        <v>0</v>
      </c>
      <c r="I7966" s="5">
        <f t="shared" si="249"/>
        <v>23.23</v>
      </c>
      <c r="J7966" s="8"/>
      <c r="K7966" s="8"/>
    </row>
    <row r="7967" spans="1:11" s="7" customFormat="1" x14ac:dyDescent="0.35">
      <c r="A7967" s="8" t="s">
        <v>8679</v>
      </c>
      <c r="B7967" s="8" t="s">
        <v>126</v>
      </c>
      <c r="C7967" s="8" t="s">
        <v>5093</v>
      </c>
      <c r="D7967" s="8" t="s">
        <v>5093</v>
      </c>
      <c r="E7967" s="8" t="s">
        <v>5093</v>
      </c>
      <c r="F7967" s="8">
        <v>487.82999999999993</v>
      </c>
      <c r="G7967" s="8">
        <v>0</v>
      </c>
      <c r="H7967" s="5">
        <f t="shared" si="248"/>
        <v>0</v>
      </c>
      <c r="I7967" s="5">
        <f t="shared" si="249"/>
        <v>487.83</v>
      </c>
      <c r="J7967" s="8"/>
      <c r="K7967" s="8"/>
    </row>
    <row r="7968" spans="1:11" s="7" customFormat="1" x14ac:dyDescent="0.35">
      <c r="A7968" s="8" t="s">
        <v>8680</v>
      </c>
      <c r="B7968" s="8" t="s">
        <v>14</v>
      </c>
      <c r="C7968" s="8" t="s">
        <v>5093</v>
      </c>
      <c r="D7968" s="8" t="s">
        <v>5093</v>
      </c>
      <c r="E7968" s="8" t="s">
        <v>5093</v>
      </c>
      <c r="F7968" s="8">
        <v>2.323</v>
      </c>
      <c r="G7968" s="8">
        <v>0</v>
      </c>
      <c r="H7968" s="5">
        <f t="shared" si="248"/>
        <v>0</v>
      </c>
      <c r="I7968" s="5">
        <f t="shared" si="249"/>
        <v>2.3199999999999998</v>
      </c>
      <c r="J7968" s="8"/>
      <c r="K7968" s="8"/>
    </row>
    <row r="7969" spans="1:11" s="7" customFormat="1" x14ac:dyDescent="0.35">
      <c r="A7969" s="8" t="s">
        <v>8681</v>
      </c>
      <c r="B7969" s="8" t="s">
        <v>14</v>
      </c>
      <c r="C7969" s="8" t="s">
        <v>5093</v>
      </c>
      <c r="D7969" s="8" t="s">
        <v>5093</v>
      </c>
      <c r="E7969" s="8" t="s">
        <v>5093</v>
      </c>
      <c r="F7969" s="8">
        <v>16.260999999999999</v>
      </c>
      <c r="G7969" s="8">
        <v>0</v>
      </c>
      <c r="H7969" s="5">
        <f t="shared" si="248"/>
        <v>0</v>
      </c>
      <c r="I7969" s="5">
        <f t="shared" si="249"/>
        <v>16.260000000000002</v>
      </c>
      <c r="J7969" s="8"/>
      <c r="K7969" s="8"/>
    </row>
    <row r="7970" spans="1:11" s="7" customFormat="1" x14ac:dyDescent="0.35">
      <c r="A7970" s="8" t="s">
        <v>8682</v>
      </c>
      <c r="B7970" s="8" t="s">
        <v>121</v>
      </c>
      <c r="C7970" s="8" t="s">
        <v>5093</v>
      </c>
      <c r="D7970" s="8" t="s">
        <v>5093</v>
      </c>
      <c r="E7970" s="8" t="s">
        <v>5093</v>
      </c>
      <c r="F7970" s="8">
        <v>0</v>
      </c>
      <c r="G7970" s="8">
        <v>0</v>
      </c>
      <c r="H7970" s="5">
        <f t="shared" si="248"/>
        <v>0</v>
      </c>
      <c r="I7970" s="5">
        <f t="shared" si="249"/>
        <v>0</v>
      </c>
      <c r="J7970" s="8"/>
      <c r="K7970" s="8"/>
    </row>
    <row r="7971" spans="1:11" s="7" customFormat="1" x14ac:dyDescent="0.35">
      <c r="A7971" s="8" t="s">
        <v>8683</v>
      </c>
      <c r="B7971" s="8" t="s">
        <v>126</v>
      </c>
      <c r="C7971" s="8" t="s">
        <v>5093</v>
      </c>
      <c r="D7971" s="8" t="s">
        <v>5093</v>
      </c>
      <c r="E7971" s="8" t="s">
        <v>5093</v>
      </c>
      <c r="F7971" s="8">
        <v>69.69</v>
      </c>
      <c r="G7971" s="8">
        <v>0</v>
      </c>
      <c r="H7971" s="5">
        <f t="shared" si="248"/>
        <v>0</v>
      </c>
      <c r="I7971" s="5">
        <f t="shared" si="249"/>
        <v>69.69</v>
      </c>
      <c r="J7971" s="8"/>
      <c r="K7971" s="8"/>
    </row>
    <row r="7972" spans="1:11" s="7" customFormat="1" x14ac:dyDescent="0.35">
      <c r="A7972" s="8" t="s">
        <v>8684</v>
      </c>
      <c r="B7972" s="8" t="s">
        <v>1288</v>
      </c>
      <c r="C7972" s="8" t="s">
        <v>5093</v>
      </c>
      <c r="D7972" s="8" t="s">
        <v>5093</v>
      </c>
      <c r="E7972" s="8" t="s">
        <v>5093</v>
      </c>
      <c r="F7972" s="8">
        <v>98.727499999999992</v>
      </c>
      <c r="G7972" s="8">
        <v>0</v>
      </c>
      <c r="H7972" s="5">
        <f t="shared" si="248"/>
        <v>0</v>
      </c>
      <c r="I7972" s="5">
        <f t="shared" si="249"/>
        <v>98.73</v>
      </c>
      <c r="J7972" s="8"/>
      <c r="K7972" s="8"/>
    </row>
    <row r="7973" spans="1:11" s="7" customFormat="1" x14ac:dyDescent="0.35">
      <c r="A7973" s="8" t="s">
        <v>8685</v>
      </c>
      <c r="B7973" s="8" t="s">
        <v>3122</v>
      </c>
      <c r="C7973" s="8" t="s">
        <v>5093</v>
      </c>
      <c r="D7973" s="8" t="s">
        <v>5093</v>
      </c>
      <c r="E7973" s="8" t="s">
        <v>5093</v>
      </c>
      <c r="F7973" s="8">
        <v>29037.499999999996</v>
      </c>
      <c r="G7973" s="8">
        <v>0</v>
      </c>
      <c r="H7973" s="5">
        <f t="shared" si="248"/>
        <v>0</v>
      </c>
      <c r="I7973" s="5">
        <f t="shared" si="249"/>
        <v>29037.5</v>
      </c>
      <c r="J7973" s="8"/>
      <c r="K7973" s="8"/>
    </row>
    <row r="7974" spans="1:11" s="7" customFormat="1" x14ac:dyDescent="0.35">
      <c r="A7974" s="8" t="s">
        <v>8686</v>
      </c>
      <c r="B7974" s="8" t="s">
        <v>18</v>
      </c>
      <c r="C7974" s="8" t="s">
        <v>5093</v>
      </c>
      <c r="D7974" s="8" t="s">
        <v>5093</v>
      </c>
      <c r="E7974" s="8" t="s">
        <v>5093</v>
      </c>
      <c r="F7974" s="8">
        <v>58.074999999999996</v>
      </c>
      <c r="G7974" s="8">
        <v>0</v>
      </c>
      <c r="H7974" s="5">
        <f t="shared" si="248"/>
        <v>0</v>
      </c>
      <c r="I7974" s="5">
        <f t="shared" si="249"/>
        <v>58.08</v>
      </c>
      <c r="J7974" s="8"/>
      <c r="K7974" s="8"/>
    </row>
    <row r="7975" spans="1:11" s="7" customFormat="1" x14ac:dyDescent="0.35">
      <c r="A7975" s="8" t="s">
        <v>8687</v>
      </c>
      <c r="B7975" s="8" t="s">
        <v>19</v>
      </c>
      <c r="C7975" s="8" t="s">
        <v>5093</v>
      </c>
      <c r="D7975" s="8" t="s">
        <v>5093</v>
      </c>
      <c r="E7975" s="8" t="s">
        <v>5093</v>
      </c>
      <c r="F7975" s="8">
        <v>470.40749999999997</v>
      </c>
      <c r="G7975" s="8">
        <v>0</v>
      </c>
      <c r="H7975" s="5">
        <f t="shared" si="248"/>
        <v>0</v>
      </c>
      <c r="I7975" s="5">
        <f t="shared" si="249"/>
        <v>470.41</v>
      </c>
      <c r="J7975" s="8"/>
      <c r="K7975" s="8"/>
    </row>
    <row r="7976" spans="1:11" s="7" customFormat="1" x14ac:dyDescent="0.35">
      <c r="A7976" s="8" t="s">
        <v>8688</v>
      </c>
      <c r="B7976" s="8" t="s">
        <v>19</v>
      </c>
      <c r="C7976" s="8" t="s">
        <v>5093</v>
      </c>
      <c r="D7976" s="8" t="s">
        <v>5093</v>
      </c>
      <c r="E7976" s="8" t="s">
        <v>5093</v>
      </c>
      <c r="F7976" s="8">
        <v>209.07</v>
      </c>
      <c r="G7976" s="8">
        <v>0</v>
      </c>
      <c r="H7976" s="5">
        <f t="shared" si="248"/>
        <v>0</v>
      </c>
      <c r="I7976" s="5">
        <f t="shared" si="249"/>
        <v>209.07</v>
      </c>
      <c r="J7976" s="8"/>
      <c r="K7976" s="8"/>
    </row>
    <row r="7977" spans="1:11" s="7" customFormat="1" x14ac:dyDescent="0.35">
      <c r="A7977" s="8" t="s">
        <v>8689</v>
      </c>
      <c r="B7977" s="8" t="s">
        <v>11</v>
      </c>
      <c r="C7977" s="8" t="s">
        <v>5093</v>
      </c>
      <c r="D7977" s="8" t="s">
        <v>5093</v>
      </c>
      <c r="E7977" s="8" t="s">
        <v>5093</v>
      </c>
      <c r="F7977" s="8">
        <v>78.981999999999999</v>
      </c>
      <c r="G7977" s="8">
        <v>0</v>
      </c>
      <c r="H7977" s="5">
        <f t="shared" si="248"/>
        <v>0</v>
      </c>
      <c r="I7977" s="5">
        <f t="shared" si="249"/>
        <v>78.98</v>
      </c>
      <c r="J7977" s="8"/>
      <c r="K7977" s="8"/>
    </row>
    <row r="7978" spans="1:11" s="7" customFormat="1" x14ac:dyDescent="0.35">
      <c r="A7978" s="8" t="s">
        <v>8690</v>
      </c>
      <c r="B7978" s="8" t="s">
        <v>2575</v>
      </c>
      <c r="C7978" s="8" t="s">
        <v>5093</v>
      </c>
      <c r="D7978" s="8" t="s">
        <v>5093</v>
      </c>
      <c r="E7978" s="8" t="s">
        <v>5093</v>
      </c>
      <c r="F7978" s="8">
        <v>174.22499999999999</v>
      </c>
      <c r="G7978" s="8">
        <v>0</v>
      </c>
      <c r="H7978" s="5">
        <f t="shared" si="248"/>
        <v>0</v>
      </c>
      <c r="I7978" s="5">
        <f t="shared" si="249"/>
        <v>174.23</v>
      </c>
      <c r="J7978" s="8"/>
      <c r="K7978" s="8"/>
    </row>
    <row r="7979" spans="1:11" s="7" customFormat="1" x14ac:dyDescent="0.35">
      <c r="A7979" s="8" t="s">
        <v>8691</v>
      </c>
      <c r="B7979" s="8" t="s">
        <v>5095</v>
      </c>
      <c r="C7979" s="8" t="s">
        <v>5093</v>
      </c>
      <c r="D7979" s="8" t="s">
        <v>5093</v>
      </c>
      <c r="E7979" s="8" t="s">
        <v>5093</v>
      </c>
      <c r="F7979" s="8">
        <v>232.29999999999998</v>
      </c>
      <c r="G7979" s="8">
        <v>0</v>
      </c>
      <c r="H7979" s="5">
        <f t="shared" si="248"/>
        <v>0</v>
      </c>
      <c r="I7979" s="5">
        <f t="shared" si="249"/>
        <v>232.3</v>
      </c>
      <c r="J7979" s="8"/>
      <c r="K7979" s="8"/>
    </row>
    <row r="7980" spans="1:11" s="7" customFormat="1" x14ac:dyDescent="0.35">
      <c r="A7980" s="8" t="s">
        <v>8692</v>
      </c>
      <c r="B7980" s="8" t="s">
        <v>5095</v>
      </c>
      <c r="C7980" s="8" t="s">
        <v>5093</v>
      </c>
      <c r="D7980" s="8" t="s">
        <v>5093</v>
      </c>
      <c r="E7980" s="8" t="s">
        <v>5093</v>
      </c>
      <c r="F7980" s="8">
        <v>580.75</v>
      </c>
      <c r="G7980" s="8">
        <v>0</v>
      </c>
      <c r="H7980" s="5">
        <f t="shared" si="248"/>
        <v>0</v>
      </c>
      <c r="I7980" s="5">
        <f t="shared" si="249"/>
        <v>580.75</v>
      </c>
      <c r="J7980" s="8"/>
      <c r="K7980" s="8"/>
    </row>
    <row r="7981" spans="1:11" s="7" customFormat="1" x14ac:dyDescent="0.35">
      <c r="A7981" s="8" t="s">
        <v>8693</v>
      </c>
      <c r="B7981" s="8" t="s">
        <v>5095</v>
      </c>
      <c r="C7981" s="8" t="s">
        <v>5093</v>
      </c>
      <c r="D7981" s="8" t="s">
        <v>5093</v>
      </c>
      <c r="E7981" s="8" t="s">
        <v>5093</v>
      </c>
      <c r="F7981" s="8">
        <v>406.52499999999998</v>
      </c>
      <c r="G7981" s="8">
        <v>0</v>
      </c>
      <c r="H7981" s="5">
        <f t="shared" si="248"/>
        <v>0</v>
      </c>
      <c r="I7981" s="5">
        <f t="shared" si="249"/>
        <v>406.53</v>
      </c>
      <c r="J7981" s="8"/>
      <c r="K7981" s="8"/>
    </row>
    <row r="7982" spans="1:11" s="7" customFormat="1" x14ac:dyDescent="0.35">
      <c r="A7982" s="8" t="s">
        <v>8694</v>
      </c>
      <c r="B7982" s="8" t="s">
        <v>5095</v>
      </c>
      <c r="C7982" s="8" t="s">
        <v>5093</v>
      </c>
      <c r="D7982" s="8" t="s">
        <v>5093</v>
      </c>
      <c r="E7982" s="8" t="s">
        <v>5093</v>
      </c>
      <c r="F7982" s="8">
        <v>348.45</v>
      </c>
      <c r="G7982" s="8">
        <v>0</v>
      </c>
      <c r="H7982" s="5">
        <f t="shared" si="248"/>
        <v>0</v>
      </c>
      <c r="I7982" s="5">
        <f t="shared" si="249"/>
        <v>348.45</v>
      </c>
      <c r="J7982" s="8"/>
      <c r="K7982" s="8"/>
    </row>
    <row r="7983" spans="1:11" s="7" customFormat="1" x14ac:dyDescent="0.35">
      <c r="A7983" s="8" t="s">
        <v>8695</v>
      </c>
      <c r="B7983" s="8" t="s">
        <v>11</v>
      </c>
      <c r="C7983" s="8" t="s">
        <v>5093</v>
      </c>
      <c r="D7983" s="8" t="s">
        <v>5093</v>
      </c>
      <c r="E7983" s="8" t="s">
        <v>5093</v>
      </c>
      <c r="F7983" s="8">
        <v>371.67999999999995</v>
      </c>
      <c r="G7983" s="8">
        <v>0</v>
      </c>
      <c r="H7983" s="5">
        <f t="shared" si="248"/>
        <v>0</v>
      </c>
      <c r="I7983" s="5">
        <f t="shared" si="249"/>
        <v>371.68</v>
      </c>
      <c r="J7983" s="8"/>
      <c r="K7983" s="8"/>
    </row>
    <row r="7984" spans="1:11" s="7" customFormat="1" x14ac:dyDescent="0.35">
      <c r="A7984" s="8" t="s">
        <v>8696</v>
      </c>
      <c r="B7984" s="8" t="s">
        <v>18</v>
      </c>
      <c r="C7984" s="8" t="s">
        <v>5093</v>
      </c>
      <c r="D7984" s="8" t="s">
        <v>5093</v>
      </c>
      <c r="E7984" s="8" t="s">
        <v>5093</v>
      </c>
      <c r="F7984" s="8">
        <v>37.167999999999999</v>
      </c>
      <c r="G7984" s="8">
        <v>0</v>
      </c>
      <c r="H7984" s="5">
        <f t="shared" si="248"/>
        <v>0</v>
      </c>
      <c r="I7984" s="5">
        <f t="shared" si="249"/>
        <v>37.17</v>
      </c>
      <c r="J7984" s="8"/>
      <c r="K7984" s="8"/>
    </row>
    <row r="7985" spans="1:11" s="7" customFormat="1" x14ac:dyDescent="0.35">
      <c r="A7985" s="8" t="s">
        <v>8697</v>
      </c>
      <c r="B7985" s="8" t="s">
        <v>11</v>
      </c>
      <c r="C7985" s="8" t="s">
        <v>5093</v>
      </c>
      <c r="D7985" s="8" t="s">
        <v>5093</v>
      </c>
      <c r="E7985" s="8" t="s">
        <v>5093</v>
      </c>
      <c r="F7985" s="8">
        <v>17.422499999999999</v>
      </c>
      <c r="G7985" s="8">
        <v>0</v>
      </c>
      <c r="H7985" s="5">
        <f t="shared" si="248"/>
        <v>0</v>
      </c>
      <c r="I7985" s="5">
        <f t="shared" si="249"/>
        <v>17.420000000000002</v>
      </c>
      <c r="J7985" s="8"/>
      <c r="K7985" s="8"/>
    </row>
    <row r="7986" spans="1:11" s="7" customFormat="1" x14ac:dyDescent="0.35">
      <c r="A7986" s="8" t="s">
        <v>8698</v>
      </c>
      <c r="B7986" s="8" t="s">
        <v>16</v>
      </c>
      <c r="C7986" s="8" t="s">
        <v>5093</v>
      </c>
      <c r="D7986" s="8" t="s">
        <v>5093</v>
      </c>
      <c r="E7986" s="8" t="s">
        <v>5093</v>
      </c>
      <c r="F7986" s="8">
        <v>5751.7480000000005</v>
      </c>
      <c r="G7986" s="8">
        <v>0</v>
      </c>
      <c r="H7986" s="5">
        <f t="shared" si="248"/>
        <v>0</v>
      </c>
      <c r="I7986" s="5">
        <f t="shared" si="249"/>
        <v>5751.75</v>
      </c>
      <c r="J7986" s="8"/>
      <c r="K7986" s="8"/>
    </row>
    <row r="7987" spans="1:11" s="7" customFormat="1" x14ac:dyDescent="0.35">
      <c r="A7987" s="8" t="s">
        <v>8699</v>
      </c>
      <c r="B7987" s="8" t="s">
        <v>11</v>
      </c>
      <c r="C7987" s="8" t="s">
        <v>5093</v>
      </c>
      <c r="D7987" s="8" t="s">
        <v>5093</v>
      </c>
      <c r="E7987" s="8" t="s">
        <v>5093</v>
      </c>
      <c r="F7987" s="8">
        <v>168.41749999999996</v>
      </c>
      <c r="G7987" s="8">
        <v>0</v>
      </c>
      <c r="H7987" s="5">
        <f t="shared" si="248"/>
        <v>0</v>
      </c>
      <c r="I7987" s="5">
        <f t="shared" si="249"/>
        <v>168.42</v>
      </c>
      <c r="J7987" s="8"/>
      <c r="K7987" s="8"/>
    </row>
    <row r="7988" spans="1:11" s="7" customFormat="1" x14ac:dyDescent="0.35">
      <c r="A7988" s="8" t="s">
        <v>8700</v>
      </c>
      <c r="B7988" s="8" t="s">
        <v>14</v>
      </c>
      <c r="C7988" s="8" t="s">
        <v>5093</v>
      </c>
      <c r="D7988" s="8" t="s">
        <v>5093</v>
      </c>
      <c r="E7988" s="8" t="s">
        <v>5093</v>
      </c>
      <c r="F7988" s="8">
        <v>139.38</v>
      </c>
      <c r="G7988" s="8">
        <v>0</v>
      </c>
      <c r="H7988" s="5">
        <f t="shared" si="248"/>
        <v>0</v>
      </c>
      <c r="I7988" s="5">
        <f t="shared" si="249"/>
        <v>139.38</v>
      </c>
      <c r="J7988" s="8"/>
      <c r="K7988" s="8"/>
    </row>
    <row r="7989" spans="1:11" s="7" customFormat="1" x14ac:dyDescent="0.35">
      <c r="A7989" s="8" t="s">
        <v>8701</v>
      </c>
      <c r="B7989" s="8" t="s">
        <v>437</v>
      </c>
      <c r="C7989" s="8" t="s">
        <v>5093</v>
      </c>
      <c r="D7989" s="8" t="s">
        <v>5093</v>
      </c>
      <c r="E7989" s="8" t="s">
        <v>5093</v>
      </c>
      <c r="F7989" s="8">
        <v>121.95749999999998</v>
      </c>
      <c r="G7989" s="8">
        <v>0</v>
      </c>
      <c r="H7989" s="5">
        <f t="shared" si="248"/>
        <v>0</v>
      </c>
      <c r="I7989" s="5">
        <f t="shared" si="249"/>
        <v>121.96</v>
      </c>
      <c r="J7989" s="8"/>
      <c r="K7989" s="8"/>
    </row>
    <row r="7990" spans="1:11" s="7" customFormat="1" x14ac:dyDescent="0.35">
      <c r="A7990" s="8" t="s">
        <v>8702</v>
      </c>
      <c r="B7990" s="8" t="s">
        <v>437</v>
      </c>
      <c r="C7990" s="8" t="s">
        <v>5093</v>
      </c>
      <c r="D7990" s="8" t="s">
        <v>5093</v>
      </c>
      <c r="E7990" s="8" t="s">
        <v>5093</v>
      </c>
      <c r="F7990" s="8">
        <v>754.97499999999991</v>
      </c>
      <c r="G7990" s="8">
        <v>0</v>
      </c>
      <c r="H7990" s="5">
        <f t="shared" si="248"/>
        <v>0</v>
      </c>
      <c r="I7990" s="5">
        <f t="shared" si="249"/>
        <v>754.98</v>
      </c>
      <c r="J7990" s="8"/>
      <c r="K7990" s="8"/>
    </row>
    <row r="7991" spans="1:11" s="7" customFormat="1" x14ac:dyDescent="0.35">
      <c r="A7991" s="8" t="s">
        <v>8703</v>
      </c>
      <c r="B7991" s="8" t="s">
        <v>437</v>
      </c>
      <c r="C7991" s="8" t="s">
        <v>5093</v>
      </c>
      <c r="D7991" s="8" t="s">
        <v>5093</v>
      </c>
      <c r="E7991" s="8" t="s">
        <v>5093</v>
      </c>
      <c r="F7991" s="8">
        <v>75.497500000000002</v>
      </c>
      <c r="G7991" s="8">
        <v>0</v>
      </c>
      <c r="H7991" s="5">
        <f t="shared" si="248"/>
        <v>0</v>
      </c>
      <c r="I7991" s="5">
        <f t="shared" si="249"/>
        <v>75.5</v>
      </c>
      <c r="J7991" s="8"/>
      <c r="K7991" s="8"/>
    </row>
    <row r="7992" spans="1:11" s="7" customFormat="1" x14ac:dyDescent="0.35">
      <c r="A7992" s="8" t="s">
        <v>8704</v>
      </c>
      <c r="B7992" s="8" t="s">
        <v>2575</v>
      </c>
      <c r="C7992" s="8" t="s">
        <v>5093</v>
      </c>
      <c r="D7992" s="8" t="s">
        <v>5093</v>
      </c>
      <c r="E7992" s="8" t="s">
        <v>5093</v>
      </c>
      <c r="F7992" s="8">
        <v>29037.499999999996</v>
      </c>
      <c r="G7992" s="8">
        <v>0</v>
      </c>
      <c r="H7992" s="5">
        <f t="shared" si="248"/>
        <v>0</v>
      </c>
      <c r="I7992" s="5">
        <f t="shared" si="249"/>
        <v>29037.5</v>
      </c>
      <c r="J7992" s="8"/>
      <c r="K7992" s="8"/>
    </row>
    <row r="7993" spans="1:11" s="7" customFormat="1" x14ac:dyDescent="0.35">
      <c r="A7993" s="8" t="s">
        <v>8705</v>
      </c>
      <c r="B7993" s="8" t="s">
        <v>2575</v>
      </c>
      <c r="C7993" s="8" t="s">
        <v>5093</v>
      </c>
      <c r="D7993" s="8" t="s">
        <v>5093</v>
      </c>
      <c r="E7993" s="8" t="s">
        <v>5093</v>
      </c>
      <c r="F7993" s="8">
        <v>9181.6574999999993</v>
      </c>
      <c r="G7993" s="8">
        <v>0</v>
      </c>
      <c r="H7993" s="5">
        <f t="shared" si="248"/>
        <v>0</v>
      </c>
      <c r="I7993" s="5">
        <f t="shared" si="249"/>
        <v>9181.66</v>
      </c>
      <c r="J7993" s="8"/>
      <c r="K7993" s="8"/>
    </row>
    <row r="7994" spans="1:11" s="7" customFormat="1" x14ac:dyDescent="0.35">
      <c r="A7994" s="8" t="s">
        <v>8706</v>
      </c>
      <c r="B7994" s="8" t="s">
        <v>2575</v>
      </c>
      <c r="C7994" s="8" t="s">
        <v>5093</v>
      </c>
      <c r="D7994" s="8" t="s">
        <v>5093</v>
      </c>
      <c r="E7994" s="8" t="s">
        <v>5093</v>
      </c>
      <c r="F7994" s="8">
        <v>34083.055999999997</v>
      </c>
      <c r="G7994" s="8">
        <v>0</v>
      </c>
      <c r="H7994" s="5">
        <f t="shared" si="248"/>
        <v>0</v>
      </c>
      <c r="I7994" s="5">
        <f t="shared" si="249"/>
        <v>34083.06</v>
      </c>
      <c r="J7994" s="8"/>
      <c r="K7994" s="8"/>
    </row>
    <row r="7995" spans="1:11" s="7" customFormat="1" x14ac:dyDescent="0.35">
      <c r="A7995" s="8" t="s">
        <v>8707</v>
      </c>
      <c r="B7995" s="8" t="s">
        <v>3122</v>
      </c>
      <c r="C7995" s="8" t="s">
        <v>5093</v>
      </c>
      <c r="D7995" s="8" t="s">
        <v>5093</v>
      </c>
      <c r="E7995" s="8" t="s">
        <v>5093</v>
      </c>
      <c r="F7995" s="8">
        <v>493637.49999999994</v>
      </c>
      <c r="G7995" s="8">
        <v>0</v>
      </c>
      <c r="H7995" s="5">
        <f t="shared" si="248"/>
        <v>0</v>
      </c>
      <c r="I7995" s="5">
        <f t="shared" si="249"/>
        <v>493637.5</v>
      </c>
      <c r="J7995" s="8"/>
      <c r="K7995" s="8"/>
    </row>
    <row r="7996" spans="1:11" s="7" customFormat="1" x14ac:dyDescent="0.35">
      <c r="A7996" s="8" t="s">
        <v>8708</v>
      </c>
      <c r="B7996" s="8" t="s">
        <v>5068</v>
      </c>
      <c r="C7996" s="8" t="s">
        <v>5093</v>
      </c>
      <c r="D7996" s="8" t="s">
        <v>5093</v>
      </c>
      <c r="E7996" s="8" t="s">
        <v>5093</v>
      </c>
      <c r="F7996" s="8">
        <v>5.8074999999999992</v>
      </c>
      <c r="G7996" s="8">
        <v>0</v>
      </c>
      <c r="H7996" s="5">
        <f t="shared" si="248"/>
        <v>0</v>
      </c>
      <c r="I7996" s="5">
        <f t="shared" si="249"/>
        <v>5.81</v>
      </c>
      <c r="J7996" s="8"/>
      <c r="K7996" s="8"/>
    </row>
    <row r="7997" spans="1:11" s="7" customFormat="1" x14ac:dyDescent="0.35">
      <c r="A7997" s="8" t="s">
        <v>8709</v>
      </c>
      <c r="B7997" s="8" t="s">
        <v>18</v>
      </c>
      <c r="C7997" s="8" t="s">
        <v>5093</v>
      </c>
      <c r="D7997" s="8" t="s">
        <v>5093</v>
      </c>
      <c r="E7997" s="8" t="s">
        <v>5093</v>
      </c>
      <c r="F7997" s="8">
        <v>754.97499999999991</v>
      </c>
      <c r="G7997" s="8">
        <v>0</v>
      </c>
      <c r="H7997" s="5">
        <f t="shared" si="248"/>
        <v>0</v>
      </c>
      <c r="I7997" s="5">
        <f t="shared" si="249"/>
        <v>754.98</v>
      </c>
      <c r="J7997" s="8"/>
      <c r="K7997" s="8"/>
    </row>
    <row r="7998" spans="1:11" s="7" customFormat="1" x14ac:dyDescent="0.35">
      <c r="A7998" s="8" t="s">
        <v>8710</v>
      </c>
      <c r="B7998" s="8" t="s">
        <v>5095</v>
      </c>
      <c r="C7998" s="8" t="s">
        <v>5093</v>
      </c>
      <c r="D7998" s="8" t="s">
        <v>5093</v>
      </c>
      <c r="E7998" s="8" t="s">
        <v>5093</v>
      </c>
      <c r="F7998" s="8">
        <v>116.14999999999999</v>
      </c>
      <c r="G7998" s="8">
        <v>0</v>
      </c>
      <c r="H7998" s="5">
        <f t="shared" si="248"/>
        <v>0</v>
      </c>
      <c r="I7998" s="5">
        <f t="shared" si="249"/>
        <v>116.15</v>
      </c>
      <c r="J7998" s="8"/>
      <c r="K7998" s="8"/>
    </row>
    <row r="7999" spans="1:11" s="7" customFormat="1" x14ac:dyDescent="0.35">
      <c r="A7999" s="8" t="s">
        <v>8711</v>
      </c>
      <c r="B7999" s="8" t="s">
        <v>16</v>
      </c>
      <c r="C7999" s="8" t="s">
        <v>5093</v>
      </c>
      <c r="D7999" s="8" t="s">
        <v>5093</v>
      </c>
      <c r="E7999" s="8" t="s">
        <v>5093</v>
      </c>
      <c r="F7999" s="8">
        <v>871.12499999999989</v>
      </c>
      <c r="G7999" s="8">
        <v>0</v>
      </c>
      <c r="H7999" s="5">
        <f t="shared" si="248"/>
        <v>0</v>
      </c>
      <c r="I7999" s="5">
        <f t="shared" si="249"/>
        <v>871.13</v>
      </c>
      <c r="J7999" s="8"/>
      <c r="K7999" s="8"/>
    </row>
    <row r="8000" spans="1:11" s="7" customFormat="1" x14ac:dyDescent="0.35">
      <c r="A8000" s="8" t="s">
        <v>8712</v>
      </c>
      <c r="B8000" s="8" t="s">
        <v>2950</v>
      </c>
      <c r="C8000" s="8" t="s">
        <v>5093</v>
      </c>
      <c r="D8000" s="8" t="s">
        <v>5093</v>
      </c>
      <c r="E8000" s="8" t="s">
        <v>5093</v>
      </c>
      <c r="F8000" s="8">
        <v>2032.6249999999998</v>
      </c>
      <c r="G8000" s="8">
        <v>0</v>
      </c>
      <c r="H8000" s="5">
        <f t="shared" si="248"/>
        <v>0</v>
      </c>
      <c r="I8000" s="5">
        <f t="shared" si="249"/>
        <v>2032.63</v>
      </c>
      <c r="J8000" s="8"/>
      <c r="K8000" s="8"/>
    </row>
    <row r="8001" spans="1:11" s="7" customFormat="1" x14ac:dyDescent="0.35">
      <c r="A8001" s="8" t="s">
        <v>8713</v>
      </c>
      <c r="B8001" s="8" t="s">
        <v>2950</v>
      </c>
      <c r="C8001" s="8" t="s">
        <v>5093</v>
      </c>
      <c r="D8001" s="8" t="s">
        <v>5093</v>
      </c>
      <c r="E8001" s="8" t="s">
        <v>5093</v>
      </c>
      <c r="F8001" s="8">
        <v>116.14999999999999</v>
      </c>
      <c r="G8001" s="8">
        <v>0</v>
      </c>
      <c r="H8001" s="5">
        <f t="shared" si="248"/>
        <v>0</v>
      </c>
      <c r="I8001" s="5">
        <f t="shared" si="249"/>
        <v>116.15</v>
      </c>
      <c r="J8001" s="8"/>
      <c r="K8001" s="8"/>
    </row>
    <row r="8002" spans="1:11" s="7" customFormat="1" x14ac:dyDescent="0.35">
      <c r="A8002" s="8" t="s">
        <v>8714</v>
      </c>
      <c r="B8002" s="8" t="s">
        <v>2950</v>
      </c>
      <c r="C8002" s="8" t="s">
        <v>5093</v>
      </c>
      <c r="D8002" s="8" t="s">
        <v>5093</v>
      </c>
      <c r="E8002" s="8" t="s">
        <v>5093</v>
      </c>
      <c r="F8002" s="8">
        <v>871.12499999999989</v>
      </c>
      <c r="G8002" s="8">
        <v>0</v>
      </c>
      <c r="H8002" s="5">
        <f t="shared" si="248"/>
        <v>0</v>
      </c>
      <c r="I8002" s="5">
        <f t="shared" si="249"/>
        <v>871.13</v>
      </c>
      <c r="J8002" s="8"/>
      <c r="K8002" s="8"/>
    </row>
    <row r="8003" spans="1:11" s="7" customFormat="1" x14ac:dyDescent="0.35">
      <c r="A8003" s="8" t="s">
        <v>8715</v>
      </c>
      <c r="B8003" s="8" t="s">
        <v>2950</v>
      </c>
      <c r="C8003" s="8" t="s">
        <v>5093</v>
      </c>
      <c r="D8003" s="8" t="s">
        <v>5093</v>
      </c>
      <c r="E8003" s="8" t="s">
        <v>5093</v>
      </c>
      <c r="F8003" s="8">
        <v>232.29999999999998</v>
      </c>
      <c r="G8003" s="8">
        <v>0</v>
      </c>
      <c r="H8003" s="5">
        <f t="shared" ref="H8003:H8066" si="250">G8003*$K$2</f>
        <v>0</v>
      </c>
      <c r="I8003" s="5">
        <f t="shared" ref="I8003:I8066" si="251">ROUND(SUM(F8003:H8003),2)</f>
        <v>232.3</v>
      </c>
      <c r="J8003" s="8"/>
      <c r="K8003" s="8"/>
    </row>
    <row r="8004" spans="1:11" s="7" customFormat="1" x14ac:dyDescent="0.35">
      <c r="A8004" s="8" t="s">
        <v>8716</v>
      </c>
      <c r="B8004" s="8" t="s">
        <v>14</v>
      </c>
      <c r="C8004" s="8" t="s">
        <v>5093</v>
      </c>
      <c r="D8004" s="8" t="s">
        <v>5093</v>
      </c>
      <c r="E8004" s="8" t="s">
        <v>5093</v>
      </c>
      <c r="F8004" s="8">
        <v>81.304999999999993</v>
      </c>
      <c r="G8004" s="8">
        <v>0</v>
      </c>
      <c r="H8004" s="5">
        <f t="shared" si="250"/>
        <v>0</v>
      </c>
      <c r="I8004" s="5">
        <f t="shared" si="251"/>
        <v>81.31</v>
      </c>
      <c r="J8004" s="8"/>
      <c r="K8004" s="8"/>
    </row>
    <row r="8005" spans="1:11" s="7" customFormat="1" x14ac:dyDescent="0.35">
      <c r="A8005" s="8" t="s">
        <v>8717</v>
      </c>
      <c r="B8005" s="8" t="s">
        <v>14</v>
      </c>
      <c r="C8005" s="8" t="s">
        <v>5093</v>
      </c>
      <c r="D8005" s="8" t="s">
        <v>5093</v>
      </c>
      <c r="E8005" s="8" t="s">
        <v>5093</v>
      </c>
      <c r="F8005" s="8">
        <v>1393.8</v>
      </c>
      <c r="G8005" s="8">
        <v>0</v>
      </c>
      <c r="H8005" s="5">
        <f t="shared" si="250"/>
        <v>0</v>
      </c>
      <c r="I8005" s="5">
        <f t="shared" si="251"/>
        <v>1393.8</v>
      </c>
      <c r="J8005" s="8"/>
      <c r="K8005" s="8"/>
    </row>
    <row r="8006" spans="1:11" s="7" customFormat="1" x14ac:dyDescent="0.35">
      <c r="A8006" s="8" t="s">
        <v>8718</v>
      </c>
      <c r="B8006" s="8" t="s">
        <v>18</v>
      </c>
      <c r="C8006" s="8" t="s">
        <v>5093</v>
      </c>
      <c r="D8006" s="8" t="s">
        <v>5093</v>
      </c>
      <c r="E8006" s="8" t="s">
        <v>5093</v>
      </c>
      <c r="F8006" s="8">
        <v>174.22499999999999</v>
      </c>
      <c r="G8006" s="8">
        <v>0</v>
      </c>
      <c r="H8006" s="5">
        <f t="shared" si="250"/>
        <v>0</v>
      </c>
      <c r="I8006" s="5">
        <f t="shared" si="251"/>
        <v>174.23</v>
      </c>
      <c r="J8006" s="8"/>
      <c r="K8006" s="8"/>
    </row>
    <row r="8007" spans="1:11" s="7" customFormat="1" x14ac:dyDescent="0.35">
      <c r="A8007" s="8" t="s">
        <v>8719</v>
      </c>
      <c r="B8007" s="8" t="s">
        <v>2950</v>
      </c>
      <c r="C8007" s="8" t="s">
        <v>5093</v>
      </c>
      <c r="D8007" s="8" t="s">
        <v>5093</v>
      </c>
      <c r="E8007" s="8" t="s">
        <v>5093</v>
      </c>
      <c r="F8007" s="8">
        <v>5.8074999999999992</v>
      </c>
      <c r="G8007" s="8">
        <v>0</v>
      </c>
      <c r="H8007" s="5">
        <f t="shared" si="250"/>
        <v>0</v>
      </c>
      <c r="I8007" s="5">
        <f t="shared" si="251"/>
        <v>5.81</v>
      </c>
      <c r="J8007" s="8"/>
      <c r="K8007" s="8"/>
    </row>
    <row r="8008" spans="1:11" s="7" customFormat="1" x14ac:dyDescent="0.35">
      <c r="A8008" s="8" t="s">
        <v>8720</v>
      </c>
      <c r="B8008" s="8" t="s">
        <v>18</v>
      </c>
      <c r="C8008" s="8" t="s">
        <v>5093</v>
      </c>
      <c r="D8008" s="8" t="s">
        <v>5093</v>
      </c>
      <c r="E8008" s="8" t="s">
        <v>5093</v>
      </c>
      <c r="F8008" s="8">
        <v>411.17099999999999</v>
      </c>
      <c r="G8008" s="8">
        <v>0</v>
      </c>
      <c r="H8008" s="5">
        <f t="shared" si="250"/>
        <v>0</v>
      </c>
      <c r="I8008" s="5">
        <f t="shared" si="251"/>
        <v>411.17</v>
      </c>
      <c r="J8008" s="8"/>
      <c r="K8008" s="8"/>
    </row>
    <row r="8009" spans="1:11" s="7" customFormat="1" x14ac:dyDescent="0.35">
      <c r="A8009" s="8" t="s">
        <v>8721</v>
      </c>
      <c r="B8009" s="8" t="s">
        <v>2950</v>
      </c>
      <c r="C8009" s="8" t="s">
        <v>5093</v>
      </c>
      <c r="D8009" s="8" t="s">
        <v>5093</v>
      </c>
      <c r="E8009" s="8" t="s">
        <v>5093</v>
      </c>
      <c r="F8009" s="8">
        <v>4065.2499999999995</v>
      </c>
      <c r="G8009" s="8">
        <v>0</v>
      </c>
      <c r="H8009" s="5">
        <f t="shared" si="250"/>
        <v>0</v>
      </c>
      <c r="I8009" s="5">
        <f t="shared" si="251"/>
        <v>4065.25</v>
      </c>
      <c r="J8009" s="8"/>
      <c r="K8009" s="8"/>
    </row>
    <row r="8010" spans="1:11" s="7" customFormat="1" x14ac:dyDescent="0.35">
      <c r="A8010" s="8" t="s">
        <v>8722</v>
      </c>
      <c r="B8010" s="8" t="s">
        <v>2950</v>
      </c>
      <c r="C8010" s="8" t="s">
        <v>5093</v>
      </c>
      <c r="D8010" s="8" t="s">
        <v>5093</v>
      </c>
      <c r="E8010" s="8" t="s">
        <v>5093</v>
      </c>
      <c r="F8010" s="8">
        <v>1393.8</v>
      </c>
      <c r="G8010" s="8">
        <v>0</v>
      </c>
      <c r="H8010" s="5">
        <f t="shared" si="250"/>
        <v>0</v>
      </c>
      <c r="I8010" s="5">
        <f t="shared" si="251"/>
        <v>1393.8</v>
      </c>
      <c r="J8010" s="8"/>
      <c r="K8010" s="8"/>
    </row>
    <row r="8011" spans="1:11" s="7" customFormat="1" x14ac:dyDescent="0.35">
      <c r="A8011" s="8" t="s">
        <v>8723</v>
      </c>
      <c r="B8011" s="8" t="s">
        <v>121</v>
      </c>
      <c r="C8011" s="8" t="s">
        <v>5093</v>
      </c>
      <c r="D8011" s="8" t="s">
        <v>5093</v>
      </c>
      <c r="E8011" s="8" t="s">
        <v>5093</v>
      </c>
      <c r="F8011" s="8">
        <v>1742.2499999999998</v>
      </c>
      <c r="G8011" s="8">
        <v>0</v>
      </c>
      <c r="H8011" s="5">
        <f t="shared" si="250"/>
        <v>0</v>
      </c>
      <c r="I8011" s="5">
        <f t="shared" si="251"/>
        <v>1742.25</v>
      </c>
      <c r="J8011" s="8"/>
      <c r="K8011" s="8"/>
    </row>
    <row r="8012" spans="1:11" s="7" customFormat="1" x14ac:dyDescent="0.35">
      <c r="A8012" s="8" t="s">
        <v>8724</v>
      </c>
      <c r="B8012" s="8" t="s">
        <v>16</v>
      </c>
      <c r="C8012" s="8" t="s">
        <v>5093</v>
      </c>
      <c r="D8012" s="8" t="s">
        <v>5093</v>
      </c>
      <c r="E8012" s="8" t="s">
        <v>5093</v>
      </c>
      <c r="F8012" s="8">
        <v>871.12499999999989</v>
      </c>
      <c r="G8012" s="8">
        <v>0</v>
      </c>
      <c r="H8012" s="5">
        <f t="shared" si="250"/>
        <v>0</v>
      </c>
      <c r="I8012" s="5">
        <f t="shared" si="251"/>
        <v>871.13</v>
      </c>
      <c r="J8012" s="8"/>
      <c r="K8012" s="8"/>
    </row>
    <row r="8013" spans="1:11" s="7" customFormat="1" x14ac:dyDescent="0.35">
      <c r="A8013" s="8" t="s">
        <v>8725</v>
      </c>
      <c r="B8013" s="8" t="s">
        <v>121</v>
      </c>
      <c r="C8013" s="8" t="s">
        <v>5093</v>
      </c>
      <c r="D8013" s="8" t="s">
        <v>5093</v>
      </c>
      <c r="E8013" s="8" t="s">
        <v>5093</v>
      </c>
      <c r="F8013" s="8">
        <v>3554.1899999999996</v>
      </c>
      <c r="G8013" s="8">
        <v>0</v>
      </c>
      <c r="H8013" s="5">
        <f t="shared" si="250"/>
        <v>0</v>
      </c>
      <c r="I8013" s="5">
        <f t="shared" si="251"/>
        <v>3554.19</v>
      </c>
      <c r="J8013" s="8"/>
      <c r="K8013" s="8"/>
    </row>
    <row r="8014" spans="1:11" s="7" customFormat="1" x14ac:dyDescent="0.35">
      <c r="A8014" s="8" t="s">
        <v>8726</v>
      </c>
      <c r="B8014" s="8" t="s">
        <v>121</v>
      </c>
      <c r="C8014" s="8" t="s">
        <v>5093</v>
      </c>
      <c r="D8014" s="8" t="s">
        <v>5093</v>
      </c>
      <c r="E8014" s="8" t="s">
        <v>5093</v>
      </c>
      <c r="F8014" s="8">
        <v>1277650</v>
      </c>
      <c r="G8014" s="8">
        <v>0</v>
      </c>
      <c r="H8014" s="5">
        <f t="shared" si="250"/>
        <v>0</v>
      </c>
      <c r="I8014" s="5">
        <f t="shared" si="251"/>
        <v>1277650</v>
      </c>
      <c r="J8014" s="8"/>
      <c r="K8014" s="8"/>
    </row>
    <row r="8015" spans="1:11" s="7" customFormat="1" x14ac:dyDescent="0.35">
      <c r="A8015" s="8" t="s">
        <v>8727</v>
      </c>
      <c r="B8015" s="8" t="s">
        <v>121</v>
      </c>
      <c r="C8015" s="8" t="s">
        <v>5093</v>
      </c>
      <c r="D8015" s="8" t="s">
        <v>5093</v>
      </c>
      <c r="E8015" s="8" t="s">
        <v>5093</v>
      </c>
      <c r="F8015" s="8">
        <v>16260.999999999998</v>
      </c>
      <c r="G8015" s="8">
        <v>0</v>
      </c>
      <c r="H8015" s="5">
        <f t="shared" si="250"/>
        <v>0</v>
      </c>
      <c r="I8015" s="5">
        <f t="shared" si="251"/>
        <v>16261</v>
      </c>
      <c r="J8015" s="8"/>
      <c r="K8015" s="8"/>
    </row>
    <row r="8016" spans="1:11" s="7" customFormat="1" x14ac:dyDescent="0.35">
      <c r="A8016" s="8" t="s">
        <v>8728</v>
      </c>
      <c r="B8016" s="8" t="s">
        <v>121</v>
      </c>
      <c r="C8016" s="8" t="s">
        <v>5093</v>
      </c>
      <c r="D8016" s="8" t="s">
        <v>5093</v>
      </c>
      <c r="E8016" s="8" t="s">
        <v>5093</v>
      </c>
      <c r="F8016" s="8">
        <v>1393800</v>
      </c>
      <c r="G8016" s="8">
        <v>0</v>
      </c>
      <c r="H8016" s="5">
        <f t="shared" si="250"/>
        <v>0</v>
      </c>
      <c r="I8016" s="5">
        <f t="shared" si="251"/>
        <v>1393800</v>
      </c>
      <c r="J8016" s="8"/>
      <c r="K8016" s="8"/>
    </row>
    <row r="8017" spans="1:11" s="7" customFormat="1" x14ac:dyDescent="0.35">
      <c r="A8017" s="8" t="s">
        <v>8729</v>
      </c>
      <c r="B8017" s="8" t="s">
        <v>2950</v>
      </c>
      <c r="C8017" s="8" t="s">
        <v>5093</v>
      </c>
      <c r="D8017" s="8" t="s">
        <v>5093</v>
      </c>
      <c r="E8017" s="8" t="s">
        <v>5093</v>
      </c>
      <c r="F8017" s="8">
        <v>2903.75</v>
      </c>
      <c r="G8017" s="8">
        <v>0</v>
      </c>
      <c r="H8017" s="5">
        <f t="shared" si="250"/>
        <v>0</v>
      </c>
      <c r="I8017" s="5">
        <f t="shared" si="251"/>
        <v>2903.75</v>
      </c>
      <c r="J8017" s="8"/>
      <c r="K8017" s="8"/>
    </row>
    <row r="8018" spans="1:11" s="7" customFormat="1" x14ac:dyDescent="0.35">
      <c r="A8018" s="8" t="s">
        <v>8730</v>
      </c>
      <c r="B8018" s="8" t="s">
        <v>121</v>
      </c>
      <c r="C8018" s="8" t="s">
        <v>5093</v>
      </c>
      <c r="D8018" s="8" t="s">
        <v>5093</v>
      </c>
      <c r="E8018" s="8" t="s">
        <v>5093</v>
      </c>
      <c r="F8018" s="8">
        <v>987.27499999999998</v>
      </c>
      <c r="G8018" s="8">
        <v>0</v>
      </c>
      <c r="H8018" s="5">
        <f t="shared" si="250"/>
        <v>0</v>
      </c>
      <c r="I8018" s="5">
        <f t="shared" si="251"/>
        <v>987.28</v>
      </c>
      <c r="J8018" s="8"/>
      <c r="K8018" s="8"/>
    </row>
    <row r="8019" spans="1:11" s="7" customFormat="1" x14ac:dyDescent="0.35">
      <c r="A8019" s="8" t="s">
        <v>8731</v>
      </c>
      <c r="B8019" s="8" t="s">
        <v>121</v>
      </c>
      <c r="C8019" s="8" t="s">
        <v>5093</v>
      </c>
      <c r="D8019" s="8" t="s">
        <v>5093</v>
      </c>
      <c r="E8019" s="8" t="s">
        <v>5093</v>
      </c>
      <c r="F8019" s="8">
        <v>813.05</v>
      </c>
      <c r="G8019" s="8">
        <v>0</v>
      </c>
      <c r="H8019" s="5">
        <f t="shared" si="250"/>
        <v>0</v>
      </c>
      <c r="I8019" s="5">
        <f t="shared" si="251"/>
        <v>813.05</v>
      </c>
      <c r="J8019" s="8"/>
      <c r="K8019" s="8"/>
    </row>
    <row r="8020" spans="1:11" s="7" customFormat="1" x14ac:dyDescent="0.35">
      <c r="A8020" s="8" t="s">
        <v>8732</v>
      </c>
      <c r="B8020" s="8" t="s">
        <v>121</v>
      </c>
      <c r="C8020" s="8" t="s">
        <v>5093</v>
      </c>
      <c r="D8020" s="8" t="s">
        <v>5093</v>
      </c>
      <c r="E8020" s="8" t="s">
        <v>5093</v>
      </c>
      <c r="F8020" s="8">
        <v>11.614999999999998</v>
      </c>
      <c r="G8020" s="8">
        <v>0</v>
      </c>
      <c r="H8020" s="5">
        <f t="shared" si="250"/>
        <v>0</v>
      </c>
      <c r="I8020" s="5">
        <f t="shared" si="251"/>
        <v>11.62</v>
      </c>
      <c r="J8020" s="8"/>
      <c r="K8020" s="8"/>
    </row>
    <row r="8021" spans="1:11" s="7" customFormat="1" x14ac:dyDescent="0.35">
      <c r="A8021" s="8" t="s">
        <v>8733</v>
      </c>
      <c r="B8021" s="8" t="s">
        <v>2950</v>
      </c>
      <c r="C8021" s="8" t="s">
        <v>5093</v>
      </c>
      <c r="D8021" s="8" t="s">
        <v>5093</v>
      </c>
      <c r="E8021" s="8" t="s">
        <v>5093</v>
      </c>
      <c r="F8021" s="8">
        <v>6388.2499999999991</v>
      </c>
      <c r="G8021" s="8">
        <v>0</v>
      </c>
      <c r="H8021" s="5">
        <f t="shared" si="250"/>
        <v>0</v>
      </c>
      <c r="I8021" s="5">
        <f t="shared" si="251"/>
        <v>6388.25</v>
      </c>
      <c r="J8021" s="8"/>
      <c r="K8021" s="8"/>
    </row>
    <row r="8022" spans="1:11" s="7" customFormat="1" x14ac:dyDescent="0.35">
      <c r="A8022" s="8" t="s">
        <v>8734</v>
      </c>
      <c r="B8022" s="8" t="s">
        <v>2950</v>
      </c>
      <c r="C8022" s="8" t="s">
        <v>5093</v>
      </c>
      <c r="D8022" s="8" t="s">
        <v>5093</v>
      </c>
      <c r="E8022" s="8" t="s">
        <v>5093</v>
      </c>
      <c r="F8022" s="8">
        <v>5517.125</v>
      </c>
      <c r="G8022" s="8">
        <v>0</v>
      </c>
      <c r="H8022" s="5">
        <f t="shared" si="250"/>
        <v>0</v>
      </c>
      <c r="I8022" s="5">
        <f t="shared" si="251"/>
        <v>5517.13</v>
      </c>
      <c r="J8022" s="8"/>
      <c r="K8022" s="8"/>
    </row>
    <row r="8023" spans="1:11" s="7" customFormat="1" x14ac:dyDescent="0.35">
      <c r="A8023" s="8" t="s">
        <v>8735</v>
      </c>
      <c r="B8023" s="8" t="s">
        <v>2950</v>
      </c>
      <c r="C8023" s="8" t="s">
        <v>5093</v>
      </c>
      <c r="D8023" s="8" t="s">
        <v>5093</v>
      </c>
      <c r="E8023" s="8" t="s">
        <v>5093</v>
      </c>
      <c r="F8023" s="8">
        <v>13937.999999999998</v>
      </c>
      <c r="G8023" s="8">
        <v>0</v>
      </c>
      <c r="H8023" s="5">
        <f t="shared" si="250"/>
        <v>0</v>
      </c>
      <c r="I8023" s="5">
        <f t="shared" si="251"/>
        <v>13938</v>
      </c>
      <c r="J8023" s="8"/>
      <c r="K8023" s="8"/>
    </row>
    <row r="8024" spans="1:11" s="7" customFormat="1" x14ac:dyDescent="0.35">
      <c r="A8024" s="8" t="s">
        <v>8736</v>
      </c>
      <c r="B8024" s="8" t="s">
        <v>2950</v>
      </c>
      <c r="C8024" s="8" t="s">
        <v>5093</v>
      </c>
      <c r="D8024" s="8" t="s">
        <v>5093</v>
      </c>
      <c r="E8024" s="8" t="s">
        <v>5093</v>
      </c>
      <c r="F8024" s="8">
        <v>17422.5</v>
      </c>
      <c r="G8024" s="8">
        <v>0</v>
      </c>
      <c r="H8024" s="5">
        <f t="shared" si="250"/>
        <v>0</v>
      </c>
      <c r="I8024" s="5">
        <f t="shared" si="251"/>
        <v>17422.5</v>
      </c>
      <c r="J8024" s="8"/>
      <c r="K8024" s="8"/>
    </row>
    <row r="8025" spans="1:11" s="7" customFormat="1" x14ac:dyDescent="0.35">
      <c r="A8025" s="8" t="s">
        <v>8737</v>
      </c>
      <c r="B8025" s="8" t="s">
        <v>2950</v>
      </c>
      <c r="C8025" s="8" t="s">
        <v>5093</v>
      </c>
      <c r="D8025" s="8" t="s">
        <v>5093</v>
      </c>
      <c r="E8025" s="8" t="s">
        <v>5093</v>
      </c>
      <c r="F8025" s="8">
        <v>5226.75</v>
      </c>
      <c r="G8025" s="8">
        <v>0</v>
      </c>
      <c r="H8025" s="5">
        <f t="shared" si="250"/>
        <v>0</v>
      </c>
      <c r="I8025" s="5">
        <f t="shared" si="251"/>
        <v>5226.75</v>
      </c>
      <c r="J8025" s="8"/>
      <c r="K8025" s="8"/>
    </row>
    <row r="8026" spans="1:11" s="7" customFormat="1" x14ac:dyDescent="0.35">
      <c r="A8026" s="8" t="s">
        <v>8738</v>
      </c>
      <c r="B8026" s="8" t="s">
        <v>2950</v>
      </c>
      <c r="C8026" s="8" t="s">
        <v>5093</v>
      </c>
      <c r="D8026" s="8" t="s">
        <v>5093</v>
      </c>
      <c r="E8026" s="8" t="s">
        <v>5093</v>
      </c>
      <c r="F8026" s="8">
        <v>3484.4999999999995</v>
      </c>
      <c r="G8026" s="8">
        <v>0</v>
      </c>
      <c r="H8026" s="5">
        <f t="shared" si="250"/>
        <v>0</v>
      </c>
      <c r="I8026" s="5">
        <f t="shared" si="251"/>
        <v>3484.5</v>
      </c>
      <c r="J8026" s="8"/>
      <c r="K8026" s="8"/>
    </row>
    <row r="8027" spans="1:11" s="7" customFormat="1" x14ac:dyDescent="0.35">
      <c r="A8027" s="8" t="s">
        <v>8739</v>
      </c>
      <c r="B8027" s="8" t="s">
        <v>2950</v>
      </c>
      <c r="C8027" s="8" t="s">
        <v>5093</v>
      </c>
      <c r="D8027" s="8" t="s">
        <v>5093</v>
      </c>
      <c r="E8027" s="8" t="s">
        <v>5093</v>
      </c>
      <c r="F8027" s="8">
        <v>6388.2499999999991</v>
      </c>
      <c r="G8027" s="8">
        <v>0</v>
      </c>
      <c r="H8027" s="5">
        <f t="shared" si="250"/>
        <v>0</v>
      </c>
      <c r="I8027" s="5">
        <f t="shared" si="251"/>
        <v>6388.25</v>
      </c>
      <c r="J8027" s="8"/>
      <c r="K8027" s="8"/>
    </row>
    <row r="8028" spans="1:11" s="7" customFormat="1" x14ac:dyDescent="0.35">
      <c r="A8028" s="8" t="s">
        <v>8740</v>
      </c>
      <c r="B8028" s="8" t="s">
        <v>121</v>
      </c>
      <c r="C8028" s="8" t="s">
        <v>5093</v>
      </c>
      <c r="D8028" s="8" t="s">
        <v>5093</v>
      </c>
      <c r="E8028" s="8" t="s">
        <v>5093</v>
      </c>
      <c r="F8028" s="8">
        <v>1161.5</v>
      </c>
      <c r="G8028" s="8">
        <v>0</v>
      </c>
      <c r="H8028" s="5">
        <f t="shared" si="250"/>
        <v>0</v>
      </c>
      <c r="I8028" s="5">
        <f t="shared" si="251"/>
        <v>1161.5</v>
      </c>
      <c r="J8028" s="8"/>
      <c r="K8028" s="8"/>
    </row>
    <row r="8029" spans="1:11" s="7" customFormat="1" x14ac:dyDescent="0.35">
      <c r="A8029" s="8" t="s">
        <v>8741</v>
      </c>
      <c r="B8029" s="8" t="s">
        <v>14</v>
      </c>
      <c r="C8029" s="8" t="s">
        <v>5093</v>
      </c>
      <c r="D8029" s="8" t="s">
        <v>5093</v>
      </c>
      <c r="E8029" s="8" t="s">
        <v>5093</v>
      </c>
      <c r="F8029" s="8">
        <v>11.614999999999998</v>
      </c>
      <c r="G8029" s="8">
        <v>0</v>
      </c>
      <c r="H8029" s="5">
        <f t="shared" si="250"/>
        <v>0</v>
      </c>
      <c r="I8029" s="5">
        <f t="shared" si="251"/>
        <v>11.62</v>
      </c>
      <c r="J8029" s="8"/>
      <c r="K8029" s="8"/>
    </row>
    <row r="8030" spans="1:11" s="7" customFormat="1" x14ac:dyDescent="0.35">
      <c r="A8030" s="8" t="s">
        <v>8742</v>
      </c>
      <c r="B8030" s="8" t="s">
        <v>121</v>
      </c>
      <c r="C8030" s="8" t="s">
        <v>5093</v>
      </c>
      <c r="D8030" s="8" t="s">
        <v>5093</v>
      </c>
      <c r="E8030" s="8" t="s">
        <v>5093</v>
      </c>
      <c r="F8030" s="8">
        <v>987.27499999999998</v>
      </c>
      <c r="G8030" s="8">
        <v>0</v>
      </c>
      <c r="H8030" s="5">
        <f t="shared" si="250"/>
        <v>0</v>
      </c>
      <c r="I8030" s="5">
        <f t="shared" si="251"/>
        <v>987.28</v>
      </c>
      <c r="J8030" s="8"/>
      <c r="K8030" s="8"/>
    </row>
    <row r="8031" spans="1:11" s="7" customFormat="1" x14ac:dyDescent="0.35">
      <c r="A8031" s="8" t="s">
        <v>8743</v>
      </c>
      <c r="B8031" s="8" t="s">
        <v>16</v>
      </c>
      <c r="C8031" s="8" t="s">
        <v>5093</v>
      </c>
      <c r="D8031" s="8" t="s">
        <v>5093</v>
      </c>
      <c r="E8031" s="8" t="s">
        <v>5093</v>
      </c>
      <c r="F8031" s="8">
        <v>69.69</v>
      </c>
      <c r="G8031" s="8">
        <v>0</v>
      </c>
      <c r="H8031" s="5">
        <f t="shared" si="250"/>
        <v>0</v>
      </c>
      <c r="I8031" s="5">
        <f t="shared" si="251"/>
        <v>69.69</v>
      </c>
      <c r="J8031" s="8"/>
      <c r="K8031" s="8"/>
    </row>
    <row r="8032" spans="1:11" s="7" customFormat="1" x14ac:dyDescent="0.35">
      <c r="A8032" s="8" t="s">
        <v>8744</v>
      </c>
      <c r="B8032" s="8" t="s">
        <v>3122</v>
      </c>
      <c r="C8032" s="8" t="s">
        <v>5093</v>
      </c>
      <c r="D8032" s="8" t="s">
        <v>5093</v>
      </c>
      <c r="E8032" s="8" t="s">
        <v>5093</v>
      </c>
      <c r="F8032" s="8">
        <v>794.46600000000001</v>
      </c>
      <c r="G8032" s="8">
        <v>0</v>
      </c>
      <c r="H8032" s="5">
        <f t="shared" si="250"/>
        <v>0</v>
      </c>
      <c r="I8032" s="5">
        <f t="shared" si="251"/>
        <v>794.47</v>
      </c>
      <c r="J8032" s="8"/>
      <c r="K8032" s="8"/>
    </row>
    <row r="8033" spans="1:11" s="7" customFormat="1" x14ac:dyDescent="0.35">
      <c r="A8033" s="8" t="s">
        <v>8745</v>
      </c>
      <c r="B8033" s="8" t="s">
        <v>3122</v>
      </c>
      <c r="C8033" s="8" t="s">
        <v>5093</v>
      </c>
      <c r="D8033" s="8" t="s">
        <v>5093</v>
      </c>
      <c r="E8033" s="8" t="s">
        <v>5093</v>
      </c>
      <c r="F8033" s="8">
        <v>727.09899999999993</v>
      </c>
      <c r="G8033" s="8">
        <v>0</v>
      </c>
      <c r="H8033" s="5">
        <f t="shared" si="250"/>
        <v>0</v>
      </c>
      <c r="I8033" s="5">
        <f t="shared" si="251"/>
        <v>727.1</v>
      </c>
      <c r="J8033" s="8"/>
      <c r="K8033" s="8"/>
    </row>
    <row r="8034" spans="1:11" s="7" customFormat="1" x14ac:dyDescent="0.35">
      <c r="A8034" s="8" t="s">
        <v>8746</v>
      </c>
      <c r="B8034" s="8" t="s">
        <v>3122</v>
      </c>
      <c r="C8034" s="8" t="s">
        <v>5093</v>
      </c>
      <c r="D8034" s="8" t="s">
        <v>5093</v>
      </c>
      <c r="E8034" s="8" t="s">
        <v>5093</v>
      </c>
      <c r="F8034" s="8">
        <v>784.01249999999993</v>
      </c>
      <c r="G8034" s="8">
        <v>0</v>
      </c>
      <c r="H8034" s="5">
        <f t="shared" si="250"/>
        <v>0</v>
      </c>
      <c r="I8034" s="5">
        <f t="shared" si="251"/>
        <v>784.01</v>
      </c>
      <c r="J8034" s="8"/>
      <c r="K8034" s="8"/>
    </row>
    <row r="8035" spans="1:11" s="7" customFormat="1" x14ac:dyDescent="0.35">
      <c r="A8035" s="8" t="s">
        <v>8747</v>
      </c>
      <c r="B8035" s="8" t="s">
        <v>3122</v>
      </c>
      <c r="C8035" s="8" t="s">
        <v>5093</v>
      </c>
      <c r="D8035" s="8" t="s">
        <v>5093</v>
      </c>
      <c r="E8035" s="8" t="s">
        <v>5093</v>
      </c>
      <c r="F8035" s="8">
        <v>716.64549999999986</v>
      </c>
      <c r="G8035" s="8">
        <v>0</v>
      </c>
      <c r="H8035" s="5">
        <f t="shared" si="250"/>
        <v>0</v>
      </c>
      <c r="I8035" s="5">
        <f t="shared" si="251"/>
        <v>716.65</v>
      </c>
      <c r="J8035" s="8"/>
      <c r="K8035" s="8"/>
    </row>
    <row r="8036" spans="1:11" s="7" customFormat="1" x14ac:dyDescent="0.35">
      <c r="A8036" s="8" t="s">
        <v>8748</v>
      </c>
      <c r="B8036" s="8" t="s">
        <v>3122</v>
      </c>
      <c r="C8036" s="8" t="s">
        <v>5093</v>
      </c>
      <c r="D8036" s="8" t="s">
        <v>5093</v>
      </c>
      <c r="E8036" s="8" t="s">
        <v>5093</v>
      </c>
      <c r="F8036" s="8">
        <v>1066.2570000000001</v>
      </c>
      <c r="G8036" s="8">
        <v>0</v>
      </c>
      <c r="H8036" s="5">
        <f t="shared" si="250"/>
        <v>0</v>
      </c>
      <c r="I8036" s="5">
        <f t="shared" si="251"/>
        <v>1066.26</v>
      </c>
      <c r="J8036" s="8"/>
      <c r="K8036" s="8"/>
    </row>
    <row r="8037" spans="1:11" s="7" customFormat="1" x14ac:dyDescent="0.35">
      <c r="A8037" s="8" t="s">
        <v>8749</v>
      </c>
      <c r="B8037" s="8" t="s">
        <v>3122</v>
      </c>
      <c r="C8037" s="8" t="s">
        <v>5093</v>
      </c>
      <c r="D8037" s="8" t="s">
        <v>5093</v>
      </c>
      <c r="E8037" s="8" t="s">
        <v>5093</v>
      </c>
      <c r="F8037" s="8">
        <v>998.89</v>
      </c>
      <c r="G8037" s="8">
        <v>0</v>
      </c>
      <c r="H8037" s="5">
        <f t="shared" si="250"/>
        <v>0</v>
      </c>
      <c r="I8037" s="5">
        <f t="shared" si="251"/>
        <v>998.89</v>
      </c>
      <c r="J8037" s="8"/>
      <c r="K8037" s="8"/>
    </row>
    <row r="8038" spans="1:11" s="7" customFormat="1" x14ac:dyDescent="0.35">
      <c r="A8038" s="8" t="s">
        <v>8750</v>
      </c>
      <c r="B8038" s="8" t="s">
        <v>3122</v>
      </c>
      <c r="C8038" s="8" t="s">
        <v>5093</v>
      </c>
      <c r="D8038" s="8" t="s">
        <v>5093</v>
      </c>
      <c r="E8038" s="8" t="s">
        <v>5093</v>
      </c>
      <c r="F8038" s="8">
        <v>947.78399999999988</v>
      </c>
      <c r="G8038" s="8">
        <v>0</v>
      </c>
      <c r="H8038" s="5">
        <f t="shared" si="250"/>
        <v>0</v>
      </c>
      <c r="I8038" s="5">
        <f t="shared" si="251"/>
        <v>947.78</v>
      </c>
      <c r="J8038" s="8"/>
      <c r="K8038" s="8"/>
    </row>
    <row r="8039" spans="1:11" s="7" customFormat="1" x14ac:dyDescent="0.35">
      <c r="A8039" s="8" t="s">
        <v>8751</v>
      </c>
      <c r="B8039" s="8" t="s">
        <v>3122</v>
      </c>
      <c r="C8039" s="8" t="s">
        <v>5093</v>
      </c>
      <c r="D8039" s="8" t="s">
        <v>5093</v>
      </c>
      <c r="E8039" s="8" t="s">
        <v>5093</v>
      </c>
      <c r="F8039" s="8">
        <v>880.41700000000003</v>
      </c>
      <c r="G8039" s="8">
        <v>0</v>
      </c>
      <c r="H8039" s="5">
        <f t="shared" si="250"/>
        <v>0</v>
      </c>
      <c r="I8039" s="5">
        <f t="shared" si="251"/>
        <v>880.42</v>
      </c>
      <c r="J8039" s="8"/>
      <c r="K8039" s="8"/>
    </row>
    <row r="8040" spans="1:11" s="7" customFormat="1" x14ac:dyDescent="0.35">
      <c r="A8040" s="8" t="s">
        <v>8752</v>
      </c>
      <c r="B8040" s="8" t="s">
        <v>3122</v>
      </c>
      <c r="C8040" s="8" t="s">
        <v>5093</v>
      </c>
      <c r="D8040" s="8" t="s">
        <v>5093</v>
      </c>
      <c r="E8040" s="8" t="s">
        <v>5093</v>
      </c>
      <c r="F8040" s="8">
        <v>916.42349999999988</v>
      </c>
      <c r="G8040" s="8">
        <v>0</v>
      </c>
      <c r="H8040" s="5">
        <f t="shared" si="250"/>
        <v>0</v>
      </c>
      <c r="I8040" s="5">
        <f t="shared" si="251"/>
        <v>916.42</v>
      </c>
      <c r="J8040" s="8"/>
      <c r="K8040" s="8"/>
    </row>
    <row r="8041" spans="1:11" s="7" customFormat="1" x14ac:dyDescent="0.35">
      <c r="A8041" s="8" t="s">
        <v>8753</v>
      </c>
      <c r="B8041" s="8" t="s">
        <v>3122</v>
      </c>
      <c r="C8041" s="8" t="s">
        <v>5093</v>
      </c>
      <c r="D8041" s="8" t="s">
        <v>5093</v>
      </c>
      <c r="E8041" s="8" t="s">
        <v>5093</v>
      </c>
      <c r="F8041" s="8">
        <v>847.89499999999987</v>
      </c>
      <c r="G8041" s="8">
        <v>0</v>
      </c>
      <c r="H8041" s="5">
        <f t="shared" si="250"/>
        <v>0</v>
      </c>
      <c r="I8041" s="5">
        <f t="shared" si="251"/>
        <v>847.9</v>
      </c>
      <c r="J8041" s="8"/>
      <c r="K8041" s="8"/>
    </row>
    <row r="8042" spans="1:11" s="7" customFormat="1" x14ac:dyDescent="0.35">
      <c r="A8042" s="8" t="s">
        <v>8754</v>
      </c>
      <c r="B8042" s="8" t="s">
        <v>3122</v>
      </c>
      <c r="C8042" s="8" t="s">
        <v>5093</v>
      </c>
      <c r="D8042" s="8" t="s">
        <v>5093</v>
      </c>
      <c r="E8042" s="8" t="s">
        <v>5093</v>
      </c>
      <c r="F8042" s="8">
        <v>771.23599999999988</v>
      </c>
      <c r="G8042" s="8">
        <v>0</v>
      </c>
      <c r="H8042" s="5">
        <f t="shared" si="250"/>
        <v>0</v>
      </c>
      <c r="I8042" s="5">
        <f t="shared" si="251"/>
        <v>771.24</v>
      </c>
      <c r="J8042" s="8"/>
      <c r="K8042" s="8"/>
    </row>
    <row r="8043" spans="1:11" s="7" customFormat="1" x14ac:dyDescent="0.35">
      <c r="A8043" s="8" t="s">
        <v>8755</v>
      </c>
      <c r="B8043" s="8" t="s">
        <v>3122</v>
      </c>
      <c r="C8043" s="8" t="s">
        <v>5093</v>
      </c>
      <c r="D8043" s="8" t="s">
        <v>5093</v>
      </c>
      <c r="E8043" s="8" t="s">
        <v>5093</v>
      </c>
      <c r="F8043" s="8">
        <v>702.70749999999987</v>
      </c>
      <c r="G8043" s="8">
        <v>0</v>
      </c>
      <c r="H8043" s="5">
        <f t="shared" si="250"/>
        <v>0</v>
      </c>
      <c r="I8043" s="5">
        <f t="shared" si="251"/>
        <v>702.71</v>
      </c>
      <c r="J8043" s="8"/>
      <c r="K8043" s="8"/>
    </row>
    <row r="8044" spans="1:11" s="7" customFormat="1" x14ac:dyDescent="0.35">
      <c r="A8044" s="8" t="s">
        <v>8756</v>
      </c>
      <c r="B8044" s="8" t="s">
        <v>3122</v>
      </c>
      <c r="C8044" s="8" t="s">
        <v>5093</v>
      </c>
      <c r="D8044" s="8" t="s">
        <v>5093</v>
      </c>
      <c r="E8044" s="8" t="s">
        <v>5093</v>
      </c>
      <c r="F8044" s="8">
        <v>939.65350000000001</v>
      </c>
      <c r="G8044" s="8">
        <v>0</v>
      </c>
      <c r="H8044" s="5">
        <f t="shared" si="250"/>
        <v>0</v>
      </c>
      <c r="I8044" s="5">
        <f t="shared" si="251"/>
        <v>939.65</v>
      </c>
      <c r="J8044" s="8"/>
      <c r="K8044" s="8"/>
    </row>
    <row r="8045" spans="1:11" s="7" customFormat="1" x14ac:dyDescent="0.35">
      <c r="A8045" s="8" t="s">
        <v>8757</v>
      </c>
      <c r="B8045" s="8" t="s">
        <v>3122</v>
      </c>
      <c r="C8045" s="8" t="s">
        <v>5093</v>
      </c>
      <c r="D8045" s="8" t="s">
        <v>5093</v>
      </c>
      <c r="E8045" s="8" t="s">
        <v>5093</v>
      </c>
      <c r="F8045" s="8">
        <v>871.12499999999989</v>
      </c>
      <c r="G8045" s="8">
        <v>0</v>
      </c>
      <c r="H8045" s="5">
        <f t="shared" si="250"/>
        <v>0</v>
      </c>
      <c r="I8045" s="5">
        <f t="shared" si="251"/>
        <v>871.13</v>
      </c>
      <c r="J8045" s="8"/>
      <c r="K8045" s="8"/>
    </row>
    <row r="8046" spans="1:11" s="7" customFormat="1" x14ac:dyDescent="0.35">
      <c r="A8046" s="8" t="s">
        <v>8758</v>
      </c>
      <c r="B8046" s="8" t="s">
        <v>3122</v>
      </c>
      <c r="C8046" s="8" t="s">
        <v>5093</v>
      </c>
      <c r="D8046" s="8" t="s">
        <v>5093</v>
      </c>
      <c r="E8046" s="8" t="s">
        <v>5093</v>
      </c>
      <c r="F8046" s="8">
        <v>822.34199999999998</v>
      </c>
      <c r="G8046" s="8">
        <v>0</v>
      </c>
      <c r="H8046" s="5">
        <f t="shared" si="250"/>
        <v>0</v>
      </c>
      <c r="I8046" s="5">
        <f t="shared" si="251"/>
        <v>822.34</v>
      </c>
      <c r="J8046" s="8"/>
      <c r="K8046" s="8"/>
    </row>
    <row r="8047" spans="1:11" s="7" customFormat="1" x14ac:dyDescent="0.35">
      <c r="A8047" s="8" t="s">
        <v>8759</v>
      </c>
      <c r="B8047" s="8" t="s">
        <v>3122</v>
      </c>
      <c r="C8047" s="8" t="s">
        <v>5093</v>
      </c>
      <c r="D8047" s="8" t="s">
        <v>5093</v>
      </c>
      <c r="E8047" s="8" t="s">
        <v>5093</v>
      </c>
      <c r="F8047" s="8">
        <v>753.81349999999998</v>
      </c>
      <c r="G8047" s="8">
        <v>0</v>
      </c>
      <c r="H8047" s="5">
        <f t="shared" si="250"/>
        <v>0</v>
      </c>
      <c r="I8047" s="5">
        <f t="shared" si="251"/>
        <v>753.81</v>
      </c>
      <c r="J8047" s="8"/>
      <c r="K8047" s="8"/>
    </row>
    <row r="8048" spans="1:11" s="7" customFormat="1" x14ac:dyDescent="0.35">
      <c r="A8048" s="8" t="s">
        <v>8760</v>
      </c>
      <c r="B8048" s="8" t="s">
        <v>3122</v>
      </c>
      <c r="C8048" s="8" t="s">
        <v>5093</v>
      </c>
      <c r="D8048" s="8" t="s">
        <v>5093</v>
      </c>
      <c r="E8048" s="8" t="s">
        <v>5093</v>
      </c>
      <c r="F8048" s="8">
        <v>785.17399999999998</v>
      </c>
      <c r="G8048" s="8">
        <v>0</v>
      </c>
      <c r="H8048" s="5">
        <f t="shared" si="250"/>
        <v>0</v>
      </c>
      <c r="I8048" s="5">
        <f t="shared" si="251"/>
        <v>785.17</v>
      </c>
      <c r="J8048" s="8"/>
      <c r="K8048" s="8"/>
    </row>
    <row r="8049" spans="1:11" s="7" customFormat="1" x14ac:dyDescent="0.35">
      <c r="A8049" s="8" t="s">
        <v>8761</v>
      </c>
      <c r="B8049" s="8" t="s">
        <v>3122</v>
      </c>
      <c r="C8049" s="8" t="s">
        <v>5093</v>
      </c>
      <c r="D8049" s="8" t="s">
        <v>5093</v>
      </c>
      <c r="E8049" s="8" t="s">
        <v>5093</v>
      </c>
      <c r="F8049" s="8">
        <v>716.64549999999986</v>
      </c>
      <c r="G8049" s="8">
        <v>0</v>
      </c>
      <c r="H8049" s="5">
        <f t="shared" si="250"/>
        <v>0</v>
      </c>
      <c r="I8049" s="5">
        <f t="shared" si="251"/>
        <v>716.65</v>
      </c>
      <c r="J8049" s="8"/>
      <c r="K8049" s="8"/>
    </row>
    <row r="8050" spans="1:11" s="7" customFormat="1" x14ac:dyDescent="0.35">
      <c r="A8050" s="8" t="s">
        <v>8762</v>
      </c>
      <c r="B8050" s="8" t="s">
        <v>2950</v>
      </c>
      <c r="C8050" s="8" t="s">
        <v>5093</v>
      </c>
      <c r="D8050" s="8" t="s">
        <v>5093</v>
      </c>
      <c r="E8050" s="8" t="s">
        <v>5093</v>
      </c>
      <c r="F8050" s="8">
        <v>10693.930499999999</v>
      </c>
      <c r="G8050" s="8">
        <v>0</v>
      </c>
      <c r="H8050" s="5">
        <f t="shared" si="250"/>
        <v>0</v>
      </c>
      <c r="I8050" s="5">
        <f t="shared" si="251"/>
        <v>10693.93</v>
      </c>
      <c r="J8050" s="8"/>
      <c r="K8050" s="8"/>
    </row>
    <row r="8051" spans="1:11" s="7" customFormat="1" x14ac:dyDescent="0.35">
      <c r="A8051" s="8" t="s">
        <v>8763</v>
      </c>
      <c r="B8051" s="8" t="s">
        <v>2950</v>
      </c>
      <c r="C8051" s="8" t="s">
        <v>5093</v>
      </c>
      <c r="D8051" s="8" t="s">
        <v>5093</v>
      </c>
      <c r="E8051" s="8" t="s">
        <v>5093</v>
      </c>
      <c r="F8051" s="8">
        <v>5346.3844999999992</v>
      </c>
      <c r="G8051" s="8">
        <v>0</v>
      </c>
      <c r="H8051" s="5">
        <f t="shared" si="250"/>
        <v>0</v>
      </c>
      <c r="I8051" s="5">
        <f t="shared" si="251"/>
        <v>5346.38</v>
      </c>
      <c r="J8051" s="8"/>
      <c r="K8051" s="8"/>
    </row>
    <row r="8052" spans="1:11" s="7" customFormat="1" x14ac:dyDescent="0.35">
      <c r="A8052" s="8" t="s">
        <v>8764</v>
      </c>
      <c r="B8052" s="8" t="s">
        <v>2950</v>
      </c>
      <c r="C8052" s="8" t="s">
        <v>5093</v>
      </c>
      <c r="D8052" s="8" t="s">
        <v>5093</v>
      </c>
      <c r="E8052" s="8" t="s">
        <v>5093</v>
      </c>
      <c r="F8052" s="8">
        <v>13937.999999999998</v>
      </c>
      <c r="G8052" s="8">
        <v>0</v>
      </c>
      <c r="H8052" s="5">
        <f t="shared" si="250"/>
        <v>0</v>
      </c>
      <c r="I8052" s="5">
        <f t="shared" si="251"/>
        <v>13938</v>
      </c>
      <c r="J8052" s="8"/>
      <c r="K8052" s="8"/>
    </row>
    <row r="8053" spans="1:11" s="7" customFormat="1" x14ac:dyDescent="0.35">
      <c r="A8053" s="8" t="s">
        <v>8765</v>
      </c>
      <c r="B8053" s="8" t="s">
        <v>16</v>
      </c>
      <c r="C8053" s="8" t="s">
        <v>5093</v>
      </c>
      <c r="D8053" s="8" t="s">
        <v>5093</v>
      </c>
      <c r="E8053" s="8" t="s">
        <v>5093</v>
      </c>
      <c r="F8053" s="8">
        <v>2.323</v>
      </c>
      <c r="G8053" s="8">
        <v>0</v>
      </c>
      <c r="H8053" s="5">
        <f t="shared" si="250"/>
        <v>0</v>
      </c>
      <c r="I8053" s="5">
        <f t="shared" si="251"/>
        <v>2.3199999999999998</v>
      </c>
      <c r="J8053" s="8"/>
      <c r="K8053" s="8"/>
    </row>
    <row r="8054" spans="1:11" s="7" customFormat="1" x14ac:dyDescent="0.35">
      <c r="A8054" s="8" t="s">
        <v>8766</v>
      </c>
      <c r="B8054" s="8" t="s">
        <v>2950</v>
      </c>
      <c r="C8054" s="8" t="s">
        <v>5093</v>
      </c>
      <c r="D8054" s="8" t="s">
        <v>5093</v>
      </c>
      <c r="E8054" s="8" t="s">
        <v>5093</v>
      </c>
      <c r="F8054" s="8">
        <v>32905.294999999998</v>
      </c>
      <c r="G8054" s="8">
        <v>0</v>
      </c>
      <c r="H8054" s="5">
        <f t="shared" si="250"/>
        <v>0</v>
      </c>
      <c r="I8054" s="5">
        <f t="shared" si="251"/>
        <v>32905.300000000003</v>
      </c>
      <c r="J8054" s="8"/>
      <c r="K8054" s="8"/>
    </row>
    <row r="8055" spans="1:11" s="7" customFormat="1" x14ac:dyDescent="0.35">
      <c r="A8055" s="8" t="s">
        <v>8767</v>
      </c>
      <c r="B8055" s="8" t="s">
        <v>2950</v>
      </c>
      <c r="C8055" s="8" t="s">
        <v>5093</v>
      </c>
      <c r="D8055" s="8" t="s">
        <v>5093</v>
      </c>
      <c r="E8055" s="8" t="s">
        <v>5093</v>
      </c>
      <c r="F8055" s="8">
        <v>8225.7429999999986</v>
      </c>
      <c r="G8055" s="8">
        <v>0</v>
      </c>
      <c r="H8055" s="5">
        <f t="shared" si="250"/>
        <v>0</v>
      </c>
      <c r="I8055" s="5">
        <f t="shared" si="251"/>
        <v>8225.74</v>
      </c>
      <c r="J8055" s="8"/>
      <c r="K8055" s="8"/>
    </row>
    <row r="8056" spans="1:11" s="7" customFormat="1" x14ac:dyDescent="0.35">
      <c r="A8056" s="8" t="s">
        <v>8768</v>
      </c>
      <c r="B8056" s="8" t="s">
        <v>2950</v>
      </c>
      <c r="C8056" s="8" t="s">
        <v>5093</v>
      </c>
      <c r="D8056" s="8" t="s">
        <v>5093</v>
      </c>
      <c r="E8056" s="8" t="s">
        <v>5093</v>
      </c>
      <c r="F8056" s="8">
        <v>12834.574999999999</v>
      </c>
      <c r="G8056" s="8">
        <v>0</v>
      </c>
      <c r="H8056" s="5">
        <f t="shared" si="250"/>
        <v>0</v>
      </c>
      <c r="I8056" s="5">
        <f t="shared" si="251"/>
        <v>12834.58</v>
      </c>
      <c r="J8056" s="8"/>
      <c r="K8056" s="8"/>
    </row>
    <row r="8057" spans="1:11" s="7" customFormat="1" x14ac:dyDescent="0.35">
      <c r="A8057" s="8" t="s">
        <v>8769</v>
      </c>
      <c r="B8057" s="8" t="s">
        <v>16</v>
      </c>
      <c r="C8057" s="8" t="s">
        <v>5093</v>
      </c>
      <c r="D8057" s="8" t="s">
        <v>5093</v>
      </c>
      <c r="E8057" s="8" t="s">
        <v>5093</v>
      </c>
      <c r="F8057" s="8">
        <v>17.422499999999999</v>
      </c>
      <c r="G8057" s="8">
        <v>0</v>
      </c>
      <c r="H8057" s="5">
        <f t="shared" si="250"/>
        <v>0</v>
      </c>
      <c r="I8057" s="5">
        <f t="shared" si="251"/>
        <v>17.420000000000002</v>
      </c>
      <c r="J8057" s="8"/>
      <c r="K8057" s="8"/>
    </row>
    <row r="8058" spans="1:11" s="7" customFormat="1" x14ac:dyDescent="0.35">
      <c r="A8058" s="8" t="s">
        <v>8770</v>
      </c>
      <c r="B8058" s="8" t="s">
        <v>2950</v>
      </c>
      <c r="C8058" s="8" t="s">
        <v>5093</v>
      </c>
      <c r="D8058" s="8" t="s">
        <v>5093</v>
      </c>
      <c r="E8058" s="8" t="s">
        <v>5093</v>
      </c>
      <c r="F8058" s="8">
        <v>82263.237499999988</v>
      </c>
      <c r="G8058" s="8">
        <v>0</v>
      </c>
      <c r="H8058" s="5">
        <f t="shared" si="250"/>
        <v>0</v>
      </c>
      <c r="I8058" s="5">
        <f t="shared" si="251"/>
        <v>82263.240000000005</v>
      </c>
      <c r="J8058" s="8"/>
      <c r="K8058" s="8"/>
    </row>
    <row r="8059" spans="1:11" s="7" customFormat="1" x14ac:dyDescent="0.35">
      <c r="A8059" s="8" t="s">
        <v>8771</v>
      </c>
      <c r="B8059" s="8" t="s">
        <v>2950</v>
      </c>
      <c r="C8059" s="8" t="s">
        <v>5093</v>
      </c>
      <c r="D8059" s="8" t="s">
        <v>5093</v>
      </c>
      <c r="E8059" s="8" t="s">
        <v>5093</v>
      </c>
      <c r="F8059" s="8">
        <v>12338.614499999998</v>
      </c>
      <c r="G8059" s="8">
        <v>0</v>
      </c>
      <c r="H8059" s="5">
        <f t="shared" si="250"/>
        <v>0</v>
      </c>
      <c r="I8059" s="5">
        <f t="shared" si="251"/>
        <v>12338.61</v>
      </c>
      <c r="J8059" s="8"/>
      <c r="K8059" s="8"/>
    </row>
    <row r="8060" spans="1:11" s="7" customFormat="1" x14ac:dyDescent="0.35">
      <c r="A8060" s="8" t="s">
        <v>8772</v>
      </c>
      <c r="B8060" s="8" t="s">
        <v>2950</v>
      </c>
      <c r="C8060" s="8" t="s">
        <v>5093</v>
      </c>
      <c r="D8060" s="8" t="s">
        <v>5093</v>
      </c>
      <c r="E8060" s="8" t="s">
        <v>5093</v>
      </c>
      <c r="F8060" s="8">
        <v>19251.862499999999</v>
      </c>
      <c r="G8060" s="8">
        <v>0</v>
      </c>
      <c r="H8060" s="5">
        <f t="shared" si="250"/>
        <v>0</v>
      </c>
      <c r="I8060" s="5">
        <f t="shared" si="251"/>
        <v>19251.86</v>
      </c>
      <c r="J8060" s="8"/>
      <c r="K8060" s="8"/>
    </row>
    <row r="8061" spans="1:11" s="7" customFormat="1" x14ac:dyDescent="0.35">
      <c r="A8061" s="8" t="s">
        <v>8773</v>
      </c>
      <c r="B8061" s="8" t="s">
        <v>2950</v>
      </c>
      <c r="C8061" s="8" t="s">
        <v>5093</v>
      </c>
      <c r="D8061" s="8" t="s">
        <v>5093</v>
      </c>
      <c r="E8061" s="8" t="s">
        <v>5093</v>
      </c>
      <c r="F8061" s="8">
        <v>197431.76999999996</v>
      </c>
      <c r="G8061" s="8">
        <v>0</v>
      </c>
      <c r="H8061" s="5">
        <f t="shared" si="250"/>
        <v>0</v>
      </c>
      <c r="I8061" s="5">
        <f t="shared" si="251"/>
        <v>197431.77</v>
      </c>
      <c r="J8061" s="8"/>
      <c r="K8061" s="8"/>
    </row>
    <row r="8062" spans="1:11" s="7" customFormat="1" x14ac:dyDescent="0.35">
      <c r="A8062" s="8" t="s">
        <v>8774</v>
      </c>
      <c r="B8062" s="8" t="s">
        <v>2950</v>
      </c>
      <c r="C8062" s="8" t="s">
        <v>5093</v>
      </c>
      <c r="D8062" s="8" t="s">
        <v>5093</v>
      </c>
      <c r="E8062" s="8" t="s">
        <v>5093</v>
      </c>
      <c r="F8062" s="8">
        <v>23691.1155</v>
      </c>
      <c r="G8062" s="8">
        <v>0</v>
      </c>
      <c r="H8062" s="5">
        <f t="shared" si="250"/>
        <v>0</v>
      </c>
      <c r="I8062" s="5">
        <f t="shared" si="251"/>
        <v>23691.119999999999</v>
      </c>
      <c r="J8062" s="8"/>
      <c r="K8062" s="8"/>
    </row>
    <row r="8063" spans="1:11" s="7" customFormat="1" x14ac:dyDescent="0.35">
      <c r="A8063" s="8" t="s">
        <v>8775</v>
      </c>
      <c r="B8063" s="8" t="s">
        <v>2950</v>
      </c>
      <c r="C8063" s="8" t="s">
        <v>5093</v>
      </c>
      <c r="D8063" s="8" t="s">
        <v>5093</v>
      </c>
      <c r="E8063" s="8" t="s">
        <v>5093</v>
      </c>
      <c r="F8063" s="8">
        <v>25669.149999999998</v>
      </c>
      <c r="G8063" s="8">
        <v>0</v>
      </c>
      <c r="H8063" s="5">
        <f t="shared" si="250"/>
        <v>0</v>
      </c>
      <c r="I8063" s="5">
        <f t="shared" si="251"/>
        <v>25669.15</v>
      </c>
      <c r="J8063" s="8"/>
      <c r="K8063" s="8"/>
    </row>
    <row r="8064" spans="1:11" s="7" customFormat="1" x14ac:dyDescent="0.35">
      <c r="A8064" s="8" t="s">
        <v>8776</v>
      </c>
      <c r="B8064" s="8" t="s">
        <v>2950</v>
      </c>
      <c r="C8064" s="8" t="s">
        <v>5093</v>
      </c>
      <c r="D8064" s="8" t="s">
        <v>5093</v>
      </c>
      <c r="E8064" s="8" t="s">
        <v>5093</v>
      </c>
      <c r="F8064" s="8">
        <v>5226.75</v>
      </c>
      <c r="G8064" s="8">
        <v>0</v>
      </c>
      <c r="H8064" s="5">
        <f t="shared" si="250"/>
        <v>0</v>
      </c>
      <c r="I8064" s="5">
        <f t="shared" si="251"/>
        <v>5226.75</v>
      </c>
      <c r="J8064" s="8"/>
      <c r="K8064" s="8"/>
    </row>
    <row r="8065" spans="1:11" s="7" customFormat="1" x14ac:dyDescent="0.35">
      <c r="A8065" s="8" t="s">
        <v>8777</v>
      </c>
      <c r="B8065" s="8" t="s">
        <v>2950</v>
      </c>
      <c r="C8065" s="8" t="s">
        <v>5093</v>
      </c>
      <c r="D8065" s="8" t="s">
        <v>5093</v>
      </c>
      <c r="E8065" s="8" t="s">
        <v>5093</v>
      </c>
      <c r="F8065" s="8">
        <v>24678.390499999998</v>
      </c>
      <c r="G8065" s="8">
        <v>0</v>
      </c>
      <c r="H8065" s="5">
        <f t="shared" si="250"/>
        <v>0</v>
      </c>
      <c r="I8065" s="5">
        <f t="shared" si="251"/>
        <v>24678.39</v>
      </c>
      <c r="J8065" s="8"/>
      <c r="K8065" s="8"/>
    </row>
    <row r="8066" spans="1:11" s="7" customFormat="1" x14ac:dyDescent="0.35">
      <c r="A8066" s="8" t="s">
        <v>8778</v>
      </c>
      <c r="B8066" s="8" t="s">
        <v>121</v>
      </c>
      <c r="C8066" s="8" t="s">
        <v>5093</v>
      </c>
      <c r="D8066" s="8" t="s">
        <v>5093</v>
      </c>
      <c r="E8066" s="8" t="s">
        <v>5093</v>
      </c>
      <c r="F8066" s="8">
        <v>23230</v>
      </c>
      <c r="G8066" s="8">
        <v>0</v>
      </c>
      <c r="H8066" s="5">
        <f t="shared" si="250"/>
        <v>0</v>
      </c>
      <c r="I8066" s="5">
        <f t="shared" si="251"/>
        <v>23230</v>
      </c>
      <c r="J8066" s="8"/>
      <c r="K8066" s="8"/>
    </row>
    <row r="8067" spans="1:11" s="7" customFormat="1" x14ac:dyDescent="0.35">
      <c r="A8067" s="8" t="s">
        <v>8779</v>
      </c>
      <c r="B8067" s="8" t="s">
        <v>121</v>
      </c>
      <c r="C8067" s="8" t="s">
        <v>5093</v>
      </c>
      <c r="D8067" s="8" t="s">
        <v>5093</v>
      </c>
      <c r="E8067" s="8" t="s">
        <v>5093</v>
      </c>
      <c r="F8067" s="8">
        <v>31.360499999999998</v>
      </c>
      <c r="G8067" s="8">
        <v>0</v>
      </c>
      <c r="H8067" s="5">
        <f t="shared" ref="H8067:H8130" si="252">G8067*$K$2</f>
        <v>0</v>
      </c>
      <c r="I8067" s="5">
        <f t="shared" ref="I8067:I8130" si="253">ROUND(SUM(F8067:H8067),2)</f>
        <v>31.36</v>
      </c>
      <c r="J8067" s="8"/>
      <c r="K8067" s="8"/>
    </row>
    <row r="8068" spans="1:11" s="7" customFormat="1" x14ac:dyDescent="0.35">
      <c r="A8068" s="8" t="s">
        <v>8780</v>
      </c>
      <c r="B8068" s="8" t="s">
        <v>253</v>
      </c>
      <c r="C8068" s="8" t="s">
        <v>5093</v>
      </c>
      <c r="D8068" s="8" t="s">
        <v>5093</v>
      </c>
      <c r="E8068" s="8" t="s">
        <v>5093</v>
      </c>
      <c r="F8068" s="8">
        <v>784.01249999999993</v>
      </c>
      <c r="G8068" s="8">
        <v>0</v>
      </c>
      <c r="H8068" s="5">
        <f t="shared" si="252"/>
        <v>0</v>
      </c>
      <c r="I8068" s="5">
        <f t="shared" si="253"/>
        <v>784.01</v>
      </c>
      <c r="J8068" s="8"/>
      <c r="K8068" s="8"/>
    </row>
    <row r="8069" spans="1:11" s="7" customFormat="1" x14ac:dyDescent="0.35">
      <c r="A8069" s="8" t="s">
        <v>8781</v>
      </c>
      <c r="B8069" s="8" t="s">
        <v>121</v>
      </c>
      <c r="C8069" s="8" t="s">
        <v>5093</v>
      </c>
      <c r="D8069" s="8" t="s">
        <v>5093</v>
      </c>
      <c r="E8069" s="8" t="s">
        <v>5093</v>
      </c>
      <c r="F8069" s="8">
        <v>54590.499999999993</v>
      </c>
      <c r="G8069" s="8">
        <v>0</v>
      </c>
      <c r="H8069" s="5">
        <f t="shared" si="252"/>
        <v>0</v>
      </c>
      <c r="I8069" s="5">
        <f t="shared" si="253"/>
        <v>54590.5</v>
      </c>
      <c r="J8069" s="8"/>
      <c r="K8069" s="8"/>
    </row>
    <row r="8070" spans="1:11" s="7" customFormat="1" x14ac:dyDescent="0.35">
      <c r="A8070" s="8" t="s">
        <v>8782</v>
      </c>
      <c r="B8070" s="8" t="s">
        <v>121</v>
      </c>
      <c r="C8070" s="8" t="s">
        <v>5093</v>
      </c>
      <c r="D8070" s="8" t="s">
        <v>5093</v>
      </c>
      <c r="E8070" s="8" t="s">
        <v>5093</v>
      </c>
      <c r="F8070" s="8">
        <v>75497.5</v>
      </c>
      <c r="G8070" s="8">
        <v>0</v>
      </c>
      <c r="H8070" s="5">
        <f t="shared" si="252"/>
        <v>0</v>
      </c>
      <c r="I8070" s="5">
        <f t="shared" si="253"/>
        <v>75497.5</v>
      </c>
      <c r="J8070" s="8"/>
      <c r="K8070" s="8"/>
    </row>
    <row r="8071" spans="1:11" s="7" customFormat="1" x14ac:dyDescent="0.35">
      <c r="A8071" s="8" t="s">
        <v>8783</v>
      </c>
      <c r="B8071" s="8" t="s">
        <v>121</v>
      </c>
      <c r="C8071" s="8" t="s">
        <v>5093</v>
      </c>
      <c r="D8071" s="8" t="s">
        <v>5093</v>
      </c>
      <c r="E8071" s="8" t="s">
        <v>5093</v>
      </c>
      <c r="F8071" s="8">
        <v>5226.75</v>
      </c>
      <c r="G8071" s="8">
        <v>0</v>
      </c>
      <c r="H8071" s="5">
        <f t="shared" si="252"/>
        <v>0</v>
      </c>
      <c r="I8071" s="5">
        <f t="shared" si="253"/>
        <v>5226.75</v>
      </c>
      <c r="J8071" s="8"/>
      <c r="K8071" s="8"/>
    </row>
    <row r="8072" spans="1:11" s="7" customFormat="1" x14ac:dyDescent="0.35">
      <c r="A8072" s="8" t="s">
        <v>8784</v>
      </c>
      <c r="B8072" s="8" t="s">
        <v>2575</v>
      </c>
      <c r="C8072" s="8" t="s">
        <v>5093</v>
      </c>
      <c r="D8072" s="8" t="s">
        <v>5093</v>
      </c>
      <c r="E8072" s="8" t="s">
        <v>5093</v>
      </c>
      <c r="F8072" s="8">
        <v>671.34699999999987</v>
      </c>
      <c r="G8072" s="8">
        <v>0</v>
      </c>
      <c r="H8072" s="5">
        <f t="shared" si="252"/>
        <v>0</v>
      </c>
      <c r="I8072" s="5">
        <f t="shared" si="253"/>
        <v>671.35</v>
      </c>
      <c r="J8072" s="8"/>
      <c r="K8072" s="8"/>
    </row>
    <row r="8073" spans="1:11" s="7" customFormat="1" x14ac:dyDescent="0.35">
      <c r="A8073" s="8" t="s">
        <v>8785</v>
      </c>
      <c r="B8073" s="8" t="s">
        <v>5097</v>
      </c>
      <c r="C8073" s="8" t="s">
        <v>5093</v>
      </c>
      <c r="D8073" s="8" t="s">
        <v>5093</v>
      </c>
      <c r="E8073" s="8" t="s">
        <v>5093</v>
      </c>
      <c r="F8073" s="8">
        <v>83848.684999999983</v>
      </c>
      <c r="G8073" s="8">
        <v>0</v>
      </c>
      <c r="H8073" s="5">
        <f t="shared" si="252"/>
        <v>0</v>
      </c>
      <c r="I8073" s="5">
        <f t="shared" si="253"/>
        <v>83848.69</v>
      </c>
      <c r="J8073" s="8"/>
      <c r="K8073" s="8"/>
    </row>
    <row r="8074" spans="1:11" s="7" customFormat="1" x14ac:dyDescent="0.35">
      <c r="A8074" s="8" t="s">
        <v>8786</v>
      </c>
      <c r="B8074" s="8" t="s">
        <v>2575</v>
      </c>
      <c r="C8074" s="8" t="s">
        <v>5093</v>
      </c>
      <c r="D8074" s="8" t="s">
        <v>5093</v>
      </c>
      <c r="E8074" s="8" t="s">
        <v>5093</v>
      </c>
      <c r="F8074" s="8">
        <v>1685.3364999999999</v>
      </c>
      <c r="G8074" s="8">
        <v>0</v>
      </c>
      <c r="H8074" s="5">
        <f t="shared" si="252"/>
        <v>0</v>
      </c>
      <c r="I8074" s="5">
        <f t="shared" si="253"/>
        <v>1685.34</v>
      </c>
      <c r="J8074" s="8"/>
      <c r="K8074" s="8"/>
    </row>
    <row r="8075" spans="1:11" s="7" customFormat="1" x14ac:dyDescent="0.35">
      <c r="A8075" s="8" t="s">
        <v>8787</v>
      </c>
      <c r="B8075" s="8" t="s">
        <v>2575</v>
      </c>
      <c r="C8075" s="8" t="s">
        <v>5093</v>
      </c>
      <c r="D8075" s="8" t="s">
        <v>5093</v>
      </c>
      <c r="E8075" s="8" t="s">
        <v>5093</v>
      </c>
      <c r="F8075" s="8">
        <v>561.00449999999989</v>
      </c>
      <c r="G8075" s="8">
        <v>0</v>
      </c>
      <c r="H8075" s="5">
        <f t="shared" si="252"/>
        <v>0</v>
      </c>
      <c r="I8075" s="5">
        <f t="shared" si="253"/>
        <v>561</v>
      </c>
      <c r="J8075" s="8"/>
      <c r="K8075" s="8"/>
    </row>
    <row r="8076" spans="1:11" s="7" customFormat="1" x14ac:dyDescent="0.35">
      <c r="A8076" s="8" t="s">
        <v>8788</v>
      </c>
      <c r="B8076" s="8" t="s">
        <v>2575</v>
      </c>
      <c r="C8076" s="8" t="s">
        <v>5093</v>
      </c>
      <c r="D8076" s="8" t="s">
        <v>5093</v>
      </c>
      <c r="E8076" s="8" t="s">
        <v>5093</v>
      </c>
      <c r="F8076" s="8">
        <v>379.81049999999993</v>
      </c>
      <c r="G8076" s="8">
        <v>0</v>
      </c>
      <c r="H8076" s="5">
        <f t="shared" si="252"/>
        <v>0</v>
      </c>
      <c r="I8076" s="5">
        <f t="shared" si="253"/>
        <v>379.81</v>
      </c>
      <c r="J8076" s="8"/>
      <c r="K8076" s="8"/>
    </row>
    <row r="8077" spans="1:11" s="7" customFormat="1" x14ac:dyDescent="0.35">
      <c r="A8077" s="8" t="s">
        <v>8789</v>
      </c>
      <c r="B8077" s="8" t="s">
        <v>121</v>
      </c>
      <c r="C8077" s="8" t="s">
        <v>5093</v>
      </c>
      <c r="D8077" s="8" t="s">
        <v>5093</v>
      </c>
      <c r="E8077" s="8" t="s">
        <v>5093</v>
      </c>
      <c r="F8077" s="8">
        <v>139.38</v>
      </c>
      <c r="G8077" s="8">
        <v>0</v>
      </c>
      <c r="H8077" s="5">
        <f t="shared" si="252"/>
        <v>0</v>
      </c>
      <c r="I8077" s="5">
        <f t="shared" si="253"/>
        <v>139.38</v>
      </c>
      <c r="J8077" s="8"/>
      <c r="K8077" s="8"/>
    </row>
    <row r="8078" spans="1:11" s="7" customFormat="1" x14ac:dyDescent="0.35">
      <c r="A8078" s="8" t="s">
        <v>8790</v>
      </c>
      <c r="B8078" s="8" t="s">
        <v>2575</v>
      </c>
      <c r="C8078" s="8" t="s">
        <v>5093</v>
      </c>
      <c r="D8078" s="8" t="s">
        <v>5093</v>
      </c>
      <c r="E8078" s="8" t="s">
        <v>5093</v>
      </c>
      <c r="F8078" s="8">
        <v>300.82849999999996</v>
      </c>
      <c r="G8078" s="8">
        <v>0</v>
      </c>
      <c r="H8078" s="5">
        <f t="shared" si="252"/>
        <v>0</v>
      </c>
      <c r="I8078" s="5">
        <f t="shared" si="253"/>
        <v>300.83</v>
      </c>
      <c r="J8078" s="8"/>
      <c r="K8078" s="8"/>
    </row>
    <row r="8079" spans="1:11" s="7" customFormat="1" x14ac:dyDescent="0.35">
      <c r="A8079" s="8" t="s">
        <v>8791</v>
      </c>
      <c r="B8079" s="8" t="s">
        <v>11</v>
      </c>
      <c r="C8079" s="8" t="s">
        <v>5093</v>
      </c>
      <c r="D8079" s="8" t="s">
        <v>5093</v>
      </c>
      <c r="E8079" s="8" t="s">
        <v>5093</v>
      </c>
      <c r="F8079" s="8">
        <v>6301.1374999999998</v>
      </c>
      <c r="G8079" s="8">
        <v>0</v>
      </c>
      <c r="H8079" s="5">
        <f t="shared" si="252"/>
        <v>0</v>
      </c>
      <c r="I8079" s="5">
        <f t="shared" si="253"/>
        <v>6301.14</v>
      </c>
      <c r="J8079" s="8"/>
      <c r="K8079" s="8"/>
    </row>
    <row r="8080" spans="1:11" s="7" customFormat="1" x14ac:dyDescent="0.35">
      <c r="A8080" s="8" t="s">
        <v>8792</v>
      </c>
      <c r="B8080" s="8" t="s">
        <v>2575</v>
      </c>
      <c r="C8080" s="8" t="s">
        <v>5093</v>
      </c>
      <c r="D8080" s="8" t="s">
        <v>5093</v>
      </c>
      <c r="E8080" s="8" t="s">
        <v>5093</v>
      </c>
      <c r="F8080" s="8">
        <v>899.00099999999998</v>
      </c>
      <c r="G8080" s="8">
        <v>0</v>
      </c>
      <c r="H8080" s="5">
        <f t="shared" si="252"/>
        <v>0</v>
      </c>
      <c r="I8080" s="5">
        <f t="shared" si="253"/>
        <v>899</v>
      </c>
      <c r="J8080" s="8"/>
      <c r="K8080" s="8"/>
    </row>
    <row r="8081" spans="1:11" s="7" customFormat="1" x14ac:dyDescent="0.35">
      <c r="A8081" s="8" t="s">
        <v>8793</v>
      </c>
      <c r="B8081" s="8" t="s">
        <v>2575</v>
      </c>
      <c r="C8081" s="8" t="s">
        <v>5093</v>
      </c>
      <c r="D8081" s="8" t="s">
        <v>5093</v>
      </c>
      <c r="E8081" s="8" t="s">
        <v>5093</v>
      </c>
      <c r="F8081" s="8">
        <v>1423.9989999999998</v>
      </c>
      <c r="G8081" s="8">
        <v>0</v>
      </c>
      <c r="H8081" s="5">
        <f t="shared" si="252"/>
        <v>0</v>
      </c>
      <c r="I8081" s="5">
        <f t="shared" si="253"/>
        <v>1424</v>
      </c>
      <c r="J8081" s="8"/>
      <c r="K8081" s="8"/>
    </row>
    <row r="8082" spans="1:11" s="7" customFormat="1" x14ac:dyDescent="0.35">
      <c r="A8082" s="8" t="s">
        <v>8794</v>
      </c>
      <c r="B8082" s="8" t="s">
        <v>18</v>
      </c>
      <c r="C8082" s="8" t="s">
        <v>5093</v>
      </c>
      <c r="D8082" s="8" t="s">
        <v>5093</v>
      </c>
      <c r="E8082" s="8" t="s">
        <v>5093</v>
      </c>
      <c r="F8082" s="8">
        <v>60.397999999999996</v>
      </c>
      <c r="G8082" s="8">
        <v>0</v>
      </c>
      <c r="H8082" s="5">
        <f t="shared" si="252"/>
        <v>0</v>
      </c>
      <c r="I8082" s="5">
        <f t="shared" si="253"/>
        <v>60.4</v>
      </c>
      <c r="J8082" s="8"/>
      <c r="K8082" s="8"/>
    </row>
    <row r="8083" spans="1:11" s="7" customFormat="1" x14ac:dyDescent="0.35">
      <c r="A8083" s="8" t="s">
        <v>8795</v>
      </c>
      <c r="B8083" s="8" t="s">
        <v>18</v>
      </c>
      <c r="C8083" s="8" t="s">
        <v>5093</v>
      </c>
      <c r="D8083" s="8" t="s">
        <v>5093</v>
      </c>
      <c r="E8083" s="8" t="s">
        <v>5093</v>
      </c>
      <c r="F8083" s="8">
        <v>62.720999999999997</v>
      </c>
      <c r="G8083" s="8">
        <v>0</v>
      </c>
      <c r="H8083" s="5">
        <f t="shared" si="252"/>
        <v>0</v>
      </c>
      <c r="I8083" s="5">
        <f t="shared" si="253"/>
        <v>62.72</v>
      </c>
      <c r="J8083" s="8"/>
      <c r="K8083" s="8"/>
    </row>
    <row r="8084" spans="1:11" s="7" customFormat="1" x14ac:dyDescent="0.35">
      <c r="A8084" s="8" t="s">
        <v>8796</v>
      </c>
      <c r="B8084" s="8" t="s">
        <v>18</v>
      </c>
      <c r="C8084" s="8" t="s">
        <v>5093</v>
      </c>
      <c r="D8084" s="8" t="s">
        <v>5093</v>
      </c>
      <c r="E8084" s="8" t="s">
        <v>5093</v>
      </c>
      <c r="F8084" s="8">
        <v>69.69</v>
      </c>
      <c r="G8084" s="8">
        <v>0</v>
      </c>
      <c r="H8084" s="5">
        <f t="shared" si="252"/>
        <v>0</v>
      </c>
      <c r="I8084" s="5">
        <f t="shared" si="253"/>
        <v>69.69</v>
      </c>
      <c r="J8084" s="8"/>
      <c r="K8084" s="8"/>
    </row>
    <row r="8085" spans="1:11" s="7" customFormat="1" x14ac:dyDescent="0.35">
      <c r="A8085" s="8" t="s">
        <v>8797</v>
      </c>
      <c r="B8085" s="8" t="s">
        <v>18</v>
      </c>
      <c r="C8085" s="8" t="s">
        <v>5093</v>
      </c>
      <c r="D8085" s="8" t="s">
        <v>5093</v>
      </c>
      <c r="E8085" s="8" t="s">
        <v>5093</v>
      </c>
      <c r="F8085" s="8">
        <v>60.397999999999996</v>
      </c>
      <c r="G8085" s="8">
        <v>0</v>
      </c>
      <c r="H8085" s="5">
        <f t="shared" si="252"/>
        <v>0</v>
      </c>
      <c r="I8085" s="5">
        <f t="shared" si="253"/>
        <v>60.4</v>
      </c>
      <c r="J8085" s="8"/>
      <c r="K8085" s="8"/>
    </row>
    <row r="8086" spans="1:11" s="7" customFormat="1" x14ac:dyDescent="0.35">
      <c r="A8086" s="8" t="s">
        <v>8798</v>
      </c>
      <c r="B8086" s="8" t="s">
        <v>18</v>
      </c>
      <c r="C8086" s="8" t="s">
        <v>5093</v>
      </c>
      <c r="D8086" s="8" t="s">
        <v>5093</v>
      </c>
      <c r="E8086" s="8" t="s">
        <v>5093</v>
      </c>
      <c r="F8086" s="8">
        <v>58.074999999999996</v>
      </c>
      <c r="G8086" s="8">
        <v>0</v>
      </c>
      <c r="H8086" s="5">
        <f t="shared" si="252"/>
        <v>0</v>
      </c>
      <c r="I8086" s="5">
        <f t="shared" si="253"/>
        <v>58.08</v>
      </c>
      <c r="J8086" s="8"/>
      <c r="K8086" s="8"/>
    </row>
    <row r="8087" spans="1:11" s="7" customFormat="1" x14ac:dyDescent="0.35">
      <c r="A8087" s="8" t="s">
        <v>8799</v>
      </c>
      <c r="B8087" s="8" t="s">
        <v>18</v>
      </c>
      <c r="C8087" s="8" t="s">
        <v>5093</v>
      </c>
      <c r="D8087" s="8" t="s">
        <v>5093</v>
      </c>
      <c r="E8087" s="8" t="s">
        <v>5093</v>
      </c>
      <c r="F8087" s="8">
        <v>290.375</v>
      </c>
      <c r="G8087" s="8">
        <v>0</v>
      </c>
      <c r="H8087" s="5">
        <f t="shared" si="252"/>
        <v>0</v>
      </c>
      <c r="I8087" s="5">
        <f t="shared" si="253"/>
        <v>290.38</v>
      </c>
      <c r="J8087" s="8"/>
      <c r="K8087" s="8"/>
    </row>
    <row r="8088" spans="1:11" s="7" customFormat="1" x14ac:dyDescent="0.35">
      <c r="A8088" s="8" t="s">
        <v>8800</v>
      </c>
      <c r="B8088" s="8" t="s">
        <v>18</v>
      </c>
      <c r="C8088" s="8" t="s">
        <v>5093</v>
      </c>
      <c r="D8088" s="8" t="s">
        <v>5093</v>
      </c>
      <c r="E8088" s="8" t="s">
        <v>5093</v>
      </c>
      <c r="F8088" s="8">
        <v>301.99</v>
      </c>
      <c r="G8088" s="8">
        <v>0</v>
      </c>
      <c r="H8088" s="5">
        <f t="shared" si="252"/>
        <v>0</v>
      </c>
      <c r="I8088" s="5">
        <f t="shared" si="253"/>
        <v>301.99</v>
      </c>
      <c r="J8088" s="8"/>
      <c r="K8088" s="8"/>
    </row>
    <row r="8089" spans="1:11" s="7" customFormat="1" x14ac:dyDescent="0.35">
      <c r="A8089" s="8" t="s">
        <v>8801</v>
      </c>
      <c r="B8089" s="8" t="s">
        <v>18</v>
      </c>
      <c r="C8089" s="8" t="s">
        <v>5093</v>
      </c>
      <c r="D8089" s="8" t="s">
        <v>5093</v>
      </c>
      <c r="E8089" s="8" t="s">
        <v>5093</v>
      </c>
      <c r="F8089" s="8">
        <v>75.497500000000002</v>
      </c>
      <c r="G8089" s="8">
        <v>0</v>
      </c>
      <c r="H8089" s="5">
        <f t="shared" si="252"/>
        <v>0</v>
      </c>
      <c r="I8089" s="5">
        <f t="shared" si="253"/>
        <v>75.5</v>
      </c>
      <c r="J8089" s="8"/>
      <c r="K8089" s="8"/>
    </row>
    <row r="8090" spans="1:11" s="7" customFormat="1" x14ac:dyDescent="0.35">
      <c r="A8090" s="8" t="s">
        <v>8802</v>
      </c>
      <c r="B8090" s="8" t="s">
        <v>18</v>
      </c>
      <c r="C8090" s="8" t="s">
        <v>5093</v>
      </c>
      <c r="D8090" s="8" t="s">
        <v>5093</v>
      </c>
      <c r="E8090" s="8" t="s">
        <v>5093</v>
      </c>
      <c r="F8090" s="8">
        <v>150.995</v>
      </c>
      <c r="G8090" s="8">
        <v>0</v>
      </c>
      <c r="H8090" s="5">
        <f t="shared" si="252"/>
        <v>0</v>
      </c>
      <c r="I8090" s="5">
        <f t="shared" si="253"/>
        <v>151</v>
      </c>
      <c r="J8090" s="8"/>
      <c r="K8090" s="8"/>
    </row>
    <row r="8091" spans="1:11" s="7" customFormat="1" x14ac:dyDescent="0.35">
      <c r="A8091" s="8" t="s">
        <v>8803</v>
      </c>
      <c r="B8091" s="8" t="s">
        <v>18</v>
      </c>
      <c r="C8091" s="8" t="s">
        <v>5093</v>
      </c>
      <c r="D8091" s="8" t="s">
        <v>5093</v>
      </c>
      <c r="E8091" s="8" t="s">
        <v>5093</v>
      </c>
      <c r="F8091" s="8">
        <v>128.92649999999998</v>
      </c>
      <c r="G8091" s="8">
        <v>0</v>
      </c>
      <c r="H8091" s="5">
        <f t="shared" si="252"/>
        <v>0</v>
      </c>
      <c r="I8091" s="5">
        <f t="shared" si="253"/>
        <v>128.93</v>
      </c>
      <c r="J8091" s="8"/>
      <c r="K8091" s="8"/>
    </row>
    <row r="8092" spans="1:11" s="7" customFormat="1" x14ac:dyDescent="0.35">
      <c r="A8092" s="8" t="s">
        <v>8804</v>
      </c>
      <c r="B8092" s="8" t="s">
        <v>18</v>
      </c>
      <c r="C8092" s="8" t="s">
        <v>5093</v>
      </c>
      <c r="D8092" s="8" t="s">
        <v>5093</v>
      </c>
      <c r="E8092" s="8" t="s">
        <v>5093</v>
      </c>
      <c r="F8092" s="8">
        <v>240.43049999999997</v>
      </c>
      <c r="G8092" s="8">
        <v>0</v>
      </c>
      <c r="H8092" s="5">
        <f t="shared" si="252"/>
        <v>0</v>
      </c>
      <c r="I8092" s="5">
        <f t="shared" si="253"/>
        <v>240.43</v>
      </c>
      <c r="J8092" s="8"/>
      <c r="K8092" s="8"/>
    </row>
    <row r="8093" spans="1:11" s="7" customFormat="1" x14ac:dyDescent="0.35">
      <c r="A8093" s="8" t="s">
        <v>8805</v>
      </c>
      <c r="B8093" s="8" t="s">
        <v>437</v>
      </c>
      <c r="C8093" s="8" t="s">
        <v>5093</v>
      </c>
      <c r="D8093" s="8" t="s">
        <v>5093</v>
      </c>
      <c r="E8093" s="8" t="s">
        <v>5093</v>
      </c>
      <c r="F8093" s="8">
        <v>8463.8504999999986</v>
      </c>
      <c r="G8093" s="8">
        <v>0</v>
      </c>
      <c r="H8093" s="5">
        <f t="shared" si="252"/>
        <v>0</v>
      </c>
      <c r="I8093" s="5">
        <f t="shared" si="253"/>
        <v>8463.85</v>
      </c>
      <c r="J8093" s="8"/>
      <c r="K8093" s="8"/>
    </row>
    <row r="8094" spans="1:11" s="7" customFormat="1" x14ac:dyDescent="0.35">
      <c r="A8094" s="8" t="s">
        <v>8806</v>
      </c>
      <c r="B8094" s="8" t="s">
        <v>437</v>
      </c>
      <c r="C8094" s="8" t="s">
        <v>5093</v>
      </c>
      <c r="D8094" s="8" t="s">
        <v>5093</v>
      </c>
      <c r="E8094" s="8" t="s">
        <v>5093</v>
      </c>
      <c r="F8094" s="8">
        <v>9481.3244999999988</v>
      </c>
      <c r="G8094" s="8">
        <v>0</v>
      </c>
      <c r="H8094" s="5">
        <f t="shared" si="252"/>
        <v>0</v>
      </c>
      <c r="I8094" s="5">
        <f t="shared" si="253"/>
        <v>9481.32</v>
      </c>
      <c r="J8094" s="8"/>
      <c r="K8094" s="8"/>
    </row>
    <row r="8095" spans="1:11" s="7" customFormat="1" x14ac:dyDescent="0.35">
      <c r="A8095" s="8" t="s">
        <v>8807</v>
      </c>
      <c r="B8095" s="8" t="s">
        <v>437</v>
      </c>
      <c r="C8095" s="8" t="s">
        <v>5093</v>
      </c>
      <c r="D8095" s="8" t="s">
        <v>5093</v>
      </c>
      <c r="E8095" s="8" t="s">
        <v>5093</v>
      </c>
      <c r="F8095" s="8">
        <v>11031.926999999998</v>
      </c>
      <c r="G8095" s="8">
        <v>0</v>
      </c>
      <c r="H8095" s="5">
        <f t="shared" si="252"/>
        <v>0</v>
      </c>
      <c r="I8095" s="5">
        <f t="shared" si="253"/>
        <v>11031.93</v>
      </c>
      <c r="J8095" s="8"/>
      <c r="K8095" s="8"/>
    </row>
    <row r="8096" spans="1:11" s="7" customFormat="1" x14ac:dyDescent="0.35">
      <c r="A8096" s="8" t="s">
        <v>8808</v>
      </c>
      <c r="B8096" s="8" t="s">
        <v>437</v>
      </c>
      <c r="C8096" s="8" t="s">
        <v>5093</v>
      </c>
      <c r="D8096" s="8" t="s">
        <v>5093</v>
      </c>
      <c r="E8096" s="8" t="s">
        <v>5093</v>
      </c>
      <c r="F8096" s="8">
        <v>12692.871999999999</v>
      </c>
      <c r="G8096" s="8">
        <v>0</v>
      </c>
      <c r="H8096" s="5">
        <f t="shared" si="252"/>
        <v>0</v>
      </c>
      <c r="I8096" s="5">
        <f t="shared" si="253"/>
        <v>12692.87</v>
      </c>
      <c r="J8096" s="8"/>
      <c r="K8096" s="8"/>
    </row>
    <row r="8097" spans="1:11" s="7" customFormat="1" x14ac:dyDescent="0.35">
      <c r="A8097" s="8" t="s">
        <v>8809</v>
      </c>
      <c r="B8097" s="8" t="s">
        <v>18</v>
      </c>
      <c r="C8097" s="8" t="s">
        <v>5093</v>
      </c>
      <c r="D8097" s="8" t="s">
        <v>5093</v>
      </c>
      <c r="E8097" s="8" t="s">
        <v>5093</v>
      </c>
      <c r="F8097" s="8">
        <v>520.35199999999998</v>
      </c>
      <c r="G8097" s="8">
        <v>0</v>
      </c>
      <c r="H8097" s="5">
        <f t="shared" si="252"/>
        <v>0</v>
      </c>
      <c r="I8097" s="5">
        <f t="shared" si="253"/>
        <v>520.35</v>
      </c>
      <c r="J8097" s="8"/>
      <c r="K8097" s="8"/>
    </row>
    <row r="8098" spans="1:11" s="7" customFormat="1" x14ac:dyDescent="0.35">
      <c r="A8098" s="8" t="s">
        <v>8810</v>
      </c>
      <c r="B8098" s="8" t="s">
        <v>437</v>
      </c>
      <c r="C8098" s="8" t="s">
        <v>5093</v>
      </c>
      <c r="D8098" s="8" t="s">
        <v>5093</v>
      </c>
      <c r="E8098" s="8" t="s">
        <v>5093</v>
      </c>
      <c r="F8098" s="8">
        <v>6121.1049999999996</v>
      </c>
      <c r="G8098" s="8">
        <v>0</v>
      </c>
      <c r="H8098" s="5">
        <f t="shared" si="252"/>
        <v>0</v>
      </c>
      <c r="I8098" s="5">
        <f t="shared" si="253"/>
        <v>6121.11</v>
      </c>
      <c r="J8098" s="8"/>
      <c r="K8098" s="8"/>
    </row>
    <row r="8099" spans="1:11" s="7" customFormat="1" x14ac:dyDescent="0.35">
      <c r="A8099" s="8" t="s">
        <v>8811</v>
      </c>
      <c r="B8099" s="8" t="s">
        <v>437</v>
      </c>
      <c r="C8099" s="8" t="s">
        <v>5093</v>
      </c>
      <c r="D8099" s="8" t="s">
        <v>5093</v>
      </c>
      <c r="E8099" s="8" t="s">
        <v>5093</v>
      </c>
      <c r="F8099" s="8">
        <v>6417.2874999999995</v>
      </c>
      <c r="G8099" s="8">
        <v>0</v>
      </c>
      <c r="H8099" s="5">
        <f t="shared" si="252"/>
        <v>0</v>
      </c>
      <c r="I8099" s="5">
        <f t="shared" si="253"/>
        <v>6417.29</v>
      </c>
      <c r="J8099" s="8"/>
      <c r="K8099" s="8"/>
    </row>
    <row r="8100" spans="1:11" s="7" customFormat="1" x14ac:dyDescent="0.35">
      <c r="A8100" s="8" t="s">
        <v>8812</v>
      </c>
      <c r="B8100" s="8" t="s">
        <v>437</v>
      </c>
      <c r="C8100" s="8" t="s">
        <v>5093</v>
      </c>
      <c r="D8100" s="8" t="s">
        <v>5093</v>
      </c>
      <c r="E8100" s="8" t="s">
        <v>5093</v>
      </c>
      <c r="F8100" s="8">
        <v>6653.0719999999992</v>
      </c>
      <c r="G8100" s="8">
        <v>0</v>
      </c>
      <c r="H8100" s="5">
        <f t="shared" si="252"/>
        <v>0</v>
      </c>
      <c r="I8100" s="5">
        <f t="shared" si="253"/>
        <v>6653.07</v>
      </c>
      <c r="J8100" s="8"/>
      <c r="K8100" s="8"/>
    </row>
    <row r="8101" spans="1:11" s="7" customFormat="1" x14ac:dyDescent="0.35">
      <c r="A8101" s="8" t="s">
        <v>8813</v>
      </c>
      <c r="B8101" s="8" t="s">
        <v>18</v>
      </c>
      <c r="C8101" s="8" t="s">
        <v>5093</v>
      </c>
      <c r="D8101" s="8" t="s">
        <v>5093</v>
      </c>
      <c r="E8101" s="8" t="s">
        <v>5093</v>
      </c>
      <c r="F8101" s="8">
        <v>65.043999999999997</v>
      </c>
      <c r="G8101" s="8">
        <v>0</v>
      </c>
      <c r="H8101" s="5">
        <f t="shared" si="252"/>
        <v>0</v>
      </c>
      <c r="I8101" s="5">
        <f t="shared" si="253"/>
        <v>65.040000000000006</v>
      </c>
      <c r="J8101" s="8"/>
      <c r="K8101" s="8"/>
    </row>
    <row r="8102" spans="1:11" s="7" customFormat="1" x14ac:dyDescent="0.35">
      <c r="A8102" s="8" t="s">
        <v>8814</v>
      </c>
      <c r="B8102" s="8" t="s">
        <v>18</v>
      </c>
      <c r="C8102" s="8" t="s">
        <v>5093</v>
      </c>
      <c r="D8102" s="8" t="s">
        <v>5093</v>
      </c>
      <c r="E8102" s="8" t="s">
        <v>5093</v>
      </c>
      <c r="F8102" s="8">
        <v>1183.5684999999999</v>
      </c>
      <c r="G8102" s="8">
        <v>0</v>
      </c>
      <c r="H8102" s="5">
        <f t="shared" si="252"/>
        <v>0</v>
      </c>
      <c r="I8102" s="5">
        <f t="shared" si="253"/>
        <v>1183.57</v>
      </c>
      <c r="J8102" s="8"/>
      <c r="K8102" s="8"/>
    </row>
    <row r="8103" spans="1:11" s="7" customFormat="1" x14ac:dyDescent="0.35">
      <c r="A8103" s="8" t="s">
        <v>8815</v>
      </c>
      <c r="B8103" s="8" t="s">
        <v>18</v>
      </c>
      <c r="C8103" s="8" t="s">
        <v>5093</v>
      </c>
      <c r="D8103" s="8" t="s">
        <v>5093</v>
      </c>
      <c r="E8103" s="8" t="s">
        <v>5093</v>
      </c>
      <c r="F8103" s="8">
        <v>564.48899999999992</v>
      </c>
      <c r="G8103" s="8">
        <v>0</v>
      </c>
      <c r="H8103" s="5">
        <f t="shared" si="252"/>
        <v>0</v>
      </c>
      <c r="I8103" s="5">
        <f t="shared" si="253"/>
        <v>564.49</v>
      </c>
      <c r="J8103" s="8"/>
      <c r="K8103" s="8"/>
    </row>
    <row r="8104" spans="1:11" s="7" customFormat="1" x14ac:dyDescent="0.35">
      <c r="A8104" s="8" t="s">
        <v>8816</v>
      </c>
      <c r="B8104" s="8" t="s">
        <v>18</v>
      </c>
      <c r="C8104" s="8" t="s">
        <v>5093</v>
      </c>
      <c r="D8104" s="8" t="s">
        <v>5093</v>
      </c>
      <c r="E8104" s="8" t="s">
        <v>5093</v>
      </c>
      <c r="F8104" s="8">
        <v>564.48899999999992</v>
      </c>
      <c r="G8104" s="8">
        <v>0</v>
      </c>
      <c r="H8104" s="5">
        <f t="shared" si="252"/>
        <v>0</v>
      </c>
      <c r="I8104" s="5">
        <f t="shared" si="253"/>
        <v>564.49</v>
      </c>
      <c r="J8104" s="8"/>
      <c r="K8104" s="8"/>
    </row>
    <row r="8105" spans="1:11" s="7" customFormat="1" x14ac:dyDescent="0.35">
      <c r="A8105" s="8" t="s">
        <v>8817</v>
      </c>
      <c r="B8105" s="8" t="s">
        <v>18</v>
      </c>
      <c r="C8105" s="8" t="s">
        <v>5093</v>
      </c>
      <c r="D8105" s="8" t="s">
        <v>5093</v>
      </c>
      <c r="E8105" s="8" t="s">
        <v>5093</v>
      </c>
      <c r="F8105" s="8">
        <v>150.995</v>
      </c>
      <c r="G8105" s="8">
        <v>0</v>
      </c>
      <c r="H8105" s="5">
        <f t="shared" si="252"/>
        <v>0</v>
      </c>
      <c r="I8105" s="5">
        <f t="shared" si="253"/>
        <v>151</v>
      </c>
      <c r="J8105" s="8"/>
      <c r="K8105" s="8"/>
    </row>
    <row r="8106" spans="1:11" s="7" customFormat="1" x14ac:dyDescent="0.35">
      <c r="A8106" s="8" t="s">
        <v>8818</v>
      </c>
      <c r="B8106" s="8" t="s">
        <v>437</v>
      </c>
      <c r="C8106" s="8" t="s">
        <v>5093</v>
      </c>
      <c r="D8106" s="8" t="s">
        <v>5093</v>
      </c>
      <c r="E8106" s="8" t="s">
        <v>5093</v>
      </c>
      <c r="F8106" s="8">
        <v>11.614999999999998</v>
      </c>
      <c r="G8106" s="8">
        <v>0</v>
      </c>
      <c r="H8106" s="5">
        <f t="shared" si="252"/>
        <v>0</v>
      </c>
      <c r="I8106" s="5">
        <f t="shared" si="253"/>
        <v>11.62</v>
      </c>
      <c r="J8106" s="8"/>
      <c r="K8106" s="8"/>
    </row>
    <row r="8107" spans="1:11" s="7" customFormat="1" x14ac:dyDescent="0.35">
      <c r="A8107" s="8" t="s">
        <v>8819</v>
      </c>
      <c r="B8107" s="8" t="s">
        <v>437</v>
      </c>
      <c r="C8107" s="8" t="s">
        <v>5093</v>
      </c>
      <c r="D8107" s="8" t="s">
        <v>5093</v>
      </c>
      <c r="E8107" s="8" t="s">
        <v>5093</v>
      </c>
      <c r="F8107" s="8">
        <v>116.14999999999999</v>
      </c>
      <c r="G8107" s="8">
        <v>0</v>
      </c>
      <c r="H8107" s="5">
        <f t="shared" si="252"/>
        <v>0</v>
      </c>
      <c r="I8107" s="5">
        <f t="shared" si="253"/>
        <v>116.15</v>
      </c>
      <c r="J8107" s="8"/>
      <c r="K8107" s="8"/>
    </row>
    <row r="8108" spans="1:11" s="7" customFormat="1" x14ac:dyDescent="0.35">
      <c r="A8108" s="8" t="s">
        <v>8820</v>
      </c>
      <c r="B8108" s="8" t="s">
        <v>437</v>
      </c>
      <c r="C8108" s="8" t="s">
        <v>5093</v>
      </c>
      <c r="D8108" s="8" t="s">
        <v>5093</v>
      </c>
      <c r="E8108" s="8" t="s">
        <v>5093</v>
      </c>
      <c r="F8108" s="8">
        <v>87.112499999999997</v>
      </c>
      <c r="G8108" s="8">
        <v>0</v>
      </c>
      <c r="H8108" s="5">
        <f t="shared" si="252"/>
        <v>0</v>
      </c>
      <c r="I8108" s="5">
        <f t="shared" si="253"/>
        <v>87.11</v>
      </c>
      <c r="J8108" s="8"/>
      <c r="K8108" s="8"/>
    </row>
    <row r="8109" spans="1:11" s="7" customFormat="1" x14ac:dyDescent="0.35">
      <c r="A8109" s="8" t="s">
        <v>8821</v>
      </c>
      <c r="B8109" s="8" t="s">
        <v>437</v>
      </c>
      <c r="C8109" s="8" t="s">
        <v>5093</v>
      </c>
      <c r="D8109" s="8" t="s">
        <v>5093</v>
      </c>
      <c r="E8109" s="8" t="s">
        <v>5093</v>
      </c>
      <c r="F8109" s="8">
        <v>87.112499999999997</v>
      </c>
      <c r="G8109" s="8">
        <v>0</v>
      </c>
      <c r="H8109" s="5">
        <f t="shared" si="252"/>
        <v>0</v>
      </c>
      <c r="I8109" s="5">
        <f t="shared" si="253"/>
        <v>87.11</v>
      </c>
      <c r="J8109" s="8"/>
      <c r="K8109" s="8"/>
    </row>
    <row r="8110" spans="1:11" s="7" customFormat="1" x14ac:dyDescent="0.35">
      <c r="A8110" s="8" t="s">
        <v>8822</v>
      </c>
      <c r="B8110" s="8" t="s">
        <v>14</v>
      </c>
      <c r="C8110" s="8" t="s">
        <v>5093</v>
      </c>
      <c r="D8110" s="8" t="s">
        <v>5093</v>
      </c>
      <c r="E8110" s="8" t="s">
        <v>5093</v>
      </c>
      <c r="F8110" s="8">
        <v>987.27499999999998</v>
      </c>
      <c r="G8110" s="8">
        <v>0</v>
      </c>
      <c r="H8110" s="5">
        <f t="shared" si="252"/>
        <v>0</v>
      </c>
      <c r="I8110" s="5">
        <f t="shared" si="253"/>
        <v>987.28</v>
      </c>
      <c r="J8110" s="8"/>
      <c r="K8110" s="8"/>
    </row>
    <row r="8111" spans="1:11" s="7" customFormat="1" x14ac:dyDescent="0.35">
      <c r="A8111" s="8" t="s">
        <v>8823</v>
      </c>
      <c r="B8111" s="8" t="s">
        <v>14</v>
      </c>
      <c r="C8111" s="8" t="s">
        <v>5093</v>
      </c>
      <c r="D8111" s="8" t="s">
        <v>5093</v>
      </c>
      <c r="E8111" s="8" t="s">
        <v>5093</v>
      </c>
      <c r="F8111" s="8">
        <v>2032.6249999999998</v>
      </c>
      <c r="G8111" s="8">
        <v>0</v>
      </c>
      <c r="H8111" s="5">
        <f t="shared" si="252"/>
        <v>0</v>
      </c>
      <c r="I8111" s="5">
        <f t="shared" si="253"/>
        <v>2032.63</v>
      </c>
      <c r="J8111" s="8"/>
      <c r="K8111" s="8"/>
    </row>
    <row r="8112" spans="1:11" s="7" customFormat="1" x14ac:dyDescent="0.35">
      <c r="A8112" s="8" t="s">
        <v>8824</v>
      </c>
      <c r="B8112" s="8" t="s">
        <v>14</v>
      </c>
      <c r="C8112" s="8" t="s">
        <v>5093</v>
      </c>
      <c r="D8112" s="8" t="s">
        <v>5093</v>
      </c>
      <c r="E8112" s="8" t="s">
        <v>5093</v>
      </c>
      <c r="F8112" s="8">
        <v>1742.2499999999998</v>
      </c>
      <c r="G8112" s="8">
        <v>0</v>
      </c>
      <c r="H8112" s="5">
        <f t="shared" si="252"/>
        <v>0</v>
      </c>
      <c r="I8112" s="5">
        <f t="shared" si="253"/>
        <v>1742.25</v>
      </c>
      <c r="J8112" s="8"/>
      <c r="K8112" s="8"/>
    </row>
    <row r="8113" spans="1:11" s="7" customFormat="1" x14ac:dyDescent="0.35">
      <c r="A8113" s="8" t="s">
        <v>8825</v>
      </c>
      <c r="B8113" s="8" t="s">
        <v>253</v>
      </c>
      <c r="C8113" s="8" t="s">
        <v>5093</v>
      </c>
      <c r="D8113" s="8" t="s">
        <v>5093</v>
      </c>
      <c r="E8113" s="8" t="s">
        <v>5093</v>
      </c>
      <c r="F8113" s="8">
        <v>578.42700000000002</v>
      </c>
      <c r="G8113" s="8">
        <v>0</v>
      </c>
      <c r="H8113" s="5">
        <f t="shared" si="252"/>
        <v>0</v>
      </c>
      <c r="I8113" s="5">
        <f t="shared" si="253"/>
        <v>578.42999999999995</v>
      </c>
      <c r="J8113" s="8"/>
      <c r="K8113" s="8"/>
    </row>
    <row r="8114" spans="1:11" s="7" customFormat="1" x14ac:dyDescent="0.35">
      <c r="A8114" s="8" t="s">
        <v>8826</v>
      </c>
      <c r="B8114" s="8" t="s">
        <v>126</v>
      </c>
      <c r="C8114" s="8" t="s">
        <v>5093</v>
      </c>
      <c r="D8114" s="8" t="s">
        <v>5093</v>
      </c>
      <c r="E8114" s="8" t="s">
        <v>5093</v>
      </c>
      <c r="F8114" s="8">
        <v>778.20500000000004</v>
      </c>
      <c r="G8114" s="8">
        <v>0</v>
      </c>
      <c r="H8114" s="5">
        <f t="shared" si="252"/>
        <v>0</v>
      </c>
      <c r="I8114" s="5">
        <f t="shared" si="253"/>
        <v>778.21</v>
      </c>
      <c r="J8114" s="8"/>
      <c r="K8114" s="8"/>
    </row>
    <row r="8115" spans="1:11" s="7" customFormat="1" x14ac:dyDescent="0.35">
      <c r="A8115" s="8" t="s">
        <v>8827</v>
      </c>
      <c r="B8115" s="8" t="s">
        <v>16</v>
      </c>
      <c r="C8115" s="8" t="s">
        <v>5093</v>
      </c>
      <c r="D8115" s="8" t="s">
        <v>5093</v>
      </c>
      <c r="E8115" s="8" t="s">
        <v>5093</v>
      </c>
      <c r="F8115" s="8">
        <v>75.497500000000002</v>
      </c>
      <c r="G8115" s="8">
        <v>0</v>
      </c>
      <c r="H8115" s="5">
        <f t="shared" si="252"/>
        <v>0</v>
      </c>
      <c r="I8115" s="5">
        <f t="shared" si="253"/>
        <v>75.5</v>
      </c>
      <c r="J8115" s="8"/>
      <c r="K8115" s="8"/>
    </row>
    <row r="8116" spans="1:11" s="7" customFormat="1" x14ac:dyDescent="0.35">
      <c r="A8116" s="8" t="s">
        <v>8828</v>
      </c>
      <c r="B8116" s="8" t="s">
        <v>16</v>
      </c>
      <c r="C8116" s="8" t="s">
        <v>5093</v>
      </c>
      <c r="D8116" s="8" t="s">
        <v>5093</v>
      </c>
      <c r="E8116" s="8" t="s">
        <v>5093</v>
      </c>
      <c r="F8116" s="8">
        <v>255.52999999999997</v>
      </c>
      <c r="G8116" s="8">
        <v>0</v>
      </c>
      <c r="H8116" s="5">
        <f t="shared" si="252"/>
        <v>0</v>
      </c>
      <c r="I8116" s="5">
        <f t="shared" si="253"/>
        <v>255.53</v>
      </c>
      <c r="J8116" s="8"/>
      <c r="K8116" s="8"/>
    </row>
    <row r="8117" spans="1:11" s="7" customFormat="1" x14ac:dyDescent="0.35">
      <c r="A8117" s="8" t="s">
        <v>8829</v>
      </c>
      <c r="B8117" s="8" t="s">
        <v>437</v>
      </c>
      <c r="C8117" s="8" t="s">
        <v>5093</v>
      </c>
      <c r="D8117" s="8" t="s">
        <v>5093</v>
      </c>
      <c r="E8117" s="8" t="s">
        <v>5093</v>
      </c>
      <c r="F8117" s="8">
        <v>12.776499999999999</v>
      </c>
      <c r="G8117" s="8">
        <v>0</v>
      </c>
      <c r="H8117" s="5">
        <f t="shared" si="252"/>
        <v>0</v>
      </c>
      <c r="I8117" s="5">
        <f t="shared" si="253"/>
        <v>12.78</v>
      </c>
      <c r="J8117" s="8"/>
      <c r="K8117" s="8"/>
    </row>
    <row r="8118" spans="1:11" s="7" customFormat="1" x14ac:dyDescent="0.35">
      <c r="A8118" s="8" t="s">
        <v>8830</v>
      </c>
      <c r="B8118" s="8" t="s">
        <v>437</v>
      </c>
      <c r="C8118" s="8" t="s">
        <v>5093</v>
      </c>
      <c r="D8118" s="8" t="s">
        <v>5093</v>
      </c>
      <c r="E8118" s="8" t="s">
        <v>5093</v>
      </c>
      <c r="F8118" s="8">
        <v>20.906999999999996</v>
      </c>
      <c r="G8118" s="8">
        <v>0</v>
      </c>
      <c r="H8118" s="5">
        <f t="shared" si="252"/>
        <v>0</v>
      </c>
      <c r="I8118" s="5">
        <f t="shared" si="253"/>
        <v>20.91</v>
      </c>
      <c r="J8118" s="8"/>
      <c r="K8118" s="8"/>
    </row>
    <row r="8119" spans="1:11" s="7" customFormat="1" x14ac:dyDescent="0.35">
      <c r="A8119" s="8" t="s">
        <v>8831</v>
      </c>
      <c r="B8119" s="8" t="s">
        <v>437</v>
      </c>
      <c r="C8119" s="8" t="s">
        <v>5093</v>
      </c>
      <c r="D8119" s="8" t="s">
        <v>5093</v>
      </c>
      <c r="E8119" s="8" t="s">
        <v>5093</v>
      </c>
      <c r="F8119" s="8">
        <v>40.652499999999996</v>
      </c>
      <c r="G8119" s="8">
        <v>0</v>
      </c>
      <c r="H8119" s="5">
        <f t="shared" si="252"/>
        <v>0</v>
      </c>
      <c r="I8119" s="5">
        <f t="shared" si="253"/>
        <v>40.65</v>
      </c>
      <c r="J8119" s="8"/>
      <c r="K8119" s="8"/>
    </row>
    <row r="8120" spans="1:11" s="7" customFormat="1" x14ac:dyDescent="0.35">
      <c r="A8120" s="8" t="s">
        <v>8832</v>
      </c>
      <c r="B8120" s="8" t="s">
        <v>2575</v>
      </c>
      <c r="C8120" s="8" t="s">
        <v>5093</v>
      </c>
      <c r="D8120" s="8" t="s">
        <v>5093</v>
      </c>
      <c r="E8120" s="8" t="s">
        <v>5093</v>
      </c>
      <c r="F8120" s="8">
        <v>8.1304999999999996</v>
      </c>
      <c r="G8120" s="8">
        <v>0</v>
      </c>
      <c r="H8120" s="5">
        <f t="shared" si="252"/>
        <v>0</v>
      </c>
      <c r="I8120" s="5">
        <f t="shared" si="253"/>
        <v>8.1300000000000008</v>
      </c>
      <c r="J8120" s="8"/>
      <c r="K8120" s="8"/>
    </row>
    <row r="8121" spans="1:11" s="7" customFormat="1" x14ac:dyDescent="0.35">
      <c r="A8121" s="8" t="s">
        <v>8833</v>
      </c>
      <c r="B8121" s="8" t="s">
        <v>2575</v>
      </c>
      <c r="C8121" s="8" t="s">
        <v>5093</v>
      </c>
      <c r="D8121" s="8" t="s">
        <v>5093</v>
      </c>
      <c r="E8121" s="8" t="s">
        <v>5093</v>
      </c>
      <c r="F8121" s="8">
        <v>11.614999999999998</v>
      </c>
      <c r="G8121" s="8">
        <v>0</v>
      </c>
      <c r="H8121" s="5">
        <f t="shared" si="252"/>
        <v>0</v>
      </c>
      <c r="I8121" s="5">
        <f t="shared" si="253"/>
        <v>11.62</v>
      </c>
      <c r="J8121" s="8"/>
      <c r="K8121" s="8"/>
    </row>
    <row r="8122" spans="1:11" s="7" customFormat="1" x14ac:dyDescent="0.35">
      <c r="A8122" s="8" t="s">
        <v>8834</v>
      </c>
      <c r="B8122" s="8" t="s">
        <v>437</v>
      </c>
      <c r="C8122" s="8" t="s">
        <v>5093</v>
      </c>
      <c r="D8122" s="8" t="s">
        <v>5093</v>
      </c>
      <c r="E8122" s="8" t="s">
        <v>5093</v>
      </c>
      <c r="F8122" s="8">
        <v>29.037499999999998</v>
      </c>
      <c r="G8122" s="8">
        <v>0</v>
      </c>
      <c r="H8122" s="5">
        <f t="shared" si="252"/>
        <v>0</v>
      </c>
      <c r="I8122" s="5">
        <f t="shared" si="253"/>
        <v>29.04</v>
      </c>
      <c r="J8122" s="8"/>
      <c r="K8122" s="8"/>
    </row>
    <row r="8123" spans="1:11" s="7" customFormat="1" x14ac:dyDescent="0.35">
      <c r="A8123" s="8" t="s">
        <v>8835</v>
      </c>
      <c r="B8123" s="8" t="s">
        <v>18</v>
      </c>
      <c r="C8123" s="8" t="s">
        <v>5093</v>
      </c>
      <c r="D8123" s="8" t="s">
        <v>5093</v>
      </c>
      <c r="E8123" s="8" t="s">
        <v>5093</v>
      </c>
      <c r="F8123" s="8">
        <v>46.459999999999994</v>
      </c>
      <c r="G8123" s="8">
        <v>0</v>
      </c>
      <c r="H8123" s="5">
        <f t="shared" si="252"/>
        <v>0</v>
      </c>
      <c r="I8123" s="5">
        <f t="shared" si="253"/>
        <v>46.46</v>
      </c>
      <c r="J8123" s="8"/>
      <c r="K8123" s="8"/>
    </row>
    <row r="8124" spans="1:11" s="7" customFormat="1" x14ac:dyDescent="0.35">
      <c r="A8124" s="8" t="s">
        <v>8836</v>
      </c>
      <c r="B8124" s="8" t="s">
        <v>18</v>
      </c>
      <c r="C8124" s="8" t="s">
        <v>5093</v>
      </c>
      <c r="D8124" s="8" t="s">
        <v>5093</v>
      </c>
      <c r="E8124" s="8" t="s">
        <v>5093</v>
      </c>
      <c r="F8124" s="8">
        <v>139.38</v>
      </c>
      <c r="G8124" s="8">
        <v>0</v>
      </c>
      <c r="H8124" s="5">
        <f t="shared" si="252"/>
        <v>0</v>
      </c>
      <c r="I8124" s="5">
        <f t="shared" si="253"/>
        <v>139.38</v>
      </c>
      <c r="J8124" s="8"/>
      <c r="K8124" s="8"/>
    </row>
    <row r="8125" spans="1:11" s="7" customFormat="1" x14ac:dyDescent="0.35">
      <c r="A8125" s="8" t="s">
        <v>8837</v>
      </c>
      <c r="B8125" s="8" t="s">
        <v>126</v>
      </c>
      <c r="C8125" s="8" t="s">
        <v>5093</v>
      </c>
      <c r="D8125" s="8" t="s">
        <v>5093</v>
      </c>
      <c r="E8125" s="8" t="s">
        <v>5093</v>
      </c>
      <c r="F8125" s="8">
        <v>293.85949999999997</v>
      </c>
      <c r="G8125" s="8">
        <v>0</v>
      </c>
      <c r="H8125" s="5">
        <f t="shared" si="252"/>
        <v>0</v>
      </c>
      <c r="I8125" s="5">
        <f t="shared" si="253"/>
        <v>293.86</v>
      </c>
      <c r="J8125" s="8"/>
      <c r="K8125" s="8"/>
    </row>
    <row r="8126" spans="1:11" s="7" customFormat="1" x14ac:dyDescent="0.35">
      <c r="A8126" s="8" t="s">
        <v>8838</v>
      </c>
      <c r="B8126" s="8" t="s">
        <v>18</v>
      </c>
      <c r="C8126" s="8" t="s">
        <v>5093</v>
      </c>
      <c r="D8126" s="8" t="s">
        <v>5093</v>
      </c>
      <c r="E8126" s="8" t="s">
        <v>5093</v>
      </c>
      <c r="F8126" s="8">
        <v>580.75</v>
      </c>
      <c r="G8126" s="8">
        <v>0</v>
      </c>
      <c r="H8126" s="5">
        <f t="shared" si="252"/>
        <v>0</v>
      </c>
      <c r="I8126" s="5">
        <f t="shared" si="253"/>
        <v>580.75</v>
      </c>
      <c r="J8126" s="8"/>
      <c r="K8126" s="8"/>
    </row>
    <row r="8127" spans="1:11" s="7" customFormat="1" x14ac:dyDescent="0.35">
      <c r="A8127" s="8" t="s">
        <v>8839</v>
      </c>
      <c r="B8127" s="8" t="s">
        <v>2575</v>
      </c>
      <c r="C8127" s="8" t="s">
        <v>5093</v>
      </c>
      <c r="D8127" s="8" t="s">
        <v>5093</v>
      </c>
      <c r="E8127" s="8" t="s">
        <v>5093</v>
      </c>
      <c r="F8127" s="8">
        <v>52.267499999999998</v>
      </c>
      <c r="G8127" s="8">
        <v>0</v>
      </c>
      <c r="H8127" s="5">
        <f t="shared" si="252"/>
        <v>0</v>
      </c>
      <c r="I8127" s="5">
        <f t="shared" si="253"/>
        <v>52.27</v>
      </c>
      <c r="J8127" s="8"/>
      <c r="K8127" s="8"/>
    </row>
    <row r="8128" spans="1:11" s="7" customFormat="1" x14ac:dyDescent="0.35">
      <c r="A8128" s="8" t="s">
        <v>8840</v>
      </c>
      <c r="B8128" s="8" t="s">
        <v>2575</v>
      </c>
      <c r="C8128" s="8" t="s">
        <v>5093</v>
      </c>
      <c r="D8128" s="8" t="s">
        <v>5093</v>
      </c>
      <c r="E8128" s="8" t="s">
        <v>5093</v>
      </c>
      <c r="F8128" s="8">
        <v>470.40749999999997</v>
      </c>
      <c r="G8128" s="8">
        <v>0</v>
      </c>
      <c r="H8128" s="5">
        <f t="shared" si="252"/>
        <v>0</v>
      </c>
      <c r="I8128" s="5">
        <f t="shared" si="253"/>
        <v>470.41</v>
      </c>
      <c r="J8128" s="8"/>
      <c r="K8128" s="8"/>
    </row>
    <row r="8129" spans="1:11" s="7" customFormat="1" x14ac:dyDescent="0.35">
      <c r="A8129" s="8" t="s">
        <v>8841</v>
      </c>
      <c r="B8129" s="8" t="s">
        <v>2575</v>
      </c>
      <c r="C8129" s="8" t="s">
        <v>5093</v>
      </c>
      <c r="D8129" s="8" t="s">
        <v>5093</v>
      </c>
      <c r="E8129" s="8" t="s">
        <v>5093</v>
      </c>
      <c r="F8129" s="8">
        <v>9.2919999999999998</v>
      </c>
      <c r="G8129" s="8">
        <v>0</v>
      </c>
      <c r="H8129" s="5">
        <f t="shared" si="252"/>
        <v>0</v>
      </c>
      <c r="I8129" s="5">
        <f t="shared" si="253"/>
        <v>9.2899999999999991</v>
      </c>
      <c r="J8129" s="8"/>
      <c r="K8129" s="8"/>
    </row>
    <row r="8130" spans="1:11" s="7" customFormat="1" x14ac:dyDescent="0.35">
      <c r="A8130" s="8" t="s">
        <v>8842</v>
      </c>
      <c r="B8130" s="8" t="s">
        <v>2575</v>
      </c>
      <c r="C8130" s="8" t="s">
        <v>5093</v>
      </c>
      <c r="D8130" s="8" t="s">
        <v>5093</v>
      </c>
      <c r="E8130" s="8" t="s">
        <v>5093</v>
      </c>
      <c r="F8130" s="8">
        <v>3685.4395</v>
      </c>
      <c r="G8130" s="8">
        <v>0</v>
      </c>
      <c r="H8130" s="5">
        <f t="shared" si="252"/>
        <v>0</v>
      </c>
      <c r="I8130" s="5">
        <f t="shared" si="253"/>
        <v>3685.44</v>
      </c>
      <c r="J8130" s="8"/>
      <c r="K8130" s="8"/>
    </row>
    <row r="8131" spans="1:11" s="7" customFormat="1" x14ac:dyDescent="0.35">
      <c r="A8131" s="8" t="s">
        <v>8843</v>
      </c>
      <c r="B8131" s="8" t="s">
        <v>2575</v>
      </c>
      <c r="C8131" s="8" t="s">
        <v>5093</v>
      </c>
      <c r="D8131" s="8" t="s">
        <v>5093</v>
      </c>
      <c r="E8131" s="8" t="s">
        <v>5093</v>
      </c>
      <c r="F8131" s="8">
        <v>102.21199999999999</v>
      </c>
      <c r="G8131" s="8">
        <v>0</v>
      </c>
      <c r="H8131" s="5">
        <f t="shared" ref="H8131:H8194" si="254">G8131*$K$2</f>
        <v>0</v>
      </c>
      <c r="I8131" s="5">
        <f t="shared" ref="I8131:I8194" si="255">ROUND(SUM(F8131:H8131),2)</f>
        <v>102.21</v>
      </c>
      <c r="J8131" s="8"/>
      <c r="K8131" s="8"/>
    </row>
    <row r="8132" spans="1:11" s="7" customFormat="1" x14ac:dyDescent="0.35">
      <c r="A8132" s="8" t="s">
        <v>8844</v>
      </c>
      <c r="B8132" s="8" t="s">
        <v>2575</v>
      </c>
      <c r="C8132" s="8" t="s">
        <v>5093</v>
      </c>
      <c r="D8132" s="8" t="s">
        <v>5093</v>
      </c>
      <c r="E8132" s="8" t="s">
        <v>5093</v>
      </c>
      <c r="F8132" s="8">
        <v>271.791</v>
      </c>
      <c r="G8132" s="8">
        <v>0</v>
      </c>
      <c r="H8132" s="5">
        <f t="shared" si="254"/>
        <v>0</v>
      </c>
      <c r="I8132" s="5">
        <f t="shared" si="255"/>
        <v>271.79000000000002</v>
      </c>
      <c r="J8132" s="8"/>
      <c r="K8132" s="8"/>
    </row>
    <row r="8133" spans="1:11" s="7" customFormat="1" x14ac:dyDescent="0.35">
      <c r="A8133" s="8" t="s">
        <v>8845</v>
      </c>
      <c r="B8133" s="8" t="s">
        <v>2575</v>
      </c>
      <c r="C8133" s="8" t="s">
        <v>5093</v>
      </c>
      <c r="D8133" s="8" t="s">
        <v>5093</v>
      </c>
      <c r="E8133" s="8" t="s">
        <v>5093</v>
      </c>
      <c r="F8133" s="8">
        <v>315.928</v>
      </c>
      <c r="G8133" s="8">
        <v>0</v>
      </c>
      <c r="H8133" s="5">
        <f t="shared" si="254"/>
        <v>0</v>
      </c>
      <c r="I8133" s="5">
        <f t="shared" si="255"/>
        <v>315.93</v>
      </c>
      <c r="J8133" s="8"/>
      <c r="K8133" s="8"/>
    </row>
    <row r="8134" spans="1:11" s="7" customFormat="1" x14ac:dyDescent="0.35">
      <c r="A8134" s="8" t="s">
        <v>8846</v>
      </c>
      <c r="B8134" s="8" t="s">
        <v>2575</v>
      </c>
      <c r="C8134" s="8" t="s">
        <v>5093</v>
      </c>
      <c r="D8134" s="8" t="s">
        <v>5093</v>
      </c>
      <c r="E8134" s="8" t="s">
        <v>5093</v>
      </c>
      <c r="F8134" s="8">
        <v>1250.9354999999998</v>
      </c>
      <c r="G8134" s="8">
        <v>0</v>
      </c>
      <c r="H8134" s="5">
        <f t="shared" si="254"/>
        <v>0</v>
      </c>
      <c r="I8134" s="5">
        <f t="shared" si="255"/>
        <v>1250.94</v>
      </c>
      <c r="J8134" s="8"/>
      <c r="K8134" s="8"/>
    </row>
    <row r="8135" spans="1:11" s="7" customFormat="1" x14ac:dyDescent="0.35">
      <c r="A8135" s="8" t="s">
        <v>8847</v>
      </c>
      <c r="B8135" s="8" t="s">
        <v>2575</v>
      </c>
      <c r="C8135" s="8" t="s">
        <v>5093</v>
      </c>
      <c r="D8135" s="8" t="s">
        <v>5093</v>
      </c>
      <c r="E8135" s="8" t="s">
        <v>5093</v>
      </c>
      <c r="F8135" s="8">
        <v>1606.3544999999997</v>
      </c>
      <c r="G8135" s="8">
        <v>0</v>
      </c>
      <c r="H8135" s="5">
        <f t="shared" si="254"/>
        <v>0</v>
      </c>
      <c r="I8135" s="5">
        <f t="shared" si="255"/>
        <v>1606.35</v>
      </c>
      <c r="J8135" s="8"/>
      <c r="K8135" s="8"/>
    </row>
    <row r="8136" spans="1:11" s="7" customFormat="1" x14ac:dyDescent="0.35">
      <c r="A8136" s="8" t="s">
        <v>8848</v>
      </c>
      <c r="B8136" s="8" t="s">
        <v>2575</v>
      </c>
      <c r="C8136" s="8" t="s">
        <v>5093</v>
      </c>
      <c r="D8136" s="8" t="s">
        <v>5093</v>
      </c>
      <c r="E8136" s="8" t="s">
        <v>5093</v>
      </c>
      <c r="F8136" s="8">
        <v>2633.1205</v>
      </c>
      <c r="G8136" s="8">
        <v>0</v>
      </c>
      <c r="H8136" s="5">
        <f t="shared" si="254"/>
        <v>0</v>
      </c>
      <c r="I8136" s="5">
        <f t="shared" si="255"/>
        <v>2633.12</v>
      </c>
      <c r="J8136" s="8"/>
      <c r="K8136" s="8"/>
    </row>
    <row r="8137" spans="1:11" s="7" customFormat="1" x14ac:dyDescent="0.35">
      <c r="A8137" s="8" t="s">
        <v>8849</v>
      </c>
      <c r="B8137" s="8" t="s">
        <v>2575</v>
      </c>
      <c r="C8137" s="8" t="s">
        <v>5093</v>
      </c>
      <c r="D8137" s="8" t="s">
        <v>5093</v>
      </c>
      <c r="E8137" s="8" t="s">
        <v>5093</v>
      </c>
      <c r="F8137" s="8">
        <v>4849.2624999999998</v>
      </c>
      <c r="G8137" s="8">
        <v>0</v>
      </c>
      <c r="H8137" s="5">
        <f t="shared" si="254"/>
        <v>0</v>
      </c>
      <c r="I8137" s="5">
        <f t="shared" si="255"/>
        <v>4849.26</v>
      </c>
      <c r="J8137" s="8"/>
      <c r="K8137" s="8"/>
    </row>
    <row r="8138" spans="1:11" s="7" customFormat="1" x14ac:dyDescent="0.35">
      <c r="A8138" s="8" t="s">
        <v>8850</v>
      </c>
      <c r="B8138" s="8" t="s">
        <v>2575</v>
      </c>
      <c r="C8138" s="8" t="s">
        <v>5093</v>
      </c>
      <c r="D8138" s="8" t="s">
        <v>5093</v>
      </c>
      <c r="E8138" s="8" t="s">
        <v>5093</v>
      </c>
      <c r="F8138" s="8">
        <v>639.98649999999998</v>
      </c>
      <c r="G8138" s="8">
        <v>0</v>
      </c>
      <c r="H8138" s="5">
        <f t="shared" si="254"/>
        <v>0</v>
      </c>
      <c r="I8138" s="5">
        <f t="shared" si="255"/>
        <v>639.99</v>
      </c>
      <c r="J8138" s="8"/>
      <c r="K8138" s="8"/>
    </row>
    <row r="8139" spans="1:11" s="7" customFormat="1" x14ac:dyDescent="0.35">
      <c r="A8139" s="8" t="s">
        <v>8851</v>
      </c>
      <c r="B8139" s="8" t="s">
        <v>2950</v>
      </c>
      <c r="C8139" s="8" t="s">
        <v>5093</v>
      </c>
      <c r="D8139" s="8" t="s">
        <v>5093</v>
      </c>
      <c r="E8139" s="8" t="s">
        <v>5093</v>
      </c>
      <c r="F8139" s="8">
        <v>76.658999999999992</v>
      </c>
      <c r="G8139" s="8">
        <v>0</v>
      </c>
      <c r="H8139" s="5">
        <f t="shared" si="254"/>
        <v>0</v>
      </c>
      <c r="I8139" s="5">
        <f t="shared" si="255"/>
        <v>76.66</v>
      </c>
      <c r="J8139" s="8"/>
      <c r="K8139" s="8"/>
    </row>
    <row r="8140" spans="1:11" s="7" customFormat="1" x14ac:dyDescent="0.35">
      <c r="A8140" s="8" t="s">
        <v>8852</v>
      </c>
      <c r="B8140" s="8" t="s">
        <v>2950</v>
      </c>
      <c r="C8140" s="8" t="s">
        <v>5093</v>
      </c>
      <c r="D8140" s="8" t="s">
        <v>5093</v>
      </c>
      <c r="E8140" s="8" t="s">
        <v>5093</v>
      </c>
      <c r="F8140" s="8">
        <v>55.752000000000002</v>
      </c>
      <c r="G8140" s="8">
        <v>0</v>
      </c>
      <c r="H8140" s="5">
        <f t="shared" si="254"/>
        <v>0</v>
      </c>
      <c r="I8140" s="5">
        <f t="shared" si="255"/>
        <v>55.75</v>
      </c>
      <c r="J8140" s="8"/>
      <c r="K8140" s="8"/>
    </row>
    <row r="8141" spans="1:11" s="7" customFormat="1" x14ac:dyDescent="0.35">
      <c r="A8141" s="8" t="s">
        <v>8853</v>
      </c>
      <c r="B8141" s="8" t="s">
        <v>2950</v>
      </c>
      <c r="C8141" s="8" t="s">
        <v>5093</v>
      </c>
      <c r="D8141" s="8" t="s">
        <v>5093</v>
      </c>
      <c r="E8141" s="8" t="s">
        <v>5093</v>
      </c>
      <c r="F8141" s="8">
        <v>2017.5255</v>
      </c>
      <c r="G8141" s="8">
        <v>0</v>
      </c>
      <c r="H8141" s="5">
        <f t="shared" si="254"/>
        <v>0</v>
      </c>
      <c r="I8141" s="5">
        <f t="shared" si="255"/>
        <v>2017.53</v>
      </c>
      <c r="J8141" s="8"/>
      <c r="K8141" s="8"/>
    </row>
    <row r="8142" spans="1:11" s="7" customFormat="1" x14ac:dyDescent="0.35">
      <c r="A8142" s="8" t="s">
        <v>8854</v>
      </c>
      <c r="B8142" s="8" t="s">
        <v>2950</v>
      </c>
      <c r="C8142" s="8" t="s">
        <v>5093</v>
      </c>
      <c r="D8142" s="8" t="s">
        <v>5093</v>
      </c>
      <c r="E8142" s="8" t="s">
        <v>5093</v>
      </c>
      <c r="F8142" s="8">
        <v>31.360499999999998</v>
      </c>
      <c r="G8142" s="8">
        <v>0</v>
      </c>
      <c r="H8142" s="5">
        <f t="shared" si="254"/>
        <v>0</v>
      </c>
      <c r="I8142" s="5">
        <f t="shared" si="255"/>
        <v>31.36</v>
      </c>
      <c r="J8142" s="8"/>
      <c r="K8142" s="8"/>
    </row>
    <row r="8143" spans="1:11" s="7" customFormat="1" x14ac:dyDescent="0.35">
      <c r="A8143" s="8" t="s">
        <v>8855</v>
      </c>
      <c r="B8143" s="8" t="s">
        <v>18</v>
      </c>
      <c r="C8143" s="8" t="s">
        <v>5093</v>
      </c>
      <c r="D8143" s="8" t="s">
        <v>5093</v>
      </c>
      <c r="E8143" s="8" t="s">
        <v>5093</v>
      </c>
      <c r="F8143" s="8">
        <v>325.21999999999997</v>
      </c>
      <c r="G8143" s="8">
        <v>0</v>
      </c>
      <c r="H8143" s="5">
        <f t="shared" si="254"/>
        <v>0</v>
      </c>
      <c r="I8143" s="5">
        <f t="shared" si="255"/>
        <v>325.22000000000003</v>
      </c>
      <c r="J8143" s="8"/>
      <c r="K8143" s="8"/>
    </row>
    <row r="8144" spans="1:11" s="7" customFormat="1" x14ac:dyDescent="0.35">
      <c r="A8144" s="8" t="s">
        <v>8856</v>
      </c>
      <c r="B8144" s="8" t="s">
        <v>437</v>
      </c>
      <c r="C8144" s="8" t="s">
        <v>5093</v>
      </c>
      <c r="D8144" s="8" t="s">
        <v>5093</v>
      </c>
      <c r="E8144" s="8" t="s">
        <v>5093</v>
      </c>
      <c r="F8144" s="8">
        <v>29.037499999999998</v>
      </c>
      <c r="G8144" s="8">
        <v>0</v>
      </c>
      <c r="H8144" s="5">
        <f t="shared" si="254"/>
        <v>0</v>
      </c>
      <c r="I8144" s="5">
        <f t="shared" si="255"/>
        <v>29.04</v>
      </c>
      <c r="J8144" s="8"/>
      <c r="K8144" s="8"/>
    </row>
    <row r="8145" spans="1:11" s="7" customFormat="1" x14ac:dyDescent="0.35">
      <c r="A8145" s="8" t="s">
        <v>8857</v>
      </c>
      <c r="B8145" s="8" t="s">
        <v>437</v>
      </c>
      <c r="C8145" s="8" t="s">
        <v>5093</v>
      </c>
      <c r="D8145" s="8" t="s">
        <v>5093</v>
      </c>
      <c r="E8145" s="8" t="s">
        <v>5093</v>
      </c>
      <c r="F8145" s="8">
        <v>39200.625</v>
      </c>
      <c r="G8145" s="8">
        <v>0</v>
      </c>
      <c r="H8145" s="5">
        <f t="shared" si="254"/>
        <v>0</v>
      </c>
      <c r="I8145" s="5">
        <f t="shared" si="255"/>
        <v>39200.629999999997</v>
      </c>
      <c r="J8145" s="8"/>
      <c r="K8145" s="8"/>
    </row>
    <row r="8146" spans="1:11" s="7" customFormat="1" x14ac:dyDescent="0.35">
      <c r="A8146" s="8" t="s">
        <v>8858</v>
      </c>
      <c r="B8146" s="8" t="s">
        <v>437</v>
      </c>
      <c r="C8146" s="8" t="s">
        <v>5093</v>
      </c>
      <c r="D8146" s="8" t="s">
        <v>5093</v>
      </c>
      <c r="E8146" s="8" t="s">
        <v>5093</v>
      </c>
      <c r="F8146" s="8">
        <v>30779.749999999996</v>
      </c>
      <c r="G8146" s="8">
        <v>0</v>
      </c>
      <c r="H8146" s="5">
        <f t="shared" si="254"/>
        <v>0</v>
      </c>
      <c r="I8146" s="5">
        <f t="shared" si="255"/>
        <v>30779.75</v>
      </c>
      <c r="J8146" s="8"/>
      <c r="K8146" s="8"/>
    </row>
    <row r="8147" spans="1:11" s="7" customFormat="1" x14ac:dyDescent="0.35">
      <c r="A8147" s="8" t="s">
        <v>8859</v>
      </c>
      <c r="B8147" s="8" t="s">
        <v>437</v>
      </c>
      <c r="C8147" s="8" t="s">
        <v>5093</v>
      </c>
      <c r="D8147" s="8" t="s">
        <v>5093</v>
      </c>
      <c r="E8147" s="8" t="s">
        <v>5093</v>
      </c>
      <c r="F8147" s="8">
        <v>40652.5</v>
      </c>
      <c r="G8147" s="8">
        <v>0</v>
      </c>
      <c r="H8147" s="5">
        <f t="shared" si="254"/>
        <v>0</v>
      </c>
      <c r="I8147" s="5">
        <f t="shared" si="255"/>
        <v>40652.5</v>
      </c>
      <c r="J8147" s="8"/>
      <c r="K8147" s="8"/>
    </row>
    <row r="8148" spans="1:11" s="7" customFormat="1" x14ac:dyDescent="0.35">
      <c r="A8148" s="8" t="s">
        <v>8860</v>
      </c>
      <c r="B8148" s="8" t="s">
        <v>437</v>
      </c>
      <c r="C8148" s="8" t="s">
        <v>5093</v>
      </c>
      <c r="D8148" s="8" t="s">
        <v>5093</v>
      </c>
      <c r="E8148" s="8" t="s">
        <v>5093</v>
      </c>
      <c r="F8148" s="8">
        <v>59526.874999999993</v>
      </c>
      <c r="G8148" s="8">
        <v>0</v>
      </c>
      <c r="H8148" s="5">
        <f t="shared" si="254"/>
        <v>0</v>
      </c>
      <c r="I8148" s="5">
        <f t="shared" si="255"/>
        <v>59526.879999999997</v>
      </c>
      <c r="J8148" s="8"/>
      <c r="K8148" s="8"/>
    </row>
    <row r="8149" spans="1:11" s="7" customFormat="1" x14ac:dyDescent="0.35">
      <c r="A8149" s="8" t="s">
        <v>8861</v>
      </c>
      <c r="B8149" s="8" t="s">
        <v>437</v>
      </c>
      <c r="C8149" s="8" t="s">
        <v>5093</v>
      </c>
      <c r="D8149" s="8" t="s">
        <v>5093</v>
      </c>
      <c r="E8149" s="8" t="s">
        <v>5093</v>
      </c>
      <c r="F8149" s="8">
        <v>2032.6249999999998</v>
      </c>
      <c r="G8149" s="8">
        <v>0</v>
      </c>
      <c r="H8149" s="5">
        <f t="shared" si="254"/>
        <v>0</v>
      </c>
      <c r="I8149" s="5">
        <f t="shared" si="255"/>
        <v>2032.63</v>
      </c>
      <c r="J8149" s="8"/>
      <c r="K8149" s="8"/>
    </row>
    <row r="8150" spans="1:11" s="7" customFormat="1" x14ac:dyDescent="0.35">
      <c r="A8150" s="8" t="s">
        <v>8862</v>
      </c>
      <c r="B8150" s="8" t="s">
        <v>437</v>
      </c>
      <c r="C8150" s="8" t="s">
        <v>5093</v>
      </c>
      <c r="D8150" s="8" t="s">
        <v>5093</v>
      </c>
      <c r="E8150" s="8" t="s">
        <v>5093</v>
      </c>
      <c r="F8150" s="8">
        <v>41814</v>
      </c>
      <c r="G8150" s="8">
        <v>0</v>
      </c>
      <c r="H8150" s="5">
        <f t="shared" si="254"/>
        <v>0</v>
      </c>
      <c r="I8150" s="5">
        <f t="shared" si="255"/>
        <v>41814</v>
      </c>
      <c r="J8150" s="8"/>
      <c r="K8150" s="8"/>
    </row>
    <row r="8151" spans="1:11" s="7" customFormat="1" x14ac:dyDescent="0.35">
      <c r="A8151" s="8" t="s">
        <v>8863</v>
      </c>
      <c r="B8151" s="8" t="s">
        <v>437</v>
      </c>
      <c r="C8151" s="8" t="s">
        <v>5093</v>
      </c>
      <c r="D8151" s="8" t="s">
        <v>5093</v>
      </c>
      <c r="E8151" s="8" t="s">
        <v>5093</v>
      </c>
      <c r="F8151" s="8">
        <v>41814</v>
      </c>
      <c r="G8151" s="8">
        <v>0</v>
      </c>
      <c r="H8151" s="5">
        <f t="shared" si="254"/>
        <v>0</v>
      </c>
      <c r="I8151" s="5">
        <f t="shared" si="255"/>
        <v>41814</v>
      </c>
      <c r="J8151" s="8"/>
      <c r="K8151" s="8"/>
    </row>
    <row r="8152" spans="1:11" s="7" customFormat="1" x14ac:dyDescent="0.35">
      <c r="A8152" s="8" t="s">
        <v>8864</v>
      </c>
      <c r="B8152" s="8" t="s">
        <v>437</v>
      </c>
      <c r="C8152" s="8" t="s">
        <v>5093</v>
      </c>
      <c r="D8152" s="8" t="s">
        <v>5093</v>
      </c>
      <c r="E8152" s="8" t="s">
        <v>5093</v>
      </c>
      <c r="F8152" s="8">
        <v>58074.999999999993</v>
      </c>
      <c r="G8152" s="8">
        <v>0</v>
      </c>
      <c r="H8152" s="5">
        <f t="shared" si="254"/>
        <v>0</v>
      </c>
      <c r="I8152" s="5">
        <f t="shared" si="255"/>
        <v>58075</v>
      </c>
      <c r="J8152" s="8"/>
      <c r="K8152" s="8"/>
    </row>
    <row r="8153" spans="1:11" s="7" customFormat="1" x14ac:dyDescent="0.35">
      <c r="A8153" s="8" t="s">
        <v>8865</v>
      </c>
      <c r="B8153" s="8" t="s">
        <v>437</v>
      </c>
      <c r="C8153" s="8" t="s">
        <v>5093</v>
      </c>
      <c r="D8153" s="8" t="s">
        <v>5093</v>
      </c>
      <c r="E8153" s="8" t="s">
        <v>5093</v>
      </c>
      <c r="F8153" s="8">
        <v>69690</v>
      </c>
      <c r="G8153" s="8">
        <v>0</v>
      </c>
      <c r="H8153" s="5">
        <f t="shared" si="254"/>
        <v>0</v>
      </c>
      <c r="I8153" s="5">
        <f t="shared" si="255"/>
        <v>69690</v>
      </c>
      <c r="J8153" s="8"/>
      <c r="K8153" s="8"/>
    </row>
    <row r="8154" spans="1:11" s="7" customFormat="1" x14ac:dyDescent="0.35">
      <c r="A8154" s="8" t="s">
        <v>8866</v>
      </c>
      <c r="B8154" s="8" t="s">
        <v>219</v>
      </c>
      <c r="C8154" s="8" t="s">
        <v>5093</v>
      </c>
      <c r="D8154" s="8" t="s">
        <v>5093</v>
      </c>
      <c r="E8154" s="8" t="s">
        <v>5093</v>
      </c>
      <c r="F8154" s="8">
        <v>10453.5</v>
      </c>
      <c r="G8154" s="8">
        <v>0</v>
      </c>
      <c r="H8154" s="5">
        <f t="shared" si="254"/>
        <v>0</v>
      </c>
      <c r="I8154" s="5">
        <f t="shared" si="255"/>
        <v>10453.5</v>
      </c>
      <c r="J8154" s="8"/>
      <c r="K8154" s="8"/>
    </row>
    <row r="8155" spans="1:11" s="7" customFormat="1" x14ac:dyDescent="0.35">
      <c r="A8155" s="8" t="s">
        <v>8867</v>
      </c>
      <c r="B8155" s="8" t="s">
        <v>18</v>
      </c>
      <c r="C8155" s="8" t="s">
        <v>5093</v>
      </c>
      <c r="D8155" s="8" t="s">
        <v>5093</v>
      </c>
      <c r="E8155" s="8" t="s">
        <v>5093</v>
      </c>
      <c r="F8155" s="8">
        <v>152.15649999999999</v>
      </c>
      <c r="G8155" s="8">
        <v>0</v>
      </c>
      <c r="H8155" s="5">
        <f t="shared" si="254"/>
        <v>0</v>
      </c>
      <c r="I8155" s="5">
        <f t="shared" si="255"/>
        <v>152.16</v>
      </c>
      <c r="J8155" s="8"/>
      <c r="K8155" s="8"/>
    </row>
    <row r="8156" spans="1:11" s="7" customFormat="1" x14ac:dyDescent="0.35">
      <c r="A8156" s="8" t="s">
        <v>8868</v>
      </c>
      <c r="B8156" s="8" t="s">
        <v>18</v>
      </c>
      <c r="C8156" s="8" t="s">
        <v>5093</v>
      </c>
      <c r="D8156" s="8" t="s">
        <v>5093</v>
      </c>
      <c r="E8156" s="8" t="s">
        <v>5093</v>
      </c>
      <c r="F8156" s="8">
        <v>185.83999999999997</v>
      </c>
      <c r="G8156" s="8">
        <v>0</v>
      </c>
      <c r="H8156" s="5">
        <f t="shared" si="254"/>
        <v>0</v>
      </c>
      <c r="I8156" s="5">
        <f t="shared" si="255"/>
        <v>185.84</v>
      </c>
      <c r="J8156" s="8"/>
      <c r="K8156" s="8"/>
    </row>
    <row r="8157" spans="1:11" s="7" customFormat="1" x14ac:dyDescent="0.35">
      <c r="A8157" s="8" t="s">
        <v>8869</v>
      </c>
      <c r="B8157" s="8" t="s">
        <v>437</v>
      </c>
      <c r="C8157" s="8" t="s">
        <v>5093</v>
      </c>
      <c r="D8157" s="8" t="s">
        <v>5093</v>
      </c>
      <c r="E8157" s="8" t="s">
        <v>5093</v>
      </c>
      <c r="F8157" s="8">
        <v>2323</v>
      </c>
      <c r="G8157" s="8">
        <v>0</v>
      </c>
      <c r="H8157" s="5">
        <f t="shared" si="254"/>
        <v>0</v>
      </c>
      <c r="I8157" s="5">
        <f t="shared" si="255"/>
        <v>2323</v>
      </c>
      <c r="J8157" s="8"/>
      <c r="K8157" s="8"/>
    </row>
    <row r="8158" spans="1:11" s="7" customFormat="1" x14ac:dyDescent="0.35">
      <c r="A8158" s="8" t="s">
        <v>8870</v>
      </c>
      <c r="B8158" s="8" t="s">
        <v>18</v>
      </c>
      <c r="C8158" s="8" t="s">
        <v>5093</v>
      </c>
      <c r="D8158" s="8" t="s">
        <v>5093</v>
      </c>
      <c r="E8158" s="8" t="s">
        <v>5093</v>
      </c>
      <c r="F8158" s="8">
        <v>162.60999999999999</v>
      </c>
      <c r="G8158" s="8">
        <v>0</v>
      </c>
      <c r="H8158" s="5">
        <f t="shared" si="254"/>
        <v>0</v>
      </c>
      <c r="I8158" s="5">
        <f t="shared" si="255"/>
        <v>162.61000000000001</v>
      </c>
      <c r="J8158" s="8"/>
      <c r="K8158" s="8"/>
    </row>
    <row r="8159" spans="1:11" s="7" customFormat="1" x14ac:dyDescent="0.35">
      <c r="A8159" s="8" t="s">
        <v>8871</v>
      </c>
      <c r="B8159" s="8" t="s">
        <v>437</v>
      </c>
      <c r="C8159" s="8" t="s">
        <v>5093</v>
      </c>
      <c r="D8159" s="8" t="s">
        <v>5093</v>
      </c>
      <c r="E8159" s="8" t="s">
        <v>5093</v>
      </c>
      <c r="F8159" s="8">
        <v>9408.15</v>
      </c>
      <c r="G8159" s="8">
        <v>0</v>
      </c>
      <c r="H8159" s="5">
        <f t="shared" si="254"/>
        <v>0</v>
      </c>
      <c r="I8159" s="5">
        <f t="shared" si="255"/>
        <v>9408.15</v>
      </c>
      <c r="J8159" s="8"/>
      <c r="K8159" s="8"/>
    </row>
    <row r="8160" spans="1:11" s="7" customFormat="1" x14ac:dyDescent="0.35">
      <c r="A8160" s="8" t="s">
        <v>8872</v>
      </c>
      <c r="B8160" s="8" t="s">
        <v>437</v>
      </c>
      <c r="C8160" s="8" t="s">
        <v>5093</v>
      </c>
      <c r="D8160" s="8" t="s">
        <v>5093</v>
      </c>
      <c r="E8160" s="8" t="s">
        <v>5093</v>
      </c>
      <c r="F8160" s="8">
        <v>56913.499999999993</v>
      </c>
      <c r="G8160" s="8">
        <v>0</v>
      </c>
      <c r="H8160" s="5">
        <f t="shared" si="254"/>
        <v>0</v>
      </c>
      <c r="I8160" s="5">
        <f t="shared" si="255"/>
        <v>56913.5</v>
      </c>
      <c r="J8160" s="8"/>
      <c r="K8160" s="8"/>
    </row>
    <row r="8161" spans="1:11" s="7" customFormat="1" x14ac:dyDescent="0.35">
      <c r="A8161" s="8" t="s">
        <v>8873</v>
      </c>
      <c r="B8161" s="8" t="s">
        <v>437</v>
      </c>
      <c r="C8161" s="8" t="s">
        <v>5093</v>
      </c>
      <c r="D8161" s="8" t="s">
        <v>5093</v>
      </c>
      <c r="E8161" s="8" t="s">
        <v>5093</v>
      </c>
      <c r="F8161" s="8">
        <v>8624.1374999999989</v>
      </c>
      <c r="G8161" s="8">
        <v>0</v>
      </c>
      <c r="H8161" s="5">
        <f t="shared" si="254"/>
        <v>0</v>
      </c>
      <c r="I8161" s="5">
        <f t="shared" si="255"/>
        <v>8624.14</v>
      </c>
      <c r="J8161" s="8"/>
      <c r="K8161" s="8"/>
    </row>
    <row r="8162" spans="1:11" s="7" customFormat="1" x14ac:dyDescent="0.35">
      <c r="A8162" s="8" t="s">
        <v>8874</v>
      </c>
      <c r="B8162" s="8" t="s">
        <v>437</v>
      </c>
      <c r="C8162" s="8" t="s">
        <v>5093</v>
      </c>
      <c r="D8162" s="8" t="s">
        <v>5093</v>
      </c>
      <c r="E8162" s="8" t="s">
        <v>5093</v>
      </c>
      <c r="F8162" s="8">
        <v>13798.619999999999</v>
      </c>
      <c r="G8162" s="8">
        <v>0</v>
      </c>
      <c r="H8162" s="5">
        <f t="shared" si="254"/>
        <v>0</v>
      </c>
      <c r="I8162" s="5">
        <f t="shared" si="255"/>
        <v>13798.62</v>
      </c>
      <c r="J8162" s="8"/>
      <c r="K8162" s="8"/>
    </row>
    <row r="8163" spans="1:11" s="7" customFormat="1" x14ac:dyDescent="0.35">
      <c r="A8163" s="8" t="s">
        <v>8875</v>
      </c>
      <c r="B8163" s="8" t="s">
        <v>437</v>
      </c>
      <c r="C8163" s="8" t="s">
        <v>5093</v>
      </c>
      <c r="D8163" s="8" t="s">
        <v>5093</v>
      </c>
      <c r="E8163" s="8" t="s">
        <v>5093</v>
      </c>
      <c r="F8163" s="8">
        <v>52964.399999999994</v>
      </c>
      <c r="G8163" s="8">
        <v>0</v>
      </c>
      <c r="H8163" s="5">
        <f t="shared" si="254"/>
        <v>0</v>
      </c>
      <c r="I8163" s="5">
        <f t="shared" si="255"/>
        <v>52964.4</v>
      </c>
      <c r="J8163" s="8"/>
      <c r="K8163" s="8"/>
    </row>
    <row r="8164" spans="1:11" s="7" customFormat="1" x14ac:dyDescent="0.35">
      <c r="A8164" s="8" t="s">
        <v>8876</v>
      </c>
      <c r="B8164" s="8" t="s">
        <v>437</v>
      </c>
      <c r="C8164" s="8" t="s">
        <v>5093</v>
      </c>
      <c r="D8164" s="8" t="s">
        <v>5093</v>
      </c>
      <c r="E8164" s="8" t="s">
        <v>5093</v>
      </c>
      <c r="F8164" s="8">
        <v>77413.974999999991</v>
      </c>
      <c r="G8164" s="8">
        <v>0</v>
      </c>
      <c r="H8164" s="5">
        <f t="shared" si="254"/>
        <v>0</v>
      </c>
      <c r="I8164" s="5">
        <f t="shared" si="255"/>
        <v>77413.98</v>
      </c>
      <c r="J8164" s="8"/>
      <c r="K8164" s="8"/>
    </row>
    <row r="8165" spans="1:11" s="7" customFormat="1" x14ac:dyDescent="0.35">
      <c r="A8165" s="8" t="s">
        <v>8877</v>
      </c>
      <c r="B8165" s="8" t="s">
        <v>437</v>
      </c>
      <c r="C8165" s="8" t="s">
        <v>5093</v>
      </c>
      <c r="D8165" s="8" t="s">
        <v>5093</v>
      </c>
      <c r="E8165" s="8" t="s">
        <v>5093</v>
      </c>
      <c r="F8165" s="8">
        <v>10453.5</v>
      </c>
      <c r="G8165" s="8">
        <v>0</v>
      </c>
      <c r="H8165" s="5">
        <f t="shared" si="254"/>
        <v>0</v>
      </c>
      <c r="I8165" s="5">
        <f t="shared" si="255"/>
        <v>10453.5</v>
      </c>
      <c r="J8165" s="8"/>
      <c r="K8165" s="8"/>
    </row>
    <row r="8166" spans="1:11" s="7" customFormat="1" x14ac:dyDescent="0.35">
      <c r="A8166" s="8" t="s">
        <v>8878</v>
      </c>
      <c r="B8166" s="8" t="s">
        <v>437</v>
      </c>
      <c r="C8166" s="8" t="s">
        <v>5093</v>
      </c>
      <c r="D8166" s="8" t="s">
        <v>5093</v>
      </c>
      <c r="E8166" s="8" t="s">
        <v>5093</v>
      </c>
      <c r="F8166" s="8">
        <v>15680.249999999998</v>
      </c>
      <c r="G8166" s="8">
        <v>0</v>
      </c>
      <c r="H8166" s="5">
        <f t="shared" si="254"/>
        <v>0</v>
      </c>
      <c r="I8166" s="5">
        <f t="shared" si="255"/>
        <v>15680.25</v>
      </c>
      <c r="J8166" s="8"/>
      <c r="K8166" s="8"/>
    </row>
    <row r="8167" spans="1:11" s="7" customFormat="1" x14ac:dyDescent="0.35">
      <c r="A8167" s="8" t="s">
        <v>8879</v>
      </c>
      <c r="B8167" s="8" t="s">
        <v>437</v>
      </c>
      <c r="C8167" s="8" t="s">
        <v>5093</v>
      </c>
      <c r="D8167" s="8" t="s">
        <v>5093</v>
      </c>
      <c r="E8167" s="8" t="s">
        <v>5093</v>
      </c>
      <c r="F8167" s="8">
        <v>50176.799999999996</v>
      </c>
      <c r="G8167" s="8">
        <v>0</v>
      </c>
      <c r="H8167" s="5">
        <f t="shared" si="254"/>
        <v>0</v>
      </c>
      <c r="I8167" s="5">
        <f t="shared" si="255"/>
        <v>50176.800000000003</v>
      </c>
      <c r="J8167" s="8"/>
      <c r="K8167" s="8"/>
    </row>
    <row r="8168" spans="1:11" s="7" customFormat="1" x14ac:dyDescent="0.35">
      <c r="A8168" s="8" t="s">
        <v>8880</v>
      </c>
      <c r="B8168" s="8" t="s">
        <v>437</v>
      </c>
      <c r="C8168" s="8" t="s">
        <v>5093</v>
      </c>
      <c r="D8168" s="8" t="s">
        <v>5093</v>
      </c>
      <c r="E8168" s="8" t="s">
        <v>5093</v>
      </c>
      <c r="F8168" s="8">
        <v>80433.875</v>
      </c>
      <c r="G8168" s="8">
        <v>0</v>
      </c>
      <c r="H8168" s="5">
        <f t="shared" si="254"/>
        <v>0</v>
      </c>
      <c r="I8168" s="5">
        <f t="shared" si="255"/>
        <v>80433.88</v>
      </c>
      <c r="J8168" s="8"/>
      <c r="K8168" s="8"/>
    </row>
    <row r="8169" spans="1:11" s="7" customFormat="1" x14ac:dyDescent="0.35">
      <c r="A8169" s="8" t="s">
        <v>8881</v>
      </c>
      <c r="B8169" s="8" t="s">
        <v>437</v>
      </c>
      <c r="C8169" s="8" t="s">
        <v>5093</v>
      </c>
      <c r="D8169" s="8" t="s">
        <v>5093</v>
      </c>
      <c r="E8169" s="8" t="s">
        <v>5093</v>
      </c>
      <c r="F8169" s="8">
        <v>12195.749999999998</v>
      </c>
      <c r="G8169" s="8">
        <v>0</v>
      </c>
      <c r="H8169" s="5">
        <f t="shared" si="254"/>
        <v>0</v>
      </c>
      <c r="I8169" s="5">
        <f t="shared" si="255"/>
        <v>12195.75</v>
      </c>
      <c r="J8169" s="8"/>
      <c r="K8169" s="8"/>
    </row>
    <row r="8170" spans="1:11" s="7" customFormat="1" x14ac:dyDescent="0.35">
      <c r="A8170" s="8" t="s">
        <v>8882</v>
      </c>
      <c r="B8170" s="8" t="s">
        <v>437</v>
      </c>
      <c r="C8170" s="8" t="s">
        <v>5093</v>
      </c>
      <c r="D8170" s="8" t="s">
        <v>5093</v>
      </c>
      <c r="E8170" s="8" t="s">
        <v>5093</v>
      </c>
      <c r="F8170" s="8">
        <v>17561.88</v>
      </c>
      <c r="G8170" s="8">
        <v>0</v>
      </c>
      <c r="H8170" s="5">
        <f t="shared" si="254"/>
        <v>0</v>
      </c>
      <c r="I8170" s="5">
        <f t="shared" si="255"/>
        <v>17561.88</v>
      </c>
      <c r="J8170" s="8"/>
      <c r="K8170" s="8"/>
    </row>
    <row r="8171" spans="1:11" s="7" customFormat="1" x14ac:dyDescent="0.35">
      <c r="A8171" s="8" t="s">
        <v>8883</v>
      </c>
      <c r="B8171" s="8" t="s">
        <v>437</v>
      </c>
      <c r="C8171" s="8" t="s">
        <v>5093</v>
      </c>
      <c r="D8171" s="8" t="s">
        <v>5093</v>
      </c>
      <c r="E8171" s="8" t="s">
        <v>5093</v>
      </c>
      <c r="F8171" s="8">
        <v>49537.974999999999</v>
      </c>
      <c r="G8171" s="8">
        <v>0</v>
      </c>
      <c r="H8171" s="5">
        <f t="shared" si="254"/>
        <v>0</v>
      </c>
      <c r="I8171" s="5">
        <f t="shared" si="255"/>
        <v>49537.98</v>
      </c>
      <c r="J8171" s="8"/>
      <c r="K8171" s="8"/>
    </row>
    <row r="8172" spans="1:11" s="7" customFormat="1" x14ac:dyDescent="0.35">
      <c r="A8172" s="8" t="s">
        <v>8884</v>
      </c>
      <c r="B8172" s="8" t="s">
        <v>437</v>
      </c>
      <c r="C8172" s="8" t="s">
        <v>5093</v>
      </c>
      <c r="D8172" s="8" t="s">
        <v>5093</v>
      </c>
      <c r="E8172" s="8" t="s">
        <v>5093</v>
      </c>
      <c r="F8172" s="8">
        <v>71327.714999999997</v>
      </c>
      <c r="G8172" s="8">
        <v>0</v>
      </c>
      <c r="H8172" s="5">
        <f t="shared" si="254"/>
        <v>0</v>
      </c>
      <c r="I8172" s="5">
        <f t="shared" si="255"/>
        <v>71327.72</v>
      </c>
      <c r="J8172" s="8"/>
      <c r="K8172" s="8"/>
    </row>
    <row r="8173" spans="1:11" s="7" customFormat="1" x14ac:dyDescent="0.35">
      <c r="A8173" s="8" t="s">
        <v>8885</v>
      </c>
      <c r="B8173" s="8" t="s">
        <v>437</v>
      </c>
      <c r="C8173" s="8" t="s">
        <v>5093</v>
      </c>
      <c r="D8173" s="8" t="s">
        <v>5093</v>
      </c>
      <c r="E8173" s="8" t="s">
        <v>5093</v>
      </c>
      <c r="F8173" s="8">
        <v>11034.25</v>
      </c>
      <c r="G8173" s="8">
        <v>0</v>
      </c>
      <c r="H8173" s="5">
        <f t="shared" si="254"/>
        <v>0</v>
      </c>
      <c r="I8173" s="5">
        <f t="shared" si="255"/>
        <v>11034.25</v>
      </c>
      <c r="J8173" s="8"/>
      <c r="K8173" s="8"/>
    </row>
    <row r="8174" spans="1:11" s="7" customFormat="1" x14ac:dyDescent="0.35">
      <c r="A8174" s="8" t="s">
        <v>8886</v>
      </c>
      <c r="B8174" s="8" t="s">
        <v>437</v>
      </c>
      <c r="C8174" s="8" t="s">
        <v>5093</v>
      </c>
      <c r="D8174" s="8" t="s">
        <v>5093</v>
      </c>
      <c r="E8174" s="8" t="s">
        <v>5093</v>
      </c>
      <c r="F8174" s="8">
        <v>15680.249999999998</v>
      </c>
      <c r="G8174" s="8">
        <v>0</v>
      </c>
      <c r="H8174" s="5">
        <f t="shared" si="254"/>
        <v>0</v>
      </c>
      <c r="I8174" s="5">
        <f t="shared" si="255"/>
        <v>15680.25</v>
      </c>
      <c r="J8174" s="8"/>
      <c r="K8174" s="8"/>
    </row>
    <row r="8175" spans="1:11" s="7" customFormat="1" x14ac:dyDescent="0.35">
      <c r="A8175" s="8" t="s">
        <v>8887</v>
      </c>
      <c r="B8175" s="8" t="s">
        <v>437</v>
      </c>
      <c r="C8175" s="8" t="s">
        <v>5093</v>
      </c>
      <c r="D8175" s="8" t="s">
        <v>5093</v>
      </c>
      <c r="E8175" s="8" t="s">
        <v>5093</v>
      </c>
      <c r="F8175" s="8">
        <v>42847.735000000001</v>
      </c>
      <c r="G8175" s="8">
        <v>0</v>
      </c>
      <c r="H8175" s="5">
        <f t="shared" si="254"/>
        <v>0</v>
      </c>
      <c r="I8175" s="5">
        <f t="shared" si="255"/>
        <v>42847.74</v>
      </c>
      <c r="J8175" s="8"/>
      <c r="K8175" s="8"/>
    </row>
    <row r="8176" spans="1:11" s="7" customFormat="1" x14ac:dyDescent="0.35">
      <c r="A8176" s="8" t="s">
        <v>8888</v>
      </c>
      <c r="B8176" s="8" t="s">
        <v>437</v>
      </c>
      <c r="C8176" s="8" t="s">
        <v>5093</v>
      </c>
      <c r="D8176" s="8" t="s">
        <v>5093</v>
      </c>
      <c r="E8176" s="8" t="s">
        <v>5093</v>
      </c>
      <c r="F8176" s="8">
        <v>74365.037499999991</v>
      </c>
      <c r="G8176" s="8">
        <v>0</v>
      </c>
      <c r="H8176" s="5">
        <f t="shared" si="254"/>
        <v>0</v>
      </c>
      <c r="I8176" s="5">
        <f t="shared" si="255"/>
        <v>74365.039999999994</v>
      </c>
      <c r="J8176" s="8"/>
      <c r="K8176" s="8"/>
    </row>
    <row r="8177" spans="1:11" s="7" customFormat="1" x14ac:dyDescent="0.35">
      <c r="A8177" s="8" t="s">
        <v>8889</v>
      </c>
      <c r="B8177" s="8" t="s">
        <v>437</v>
      </c>
      <c r="C8177" s="8" t="s">
        <v>5093</v>
      </c>
      <c r="D8177" s="8" t="s">
        <v>5093</v>
      </c>
      <c r="E8177" s="8" t="s">
        <v>5093</v>
      </c>
      <c r="F8177" s="8">
        <v>11034.25</v>
      </c>
      <c r="G8177" s="8">
        <v>0</v>
      </c>
      <c r="H8177" s="5">
        <f t="shared" si="254"/>
        <v>0</v>
      </c>
      <c r="I8177" s="5">
        <f t="shared" si="255"/>
        <v>11034.25</v>
      </c>
      <c r="J8177" s="8"/>
      <c r="K8177" s="8"/>
    </row>
    <row r="8178" spans="1:11" s="7" customFormat="1" x14ac:dyDescent="0.35">
      <c r="A8178" s="8" t="s">
        <v>8890</v>
      </c>
      <c r="B8178" s="8" t="s">
        <v>437</v>
      </c>
      <c r="C8178" s="8" t="s">
        <v>5093</v>
      </c>
      <c r="D8178" s="8" t="s">
        <v>5093</v>
      </c>
      <c r="E8178" s="8" t="s">
        <v>5093</v>
      </c>
      <c r="F8178" s="8">
        <v>15680.249999999998</v>
      </c>
      <c r="G8178" s="8">
        <v>0</v>
      </c>
      <c r="H8178" s="5">
        <f t="shared" si="254"/>
        <v>0</v>
      </c>
      <c r="I8178" s="5">
        <f t="shared" si="255"/>
        <v>15680.25</v>
      </c>
      <c r="J8178" s="8"/>
      <c r="K8178" s="8"/>
    </row>
    <row r="8179" spans="1:11" s="7" customFormat="1" x14ac:dyDescent="0.35">
      <c r="A8179" s="8" t="s">
        <v>8891</v>
      </c>
      <c r="B8179" s="8" t="s">
        <v>437</v>
      </c>
      <c r="C8179" s="8" t="s">
        <v>5093</v>
      </c>
      <c r="D8179" s="8" t="s">
        <v>5093</v>
      </c>
      <c r="E8179" s="8" t="s">
        <v>5093</v>
      </c>
      <c r="F8179" s="8">
        <v>50873.7</v>
      </c>
      <c r="G8179" s="8">
        <v>0</v>
      </c>
      <c r="H8179" s="5">
        <f t="shared" si="254"/>
        <v>0</v>
      </c>
      <c r="I8179" s="5">
        <f t="shared" si="255"/>
        <v>50873.7</v>
      </c>
      <c r="J8179" s="8"/>
      <c r="K8179" s="8"/>
    </row>
    <row r="8180" spans="1:11" s="7" customFormat="1" x14ac:dyDescent="0.35">
      <c r="A8180" s="8" t="s">
        <v>8892</v>
      </c>
      <c r="B8180" s="8" t="s">
        <v>437</v>
      </c>
      <c r="C8180" s="8" t="s">
        <v>5093</v>
      </c>
      <c r="D8180" s="8" t="s">
        <v>5093</v>
      </c>
      <c r="E8180" s="8" t="s">
        <v>5093</v>
      </c>
      <c r="F8180" s="8">
        <v>81955.44</v>
      </c>
      <c r="G8180" s="8">
        <v>0</v>
      </c>
      <c r="H8180" s="5">
        <f t="shared" si="254"/>
        <v>0</v>
      </c>
      <c r="I8180" s="5">
        <f t="shared" si="255"/>
        <v>81955.44</v>
      </c>
      <c r="J8180" s="8"/>
      <c r="K8180" s="8"/>
    </row>
    <row r="8181" spans="1:11" s="7" customFormat="1" x14ac:dyDescent="0.35">
      <c r="A8181" s="8" t="s">
        <v>8893</v>
      </c>
      <c r="B8181" s="8" t="s">
        <v>18</v>
      </c>
      <c r="C8181" s="8" t="s">
        <v>5093</v>
      </c>
      <c r="D8181" s="8" t="s">
        <v>5093</v>
      </c>
      <c r="E8181" s="8" t="s">
        <v>5093</v>
      </c>
      <c r="F8181" s="8">
        <v>240.43049999999997</v>
      </c>
      <c r="G8181" s="8">
        <v>0</v>
      </c>
      <c r="H8181" s="5">
        <f t="shared" si="254"/>
        <v>0</v>
      </c>
      <c r="I8181" s="5">
        <f t="shared" si="255"/>
        <v>240.43</v>
      </c>
      <c r="J8181" s="8"/>
      <c r="K8181" s="8"/>
    </row>
    <row r="8182" spans="1:11" s="7" customFormat="1" x14ac:dyDescent="0.35">
      <c r="A8182" s="8" t="s">
        <v>8894</v>
      </c>
      <c r="B8182" s="8" t="s">
        <v>18</v>
      </c>
      <c r="C8182" s="8" t="s">
        <v>5093</v>
      </c>
      <c r="D8182" s="8" t="s">
        <v>5093</v>
      </c>
      <c r="E8182" s="8" t="s">
        <v>5093</v>
      </c>
      <c r="F8182" s="8">
        <v>363.54949999999997</v>
      </c>
      <c r="G8182" s="8">
        <v>0</v>
      </c>
      <c r="H8182" s="5">
        <f t="shared" si="254"/>
        <v>0</v>
      </c>
      <c r="I8182" s="5">
        <f t="shared" si="255"/>
        <v>363.55</v>
      </c>
      <c r="J8182" s="8"/>
      <c r="K8182" s="8"/>
    </row>
    <row r="8183" spans="1:11" s="7" customFormat="1" x14ac:dyDescent="0.35">
      <c r="A8183" s="8" t="s">
        <v>8895</v>
      </c>
      <c r="B8183" s="8" t="s">
        <v>18</v>
      </c>
      <c r="C8183" s="8" t="s">
        <v>5093</v>
      </c>
      <c r="D8183" s="8" t="s">
        <v>5093</v>
      </c>
      <c r="E8183" s="8" t="s">
        <v>5093</v>
      </c>
      <c r="F8183" s="8">
        <v>1400.7689999999998</v>
      </c>
      <c r="G8183" s="8">
        <v>0</v>
      </c>
      <c r="H8183" s="5">
        <f t="shared" si="254"/>
        <v>0</v>
      </c>
      <c r="I8183" s="5">
        <f t="shared" si="255"/>
        <v>1400.77</v>
      </c>
      <c r="J8183" s="8"/>
      <c r="K8183" s="8"/>
    </row>
    <row r="8184" spans="1:11" s="7" customFormat="1" x14ac:dyDescent="0.35">
      <c r="A8184" s="8" t="s">
        <v>8896</v>
      </c>
      <c r="B8184" s="8" t="s">
        <v>18</v>
      </c>
      <c r="C8184" s="8" t="s">
        <v>5093</v>
      </c>
      <c r="D8184" s="8" t="s">
        <v>5093</v>
      </c>
      <c r="E8184" s="8" t="s">
        <v>5093</v>
      </c>
      <c r="F8184" s="8">
        <v>213.71599999999998</v>
      </c>
      <c r="G8184" s="8">
        <v>0</v>
      </c>
      <c r="H8184" s="5">
        <f t="shared" si="254"/>
        <v>0</v>
      </c>
      <c r="I8184" s="5">
        <f t="shared" si="255"/>
        <v>213.72</v>
      </c>
      <c r="J8184" s="8"/>
      <c r="K8184" s="8"/>
    </row>
    <row r="8185" spans="1:11" s="7" customFormat="1" x14ac:dyDescent="0.35">
      <c r="A8185" s="8" t="s">
        <v>8897</v>
      </c>
      <c r="B8185" s="8" t="s">
        <v>18</v>
      </c>
      <c r="C8185" s="8" t="s">
        <v>5093</v>
      </c>
      <c r="D8185" s="8" t="s">
        <v>5093</v>
      </c>
      <c r="E8185" s="8" t="s">
        <v>5093</v>
      </c>
      <c r="F8185" s="8">
        <v>137.05699999999999</v>
      </c>
      <c r="G8185" s="8">
        <v>0</v>
      </c>
      <c r="H8185" s="5">
        <f t="shared" si="254"/>
        <v>0</v>
      </c>
      <c r="I8185" s="5">
        <f t="shared" si="255"/>
        <v>137.06</v>
      </c>
      <c r="J8185" s="8"/>
      <c r="K8185" s="8"/>
    </row>
    <row r="8186" spans="1:11" s="7" customFormat="1" x14ac:dyDescent="0.35">
      <c r="A8186" s="8" t="s">
        <v>8898</v>
      </c>
      <c r="B8186" s="8" t="s">
        <v>18</v>
      </c>
      <c r="C8186" s="8" t="s">
        <v>5093</v>
      </c>
      <c r="D8186" s="8" t="s">
        <v>5093</v>
      </c>
      <c r="E8186" s="8" t="s">
        <v>5093</v>
      </c>
      <c r="F8186" s="8">
        <v>1068.58</v>
      </c>
      <c r="G8186" s="8">
        <v>0</v>
      </c>
      <c r="H8186" s="5">
        <f t="shared" si="254"/>
        <v>0</v>
      </c>
      <c r="I8186" s="5">
        <f t="shared" si="255"/>
        <v>1068.58</v>
      </c>
      <c r="J8186" s="8"/>
      <c r="K8186" s="8"/>
    </row>
    <row r="8187" spans="1:11" s="7" customFormat="1" x14ac:dyDescent="0.35">
      <c r="A8187" s="8" t="s">
        <v>8899</v>
      </c>
      <c r="B8187" s="8" t="s">
        <v>18</v>
      </c>
      <c r="C8187" s="8" t="s">
        <v>5093</v>
      </c>
      <c r="D8187" s="8" t="s">
        <v>5093</v>
      </c>
      <c r="E8187" s="8" t="s">
        <v>5093</v>
      </c>
      <c r="F8187" s="8">
        <v>876.93249999999989</v>
      </c>
      <c r="G8187" s="8">
        <v>0</v>
      </c>
      <c r="H8187" s="5">
        <f t="shared" si="254"/>
        <v>0</v>
      </c>
      <c r="I8187" s="5">
        <f t="shared" si="255"/>
        <v>876.93</v>
      </c>
      <c r="J8187" s="8"/>
      <c r="K8187" s="8"/>
    </row>
    <row r="8188" spans="1:11" s="7" customFormat="1" x14ac:dyDescent="0.35">
      <c r="A8188" s="8" t="s">
        <v>8900</v>
      </c>
      <c r="B8188" s="8" t="s">
        <v>18</v>
      </c>
      <c r="C8188" s="8" t="s">
        <v>5093</v>
      </c>
      <c r="D8188" s="8" t="s">
        <v>5093</v>
      </c>
      <c r="E8188" s="8" t="s">
        <v>5093</v>
      </c>
      <c r="F8188" s="8">
        <v>150.995</v>
      </c>
      <c r="G8188" s="8">
        <v>0</v>
      </c>
      <c r="H8188" s="5">
        <f t="shared" si="254"/>
        <v>0</v>
      </c>
      <c r="I8188" s="5">
        <f t="shared" si="255"/>
        <v>151</v>
      </c>
      <c r="J8188" s="8"/>
      <c r="K8188" s="8"/>
    </row>
    <row r="8189" spans="1:11" s="7" customFormat="1" x14ac:dyDescent="0.35">
      <c r="A8189" s="8" t="s">
        <v>8901</v>
      </c>
      <c r="B8189" s="8" t="s">
        <v>18</v>
      </c>
      <c r="C8189" s="8" t="s">
        <v>5093</v>
      </c>
      <c r="D8189" s="8" t="s">
        <v>5093</v>
      </c>
      <c r="E8189" s="8" t="s">
        <v>5093</v>
      </c>
      <c r="F8189" s="8">
        <v>150.995</v>
      </c>
      <c r="G8189" s="8">
        <v>0</v>
      </c>
      <c r="H8189" s="5">
        <f t="shared" si="254"/>
        <v>0</v>
      </c>
      <c r="I8189" s="5">
        <f t="shared" si="255"/>
        <v>151</v>
      </c>
      <c r="J8189" s="8"/>
      <c r="K8189" s="8"/>
    </row>
    <row r="8190" spans="1:11" s="7" customFormat="1" x14ac:dyDescent="0.35">
      <c r="A8190" s="8" t="s">
        <v>8902</v>
      </c>
      <c r="B8190" s="8" t="s">
        <v>437</v>
      </c>
      <c r="C8190" s="8" t="s">
        <v>5093</v>
      </c>
      <c r="D8190" s="8" t="s">
        <v>5093</v>
      </c>
      <c r="E8190" s="8" t="s">
        <v>5093</v>
      </c>
      <c r="F8190" s="8">
        <v>5.8074999999999992</v>
      </c>
      <c r="G8190" s="8">
        <v>0</v>
      </c>
      <c r="H8190" s="5">
        <f t="shared" si="254"/>
        <v>0</v>
      </c>
      <c r="I8190" s="5">
        <f t="shared" si="255"/>
        <v>5.81</v>
      </c>
      <c r="J8190" s="8"/>
      <c r="K8190" s="8"/>
    </row>
    <row r="8191" spans="1:11" s="7" customFormat="1" x14ac:dyDescent="0.35">
      <c r="A8191" s="8" t="s">
        <v>8903</v>
      </c>
      <c r="B8191" s="8" t="s">
        <v>18</v>
      </c>
      <c r="C8191" s="8" t="s">
        <v>5093</v>
      </c>
      <c r="D8191" s="8" t="s">
        <v>5093</v>
      </c>
      <c r="E8191" s="8" t="s">
        <v>5093</v>
      </c>
      <c r="F8191" s="8">
        <v>1225.3824999999999</v>
      </c>
      <c r="G8191" s="8">
        <v>0</v>
      </c>
      <c r="H8191" s="5">
        <f t="shared" si="254"/>
        <v>0</v>
      </c>
      <c r="I8191" s="5">
        <f t="shared" si="255"/>
        <v>1225.3800000000001</v>
      </c>
      <c r="J8191" s="8"/>
      <c r="K8191" s="8"/>
    </row>
    <row r="8192" spans="1:11" s="7" customFormat="1" x14ac:dyDescent="0.35">
      <c r="A8192" s="8" t="s">
        <v>8904</v>
      </c>
      <c r="B8192" s="8" t="s">
        <v>437</v>
      </c>
      <c r="C8192" s="8" t="s">
        <v>5093</v>
      </c>
      <c r="D8192" s="8" t="s">
        <v>5093</v>
      </c>
      <c r="E8192" s="8" t="s">
        <v>5093</v>
      </c>
      <c r="F8192" s="8">
        <v>116.14999999999999</v>
      </c>
      <c r="G8192" s="8">
        <v>0</v>
      </c>
      <c r="H8192" s="5">
        <f t="shared" si="254"/>
        <v>0</v>
      </c>
      <c r="I8192" s="5">
        <f t="shared" si="255"/>
        <v>116.15</v>
      </c>
      <c r="J8192" s="8"/>
      <c r="K8192" s="8"/>
    </row>
    <row r="8193" spans="1:11" s="7" customFormat="1" x14ac:dyDescent="0.35">
      <c r="A8193" s="8" t="s">
        <v>8905</v>
      </c>
      <c r="B8193" s="8" t="s">
        <v>18</v>
      </c>
      <c r="C8193" s="8" t="s">
        <v>5093</v>
      </c>
      <c r="D8193" s="8" t="s">
        <v>5093</v>
      </c>
      <c r="E8193" s="8" t="s">
        <v>5093</v>
      </c>
      <c r="F8193" s="8">
        <v>269.46799999999996</v>
      </c>
      <c r="G8193" s="8">
        <v>0</v>
      </c>
      <c r="H8193" s="5">
        <f t="shared" si="254"/>
        <v>0</v>
      </c>
      <c r="I8193" s="5">
        <f t="shared" si="255"/>
        <v>269.47000000000003</v>
      </c>
      <c r="J8193" s="8"/>
      <c r="K8193" s="8"/>
    </row>
    <row r="8194" spans="1:11" s="7" customFormat="1" x14ac:dyDescent="0.35">
      <c r="A8194" s="8" t="s">
        <v>8906</v>
      </c>
      <c r="B8194" s="8" t="s">
        <v>437</v>
      </c>
      <c r="C8194" s="8" t="s">
        <v>5093</v>
      </c>
      <c r="D8194" s="8" t="s">
        <v>5093</v>
      </c>
      <c r="E8194" s="8" t="s">
        <v>5093</v>
      </c>
      <c r="F8194" s="8">
        <v>3484.4999999999995</v>
      </c>
      <c r="G8194" s="8">
        <v>0</v>
      </c>
      <c r="H8194" s="5">
        <f t="shared" si="254"/>
        <v>0</v>
      </c>
      <c r="I8194" s="5">
        <f t="shared" si="255"/>
        <v>3484.5</v>
      </c>
      <c r="J8194" s="8"/>
      <c r="K8194" s="8"/>
    </row>
    <row r="8195" spans="1:11" s="7" customFormat="1" x14ac:dyDescent="0.35">
      <c r="A8195" s="8" t="s">
        <v>8907</v>
      </c>
      <c r="B8195" s="8" t="s">
        <v>437</v>
      </c>
      <c r="C8195" s="8" t="s">
        <v>5093</v>
      </c>
      <c r="D8195" s="8" t="s">
        <v>5093</v>
      </c>
      <c r="E8195" s="8" t="s">
        <v>5093</v>
      </c>
      <c r="F8195" s="8">
        <v>13868.309999999998</v>
      </c>
      <c r="G8195" s="8">
        <v>0</v>
      </c>
      <c r="H8195" s="5">
        <f t="shared" ref="H8195:H8258" si="256">G8195*$K$2</f>
        <v>0</v>
      </c>
      <c r="I8195" s="5">
        <f t="shared" ref="I8195:I8258" si="257">ROUND(SUM(F8195:H8195),2)</f>
        <v>13868.31</v>
      </c>
      <c r="J8195" s="8"/>
      <c r="K8195" s="8"/>
    </row>
    <row r="8196" spans="1:11" s="7" customFormat="1" x14ac:dyDescent="0.35">
      <c r="A8196" s="8" t="s">
        <v>8908</v>
      </c>
      <c r="B8196" s="8" t="s">
        <v>437</v>
      </c>
      <c r="C8196" s="8" t="s">
        <v>5093</v>
      </c>
      <c r="D8196" s="8" t="s">
        <v>5093</v>
      </c>
      <c r="E8196" s="8" t="s">
        <v>5093</v>
      </c>
      <c r="F8196" s="8">
        <v>42847.735000000001</v>
      </c>
      <c r="G8196" s="8">
        <v>0</v>
      </c>
      <c r="H8196" s="5">
        <f t="shared" si="256"/>
        <v>0</v>
      </c>
      <c r="I8196" s="5">
        <f t="shared" si="257"/>
        <v>42847.74</v>
      </c>
      <c r="J8196" s="8"/>
      <c r="K8196" s="8"/>
    </row>
    <row r="8197" spans="1:11" s="7" customFormat="1" x14ac:dyDescent="0.35">
      <c r="A8197" s="8" t="s">
        <v>8909</v>
      </c>
      <c r="B8197" s="8" t="s">
        <v>437</v>
      </c>
      <c r="C8197" s="8" t="s">
        <v>5093</v>
      </c>
      <c r="D8197" s="8" t="s">
        <v>5093</v>
      </c>
      <c r="E8197" s="8" t="s">
        <v>5093</v>
      </c>
      <c r="F8197" s="8">
        <v>74365.037499999991</v>
      </c>
      <c r="G8197" s="8">
        <v>0</v>
      </c>
      <c r="H8197" s="5">
        <f t="shared" si="256"/>
        <v>0</v>
      </c>
      <c r="I8197" s="5">
        <f t="shared" si="257"/>
        <v>74365.039999999994</v>
      </c>
      <c r="J8197" s="8"/>
      <c r="K8197" s="8"/>
    </row>
    <row r="8198" spans="1:11" s="7" customFormat="1" x14ac:dyDescent="0.35">
      <c r="A8198" s="8" t="s">
        <v>8910</v>
      </c>
      <c r="B8198" s="8" t="s">
        <v>18</v>
      </c>
      <c r="C8198" s="8" t="s">
        <v>5093</v>
      </c>
      <c r="D8198" s="8" t="s">
        <v>5093</v>
      </c>
      <c r="E8198" s="8" t="s">
        <v>5093</v>
      </c>
      <c r="F8198" s="8">
        <v>127.76499999999999</v>
      </c>
      <c r="G8198" s="8">
        <v>0</v>
      </c>
      <c r="H8198" s="5">
        <f t="shared" si="256"/>
        <v>0</v>
      </c>
      <c r="I8198" s="5">
        <f t="shared" si="257"/>
        <v>127.77</v>
      </c>
      <c r="J8198" s="8"/>
      <c r="K8198" s="8"/>
    </row>
    <row r="8199" spans="1:11" s="7" customFormat="1" x14ac:dyDescent="0.35">
      <c r="A8199" s="8" t="s">
        <v>8911</v>
      </c>
      <c r="B8199" s="8" t="s">
        <v>437</v>
      </c>
      <c r="C8199" s="8" t="s">
        <v>5093</v>
      </c>
      <c r="D8199" s="8" t="s">
        <v>5093</v>
      </c>
      <c r="E8199" s="8" t="s">
        <v>5093</v>
      </c>
      <c r="F8199" s="8">
        <v>32521.999999999996</v>
      </c>
      <c r="G8199" s="8">
        <v>0</v>
      </c>
      <c r="H8199" s="5">
        <f t="shared" si="256"/>
        <v>0</v>
      </c>
      <c r="I8199" s="5">
        <f t="shared" si="257"/>
        <v>32522</v>
      </c>
      <c r="J8199" s="8"/>
      <c r="K8199" s="8"/>
    </row>
    <row r="8200" spans="1:11" s="7" customFormat="1" x14ac:dyDescent="0.35">
      <c r="A8200" s="8" t="s">
        <v>8912</v>
      </c>
      <c r="B8200" s="8" t="s">
        <v>437</v>
      </c>
      <c r="C8200" s="8" t="s">
        <v>5093</v>
      </c>
      <c r="D8200" s="8" t="s">
        <v>5093</v>
      </c>
      <c r="E8200" s="8" t="s">
        <v>5093</v>
      </c>
      <c r="F8200" s="8">
        <v>37168</v>
      </c>
      <c r="G8200" s="8">
        <v>0</v>
      </c>
      <c r="H8200" s="5">
        <f t="shared" si="256"/>
        <v>0</v>
      </c>
      <c r="I8200" s="5">
        <f t="shared" si="257"/>
        <v>37168</v>
      </c>
      <c r="J8200" s="8"/>
      <c r="K8200" s="8"/>
    </row>
    <row r="8201" spans="1:11" s="7" customFormat="1" x14ac:dyDescent="0.35">
      <c r="A8201" s="8" t="s">
        <v>8913</v>
      </c>
      <c r="B8201" s="8" t="s">
        <v>14</v>
      </c>
      <c r="C8201" s="8" t="s">
        <v>5093</v>
      </c>
      <c r="D8201" s="8" t="s">
        <v>5093</v>
      </c>
      <c r="E8201" s="8" t="s">
        <v>5093</v>
      </c>
      <c r="F8201" s="8">
        <v>127.76499999999999</v>
      </c>
      <c r="G8201" s="8">
        <v>0</v>
      </c>
      <c r="H8201" s="5">
        <f t="shared" si="256"/>
        <v>0</v>
      </c>
      <c r="I8201" s="5">
        <f t="shared" si="257"/>
        <v>127.77</v>
      </c>
      <c r="J8201" s="8"/>
      <c r="K8201" s="8"/>
    </row>
    <row r="8202" spans="1:11" s="7" customFormat="1" x14ac:dyDescent="0.35">
      <c r="A8202" s="8" t="s">
        <v>8914</v>
      </c>
      <c r="B8202" s="8" t="s">
        <v>14</v>
      </c>
      <c r="C8202" s="8" t="s">
        <v>5093</v>
      </c>
      <c r="D8202" s="8" t="s">
        <v>5093</v>
      </c>
      <c r="E8202" s="8" t="s">
        <v>5093</v>
      </c>
      <c r="F8202" s="8">
        <v>261.33749999999998</v>
      </c>
      <c r="G8202" s="8">
        <v>0</v>
      </c>
      <c r="H8202" s="5">
        <f t="shared" si="256"/>
        <v>0</v>
      </c>
      <c r="I8202" s="5">
        <f t="shared" si="257"/>
        <v>261.33999999999997</v>
      </c>
      <c r="J8202" s="8"/>
      <c r="K8202" s="8"/>
    </row>
    <row r="8203" spans="1:11" s="7" customFormat="1" x14ac:dyDescent="0.35">
      <c r="A8203" s="8" t="s">
        <v>8915</v>
      </c>
      <c r="B8203" s="8" t="s">
        <v>14</v>
      </c>
      <c r="C8203" s="8" t="s">
        <v>5093</v>
      </c>
      <c r="D8203" s="8" t="s">
        <v>5093</v>
      </c>
      <c r="E8203" s="8" t="s">
        <v>5093</v>
      </c>
      <c r="F8203" s="8">
        <v>243.91499999999996</v>
      </c>
      <c r="G8203" s="8">
        <v>0</v>
      </c>
      <c r="H8203" s="5">
        <f t="shared" si="256"/>
        <v>0</v>
      </c>
      <c r="I8203" s="5">
        <f t="shared" si="257"/>
        <v>243.92</v>
      </c>
      <c r="J8203" s="8"/>
      <c r="K8203" s="8"/>
    </row>
    <row r="8204" spans="1:11" s="7" customFormat="1" x14ac:dyDescent="0.35">
      <c r="A8204" s="8" t="s">
        <v>8916</v>
      </c>
      <c r="B8204" s="8" t="s">
        <v>14</v>
      </c>
      <c r="C8204" s="8" t="s">
        <v>5093</v>
      </c>
      <c r="D8204" s="8" t="s">
        <v>5093</v>
      </c>
      <c r="E8204" s="8" t="s">
        <v>5093</v>
      </c>
      <c r="F8204" s="8">
        <v>348.45</v>
      </c>
      <c r="G8204" s="8">
        <v>0</v>
      </c>
      <c r="H8204" s="5">
        <f t="shared" si="256"/>
        <v>0</v>
      </c>
      <c r="I8204" s="5">
        <f t="shared" si="257"/>
        <v>348.45</v>
      </c>
      <c r="J8204" s="8"/>
      <c r="K8204" s="8"/>
    </row>
    <row r="8205" spans="1:11" s="7" customFormat="1" x14ac:dyDescent="0.35">
      <c r="A8205" s="8" t="s">
        <v>8917</v>
      </c>
      <c r="B8205" s="8" t="s">
        <v>14</v>
      </c>
      <c r="C8205" s="8" t="s">
        <v>5093</v>
      </c>
      <c r="D8205" s="8" t="s">
        <v>5093</v>
      </c>
      <c r="E8205" s="8" t="s">
        <v>5093</v>
      </c>
      <c r="F8205" s="8">
        <v>308.959</v>
      </c>
      <c r="G8205" s="8">
        <v>0</v>
      </c>
      <c r="H8205" s="5">
        <f t="shared" si="256"/>
        <v>0</v>
      </c>
      <c r="I8205" s="5">
        <f t="shared" si="257"/>
        <v>308.95999999999998</v>
      </c>
      <c r="J8205" s="8"/>
      <c r="K8205" s="8"/>
    </row>
    <row r="8206" spans="1:11" s="7" customFormat="1" x14ac:dyDescent="0.35">
      <c r="A8206" s="8" t="s">
        <v>8918</v>
      </c>
      <c r="B8206" s="8" t="s">
        <v>14</v>
      </c>
      <c r="C8206" s="8" t="s">
        <v>5093</v>
      </c>
      <c r="D8206" s="8" t="s">
        <v>5093</v>
      </c>
      <c r="E8206" s="8" t="s">
        <v>5093</v>
      </c>
      <c r="F8206" s="8">
        <v>362.38799999999998</v>
      </c>
      <c r="G8206" s="8">
        <v>0</v>
      </c>
      <c r="H8206" s="5">
        <f t="shared" si="256"/>
        <v>0</v>
      </c>
      <c r="I8206" s="5">
        <f t="shared" si="257"/>
        <v>362.39</v>
      </c>
      <c r="J8206" s="8"/>
      <c r="K8206" s="8"/>
    </row>
    <row r="8207" spans="1:11" s="7" customFormat="1" x14ac:dyDescent="0.35">
      <c r="A8207" s="8" t="s">
        <v>8919</v>
      </c>
      <c r="B8207" s="8" t="s">
        <v>14</v>
      </c>
      <c r="C8207" s="8" t="s">
        <v>5093</v>
      </c>
      <c r="D8207" s="8" t="s">
        <v>5093</v>
      </c>
      <c r="E8207" s="8" t="s">
        <v>5093</v>
      </c>
      <c r="F8207" s="8">
        <v>464.59999999999997</v>
      </c>
      <c r="G8207" s="8">
        <v>0</v>
      </c>
      <c r="H8207" s="5">
        <f t="shared" si="256"/>
        <v>0</v>
      </c>
      <c r="I8207" s="5">
        <f t="shared" si="257"/>
        <v>464.6</v>
      </c>
      <c r="J8207" s="8"/>
      <c r="K8207" s="8"/>
    </row>
    <row r="8208" spans="1:11" s="7" customFormat="1" x14ac:dyDescent="0.35">
      <c r="A8208" s="8" t="s">
        <v>8920</v>
      </c>
      <c r="B8208" s="8" t="s">
        <v>14</v>
      </c>
      <c r="C8208" s="8" t="s">
        <v>5093</v>
      </c>
      <c r="D8208" s="8" t="s">
        <v>5093</v>
      </c>
      <c r="E8208" s="8" t="s">
        <v>5093</v>
      </c>
      <c r="F8208" s="8">
        <v>522.67499999999995</v>
      </c>
      <c r="G8208" s="8">
        <v>0</v>
      </c>
      <c r="H8208" s="5">
        <f t="shared" si="256"/>
        <v>0</v>
      </c>
      <c r="I8208" s="5">
        <f t="shared" si="257"/>
        <v>522.67999999999995</v>
      </c>
      <c r="J8208" s="8"/>
      <c r="K8208" s="8"/>
    </row>
    <row r="8209" spans="1:11" s="7" customFormat="1" x14ac:dyDescent="0.35">
      <c r="A8209" s="8" t="s">
        <v>8921</v>
      </c>
      <c r="B8209" s="8" t="s">
        <v>14</v>
      </c>
      <c r="C8209" s="8" t="s">
        <v>5093</v>
      </c>
      <c r="D8209" s="8" t="s">
        <v>5093</v>
      </c>
      <c r="E8209" s="8" t="s">
        <v>5093</v>
      </c>
      <c r="F8209" s="8">
        <v>580.75</v>
      </c>
      <c r="G8209" s="8">
        <v>0</v>
      </c>
      <c r="H8209" s="5">
        <f t="shared" si="256"/>
        <v>0</v>
      </c>
      <c r="I8209" s="5">
        <f t="shared" si="257"/>
        <v>580.75</v>
      </c>
      <c r="J8209" s="8"/>
      <c r="K8209" s="8"/>
    </row>
    <row r="8210" spans="1:11" s="7" customFormat="1" x14ac:dyDescent="0.35">
      <c r="A8210" s="8" t="s">
        <v>8922</v>
      </c>
      <c r="B8210" s="8" t="s">
        <v>437</v>
      </c>
      <c r="C8210" s="8" t="s">
        <v>5093</v>
      </c>
      <c r="D8210" s="8" t="s">
        <v>5093</v>
      </c>
      <c r="E8210" s="8" t="s">
        <v>5093</v>
      </c>
      <c r="F8210" s="8">
        <v>23230</v>
      </c>
      <c r="G8210" s="8">
        <v>0</v>
      </c>
      <c r="H8210" s="5">
        <f t="shared" si="256"/>
        <v>0</v>
      </c>
      <c r="I8210" s="5">
        <f t="shared" si="257"/>
        <v>23230</v>
      </c>
      <c r="J8210" s="8"/>
      <c r="K8210" s="8"/>
    </row>
    <row r="8211" spans="1:11" s="7" customFormat="1" x14ac:dyDescent="0.35">
      <c r="A8211" s="8" t="s">
        <v>8923</v>
      </c>
      <c r="B8211" s="8" t="s">
        <v>14</v>
      </c>
      <c r="C8211" s="8" t="s">
        <v>5093</v>
      </c>
      <c r="D8211" s="8" t="s">
        <v>5093</v>
      </c>
      <c r="E8211" s="8" t="s">
        <v>5093</v>
      </c>
      <c r="F8211" s="8">
        <v>1230.0284999999999</v>
      </c>
      <c r="G8211" s="8">
        <v>0</v>
      </c>
      <c r="H8211" s="5">
        <f t="shared" si="256"/>
        <v>0</v>
      </c>
      <c r="I8211" s="5">
        <f t="shared" si="257"/>
        <v>1230.03</v>
      </c>
      <c r="J8211" s="8"/>
      <c r="K8211" s="8"/>
    </row>
    <row r="8212" spans="1:11" s="7" customFormat="1" x14ac:dyDescent="0.35">
      <c r="A8212" s="8" t="s">
        <v>8924</v>
      </c>
      <c r="B8212" s="8" t="s">
        <v>2950</v>
      </c>
      <c r="C8212" s="8" t="s">
        <v>5093</v>
      </c>
      <c r="D8212" s="8" t="s">
        <v>5093</v>
      </c>
      <c r="E8212" s="8" t="s">
        <v>5093</v>
      </c>
      <c r="F8212" s="8">
        <v>813.05</v>
      </c>
      <c r="G8212" s="8">
        <v>0</v>
      </c>
      <c r="H8212" s="5">
        <f t="shared" si="256"/>
        <v>0</v>
      </c>
      <c r="I8212" s="5">
        <f t="shared" si="257"/>
        <v>813.05</v>
      </c>
      <c r="J8212" s="8"/>
      <c r="K8212" s="8"/>
    </row>
    <row r="8213" spans="1:11" s="7" customFormat="1" x14ac:dyDescent="0.35">
      <c r="A8213" s="8" t="s">
        <v>8925</v>
      </c>
      <c r="B8213" s="8" t="s">
        <v>121</v>
      </c>
      <c r="C8213" s="8" t="s">
        <v>5093</v>
      </c>
      <c r="D8213" s="8" t="s">
        <v>5093</v>
      </c>
      <c r="E8213" s="8" t="s">
        <v>5093</v>
      </c>
      <c r="F8213" s="8">
        <v>615.59499999999991</v>
      </c>
      <c r="G8213" s="8">
        <v>0</v>
      </c>
      <c r="H8213" s="5">
        <f t="shared" si="256"/>
        <v>0</v>
      </c>
      <c r="I8213" s="5">
        <f t="shared" si="257"/>
        <v>615.6</v>
      </c>
      <c r="J8213" s="8"/>
      <c r="K8213" s="8"/>
    </row>
    <row r="8214" spans="1:11" s="7" customFormat="1" x14ac:dyDescent="0.35">
      <c r="A8214" s="8" t="s">
        <v>8926</v>
      </c>
      <c r="B8214" s="8" t="s">
        <v>121</v>
      </c>
      <c r="C8214" s="8" t="s">
        <v>5093</v>
      </c>
      <c r="D8214" s="8" t="s">
        <v>5093</v>
      </c>
      <c r="E8214" s="8" t="s">
        <v>5093</v>
      </c>
      <c r="F8214" s="8">
        <v>998.89</v>
      </c>
      <c r="G8214" s="8">
        <v>0</v>
      </c>
      <c r="H8214" s="5">
        <f t="shared" si="256"/>
        <v>0</v>
      </c>
      <c r="I8214" s="5">
        <f t="shared" si="257"/>
        <v>998.89</v>
      </c>
      <c r="J8214" s="8"/>
      <c r="K8214" s="8"/>
    </row>
    <row r="8215" spans="1:11" s="7" customFormat="1" x14ac:dyDescent="0.35">
      <c r="A8215" s="8" t="s">
        <v>8927</v>
      </c>
      <c r="B8215" s="8" t="s">
        <v>121</v>
      </c>
      <c r="C8215" s="8" t="s">
        <v>5093</v>
      </c>
      <c r="D8215" s="8" t="s">
        <v>5093</v>
      </c>
      <c r="E8215" s="8" t="s">
        <v>5093</v>
      </c>
      <c r="F8215" s="8">
        <v>183.517</v>
      </c>
      <c r="G8215" s="8">
        <v>0</v>
      </c>
      <c r="H8215" s="5">
        <f t="shared" si="256"/>
        <v>0</v>
      </c>
      <c r="I8215" s="5">
        <f t="shared" si="257"/>
        <v>183.52</v>
      </c>
      <c r="J8215" s="8"/>
      <c r="K8215" s="8"/>
    </row>
    <row r="8216" spans="1:11" s="7" customFormat="1" x14ac:dyDescent="0.35">
      <c r="A8216" s="8" t="s">
        <v>8928</v>
      </c>
      <c r="B8216" s="8" t="s">
        <v>121</v>
      </c>
      <c r="C8216" s="8" t="s">
        <v>5093</v>
      </c>
      <c r="D8216" s="8" t="s">
        <v>5093</v>
      </c>
      <c r="E8216" s="8" t="s">
        <v>5093</v>
      </c>
      <c r="F8216" s="8">
        <v>2794.5689999999995</v>
      </c>
      <c r="G8216" s="8">
        <v>0</v>
      </c>
      <c r="H8216" s="5">
        <f t="shared" si="256"/>
        <v>0</v>
      </c>
      <c r="I8216" s="5">
        <f t="shared" si="257"/>
        <v>2794.57</v>
      </c>
      <c r="J8216" s="8"/>
      <c r="K8216" s="8"/>
    </row>
    <row r="8217" spans="1:11" s="7" customFormat="1" x14ac:dyDescent="0.35">
      <c r="A8217" s="8" t="s">
        <v>8929</v>
      </c>
      <c r="B8217" s="8" t="s">
        <v>14</v>
      </c>
      <c r="C8217" s="8" t="s">
        <v>5093</v>
      </c>
      <c r="D8217" s="8" t="s">
        <v>5093</v>
      </c>
      <c r="E8217" s="8" t="s">
        <v>5093</v>
      </c>
      <c r="F8217" s="8">
        <v>128.92649999999998</v>
      </c>
      <c r="G8217" s="8">
        <v>0</v>
      </c>
      <c r="H8217" s="5">
        <f t="shared" si="256"/>
        <v>0</v>
      </c>
      <c r="I8217" s="5">
        <f t="shared" si="257"/>
        <v>128.93</v>
      </c>
      <c r="J8217" s="8"/>
      <c r="K8217" s="8"/>
    </row>
    <row r="8218" spans="1:11" s="7" customFormat="1" x14ac:dyDescent="0.35">
      <c r="A8218" s="8" t="s">
        <v>8930</v>
      </c>
      <c r="B8218" s="8" t="s">
        <v>121</v>
      </c>
      <c r="C8218" s="8" t="s">
        <v>5093</v>
      </c>
      <c r="D8218" s="8" t="s">
        <v>5093</v>
      </c>
      <c r="E8218" s="8" t="s">
        <v>5093</v>
      </c>
      <c r="F8218" s="8">
        <v>1858.3999999999999</v>
      </c>
      <c r="G8218" s="8">
        <v>0</v>
      </c>
      <c r="H8218" s="5">
        <f t="shared" si="256"/>
        <v>0</v>
      </c>
      <c r="I8218" s="5">
        <f t="shared" si="257"/>
        <v>1858.4</v>
      </c>
      <c r="J8218" s="8"/>
      <c r="K8218" s="8"/>
    </row>
    <row r="8219" spans="1:11" s="7" customFormat="1" x14ac:dyDescent="0.35">
      <c r="A8219" s="8" t="s">
        <v>8931</v>
      </c>
      <c r="B8219" s="8" t="s">
        <v>121</v>
      </c>
      <c r="C8219" s="8" t="s">
        <v>5093</v>
      </c>
      <c r="D8219" s="8" t="s">
        <v>5093</v>
      </c>
      <c r="E8219" s="8" t="s">
        <v>5093</v>
      </c>
      <c r="F8219" s="8">
        <v>367.03399999999999</v>
      </c>
      <c r="G8219" s="8">
        <v>0</v>
      </c>
      <c r="H8219" s="5">
        <f t="shared" si="256"/>
        <v>0</v>
      </c>
      <c r="I8219" s="5">
        <f t="shared" si="257"/>
        <v>367.03</v>
      </c>
      <c r="J8219" s="8"/>
      <c r="K8219" s="8"/>
    </row>
    <row r="8220" spans="1:11" s="7" customFormat="1" x14ac:dyDescent="0.35">
      <c r="A8220" s="8" t="s">
        <v>8932</v>
      </c>
      <c r="B8220" s="8" t="s">
        <v>5079</v>
      </c>
      <c r="C8220" s="8" t="s">
        <v>5093</v>
      </c>
      <c r="D8220" s="8" t="s">
        <v>5093</v>
      </c>
      <c r="E8220" s="8" t="s">
        <v>5093</v>
      </c>
      <c r="F8220" s="8">
        <v>290.375</v>
      </c>
      <c r="G8220" s="8">
        <v>0</v>
      </c>
      <c r="H8220" s="5">
        <f t="shared" si="256"/>
        <v>0</v>
      </c>
      <c r="I8220" s="5">
        <f t="shared" si="257"/>
        <v>290.38</v>
      </c>
      <c r="J8220" s="8"/>
      <c r="K8220" s="8"/>
    </row>
    <row r="8221" spans="1:11" s="7" customFormat="1" x14ac:dyDescent="0.35">
      <c r="A8221" s="8" t="s">
        <v>8933</v>
      </c>
      <c r="B8221" s="8" t="s">
        <v>5079</v>
      </c>
      <c r="C8221" s="8" t="s">
        <v>5093</v>
      </c>
      <c r="D8221" s="8" t="s">
        <v>5093</v>
      </c>
      <c r="E8221" s="8" t="s">
        <v>5093</v>
      </c>
      <c r="F8221" s="8">
        <v>153.31799999999998</v>
      </c>
      <c r="G8221" s="8">
        <v>0</v>
      </c>
      <c r="H8221" s="5">
        <f t="shared" si="256"/>
        <v>0</v>
      </c>
      <c r="I8221" s="5">
        <f t="shared" si="257"/>
        <v>153.32</v>
      </c>
      <c r="J8221" s="8"/>
      <c r="K8221" s="8"/>
    </row>
    <row r="8222" spans="1:11" s="7" customFormat="1" x14ac:dyDescent="0.35">
      <c r="A8222" s="8" t="s">
        <v>8934</v>
      </c>
      <c r="B8222" s="8" t="s">
        <v>16</v>
      </c>
      <c r="C8222" s="8" t="s">
        <v>5093</v>
      </c>
      <c r="D8222" s="8" t="s">
        <v>5093</v>
      </c>
      <c r="E8222" s="8" t="s">
        <v>5093</v>
      </c>
      <c r="F8222" s="8">
        <v>99.888999999999996</v>
      </c>
      <c r="G8222" s="8">
        <v>0</v>
      </c>
      <c r="H8222" s="5">
        <f t="shared" si="256"/>
        <v>0</v>
      </c>
      <c r="I8222" s="5">
        <f t="shared" si="257"/>
        <v>99.89</v>
      </c>
      <c r="J8222" s="8"/>
      <c r="K8222" s="8"/>
    </row>
    <row r="8223" spans="1:11" s="7" customFormat="1" x14ac:dyDescent="0.35">
      <c r="A8223" s="8" t="s">
        <v>8935</v>
      </c>
      <c r="B8223" s="8" t="s">
        <v>16</v>
      </c>
      <c r="C8223" s="8" t="s">
        <v>5093</v>
      </c>
      <c r="D8223" s="8" t="s">
        <v>5093</v>
      </c>
      <c r="E8223" s="8" t="s">
        <v>5093</v>
      </c>
      <c r="F8223" s="8">
        <v>333.35049999999995</v>
      </c>
      <c r="G8223" s="8">
        <v>0</v>
      </c>
      <c r="H8223" s="5">
        <f t="shared" si="256"/>
        <v>0</v>
      </c>
      <c r="I8223" s="5">
        <f t="shared" si="257"/>
        <v>333.35</v>
      </c>
      <c r="J8223" s="8"/>
      <c r="K8223" s="8"/>
    </row>
    <row r="8224" spans="1:11" s="7" customFormat="1" x14ac:dyDescent="0.35">
      <c r="A8224" s="8" t="s">
        <v>8936</v>
      </c>
      <c r="B8224" s="8" t="s">
        <v>5098</v>
      </c>
      <c r="C8224" s="8" t="s">
        <v>5093</v>
      </c>
      <c r="D8224" s="8" t="s">
        <v>5093</v>
      </c>
      <c r="E8224" s="8" t="s">
        <v>5093</v>
      </c>
      <c r="F8224" s="8">
        <v>340.31950000000001</v>
      </c>
      <c r="G8224" s="8">
        <v>0</v>
      </c>
      <c r="H8224" s="5">
        <f t="shared" si="256"/>
        <v>0</v>
      </c>
      <c r="I8224" s="5">
        <f t="shared" si="257"/>
        <v>340.32</v>
      </c>
      <c r="J8224" s="8"/>
      <c r="K8224" s="8"/>
    </row>
    <row r="8225" spans="1:11" s="7" customFormat="1" x14ac:dyDescent="0.35">
      <c r="A8225" s="8" t="s">
        <v>8937</v>
      </c>
      <c r="B8225" s="8" t="s">
        <v>14</v>
      </c>
      <c r="C8225" s="8" t="s">
        <v>5093</v>
      </c>
      <c r="D8225" s="8" t="s">
        <v>5093</v>
      </c>
      <c r="E8225" s="8" t="s">
        <v>5093</v>
      </c>
      <c r="F8225" s="8">
        <v>340.31950000000001</v>
      </c>
      <c r="G8225" s="8">
        <v>0</v>
      </c>
      <c r="H8225" s="5">
        <f t="shared" si="256"/>
        <v>0</v>
      </c>
      <c r="I8225" s="5">
        <f t="shared" si="257"/>
        <v>340.32</v>
      </c>
      <c r="J8225" s="8"/>
      <c r="K8225" s="8"/>
    </row>
    <row r="8226" spans="1:11" s="7" customFormat="1" x14ac:dyDescent="0.35">
      <c r="A8226" s="8" t="s">
        <v>8938</v>
      </c>
      <c r="B8226" s="8" t="s">
        <v>121</v>
      </c>
      <c r="C8226" s="8" t="s">
        <v>5093</v>
      </c>
      <c r="D8226" s="8" t="s">
        <v>5093</v>
      </c>
      <c r="E8226" s="8" t="s">
        <v>5093</v>
      </c>
      <c r="F8226" s="8">
        <v>9292</v>
      </c>
      <c r="G8226" s="8">
        <v>0</v>
      </c>
      <c r="H8226" s="5">
        <f t="shared" si="256"/>
        <v>0</v>
      </c>
      <c r="I8226" s="5">
        <f t="shared" si="257"/>
        <v>9292</v>
      </c>
      <c r="J8226" s="8"/>
      <c r="K8226" s="8"/>
    </row>
    <row r="8227" spans="1:11" s="7" customFormat="1" x14ac:dyDescent="0.35">
      <c r="A8227" s="8" t="s">
        <v>8939</v>
      </c>
      <c r="B8227" s="8" t="s">
        <v>5099</v>
      </c>
      <c r="C8227" s="8" t="s">
        <v>5093</v>
      </c>
      <c r="D8227" s="8" t="s">
        <v>5093</v>
      </c>
      <c r="E8227" s="8" t="s">
        <v>5093</v>
      </c>
      <c r="F8227" s="8">
        <v>60.397999999999996</v>
      </c>
      <c r="G8227" s="8">
        <v>0</v>
      </c>
      <c r="H8227" s="5">
        <f t="shared" si="256"/>
        <v>0</v>
      </c>
      <c r="I8227" s="5">
        <f t="shared" si="257"/>
        <v>60.4</v>
      </c>
      <c r="J8227" s="8"/>
      <c r="K8227" s="8"/>
    </row>
    <row r="8228" spans="1:11" s="7" customFormat="1" x14ac:dyDescent="0.35">
      <c r="A8228" s="8" t="s">
        <v>8940</v>
      </c>
      <c r="B8228" s="8" t="s">
        <v>3743</v>
      </c>
      <c r="C8228" s="8" t="s">
        <v>5093</v>
      </c>
      <c r="D8228" s="8" t="s">
        <v>5093</v>
      </c>
      <c r="E8228" s="8" t="s">
        <v>5093</v>
      </c>
      <c r="F8228" s="8">
        <v>45.298499999999997</v>
      </c>
      <c r="G8228" s="8">
        <v>0</v>
      </c>
      <c r="H8228" s="5">
        <f t="shared" si="256"/>
        <v>0</v>
      </c>
      <c r="I8228" s="5">
        <f t="shared" si="257"/>
        <v>45.3</v>
      </c>
      <c r="J8228" s="8"/>
      <c r="K8228" s="8"/>
    </row>
    <row r="8229" spans="1:11" s="7" customFormat="1" x14ac:dyDescent="0.35">
      <c r="A8229" s="8" t="s">
        <v>8941</v>
      </c>
      <c r="B8229" s="8" t="s">
        <v>18</v>
      </c>
      <c r="C8229" s="8" t="s">
        <v>5093</v>
      </c>
      <c r="D8229" s="8" t="s">
        <v>5093</v>
      </c>
      <c r="E8229" s="8" t="s">
        <v>5093</v>
      </c>
      <c r="F8229" s="8">
        <v>184.67849999999999</v>
      </c>
      <c r="G8229" s="8">
        <v>0</v>
      </c>
      <c r="H8229" s="5">
        <f t="shared" si="256"/>
        <v>0</v>
      </c>
      <c r="I8229" s="5">
        <f t="shared" si="257"/>
        <v>184.68</v>
      </c>
      <c r="J8229" s="8"/>
      <c r="K8229" s="8"/>
    </row>
    <row r="8230" spans="1:11" s="7" customFormat="1" x14ac:dyDescent="0.35">
      <c r="A8230" s="8" t="s">
        <v>8942</v>
      </c>
      <c r="B8230" s="8" t="s">
        <v>5099</v>
      </c>
      <c r="C8230" s="8" t="s">
        <v>5093</v>
      </c>
      <c r="D8230" s="8" t="s">
        <v>5093</v>
      </c>
      <c r="E8230" s="8" t="s">
        <v>5093</v>
      </c>
      <c r="F8230" s="8">
        <v>60.397999999999996</v>
      </c>
      <c r="G8230" s="8">
        <v>0</v>
      </c>
      <c r="H8230" s="5">
        <f t="shared" si="256"/>
        <v>0</v>
      </c>
      <c r="I8230" s="5">
        <f t="shared" si="257"/>
        <v>60.4</v>
      </c>
      <c r="J8230" s="8"/>
      <c r="K8230" s="8"/>
    </row>
    <row r="8231" spans="1:11" s="7" customFormat="1" x14ac:dyDescent="0.35">
      <c r="A8231" s="8" t="s">
        <v>8943</v>
      </c>
      <c r="B8231" s="8" t="s">
        <v>11</v>
      </c>
      <c r="C8231" s="8" t="s">
        <v>5093</v>
      </c>
      <c r="D8231" s="8" t="s">
        <v>5093</v>
      </c>
      <c r="E8231" s="8" t="s">
        <v>5093</v>
      </c>
      <c r="F8231" s="8">
        <v>692.25400000000002</v>
      </c>
      <c r="G8231" s="8">
        <v>0</v>
      </c>
      <c r="H8231" s="5">
        <f t="shared" si="256"/>
        <v>0</v>
      </c>
      <c r="I8231" s="5">
        <f t="shared" si="257"/>
        <v>692.25</v>
      </c>
      <c r="J8231" s="8"/>
      <c r="K8231" s="8"/>
    </row>
    <row r="8232" spans="1:11" s="7" customFormat="1" x14ac:dyDescent="0.35">
      <c r="A8232" s="8" t="s">
        <v>8944</v>
      </c>
      <c r="B8232" s="8" t="s">
        <v>5079</v>
      </c>
      <c r="C8232" s="8" t="s">
        <v>5093</v>
      </c>
      <c r="D8232" s="8" t="s">
        <v>5093</v>
      </c>
      <c r="E8232" s="8" t="s">
        <v>5093</v>
      </c>
      <c r="F8232" s="8">
        <v>245.07650000000001</v>
      </c>
      <c r="G8232" s="8">
        <v>0</v>
      </c>
      <c r="H8232" s="5">
        <f t="shared" si="256"/>
        <v>0</v>
      </c>
      <c r="I8232" s="5">
        <f t="shared" si="257"/>
        <v>245.08</v>
      </c>
      <c r="J8232" s="8"/>
      <c r="K8232" s="8"/>
    </row>
    <row r="8233" spans="1:11" s="7" customFormat="1" x14ac:dyDescent="0.35">
      <c r="A8233" s="8" t="s">
        <v>8945</v>
      </c>
      <c r="B8233" s="8" t="s">
        <v>121</v>
      </c>
      <c r="C8233" s="8" t="s">
        <v>5093</v>
      </c>
      <c r="D8233" s="8" t="s">
        <v>5093</v>
      </c>
      <c r="E8233" s="8" t="s">
        <v>5093</v>
      </c>
      <c r="F8233" s="8">
        <v>1161.5</v>
      </c>
      <c r="G8233" s="8">
        <v>0</v>
      </c>
      <c r="H8233" s="5">
        <f t="shared" si="256"/>
        <v>0</v>
      </c>
      <c r="I8233" s="5">
        <f t="shared" si="257"/>
        <v>1161.5</v>
      </c>
      <c r="J8233" s="8"/>
      <c r="K8233" s="8"/>
    </row>
    <row r="8234" spans="1:11" s="7" customFormat="1" x14ac:dyDescent="0.35">
      <c r="A8234" s="8" t="s">
        <v>8946</v>
      </c>
      <c r="B8234" s="8" t="s">
        <v>14</v>
      </c>
      <c r="C8234" s="8" t="s">
        <v>5093</v>
      </c>
      <c r="D8234" s="8" t="s">
        <v>5093</v>
      </c>
      <c r="E8234" s="8" t="s">
        <v>5093</v>
      </c>
      <c r="F8234" s="8">
        <v>3019.8999999999996</v>
      </c>
      <c r="G8234" s="8">
        <v>0</v>
      </c>
      <c r="H8234" s="5">
        <f t="shared" si="256"/>
        <v>0</v>
      </c>
      <c r="I8234" s="5">
        <f t="shared" si="257"/>
        <v>3019.9</v>
      </c>
      <c r="J8234" s="8"/>
      <c r="K8234" s="8"/>
    </row>
    <row r="8235" spans="1:11" s="7" customFormat="1" x14ac:dyDescent="0.35">
      <c r="A8235" s="8" t="s">
        <v>8947</v>
      </c>
      <c r="B8235" s="8" t="s">
        <v>11</v>
      </c>
      <c r="C8235" s="8" t="s">
        <v>5093</v>
      </c>
      <c r="D8235" s="8" t="s">
        <v>5093</v>
      </c>
      <c r="E8235" s="8" t="s">
        <v>5093</v>
      </c>
      <c r="F8235" s="8">
        <v>871.12499999999989</v>
      </c>
      <c r="G8235" s="8">
        <v>0</v>
      </c>
      <c r="H8235" s="5">
        <f t="shared" si="256"/>
        <v>0</v>
      </c>
      <c r="I8235" s="5">
        <f t="shared" si="257"/>
        <v>871.13</v>
      </c>
      <c r="J8235" s="8"/>
      <c r="K8235" s="8"/>
    </row>
    <row r="8236" spans="1:11" s="7" customFormat="1" x14ac:dyDescent="0.35">
      <c r="A8236" s="8" t="s">
        <v>8948</v>
      </c>
      <c r="B8236" s="8" t="s">
        <v>18</v>
      </c>
      <c r="C8236" s="8" t="s">
        <v>5093</v>
      </c>
      <c r="D8236" s="8" t="s">
        <v>5093</v>
      </c>
      <c r="E8236" s="8" t="s">
        <v>5093</v>
      </c>
      <c r="F8236" s="8">
        <v>174.22499999999999</v>
      </c>
      <c r="G8236" s="8">
        <v>0</v>
      </c>
      <c r="H8236" s="5">
        <f t="shared" si="256"/>
        <v>0</v>
      </c>
      <c r="I8236" s="5">
        <f t="shared" si="257"/>
        <v>174.23</v>
      </c>
      <c r="J8236" s="8"/>
      <c r="K8236" s="8"/>
    </row>
    <row r="8237" spans="1:11" s="7" customFormat="1" x14ac:dyDescent="0.35">
      <c r="A8237" s="8" t="s">
        <v>8949</v>
      </c>
      <c r="B8237" s="8" t="s">
        <v>14</v>
      </c>
      <c r="C8237" s="8" t="s">
        <v>5093</v>
      </c>
      <c r="D8237" s="8" t="s">
        <v>5093</v>
      </c>
      <c r="E8237" s="8" t="s">
        <v>5093</v>
      </c>
      <c r="F8237" s="8">
        <v>1858.3999999999999</v>
      </c>
      <c r="G8237" s="8">
        <v>0</v>
      </c>
      <c r="H8237" s="5">
        <f t="shared" si="256"/>
        <v>0</v>
      </c>
      <c r="I8237" s="5">
        <f t="shared" si="257"/>
        <v>1858.4</v>
      </c>
      <c r="J8237" s="8"/>
      <c r="K8237" s="8"/>
    </row>
    <row r="8238" spans="1:11" s="7" customFormat="1" x14ac:dyDescent="0.35">
      <c r="A8238" s="8" t="s">
        <v>8950</v>
      </c>
      <c r="B8238" s="8" t="s">
        <v>14</v>
      </c>
      <c r="C8238" s="8" t="s">
        <v>5093</v>
      </c>
      <c r="D8238" s="8" t="s">
        <v>5093</v>
      </c>
      <c r="E8238" s="8" t="s">
        <v>5093</v>
      </c>
      <c r="F8238" s="8">
        <v>398.39449999999999</v>
      </c>
      <c r="G8238" s="8">
        <v>0</v>
      </c>
      <c r="H8238" s="5">
        <f t="shared" si="256"/>
        <v>0</v>
      </c>
      <c r="I8238" s="5">
        <f t="shared" si="257"/>
        <v>398.39</v>
      </c>
      <c r="J8238" s="8"/>
      <c r="K8238" s="8"/>
    </row>
    <row r="8239" spans="1:11" s="7" customFormat="1" x14ac:dyDescent="0.35">
      <c r="A8239" s="8" t="s">
        <v>8951</v>
      </c>
      <c r="B8239" s="8" t="s">
        <v>18</v>
      </c>
      <c r="C8239" s="8" t="s">
        <v>5093</v>
      </c>
      <c r="D8239" s="8" t="s">
        <v>5093</v>
      </c>
      <c r="E8239" s="8" t="s">
        <v>5093</v>
      </c>
      <c r="F8239" s="8">
        <v>90.596999999999994</v>
      </c>
      <c r="G8239" s="8">
        <v>0</v>
      </c>
      <c r="H8239" s="5">
        <f t="shared" si="256"/>
        <v>0</v>
      </c>
      <c r="I8239" s="5">
        <f t="shared" si="257"/>
        <v>90.6</v>
      </c>
      <c r="J8239" s="8"/>
      <c r="K8239" s="8"/>
    </row>
    <row r="8240" spans="1:11" s="7" customFormat="1" x14ac:dyDescent="0.35">
      <c r="A8240" s="8" t="s">
        <v>8952</v>
      </c>
      <c r="B8240" s="8" t="s">
        <v>5098</v>
      </c>
      <c r="C8240" s="8" t="s">
        <v>5093</v>
      </c>
      <c r="D8240" s="8" t="s">
        <v>5093</v>
      </c>
      <c r="E8240" s="8" t="s">
        <v>5093</v>
      </c>
      <c r="F8240" s="8">
        <v>150.995</v>
      </c>
      <c r="G8240" s="8">
        <v>0</v>
      </c>
      <c r="H8240" s="5">
        <f t="shared" si="256"/>
        <v>0</v>
      </c>
      <c r="I8240" s="5">
        <f t="shared" si="257"/>
        <v>151</v>
      </c>
      <c r="J8240" s="8"/>
      <c r="K8240" s="8"/>
    </row>
    <row r="8241" spans="1:11" s="7" customFormat="1" x14ac:dyDescent="0.35">
      <c r="A8241" s="8" t="s">
        <v>8953</v>
      </c>
      <c r="B8241" s="8" t="s">
        <v>121</v>
      </c>
      <c r="C8241" s="8" t="s">
        <v>5093</v>
      </c>
      <c r="D8241" s="8" t="s">
        <v>5093</v>
      </c>
      <c r="E8241" s="8" t="s">
        <v>5093</v>
      </c>
      <c r="F8241" s="8">
        <v>813.05</v>
      </c>
      <c r="G8241" s="8">
        <v>0</v>
      </c>
      <c r="H8241" s="5">
        <f t="shared" si="256"/>
        <v>0</v>
      </c>
      <c r="I8241" s="5">
        <f t="shared" si="257"/>
        <v>813.05</v>
      </c>
      <c r="J8241" s="8"/>
      <c r="K8241" s="8"/>
    </row>
    <row r="8242" spans="1:11" s="7" customFormat="1" x14ac:dyDescent="0.35">
      <c r="A8242" s="8" t="s">
        <v>8954</v>
      </c>
      <c r="B8242" s="8" t="s">
        <v>18</v>
      </c>
      <c r="C8242" s="8" t="s">
        <v>5093</v>
      </c>
      <c r="D8242" s="8" t="s">
        <v>5093</v>
      </c>
      <c r="E8242" s="8" t="s">
        <v>5093</v>
      </c>
      <c r="F8242" s="8">
        <v>325.21999999999997</v>
      </c>
      <c r="G8242" s="8">
        <v>0</v>
      </c>
      <c r="H8242" s="5">
        <f t="shared" si="256"/>
        <v>0</v>
      </c>
      <c r="I8242" s="5">
        <f t="shared" si="257"/>
        <v>325.22000000000003</v>
      </c>
      <c r="J8242" s="8"/>
      <c r="K8242" s="8"/>
    </row>
    <row r="8243" spans="1:11" s="7" customFormat="1" x14ac:dyDescent="0.35">
      <c r="A8243" s="8" t="s">
        <v>8955</v>
      </c>
      <c r="B8243" s="8" t="s">
        <v>219</v>
      </c>
      <c r="C8243" s="8" t="s">
        <v>5093</v>
      </c>
      <c r="D8243" s="8" t="s">
        <v>5093</v>
      </c>
      <c r="E8243" s="8" t="s">
        <v>5093</v>
      </c>
      <c r="F8243" s="8">
        <v>9292</v>
      </c>
      <c r="G8243" s="8">
        <v>0</v>
      </c>
      <c r="H8243" s="5">
        <f t="shared" si="256"/>
        <v>0</v>
      </c>
      <c r="I8243" s="5">
        <f t="shared" si="257"/>
        <v>9292</v>
      </c>
      <c r="J8243" s="8"/>
      <c r="K8243" s="8"/>
    </row>
    <row r="8244" spans="1:11" s="7" customFormat="1" x14ac:dyDescent="0.35">
      <c r="A8244" s="8" t="s">
        <v>8956</v>
      </c>
      <c r="B8244" s="8" t="s">
        <v>14</v>
      </c>
      <c r="C8244" s="8" t="s">
        <v>5093</v>
      </c>
      <c r="D8244" s="8" t="s">
        <v>5093</v>
      </c>
      <c r="E8244" s="8" t="s">
        <v>5093</v>
      </c>
      <c r="F8244" s="8">
        <v>301.99</v>
      </c>
      <c r="G8244" s="8">
        <v>0</v>
      </c>
      <c r="H8244" s="5">
        <f t="shared" si="256"/>
        <v>0</v>
      </c>
      <c r="I8244" s="5">
        <f t="shared" si="257"/>
        <v>301.99</v>
      </c>
      <c r="J8244" s="8"/>
      <c r="K8244" s="8"/>
    </row>
    <row r="8245" spans="1:11" s="7" customFormat="1" x14ac:dyDescent="0.35">
      <c r="A8245" s="8" t="s">
        <v>8957</v>
      </c>
      <c r="B8245" s="8" t="s">
        <v>18</v>
      </c>
      <c r="C8245" s="8" t="s">
        <v>5093</v>
      </c>
      <c r="D8245" s="8" t="s">
        <v>5093</v>
      </c>
      <c r="E8245" s="8" t="s">
        <v>5093</v>
      </c>
      <c r="F8245" s="8">
        <v>371.67999999999995</v>
      </c>
      <c r="G8245" s="8">
        <v>0</v>
      </c>
      <c r="H8245" s="5">
        <f t="shared" si="256"/>
        <v>0</v>
      </c>
      <c r="I8245" s="5">
        <f t="shared" si="257"/>
        <v>371.68</v>
      </c>
      <c r="J8245" s="8"/>
      <c r="K8245" s="8"/>
    </row>
    <row r="8246" spans="1:11" s="7" customFormat="1" x14ac:dyDescent="0.35">
      <c r="A8246" s="8" t="s">
        <v>8958</v>
      </c>
      <c r="B8246" s="8" t="s">
        <v>121</v>
      </c>
      <c r="C8246" s="8" t="s">
        <v>5093</v>
      </c>
      <c r="D8246" s="8" t="s">
        <v>5093</v>
      </c>
      <c r="E8246" s="8" t="s">
        <v>5093</v>
      </c>
      <c r="F8246" s="8">
        <v>1045.3499999999999</v>
      </c>
      <c r="G8246" s="8">
        <v>0</v>
      </c>
      <c r="H8246" s="5">
        <f t="shared" si="256"/>
        <v>0</v>
      </c>
      <c r="I8246" s="5">
        <f t="shared" si="257"/>
        <v>1045.3499999999999</v>
      </c>
      <c r="J8246" s="8"/>
      <c r="K8246" s="8"/>
    </row>
    <row r="8247" spans="1:11" s="7" customFormat="1" x14ac:dyDescent="0.35">
      <c r="A8247" s="8" t="s">
        <v>8959</v>
      </c>
      <c r="B8247" s="8" t="s">
        <v>121</v>
      </c>
      <c r="C8247" s="8" t="s">
        <v>5093</v>
      </c>
      <c r="D8247" s="8" t="s">
        <v>5093</v>
      </c>
      <c r="E8247" s="8" t="s">
        <v>5093</v>
      </c>
      <c r="F8247" s="8">
        <v>731.74499999999989</v>
      </c>
      <c r="G8247" s="8">
        <v>0</v>
      </c>
      <c r="H8247" s="5">
        <f t="shared" si="256"/>
        <v>0</v>
      </c>
      <c r="I8247" s="5">
        <f t="shared" si="257"/>
        <v>731.75</v>
      </c>
      <c r="J8247" s="8"/>
      <c r="K8247" s="8"/>
    </row>
    <row r="8248" spans="1:11" s="7" customFormat="1" x14ac:dyDescent="0.35">
      <c r="A8248" s="8" t="s">
        <v>8960</v>
      </c>
      <c r="B8248" s="8" t="s">
        <v>121</v>
      </c>
      <c r="C8248" s="8" t="s">
        <v>5093</v>
      </c>
      <c r="D8248" s="8" t="s">
        <v>5093</v>
      </c>
      <c r="E8248" s="8" t="s">
        <v>5093</v>
      </c>
      <c r="F8248" s="8">
        <v>290.375</v>
      </c>
      <c r="G8248" s="8">
        <v>0</v>
      </c>
      <c r="H8248" s="5">
        <f t="shared" si="256"/>
        <v>0</v>
      </c>
      <c r="I8248" s="5">
        <f t="shared" si="257"/>
        <v>290.38</v>
      </c>
      <c r="J8248" s="8"/>
      <c r="K8248" s="8"/>
    </row>
    <row r="8249" spans="1:11" s="7" customFormat="1" x14ac:dyDescent="0.35">
      <c r="A8249" s="8" t="s">
        <v>8961</v>
      </c>
      <c r="B8249" s="8" t="s">
        <v>121</v>
      </c>
      <c r="C8249" s="8" t="s">
        <v>5093</v>
      </c>
      <c r="D8249" s="8" t="s">
        <v>5093</v>
      </c>
      <c r="E8249" s="8" t="s">
        <v>5093</v>
      </c>
      <c r="F8249" s="8">
        <v>7085.15</v>
      </c>
      <c r="G8249" s="8">
        <v>0</v>
      </c>
      <c r="H8249" s="5">
        <f t="shared" si="256"/>
        <v>0</v>
      </c>
      <c r="I8249" s="5">
        <f t="shared" si="257"/>
        <v>7085.15</v>
      </c>
      <c r="J8249" s="8"/>
      <c r="K8249" s="8"/>
    </row>
    <row r="8250" spans="1:11" s="7" customFormat="1" x14ac:dyDescent="0.35">
      <c r="A8250" s="8" t="s">
        <v>8962</v>
      </c>
      <c r="B8250" s="8" t="s">
        <v>121</v>
      </c>
      <c r="C8250" s="8" t="s">
        <v>5093</v>
      </c>
      <c r="D8250" s="8" t="s">
        <v>5093</v>
      </c>
      <c r="E8250" s="8" t="s">
        <v>5093</v>
      </c>
      <c r="F8250" s="8">
        <v>75.497500000000002</v>
      </c>
      <c r="G8250" s="8">
        <v>0</v>
      </c>
      <c r="H8250" s="5">
        <f t="shared" si="256"/>
        <v>0</v>
      </c>
      <c r="I8250" s="5">
        <f t="shared" si="257"/>
        <v>75.5</v>
      </c>
      <c r="J8250" s="8"/>
      <c r="K8250" s="8"/>
    </row>
    <row r="8251" spans="1:11" s="7" customFormat="1" x14ac:dyDescent="0.35">
      <c r="A8251" s="8" t="s">
        <v>8963</v>
      </c>
      <c r="B8251" s="8" t="s">
        <v>121</v>
      </c>
      <c r="C8251" s="8" t="s">
        <v>5093</v>
      </c>
      <c r="D8251" s="8" t="s">
        <v>5093</v>
      </c>
      <c r="E8251" s="8" t="s">
        <v>5093</v>
      </c>
      <c r="F8251" s="8">
        <v>1858.3999999999999</v>
      </c>
      <c r="G8251" s="8">
        <v>0</v>
      </c>
      <c r="H8251" s="5">
        <f t="shared" si="256"/>
        <v>0</v>
      </c>
      <c r="I8251" s="5">
        <f t="shared" si="257"/>
        <v>1858.4</v>
      </c>
      <c r="J8251" s="8"/>
      <c r="K8251" s="8"/>
    </row>
    <row r="8252" spans="1:11" s="7" customFormat="1" x14ac:dyDescent="0.35">
      <c r="A8252" s="8" t="s">
        <v>8964</v>
      </c>
      <c r="B8252" s="8" t="s">
        <v>121</v>
      </c>
      <c r="C8252" s="8" t="s">
        <v>5093</v>
      </c>
      <c r="D8252" s="8" t="s">
        <v>5093</v>
      </c>
      <c r="E8252" s="8" t="s">
        <v>5093</v>
      </c>
      <c r="F8252" s="8">
        <v>708.51499999999999</v>
      </c>
      <c r="G8252" s="8">
        <v>0</v>
      </c>
      <c r="H8252" s="5">
        <f t="shared" si="256"/>
        <v>0</v>
      </c>
      <c r="I8252" s="5">
        <f t="shared" si="257"/>
        <v>708.52</v>
      </c>
      <c r="J8252" s="8"/>
      <c r="K8252" s="8"/>
    </row>
    <row r="8253" spans="1:11" s="7" customFormat="1" x14ac:dyDescent="0.35">
      <c r="A8253" s="8" t="s">
        <v>8965</v>
      </c>
      <c r="B8253" s="8" t="s">
        <v>121</v>
      </c>
      <c r="C8253" s="8" t="s">
        <v>5093</v>
      </c>
      <c r="D8253" s="8" t="s">
        <v>5093</v>
      </c>
      <c r="E8253" s="8" t="s">
        <v>5093</v>
      </c>
      <c r="F8253" s="8">
        <v>1451.875</v>
      </c>
      <c r="G8253" s="8">
        <v>0</v>
      </c>
      <c r="H8253" s="5">
        <f t="shared" si="256"/>
        <v>0</v>
      </c>
      <c r="I8253" s="5">
        <f t="shared" si="257"/>
        <v>1451.88</v>
      </c>
      <c r="J8253" s="8"/>
      <c r="K8253" s="8"/>
    </row>
    <row r="8254" spans="1:11" s="7" customFormat="1" x14ac:dyDescent="0.35">
      <c r="A8254" s="8" t="s">
        <v>8966</v>
      </c>
      <c r="B8254" s="8" t="s">
        <v>121</v>
      </c>
      <c r="C8254" s="8" t="s">
        <v>5093</v>
      </c>
      <c r="D8254" s="8" t="s">
        <v>5093</v>
      </c>
      <c r="E8254" s="8" t="s">
        <v>5093</v>
      </c>
      <c r="F8254" s="8">
        <v>1045.3499999999999</v>
      </c>
      <c r="G8254" s="8">
        <v>0</v>
      </c>
      <c r="H8254" s="5">
        <f t="shared" si="256"/>
        <v>0</v>
      </c>
      <c r="I8254" s="5">
        <f t="shared" si="257"/>
        <v>1045.3499999999999</v>
      </c>
      <c r="J8254" s="8"/>
      <c r="K8254" s="8"/>
    </row>
    <row r="8255" spans="1:11" s="7" customFormat="1" x14ac:dyDescent="0.35">
      <c r="A8255" s="8" t="s">
        <v>8967</v>
      </c>
      <c r="B8255" s="8" t="s">
        <v>121</v>
      </c>
      <c r="C8255" s="8" t="s">
        <v>5093</v>
      </c>
      <c r="D8255" s="8" t="s">
        <v>5093</v>
      </c>
      <c r="E8255" s="8" t="s">
        <v>5093</v>
      </c>
      <c r="F8255" s="8">
        <v>18.584</v>
      </c>
      <c r="G8255" s="8">
        <v>0</v>
      </c>
      <c r="H8255" s="5">
        <f t="shared" si="256"/>
        <v>0</v>
      </c>
      <c r="I8255" s="5">
        <f t="shared" si="257"/>
        <v>18.579999999999998</v>
      </c>
      <c r="J8255" s="8"/>
      <c r="K8255" s="8"/>
    </row>
    <row r="8256" spans="1:11" s="7" customFormat="1" x14ac:dyDescent="0.35">
      <c r="A8256" s="8" t="s">
        <v>8968</v>
      </c>
      <c r="B8256" s="8" t="s">
        <v>14</v>
      </c>
      <c r="C8256" s="8" t="s">
        <v>5093</v>
      </c>
      <c r="D8256" s="8" t="s">
        <v>5093</v>
      </c>
      <c r="E8256" s="8" t="s">
        <v>5093</v>
      </c>
      <c r="F8256" s="8">
        <v>197.45499999999998</v>
      </c>
      <c r="G8256" s="8">
        <v>0</v>
      </c>
      <c r="H8256" s="5">
        <f t="shared" si="256"/>
        <v>0</v>
      </c>
      <c r="I8256" s="5">
        <f t="shared" si="257"/>
        <v>197.46</v>
      </c>
      <c r="J8256" s="8"/>
      <c r="K8256" s="8"/>
    </row>
    <row r="8257" spans="1:11" s="7" customFormat="1" x14ac:dyDescent="0.35">
      <c r="A8257" s="8" t="s">
        <v>8969</v>
      </c>
      <c r="B8257" s="8" t="s">
        <v>14</v>
      </c>
      <c r="C8257" s="8" t="s">
        <v>5093</v>
      </c>
      <c r="D8257" s="8" t="s">
        <v>5093</v>
      </c>
      <c r="E8257" s="8" t="s">
        <v>5093</v>
      </c>
      <c r="F8257" s="8">
        <v>313.60499999999996</v>
      </c>
      <c r="G8257" s="8">
        <v>0</v>
      </c>
      <c r="H8257" s="5">
        <f t="shared" si="256"/>
        <v>0</v>
      </c>
      <c r="I8257" s="5">
        <f t="shared" si="257"/>
        <v>313.61</v>
      </c>
      <c r="J8257" s="8"/>
      <c r="K8257" s="8"/>
    </row>
    <row r="8258" spans="1:11" s="7" customFormat="1" x14ac:dyDescent="0.35">
      <c r="A8258" s="8" t="s">
        <v>8970</v>
      </c>
      <c r="B8258" s="8" t="s">
        <v>14</v>
      </c>
      <c r="C8258" s="8" t="s">
        <v>5093</v>
      </c>
      <c r="D8258" s="8" t="s">
        <v>5093</v>
      </c>
      <c r="E8258" s="8" t="s">
        <v>5093</v>
      </c>
      <c r="F8258" s="8">
        <v>145.1875</v>
      </c>
      <c r="G8258" s="8">
        <v>0</v>
      </c>
      <c r="H8258" s="5">
        <f t="shared" si="256"/>
        <v>0</v>
      </c>
      <c r="I8258" s="5">
        <f t="shared" si="257"/>
        <v>145.19</v>
      </c>
      <c r="J8258" s="8"/>
      <c r="K8258" s="8"/>
    </row>
    <row r="8259" spans="1:11" s="7" customFormat="1" x14ac:dyDescent="0.35">
      <c r="A8259" s="8" t="s">
        <v>8971</v>
      </c>
      <c r="B8259" s="8" t="s">
        <v>437</v>
      </c>
      <c r="C8259" s="8" t="s">
        <v>5093</v>
      </c>
      <c r="D8259" s="8" t="s">
        <v>5093</v>
      </c>
      <c r="E8259" s="8" t="s">
        <v>5093</v>
      </c>
      <c r="F8259" s="8">
        <v>84.789500000000004</v>
      </c>
      <c r="G8259" s="8">
        <v>0</v>
      </c>
      <c r="H8259" s="5">
        <f t="shared" ref="H8259:H8322" si="258">G8259*$K$2</f>
        <v>0</v>
      </c>
      <c r="I8259" s="5">
        <f t="shared" ref="I8259:I8322" si="259">ROUND(SUM(F8259:H8259),2)</f>
        <v>84.79</v>
      </c>
      <c r="J8259" s="8"/>
      <c r="K8259" s="8"/>
    </row>
    <row r="8260" spans="1:11" s="7" customFormat="1" x14ac:dyDescent="0.35">
      <c r="A8260" s="8" t="s">
        <v>8972</v>
      </c>
      <c r="B8260" s="8" t="s">
        <v>121</v>
      </c>
      <c r="C8260" s="8" t="s">
        <v>5093</v>
      </c>
      <c r="D8260" s="8" t="s">
        <v>5093</v>
      </c>
      <c r="E8260" s="8" t="s">
        <v>5093</v>
      </c>
      <c r="F8260" s="8">
        <v>69.69</v>
      </c>
      <c r="G8260" s="8">
        <v>0</v>
      </c>
      <c r="H8260" s="5">
        <f t="shared" si="258"/>
        <v>0</v>
      </c>
      <c r="I8260" s="5">
        <f t="shared" si="259"/>
        <v>69.69</v>
      </c>
      <c r="J8260" s="8"/>
      <c r="K8260" s="8"/>
    </row>
    <row r="8261" spans="1:11" s="7" customFormat="1" x14ac:dyDescent="0.35">
      <c r="A8261" s="8" t="s">
        <v>8973</v>
      </c>
      <c r="B8261" s="8" t="s">
        <v>121</v>
      </c>
      <c r="C8261" s="8" t="s">
        <v>5093</v>
      </c>
      <c r="D8261" s="8" t="s">
        <v>5093</v>
      </c>
      <c r="E8261" s="8" t="s">
        <v>5093</v>
      </c>
      <c r="F8261" s="8">
        <v>69.69</v>
      </c>
      <c r="G8261" s="8">
        <v>0</v>
      </c>
      <c r="H8261" s="5">
        <f t="shared" si="258"/>
        <v>0</v>
      </c>
      <c r="I8261" s="5">
        <f t="shared" si="259"/>
        <v>69.69</v>
      </c>
      <c r="J8261" s="8"/>
      <c r="K8261" s="8"/>
    </row>
    <row r="8262" spans="1:11" s="7" customFormat="1" x14ac:dyDescent="0.35">
      <c r="A8262" s="8" t="s">
        <v>8974</v>
      </c>
      <c r="B8262" s="8" t="s">
        <v>121</v>
      </c>
      <c r="C8262" s="8" t="s">
        <v>5093</v>
      </c>
      <c r="D8262" s="8" t="s">
        <v>5093</v>
      </c>
      <c r="E8262" s="8" t="s">
        <v>5093</v>
      </c>
      <c r="F8262" s="8">
        <v>69.69</v>
      </c>
      <c r="G8262" s="8">
        <v>0</v>
      </c>
      <c r="H8262" s="5">
        <f t="shared" si="258"/>
        <v>0</v>
      </c>
      <c r="I8262" s="5">
        <f t="shared" si="259"/>
        <v>69.69</v>
      </c>
      <c r="J8262" s="8"/>
      <c r="K8262" s="8"/>
    </row>
    <row r="8263" spans="1:11" s="7" customFormat="1" x14ac:dyDescent="0.35">
      <c r="A8263" s="8" t="s">
        <v>8975</v>
      </c>
      <c r="B8263" s="8" t="s">
        <v>121</v>
      </c>
      <c r="C8263" s="8" t="s">
        <v>5093</v>
      </c>
      <c r="D8263" s="8" t="s">
        <v>5093</v>
      </c>
      <c r="E8263" s="8" t="s">
        <v>5093</v>
      </c>
      <c r="F8263" s="8">
        <v>12195.749999999998</v>
      </c>
      <c r="G8263" s="8">
        <v>0</v>
      </c>
      <c r="H8263" s="5">
        <f t="shared" si="258"/>
        <v>0</v>
      </c>
      <c r="I8263" s="5">
        <f t="shared" si="259"/>
        <v>12195.75</v>
      </c>
      <c r="J8263" s="8"/>
      <c r="K8263" s="8"/>
    </row>
    <row r="8264" spans="1:11" s="7" customFormat="1" x14ac:dyDescent="0.35">
      <c r="A8264" s="8" t="s">
        <v>8976</v>
      </c>
      <c r="B8264" s="8" t="s">
        <v>121</v>
      </c>
      <c r="C8264" s="8" t="s">
        <v>5093</v>
      </c>
      <c r="D8264" s="8" t="s">
        <v>5093</v>
      </c>
      <c r="E8264" s="8" t="s">
        <v>5093</v>
      </c>
      <c r="F8264" s="8">
        <v>1742.2499999999998</v>
      </c>
      <c r="G8264" s="8">
        <v>0</v>
      </c>
      <c r="H8264" s="5">
        <f t="shared" si="258"/>
        <v>0</v>
      </c>
      <c r="I8264" s="5">
        <f t="shared" si="259"/>
        <v>1742.25</v>
      </c>
      <c r="J8264" s="8"/>
      <c r="K8264" s="8"/>
    </row>
    <row r="8265" spans="1:11" s="7" customFormat="1" x14ac:dyDescent="0.35">
      <c r="A8265" s="8" t="s">
        <v>8977</v>
      </c>
      <c r="B8265" s="8" t="s">
        <v>121</v>
      </c>
      <c r="C8265" s="8" t="s">
        <v>5093</v>
      </c>
      <c r="D8265" s="8" t="s">
        <v>5093</v>
      </c>
      <c r="E8265" s="8" t="s">
        <v>5093</v>
      </c>
      <c r="F8265" s="8">
        <v>162.60999999999999</v>
      </c>
      <c r="G8265" s="8">
        <v>0</v>
      </c>
      <c r="H8265" s="5">
        <f t="shared" si="258"/>
        <v>0</v>
      </c>
      <c r="I8265" s="5">
        <f t="shared" si="259"/>
        <v>162.61000000000001</v>
      </c>
      <c r="J8265" s="8"/>
      <c r="K8265" s="8"/>
    </row>
    <row r="8266" spans="1:11" s="7" customFormat="1" x14ac:dyDescent="0.35">
      <c r="A8266" s="8" t="s">
        <v>8978</v>
      </c>
      <c r="B8266" s="8" t="s">
        <v>19</v>
      </c>
      <c r="C8266" s="8" t="s">
        <v>5093</v>
      </c>
      <c r="D8266" s="8" t="s">
        <v>5093</v>
      </c>
      <c r="E8266" s="8" t="s">
        <v>5093</v>
      </c>
      <c r="F8266" s="8">
        <v>95.242999999999995</v>
      </c>
      <c r="G8266" s="8">
        <v>0</v>
      </c>
      <c r="H8266" s="5">
        <f t="shared" si="258"/>
        <v>0</v>
      </c>
      <c r="I8266" s="5">
        <f t="shared" si="259"/>
        <v>95.24</v>
      </c>
      <c r="J8266" s="8"/>
      <c r="K8266" s="8"/>
    </row>
    <row r="8267" spans="1:11" s="7" customFormat="1" x14ac:dyDescent="0.35">
      <c r="A8267" s="8" t="s">
        <v>8979</v>
      </c>
      <c r="B8267" s="8" t="s">
        <v>14</v>
      </c>
      <c r="C8267" s="8" t="s">
        <v>5093</v>
      </c>
      <c r="D8267" s="8" t="s">
        <v>5093</v>
      </c>
      <c r="E8267" s="8" t="s">
        <v>5093</v>
      </c>
      <c r="F8267" s="8">
        <v>685.28499999999997</v>
      </c>
      <c r="G8267" s="8">
        <v>0</v>
      </c>
      <c r="H8267" s="5">
        <f t="shared" si="258"/>
        <v>0</v>
      </c>
      <c r="I8267" s="5">
        <f t="shared" si="259"/>
        <v>685.29</v>
      </c>
      <c r="J8267" s="8"/>
      <c r="K8267" s="8"/>
    </row>
    <row r="8268" spans="1:11" s="7" customFormat="1" x14ac:dyDescent="0.35">
      <c r="A8268" s="8" t="s">
        <v>8980</v>
      </c>
      <c r="B8268" s="8" t="s">
        <v>437</v>
      </c>
      <c r="C8268" s="8" t="s">
        <v>5093</v>
      </c>
      <c r="D8268" s="8" t="s">
        <v>5093</v>
      </c>
      <c r="E8268" s="8" t="s">
        <v>5093</v>
      </c>
      <c r="F8268" s="8">
        <v>3136.0499999999997</v>
      </c>
      <c r="G8268" s="8">
        <v>0</v>
      </c>
      <c r="H8268" s="5">
        <f t="shared" si="258"/>
        <v>0</v>
      </c>
      <c r="I8268" s="5">
        <f t="shared" si="259"/>
        <v>3136.05</v>
      </c>
      <c r="J8268" s="8"/>
      <c r="K8268" s="8"/>
    </row>
    <row r="8269" spans="1:11" s="7" customFormat="1" x14ac:dyDescent="0.35">
      <c r="A8269" s="8" t="s">
        <v>8981</v>
      </c>
      <c r="B8269" s="8" t="s">
        <v>11</v>
      </c>
      <c r="C8269" s="8" t="s">
        <v>5093</v>
      </c>
      <c r="D8269" s="8" t="s">
        <v>5093</v>
      </c>
      <c r="E8269" s="8" t="s">
        <v>5093</v>
      </c>
      <c r="F8269" s="8">
        <v>4878.2999999999993</v>
      </c>
      <c r="G8269" s="8">
        <v>0</v>
      </c>
      <c r="H8269" s="5">
        <f t="shared" si="258"/>
        <v>0</v>
      </c>
      <c r="I8269" s="5">
        <f t="shared" si="259"/>
        <v>4878.3</v>
      </c>
      <c r="J8269" s="8"/>
      <c r="K8269" s="8"/>
    </row>
    <row r="8270" spans="1:11" s="7" customFormat="1" x14ac:dyDescent="0.35">
      <c r="A8270" s="8" t="s">
        <v>8982</v>
      </c>
      <c r="B8270" s="8" t="s">
        <v>18</v>
      </c>
      <c r="C8270" s="8" t="s">
        <v>5093</v>
      </c>
      <c r="D8270" s="8" t="s">
        <v>5093</v>
      </c>
      <c r="E8270" s="8" t="s">
        <v>5093</v>
      </c>
      <c r="F8270" s="8">
        <v>441.37</v>
      </c>
      <c r="G8270" s="8">
        <v>0</v>
      </c>
      <c r="H8270" s="5">
        <f t="shared" si="258"/>
        <v>0</v>
      </c>
      <c r="I8270" s="5">
        <f t="shared" si="259"/>
        <v>441.37</v>
      </c>
      <c r="J8270" s="8"/>
      <c r="K8270" s="8"/>
    </row>
    <row r="8271" spans="1:11" s="7" customFormat="1" x14ac:dyDescent="0.35">
      <c r="A8271" s="8" t="s">
        <v>8983</v>
      </c>
      <c r="B8271" s="8" t="s">
        <v>126</v>
      </c>
      <c r="C8271" s="8" t="s">
        <v>5093</v>
      </c>
      <c r="D8271" s="8" t="s">
        <v>5093</v>
      </c>
      <c r="E8271" s="8" t="s">
        <v>5093</v>
      </c>
      <c r="F8271" s="8">
        <v>185.83999999999997</v>
      </c>
      <c r="G8271" s="8">
        <v>0</v>
      </c>
      <c r="H8271" s="5">
        <f t="shared" si="258"/>
        <v>0</v>
      </c>
      <c r="I8271" s="5">
        <f t="shared" si="259"/>
        <v>185.84</v>
      </c>
      <c r="J8271" s="8"/>
      <c r="K8271" s="8"/>
    </row>
    <row r="8272" spans="1:11" s="7" customFormat="1" x14ac:dyDescent="0.35">
      <c r="A8272" s="8" t="s">
        <v>8984</v>
      </c>
      <c r="B8272" s="8" t="s">
        <v>126</v>
      </c>
      <c r="C8272" s="8" t="s">
        <v>5093</v>
      </c>
      <c r="D8272" s="8" t="s">
        <v>5093</v>
      </c>
      <c r="E8272" s="8" t="s">
        <v>5093</v>
      </c>
      <c r="F8272" s="8">
        <v>278.76</v>
      </c>
      <c r="G8272" s="8">
        <v>0</v>
      </c>
      <c r="H8272" s="5">
        <f t="shared" si="258"/>
        <v>0</v>
      </c>
      <c r="I8272" s="5">
        <f t="shared" si="259"/>
        <v>278.76</v>
      </c>
      <c r="J8272" s="8"/>
      <c r="K8272" s="8"/>
    </row>
    <row r="8273" spans="1:11" s="7" customFormat="1" x14ac:dyDescent="0.35">
      <c r="A8273" s="8" t="s">
        <v>8985</v>
      </c>
      <c r="B8273" s="8" t="s">
        <v>219</v>
      </c>
      <c r="C8273" s="8" t="s">
        <v>5093</v>
      </c>
      <c r="D8273" s="8" t="s">
        <v>5093</v>
      </c>
      <c r="E8273" s="8" t="s">
        <v>5093</v>
      </c>
      <c r="F8273" s="8">
        <v>1393.8</v>
      </c>
      <c r="G8273" s="8">
        <v>0</v>
      </c>
      <c r="H8273" s="5">
        <f t="shared" si="258"/>
        <v>0</v>
      </c>
      <c r="I8273" s="5">
        <f t="shared" si="259"/>
        <v>1393.8</v>
      </c>
      <c r="J8273" s="8"/>
      <c r="K8273" s="8"/>
    </row>
    <row r="8274" spans="1:11" s="7" customFormat="1" x14ac:dyDescent="0.35">
      <c r="A8274" s="8" t="s">
        <v>8986</v>
      </c>
      <c r="B8274" s="8" t="s">
        <v>121</v>
      </c>
      <c r="C8274" s="8" t="s">
        <v>5093</v>
      </c>
      <c r="D8274" s="8" t="s">
        <v>5093</v>
      </c>
      <c r="E8274" s="8" t="s">
        <v>5093</v>
      </c>
      <c r="F8274" s="8">
        <v>4413.7</v>
      </c>
      <c r="G8274" s="8">
        <v>0</v>
      </c>
      <c r="H8274" s="5">
        <f t="shared" si="258"/>
        <v>0</v>
      </c>
      <c r="I8274" s="5">
        <f t="shared" si="259"/>
        <v>4413.7</v>
      </c>
      <c r="J8274" s="8"/>
      <c r="K8274" s="8"/>
    </row>
    <row r="8275" spans="1:11" s="7" customFormat="1" x14ac:dyDescent="0.35">
      <c r="A8275" s="8" t="s">
        <v>8987</v>
      </c>
      <c r="B8275" s="8" t="s">
        <v>121</v>
      </c>
      <c r="C8275" s="8" t="s">
        <v>5093</v>
      </c>
      <c r="D8275" s="8" t="s">
        <v>5093</v>
      </c>
      <c r="E8275" s="8" t="s">
        <v>5093</v>
      </c>
      <c r="F8275" s="8">
        <v>67.36699999999999</v>
      </c>
      <c r="G8275" s="8">
        <v>0</v>
      </c>
      <c r="H8275" s="5">
        <f t="shared" si="258"/>
        <v>0</v>
      </c>
      <c r="I8275" s="5">
        <f t="shared" si="259"/>
        <v>67.37</v>
      </c>
      <c r="J8275" s="8"/>
      <c r="K8275" s="8"/>
    </row>
    <row r="8276" spans="1:11" s="7" customFormat="1" x14ac:dyDescent="0.35">
      <c r="A8276" s="8" t="s">
        <v>8988</v>
      </c>
      <c r="B8276" s="8" t="s">
        <v>121</v>
      </c>
      <c r="C8276" s="8" t="s">
        <v>5093</v>
      </c>
      <c r="D8276" s="8" t="s">
        <v>5093</v>
      </c>
      <c r="E8276" s="8" t="s">
        <v>5093</v>
      </c>
      <c r="F8276" s="8">
        <v>9.2919999999999998</v>
      </c>
      <c r="G8276" s="8">
        <v>0</v>
      </c>
      <c r="H8276" s="5">
        <f t="shared" si="258"/>
        <v>0</v>
      </c>
      <c r="I8276" s="5">
        <f t="shared" si="259"/>
        <v>9.2899999999999991</v>
      </c>
      <c r="J8276" s="8"/>
      <c r="K8276" s="8"/>
    </row>
    <row r="8277" spans="1:11" s="7" customFormat="1" x14ac:dyDescent="0.35">
      <c r="A8277" s="8" t="s">
        <v>8989</v>
      </c>
      <c r="B8277" s="8" t="s">
        <v>126</v>
      </c>
      <c r="C8277" s="8" t="s">
        <v>5093</v>
      </c>
      <c r="D8277" s="8" t="s">
        <v>5093</v>
      </c>
      <c r="E8277" s="8" t="s">
        <v>5093</v>
      </c>
      <c r="F8277" s="8">
        <v>74.335999999999999</v>
      </c>
      <c r="G8277" s="8">
        <v>0</v>
      </c>
      <c r="H8277" s="5">
        <f t="shared" si="258"/>
        <v>0</v>
      </c>
      <c r="I8277" s="5">
        <f t="shared" si="259"/>
        <v>74.34</v>
      </c>
      <c r="J8277" s="8"/>
      <c r="K8277" s="8"/>
    </row>
    <row r="8278" spans="1:11" s="7" customFormat="1" x14ac:dyDescent="0.35">
      <c r="A8278" s="8" t="s">
        <v>8990</v>
      </c>
      <c r="B8278" s="8" t="s">
        <v>126</v>
      </c>
      <c r="C8278" s="8" t="s">
        <v>5093</v>
      </c>
      <c r="D8278" s="8" t="s">
        <v>5093</v>
      </c>
      <c r="E8278" s="8" t="s">
        <v>5093</v>
      </c>
      <c r="F8278" s="8">
        <v>267.14499999999998</v>
      </c>
      <c r="G8278" s="8">
        <v>0</v>
      </c>
      <c r="H8278" s="5">
        <f t="shared" si="258"/>
        <v>0</v>
      </c>
      <c r="I8278" s="5">
        <f t="shared" si="259"/>
        <v>267.14999999999998</v>
      </c>
      <c r="J8278" s="8"/>
      <c r="K8278" s="8"/>
    </row>
    <row r="8279" spans="1:11" s="7" customFormat="1" x14ac:dyDescent="0.35">
      <c r="A8279" s="8" t="s">
        <v>8991</v>
      </c>
      <c r="B8279" s="8" t="s">
        <v>121</v>
      </c>
      <c r="C8279" s="8" t="s">
        <v>5093</v>
      </c>
      <c r="D8279" s="8" t="s">
        <v>5093</v>
      </c>
      <c r="E8279" s="8" t="s">
        <v>5093</v>
      </c>
      <c r="F8279" s="8">
        <v>12195.749999999998</v>
      </c>
      <c r="G8279" s="8">
        <v>0</v>
      </c>
      <c r="H8279" s="5">
        <f t="shared" si="258"/>
        <v>0</v>
      </c>
      <c r="I8279" s="5">
        <f t="shared" si="259"/>
        <v>12195.75</v>
      </c>
      <c r="J8279" s="8"/>
      <c r="K8279" s="8"/>
    </row>
    <row r="8280" spans="1:11" s="7" customFormat="1" x14ac:dyDescent="0.35">
      <c r="A8280" s="8" t="s">
        <v>8992</v>
      </c>
      <c r="B8280" s="8" t="s">
        <v>121</v>
      </c>
      <c r="C8280" s="8" t="s">
        <v>5093</v>
      </c>
      <c r="D8280" s="8" t="s">
        <v>5093</v>
      </c>
      <c r="E8280" s="8" t="s">
        <v>5093</v>
      </c>
      <c r="F8280" s="8">
        <v>522.67499999999995</v>
      </c>
      <c r="G8280" s="8">
        <v>0</v>
      </c>
      <c r="H8280" s="5">
        <f t="shared" si="258"/>
        <v>0</v>
      </c>
      <c r="I8280" s="5">
        <f t="shared" si="259"/>
        <v>522.67999999999995</v>
      </c>
      <c r="J8280" s="8"/>
      <c r="K8280" s="8"/>
    </row>
    <row r="8281" spans="1:11" s="7" customFormat="1" x14ac:dyDescent="0.35">
      <c r="A8281" s="8" t="s">
        <v>8993</v>
      </c>
      <c r="B8281" s="8" t="s">
        <v>121</v>
      </c>
      <c r="C8281" s="8" t="s">
        <v>5093</v>
      </c>
      <c r="D8281" s="8" t="s">
        <v>5093</v>
      </c>
      <c r="E8281" s="8" t="s">
        <v>5093</v>
      </c>
      <c r="F8281" s="8">
        <v>290.375</v>
      </c>
      <c r="G8281" s="8">
        <v>0</v>
      </c>
      <c r="H8281" s="5">
        <f t="shared" si="258"/>
        <v>0</v>
      </c>
      <c r="I8281" s="5">
        <f t="shared" si="259"/>
        <v>290.38</v>
      </c>
      <c r="J8281" s="8"/>
      <c r="K8281" s="8"/>
    </row>
    <row r="8282" spans="1:11" s="7" customFormat="1" x14ac:dyDescent="0.35">
      <c r="A8282" s="8" t="s">
        <v>8994</v>
      </c>
      <c r="B8282" s="8" t="s">
        <v>121</v>
      </c>
      <c r="C8282" s="8" t="s">
        <v>5093</v>
      </c>
      <c r="D8282" s="8" t="s">
        <v>5093</v>
      </c>
      <c r="E8282" s="8" t="s">
        <v>5093</v>
      </c>
      <c r="F8282" s="8">
        <v>1393.8</v>
      </c>
      <c r="G8282" s="8">
        <v>0</v>
      </c>
      <c r="H8282" s="5">
        <f t="shared" si="258"/>
        <v>0</v>
      </c>
      <c r="I8282" s="5">
        <f t="shared" si="259"/>
        <v>1393.8</v>
      </c>
      <c r="J8282" s="8"/>
      <c r="K8282" s="8"/>
    </row>
    <row r="8283" spans="1:11" s="7" customFormat="1" x14ac:dyDescent="0.35">
      <c r="A8283" s="8" t="s">
        <v>8995</v>
      </c>
      <c r="B8283" s="8" t="s">
        <v>121</v>
      </c>
      <c r="C8283" s="8" t="s">
        <v>5093</v>
      </c>
      <c r="D8283" s="8" t="s">
        <v>5093</v>
      </c>
      <c r="E8283" s="8" t="s">
        <v>5093</v>
      </c>
      <c r="F8283" s="8">
        <v>1393.8</v>
      </c>
      <c r="G8283" s="8">
        <v>0</v>
      </c>
      <c r="H8283" s="5">
        <f t="shared" si="258"/>
        <v>0</v>
      </c>
      <c r="I8283" s="5">
        <f t="shared" si="259"/>
        <v>1393.8</v>
      </c>
      <c r="J8283" s="8"/>
      <c r="K8283" s="8"/>
    </row>
    <row r="8284" spans="1:11" s="7" customFormat="1" x14ac:dyDescent="0.35">
      <c r="A8284" s="8" t="s">
        <v>8996</v>
      </c>
      <c r="B8284" s="8" t="s">
        <v>121</v>
      </c>
      <c r="C8284" s="8" t="s">
        <v>5093</v>
      </c>
      <c r="D8284" s="8" t="s">
        <v>5093</v>
      </c>
      <c r="E8284" s="8" t="s">
        <v>5093</v>
      </c>
      <c r="F8284" s="8">
        <v>1393.8</v>
      </c>
      <c r="G8284" s="8">
        <v>0</v>
      </c>
      <c r="H8284" s="5">
        <f t="shared" si="258"/>
        <v>0</v>
      </c>
      <c r="I8284" s="5">
        <f t="shared" si="259"/>
        <v>1393.8</v>
      </c>
      <c r="J8284" s="8"/>
      <c r="K8284" s="8"/>
    </row>
    <row r="8285" spans="1:11" s="7" customFormat="1" x14ac:dyDescent="0.35">
      <c r="A8285" s="8" t="s">
        <v>8997</v>
      </c>
      <c r="B8285" s="8" t="s">
        <v>121</v>
      </c>
      <c r="C8285" s="8" t="s">
        <v>5093</v>
      </c>
      <c r="D8285" s="8" t="s">
        <v>5093</v>
      </c>
      <c r="E8285" s="8" t="s">
        <v>5093</v>
      </c>
      <c r="F8285" s="8">
        <v>348.45</v>
      </c>
      <c r="G8285" s="8">
        <v>0</v>
      </c>
      <c r="H8285" s="5">
        <f t="shared" si="258"/>
        <v>0</v>
      </c>
      <c r="I8285" s="5">
        <f t="shared" si="259"/>
        <v>348.45</v>
      </c>
      <c r="J8285" s="8"/>
      <c r="K8285" s="8"/>
    </row>
    <row r="8286" spans="1:11" s="7" customFormat="1" x14ac:dyDescent="0.35">
      <c r="A8286" s="8" t="s">
        <v>8998</v>
      </c>
      <c r="B8286" s="8" t="s">
        <v>14</v>
      </c>
      <c r="C8286" s="8" t="s">
        <v>5093</v>
      </c>
      <c r="D8286" s="8" t="s">
        <v>5093</v>
      </c>
      <c r="E8286" s="8" t="s">
        <v>5093</v>
      </c>
      <c r="F8286" s="8">
        <v>301.99</v>
      </c>
      <c r="G8286" s="8">
        <v>0</v>
      </c>
      <c r="H8286" s="5">
        <f t="shared" si="258"/>
        <v>0</v>
      </c>
      <c r="I8286" s="5">
        <f t="shared" si="259"/>
        <v>301.99</v>
      </c>
      <c r="J8286" s="8"/>
      <c r="K8286" s="8"/>
    </row>
    <row r="8287" spans="1:11" s="7" customFormat="1" x14ac:dyDescent="0.35">
      <c r="A8287" s="8" t="s">
        <v>8999</v>
      </c>
      <c r="B8287" s="8" t="s">
        <v>18</v>
      </c>
      <c r="C8287" s="8" t="s">
        <v>5093</v>
      </c>
      <c r="D8287" s="8" t="s">
        <v>5093</v>
      </c>
      <c r="E8287" s="8" t="s">
        <v>5093</v>
      </c>
      <c r="F8287" s="8">
        <v>813.05</v>
      </c>
      <c r="G8287" s="8">
        <v>0</v>
      </c>
      <c r="H8287" s="5">
        <f t="shared" si="258"/>
        <v>0</v>
      </c>
      <c r="I8287" s="5">
        <f t="shared" si="259"/>
        <v>813.05</v>
      </c>
      <c r="J8287" s="8"/>
      <c r="K8287" s="8"/>
    </row>
    <row r="8288" spans="1:11" s="7" customFormat="1" x14ac:dyDescent="0.35">
      <c r="A8288" s="8" t="s">
        <v>9000</v>
      </c>
      <c r="B8288" s="8" t="s">
        <v>121</v>
      </c>
      <c r="C8288" s="8" t="s">
        <v>5093</v>
      </c>
      <c r="D8288" s="8" t="s">
        <v>5093</v>
      </c>
      <c r="E8288" s="8" t="s">
        <v>5093</v>
      </c>
      <c r="F8288" s="8">
        <v>5807.5</v>
      </c>
      <c r="G8288" s="8">
        <v>0</v>
      </c>
      <c r="H8288" s="5">
        <f t="shared" si="258"/>
        <v>0</v>
      </c>
      <c r="I8288" s="5">
        <f t="shared" si="259"/>
        <v>5807.5</v>
      </c>
      <c r="J8288" s="8"/>
      <c r="K8288" s="8"/>
    </row>
    <row r="8289" spans="1:11" s="7" customFormat="1" x14ac:dyDescent="0.35">
      <c r="A8289" s="8" t="s">
        <v>9001</v>
      </c>
      <c r="B8289" s="8" t="s">
        <v>437</v>
      </c>
      <c r="C8289" s="8" t="s">
        <v>5093</v>
      </c>
      <c r="D8289" s="8" t="s">
        <v>5093</v>
      </c>
      <c r="E8289" s="8" t="s">
        <v>5093</v>
      </c>
      <c r="F8289" s="8">
        <v>34.844999999999999</v>
      </c>
      <c r="G8289" s="8">
        <v>0</v>
      </c>
      <c r="H8289" s="5">
        <f t="shared" si="258"/>
        <v>0</v>
      </c>
      <c r="I8289" s="5">
        <f t="shared" si="259"/>
        <v>34.85</v>
      </c>
      <c r="J8289" s="8"/>
      <c r="K8289" s="8"/>
    </row>
    <row r="8290" spans="1:11" s="7" customFormat="1" x14ac:dyDescent="0.35">
      <c r="A8290" s="8" t="s">
        <v>9002</v>
      </c>
      <c r="B8290" s="8" t="s">
        <v>18</v>
      </c>
      <c r="C8290" s="8" t="s">
        <v>5093</v>
      </c>
      <c r="D8290" s="8" t="s">
        <v>5093</v>
      </c>
      <c r="E8290" s="8" t="s">
        <v>5093</v>
      </c>
      <c r="F8290" s="8">
        <v>383.29499999999996</v>
      </c>
      <c r="G8290" s="8">
        <v>0</v>
      </c>
      <c r="H8290" s="5">
        <f t="shared" si="258"/>
        <v>0</v>
      </c>
      <c r="I8290" s="5">
        <f t="shared" si="259"/>
        <v>383.3</v>
      </c>
      <c r="J8290" s="8"/>
      <c r="K8290" s="8"/>
    </row>
    <row r="8291" spans="1:11" s="7" customFormat="1" x14ac:dyDescent="0.35">
      <c r="A8291" s="8" t="s">
        <v>9003</v>
      </c>
      <c r="B8291" s="8" t="s">
        <v>18</v>
      </c>
      <c r="C8291" s="8" t="s">
        <v>5093</v>
      </c>
      <c r="D8291" s="8" t="s">
        <v>5093</v>
      </c>
      <c r="E8291" s="8" t="s">
        <v>5093</v>
      </c>
      <c r="F8291" s="8">
        <v>75.497500000000002</v>
      </c>
      <c r="G8291" s="8">
        <v>0</v>
      </c>
      <c r="H8291" s="5">
        <f t="shared" si="258"/>
        <v>0</v>
      </c>
      <c r="I8291" s="5">
        <f t="shared" si="259"/>
        <v>75.5</v>
      </c>
      <c r="J8291" s="8"/>
      <c r="K8291" s="8"/>
    </row>
    <row r="8292" spans="1:11" s="7" customFormat="1" x14ac:dyDescent="0.35">
      <c r="A8292" s="8" t="s">
        <v>9004</v>
      </c>
      <c r="B8292" s="8" t="s">
        <v>121</v>
      </c>
      <c r="C8292" s="8" t="s">
        <v>5093</v>
      </c>
      <c r="D8292" s="8" t="s">
        <v>5093</v>
      </c>
      <c r="E8292" s="8" t="s">
        <v>5093</v>
      </c>
      <c r="F8292" s="8">
        <v>232.29999999999998</v>
      </c>
      <c r="G8292" s="8">
        <v>0</v>
      </c>
      <c r="H8292" s="5">
        <f t="shared" si="258"/>
        <v>0</v>
      </c>
      <c r="I8292" s="5">
        <f t="shared" si="259"/>
        <v>232.3</v>
      </c>
      <c r="J8292" s="8"/>
      <c r="K8292" s="8"/>
    </row>
    <row r="8293" spans="1:11" s="7" customFormat="1" x14ac:dyDescent="0.35">
      <c r="A8293" s="8" t="s">
        <v>9005</v>
      </c>
      <c r="B8293" s="8" t="s">
        <v>121</v>
      </c>
      <c r="C8293" s="8" t="s">
        <v>5093</v>
      </c>
      <c r="D8293" s="8" t="s">
        <v>5093</v>
      </c>
      <c r="E8293" s="8" t="s">
        <v>5093</v>
      </c>
      <c r="F8293" s="8">
        <v>104.535</v>
      </c>
      <c r="G8293" s="8">
        <v>0</v>
      </c>
      <c r="H8293" s="5">
        <f t="shared" si="258"/>
        <v>0</v>
      </c>
      <c r="I8293" s="5">
        <f t="shared" si="259"/>
        <v>104.54</v>
      </c>
      <c r="J8293" s="8"/>
      <c r="K8293" s="8"/>
    </row>
    <row r="8294" spans="1:11" s="7" customFormat="1" x14ac:dyDescent="0.35">
      <c r="A8294" s="8" t="s">
        <v>9006</v>
      </c>
      <c r="B8294" s="8" t="s">
        <v>121</v>
      </c>
      <c r="C8294" s="8" t="s">
        <v>5093</v>
      </c>
      <c r="D8294" s="8" t="s">
        <v>5093</v>
      </c>
      <c r="E8294" s="8" t="s">
        <v>5093</v>
      </c>
      <c r="F8294" s="8">
        <v>325.21999999999997</v>
      </c>
      <c r="G8294" s="8">
        <v>0</v>
      </c>
      <c r="H8294" s="5">
        <f t="shared" si="258"/>
        <v>0</v>
      </c>
      <c r="I8294" s="5">
        <f t="shared" si="259"/>
        <v>325.22000000000003</v>
      </c>
      <c r="J8294" s="8"/>
      <c r="K8294" s="8"/>
    </row>
    <row r="8295" spans="1:11" s="7" customFormat="1" x14ac:dyDescent="0.35">
      <c r="A8295" s="8" t="s">
        <v>9007</v>
      </c>
      <c r="B8295" s="8" t="s">
        <v>121</v>
      </c>
      <c r="C8295" s="8" t="s">
        <v>5093</v>
      </c>
      <c r="D8295" s="8" t="s">
        <v>5093</v>
      </c>
      <c r="E8295" s="8" t="s">
        <v>5093</v>
      </c>
      <c r="F8295" s="8">
        <v>69.69</v>
      </c>
      <c r="G8295" s="8">
        <v>0</v>
      </c>
      <c r="H8295" s="5">
        <f t="shared" si="258"/>
        <v>0</v>
      </c>
      <c r="I8295" s="5">
        <f t="shared" si="259"/>
        <v>69.69</v>
      </c>
      <c r="J8295" s="8"/>
      <c r="K8295" s="8"/>
    </row>
    <row r="8296" spans="1:11" s="7" customFormat="1" x14ac:dyDescent="0.35">
      <c r="A8296" s="8" t="s">
        <v>9008</v>
      </c>
      <c r="B8296" s="8" t="s">
        <v>126</v>
      </c>
      <c r="C8296" s="8" t="s">
        <v>5093</v>
      </c>
      <c r="D8296" s="8" t="s">
        <v>5093</v>
      </c>
      <c r="E8296" s="8" t="s">
        <v>5093</v>
      </c>
      <c r="F8296" s="8">
        <v>313.60499999999996</v>
      </c>
      <c r="G8296" s="8">
        <v>0</v>
      </c>
      <c r="H8296" s="5">
        <f t="shared" si="258"/>
        <v>0</v>
      </c>
      <c r="I8296" s="5">
        <f t="shared" si="259"/>
        <v>313.61</v>
      </c>
      <c r="J8296" s="8"/>
      <c r="K8296" s="8"/>
    </row>
    <row r="8297" spans="1:11" s="7" customFormat="1" x14ac:dyDescent="0.35">
      <c r="A8297" s="8" t="s">
        <v>9009</v>
      </c>
      <c r="B8297" s="8" t="s">
        <v>121</v>
      </c>
      <c r="C8297" s="8" t="s">
        <v>5093</v>
      </c>
      <c r="D8297" s="8" t="s">
        <v>5093</v>
      </c>
      <c r="E8297" s="8" t="s">
        <v>5093</v>
      </c>
      <c r="F8297" s="8">
        <v>4646</v>
      </c>
      <c r="G8297" s="8">
        <v>0</v>
      </c>
      <c r="H8297" s="5">
        <f t="shared" si="258"/>
        <v>0</v>
      </c>
      <c r="I8297" s="5">
        <f t="shared" si="259"/>
        <v>4646</v>
      </c>
      <c r="J8297" s="8"/>
      <c r="K8297" s="8"/>
    </row>
    <row r="8298" spans="1:11" s="7" customFormat="1" x14ac:dyDescent="0.35">
      <c r="A8298" s="8" t="s">
        <v>9010</v>
      </c>
      <c r="B8298" s="8" t="s">
        <v>126</v>
      </c>
      <c r="C8298" s="8" t="s">
        <v>5093</v>
      </c>
      <c r="D8298" s="8" t="s">
        <v>5093</v>
      </c>
      <c r="E8298" s="8" t="s">
        <v>5093</v>
      </c>
      <c r="F8298" s="8">
        <v>394.90999999999997</v>
      </c>
      <c r="G8298" s="8">
        <v>0</v>
      </c>
      <c r="H8298" s="5">
        <f t="shared" si="258"/>
        <v>0</v>
      </c>
      <c r="I8298" s="5">
        <f t="shared" si="259"/>
        <v>394.91</v>
      </c>
      <c r="J8298" s="8"/>
      <c r="K8298" s="8"/>
    </row>
    <row r="8299" spans="1:11" s="7" customFormat="1" x14ac:dyDescent="0.35">
      <c r="A8299" s="8" t="s">
        <v>9011</v>
      </c>
      <c r="B8299" s="8" t="s">
        <v>121</v>
      </c>
      <c r="C8299" s="8" t="s">
        <v>5093</v>
      </c>
      <c r="D8299" s="8" t="s">
        <v>5093</v>
      </c>
      <c r="E8299" s="8" t="s">
        <v>5093</v>
      </c>
      <c r="F8299" s="8">
        <v>696.9</v>
      </c>
      <c r="G8299" s="8">
        <v>0</v>
      </c>
      <c r="H8299" s="5">
        <f t="shared" si="258"/>
        <v>0</v>
      </c>
      <c r="I8299" s="5">
        <f t="shared" si="259"/>
        <v>696.9</v>
      </c>
      <c r="J8299" s="8"/>
      <c r="K8299" s="8"/>
    </row>
    <row r="8300" spans="1:11" s="7" customFormat="1" x14ac:dyDescent="0.35">
      <c r="A8300" s="8" t="s">
        <v>9012</v>
      </c>
      <c r="B8300" s="8" t="s">
        <v>121</v>
      </c>
      <c r="C8300" s="8" t="s">
        <v>5093</v>
      </c>
      <c r="D8300" s="8" t="s">
        <v>5093</v>
      </c>
      <c r="E8300" s="8" t="s">
        <v>5093</v>
      </c>
      <c r="F8300" s="8">
        <v>6155.95</v>
      </c>
      <c r="G8300" s="8">
        <v>0</v>
      </c>
      <c r="H8300" s="5">
        <f t="shared" si="258"/>
        <v>0</v>
      </c>
      <c r="I8300" s="5">
        <f t="shared" si="259"/>
        <v>6155.95</v>
      </c>
      <c r="J8300" s="8"/>
      <c r="K8300" s="8"/>
    </row>
    <row r="8301" spans="1:11" s="7" customFormat="1" x14ac:dyDescent="0.35">
      <c r="A8301" s="8" t="s">
        <v>9013</v>
      </c>
      <c r="B8301" s="8" t="s">
        <v>121</v>
      </c>
      <c r="C8301" s="8" t="s">
        <v>5093</v>
      </c>
      <c r="D8301" s="8" t="s">
        <v>5093</v>
      </c>
      <c r="E8301" s="8" t="s">
        <v>5093</v>
      </c>
      <c r="F8301" s="8">
        <v>2439.1499999999996</v>
      </c>
      <c r="G8301" s="8">
        <v>0</v>
      </c>
      <c r="H8301" s="5">
        <f t="shared" si="258"/>
        <v>0</v>
      </c>
      <c r="I8301" s="5">
        <f t="shared" si="259"/>
        <v>2439.15</v>
      </c>
      <c r="J8301" s="8"/>
      <c r="K8301" s="8"/>
    </row>
    <row r="8302" spans="1:11" s="7" customFormat="1" x14ac:dyDescent="0.35">
      <c r="A8302" s="8" t="s">
        <v>9014</v>
      </c>
      <c r="B8302" s="8" t="s">
        <v>121</v>
      </c>
      <c r="C8302" s="8" t="s">
        <v>5093</v>
      </c>
      <c r="D8302" s="8" t="s">
        <v>5093</v>
      </c>
      <c r="E8302" s="8" t="s">
        <v>5093</v>
      </c>
      <c r="F8302" s="8">
        <v>2787.6</v>
      </c>
      <c r="G8302" s="8">
        <v>0</v>
      </c>
      <c r="H8302" s="5">
        <f t="shared" si="258"/>
        <v>0</v>
      </c>
      <c r="I8302" s="5">
        <f t="shared" si="259"/>
        <v>2787.6</v>
      </c>
      <c r="J8302" s="8"/>
      <c r="K8302" s="8"/>
    </row>
    <row r="8303" spans="1:11" s="7" customFormat="1" x14ac:dyDescent="0.35">
      <c r="A8303" s="8" t="s">
        <v>9015</v>
      </c>
      <c r="B8303" s="8" t="s">
        <v>121</v>
      </c>
      <c r="C8303" s="8" t="s">
        <v>5093</v>
      </c>
      <c r="D8303" s="8" t="s">
        <v>5093</v>
      </c>
      <c r="E8303" s="8" t="s">
        <v>5093</v>
      </c>
      <c r="F8303" s="8">
        <v>29037.499999999996</v>
      </c>
      <c r="G8303" s="8">
        <v>0</v>
      </c>
      <c r="H8303" s="5">
        <f t="shared" si="258"/>
        <v>0</v>
      </c>
      <c r="I8303" s="5">
        <f t="shared" si="259"/>
        <v>29037.5</v>
      </c>
      <c r="J8303" s="8"/>
      <c r="K8303" s="8"/>
    </row>
    <row r="8304" spans="1:11" s="7" customFormat="1" x14ac:dyDescent="0.35">
      <c r="A8304" s="8" t="s">
        <v>9016</v>
      </c>
      <c r="B8304" s="8" t="s">
        <v>121</v>
      </c>
      <c r="C8304" s="8" t="s">
        <v>5093</v>
      </c>
      <c r="D8304" s="8" t="s">
        <v>5093</v>
      </c>
      <c r="E8304" s="8" t="s">
        <v>5093</v>
      </c>
      <c r="F8304" s="8">
        <v>17422.5</v>
      </c>
      <c r="G8304" s="8">
        <v>0</v>
      </c>
      <c r="H8304" s="5">
        <f t="shared" si="258"/>
        <v>0</v>
      </c>
      <c r="I8304" s="5">
        <f t="shared" si="259"/>
        <v>17422.5</v>
      </c>
      <c r="J8304" s="8"/>
      <c r="K8304" s="8"/>
    </row>
    <row r="8305" spans="1:11" s="7" customFormat="1" x14ac:dyDescent="0.35">
      <c r="A8305" s="8" t="s">
        <v>9017</v>
      </c>
      <c r="B8305" s="8" t="s">
        <v>121</v>
      </c>
      <c r="C8305" s="8" t="s">
        <v>5093</v>
      </c>
      <c r="D8305" s="8" t="s">
        <v>5093</v>
      </c>
      <c r="E8305" s="8" t="s">
        <v>5093</v>
      </c>
      <c r="F8305" s="8">
        <v>1509.9499999999998</v>
      </c>
      <c r="G8305" s="8">
        <v>0</v>
      </c>
      <c r="H8305" s="5">
        <f t="shared" si="258"/>
        <v>0</v>
      </c>
      <c r="I8305" s="5">
        <f t="shared" si="259"/>
        <v>1509.95</v>
      </c>
      <c r="J8305" s="8"/>
      <c r="K8305" s="8"/>
    </row>
    <row r="8306" spans="1:11" s="7" customFormat="1" x14ac:dyDescent="0.35">
      <c r="A8306" s="8" t="s">
        <v>9018</v>
      </c>
      <c r="B8306" s="8" t="s">
        <v>121</v>
      </c>
      <c r="C8306" s="8" t="s">
        <v>5093</v>
      </c>
      <c r="D8306" s="8" t="s">
        <v>5093</v>
      </c>
      <c r="E8306" s="8" t="s">
        <v>5093</v>
      </c>
      <c r="F8306" s="8">
        <v>92.919999999999987</v>
      </c>
      <c r="G8306" s="8">
        <v>0</v>
      </c>
      <c r="H8306" s="5">
        <f t="shared" si="258"/>
        <v>0</v>
      </c>
      <c r="I8306" s="5">
        <f t="shared" si="259"/>
        <v>92.92</v>
      </c>
      <c r="J8306" s="8"/>
      <c r="K8306" s="8"/>
    </row>
    <row r="8307" spans="1:11" s="7" customFormat="1" x14ac:dyDescent="0.35">
      <c r="A8307" s="8" t="s">
        <v>9019</v>
      </c>
      <c r="B8307" s="8" t="s">
        <v>14</v>
      </c>
      <c r="C8307" s="8" t="s">
        <v>5093</v>
      </c>
      <c r="D8307" s="8" t="s">
        <v>5093</v>
      </c>
      <c r="E8307" s="8" t="s">
        <v>5093</v>
      </c>
      <c r="F8307" s="8">
        <v>696.9</v>
      </c>
      <c r="G8307" s="8">
        <v>0</v>
      </c>
      <c r="H8307" s="5">
        <f t="shared" si="258"/>
        <v>0</v>
      </c>
      <c r="I8307" s="5">
        <f t="shared" si="259"/>
        <v>696.9</v>
      </c>
      <c r="J8307" s="8"/>
      <c r="K8307" s="8"/>
    </row>
    <row r="8308" spans="1:11" s="7" customFormat="1" x14ac:dyDescent="0.35">
      <c r="A8308" s="8" t="s">
        <v>9020</v>
      </c>
      <c r="B8308" s="8" t="s">
        <v>121</v>
      </c>
      <c r="C8308" s="8" t="s">
        <v>5093</v>
      </c>
      <c r="D8308" s="8" t="s">
        <v>5093</v>
      </c>
      <c r="E8308" s="8" t="s">
        <v>5093</v>
      </c>
      <c r="F8308" s="8">
        <v>40652.5</v>
      </c>
      <c r="G8308" s="8">
        <v>0</v>
      </c>
      <c r="H8308" s="5">
        <f t="shared" si="258"/>
        <v>0</v>
      </c>
      <c r="I8308" s="5">
        <f t="shared" si="259"/>
        <v>40652.5</v>
      </c>
      <c r="J8308" s="8"/>
      <c r="K8308" s="8"/>
    </row>
    <row r="8309" spans="1:11" s="7" customFormat="1" x14ac:dyDescent="0.35">
      <c r="A8309" s="8" t="s">
        <v>9021</v>
      </c>
      <c r="B8309" s="8" t="s">
        <v>2950</v>
      </c>
      <c r="C8309" s="8" t="s">
        <v>5093</v>
      </c>
      <c r="D8309" s="8" t="s">
        <v>5093</v>
      </c>
      <c r="E8309" s="8" t="s">
        <v>5093</v>
      </c>
      <c r="F8309" s="8">
        <v>2903.75</v>
      </c>
      <c r="G8309" s="8">
        <v>0</v>
      </c>
      <c r="H8309" s="5">
        <f t="shared" si="258"/>
        <v>0</v>
      </c>
      <c r="I8309" s="5">
        <f t="shared" si="259"/>
        <v>2903.75</v>
      </c>
      <c r="J8309" s="8"/>
      <c r="K8309" s="8"/>
    </row>
    <row r="8310" spans="1:11" s="7" customFormat="1" x14ac:dyDescent="0.35">
      <c r="A8310" s="8" t="s">
        <v>9022</v>
      </c>
      <c r="B8310" s="8" t="s">
        <v>121</v>
      </c>
      <c r="C8310" s="8" t="s">
        <v>5093</v>
      </c>
      <c r="D8310" s="8" t="s">
        <v>5093</v>
      </c>
      <c r="E8310" s="8" t="s">
        <v>5093</v>
      </c>
      <c r="F8310" s="8">
        <v>1742.2499999999998</v>
      </c>
      <c r="G8310" s="8">
        <v>0</v>
      </c>
      <c r="H8310" s="5">
        <f t="shared" si="258"/>
        <v>0</v>
      </c>
      <c r="I8310" s="5">
        <f t="shared" si="259"/>
        <v>1742.25</v>
      </c>
      <c r="J8310" s="8"/>
      <c r="K8310" s="8"/>
    </row>
    <row r="8311" spans="1:11" s="7" customFormat="1" x14ac:dyDescent="0.35">
      <c r="A8311" s="8" t="s">
        <v>9023</v>
      </c>
      <c r="B8311" s="8" t="s">
        <v>2950</v>
      </c>
      <c r="C8311" s="8" t="s">
        <v>5093</v>
      </c>
      <c r="D8311" s="8" t="s">
        <v>5093</v>
      </c>
      <c r="E8311" s="8" t="s">
        <v>5093</v>
      </c>
      <c r="F8311" s="8">
        <v>1509.9499999999998</v>
      </c>
      <c r="G8311" s="8">
        <v>0</v>
      </c>
      <c r="H8311" s="5">
        <f t="shared" si="258"/>
        <v>0</v>
      </c>
      <c r="I8311" s="5">
        <f t="shared" si="259"/>
        <v>1509.95</v>
      </c>
      <c r="J8311" s="8"/>
      <c r="K8311" s="8"/>
    </row>
    <row r="8312" spans="1:11" s="7" customFormat="1" x14ac:dyDescent="0.35">
      <c r="A8312" s="8" t="s">
        <v>9024</v>
      </c>
      <c r="B8312" s="8" t="s">
        <v>2950</v>
      </c>
      <c r="C8312" s="8" t="s">
        <v>5093</v>
      </c>
      <c r="D8312" s="8" t="s">
        <v>5093</v>
      </c>
      <c r="E8312" s="8" t="s">
        <v>5093</v>
      </c>
      <c r="F8312" s="8">
        <v>1509.9499999999998</v>
      </c>
      <c r="G8312" s="8">
        <v>0</v>
      </c>
      <c r="H8312" s="5">
        <f t="shared" si="258"/>
        <v>0</v>
      </c>
      <c r="I8312" s="5">
        <f t="shared" si="259"/>
        <v>1509.95</v>
      </c>
      <c r="J8312" s="8"/>
      <c r="K8312" s="8"/>
    </row>
    <row r="8313" spans="1:11" s="7" customFormat="1" x14ac:dyDescent="0.35">
      <c r="A8313" s="8" t="s">
        <v>9025</v>
      </c>
      <c r="B8313" s="8" t="s">
        <v>2950</v>
      </c>
      <c r="C8313" s="8" t="s">
        <v>5093</v>
      </c>
      <c r="D8313" s="8" t="s">
        <v>5093</v>
      </c>
      <c r="E8313" s="8" t="s">
        <v>5093</v>
      </c>
      <c r="F8313" s="8">
        <v>1509.9499999999998</v>
      </c>
      <c r="G8313" s="8">
        <v>0</v>
      </c>
      <c r="H8313" s="5">
        <f t="shared" si="258"/>
        <v>0</v>
      </c>
      <c r="I8313" s="5">
        <f t="shared" si="259"/>
        <v>1509.95</v>
      </c>
      <c r="J8313" s="8"/>
      <c r="K8313" s="8"/>
    </row>
    <row r="8314" spans="1:11" s="7" customFormat="1" x14ac:dyDescent="0.35">
      <c r="A8314" s="8" t="s">
        <v>9026</v>
      </c>
      <c r="B8314" s="8" t="s">
        <v>2950</v>
      </c>
      <c r="C8314" s="8" t="s">
        <v>5093</v>
      </c>
      <c r="D8314" s="8" t="s">
        <v>5093</v>
      </c>
      <c r="E8314" s="8" t="s">
        <v>5093</v>
      </c>
      <c r="F8314" s="8">
        <v>1509.9499999999998</v>
      </c>
      <c r="G8314" s="8">
        <v>0</v>
      </c>
      <c r="H8314" s="5">
        <f t="shared" si="258"/>
        <v>0</v>
      </c>
      <c r="I8314" s="5">
        <f t="shared" si="259"/>
        <v>1509.95</v>
      </c>
      <c r="J8314" s="8"/>
      <c r="K8314" s="8"/>
    </row>
    <row r="8315" spans="1:11" s="7" customFormat="1" x14ac:dyDescent="0.35">
      <c r="A8315" s="8" t="s">
        <v>9027</v>
      </c>
      <c r="B8315" s="8" t="s">
        <v>2950</v>
      </c>
      <c r="C8315" s="8" t="s">
        <v>5093</v>
      </c>
      <c r="D8315" s="8" t="s">
        <v>5093</v>
      </c>
      <c r="E8315" s="8" t="s">
        <v>5093</v>
      </c>
      <c r="F8315" s="8">
        <v>1509.9499999999998</v>
      </c>
      <c r="G8315" s="8">
        <v>0</v>
      </c>
      <c r="H8315" s="5">
        <f t="shared" si="258"/>
        <v>0</v>
      </c>
      <c r="I8315" s="5">
        <f t="shared" si="259"/>
        <v>1509.95</v>
      </c>
      <c r="J8315" s="8"/>
      <c r="K8315" s="8"/>
    </row>
    <row r="8316" spans="1:11" s="7" customFormat="1" x14ac:dyDescent="0.35">
      <c r="A8316" s="8" t="s">
        <v>9028</v>
      </c>
      <c r="B8316" s="8" t="s">
        <v>2950</v>
      </c>
      <c r="C8316" s="8" t="s">
        <v>5093</v>
      </c>
      <c r="D8316" s="8" t="s">
        <v>5093</v>
      </c>
      <c r="E8316" s="8" t="s">
        <v>5093</v>
      </c>
      <c r="F8316" s="8">
        <v>1509.9499999999998</v>
      </c>
      <c r="G8316" s="8">
        <v>0</v>
      </c>
      <c r="H8316" s="5">
        <f t="shared" si="258"/>
        <v>0</v>
      </c>
      <c r="I8316" s="5">
        <f t="shared" si="259"/>
        <v>1509.95</v>
      </c>
      <c r="J8316" s="8"/>
      <c r="K8316" s="8"/>
    </row>
    <row r="8317" spans="1:11" s="7" customFormat="1" x14ac:dyDescent="0.35">
      <c r="A8317" s="8" t="s">
        <v>9029</v>
      </c>
      <c r="B8317" s="8" t="s">
        <v>2950</v>
      </c>
      <c r="C8317" s="8" t="s">
        <v>5093</v>
      </c>
      <c r="D8317" s="8" t="s">
        <v>5093</v>
      </c>
      <c r="E8317" s="8" t="s">
        <v>5093</v>
      </c>
      <c r="F8317" s="8">
        <v>1509.9499999999998</v>
      </c>
      <c r="G8317" s="8">
        <v>0</v>
      </c>
      <c r="H8317" s="5">
        <f t="shared" si="258"/>
        <v>0</v>
      </c>
      <c r="I8317" s="5">
        <f t="shared" si="259"/>
        <v>1509.95</v>
      </c>
      <c r="J8317" s="8"/>
      <c r="K8317" s="8"/>
    </row>
    <row r="8318" spans="1:11" s="7" customFormat="1" x14ac:dyDescent="0.35">
      <c r="A8318" s="8" t="s">
        <v>9030</v>
      </c>
      <c r="B8318" s="8" t="s">
        <v>2950</v>
      </c>
      <c r="C8318" s="8" t="s">
        <v>5093</v>
      </c>
      <c r="D8318" s="8" t="s">
        <v>5093</v>
      </c>
      <c r="E8318" s="8" t="s">
        <v>5093</v>
      </c>
      <c r="F8318" s="8">
        <v>1509.9499999999998</v>
      </c>
      <c r="G8318" s="8">
        <v>0</v>
      </c>
      <c r="H8318" s="5">
        <f t="shared" si="258"/>
        <v>0</v>
      </c>
      <c r="I8318" s="5">
        <f t="shared" si="259"/>
        <v>1509.95</v>
      </c>
      <c r="J8318" s="8"/>
      <c r="K8318" s="8"/>
    </row>
    <row r="8319" spans="1:11" s="7" customFormat="1" x14ac:dyDescent="0.35">
      <c r="A8319" s="8" t="s">
        <v>9031</v>
      </c>
      <c r="B8319" s="8" t="s">
        <v>2950</v>
      </c>
      <c r="C8319" s="8" t="s">
        <v>5093</v>
      </c>
      <c r="D8319" s="8" t="s">
        <v>5093</v>
      </c>
      <c r="E8319" s="8" t="s">
        <v>5093</v>
      </c>
      <c r="F8319" s="8">
        <v>1509.9499999999998</v>
      </c>
      <c r="G8319" s="8">
        <v>0</v>
      </c>
      <c r="H8319" s="5">
        <f t="shared" si="258"/>
        <v>0</v>
      </c>
      <c r="I8319" s="5">
        <f t="shared" si="259"/>
        <v>1509.95</v>
      </c>
      <c r="J8319" s="8"/>
      <c r="K8319" s="8"/>
    </row>
    <row r="8320" spans="1:11" s="7" customFormat="1" x14ac:dyDescent="0.35">
      <c r="A8320" s="8" t="s">
        <v>9032</v>
      </c>
      <c r="B8320" s="8" t="s">
        <v>437</v>
      </c>
      <c r="C8320" s="8" t="s">
        <v>5093</v>
      </c>
      <c r="D8320" s="8" t="s">
        <v>5093</v>
      </c>
      <c r="E8320" s="8" t="s">
        <v>5093</v>
      </c>
      <c r="F8320" s="8">
        <v>34.844999999999999</v>
      </c>
      <c r="G8320" s="8">
        <v>0</v>
      </c>
      <c r="H8320" s="5">
        <f t="shared" si="258"/>
        <v>0</v>
      </c>
      <c r="I8320" s="5">
        <f t="shared" si="259"/>
        <v>34.85</v>
      </c>
      <c r="J8320" s="8"/>
      <c r="K8320" s="8"/>
    </row>
    <row r="8321" spans="1:11" s="7" customFormat="1" x14ac:dyDescent="0.35">
      <c r="A8321" s="8" t="s">
        <v>9033</v>
      </c>
      <c r="B8321" s="8" t="s">
        <v>2575</v>
      </c>
      <c r="C8321" s="8" t="s">
        <v>5093</v>
      </c>
      <c r="D8321" s="8" t="s">
        <v>5093</v>
      </c>
      <c r="E8321" s="8" t="s">
        <v>5093</v>
      </c>
      <c r="F8321" s="8">
        <v>48.783000000000001</v>
      </c>
      <c r="G8321" s="8">
        <v>0</v>
      </c>
      <c r="H8321" s="5">
        <f t="shared" si="258"/>
        <v>0</v>
      </c>
      <c r="I8321" s="5">
        <f t="shared" si="259"/>
        <v>48.78</v>
      </c>
      <c r="J8321" s="8"/>
      <c r="K8321" s="8"/>
    </row>
    <row r="8322" spans="1:11" s="7" customFormat="1" x14ac:dyDescent="0.35">
      <c r="A8322" s="8" t="s">
        <v>9034</v>
      </c>
      <c r="B8322" s="8" t="s">
        <v>5095</v>
      </c>
      <c r="C8322" s="8" t="s">
        <v>5093</v>
      </c>
      <c r="D8322" s="8" t="s">
        <v>5093</v>
      </c>
      <c r="E8322" s="8" t="s">
        <v>5093</v>
      </c>
      <c r="F8322" s="8">
        <v>2206.85</v>
      </c>
      <c r="G8322" s="8">
        <v>0</v>
      </c>
      <c r="H8322" s="5">
        <f t="shared" si="258"/>
        <v>0</v>
      </c>
      <c r="I8322" s="5">
        <f t="shared" si="259"/>
        <v>2206.85</v>
      </c>
      <c r="J8322" s="8"/>
      <c r="K8322" s="8"/>
    </row>
    <row r="8323" spans="1:11" s="7" customFormat="1" x14ac:dyDescent="0.35">
      <c r="A8323" s="8" t="s">
        <v>9035</v>
      </c>
      <c r="B8323" s="8" t="s">
        <v>5095</v>
      </c>
      <c r="C8323" s="8" t="s">
        <v>5093</v>
      </c>
      <c r="D8323" s="8" t="s">
        <v>5093</v>
      </c>
      <c r="E8323" s="8" t="s">
        <v>5093</v>
      </c>
      <c r="F8323" s="8">
        <v>1742.2499999999998</v>
      </c>
      <c r="G8323" s="8">
        <v>0</v>
      </c>
      <c r="H8323" s="5">
        <f t="shared" ref="H8323:H8386" si="260">G8323*$K$2</f>
        <v>0</v>
      </c>
      <c r="I8323" s="5">
        <f t="shared" ref="I8323:I8386" si="261">ROUND(SUM(F8323:H8323),2)</f>
        <v>1742.25</v>
      </c>
      <c r="J8323" s="8"/>
      <c r="K8323" s="8"/>
    </row>
    <row r="8324" spans="1:11" s="7" customFormat="1" x14ac:dyDescent="0.35">
      <c r="A8324" s="8" t="s">
        <v>9036</v>
      </c>
      <c r="B8324" s="8" t="s">
        <v>5095</v>
      </c>
      <c r="C8324" s="8" t="s">
        <v>5093</v>
      </c>
      <c r="D8324" s="8" t="s">
        <v>5093</v>
      </c>
      <c r="E8324" s="8" t="s">
        <v>5093</v>
      </c>
      <c r="F8324" s="8">
        <v>929.19999999999993</v>
      </c>
      <c r="G8324" s="8">
        <v>0</v>
      </c>
      <c r="H8324" s="5">
        <f t="shared" si="260"/>
        <v>0</v>
      </c>
      <c r="I8324" s="5">
        <f t="shared" si="261"/>
        <v>929.2</v>
      </c>
      <c r="J8324" s="8"/>
      <c r="K8324" s="8"/>
    </row>
    <row r="8325" spans="1:11" s="7" customFormat="1" x14ac:dyDescent="0.35">
      <c r="A8325" s="8" t="s">
        <v>9037</v>
      </c>
      <c r="B8325" s="8" t="s">
        <v>5095</v>
      </c>
      <c r="C8325" s="8" t="s">
        <v>5093</v>
      </c>
      <c r="D8325" s="8" t="s">
        <v>5093</v>
      </c>
      <c r="E8325" s="8" t="s">
        <v>5093</v>
      </c>
      <c r="F8325" s="8">
        <v>55.752000000000002</v>
      </c>
      <c r="G8325" s="8">
        <v>0</v>
      </c>
      <c r="H8325" s="5">
        <f t="shared" si="260"/>
        <v>0</v>
      </c>
      <c r="I8325" s="5">
        <f t="shared" si="261"/>
        <v>55.75</v>
      </c>
      <c r="J8325" s="8"/>
      <c r="K8325" s="8"/>
    </row>
    <row r="8326" spans="1:11" s="7" customFormat="1" x14ac:dyDescent="0.35">
      <c r="A8326" s="8" t="s">
        <v>9038</v>
      </c>
      <c r="B8326" s="8" t="s">
        <v>5095</v>
      </c>
      <c r="C8326" s="8" t="s">
        <v>5093</v>
      </c>
      <c r="D8326" s="8" t="s">
        <v>5093</v>
      </c>
      <c r="E8326" s="8" t="s">
        <v>5093</v>
      </c>
      <c r="F8326" s="8">
        <v>69.69</v>
      </c>
      <c r="G8326" s="8">
        <v>0</v>
      </c>
      <c r="H8326" s="5">
        <f t="shared" si="260"/>
        <v>0</v>
      </c>
      <c r="I8326" s="5">
        <f t="shared" si="261"/>
        <v>69.69</v>
      </c>
      <c r="J8326" s="8"/>
      <c r="K8326" s="8"/>
    </row>
    <row r="8327" spans="1:11" s="7" customFormat="1" x14ac:dyDescent="0.35">
      <c r="A8327" s="8" t="s">
        <v>9039</v>
      </c>
      <c r="B8327" s="8" t="s">
        <v>5095</v>
      </c>
      <c r="C8327" s="8" t="s">
        <v>5093</v>
      </c>
      <c r="D8327" s="8" t="s">
        <v>5093</v>
      </c>
      <c r="E8327" s="8" t="s">
        <v>5093</v>
      </c>
      <c r="F8327" s="8">
        <v>209.07</v>
      </c>
      <c r="G8327" s="8">
        <v>0</v>
      </c>
      <c r="H8327" s="5">
        <f t="shared" si="260"/>
        <v>0</v>
      </c>
      <c r="I8327" s="5">
        <f t="shared" si="261"/>
        <v>209.07</v>
      </c>
      <c r="J8327" s="8"/>
      <c r="K8327" s="8"/>
    </row>
    <row r="8328" spans="1:11" s="7" customFormat="1" x14ac:dyDescent="0.35">
      <c r="A8328" s="8" t="s">
        <v>9040</v>
      </c>
      <c r="B8328" s="8" t="s">
        <v>437</v>
      </c>
      <c r="C8328" s="8" t="s">
        <v>5093</v>
      </c>
      <c r="D8328" s="8" t="s">
        <v>5093</v>
      </c>
      <c r="E8328" s="8" t="s">
        <v>5093</v>
      </c>
      <c r="F8328" s="8">
        <v>4994.45</v>
      </c>
      <c r="G8328" s="8">
        <v>0</v>
      </c>
      <c r="H8328" s="5">
        <f t="shared" si="260"/>
        <v>0</v>
      </c>
      <c r="I8328" s="5">
        <f t="shared" si="261"/>
        <v>4994.45</v>
      </c>
      <c r="J8328" s="8"/>
      <c r="K8328" s="8"/>
    </row>
    <row r="8329" spans="1:11" s="7" customFormat="1" x14ac:dyDescent="0.35">
      <c r="A8329" s="8" t="s">
        <v>9041</v>
      </c>
      <c r="B8329" s="8" t="s">
        <v>121</v>
      </c>
      <c r="C8329" s="8" t="s">
        <v>5093</v>
      </c>
      <c r="D8329" s="8" t="s">
        <v>5093</v>
      </c>
      <c r="E8329" s="8" t="s">
        <v>5093</v>
      </c>
      <c r="F8329" s="8">
        <v>813.05</v>
      </c>
      <c r="G8329" s="8">
        <v>0</v>
      </c>
      <c r="H8329" s="5">
        <f t="shared" si="260"/>
        <v>0</v>
      </c>
      <c r="I8329" s="5">
        <f t="shared" si="261"/>
        <v>813.05</v>
      </c>
      <c r="J8329" s="8"/>
      <c r="K8329" s="8"/>
    </row>
    <row r="8330" spans="1:11" s="7" customFormat="1" x14ac:dyDescent="0.35">
      <c r="A8330" s="8" t="s">
        <v>9042</v>
      </c>
      <c r="B8330" s="8" t="s">
        <v>18</v>
      </c>
      <c r="C8330" s="8" t="s">
        <v>5093</v>
      </c>
      <c r="D8330" s="8" t="s">
        <v>5093</v>
      </c>
      <c r="E8330" s="8" t="s">
        <v>5093</v>
      </c>
      <c r="F8330" s="8">
        <v>69.69</v>
      </c>
      <c r="G8330" s="8">
        <v>0</v>
      </c>
      <c r="H8330" s="5">
        <f t="shared" si="260"/>
        <v>0</v>
      </c>
      <c r="I8330" s="5">
        <f t="shared" si="261"/>
        <v>69.69</v>
      </c>
      <c r="J8330" s="8"/>
      <c r="K8330" s="8"/>
    </row>
    <row r="8331" spans="1:11" s="7" customFormat="1" x14ac:dyDescent="0.35">
      <c r="A8331" s="8" t="s">
        <v>9043</v>
      </c>
      <c r="B8331" s="8" t="s">
        <v>2575</v>
      </c>
      <c r="C8331" s="8" t="s">
        <v>5093</v>
      </c>
      <c r="D8331" s="8" t="s">
        <v>5093</v>
      </c>
      <c r="E8331" s="8" t="s">
        <v>5093</v>
      </c>
      <c r="F8331" s="8">
        <v>53.428999999999995</v>
      </c>
      <c r="G8331" s="8">
        <v>0</v>
      </c>
      <c r="H8331" s="5">
        <f t="shared" si="260"/>
        <v>0</v>
      </c>
      <c r="I8331" s="5">
        <f t="shared" si="261"/>
        <v>53.43</v>
      </c>
      <c r="J8331" s="8"/>
      <c r="K8331" s="8"/>
    </row>
    <row r="8332" spans="1:11" s="7" customFormat="1" x14ac:dyDescent="0.35">
      <c r="A8332" s="8" t="s">
        <v>9044</v>
      </c>
      <c r="B8332" s="8" t="s">
        <v>437</v>
      </c>
      <c r="C8332" s="8" t="s">
        <v>5093</v>
      </c>
      <c r="D8332" s="8" t="s">
        <v>5093</v>
      </c>
      <c r="E8332" s="8" t="s">
        <v>5093</v>
      </c>
      <c r="F8332" s="8">
        <v>10.453499999999998</v>
      </c>
      <c r="G8332" s="8">
        <v>0</v>
      </c>
      <c r="H8332" s="5">
        <f t="shared" si="260"/>
        <v>0</v>
      </c>
      <c r="I8332" s="5">
        <f t="shared" si="261"/>
        <v>10.45</v>
      </c>
      <c r="J8332" s="8"/>
      <c r="K8332" s="8"/>
    </row>
    <row r="8333" spans="1:11" s="7" customFormat="1" x14ac:dyDescent="0.35">
      <c r="A8333" s="8" t="s">
        <v>9045</v>
      </c>
      <c r="B8333" s="8" t="s">
        <v>121</v>
      </c>
      <c r="C8333" s="8" t="s">
        <v>5093</v>
      </c>
      <c r="D8333" s="8" t="s">
        <v>5093</v>
      </c>
      <c r="E8333" s="8" t="s">
        <v>5093</v>
      </c>
      <c r="F8333" s="8">
        <v>9.2919999999999998</v>
      </c>
      <c r="G8333" s="8">
        <v>0</v>
      </c>
      <c r="H8333" s="5">
        <f t="shared" si="260"/>
        <v>0</v>
      </c>
      <c r="I8333" s="5">
        <f t="shared" si="261"/>
        <v>9.2899999999999991</v>
      </c>
      <c r="J8333" s="8"/>
      <c r="K8333" s="8"/>
    </row>
    <row r="8334" spans="1:11" s="7" customFormat="1" x14ac:dyDescent="0.35">
      <c r="A8334" s="8" t="s">
        <v>9046</v>
      </c>
      <c r="B8334" s="8" t="s">
        <v>121</v>
      </c>
      <c r="C8334" s="8" t="s">
        <v>5093</v>
      </c>
      <c r="D8334" s="8" t="s">
        <v>5093</v>
      </c>
      <c r="E8334" s="8" t="s">
        <v>5093</v>
      </c>
      <c r="F8334" s="8">
        <v>8.1304999999999996</v>
      </c>
      <c r="G8334" s="8">
        <v>0</v>
      </c>
      <c r="H8334" s="5">
        <f t="shared" si="260"/>
        <v>0</v>
      </c>
      <c r="I8334" s="5">
        <f t="shared" si="261"/>
        <v>8.1300000000000008</v>
      </c>
      <c r="J8334" s="8"/>
      <c r="K8334" s="8"/>
    </row>
    <row r="8335" spans="1:11" s="7" customFormat="1" x14ac:dyDescent="0.35">
      <c r="A8335" s="8" t="s">
        <v>9047</v>
      </c>
      <c r="B8335" s="8" t="s">
        <v>18</v>
      </c>
      <c r="C8335" s="8" t="s">
        <v>5093</v>
      </c>
      <c r="D8335" s="8" t="s">
        <v>5093</v>
      </c>
      <c r="E8335" s="8" t="s">
        <v>5093</v>
      </c>
      <c r="F8335" s="8">
        <v>69.69</v>
      </c>
      <c r="G8335" s="8">
        <v>0</v>
      </c>
      <c r="H8335" s="5">
        <f t="shared" si="260"/>
        <v>0</v>
      </c>
      <c r="I8335" s="5">
        <f t="shared" si="261"/>
        <v>69.69</v>
      </c>
      <c r="J8335" s="8"/>
      <c r="K8335" s="8"/>
    </row>
    <row r="8336" spans="1:11" s="7" customFormat="1" x14ac:dyDescent="0.35">
      <c r="A8336" s="8" t="s">
        <v>9048</v>
      </c>
      <c r="B8336" s="8" t="s">
        <v>19</v>
      </c>
      <c r="C8336" s="8" t="s">
        <v>5093</v>
      </c>
      <c r="D8336" s="8" t="s">
        <v>5093</v>
      </c>
      <c r="E8336" s="8" t="s">
        <v>5093</v>
      </c>
      <c r="F8336" s="8">
        <v>348.45</v>
      </c>
      <c r="G8336" s="8">
        <v>0</v>
      </c>
      <c r="H8336" s="5">
        <f t="shared" si="260"/>
        <v>0</v>
      </c>
      <c r="I8336" s="5">
        <f t="shared" si="261"/>
        <v>348.45</v>
      </c>
      <c r="J8336" s="8"/>
      <c r="K8336" s="8"/>
    </row>
    <row r="8337" spans="1:11" s="7" customFormat="1" x14ac:dyDescent="0.35">
      <c r="A8337" s="8" t="s">
        <v>9049</v>
      </c>
      <c r="B8337" s="8" t="s">
        <v>437</v>
      </c>
      <c r="C8337" s="8" t="s">
        <v>5093</v>
      </c>
      <c r="D8337" s="8" t="s">
        <v>5093</v>
      </c>
      <c r="E8337" s="8" t="s">
        <v>5093</v>
      </c>
      <c r="F8337" s="8">
        <v>34845</v>
      </c>
      <c r="G8337" s="8">
        <v>0</v>
      </c>
      <c r="H8337" s="5">
        <f t="shared" si="260"/>
        <v>0</v>
      </c>
      <c r="I8337" s="5">
        <f t="shared" si="261"/>
        <v>34845</v>
      </c>
      <c r="J8337" s="8"/>
      <c r="K8337" s="8"/>
    </row>
    <row r="8338" spans="1:11" s="7" customFormat="1" x14ac:dyDescent="0.35">
      <c r="A8338" s="8" t="s">
        <v>9050</v>
      </c>
      <c r="B8338" s="8" t="s">
        <v>18</v>
      </c>
      <c r="C8338" s="8" t="s">
        <v>5093</v>
      </c>
      <c r="D8338" s="8" t="s">
        <v>5093</v>
      </c>
      <c r="E8338" s="8" t="s">
        <v>5093</v>
      </c>
      <c r="F8338" s="8">
        <v>92.919999999999987</v>
      </c>
      <c r="G8338" s="8">
        <v>0</v>
      </c>
      <c r="H8338" s="5">
        <f t="shared" si="260"/>
        <v>0</v>
      </c>
      <c r="I8338" s="5">
        <f t="shared" si="261"/>
        <v>92.92</v>
      </c>
      <c r="J8338" s="8"/>
      <c r="K8338" s="8"/>
    </row>
    <row r="8339" spans="1:11" s="7" customFormat="1" x14ac:dyDescent="0.35">
      <c r="A8339" s="8" t="s">
        <v>9051</v>
      </c>
      <c r="B8339" s="8" t="s">
        <v>126</v>
      </c>
      <c r="C8339" s="8" t="s">
        <v>5093</v>
      </c>
      <c r="D8339" s="8" t="s">
        <v>5093</v>
      </c>
      <c r="E8339" s="8" t="s">
        <v>5093</v>
      </c>
      <c r="F8339" s="8">
        <v>127.76499999999999</v>
      </c>
      <c r="G8339" s="8">
        <v>0</v>
      </c>
      <c r="H8339" s="5">
        <f t="shared" si="260"/>
        <v>0</v>
      </c>
      <c r="I8339" s="5">
        <f t="shared" si="261"/>
        <v>127.77</v>
      </c>
      <c r="J8339" s="8"/>
      <c r="K8339" s="8"/>
    </row>
    <row r="8340" spans="1:11" s="7" customFormat="1" x14ac:dyDescent="0.35">
      <c r="A8340" s="8" t="s">
        <v>9052</v>
      </c>
      <c r="B8340" s="8" t="s">
        <v>14</v>
      </c>
      <c r="C8340" s="8" t="s">
        <v>5093</v>
      </c>
      <c r="D8340" s="8" t="s">
        <v>5093</v>
      </c>
      <c r="E8340" s="8" t="s">
        <v>5093</v>
      </c>
      <c r="F8340" s="8">
        <v>76.658999999999992</v>
      </c>
      <c r="G8340" s="8">
        <v>0</v>
      </c>
      <c r="H8340" s="5">
        <f t="shared" si="260"/>
        <v>0</v>
      </c>
      <c r="I8340" s="5">
        <f t="shared" si="261"/>
        <v>76.66</v>
      </c>
      <c r="J8340" s="8"/>
      <c r="K8340" s="8"/>
    </row>
    <row r="8341" spans="1:11" s="7" customFormat="1" x14ac:dyDescent="0.35">
      <c r="A8341" s="8" t="s">
        <v>9053</v>
      </c>
      <c r="B8341" s="8" t="s">
        <v>14</v>
      </c>
      <c r="C8341" s="8" t="s">
        <v>5093</v>
      </c>
      <c r="D8341" s="8" t="s">
        <v>5093</v>
      </c>
      <c r="E8341" s="8" t="s">
        <v>5093</v>
      </c>
      <c r="F8341" s="8">
        <v>88.274000000000001</v>
      </c>
      <c r="G8341" s="8">
        <v>0</v>
      </c>
      <c r="H8341" s="5">
        <f t="shared" si="260"/>
        <v>0</v>
      </c>
      <c r="I8341" s="5">
        <f t="shared" si="261"/>
        <v>88.27</v>
      </c>
      <c r="J8341" s="8"/>
      <c r="K8341" s="8"/>
    </row>
    <row r="8342" spans="1:11" s="7" customFormat="1" x14ac:dyDescent="0.35">
      <c r="A8342" s="8" t="s">
        <v>9054</v>
      </c>
      <c r="B8342" s="8" t="s">
        <v>121</v>
      </c>
      <c r="C8342" s="8" t="s">
        <v>5093</v>
      </c>
      <c r="D8342" s="8" t="s">
        <v>5093</v>
      </c>
      <c r="E8342" s="8" t="s">
        <v>5093</v>
      </c>
      <c r="F8342" s="8">
        <v>412.33249999999998</v>
      </c>
      <c r="G8342" s="8">
        <v>0</v>
      </c>
      <c r="H8342" s="5">
        <f t="shared" si="260"/>
        <v>0</v>
      </c>
      <c r="I8342" s="5">
        <f t="shared" si="261"/>
        <v>412.33</v>
      </c>
      <c r="J8342" s="8"/>
      <c r="K8342" s="8"/>
    </row>
    <row r="8343" spans="1:11" s="7" customFormat="1" x14ac:dyDescent="0.35">
      <c r="A8343" s="8" t="s">
        <v>9055</v>
      </c>
      <c r="B8343" s="8" t="s">
        <v>121</v>
      </c>
      <c r="C8343" s="8" t="s">
        <v>5093</v>
      </c>
      <c r="D8343" s="8" t="s">
        <v>5093</v>
      </c>
      <c r="E8343" s="8" t="s">
        <v>5093</v>
      </c>
      <c r="F8343" s="8">
        <v>1068.58</v>
      </c>
      <c r="G8343" s="8">
        <v>0</v>
      </c>
      <c r="H8343" s="5">
        <f t="shared" si="260"/>
        <v>0</v>
      </c>
      <c r="I8343" s="5">
        <f t="shared" si="261"/>
        <v>1068.58</v>
      </c>
      <c r="J8343" s="8"/>
      <c r="K8343" s="8"/>
    </row>
    <row r="8344" spans="1:11" s="7" customFormat="1" x14ac:dyDescent="0.35">
      <c r="A8344" s="8" t="s">
        <v>9056</v>
      </c>
      <c r="B8344" s="8" t="s">
        <v>5095</v>
      </c>
      <c r="C8344" s="8" t="s">
        <v>5093</v>
      </c>
      <c r="D8344" s="8" t="s">
        <v>5093</v>
      </c>
      <c r="E8344" s="8" t="s">
        <v>5093</v>
      </c>
      <c r="F8344" s="8">
        <v>2329.9689999999996</v>
      </c>
      <c r="G8344" s="8">
        <v>0</v>
      </c>
      <c r="H8344" s="5">
        <f t="shared" si="260"/>
        <v>0</v>
      </c>
      <c r="I8344" s="5">
        <f t="shared" si="261"/>
        <v>2329.9699999999998</v>
      </c>
      <c r="J8344" s="8"/>
      <c r="K8344" s="8"/>
    </row>
    <row r="8345" spans="1:11" s="7" customFormat="1" x14ac:dyDescent="0.35">
      <c r="A8345" s="8" t="s">
        <v>9057</v>
      </c>
      <c r="B8345" s="8" t="s">
        <v>14</v>
      </c>
      <c r="C8345" s="8" t="s">
        <v>5093</v>
      </c>
      <c r="D8345" s="8" t="s">
        <v>5093</v>
      </c>
      <c r="E8345" s="8" t="s">
        <v>5093</v>
      </c>
      <c r="F8345" s="8">
        <v>127.76499999999999</v>
      </c>
      <c r="G8345" s="8">
        <v>0</v>
      </c>
      <c r="H8345" s="5">
        <f t="shared" si="260"/>
        <v>0</v>
      </c>
      <c r="I8345" s="5">
        <f t="shared" si="261"/>
        <v>127.77</v>
      </c>
      <c r="J8345" s="8"/>
      <c r="K8345" s="8"/>
    </row>
    <row r="8346" spans="1:11" s="7" customFormat="1" x14ac:dyDescent="0.35">
      <c r="A8346" s="8" t="s">
        <v>9058</v>
      </c>
      <c r="B8346" s="8" t="s">
        <v>437</v>
      </c>
      <c r="C8346" s="8" t="s">
        <v>5093</v>
      </c>
      <c r="D8346" s="8" t="s">
        <v>5093</v>
      </c>
      <c r="E8346" s="8" t="s">
        <v>5093</v>
      </c>
      <c r="F8346" s="8">
        <v>3832.95</v>
      </c>
      <c r="G8346" s="8">
        <v>0</v>
      </c>
      <c r="H8346" s="5">
        <f t="shared" si="260"/>
        <v>0</v>
      </c>
      <c r="I8346" s="5">
        <f t="shared" si="261"/>
        <v>3832.95</v>
      </c>
      <c r="J8346" s="8"/>
      <c r="K8346" s="8"/>
    </row>
    <row r="8347" spans="1:11" s="7" customFormat="1" x14ac:dyDescent="0.35">
      <c r="A8347" s="8" t="s">
        <v>9059</v>
      </c>
      <c r="B8347" s="8" t="s">
        <v>14</v>
      </c>
      <c r="C8347" s="8" t="s">
        <v>5093</v>
      </c>
      <c r="D8347" s="8" t="s">
        <v>5093</v>
      </c>
      <c r="E8347" s="8" t="s">
        <v>5093</v>
      </c>
      <c r="F8347" s="8">
        <v>255.52999999999997</v>
      </c>
      <c r="G8347" s="8">
        <v>0</v>
      </c>
      <c r="H8347" s="5">
        <f t="shared" si="260"/>
        <v>0</v>
      </c>
      <c r="I8347" s="5">
        <f t="shared" si="261"/>
        <v>255.53</v>
      </c>
      <c r="J8347" s="8"/>
      <c r="K8347" s="8"/>
    </row>
    <row r="8348" spans="1:11" s="7" customFormat="1" x14ac:dyDescent="0.35">
      <c r="A8348" s="8" t="s">
        <v>9060</v>
      </c>
      <c r="B8348" s="8" t="s">
        <v>437</v>
      </c>
      <c r="C8348" s="8" t="s">
        <v>5093</v>
      </c>
      <c r="D8348" s="8" t="s">
        <v>5093</v>
      </c>
      <c r="E8348" s="8" t="s">
        <v>5093</v>
      </c>
      <c r="F8348" s="8">
        <v>743.3599999999999</v>
      </c>
      <c r="G8348" s="8">
        <v>0</v>
      </c>
      <c r="H8348" s="5">
        <f t="shared" si="260"/>
        <v>0</v>
      </c>
      <c r="I8348" s="5">
        <f t="shared" si="261"/>
        <v>743.36</v>
      </c>
      <c r="J8348" s="8"/>
      <c r="K8348" s="8"/>
    </row>
    <row r="8349" spans="1:11" s="7" customFormat="1" x14ac:dyDescent="0.35">
      <c r="A8349" s="8" t="s">
        <v>9061</v>
      </c>
      <c r="B8349" s="8" t="s">
        <v>5095</v>
      </c>
      <c r="C8349" s="8" t="s">
        <v>5093</v>
      </c>
      <c r="D8349" s="8" t="s">
        <v>5093</v>
      </c>
      <c r="E8349" s="8" t="s">
        <v>5093</v>
      </c>
      <c r="F8349" s="8">
        <v>987.27499999999998</v>
      </c>
      <c r="G8349" s="8">
        <v>0</v>
      </c>
      <c r="H8349" s="5">
        <f t="shared" si="260"/>
        <v>0</v>
      </c>
      <c r="I8349" s="5">
        <f t="shared" si="261"/>
        <v>987.28</v>
      </c>
      <c r="J8349" s="8"/>
      <c r="K8349" s="8"/>
    </row>
    <row r="8350" spans="1:11" s="7" customFormat="1" x14ac:dyDescent="0.35">
      <c r="A8350" s="8" t="s">
        <v>9062</v>
      </c>
      <c r="B8350" s="8" t="s">
        <v>5095</v>
      </c>
      <c r="C8350" s="8" t="s">
        <v>5093</v>
      </c>
      <c r="D8350" s="8" t="s">
        <v>5093</v>
      </c>
      <c r="E8350" s="8" t="s">
        <v>5093</v>
      </c>
      <c r="F8350" s="8">
        <v>1161.5</v>
      </c>
      <c r="G8350" s="8">
        <v>0</v>
      </c>
      <c r="H8350" s="5">
        <f t="shared" si="260"/>
        <v>0</v>
      </c>
      <c r="I8350" s="5">
        <f t="shared" si="261"/>
        <v>1161.5</v>
      </c>
      <c r="J8350" s="8"/>
      <c r="K8350" s="8"/>
    </row>
    <row r="8351" spans="1:11" s="7" customFormat="1" x14ac:dyDescent="0.35">
      <c r="A8351" s="8" t="s">
        <v>9063</v>
      </c>
      <c r="B8351" s="8" t="s">
        <v>18</v>
      </c>
      <c r="C8351" s="8" t="s">
        <v>5093</v>
      </c>
      <c r="D8351" s="8" t="s">
        <v>5093</v>
      </c>
      <c r="E8351" s="8" t="s">
        <v>5093</v>
      </c>
      <c r="F8351" s="8">
        <v>243.91499999999996</v>
      </c>
      <c r="G8351" s="8">
        <v>0</v>
      </c>
      <c r="H8351" s="5">
        <f t="shared" si="260"/>
        <v>0</v>
      </c>
      <c r="I8351" s="5">
        <f t="shared" si="261"/>
        <v>243.92</v>
      </c>
      <c r="J8351" s="8"/>
      <c r="K8351" s="8"/>
    </row>
    <row r="8352" spans="1:11" s="7" customFormat="1" x14ac:dyDescent="0.35">
      <c r="A8352" s="8" t="s">
        <v>9064</v>
      </c>
      <c r="B8352" s="8" t="s">
        <v>18</v>
      </c>
      <c r="C8352" s="8" t="s">
        <v>5093</v>
      </c>
      <c r="D8352" s="8" t="s">
        <v>5093</v>
      </c>
      <c r="E8352" s="8" t="s">
        <v>5093</v>
      </c>
      <c r="F8352" s="8">
        <v>203.26249999999999</v>
      </c>
      <c r="G8352" s="8">
        <v>0</v>
      </c>
      <c r="H8352" s="5">
        <f t="shared" si="260"/>
        <v>0</v>
      </c>
      <c r="I8352" s="5">
        <f t="shared" si="261"/>
        <v>203.26</v>
      </c>
      <c r="J8352" s="8"/>
      <c r="K8352" s="8"/>
    </row>
    <row r="8353" spans="1:11" s="7" customFormat="1" x14ac:dyDescent="0.35">
      <c r="A8353" s="8" t="s">
        <v>9065</v>
      </c>
      <c r="B8353" s="8" t="s">
        <v>126</v>
      </c>
      <c r="C8353" s="8" t="s">
        <v>5093</v>
      </c>
      <c r="D8353" s="8" t="s">
        <v>5093</v>
      </c>
      <c r="E8353" s="8" t="s">
        <v>5093</v>
      </c>
      <c r="F8353" s="8">
        <v>905.96999999999991</v>
      </c>
      <c r="G8353" s="8">
        <v>0</v>
      </c>
      <c r="H8353" s="5">
        <f t="shared" si="260"/>
        <v>0</v>
      </c>
      <c r="I8353" s="5">
        <f t="shared" si="261"/>
        <v>905.97</v>
      </c>
      <c r="J8353" s="8"/>
      <c r="K8353" s="8"/>
    </row>
    <row r="8354" spans="1:11" s="7" customFormat="1" x14ac:dyDescent="0.35">
      <c r="A8354" s="8" t="s">
        <v>9066</v>
      </c>
      <c r="B8354" s="8" t="s">
        <v>126</v>
      </c>
      <c r="C8354" s="8" t="s">
        <v>5093</v>
      </c>
      <c r="D8354" s="8" t="s">
        <v>5093</v>
      </c>
      <c r="E8354" s="8" t="s">
        <v>5093</v>
      </c>
      <c r="F8354" s="8">
        <v>673.66999999999985</v>
      </c>
      <c r="G8354" s="8">
        <v>0</v>
      </c>
      <c r="H8354" s="5">
        <f t="shared" si="260"/>
        <v>0</v>
      </c>
      <c r="I8354" s="5">
        <f t="shared" si="261"/>
        <v>673.67</v>
      </c>
      <c r="J8354" s="8"/>
      <c r="K8354" s="8"/>
    </row>
    <row r="8355" spans="1:11" s="7" customFormat="1" x14ac:dyDescent="0.35">
      <c r="A8355" s="8" t="s">
        <v>9067</v>
      </c>
      <c r="B8355" s="8" t="s">
        <v>18</v>
      </c>
      <c r="C8355" s="8" t="s">
        <v>5093</v>
      </c>
      <c r="D8355" s="8" t="s">
        <v>5093</v>
      </c>
      <c r="E8355" s="8" t="s">
        <v>5093</v>
      </c>
      <c r="F8355" s="8">
        <v>720.13</v>
      </c>
      <c r="G8355" s="8">
        <v>0</v>
      </c>
      <c r="H8355" s="5">
        <f t="shared" si="260"/>
        <v>0</v>
      </c>
      <c r="I8355" s="5">
        <f t="shared" si="261"/>
        <v>720.13</v>
      </c>
      <c r="J8355" s="8"/>
      <c r="K8355" s="8"/>
    </row>
    <row r="8356" spans="1:11" s="7" customFormat="1" x14ac:dyDescent="0.35">
      <c r="A8356" s="8" t="s">
        <v>9068</v>
      </c>
      <c r="B8356" s="8" t="s">
        <v>126</v>
      </c>
      <c r="C8356" s="8" t="s">
        <v>5093</v>
      </c>
      <c r="D8356" s="8" t="s">
        <v>5093</v>
      </c>
      <c r="E8356" s="8" t="s">
        <v>5093</v>
      </c>
      <c r="F8356" s="8">
        <v>185.83999999999997</v>
      </c>
      <c r="G8356" s="8">
        <v>0</v>
      </c>
      <c r="H8356" s="5">
        <f t="shared" si="260"/>
        <v>0</v>
      </c>
      <c r="I8356" s="5">
        <f t="shared" si="261"/>
        <v>185.84</v>
      </c>
      <c r="J8356" s="8"/>
      <c r="K8356" s="8"/>
    </row>
    <row r="8357" spans="1:11" s="7" customFormat="1" x14ac:dyDescent="0.35">
      <c r="A8357" s="8" t="s">
        <v>9069</v>
      </c>
      <c r="B8357" s="8" t="s">
        <v>126</v>
      </c>
      <c r="C8357" s="8" t="s">
        <v>5093</v>
      </c>
      <c r="D8357" s="8" t="s">
        <v>5093</v>
      </c>
      <c r="E8357" s="8" t="s">
        <v>5093</v>
      </c>
      <c r="F8357" s="8">
        <v>290.375</v>
      </c>
      <c r="G8357" s="8">
        <v>0</v>
      </c>
      <c r="H8357" s="5">
        <f t="shared" si="260"/>
        <v>0</v>
      </c>
      <c r="I8357" s="5">
        <f t="shared" si="261"/>
        <v>290.38</v>
      </c>
      <c r="J8357" s="8"/>
      <c r="K8357" s="8"/>
    </row>
    <row r="8358" spans="1:11" s="7" customFormat="1" x14ac:dyDescent="0.35">
      <c r="A8358" s="8" t="s">
        <v>9070</v>
      </c>
      <c r="B8358" s="8" t="s">
        <v>18</v>
      </c>
      <c r="C8358" s="8" t="s">
        <v>5093</v>
      </c>
      <c r="D8358" s="8" t="s">
        <v>5093</v>
      </c>
      <c r="E8358" s="8" t="s">
        <v>5093</v>
      </c>
      <c r="F8358" s="8">
        <v>44.137</v>
      </c>
      <c r="G8358" s="8">
        <v>0</v>
      </c>
      <c r="H8358" s="5">
        <f t="shared" si="260"/>
        <v>0</v>
      </c>
      <c r="I8358" s="5">
        <f t="shared" si="261"/>
        <v>44.14</v>
      </c>
      <c r="J8358" s="8"/>
      <c r="K8358" s="8"/>
    </row>
    <row r="8359" spans="1:11" s="7" customFormat="1" x14ac:dyDescent="0.35">
      <c r="A8359" s="8" t="s">
        <v>9071</v>
      </c>
      <c r="B8359" s="8" t="s">
        <v>11</v>
      </c>
      <c r="C8359" s="8" t="s">
        <v>5093</v>
      </c>
      <c r="D8359" s="8" t="s">
        <v>5093</v>
      </c>
      <c r="E8359" s="8" t="s">
        <v>5093</v>
      </c>
      <c r="F8359" s="8">
        <v>1974.55</v>
      </c>
      <c r="G8359" s="8">
        <v>0</v>
      </c>
      <c r="H8359" s="5">
        <f t="shared" si="260"/>
        <v>0</v>
      </c>
      <c r="I8359" s="5">
        <f t="shared" si="261"/>
        <v>1974.55</v>
      </c>
      <c r="J8359" s="8"/>
      <c r="K8359" s="8"/>
    </row>
    <row r="8360" spans="1:11" s="7" customFormat="1" x14ac:dyDescent="0.35">
      <c r="A8360" s="8" t="s">
        <v>9072</v>
      </c>
      <c r="B8360" s="8" t="s">
        <v>437</v>
      </c>
      <c r="C8360" s="8" t="s">
        <v>5093</v>
      </c>
      <c r="D8360" s="8" t="s">
        <v>5093</v>
      </c>
      <c r="E8360" s="8" t="s">
        <v>5093</v>
      </c>
      <c r="F8360" s="8">
        <v>580.75</v>
      </c>
      <c r="G8360" s="8">
        <v>0</v>
      </c>
      <c r="H8360" s="5">
        <f t="shared" si="260"/>
        <v>0</v>
      </c>
      <c r="I8360" s="5">
        <f t="shared" si="261"/>
        <v>580.75</v>
      </c>
      <c r="J8360" s="8"/>
      <c r="K8360" s="8"/>
    </row>
    <row r="8361" spans="1:11" s="7" customFormat="1" x14ac:dyDescent="0.35">
      <c r="A8361" s="8" t="s">
        <v>9073</v>
      </c>
      <c r="B8361" s="8" t="s">
        <v>437</v>
      </c>
      <c r="C8361" s="8" t="s">
        <v>5093</v>
      </c>
      <c r="D8361" s="8" t="s">
        <v>5093</v>
      </c>
      <c r="E8361" s="8" t="s">
        <v>5093</v>
      </c>
      <c r="F8361" s="8">
        <v>784.01249999999993</v>
      </c>
      <c r="G8361" s="8">
        <v>0</v>
      </c>
      <c r="H8361" s="5">
        <f t="shared" si="260"/>
        <v>0</v>
      </c>
      <c r="I8361" s="5">
        <f t="shared" si="261"/>
        <v>784.01</v>
      </c>
      <c r="J8361" s="8"/>
      <c r="K8361" s="8"/>
    </row>
    <row r="8362" spans="1:11" s="7" customFormat="1" x14ac:dyDescent="0.35">
      <c r="A8362" s="8" t="s">
        <v>9074</v>
      </c>
      <c r="B8362" s="8" t="s">
        <v>437</v>
      </c>
      <c r="C8362" s="8" t="s">
        <v>5093</v>
      </c>
      <c r="D8362" s="8" t="s">
        <v>5093</v>
      </c>
      <c r="E8362" s="8" t="s">
        <v>5093</v>
      </c>
      <c r="F8362" s="8">
        <v>1568.0249999999999</v>
      </c>
      <c r="G8362" s="8">
        <v>0</v>
      </c>
      <c r="H8362" s="5">
        <f t="shared" si="260"/>
        <v>0</v>
      </c>
      <c r="I8362" s="5">
        <f t="shared" si="261"/>
        <v>1568.03</v>
      </c>
      <c r="J8362" s="8"/>
      <c r="K8362" s="8"/>
    </row>
    <row r="8363" spans="1:11" s="7" customFormat="1" x14ac:dyDescent="0.35">
      <c r="A8363" s="8" t="s">
        <v>9075</v>
      </c>
      <c r="B8363" s="8" t="s">
        <v>219</v>
      </c>
      <c r="C8363" s="8" t="s">
        <v>5093</v>
      </c>
      <c r="D8363" s="8" t="s">
        <v>5093</v>
      </c>
      <c r="E8363" s="8" t="s">
        <v>5093</v>
      </c>
      <c r="F8363" s="8">
        <v>5807.5</v>
      </c>
      <c r="G8363" s="8">
        <v>0</v>
      </c>
      <c r="H8363" s="5">
        <f t="shared" si="260"/>
        <v>0</v>
      </c>
      <c r="I8363" s="5">
        <f t="shared" si="261"/>
        <v>5807.5</v>
      </c>
      <c r="J8363" s="8"/>
      <c r="K8363" s="8"/>
    </row>
    <row r="8364" spans="1:11" s="7" customFormat="1" x14ac:dyDescent="0.35">
      <c r="A8364" s="8" t="s">
        <v>9076</v>
      </c>
      <c r="B8364" s="8" t="s">
        <v>121</v>
      </c>
      <c r="C8364" s="8" t="s">
        <v>5093</v>
      </c>
      <c r="D8364" s="8" t="s">
        <v>5093</v>
      </c>
      <c r="E8364" s="8" t="s">
        <v>5093</v>
      </c>
      <c r="F8364" s="8">
        <v>1597.0624999999998</v>
      </c>
      <c r="G8364" s="8">
        <v>0</v>
      </c>
      <c r="H8364" s="5">
        <f t="shared" si="260"/>
        <v>0</v>
      </c>
      <c r="I8364" s="5">
        <f t="shared" si="261"/>
        <v>1597.06</v>
      </c>
      <c r="J8364" s="8"/>
      <c r="K8364" s="8"/>
    </row>
    <row r="8365" spans="1:11" s="7" customFormat="1" x14ac:dyDescent="0.35">
      <c r="A8365" s="8" t="s">
        <v>9077</v>
      </c>
      <c r="B8365" s="8" t="s">
        <v>437</v>
      </c>
      <c r="C8365" s="8" t="s">
        <v>5093</v>
      </c>
      <c r="D8365" s="8" t="s">
        <v>5093</v>
      </c>
      <c r="E8365" s="8" t="s">
        <v>5093</v>
      </c>
      <c r="F8365" s="8">
        <v>1684.175</v>
      </c>
      <c r="G8365" s="8">
        <v>0</v>
      </c>
      <c r="H8365" s="5">
        <f t="shared" si="260"/>
        <v>0</v>
      </c>
      <c r="I8365" s="5">
        <f t="shared" si="261"/>
        <v>1684.18</v>
      </c>
      <c r="J8365" s="8"/>
      <c r="K8365" s="8"/>
    </row>
    <row r="8366" spans="1:11" s="7" customFormat="1" x14ac:dyDescent="0.35">
      <c r="A8366" s="8" t="s">
        <v>9078</v>
      </c>
      <c r="B8366" s="8" t="s">
        <v>437</v>
      </c>
      <c r="C8366" s="8" t="s">
        <v>5093</v>
      </c>
      <c r="D8366" s="8" t="s">
        <v>5093</v>
      </c>
      <c r="E8366" s="8" t="s">
        <v>5093</v>
      </c>
      <c r="F8366" s="8">
        <v>1161.5</v>
      </c>
      <c r="G8366" s="8">
        <v>0</v>
      </c>
      <c r="H8366" s="5">
        <f t="shared" si="260"/>
        <v>0</v>
      </c>
      <c r="I8366" s="5">
        <f t="shared" si="261"/>
        <v>1161.5</v>
      </c>
      <c r="J8366" s="8"/>
      <c r="K8366" s="8"/>
    </row>
    <row r="8367" spans="1:11" s="7" customFormat="1" x14ac:dyDescent="0.35">
      <c r="A8367" s="8" t="s">
        <v>9079</v>
      </c>
      <c r="B8367" s="8" t="s">
        <v>437</v>
      </c>
      <c r="C8367" s="8" t="s">
        <v>5093</v>
      </c>
      <c r="D8367" s="8" t="s">
        <v>5093</v>
      </c>
      <c r="E8367" s="8" t="s">
        <v>5093</v>
      </c>
      <c r="F8367" s="8">
        <v>290.375</v>
      </c>
      <c r="G8367" s="8">
        <v>0</v>
      </c>
      <c r="H8367" s="5">
        <f t="shared" si="260"/>
        <v>0</v>
      </c>
      <c r="I8367" s="5">
        <f t="shared" si="261"/>
        <v>290.38</v>
      </c>
      <c r="J8367" s="8"/>
      <c r="K8367" s="8"/>
    </row>
    <row r="8368" spans="1:11" s="7" customFormat="1" x14ac:dyDescent="0.35">
      <c r="A8368" s="8" t="s">
        <v>9080</v>
      </c>
      <c r="B8368" s="8" t="s">
        <v>437</v>
      </c>
      <c r="C8368" s="8" t="s">
        <v>5093</v>
      </c>
      <c r="D8368" s="8" t="s">
        <v>5093</v>
      </c>
      <c r="E8368" s="8" t="s">
        <v>5093</v>
      </c>
      <c r="F8368" s="8">
        <v>15099.499999999998</v>
      </c>
      <c r="G8368" s="8">
        <v>0</v>
      </c>
      <c r="H8368" s="5">
        <f t="shared" si="260"/>
        <v>0</v>
      </c>
      <c r="I8368" s="5">
        <f t="shared" si="261"/>
        <v>15099.5</v>
      </c>
      <c r="J8368" s="8"/>
      <c r="K8368" s="8"/>
    </row>
    <row r="8369" spans="1:11" s="7" customFormat="1" x14ac:dyDescent="0.35">
      <c r="A8369" s="8" t="s">
        <v>9081</v>
      </c>
      <c r="B8369" s="8" t="s">
        <v>437</v>
      </c>
      <c r="C8369" s="8" t="s">
        <v>5093</v>
      </c>
      <c r="D8369" s="8" t="s">
        <v>5093</v>
      </c>
      <c r="E8369" s="8" t="s">
        <v>5093</v>
      </c>
      <c r="F8369" s="8">
        <v>2613.375</v>
      </c>
      <c r="G8369" s="8">
        <v>0</v>
      </c>
      <c r="H8369" s="5">
        <f t="shared" si="260"/>
        <v>0</v>
      </c>
      <c r="I8369" s="5">
        <f t="shared" si="261"/>
        <v>2613.38</v>
      </c>
      <c r="J8369" s="8"/>
      <c r="K8369" s="8"/>
    </row>
    <row r="8370" spans="1:11" s="7" customFormat="1" x14ac:dyDescent="0.35">
      <c r="A8370" s="8" t="s">
        <v>9082</v>
      </c>
      <c r="B8370" s="8" t="s">
        <v>437</v>
      </c>
      <c r="C8370" s="8" t="s">
        <v>5093</v>
      </c>
      <c r="D8370" s="8" t="s">
        <v>5093</v>
      </c>
      <c r="E8370" s="8" t="s">
        <v>5093</v>
      </c>
      <c r="F8370" s="8">
        <v>3600.6499999999996</v>
      </c>
      <c r="G8370" s="8">
        <v>0</v>
      </c>
      <c r="H8370" s="5">
        <f t="shared" si="260"/>
        <v>0</v>
      </c>
      <c r="I8370" s="5">
        <f t="shared" si="261"/>
        <v>3600.65</v>
      </c>
      <c r="J8370" s="8"/>
      <c r="K8370" s="8"/>
    </row>
    <row r="8371" spans="1:11" s="7" customFormat="1" x14ac:dyDescent="0.35">
      <c r="A8371" s="8" t="s">
        <v>9083</v>
      </c>
      <c r="B8371" s="8" t="s">
        <v>437</v>
      </c>
      <c r="C8371" s="8" t="s">
        <v>5093</v>
      </c>
      <c r="D8371" s="8" t="s">
        <v>5093</v>
      </c>
      <c r="E8371" s="8" t="s">
        <v>5093</v>
      </c>
      <c r="F8371" s="8">
        <v>1074.3874999999998</v>
      </c>
      <c r="G8371" s="8">
        <v>0</v>
      </c>
      <c r="H8371" s="5">
        <f t="shared" si="260"/>
        <v>0</v>
      </c>
      <c r="I8371" s="5">
        <f t="shared" si="261"/>
        <v>1074.3900000000001</v>
      </c>
      <c r="J8371" s="8"/>
      <c r="K8371" s="8"/>
    </row>
    <row r="8372" spans="1:11" s="7" customFormat="1" x14ac:dyDescent="0.35">
      <c r="A8372" s="8" t="s">
        <v>9084</v>
      </c>
      <c r="B8372" s="8" t="s">
        <v>437</v>
      </c>
      <c r="C8372" s="8" t="s">
        <v>5093</v>
      </c>
      <c r="D8372" s="8" t="s">
        <v>5093</v>
      </c>
      <c r="E8372" s="8" t="s">
        <v>5093</v>
      </c>
      <c r="F8372" s="8">
        <v>203.26249999999999</v>
      </c>
      <c r="G8372" s="8">
        <v>0</v>
      </c>
      <c r="H8372" s="5">
        <f t="shared" si="260"/>
        <v>0</v>
      </c>
      <c r="I8372" s="5">
        <f t="shared" si="261"/>
        <v>203.26</v>
      </c>
      <c r="J8372" s="8"/>
      <c r="K8372" s="8"/>
    </row>
    <row r="8373" spans="1:11" s="7" customFormat="1" x14ac:dyDescent="0.35">
      <c r="A8373" s="8" t="s">
        <v>9085</v>
      </c>
      <c r="B8373" s="8" t="s">
        <v>437</v>
      </c>
      <c r="C8373" s="8" t="s">
        <v>5093</v>
      </c>
      <c r="D8373" s="8" t="s">
        <v>5093</v>
      </c>
      <c r="E8373" s="8" t="s">
        <v>5093</v>
      </c>
      <c r="F8373" s="8">
        <v>203.26249999999999</v>
      </c>
      <c r="G8373" s="8">
        <v>0</v>
      </c>
      <c r="H8373" s="5">
        <f t="shared" si="260"/>
        <v>0</v>
      </c>
      <c r="I8373" s="5">
        <f t="shared" si="261"/>
        <v>203.26</v>
      </c>
      <c r="J8373" s="8"/>
      <c r="K8373" s="8"/>
    </row>
    <row r="8374" spans="1:11" s="7" customFormat="1" x14ac:dyDescent="0.35">
      <c r="A8374" s="8" t="s">
        <v>9086</v>
      </c>
      <c r="B8374" s="8" t="s">
        <v>437</v>
      </c>
      <c r="C8374" s="8" t="s">
        <v>5093</v>
      </c>
      <c r="D8374" s="8" t="s">
        <v>5093</v>
      </c>
      <c r="E8374" s="8" t="s">
        <v>5093</v>
      </c>
      <c r="F8374" s="8">
        <v>754.97499999999991</v>
      </c>
      <c r="G8374" s="8">
        <v>0</v>
      </c>
      <c r="H8374" s="5">
        <f t="shared" si="260"/>
        <v>0</v>
      </c>
      <c r="I8374" s="5">
        <f t="shared" si="261"/>
        <v>754.98</v>
      </c>
      <c r="J8374" s="8"/>
      <c r="K8374" s="8"/>
    </row>
    <row r="8375" spans="1:11" s="7" customFormat="1" x14ac:dyDescent="0.35">
      <c r="A8375" s="8" t="s">
        <v>9087</v>
      </c>
      <c r="B8375" s="8" t="s">
        <v>437</v>
      </c>
      <c r="C8375" s="8" t="s">
        <v>5093</v>
      </c>
      <c r="D8375" s="8" t="s">
        <v>5093</v>
      </c>
      <c r="E8375" s="8" t="s">
        <v>5093</v>
      </c>
      <c r="F8375" s="8">
        <v>1451.875</v>
      </c>
      <c r="G8375" s="8">
        <v>0</v>
      </c>
      <c r="H8375" s="5">
        <f t="shared" si="260"/>
        <v>0</v>
      </c>
      <c r="I8375" s="5">
        <f t="shared" si="261"/>
        <v>1451.88</v>
      </c>
      <c r="J8375" s="8"/>
      <c r="K8375" s="8"/>
    </row>
    <row r="8376" spans="1:11" s="7" customFormat="1" x14ac:dyDescent="0.35">
      <c r="A8376" s="8" t="s">
        <v>9088</v>
      </c>
      <c r="B8376" s="8" t="s">
        <v>437</v>
      </c>
      <c r="C8376" s="8" t="s">
        <v>5093</v>
      </c>
      <c r="D8376" s="8" t="s">
        <v>5093</v>
      </c>
      <c r="E8376" s="8" t="s">
        <v>5093</v>
      </c>
      <c r="F8376" s="8">
        <v>580.75</v>
      </c>
      <c r="G8376" s="8">
        <v>0</v>
      </c>
      <c r="H8376" s="5">
        <f t="shared" si="260"/>
        <v>0</v>
      </c>
      <c r="I8376" s="5">
        <f t="shared" si="261"/>
        <v>580.75</v>
      </c>
      <c r="J8376" s="8"/>
      <c r="K8376" s="8"/>
    </row>
    <row r="8377" spans="1:11" s="7" customFormat="1" x14ac:dyDescent="0.35">
      <c r="A8377" s="8" t="s">
        <v>9089</v>
      </c>
      <c r="B8377" s="8" t="s">
        <v>219</v>
      </c>
      <c r="C8377" s="8" t="s">
        <v>5093</v>
      </c>
      <c r="D8377" s="8" t="s">
        <v>5093</v>
      </c>
      <c r="E8377" s="8" t="s">
        <v>5093</v>
      </c>
      <c r="F8377" s="8">
        <v>319.41249999999997</v>
      </c>
      <c r="G8377" s="8">
        <v>0</v>
      </c>
      <c r="H8377" s="5">
        <f t="shared" si="260"/>
        <v>0</v>
      </c>
      <c r="I8377" s="5">
        <f t="shared" si="261"/>
        <v>319.41000000000003</v>
      </c>
      <c r="J8377" s="8"/>
      <c r="K8377" s="8"/>
    </row>
    <row r="8378" spans="1:11" s="7" customFormat="1" x14ac:dyDescent="0.35">
      <c r="A8378" s="8" t="s">
        <v>9090</v>
      </c>
      <c r="B8378" s="8" t="s">
        <v>437</v>
      </c>
      <c r="C8378" s="8" t="s">
        <v>5093</v>
      </c>
      <c r="D8378" s="8" t="s">
        <v>5093</v>
      </c>
      <c r="E8378" s="8" t="s">
        <v>5093</v>
      </c>
      <c r="F8378" s="8">
        <v>1451.875</v>
      </c>
      <c r="G8378" s="8">
        <v>0</v>
      </c>
      <c r="H8378" s="5">
        <f t="shared" si="260"/>
        <v>0</v>
      </c>
      <c r="I8378" s="5">
        <f t="shared" si="261"/>
        <v>1451.88</v>
      </c>
      <c r="J8378" s="8"/>
      <c r="K8378" s="8"/>
    </row>
    <row r="8379" spans="1:11" s="7" customFormat="1" x14ac:dyDescent="0.35">
      <c r="A8379" s="8" t="s">
        <v>9091</v>
      </c>
      <c r="B8379" s="8" t="s">
        <v>437</v>
      </c>
      <c r="C8379" s="8" t="s">
        <v>5093</v>
      </c>
      <c r="D8379" s="8" t="s">
        <v>5093</v>
      </c>
      <c r="E8379" s="8" t="s">
        <v>5093</v>
      </c>
      <c r="F8379" s="8">
        <v>929.19999999999993</v>
      </c>
      <c r="G8379" s="8">
        <v>0</v>
      </c>
      <c r="H8379" s="5">
        <f t="shared" si="260"/>
        <v>0</v>
      </c>
      <c r="I8379" s="5">
        <f t="shared" si="261"/>
        <v>929.2</v>
      </c>
      <c r="J8379" s="8"/>
      <c r="K8379" s="8"/>
    </row>
    <row r="8380" spans="1:11" s="7" customFormat="1" x14ac:dyDescent="0.35">
      <c r="A8380" s="8" t="s">
        <v>9092</v>
      </c>
      <c r="B8380" s="8" t="s">
        <v>18</v>
      </c>
      <c r="C8380" s="8" t="s">
        <v>5093</v>
      </c>
      <c r="D8380" s="8" t="s">
        <v>5093</v>
      </c>
      <c r="E8380" s="8" t="s">
        <v>5093</v>
      </c>
      <c r="F8380" s="8">
        <v>69.69</v>
      </c>
      <c r="G8380" s="8">
        <v>0</v>
      </c>
      <c r="H8380" s="5">
        <f t="shared" si="260"/>
        <v>0</v>
      </c>
      <c r="I8380" s="5">
        <f t="shared" si="261"/>
        <v>69.69</v>
      </c>
      <c r="J8380" s="8"/>
      <c r="K8380" s="8"/>
    </row>
    <row r="8381" spans="1:11" s="7" customFormat="1" x14ac:dyDescent="0.35">
      <c r="A8381" s="8" t="s">
        <v>9093</v>
      </c>
      <c r="B8381" s="8" t="s">
        <v>437</v>
      </c>
      <c r="C8381" s="8" t="s">
        <v>5093</v>
      </c>
      <c r="D8381" s="8" t="s">
        <v>5093</v>
      </c>
      <c r="E8381" s="8" t="s">
        <v>5093</v>
      </c>
      <c r="F8381" s="8">
        <v>9.2919999999999998</v>
      </c>
      <c r="G8381" s="8">
        <v>0</v>
      </c>
      <c r="H8381" s="5">
        <f t="shared" si="260"/>
        <v>0</v>
      </c>
      <c r="I8381" s="5">
        <f t="shared" si="261"/>
        <v>9.2899999999999991</v>
      </c>
      <c r="J8381" s="8"/>
      <c r="K8381" s="8"/>
    </row>
    <row r="8382" spans="1:11" s="7" customFormat="1" x14ac:dyDescent="0.35">
      <c r="A8382" s="8" t="s">
        <v>9094</v>
      </c>
      <c r="B8382" s="8" t="s">
        <v>437</v>
      </c>
      <c r="C8382" s="8" t="s">
        <v>5093</v>
      </c>
      <c r="D8382" s="8" t="s">
        <v>5093</v>
      </c>
      <c r="E8382" s="8" t="s">
        <v>5093</v>
      </c>
      <c r="F8382" s="8">
        <v>290.375</v>
      </c>
      <c r="G8382" s="8">
        <v>0</v>
      </c>
      <c r="H8382" s="5">
        <f t="shared" si="260"/>
        <v>0</v>
      </c>
      <c r="I8382" s="5">
        <f t="shared" si="261"/>
        <v>290.38</v>
      </c>
      <c r="J8382" s="8"/>
      <c r="K8382" s="8"/>
    </row>
    <row r="8383" spans="1:11" s="7" customFormat="1" x14ac:dyDescent="0.35">
      <c r="A8383" s="8" t="s">
        <v>9095</v>
      </c>
      <c r="B8383" s="8" t="s">
        <v>437</v>
      </c>
      <c r="C8383" s="8" t="s">
        <v>5093</v>
      </c>
      <c r="D8383" s="8" t="s">
        <v>5093</v>
      </c>
      <c r="E8383" s="8" t="s">
        <v>5093</v>
      </c>
      <c r="F8383" s="8">
        <v>1161.5</v>
      </c>
      <c r="G8383" s="8">
        <v>0</v>
      </c>
      <c r="H8383" s="5">
        <f t="shared" si="260"/>
        <v>0</v>
      </c>
      <c r="I8383" s="5">
        <f t="shared" si="261"/>
        <v>1161.5</v>
      </c>
      <c r="J8383" s="8"/>
      <c r="K8383" s="8"/>
    </row>
    <row r="8384" spans="1:11" s="7" customFormat="1" x14ac:dyDescent="0.35">
      <c r="A8384" s="8" t="s">
        <v>9096</v>
      </c>
      <c r="B8384" s="8" t="s">
        <v>437</v>
      </c>
      <c r="C8384" s="8" t="s">
        <v>5093</v>
      </c>
      <c r="D8384" s="8" t="s">
        <v>5093</v>
      </c>
      <c r="E8384" s="8" t="s">
        <v>5093</v>
      </c>
      <c r="F8384" s="8">
        <v>23.229999999999997</v>
      </c>
      <c r="G8384" s="8">
        <v>0</v>
      </c>
      <c r="H8384" s="5">
        <f t="shared" si="260"/>
        <v>0</v>
      </c>
      <c r="I8384" s="5">
        <f t="shared" si="261"/>
        <v>23.23</v>
      </c>
      <c r="J8384" s="8"/>
      <c r="K8384" s="8"/>
    </row>
    <row r="8385" spans="1:11" s="7" customFormat="1" x14ac:dyDescent="0.35">
      <c r="A8385" s="8" t="s">
        <v>9097</v>
      </c>
      <c r="B8385" s="8" t="s">
        <v>121</v>
      </c>
      <c r="C8385" s="8" t="s">
        <v>5093</v>
      </c>
      <c r="D8385" s="8" t="s">
        <v>5093</v>
      </c>
      <c r="E8385" s="8" t="s">
        <v>5093</v>
      </c>
      <c r="F8385" s="8">
        <v>339.15800000000002</v>
      </c>
      <c r="G8385" s="8">
        <v>0</v>
      </c>
      <c r="H8385" s="5">
        <f t="shared" si="260"/>
        <v>0</v>
      </c>
      <c r="I8385" s="5">
        <f t="shared" si="261"/>
        <v>339.16</v>
      </c>
      <c r="J8385" s="8"/>
      <c r="K8385" s="8"/>
    </row>
    <row r="8386" spans="1:11" s="7" customFormat="1" x14ac:dyDescent="0.35">
      <c r="A8386" s="8" t="s">
        <v>9098</v>
      </c>
      <c r="B8386" s="8" t="s">
        <v>121</v>
      </c>
      <c r="C8386" s="8" t="s">
        <v>5093</v>
      </c>
      <c r="D8386" s="8" t="s">
        <v>5093</v>
      </c>
      <c r="E8386" s="8" t="s">
        <v>5093</v>
      </c>
      <c r="F8386" s="8">
        <v>380.97199999999998</v>
      </c>
      <c r="G8386" s="8">
        <v>0</v>
      </c>
      <c r="H8386" s="5">
        <f t="shared" si="260"/>
        <v>0</v>
      </c>
      <c r="I8386" s="5">
        <f t="shared" si="261"/>
        <v>380.97</v>
      </c>
      <c r="J8386" s="8"/>
      <c r="K8386" s="8"/>
    </row>
    <row r="8387" spans="1:11" s="7" customFormat="1" x14ac:dyDescent="0.35">
      <c r="A8387" s="8" t="s">
        <v>9099</v>
      </c>
      <c r="B8387" s="8" t="s">
        <v>121</v>
      </c>
      <c r="C8387" s="8" t="s">
        <v>5093</v>
      </c>
      <c r="D8387" s="8" t="s">
        <v>5093</v>
      </c>
      <c r="E8387" s="8" t="s">
        <v>5093</v>
      </c>
      <c r="F8387" s="8">
        <v>425.10899999999998</v>
      </c>
      <c r="G8387" s="8">
        <v>0</v>
      </c>
      <c r="H8387" s="5">
        <f t="shared" ref="H8387:H8450" si="262">G8387*$K$2</f>
        <v>0</v>
      </c>
      <c r="I8387" s="5">
        <f t="shared" ref="I8387:I8450" si="263">ROUND(SUM(F8387:H8387),2)</f>
        <v>425.11</v>
      </c>
      <c r="J8387" s="8"/>
      <c r="K8387" s="8"/>
    </row>
    <row r="8388" spans="1:11" s="7" customFormat="1" x14ac:dyDescent="0.35">
      <c r="A8388" s="8" t="s">
        <v>9100</v>
      </c>
      <c r="B8388" s="8" t="s">
        <v>121</v>
      </c>
      <c r="C8388" s="8" t="s">
        <v>5093</v>
      </c>
      <c r="D8388" s="8" t="s">
        <v>5093</v>
      </c>
      <c r="E8388" s="8" t="s">
        <v>5093</v>
      </c>
      <c r="F8388" s="8">
        <v>519.19050000000004</v>
      </c>
      <c r="G8388" s="8">
        <v>0</v>
      </c>
      <c r="H8388" s="5">
        <f t="shared" si="262"/>
        <v>0</v>
      </c>
      <c r="I8388" s="5">
        <f t="shared" si="263"/>
        <v>519.19000000000005</v>
      </c>
      <c r="J8388" s="8"/>
      <c r="K8388" s="8"/>
    </row>
    <row r="8389" spans="1:11" s="7" customFormat="1" x14ac:dyDescent="0.35">
      <c r="A8389" s="8" t="s">
        <v>9101</v>
      </c>
      <c r="B8389" s="8" t="s">
        <v>121</v>
      </c>
      <c r="C8389" s="8" t="s">
        <v>5093</v>
      </c>
      <c r="D8389" s="8" t="s">
        <v>5093</v>
      </c>
      <c r="E8389" s="8" t="s">
        <v>5093</v>
      </c>
      <c r="F8389" s="8">
        <v>623.72550000000001</v>
      </c>
      <c r="G8389" s="8">
        <v>0</v>
      </c>
      <c r="H8389" s="5">
        <f t="shared" si="262"/>
        <v>0</v>
      </c>
      <c r="I8389" s="5">
        <f t="shared" si="263"/>
        <v>623.73</v>
      </c>
      <c r="J8389" s="8"/>
      <c r="K8389" s="8"/>
    </row>
    <row r="8390" spans="1:11" s="7" customFormat="1" x14ac:dyDescent="0.35">
      <c r="A8390" s="8" t="s">
        <v>9102</v>
      </c>
      <c r="B8390" s="8" t="s">
        <v>121</v>
      </c>
      <c r="C8390" s="8" t="s">
        <v>5093</v>
      </c>
      <c r="D8390" s="8" t="s">
        <v>5093</v>
      </c>
      <c r="E8390" s="8" t="s">
        <v>5093</v>
      </c>
      <c r="F8390" s="8">
        <v>736.39099999999996</v>
      </c>
      <c r="G8390" s="8">
        <v>0</v>
      </c>
      <c r="H8390" s="5">
        <f t="shared" si="262"/>
        <v>0</v>
      </c>
      <c r="I8390" s="5">
        <f t="shared" si="263"/>
        <v>736.39</v>
      </c>
      <c r="J8390" s="8"/>
      <c r="K8390" s="8"/>
    </row>
    <row r="8391" spans="1:11" s="7" customFormat="1" x14ac:dyDescent="0.35">
      <c r="A8391" s="8" t="s">
        <v>9103</v>
      </c>
      <c r="B8391" s="8" t="s">
        <v>121</v>
      </c>
      <c r="C8391" s="8" t="s">
        <v>5093</v>
      </c>
      <c r="D8391" s="8" t="s">
        <v>5093</v>
      </c>
      <c r="E8391" s="8" t="s">
        <v>5093</v>
      </c>
      <c r="F8391" s="8">
        <v>860.67149999999992</v>
      </c>
      <c r="G8391" s="8">
        <v>0</v>
      </c>
      <c r="H8391" s="5">
        <f t="shared" si="262"/>
        <v>0</v>
      </c>
      <c r="I8391" s="5">
        <f t="shared" si="263"/>
        <v>860.67</v>
      </c>
      <c r="J8391" s="8"/>
      <c r="K8391" s="8"/>
    </row>
    <row r="8392" spans="1:11" s="7" customFormat="1" x14ac:dyDescent="0.35">
      <c r="A8392" s="8" t="s">
        <v>9104</v>
      </c>
      <c r="B8392" s="8" t="s">
        <v>1288</v>
      </c>
      <c r="C8392" s="8" t="s">
        <v>5093</v>
      </c>
      <c r="D8392" s="8" t="s">
        <v>5093</v>
      </c>
      <c r="E8392" s="8" t="s">
        <v>5093</v>
      </c>
      <c r="F8392" s="8">
        <v>69.69</v>
      </c>
      <c r="G8392" s="8">
        <v>0</v>
      </c>
      <c r="H8392" s="5">
        <f t="shared" si="262"/>
        <v>0</v>
      </c>
      <c r="I8392" s="5">
        <f t="shared" si="263"/>
        <v>69.69</v>
      </c>
      <c r="J8392" s="8"/>
      <c r="K8392" s="8"/>
    </row>
    <row r="8393" spans="1:11" s="7" customFormat="1" x14ac:dyDescent="0.35">
      <c r="A8393" s="8" t="s">
        <v>9105</v>
      </c>
      <c r="B8393" s="8" t="s">
        <v>18</v>
      </c>
      <c r="C8393" s="8" t="s">
        <v>5093</v>
      </c>
      <c r="D8393" s="8" t="s">
        <v>5093</v>
      </c>
      <c r="E8393" s="8" t="s">
        <v>5093</v>
      </c>
      <c r="F8393" s="8">
        <v>246.238</v>
      </c>
      <c r="G8393" s="8">
        <v>0</v>
      </c>
      <c r="H8393" s="5">
        <f t="shared" si="262"/>
        <v>0</v>
      </c>
      <c r="I8393" s="5">
        <f t="shared" si="263"/>
        <v>246.24</v>
      </c>
      <c r="J8393" s="8"/>
      <c r="K8393" s="8"/>
    </row>
    <row r="8394" spans="1:11" s="7" customFormat="1" x14ac:dyDescent="0.35">
      <c r="A8394" s="8" t="s">
        <v>9106</v>
      </c>
      <c r="B8394" s="8" t="s">
        <v>18</v>
      </c>
      <c r="C8394" s="8" t="s">
        <v>5093</v>
      </c>
      <c r="D8394" s="8" t="s">
        <v>5093</v>
      </c>
      <c r="E8394" s="8" t="s">
        <v>5093</v>
      </c>
      <c r="F8394" s="8">
        <v>98.727499999999992</v>
      </c>
      <c r="G8394" s="8">
        <v>0</v>
      </c>
      <c r="H8394" s="5">
        <f t="shared" si="262"/>
        <v>0</v>
      </c>
      <c r="I8394" s="5">
        <f t="shared" si="263"/>
        <v>98.73</v>
      </c>
      <c r="J8394" s="8"/>
      <c r="K8394" s="8"/>
    </row>
    <row r="8395" spans="1:11" s="7" customFormat="1" x14ac:dyDescent="0.35">
      <c r="A8395" s="8" t="s">
        <v>9107</v>
      </c>
      <c r="B8395" s="8" t="s">
        <v>121</v>
      </c>
      <c r="C8395" s="8" t="s">
        <v>5093</v>
      </c>
      <c r="D8395" s="8" t="s">
        <v>5093</v>
      </c>
      <c r="E8395" s="8" t="s">
        <v>5093</v>
      </c>
      <c r="F8395" s="8">
        <v>41.813999999999993</v>
      </c>
      <c r="G8395" s="8">
        <v>0</v>
      </c>
      <c r="H8395" s="5">
        <f t="shared" si="262"/>
        <v>0</v>
      </c>
      <c r="I8395" s="5">
        <f t="shared" si="263"/>
        <v>41.81</v>
      </c>
      <c r="J8395" s="8"/>
      <c r="K8395" s="8"/>
    </row>
    <row r="8396" spans="1:11" s="7" customFormat="1" x14ac:dyDescent="0.35">
      <c r="A8396" s="8" t="s">
        <v>9108</v>
      </c>
      <c r="B8396" s="8" t="s">
        <v>121</v>
      </c>
      <c r="C8396" s="8" t="s">
        <v>5093</v>
      </c>
      <c r="D8396" s="8" t="s">
        <v>5093</v>
      </c>
      <c r="E8396" s="8" t="s">
        <v>5093</v>
      </c>
      <c r="F8396" s="8">
        <v>1850.2694999999999</v>
      </c>
      <c r="G8396" s="8">
        <v>0</v>
      </c>
      <c r="H8396" s="5">
        <f t="shared" si="262"/>
        <v>0</v>
      </c>
      <c r="I8396" s="5">
        <f t="shared" si="263"/>
        <v>1850.27</v>
      </c>
      <c r="J8396" s="8"/>
      <c r="K8396" s="8"/>
    </row>
    <row r="8397" spans="1:11" s="7" customFormat="1" x14ac:dyDescent="0.35">
      <c r="A8397" s="8" t="s">
        <v>9109</v>
      </c>
      <c r="B8397" s="8" t="s">
        <v>121</v>
      </c>
      <c r="C8397" s="8" t="s">
        <v>5093</v>
      </c>
      <c r="D8397" s="8" t="s">
        <v>5093</v>
      </c>
      <c r="E8397" s="8" t="s">
        <v>5093</v>
      </c>
      <c r="F8397" s="8">
        <v>1991.9724999999999</v>
      </c>
      <c r="G8397" s="8">
        <v>0</v>
      </c>
      <c r="H8397" s="5">
        <f t="shared" si="262"/>
        <v>0</v>
      </c>
      <c r="I8397" s="5">
        <f t="shared" si="263"/>
        <v>1991.97</v>
      </c>
      <c r="J8397" s="8"/>
      <c r="K8397" s="8"/>
    </row>
    <row r="8398" spans="1:11" s="7" customFormat="1" x14ac:dyDescent="0.35">
      <c r="A8398" s="8" t="s">
        <v>9110</v>
      </c>
      <c r="B8398" s="8" t="s">
        <v>14</v>
      </c>
      <c r="C8398" s="8" t="s">
        <v>5093</v>
      </c>
      <c r="D8398" s="8" t="s">
        <v>5093</v>
      </c>
      <c r="E8398" s="8" t="s">
        <v>5093</v>
      </c>
      <c r="F8398" s="8">
        <v>25.552999999999997</v>
      </c>
      <c r="G8398" s="8">
        <v>0</v>
      </c>
      <c r="H8398" s="5">
        <f t="shared" si="262"/>
        <v>0</v>
      </c>
      <c r="I8398" s="5">
        <f t="shared" si="263"/>
        <v>25.55</v>
      </c>
      <c r="J8398" s="8"/>
      <c r="K8398" s="8"/>
    </row>
    <row r="8399" spans="1:11" s="7" customFormat="1" x14ac:dyDescent="0.35">
      <c r="A8399" s="8" t="s">
        <v>9111</v>
      </c>
      <c r="B8399" s="8" t="s">
        <v>14</v>
      </c>
      <c r="C8399" s="8" t="s">
        <v>5093</v>
      </c>
      <c r="D8399" s="8" t="s">
        <v>5093</v>
      </c>
      <c r="E8399" s="8" t="s">
        <v>5093</v>
      </c>
      <c r="F8399" s="8">
        <v>1.1615</v>
      </c>
      <c r="G8399" s="8">
        <v>0</v>
      </c>
      <c r="H8399" s="5">
        <f t="shared" si="262"/>
        <v>0</v>
      </c>
      <c r="I8399" s="5">
        <f t="shared" si="263"/>
        <v>1.1599999999999999</v>
      </c>
      <c r="J8399" s="8"/>
      <c r="K8399" s="8"/>
    </row>
    <row r="8400" spans="1:11" s="7" customFormat="1" x14ac:dyDescent="0.35">
      <c r="A8400" s="8" t="s">
        <v>9112</v>
      </c>
      <c r="B8400" s="8" t="s">
        <v>18</v>
      </c>
      <c r="C8400" s="8" t="s">
        <v>5093</v>
      </c>
      <c r="D8400" s="8" t="s">
        <v>5093</v>
      </c>
      <c r="E8400" s="8" t="s">
        <v>5093</v>
      </c>
      <c r="F8400" s="8">
        <v>197.45499999999998</v>
      </c>
      <c r="G8400" s="8">
        <v>0</v>
      </c>
      <c r="H8400" s="5">
        <f t="shared" si="262"/>
        <v>0</v>
      </c>
      <c r="I8400" s="5">
        <f t="shared" si="263"/>
        <v>197.46</v>
      </c>
      <c r="J8400" s="8"/>
      <c r="K8400" s="8"/>
    </row>
    <row r="8401" spans="1:11" s="7" customFormat="1" x14ac:dyDescent="0.35">
      <c r="A8401" s="8" t="s">
        <v>9113</v>
      </c>
      <c r="B8401" s="8" t="s">
        <v>121</v>
      </c>
      <c r="C8401" s="8" t="s">
        <v>5093</v>
      </c>
      <c r="D8401" s="8" t="s">
        <v>5093</v>
      </c>
      <c r="E8401" s="8" t="s">
        <v>5093</v>
      </c>
      <c r="F8401" s="8">
        <v>1.1615</v>
      </c>
      <c r="G8401" s="8">
        <v>0</v>
      </c>
      <c r="H8401" s="5">
        <f t="shared" si="262"/>
        <v>0</v>
      </c>
      <c r="I8401" s="5">
        <f t="shared" si="263"/>
        <v>1.1599999999999999</v>
      </c>
      <c r="J8401" s="8"/>
      <c r="K8401" s="8"/>
    </row>
    <row r="8402" spans="1:11" s="7" customFormat="1" x14ac:dyDescent="0.35">
      <c r="A8402" s="8" t="s">
        <v>9114</v>
      </c>
      <c r="B8402" s="8" t="s">
        <v>16</v>
      </c>
      <c r="C8402" s="8" t="s">
        <v>5093</v>
      </c>
      <c r="D8402" s="8" t="s">
        <v>5093</v>
      </c>
      <c r="E8402" s="8" t="s">
        <v>5093</v>
      </c>
      <c r="F8402" s="8">
        <v>296.1825</v>
      </c>
      <c r="G8402" s="8">
        <v>0</v>
      </c>
      <c r="H8402" s="5">
        <f t="shared" si="262"/>
        <v>0</v>
      </c>
      <c r="I8402" s="5">
        <f t="shared" si="263"/>
        <v>296.18</v>
      </c>
      <c r="J8402" s="8"/>
      <c r="K8402" s="8"/>
    </row>
    <row r="8403" spans="1:11" s="7" customFormat="1" x14ac:dyDescent="0.35">
      <c r="A8403" s="8" t="s">
        <v>9115</v>
      </c>
      <c r="B8403" s="8" t="s">
        <v>121</v>
      </c>
      <c r="C8403" s="8" t="s">
        <v>5093</v>
      </c>
      <c r="D8403" s="8" t="s">
        <v>5093</v>
      </c>
      <c r="E8403" s="8" t="s">
        <v>5093</v>
      </c>
      <c r="F8403" s="8">
        <v>67.36699999999999</v>
      </c>
      <c r="G8403" s="8">
        <v>0</v>
      </c>
      <c r="H8403" s="5">
        <f t="shared" si="262"/>
        <v>0</v>
      </c>
      <c r="I8403" s="5">
        <f t="shared" si="263"/>
        <v>67.37</v>
      </c>
      <c r="J8403" s="8"/>
      <c r="K8403" s="8"/>
    </row>
    <row r="8404" spans="1:11" s="7" customFormat="1" x14ac:dyDescent="0.35">
      <c r="A8404" s="8" t="s">
        <v>9116</v>
      </c>
      <c r="B8404" s="8" t="s">
        <v>121</v>
      </c>
      <c r="C8404" s="8" t="s">
        <v>5093</v>
      </c>
      <c r="D8404" s="8" t="s">
        <v>5093</v>
      </c>
      <c r="E8404" s="8" t="s">
        <v>5093</v>
      </c>
      <c r="F8404" s="8">
        <v>73.174499999999995</v>
      </c>
      <c r="G8404" s="8">
        <v>0</v>
      </c>
      <c r="H8404" s="5">
        <f t="shared" si="262"/>
        <v>0</v>
      </c>
      <c r="I8404" s="5">
        <f t="shared" si="263"/>
        <v>73.17</v>
      </c>
      <c r="J8404" s="8"/>
      <c r="K8404" s="8"/>
    </row>
    <row r="8405" spans="1:11" s="7" customFormat="1" x14ac:dyDescent="0.35">
      <c r="A8405" s="8" t="s">
        <v>9117</v>
      </c>
      <c r="B8405" s="8" t="s">
        <v>121</v>
      </c>
      <c r="C8405" s="8" t="s">
        <v>5093</v>
      </c>
      <c r="D8405" s="8" t="s">
        <v>5093</v>
      </c>
      <c r="E8405" s="8" t="s">
        <v>5093</v>
      </c>
      <c r="F8405" s="8">
        <v>90.596999999999994</v>
      </c>
      <c r="G8405" s="8">
        <v>0</v>
      </c>
      <c r="H8405" s="5">
        <f t="shared" si="262"/>
        <v>0</v>
      </c>
      <c r="I8405" s="5">
        <f t="shared" si="263"/>
        <v>90.6</v>
      </c>
      <c r="J8405" s="8"/>
      <c r="K8405" s="8"/>
    </row>
    <row r="8406" spans="1:11" s="7" customFormat="1" x14ac:dyDescent="0.35">
      <c r="A8406" s="8" t="s">
        <v>9118</v>
      </c>
      <c r="B8406" s="8" t="s">
        <v>121</v>
      </c>
      <c r="C8406" s="8" t="s">
        <v>5093</v>
      </c>
      <c r="D8406" s="8" t="s">
        <v>5093</v>
      </c>
      <c r="E8406" s="8" t="s">
        <v>5093</v>
      </c>
      <c r="F8406" s="8">
        <v>118.47299999999998</v>
      </c>
      <c r="G8406" s="8">
        <v>0</v>
      </c>
      <c r="H8406" s="5">
        <f t="shared" si="262"/>
        <v>0</v>
      </c>
      <c r="I8406" s="5">
        <f t="shared" si="263"/>
        <v>118.47</v>
      </c>
      <c r="J8406" s="8"/>
      <c r="K8406" s="8"/>
    </row>
    <row r="8407" spans="1:11" s="7" customFormat="1" x14ac:dyDescent="0.35">
      <c r="A8407" s="8" t="s">
        <v>9119</v>
      </c>
      <c r="B8407" s="8" t="s">
        <v>121</v>
      </c>
      <c r="C8407" s="8" t="s">
        <v>5093</v>
      </c>
      <c r="D8407" s="8" t="s">
        <v>5093</v>
      </c>
      <c r="E8407" s="8" t="s">
        <v>5093</v>
      </c>
      <c r="F8407" s="8">
        <v>60.397999999999996</v>
      </c>
      <c r="G8407" s="8">
        <v>0</v>
      </c>
      <c r="H8407" s="5">
        <f t="shared" si="262"/>
        <v>0</v>
      </c>
      <c r="I8407" s="5">
        <f t="shared" si="263"/>
        <v>60.4</v>
      </c>
      <c r="J8407" s="8"/>
      <c r="K8407" s="8"/>
    </row>
    <row r="8408" spans="1:11" s="7" customFormat="1" x14ac:dyDescent="0.35">
      <c r="A8408" s="8" t="s">
        <v>9120</v>
      </c>
      <c r="B8408" s="8" t="s">
        <v>121</v>
      </c>
      <c r="C8408" s="8" t="s">
        <v>5093</v>
      </c>
      <c r="D8408" s="8" t="s">
        <v>5093</v>
      </c>
      <c r="E8408" s="8" t="s">
        <v>5093</v>
      </c>
      <c r="F8408" s="8">
        <v>103.37349999999999</v>
      </c>
      <c r="G8408" s="8">
        <v>0</v>
      </c>
      <c r="H8408" s="5">
        <f t="shared" si="262"/>
        <v>0</v>
      </c>
      <c r="I8408" s="5">
        <f t="shared" si="263"/>
        <v>103.37</v>
      </c>
      <c r="J8408" s="8"/>
      <c r="K8408" s="8"/>
    </row>
    <row r="8409" spans="1:11" s="7" customFormat="1" x14ac:dyDescent="0.35">
      <c r="A8409" s="8" t="s">
        <v>9121</v>
      </c>
      <c r="B8409" s="8" t="s">
        <v>121</v>
      </c>
      <c r="C8409" s="8" t="s">
        <v>5093</v>
      </c>
      <c r="D8409" s="8" t="s">
        <v>5093</v>
      </c>
      <c r="E8409" s="8" t="s">
        <v>5093</v>
      </c>
      <c r="F8409" s="8">
        <v>185.83999999999997</v>
      </c>
      <c r="G8409" s="8">
        <v>0</v>
      </c>
      <c r="H8409" s="5">
        <f t="shared" si="262"/>
        <v>0</v>
      </c>
      <c r="I8409" s="5">
        <f t="shared" si="263"/>
        <v>185.84</v>
      </c>
      <c r="J8409" s="8"/>
      <c r="K8409" s="8"/>
    </row>
    <row r="8410" spans="1:11" s="7" customFormat="1" x14ac:dyDescent="0.35">
      <c r="A8410" s="8" t="s">
        <v>9122</v>
      </c>
      <c r="B8410" s="8" t="s">
        <v>121</v>
      </c>
      <c r="C8410" s="8" t="s">
        <v>5093</v>
      </c>
      <c r="D8410" s="8" t="s">
        <v>5093</v>
      </c>
      <c r="E8410" s="8" t="s">
        <v>5093</v>
      </c>
      <c r="F8410" s="8">
        <v>214.87749999999997</v>
      </c>
      <c r="G8410" s="8">
        <v>0</v>
      </c>
      <c r="H8410" s="5">
        <f t="shared" si="262"/>
        <v>0</v>
      </c>
      <c r="I8410" s="5">
        <f t="shared" si="263"/>
        <v>214.88</v>
      </c>
      <c r="J8410" s="8"/>
      <c r="K8410" s="8"/>
    </row>
    <row r="8411" spans="1:11" s="7" customFormat="1" x14ac:dyDescent="0.35">
      <c r="A8411" s="8" t="s">
        <v>9123</v>
      </c>
      <c r="B8411" s="8" t="s">
        <v>121</v>
      </c>
      <c r="C8411" s="8" t="s">
        <v>5093</v>
      </c>
      <c r="D8411" s="8" t="s">
        <v>5093</v>
      </c>
      <c r="E8411" s="8" t="s">
        <v>5093</v>
      </c>
      <c r="F8411" s="8">
        <v>245.07650000000001</v>
      </c>
      <c r="G8411" s="8">
        <v>0</v>
      </c>
      <c r="H8411" s="5">
        <f t="shared" si="262"/>
        <v>0</v>
      </c>
      <c r="I8411" s="5">
        <f t="shared" si="263"/>
        <v>245.08</v>
      </c>
      <c r="J8411" s="8"/>
      <c r="K8411" s="8"/>
    </row>
    <row r="8412" spans="1:11" s="7" customFormat="1" x14ac:dyDescent="0.35">
      <c r="A8412" s="8" t="s">
        <v>9124</v>
      </c>
      <c r="B8412" s="8" t="s">
        <v>121</v>
      </c>
      <c r="C8412" s="8" t="s">
        <v>5093</v>
      </c>
      <c r="D8412" s="8" t="s">
        <v>5093</v>
      </c>
      <c r="E8412" s="8" t="s">
        <v>5093</v>
      </c>
      <c r="F8412" s="8">
        <v>394.90999999999997</v>
      </c>
      <c r="G8412" s="8">
        <v>0</v>
      </c>
      <c r="H8412" s="5">
        <f t="shared" si="262"/>
        <v>0</v>
      </c>
      <c r="I8412" s="5">
        <f t="shared" si="263"/>
        <v>394.91</v>
      </c>
      <c r="J8412" s="8"/>
      <c r="K8412" s="8"/>
    </row>
    <row r="8413" spans="1:11" s="7" customFormat="1" x14ac:dyDescent="0.35">
      <c r="A8413" s="8" t="s">
        <v>9125</v>
      </c>
      <c r="B8413" s="8" t="s">
        <v>121</v>
      </c>
      <c r="C8413" s="8" t="s">
        <v>5093</v>
      </c>
      <c r="D8413" s="8" t="s">
        <v>5093</v>
      </c>
      <c r="E8413" s="8" t="s">
        <v>5093</v>
      </c>
      <c r="F8413" s="8">
        <v>1037.2194999999999</v>
      </c>
      <c r="G8413" s="8">
        <v>0</v>
      </c>
      <c r="H8413" s="5">
        <f t="shared" si="262"/>
        <v>0</v>
      </c>
      <c r="I8413" s="5">
        <f t="shared" si="263"/>
        <v>1037.22</v>
      </c>
      <c r="J8413" s="8"/>
      <c r="K8413" s="8"/>
    </row>
    <row r="8414" spans="1:11" s="7" customFormat="1" x14ac:dyDescent="0.35">
      <c r="A8414" s="8" t="s">
        <v>9126</v>
      </c>
      <c r="B8414" s="8" t="s">
        <v>121</v>
      </c>
      <c r="C8414" s="8" t="s">
        <v>5093</v>
      </c>
      <c r="D8414" s="8" t="s">
        <v>5093</v>
      </c>
      <c r="E8414" s="8" t="s">
        <v>5093</v>
      </c>
      <c r="F8414" s="8">
        <v>1161.5</v>
      </c>
      <c r="G8414" s="8">
        <v>0</v>
      </c>
      <c r="H8414" s="5">
        <f t="shared" si="262"/>
        <v>0</v>
      </c>
      <c r="I8414" s="5">
        <f t="shared" si="263"/>
        <v>1161.5</v>
      </c>
      <c r="J8414" s="8"/>
      <c r="K8414" s="8"/>
    </row>
    <row r="8415" spans="1:11" s="7" customFormat="1" x14ac:dyDescent="0.35">
      <c r="A8415" s="8" t="s">
        <v>9127</v>
      </c>
      <c r="B8415" s="8" t="s">
        <v>121</v>
      </c>
      <c r="C8415" s="8" t="s">
        <v>5093</v>
      </c>
      <c r="D8415" s="8" t="s">
        <v>5093</v>
      </c>
      <c r="E8415" s="8" t="s">
        <v>5093</v>
      </c>
      <c r="F8415" s="8">
        <v>59.236499999999992</v>
      </c>
      <c r="G8415" s="8">
        <v>0</v>
      </c>
      <c r="H8415" s="5">
        <f t="shared" si="262"/>
        <v>0</v>
      </c>
      <c r="I8415" s="5">
        <f t="shared" si="263"/>
        <v>59.24</v>
      </c>
      <c r="J8415" s="8"/>
      <c r="K8415" s="8"/>
    </row>
    <row r="8416" spans="1:11" s="7" customFormat="1" x14ac:dyDescent="0.35">
      <c r="A8416" s="8" t="s">
        <v>9128</v>
      </c>
      <c r="B8416" s="8" t="s">
        <v>121</v>
      </c>
      <c r="C8416" s="8" t="s">
        <v>5093</v>
      </c>
      <c r="D8416" s="8" t="s">
        <v>5093</v>
      </c>
      <c r="E8416" s="8" t="s">
        <v>5093</v>
      </c>
      <c r="F8416" s="8">
        <v>108.01949999999999</v>
      </c>
      <c r="G8416" s="8">
        <v>0</v>
      </c>
      <c r="H8416" s="5">
        <f t="shared" si="262"/>
        <v>0</v>
      </c>
      <c r="I8416" s="5">
        <f t="shared" si="263"/>
        <v>108.02</v>
      </c>
      <c r="J8416" s="8"/>
      <c r="K8416" s="8"/>
    </row>
    <row r="8417" spans="1:11" s="7" customFormat="1" x14ac:dyDescent="0.35">
      <c r="A8417" s="8" t="s">
        <v>9129</v>
      </c>
      <c r="B8417" s="8" t="s">
        <v>121</v>
      </c>
      <c r="C8417" s="8" t="s">
        <v>5093</v>
      </c>
      <c r="D8417" s="8" t="s">
        <v>5093</v>
      </c>
      <c r="E8417" s="8" t="s">
        <v>5093</v>
      </c>
      <c r="F8417" s="8">
        <v>157.964</v>
      </c>
      <c r="G8417" s="8">
        <v>0</v>
      </c>
      <c r="H8417" s="5">
        <f t="shared" si="262"/>
        <v>0</v>
      </c>
      <c r="I8417" s="5">
        <f t="shared" si="263"/>
        <v>157.96</v>
      </c>
      <c r="J8417" s="8"/>
      <c r="K8417" s="8"/>
    </row>
    <row r="8418" spans="1:11" s="7" customFormat="1" x14ac:dyDescent="0.35">
      <c r="A8418" s="8" t="s">
        <v>9130</v>
      </c>
      <c r="B8418" s="8" t="s">
        <v>121</v>
      </c>
      <c r="C8418" s="8" t="s">
        <v>5093</v>
      </c>
      <c r="D8418" s="8" t="s">
        <v>5093</v>
      </c>
      <c r="E8418" s="8" t="s">
        <v>5093</v>
      </c>
      <c r="F8418" s="8">
        <v>206.74699999999999</v>
      </c>
      <c r="G8418" s="8">
        <v>0</v>
      </c>
      <c r="H8418" s="5">
        <f t="shared" si="262"/>
        <v>0</v>
      </c>
      <c r="I8418" s="5">
        <f t="shared" si="263"/>
        <v>206.75</v>
      </c>
      <c r="J8418" s="8"/>
      <c r="K8418" s="8"/>
    </row>
    <row r="8419" spans="1:11" s="7" customFormat="1" x14ac:dyDescent="0.35">
      <c r="A8419" s="8" t="s">
        <v>9131</v>
      </c>
      <c r="B8419" s="8" t="s">
        <v>121</v>
      </c>
      <c r="C8419" s="8" t="s">
        <v>5093</v>
      </c>
      <c r="D8419" s="8" t="s">
        <v>5093</v>
      </c>
      <c r="E8419" s="8" t="s">
        <v>5093</v>
      </c>
      <c r="F8419" s="8">
        <v>296.1825</v>
      </c>
      <c r="G8419" s="8">
        <v>0</v>
      </c>
      <c r="H8419" s="5">
        <f t="shared" si="262"/>
        <v>0</v>
      </c>
      <c r="I8419" s="5">
        <f t="shared" si="263"/>
        <v>296.18</v>
      </c>
      <c r="J8419" s="8"/>
      <c r="K8419" s="8"/>
    </row>
    <row r="8420" spans="1:11" s="7" customFormat="1" x14ac:dyDescent="0.35">
      <c r="A8420" s="8" t="s">
        <v>9132</v>
      </c>
      <c r="B8420" s="8" t="s">
        <v>121</v>
      </c>
      <c r="C8420" s="8" t="s">
        <v>5093</v>
      </c>
      <c r="D8420" s="8" t="s">
        <v>5093</v>
      </c>
      <c r="E8420" s="8" t="s">
        <v>5093</v>
      </c>
      <c r="F8420" s="8">
        <v>414.65549999999996</v>
      </c>
      <c r="G8420" s="8">
        <v>0</v>
      </c>
      <c r="H8420" s="5">
        <f t="shared" si="262"/>
        <v>0</v>
      </c>
      <c r="I8420" s="5">
        <f t="shared" si="263"/>
        <v>414.66</v>
      </c>
      <c r="J8420" s="8"/>
      <c r="K8420" s="8"/>
    </row>
    <row r="8421" spans="1:11" s="7" customFormat="1" x14ac:dyDescent="0.35">
      <c r="A8421" s="8" t="s">
        <v>9133</v>
      </c>
      <c r="B8421" s="8" t="s">
        <v>121</v>
      </c>
      <c r="C8421" s="8" t="s">
        <v>5093</v>
      </c>
      <c r="D8421" s="8" t="s">
        <v>5093</v>
      </c>
      <c r="E8421" s="8" t="s">
        <v>5093</v>
      </c>
      <c r="F8421" s="8">
        <v>552.87399999999991</v>
      </c>
      <c r="G8421" s="8">
        <v>0</v>
      </c>
      <c r="H8421" s="5">
        <f t="shared" si="262"/>
        <v>0</v>
      </c>
      <c r="I8421" s="5">
        <f t="shared" si="263"/>
        <v>552.87</v>
      </c>
      <c r="J8421" s="8"/>
      <c r="K8421" s="8"/>
    </row>
    <row r="8422" spans="1:11" s="7" customFormat="1" x14ac:dyDescent="0.35">
      <c r="A8422" s="8" t="s">
        <v>9134</v>
      </c>
      <c r="B8422" s="8" t="s">
        <v>121</v>
      </c>
      <c r="C8422" s="8" t="s">
        <v>5093</v>
      </c>
      <c r="D8422" s="8" t="s">
        <v>5093</v>
      </c>
      <c r="E8422" s="8" t="s">
        <v>5093</v>
      </c>
      <c r="F8422" s="8">
        <v>741.03699999999992</v>
      </c>
      <c r="G8422" s="8">
        <v>0</v>
      </c>
      <c r="H8422" s="5">
        <f t="shared" si="262"/>
        <v>0</v>
      </c>
      <c r="I8422" s="5">
        <f t="shared" si="263"/>
        <v>741.04</v>
      </c>
      <c r="J8422" s="8"/>
      <c r="K8422" s="8"/>
    </row>
    <row r="8423" spans="1:11" s="7" customFormat="1" x14ac:dyDescent="0.35">
      <c r="A8423" s="8" t="s">
        <v>9135</v>
      </c>
      <c r="B8423" s="8" t="s">
        <v>121</v>
      </c>
      <c r="C8423" s="8" t="s">
        <v>5093</v>
      </c>
      <c r="D8423" s="8" t="s">
        <v>5093</v>
      </c>
      <c r="E8423" s="8" t="s">
        <v>5093</v>
      </c>
      <c r="F8423" s="8">
        <v>938.49199999999996</v>
      </c>
      <c r="G8423" s="8">
        <v>0</v>
      </c>
      <c r="H8423" s="5">
        <f t="shared" si="262"/>
        <v>0</v>
      </c>
      <c r="I8423" s="5">
        <f t="shared" si="263"/>
        <v>938.49</v>
      </c>
      <c r="J8423" s="8"/>
      <c r="K8423" s="8"/>
    </row>
    <row r="8424" spans="1:11" s="7" customFormat="1" x14ac:dyDescent="0.35">
      <c r="A8424" s="8" t="s">
        <v>9136</v>
      </c>
      <c r="B8424" s="8" t="s">
        <v>121</v>
      </c>
      <c r="C8424" s="8" t="s">
        <v>5093</v>
      </c>
      <c r="D8424" s="8" t="s">
        <v>5093</v>
      </c>
      <c r="E8424" s="8" t="s">
        <v>5093</v>
      </c>
      <c r="F8424" s="8">
        <v>1135.9469999999999</v>
      </c>
      <c r="G8424" s="8">
        <v>0</v>
      </c>
      <c r="H8424" s="5">
        <f t="shared" si="262"/>
        <v>0</v>
      </c>
      <c r="I8424" s="5">
        <f t="shared" si="263"/>
        <v>1135.95</v>
      </c>
      <c r="J8424" s="8"/>
      <c r="K8424" s="8"/>
    </row>
    <row r="8425" spans="1:11" s="7" customFormat="1" x14ac:dyDescent="0.35">
      <c r="A8425" s="8" t="s">
        <v>9137</v>
      </c>
      <c r="B8425" s="8" t="s">
        <v>121</v>
      </c>
      <c r="C8425" s="8" t="s">
        <v>5093</v>
      </c>
      <c r="D8425" s="8" t="s">
        <v>5093</v>
      </c>
      <c r="E8425" s="8" t="s">
        <v>5093</v>
      </c>
      <c r="F8425" s="8">
        <v>16.260999999999999</v>
      </c>
      <c r="G8425" s="8">
        <v>0</v>
      </c>
      <c r="H8425" s="5">
        <f t="shared" si="262"/>
        <v>0</v>
      </c>
      <c r="I8425" s="5">
        <f t="shared" si="263"/>
        <v>16.260000000000002</v>
      </c>
      <c r="J8425" s="8"/>
      <c r="K8425" s="8"/>
    </row>
    <row r="8426" spans="1:11" s="7" customFormat="1" x14ac:dyDescent="0.35">
      <c r="A8426" s="8" t="s">
        <v>9138</v>
      </c>
      <c r="B8426" s="8" t="s">
        <v>121</v>
      </c>
      <c r="C8426" s="8" t="s">
        <v>5093</v>
      </c>
      <c r="D8426" s="8" t="s">
        <v>5093</v>
      </c>
      <c r="E8426" s="8" t="s">
        <v>5093</v>
      </c>
      <c r="F8426" s="8">
        <v>23.229999999999997</v>
      </c>
      <c r="G8426" s="8">
        <v>0</v>
      </c>
      <c r="H8426" s="5">
        <f t="shared" si="262"/>
        <v>0</v>
      </c>
      <c r="I8426" s="5">
        <f t="shared" si="263"/>
        <v>23.23</v>
      </c>
      <c r="J8426" s="8"/>
      <c r="K8426" s="8"/>
    </row>
    <row r="8427" spans="1:11" s="7" customFormat="1" x14ac:dyDescent="0.35">
      <c r="A8427" s="8" t="s">
        <v>9139</v>
      </c>
      <c r="B8427" s="8" t="s">
        <v>14</v>
      </c>
      <c r="C8427" s="8" t="s">
        <v>5093</v>
      </c>
      <c r="D8427" s="8" t="s">
        <v>5093</v>
      </c>
      <c r="E8427" s="8" t="s">
        <v>5093</v>
      </c>
      <c r="F8427" s="8">
        <v>344.96550000000002</v>
      </c>
      <c r="G8427" s="8">
        <v>0</v>
      </c>
      <c r="H8427" s="5">
        <f t="shared" si="262"/>
        <v>0</v>
      </c>
      <c r="I8427" s="5">
        <f t="shared" si="263"/>
        <v>344.97</v>
      </c>
      <c r="J8427" s="8"/>
      <c r="K8427" s="8"/>
    </row>
    <row r="8428" spans="1:11" s="7" customFormat="1" x14ac:dyDescent="0.35">
      <c r="A8428" s="8" t="s">
        <v>9140</v>
      </c>
      <c r="B8428" s="8" t="s">
        <v>16</v>
      </c>
      <c r="C8428" s="8" t="s">
        <v>5093</v>
      </c>
      <c r="D8428" s="8" t="s">
        <v>5093</v>
      </c>
      <c r="E8428" s="8" t="s">
        <v>5093</v>
      </c>
      <c r="F8428" s="8">
        <v>7611.3094999999994</v>
      </c>
      <c r="G8428" s="8">
        <v>0</v>
      </c>
      <c r="H8428" s="5">
        <f t="shared" si="262"/>
        <v>0</v>
      </c>
      <c r="I8428" s="5">
        <f t="shared" si="263"/>
        <v>7611.31</v>
      </c>
      <c r="J8428" s="8"/>
      <c r="K8428" s="8"/>
    </row>
    <row r="8429" spans="1:11" s="7" customFormat="1" x14ac:dyDescent="0.35">
      <c r="A8429" s="8" t="s">
        <v>9141</v>
      </c>
      <c r="B8429" s="8" t="s">
        <v>16</v>
      </c>
      <c r="C8429" s="8" t="s">
        <v>5093</v>
      </c>
      <c r="D8429" s="8" t="s">
        <v>5093</v>
      </c>
      <c r="E8429" s="8" t="s">
        <v>5093</v>
      </c>
      <c r="F8429" s="8">
        <v>7611.3094999999994</v>
      </c>
      <c r="G8429" s="8">
        <v>0</v>
      </c>
      <c r="H8429" s="5">
        <f t="shared" si="262"/>
        <v>0</v>
      </c>
      <c r="I8429" s="5">
        <f t="shared" si="263"/>
        <v>7611.31</v>
      </c>
      <c r="J8429" s="8"/>
      <c r="K8429" s="8"/>
    </row>
    <row r="8430" spans="1:11" s="7" customFormat="1" x14ac:dyDescent="0.35">
      <c r="A8430" s="8" t="s">
        <v>9142</v>
      </c>
      <c r="B8430" s="8" t="s">
        <v>16</v>
      </c>
      <c r="C8430" s="8" t="s">
        <v>5093</v>
      </c>
      <c r="D8430" s="8" t="s">
        <v>5093</v>
      </c>
      <c r="E8430" s="8" t="s">
        <v>5093</v>
      </c>
      <c r="F8430" s="8">
        <v>7611.3094999999994</v>
      </c>
      <c r="G8430" s="8">
        <v>0</v>
      </c>
      <c r="H8430" s="5">
        <f t="shared" si="262"/>
        <v>0</v>
      </c>
      <c r="I8430" s="5">
        <f t="shared" si="263"/>
        <v>7611.31</v>
      </c>
      <c r="J8430" s="8"/>
      <c r="K8430" s="8"/>
    </row>
    <row r="8431" spans="1:11" s="7" customFormat="1" x14ac:dyDescent="0.35">
      <c r="A8431" s="8" t="s">
        <v>9143</v>
      </c>
      <c r="B8431" s="8" t="s">
        <v>16</v>
      </c>
      <c r="C8431" s="8" t="s">
        <v>5093</v>
      </c>
      <c r="D8431" s="8" t="s">
        <v>5093</v>
      </c>
      <c r="E8431" s="8" t="s">
        <v>5093</v>
      </c>
      <c r="F8431" s="8">
        <v>9884.3649999999998</v>
      </c>
      <c r="G8431" s="8">
        <v>0</v>
      </c>
      <c r="H8431" s="5">
        <f t="shared" si="262"/>
        <v>0</v>
      </c>
      <c r="I8431" s="5">
        <f t="shared" si="263"/>
        <v>9884.3700000000008</v>
      </c>
      <c r="J8431" s="8"/>
      <c r="K8431" s="8"/>
    </row>
    <row r="8432" spans="1:11" s="7" customFormat="1" x14ac:dyDescent="0.35">
      <c r="A8432" s="8" t="s">
        <v>9144</v>
      </c>
      <c r="B8432" s="8" t="s">
        <v>121</v>
      </c>
      <c r="C8432" s="8" t="s">
        <v>5093</v>
      </c>
      <c r="D8432" s="8" t="s">
        <v>5093</v>
      </c>
      <c r="E8432" s="8" t="s">
        <v>5093</v>
      </c>
      <c r="F8432" s="8">
        <v>74.335999999999999</v>
      </c>
      <c r="G8432" s="8">
        <v>0</v>
      </c>
      <c r="H8432" s="5">
        <f t="shared" si="262"/>
        <v>0</v>
      </c>
      <c r="I8432" s="5">
        <f t="shared" si="263"/>
        <v>74.34</v>
      </c>
      <c r="J8432" s="8"/>
      <c r="K8432" s="8"/>
    </row>
    <row r="8433" spans="1:11" s="7" customFormat="1" x14ac:dyDescent="0.35">
      <c r="A8433" s="8" t="s">
        <v>9145</v>
      </c>
      <c r="B8433" s="8" t="s">
        <v>121</v>
      </c>
      <c r="C8433" s="8" t="s">
        <v>5093</v>
      </c>
      <c r="D8433" s="8" t="s">
        <v>5093</v>
      </c>
      <c r="E8433" s="8" t="s">
        <v>5093</v>
      </c>
      <c r="F8433" s="8">
        <v>206.74699999999999</v>
      </c>
      <c r="G8433" s="8">
        <v>0</v>
      </c>
      <c r="H8433" s="5">
        <f t="shared" si="262"/>
        <v>0</v>
      </c>
      <c r="I8433" s="5">
        <f t="shared" si="263"/>
        <v>206.75</v>
      </c>
      <c r="J8433" s="8"/>
      <c r="K8433" s="8"/>
    </row>
    <row r="8434" spans="1:11" s="7" customFormat="1" x14ac:dyDescent="0.35">
      <c r="A8434" s="8" t="s">
        <v>9146</v>
      </c>
      <c r="B8434" s="8" t="s">
        <v>14</v>
      </c>
      <c r="C8434" s="8" t="s">
        <v>5093</v>
      </c>
      <c r="D8434" s="8" t="s">
        <v>5093</v>
      </c>
      <c r="E8434" s="8" t="s">
        <v>5093</v>
      </c>
      <c r="F8434" s="8">
        <v>536.61299999999994</v>
      </c>
      <c r="G8434" s="8">
        <v>0</v>
      </c>
      <c r="H8434" s="5">
        <f t="shared" si="262"/>
        <v>0</v>
      </c>
      <c r="I8434" s="5">
        <f t="shared" si="263"/>
        <v>536.61</v>
      </c>
      <c r="J8434" s="8"/>
      <c r="K8434" s="8"/>
    </row>
    <row r="8435" spans="1:11" s="7" customFormat="1" x14ac:dyDescent="0.35">
      <c r="A8435" s="8" t="s">
        <v>9147</v>
      </c>
      <c r="B8435" s="8" t="s">
        <v>121</v>
      </c>
      <c r="C8435" s="8" t="s">
        <v>5093</v>
      </c>
      <c r="D8435" s="8" t="s">
        <v>5093</v>
      </c>
      <c r="E8435" s="8" t="s">
        <v>5093</v>
      </c>
      <c r="F8435" s="8">
        <v>559.84299999999996</v>
      </c>
      <c r="G8435" s="8">
        <v>0</v>
      </c>
      <c r="H8435" s="5">
        <f t="shared" si="262"/>
        <v>0</v>
      </c>
      <c r="I8435" s="5">
        <f t="shared" si="263"/>
        <v>559.84</v>
      </c>
      <c r="J8435" s="8"/>
      <c r="K8435" s="8"/>
    </row>
    <row r="8436" spans="1:11" s="7" customFormat="1" x14ac:dyDescent="0.35">
      <c r="A8436" s="8" t="s">
        <v>9148</v>
      </c>
      <c r="B8436" s="8" t="s">
        <v>14</v>
      </c>
      <c r="C8436" s="8" t="s">
        <v>5093</v>
      </c>
      <c r="D8436" s="8" t="s">
        <v>5093</v>
      </c>
      <c r="E8436" s="8" t="s">
        <v>5093</v>
      </c>
      <c r="F8436" s="8">
        <v>914.1004999999999</v>
      </c>
      <c r="G8436" s="8">
        <v>0</v>
      </c>
      <c r="H8436" s="5">
        <f t="shared" si="262"/>
        <v>0</v>
      </c>
      <c r="I8436" s="5">
        <f t="shared" si="263"/>
        <v>914.1</v>
      </c>
      <c r="J8436" s="8"/>
      <c r="K8436" s="8"/>
    </row>
    <row r="8437" spans="1:11" s="7" customFormat="1" x14ac:dyDescent="0.35">
      <c r="A8437" s="8" t="s">
        <v>9149</v>
      </c>
      <c r="B8437" s="8" t="s">
        <v>14</v>
      </c>
      <c r="C8437" s="8" t="s">
        <v>5093</v>
      </c>
      <c r="D8437" s="8" t="s">
        <v>5093</v>
      </c>
      <c r="E8437" s="8" t="s">
        <v>5093</v>
      </c>
      <c r="F8437" s="8">
        <v>1046.5114999999998</v>
      </c>
      <c r="G8437" s="8">
        <v>0</v>
      </c>
      <c r="H8437" s="5">
        <f t="shared" si="262"/>
        <v>0</v>
      </c>
      <c r="I8437" s="5">
        <f t="shared" si="263"/>
        <v>1046.51</v>
      </c>
      <c r="J8437" s="8"/>
      <c r="K8437" s="8"/>
    </row>
    <row r="8438" spans="1:11" s="7" customFormat="1" x14ac:dyDescent="0.35">
      <c r="A8438" s="8" t="s">
        <v>9150</v>
      </c>
      <c r="B8438" s="8" t="s">
        <v>14</v>
      </c>
      <c r="C8438" s="8" t="s">
        <v>5093</v>
      </c>
      <c r="D8438" s="8" t="s">
        <v>5093</v>
      </c>
      <c r="E8438" s="8" t="s">
        <v>5093</v>
      </c>
      <c r="F8438" s="8">
        <v>406.52499999999998</v>
      </c>
      <c r="G8438" s="8">
        <v>0</v>
      </c>
      <c r="H8438" s="5">
        <f t="shared" si="262"/>
        <v>0</v>
      </c>
      <c r="I8438" s="5">
        <f t="shared" si="263"/>
        <v>406.53</v>
      </c>
      <c r="J8438" s="8"/>
      <c r="K8438" s="8"/>
    </row>
    <row r="8439" spans="1:11" s="7" customFormat="1" x14ac:dyDescent="0.35">
      <c r="A8439" s="8" t="s">
        <v>9151</v>
      </c>
      <c r="B8439" s="8" t="s">
        <v>14</v>
      </c>
      <c r="C8439" s="8" t="s">
        <v>5093</v>
      </c>
      <c r="D8439" s="8" t="s">
        <v>5093</v>
      </c>
      <c r="E8439" s="8" t="s">
        <v>5093</v>
      </c>
      <c r="F8439" s="8">
        <v>505.2525</v>
      </c>
      <c r="G8439" s="8">
        <v>0</v>
      </c>
      <c r="H8439" s="5">
        <f t="shared" si="262"/>
        <v>0</v>
      </c>
      <c r="I8439" s="5">
        <f t="shared" si="263"/>
        <v>505.25</v>
      </c>
      <c r="J8439" s="8"/>
      <c r="K8439" s="8"/>
    </row>
    <row r="8440" spans="1:11" s="7" customFormat="1" x14ac:dyDescent="0.35">
      <c r="A8440" s="8" t="s">
        <v>9152</v>
      </c>
      <c r="B8440" s="8" t="s">
        <v>14</v>
      </c>
      <c r="C8440" s="8" t="s">
        <v>5093</v>
      </c>
      <c r="D8440" s="8" t="s">
        <v>5093</v>
      </c>
      <c r="E8440" s="8" t="s">
        <v>5093</v>
      </c>
      <c r="F8440" s="8">
        <v>749.16750000000002</v>
      </c>
      <c r="G8440" s="8">
        <v>0</v>
      </c>
      <c r="H8440" s="5">
        <f t="shared" si="262"/>
        <v>0</v>
      </c>
      <c r="I8440" s="5">
        <f t="shared" si="263"/>
        <v>749.17</v>
      </c>
      <c r="J8440" s="8"/>
      <c r="K8440" s="8"/>
    </row>
    <row r="8441" spans="1:11" s="7" customFormat="1" x14ac:dyDescent="0.35">
      <c r="A8441" s="8" t="s">
        <v>9153</v>
      </c>
      <c r="B8441" s="8" t="s">
        <v>14</v>
      </c>
      <c r="C8441" s="8" t="s">
        <v>5093</v>
      </c>
      <c r="D8441" s="8" t="s">
        <v>5093</v>
      </c>
      <c r="E8441" s="8" t="s">
        <v>5093</v>
      </c>
      <c r="F8441" s="8">
        <v>857.1869999999999</v>
      </c>
      <c r="G8441" s="8">
        <v>0</v>
      </c>
      <c r="H8441" s="5">
        <f t="shared" si="262"/>
        <v>0</v>
      </c>
      <c r="I8441" s="5">
        <f t="shared" si="263"/>
        <v>857.19</v>
      </c>
      <c r="J8441" s="8"/>
      <c r="K8441" s="8"/>
    </row>
    <row r="8442" spans="1:11" s="7" customFormat="1" x14ac:dyDescent="0.35">
      <c r="A8442" s="8" t="s">
        <v>9154</v>
      </c>
      <c r="B8442" s="8" t="s">
        <v>14</v>
      </c>
      <c r="C8442" s="8" t="s">
        <v>5093</v>
      </c>
      <c r="D8442" s="8" t="s">
        <v>5093</v>
      </c>
      <c r="E8442" s="8" t="s">
        <v>5093</v>
      </c>
      <c r="F8442" s="8">
        <v>751.4905</v>
      </c>
      <c r="G8442" s="8">
        <v>0</v>
      </c>
      <c r="H8442" s="5">
        <f t="shared" si="262"/>
        <v>0</v>
      </c>
      <c r="I8442" s="5">
        <f t="shared" si="263"/>
        <v>751.49</v>
      </c>
      <c r="J8442" s="8"/>
      <c r="K8442" s="8"/>
    </row>
    <row r="8443" spans="1:11" s="7" customFormat="1" x14ac:dyDescent="0.35">
      <c r="A8443" s="8" t="s">
        <v>9155</v>
      </c>
      <c r="B8443" s="8" t="s">
        <v>14</v>
      </c>
      <c r="C8443" s="8" t="s">
        <v>5093</v>
      </c>
      <c r="D8443" s="8" t="s">
        <v>5093</v>
      </c>
      <c r="E8443" s="8" t="s">
        <v>5093</v>
      </c>
      <c r="F8443" s="8">
        <v>1026.7659999999998</v>
      </c>
      <c r="G8443" s="8">
        <v>0</v>
      </c>
      <c r="H8443" s="5">
        <f t="shared" si="262"/>
        <v>0</v>
      </c>
      <c r="I8443" s="5">
        <f t="shared" si="263"/>
        <v>1026.77</v>
      </c>
      <c r="J8443" s="8"/>
      <c r="K8443" s="8"/>
    </row>
    <row r="8444" spans="1:11" s="7" customFormat="1" x14ac:dyDescent="0.35">
      <c r="A8444" s="8" t="s">
        <v>9156</v>
      </c>
      <c r="B8444" s="8" t="s">
        <v>14</v>
      </c>
      <c r="C8444" s="8" t="s">
        <v>5093</v>
      </c>
      <c r="D8444" s="8" t="s">
        <v>5093</v>
      </c>
      <c r="E8444" s="8" t="s">
        <v>5093</v>
      </c>
      <c r="F8444" s="8">
        <v>1794.5174999999999</v>
      </c>
      <c r="G8444" s="8">
        <v>0</v>
      </c>
      <c r="H8444" s="5">
        <f t="shared" si="262"/>
        <v>0</v>
      </c>
      <c r="I8444" s="5">
        <f t="shared" si="263"/>
        <v>1794.52</v>
      </c>
      <c r="J8444" s="8"/>
      <c r="K8444" s="8"/>
    </row>
    <row r="8445" spans="1:11" s="7" customFormat="1" x14ac:dyDescent="0.35">
      <c r="A8445" s="8" t="s">
        <v>9157</v>
      </c>
      <c r="B8445" s="8" t="s">
        <v>14</v>
      </c>
      <c r="C8445" s="8" t="s">
        <v>5093</v>
      </c>
      <c r="D8445" s="8" t="s">
        <v>5093</v>
      </c>
      <c r="E8445" s="8" t="s">
        <v>5093</v>
      </c>
      <c r="F8445" s="8">
        <v>2017.5255</v>
      </c>
      <c r="G8445" s="8">
        <v>0</v>
      </c>
      <c r="H8445" s="5">
        <f t="shared" si="262"/>
        <v>0</v>
      </c>
      <c r="I8445" s="5">
        <f t="shared" si="263"/>
        <v>2017.53</v>
      </c>
      <c r="J8445" s="8"/>
      <c r="K8445" s="8"/>
    </row>
    <row r="8446" spans="1:11" s="7" customFormat="1" x14ac:dyDescent="0.35">
      <c r="A8446" s="8" t="s">
        <v>9158</v>
      </c>
      <c r="B8446" s="8" t="s">
        <v>14</v>
      </c>
      <c r="C8446" s="8" t="s">
        <v>5093</v>
      </c>
      <c r="D8446" s="8" t="s">
        <v>5093</v>
      </c>
      <c r="E8446" s="8" t="s">
        <v>5093</v>
      </c>
      <c r="F8446" s="8">
        <v>2237.049</v>
      </c>
      <c r="G8446" s="8">
        <v>0</v>
      </c>
      <c r="H8446" s="5">
        <f t="shared" si="262"/>
        <v>0</v>
      </c>
      <c r="I8446" s="5">
        <f t="shared" si="263"/>
        <v>2237.0500000000002</v>
      </c>
      <c r="J8446" s="8"/>
      <c r="K8446" s="8"/>
    </row>
    <row r="8447" spans="1:11" s="7" customFormat="1" x14ac:dyDescent="0.35">
      <c r="A8447" s="8" t="s">
        <v>9159</v>
      </c>
      <c r="B8447" s="8" t="s">
        <v>14</v>
      </c>
      <c r="C8447" s="8" t="s">
        <v>5093</v>
      </c>
      <c r="D8447" s="8" t="s">
        <v>5093</v>
      </c>
      <c r="E8447" s="8" t="s">
        <v>5093</v>
      </c>
      <c r="F8447" s="8">
        <v>2568.0765000000001</v>
      </c>
      <c r="G8447" s="8">
        <v>0</v>
      </c>
      <c r="H8447" s="5">
        <f t="shared" si="262"/>
        <v>0</v>
      </c>
      <c r="I8447" s="5">
        <f t="shared" si="263"/>
        <v>2568.08</v>
      </c>
      <c r="J8447" s="8"/>
      <c r="K8447" s="8"/>
    </row>
    <row r="8448" spans="1:11" s="7" customFormat="1" x14ac:dyDescent="0.35">
      <c r="A8448" s="8" t="s">
        <v>9160</v>
      </c>
      <c r="B8448" s="8" t="s">
        <v>14</v>
      </c>
      <c r="C8448" s="8" t="s">
        <v>5093</v>
      </c>
      <c r="D8448" s="8" t="s">
        <v>5093</v>
      </c>
      <c r="E8448" s="8" t="s">
        <v>5093</v>
      </c>
      <c r="F8448" s="8">
        <v>3411.3254999999995</v>
      </c>
      <c r="G8448" s="8">
        <v>0</v>
      </c>
      <c r="H8448" s="5">
        <f t="shared" si="262"/>
        <v>0</v>
      </c>
      <c r="I8448" s="5">
        <f t="shared" si="263"/>
        <v>3411.33</v>
      </c>
      <c r="J8448" s="8"/>
      <c r="K8448" s="8"/>
    </row>
    <row r="8449" spans="1:11" s="7" customFormat="1" x14ac:dyDescent="0.35">
      <c r="A8449" s="8" t="s">
        <v>9161</v>
      </c>
      <c r="B8449" s="8" t="s">
        <v>14</v>
      </c>
      <c r="C8449" s="8" t="s">
        <v>5093</v>
      </c>
      <c r="D8449" s="8" t="s">
        <v>5093</v>
      </c>
      <c r="E8449" s="8" t="s">
        <v>5093</v>
      </c>
      <c r="F8449" s="8">
        <v>4001.3674999999994</v>
      </c>
      <c r="G8449" s="8">
        <v>0</v>
      </c>
      <c r="H8449" s="5">
        <f t="shared" si="262"/>
        <v>0</v>
      </c>
      <c r="I8449" s="5">
        <f t="shared" si="263"/>
        <v>4001.37</v>
      </c>
      <c r="J8449" s="8"/>
      <c r="K8449" s="8"/>
    </row>
    <row r="8450" spans="1:11" s="7" customFormat="1" x14ac:dyDescent="0.35">
      <c r="A8450" s="8" t="s">
        <v>9162</v>
      </c>
      <c r="B8450" s="8" t="s">
        <v>14</v>
      </c>
      <c r="C8450" s="8" t="s">
        <v>5093</v>
      </c>
      <c r="D8450" s="8" t="s">
        <v>5093</v>
      </c>
      <c r="E8450" s="8" t="s">
        <v>5093</v>
      </c>
      <c r="F8450" s="8">
        <v>5143.1219999999994</v>
      </c>
      <c r="G8450" s="8">
        <v>0</v>
      </c>
      <c r="H8450" s="5">
        <f t="shared" si="262"/>
        <v>0</v>
      </c>
      <c r="I8450" s="5">
        <f t="shared" si="263"/>
        <v>5143.12</v>
      </c>
      <c r="J8450" s="8"/>
      <c r="K8450" s="8"/>
    </row>
    <row r="8451" spans="1:11" s="7" customFormat="1" x14ac:dyDescent="0.35">
      <c r="A8451" s="8" t="s">
        <v>9163</v>
      </c>
      <c r="B8451" s="8" t="s">
        <v>14</v>
      </c>
      <c r="C8451" s="8" t="s">
        <v>5093</v>
      </c>
      <c r="D8451" s="8" t="s">
        <v>5093</v>
      </c>
      <c r="E8451" s="8" t="s">
        <v>5093</v>
      </c>
      <c r="F8451" s="8">
        <v>5395.1674999999996</v>
      </c>
      <c r="G8451" s="8">
        <v>0</v>
      </c>
      <c r="H8451" s="5">
        <f t="shared" ref="H8451:H8514" si="264">G8451*$K$2</f>
        <v>0</v>
      </c>
      <c r="I8451" s="5">
        <f t="shared" ref="I8451:I8514" si="265">ROUND(SUM(F8451:H8451),2)</f>
        <v>5395.17</v>
      </c>
      <c r="J8451" s="8"/>
      <c r="K8451" s="8"/>
    </row>
    <row r="8452" spans="1:11" s="7" customFormat="1" x14ac:dyDescent="0.35">
      <c r="A8452" s="8" t="s">
        <v>9164</v>
      </c>
      <c r="B8452" s="8" t="s">
        <v>14</v>
      </c>
      <c r="C8452" s="8" t="s">
        <v>5093</v>
      </c>
      <c r="D8452" s="8" t="s">
        <v>5093</v>
      </c>
      <c r="E8452" s="8" t="s">
        <v>5093</v>
      </c>
      <c r="F8452" s="8">
        <v>6581.0589999999993</v>
      </c>
      <c r="G8452" s="8">
        <v>0</v>
      </c>
      <c r="H8452" s="5">
        <f t="shared" si="264"/>
        <v>0</v>
      </c>
      <c r="I8452" s="5">
        <f t="shared" si="265"/>
        <v>6581.06</v>
      </c>
      <c r="J8452" s="8"/>
      <c r="K8452" s="8"/>
    </row>
    <row r="8453" spans="1:11" s="7" customFormat="1" x14ac:dyDescent="0.35">
      <c r="A8453" s="8" t="s">
        <v>9165</v>
      </c>
      <c r="B8453" s="8" t="s">
        <v>14</v>
      </c>
      <c r="C8453" s="8" t="s">
        <v>5093</v>
      </c>
      <c r="D8453" s="8" t="s">
        <v>5093</v>
      </c>
      <c r="E8453" s="8" t="s">
        <v>5093</v>
      </c>
      <c r="F8453" s="8">
        <v>8905.2204999999994</v>
      </c>
      <c r="G8453" s="8">
        <v>0</v>
      </c>
      <c r="H8453" s="5">
        <f t="shared" si="264"/>
        <v>0</v>
      </c>
      <c r="I8453" s="5">
        <f t="shared" si="265"/>
        <v>8905.2199999999993</v>
      </c>
      <c r="J8453" s="8"/>
      <c r="K8453" s="8"/>
    </row>
    <row r="8454" spans="1:11" s="7" customFormat="1" x14ac:dyDescent="0.35">
      <c r="A8454" s="8" t="s">
        <v>9166</v>
      </c>
      <c r="B8454" s="8" t="s">
        <v>14</v>
      </c>
      <c r="C8454" s="8" t="s">
        <v>5093</v>
      </c>
      <c r="D8454" s="8" t="s">
        <v>5093</v>
      </c>
      <c r="E8454" s="8" t="s">
        <v>5093</v>
      </c>
      <c r="F8454" s="8">
        <v>448.339</v>
      </c>
      <c r="G8454" s="8">
        <v>0</v>
      </c>
      <c r="H8454" s="5">
        <f t="shared" si="264"/>
        <v>0</v>
      </c>
      <c r="I8454" s="5">
        <f t="shared" si="265"/>
        <v>448.34</v>
      </c>
      <c r="J8454" s="8"/>
      <c r="K8454" s="8"/>
    </row>
    <row r="8455" spans="1:11" s="7" customFormat="1" x14ac:dyDescent="0.35">
      <c r="A8455" s="8" t="s">
        <v>9167</v>
      </c>
      <c r="B8455" s="8" t="s">
        <v>14</v>
      </c>
      <c r="C8455" s="8" t="s">
        <v>5093</v>
      </c>
      <c r="D8455" s="8" t="s">
        <v>5093</v>
      </c>
      <c r="E8455" s="8" t="s">
        <v>5093</v>
      </c>
      <c r="F8455" s="8">
        <v>592.36500000000001</v>
      </c>
      <c r="G8455" s="8">
        <v>0</v>
      </c>
      <c r="H8455" s="5">
        <f t="shared" si="264"/>
        <v>0</v>
      </c>
      <c r="I8455" s="5">
        <f t="shared" si="265"/>
        <v>592.37</v>
      </c>
      <c r="J8455" s="8"/>
      <c r="K8455" s="8"/>
    </row>
    <row r="8456" spans="1:11" s="7" customFormat="1" x14ac:dyDescent="0.35">
      <c r="A8456" s="8" t="s">
        <v>9168</v>
      </c>
      <c r="B8456" s="8" t="s">
        <v>14</v>
      </c>
      <c r="C8456" s="8" t="s">
        <v>5093</v>
      </c>
      <c r="D8456" s="8" t="s">
        <v>5093</v>
      </c>
      <c r="E8456" s="8" t="s">
        <v>5093</v>
      </c>
      <c r="F8456" s="8">
        <v>856.02549999999997</v>
      </c>
      <c r="G8456" s="8">
        <v>0</v>
      </c>
      <c r="H8456" s="5">
        <f t="shared" si="264"/>
        <v>0</v>
      </c>
      <c r="I8456" s="5">
        <f t="shared" si="265"/>
        <v>856.03</v>
      </c>
      <c r="J8456" s="8"/>
      <c r="K8456" s="8"/>
    </row>
    <row r="8457" spans="1:11" s="7" customFormat="1" x14ac:dyDescent="0.35">
      <c r="A8457" s="8" t="s">
        <v>9169</v>
      </c>
      <c r="B8457" s="8" t="s">
        <v>14</v>
      </c>
      <c r="C8457" s="8" t="s">
        <v>5093</v>
      </c>
      <c r="D8457" s="8" t="s">
        <v>5093</v>
      </c>
      <c r="E8457" s="8" t="s">
        <v>5093</v>
      </c>
      <c r="F8457" s="8">
        <v>890.87049999999988</v>
      </c>
      <c r="G8457" s="8">
        <v>0</v>
      </c>
      <c r="H8457" s="5">
        <f t="shared" si="264"/>
        <v>0</v>
      </c>
      <c r="I8457" s="5">
        <f t="shared" si="265"/>
        <v>890.87</v>
      </c>
      <c r="J8457" s="8"/>
      <c r="K8457" s="8"/>
    </row>
    <row r="8458" spans="1:11" s="7" customFormat="1" x14ac:dyDescent="0.35">
      <c r="A8458" s="8" t="s">
        <v>9170</v>
      </c>
      <c r="B8458" s="8" t="s">
        <v>14</v>
      </c>
      <c r="C8458" s="8" t="s">
        <v>5093</v>
      </c>
      <c r="D8458" s="8" t="s">
        <v>5093</v>
      </c>
      <c r="E8458" s="8" t="s">
        <v>5093</v>
      </c>
      <c r="F8458" s="8">
        <v>925.71549999999991</v>
      </c>
      <c r="G8458" s="8">
        <v>0</v>
      </c>
      <c r="H8458" s="5">
        <f t="shared" si="264"/>
        <v>0</v>
      </c>
      <c r="I8458" s="5">
        <f t="shared" si="265"/>
        <v>925.72</v>
      </c>
      <c r="J8458" s="8"/>
      <c r="K8458" s="8"/>
    </row>
    <row r="8459" spans="1:11" s="7" customFormat="1" x14ac:dyDescent="0.35">
      <c r="A8459" s="8" t="s">
        <v>9171</v>
      </c>
      <c r="B8459" s="8" t="s">
        <v>14</v>
      </c>
      <c r="C8459" s="8" t="s">
        <v>5093</v>
      </c>
      <c r="D8459" s="8" t="s">
        <v>5093</v>
      </c>
      <c r="E8459" s="8" t="s">
        <v>5093</v>
      </c>
      <c r="F8459" s="8">
        <v>1205.6369999999999</v>
      </c>
      <c r="G8459" s="8">
        <v>0</v>
      </c>
      <c r="H8459" s="5">
        <f t="shared" si="264"/>
        <v>0</v>
      </c>
      <c r="I8459" s="5">
        <f t="shared" si="265"/>
        <v>1205.6400000000001</v>
      </c>
      <c r="J8459" s="8"/>
      <c r="K8459" s="8"/>
    </row>
    <row r="8460" spans="1:11" s="7" customFormat="1" x14ac:dyDescent="0.35">
      <c r="A8460" s="8" t="s">
        <v>9172</v>
      </c>
      <c r="B8460" s="8" t="s">
        <v>14</v>
      </c>
      <c r="C8460" s="8" t="s">
        <v>5093</v>
      </c>
      <c r="D8460" s="8" t="s">
        <v>5093</v>
      </c>
      <c r="E8460" s="8" t="s">
        <v>5093</v>
      </c>
      <c r="F8460" s="8">
        <v>2024.4945</v>
      </c>
      <c r="G8460" s="8">
        <v>0</v>
      </c>
      <c r="H8460" s="5">
        <f t="shared" si="264"/>
        <v>0</v>
      </c>
      <c r="I8460" s="5">
        <f t="shared" si="265"/>
        <v>2024.49</v>
      </c>
      <c r="J8460" s="8"/>
      <c r="K8460" s="8"/>
    </row>
    <row r="8461" spans="1:11" s="7" customFormat="1" x14ac:dyDescent="0.35">
      <c r="A8461" s="8" t="s">
        <v>9173</v>
      </c>
      <c r="B8461" s="8" t="s">
        <v>14</v>
      </c>
      <c r="C8461" s="8" t="s">
        <v>5093</v>
      </c>
      <c r="D8461" s="8" t="s">
        <v>5093</v>
      </c>
      <c r="E8461" s="8" t="s">
        <v>5093</v>
      </c>
      <c r="F8461" s="8">
        <v>2299.77</v>
      </c>
      <c r="G8461" s="8">
        <v>0</v>
      </c>
      <c r="H8461" s="5">
        <f t="shared" si="264"/>
        <v>0</v>
      </c>
      <c r="I8461" s="5">
        <f t="shared" si="265"/>
        <v>2299.77</v>
      </c>
      <c r="J8461" s="8"/>
      <c r="K8461" s="8"/>
    </row>
    <row r="8462" spans="1:11" s="7" customFormat="1" x14ac:dyDescent="0.35">
      <c r="A8462" s="8" t="s">
        <v>9174</v>
      </c>
      <c r="B8462" s="8" t="s">
        <v>14</v>
      </c>
      <c r="C8462" s="8" t="s">
        <v>5093</v>
      </c>
      <c r="D8462" s="8" t="s">
        <v>5093</v>
      </c>
      <c r="E8462" s="8" t="s">
        <v>5093</v>
      </c>
      <c r="F8462" s="8">
        <v>3058.2294999999995</v>
      </c>
      <c r="G8462" s="8">
        <v>0</v>
      </c>
      <c r="H8462" s="5">
        <f t="shared" si="264"/>
        <v>0</v>
      </c>
      <c r="I8462" s="5">
        <f t="shared" si="265"/>
        <v>3058.23</v>
      </c>
      <c r="J8462" s="8"/>
      <c r="K8462" s="8"/>
    </row>
    <row r="8463" spans="1:11" s="7" customFormat="1" x14ac:dyDescent="0.35">
      <c r="A8463" s="8" t="s">
        <v>9175</v>
      </c>
      <c r="B8463" s="8" t="s">
        <v>14</v>
      </c>
      <c r="C8463" s="8" t="s">
        <v>5093</v>
      </c>
      <c r="D8463" s="8" t="s">
        <v>5093</v>
      </c>
      <c r="E8463" s="8" t="s">
        <v>5093</v>
      </c>
      <c r="F8463" s="8">
        <v>4936.375</v>
      </c>
      <c r="G8463" s="8">
        <v>0</v>
      </c>
      <c r="H8463" s="5">
        <f t="shared" si="264"/>
        <v>0</v>
      </c>
      <c r="I8463" s="5">
        <f t="shared" si="265"/>
        <v>4936.38</v>
      </c>
      <c r="J8463" s="8"/>
      <c r="K8463" s="8"/>
    </row>
    <row r="8464" spans="1:11" s="7" customFormat="1" x14ac:dyDescent="0.35">
      <c r="A8464" s="8" t="s">
        <v>9176</v>
      </c>
      <c r="B8464" s="8" t="s">
        <v>14</v>
      </c>
      <c r="C8464" s="8" t="s">
        <v>5093</v>
      </c>
      <c r="D8464" s="8" t="s">
        <v>5093</v>
      </c>
      <c r="E8464" s="8" t="s">
        <v>5093</v>
      </c>
      <c r="F8464" s="8">
        <v>5435.82</v>
      </c>
      <c r="G8464" s="8">
        <v>0</v>
      </c>
      <c r="H8464" s="5">
        <f t="shared" si="264"/>
        <v>0</v>
      </c>
      <c r="I8464" s="5">
        <f t="shared" si="265"/>
        <v>5435.82</v>
      </c>
      <c r="J8464" s="8"/>
      <c r="K8464" s="8"/>
    </row>
    <row r="8465" spans="1:11" s="7" customFormat="1" x14ac:dyDescent="0.35">
      <c r="A8465" s="8" t="s">
        <v>9177</v>
      </c>
      <c r="B8465" s="8" t="s">
        <v>121</v>
      </c>
      <c r="C8465" s="8" t="s">
        <v>5093</v>
      </c>
      <c r="D8465" s="8" t="s">
        <v>5093</v>
      </c>
      <c r="E8465" s="8" t="s">
        <v>5093</v>
      </c>
      <c r="F8465" s="8">
        <v>614.43349999999987</v>
      </c>
      <c r="G8465" s="8">
        <v>0</v>
      </c>
      <c r="H8465" s="5">
        <f t="shared" si="264"/>
        <v>0</v>
      </c>
      <c r="I8465" s="5">
        <f t="shared" si="265"/>
        <v>614.42999999999995</v>
      </c>
      <c r="J8465" s="8"/>
      <c r="K8465" s="8"/>
    </row>
    <row r="8466" spans="1:11" s="7" customFormat="1" x14ac:dyDescent="0.35">
      <c r="A8466" s="8" t="s">
        <v>9178</v>
      </c>
      <c r="B8466" s="8" t="s">
        <v>14</v>
      </c>
      <c r="C8466" s="8" t="s">
        <v>5093</v>
      </c>
      <c r="D8466" s="8" t="s">
        <v>5093</v>
      </c>
      <c r="E8466" s="8" t="s">
        <v>5093</v>
      </c>
      <c r="F8466" s="8">
        <v>36243.445999999996</v>
      </c>
      <c r="G8466" s="8">
        <v>0</v>
      </c>
      <c r="H8466" s="5">
        <f t="shared" si="264"/>
        <v>0</v>
      </c>
      <c r="I8466" s="5">
        <f t="shared" si="265"/>
        <v>36243.449999999997</v>
      </c>
      <c r="J8466" s="8"/>
      <c r="K8466" s="8"/>
    </row>
    <row r="8467" spans="1:11" s="7" customFormat="1" x14ac:dyDescent="0.35">
      <c r="A8467" s="8" t="s">
        <v>9179</v>
      </c>
      <c r="B8467" s="8" t="s">
        <v>14</v>
      </c>
      <c r="C8467" s="8" t="s">
        <v>5093</v>
      </c>
      <c r="D8467" s="8" t="s">
        <v>5093</v>
      </c>
      <c r="E8467" s="8" t="s">
        <v>5093</v>
      </c>
      <c r="F8467" s="8">
        <v>73.174499999999995</v>
      </c>
      <c r="G8467" s="8">
        <v>0</v>
      </c>
      <c r="H8467" s="5">
        <f t="shared" si="264"/>
        <v>0</v>
      </c>
      <c r="I8467" s="5">
        <f t="shared" si="265"/>
        <v>73.17</v>
      </c>
      <c r="J8467" s="8"/>
      <c r="K8467" s="8"/>
    </row>
    <row r="8468" spans="1:11" s="7" customFormat="1" x14ac:dyDescent="0.35">
      <c r="A8468" s="8" t="s">
        <v>9180</v>
      </c>
      <c r="B8468" s="8" t="s">
        <v>14</v>
      </c>
      <c r="C8468" s="8" t="s">
        <v>5093</v>
      </c>
      <c r="D8468" s="8" t="s">
        <v>5093</v>
      </c>
      <c r="E8468" s="8" t="s">
        <v>5093</v>
      </c>
      <c r="F8468" s="8">
        <v>102.21199999999999</v>
      </c>
      <c r="G8468" s="8">
        <v>0</v>
      </c>
      <c r="H8468" s="5">
        <f t="shared" si="264"/>
        <v>0</v>
      </c>
      <c r="I8468" s="5">
        <f t="shared" si="265"/>
        <v>102.21</v>
      </c>
      <c r="J8468" s="8"/>
      <c r="K8468" s="8"/>
    </row>
    <row r="8469" spans="1:11" s="7" customFormat="1" x14ac:dyDescent="0.35">
      <c r="A8469" s="8" t="s">
        <v>9181</v>
      </c>
      <c r="B8469" s="8" t="s">
        <v>14</v>
      </c>
      <c r="C8469" s="8" t="s">
        <v>5093</v>
      </c>
      <c r="D8469" s="8" t="s">
        <v>5093</v>
      </c>
      <c r="E8469" s="8" t="s">
        <v>5093</v>
      </c>
      <c r="F8469" s="8">
        <v>149.83349999999999</v>
      </c>
      <c r="G8469" s="8">
        <v>0</v>
      </c>
      <c r="H8469" s="5">
        <f t="shared" si="264"/>
        <v>0</v>
      </c>
      <c r="I8469" s="5">
        <f t="shared" si="265"/>
        <v>149.83000000000001</v>
      </c>
      <c r="J8469" s="8"/>
      <c r="K8469" s="8"/>
    </row>
    <row r="8470" spans="1:11" s="7" customFormat="1" x14ac:dyDescent="0.35">
      <c r="A8470" s="8" t="s">
        <v>9182</v>
      </c>
      <c r="B8470" s="8" t="s">
        <v>14</v>
      </c>
      <c r="C8470" s="8" t="s">
        <v>5093</v>
      </c>
      <c r="D8470" s="8" t="s">
        <v>5093</v>
      </c>
      <c r="E8470" s="8" t="s">
        <v>5093</v>
      </c>
      <c r="F8470" s="8">
        <v>212.55449999999999</v>
      </c>
      <c r="G8470" s="8">
        <v>0</v>
      </c>
      <c r="H8470" s="5">
        <f t="shared" si="264"/>
        <v>0</v>
      </c>
      <c r="I8470" s="5">
        <f t="shared" si="265"/>
        <v>212.55</v>
      </c>
      <c r="J8470" s="8"/>
      <c r="K8470" s="8"/>
    </row>
    <row r="8471" spans="1:11" s="7" customFormat="1" x14ac:dyDescent="0.35">
      <c r="A8471" s="8" t="s">
        <v>9183</v>
      </c>
      <c r="B8471" s="8" t="s">
        <v>14</v>
      </c>
      <c r="C8471" s="8" t="s">
        <v>5093</v>
      </c>
      <c r="D8471" s="8" t="s">
        <v>5093</v>
      </c>
      <c r="E8471" s="8" t="s">
        <v>5093</v>
      </c>
      <c r="F8471" s="8">
        <v>315.928</v>
      </c>
      <c r="G8471" s="8">
        <v>0</v>
      </c>
      <c r="H8471" s="5">
        <f t="shared" si="264"/>
        <v>0</v>
      </c>
      <c r="I8471" s="5">
        <f t="shared" si="265"/>
        <v>315.93</v>
      </c>
      <c r="J8471" s="8"/>
      <c r="K8471" s="8"/>
    </row>
    <row r="8472" spans="1:11" s="7" customFormat="1" x14ac:dyDescent="0.35">
      <c r="A8472" s="8" t="s">
        <v>9184</v>
      </c>
      <c r="B8472" s="8" t="s">
        <v>14</v>
      </c>
      <c r="C8472" s="8" t="s">
        <v>5093</v>
      </c>
      <c r="D8472" s="8" t="s">
        <v>5093</v>
      </c>
      <c r="E8472" s="8" t="s">
        <v>5093</v>
      </c>
      <c r="F8472" s="8">
        <v>418.14</v>
      </c>
      <c r="G8472" s="8">
        <v>0</v>
      </c>
      <c r="H8472" s="5">
        <f t="shared" si="264"/>
        <v>0</v>
      </c>
      <c r="I8472" s="5">
        <f t="shared" si="265"/>
        <v>418.14</v>
      </c>
      <c r="J8472" s="8"/>
      <c r="K8472" s="8"/>
    </row>
    <row r="8473" spans="1:11" s="7" customFormat="1" x14ac:dyDescent="0.35">
      <c r="A8473" s="8" t="s">
        <v>9185</v>
      </c>
      <c r="B8473" s="8" t="s">
        <v>14</v>
      </c>
      <c r="C8473" s="8" t="s">
        <v>5093</v>
      </c>
      <c r="D8473" s="8" t="s">
        <v>5093</v>
      </c>
      <c r="E8473" s="8" t="s">
        <v>5093</v>
      </c>
      <c r="F8473" s="8">
        <v>524.99799999999993</v>
      </c>
      <c r="G8473" s="8">
        <v>0</v>
      </c>
      <c r="H8473" s="5">
        <f t="shared" si="264"/>
        <v>0</v>
      </c>
      <c r="I8473" s="5">
        <f t="shared" si="265"/>
        <v>525</v>
      </c>
      <c r="J8473" s="8"/>
      <c r="K8473" s="8"/>
    </row>
    <row r="8474" spans="1:11" s="7" customFormat="1" x14ac:dyDescent="0.35">
      <c r="A8474" s="8" t="s">
        <v>9186</v>
      </c>
      <c r="B8474" s="8" t="s">
        <v>14</v>
      </c>
      <c r="C8474" s="8" t="s">
        <v>5093</v>
      </c>
      <c r="D8474" s="8" t="s">
        <v>5093</v>
      </c>
      <c r="E8474" s="8" t="s">
        <v>5093</v>
      </c>
      <c r="F8474" s="8">
        <v>688.76949999999988</v>
      </c>
      <c r="G8474" s="8">
        <v>0</v>
      </c>
      <c r="H8474" s="5">
        <f t="shared" si="264"/>
        <v>0</v>
      </c>
      <c r="I8474" s="5">
        <f t="shared" si="265"/>
        <v>688.77</v>
      </c>
      <c r="J8474" s="8"/>
      <c r="K8474" s="8"/>
    </row>
    <row r="8475" spans="1:11" s="7" customFormat="1" x14ac:dyDescent="0.35">
      <c r="A8475" s="8" t="s">
        <v>9187</v>
      </c>
      <c r="B8475" s="8" t="s">
        <v>14</v>
      </c>
      <c r="C8475" s="8" t="s">
        <v>5093</v>
      </c>
      <c r="D8475" s="8" t="s">
        <v>5093</v>
      </c>
      <c r="E8475" s="8" t="s">
        <v>5093</v>
      </c>
      <c r="F8475" s="8">
        <v>864.15599999999995</v>
      </c>
      <c r="G8475" s="8">
        <v>0</v>
      </c>
      <c r="H8475" s="5">
        <f t="shared" si="264"/>
        <v>0</v>
      </c>
      <c r="I8475" s="5">
        <f t="shared" si="265"/>
        <v>864.16</v>
      </c>
      <c r="J8475" s="8"/>
      <c r="K8475" s="8"/>
    </row>
    <row r="8476" spans="1:11" s="7" customFormat="1" x14ac:dyDescent="0.35">
      <c r="A8476" s="8" t="s">
        <v>9188</v>
      </c>
      <c r="B8476" s="8" t="s">
        <v>14</v>
      </c>
      <c r="C8476" s="8" t="s">
        <v>5093</v>
      </c>
      <c r="D8476" s="8" t="s">
        <v>5093</v>
      </c>
      <c r="E8476" s="8" t="s">
        <v>5093</v>
      </c>
      <c r="F8476" s="8">
        <v>1068.58</v>
      </c>
      <c r="G8476" s="8">
        <v>0</v>
      </c>
      <c r="H8476" s="5">
        <f t="shared" si="264"/>
        <v>0</v>
      </c>
      <c r="I8476" s="5">
        <f t="shared" si="265"/>
        <v>1068.58</v>
      </c>
      <c r="J8476" s="8"/>
      <c r="K8476" s="8"/>
    </row>
    <row r="8477" spans="1:11" s="7" customFormat="1" x14ac:dyDescent="0.35">
      <c r="A8477" s="8" t="s">
        <v>9189</v>
      </c>
      <c r="B8477" s="8" t="s">
        <v>14</v>
      </c>
      <c r="C8477" s="8" t="s">
        <v>5093</v>
      </c>
      <c r="D8477" s="8" t="s">
        <v>5093</v>
      </c>
      <c r="E8477" s="8" t="s">
        <v>5093</v>
      </c>
      <c r="F8477" s="8">
        <v>1348.5014999999999</v>
      </c>
      <c r="G8477" s="8">
        <v>0</v>
      </c>
      <c r="H8477" s="5">
        <f t="shared" si="264"/>
        <v>0</v>
      </c>
      <c r="I8477" s="5">
        <f t="shared" si="265"/>
        <v>1348.5</v>
      </c>
      <c r="J8477" s="8"/>
      <c r="K8477" s="8"/>
    </row>
    <row r="8478" spans="1:11" s="7" customFormat="1" x14ac:dyDescent="0.35">
      <c r="A8478" s="8" t="s">
        <v>9190</v>
      </c>
      <c r="B8478" s="8" t="s">
        <v>14</v>
      </c>
      <c r="C8478" s="8" t="s">
        <v>5093</v>
      </c>
      <c r="D8478" s="8" t="s">
        <v>5093</v>
      </c>
      <c r="E8478" s="8" t="s">
        <v>5093</v>
      </c>
      <c r="F8478" s="8">
        <v>1659.7834999999998</v>
      </c>
      <c r="G8478" s="8">
        <v>0</v>
      </c>
      <c r="H8478" s="5">
        <f t="shared" si="264"/>
        <v>0</v>
      </c>
      <c r="I8478" s="5">
        <f t="shared" si="265"/>
        <v>1659.78</v>
      </c>
      <c r="J8478" s="8"/>
      <c r="K8478" s="8"/>
    </row>
    <row r="8479" spans="1:11" s="7" customFormat="1" x14ac:dyDescent="0.35">
      <c r="A8479" s="8" t="s">
        <v>9191</v>
      </c>
      <c r="B8479" s="8" t="s">
        <v>14</v>
      </c>
      <c r="C8479" s="8" t="s">
        <v>5093</v>
      </c>
      <c r="D8479" s="8" t="s">
        <v>5093</v>
      </c>
      <c r="E8479" s="8" t="s">
        <v>5093</v>
      </c>
      <c r="F8479" s="8">
        <v>2087.2154999999998</v>
      </c>
      <c r="G8479" s="8">
        <v>0</v>
      </c>
      <c r="H8479" s="5">
        <f t="shared" si="264"/>
        <v>0</v>
      </c>
      <c r="I8479" s="5">
        <f t="shared" si="265"/>
        <v>2087.2199999999998</v>
      </c>
      <c r="J8479" s="8"/>
      <c r="K8479" s="8"/>
    </row>
    <row r="8480" spans="1:11" s="7" customFormat="1" x14ac:dyDescent="0.35">
      <c r="A8480" s="8" t="s">
        <v>9192</v>
      </c>
      <c r="B8480" s="8" t="s">
        <v>14</v>
      </c>
      <c r="C8480" s="8" t="s">
        <v>5093</v>
      </c>
      <c r="D8480" s="8" t="s">
        <v>5093</v>
      </c>
      <c r="E8480" s="8" t="s">
        <v>5093</v>
      </c>
      <c r="F8480" s="8">
        <v>2643.5740000000001</v>
      </c>
      <c r="G8480" s="8">
        <v>0</v>
      </c>
      <c r="H8480" s="5">
        <f t="shared" si="264"/>
        <v>0</v>
      </c>
      <c r="I8480" s="5">
        <f t="shared" si="265"/>
        <v>2643.57</v>
      </c>
      <c r="J8480" s="8"/>
      <c r="K8480" s="8"/>
    </row>
    <row r="8481" spans="1:11" s="7" customFormat="1" x14ac:dyDescent="0.35">
      <c r="A8481" s="8" t="s">
        <v>9193</v>
      </c>
      <c r="B8481" s="8" t="s">
        <v>14</v>
      </c>
      <c r="C8481" s="8" t="s">
        <v>5093</v>
      </c>
      <c r="D8481" s="8" t="s">
        <v>5093</v>
      </c>
      <c r="E8481" s="8" t="s">
        <v>5093</v>
      </c>
      <c r="F8481" s="8">
        <v>3475.2079999999996</v>
      </c>
      <c r="G8481" s="8">
        <v>0</v>
      </c>
      <c r="H8481" s="5">
        <f t="shared" si="264"/>
        <v>0</v>
      </c>
      <c r="I8481" s="5">
        <f t="shared" si="265"/>
        <v>3475.21</v>
      </c>
      <c r="J8481" s="8"/>
      <c r="K8481" s="8"/>
    </row>
    <row r="8482" spans="1:11" s="7" customFormat="1" x14ac:dyDescent="0.35">
      <c r="A8482" s="8" t="s">
        <v>9194</v>
      </c>
      <c r="B8482" s="8" t="s">
        <v>14</v>
      </c>
      <c r="C8482" s="8" t="s">
        <v>5093</v>
      </c>
      <c r="D8482" s="8" t="s">
        <v>5093</v>
      </c>
      <c r="E8482" s="8" t="s">
        <v>5093</v>
      </c>
      <c r="F8482" s="8">
        <v>4421.8305</v>
      </c>
      <c r="G8482" s="8">
        <v>0</v>
      </c>
      <c r="H8482" s="5">
        <f t="shared" si="264"/>
        <v>0</v>
      </c>
      <c r="I8482" s="5">
        <f t="shared" si="265"/>
        <v>4421.83</v>
      </c>
      <c r="J8482" s="8"/>
      <c r="K8482" s="8"/>
    </row>
    <row r="8483" spans="1:11" s="7" customFormat="1" x14ac:dyDescent="0.35">
      <c r="A8483" s="8" t="s">
        <v>9195</v>
      </c>
      <c r="B8483" s="8" t="s">
        <v>14</v>
      </c>
      <c r="C8483" s="8" t="s">
        <v>5093</v>
      </c>
      <c r="D8483" s="8" t="s">
        <v>5093</v>
      </c>
      <c r="E8483" s="8" t="s">
        <v>5093</v>
      </c>
      <c r="F8483" s="8">
        <v>6779.6754999999994</v>
      </c>
      <c r="G8483" s="8">
        <v>0</v>
      </c>
      <c r="H8483" s="5">
        <f t="shared" si="264"/>
        <v>0</v>
      </c>
      <c r="I8483" s="5">
        <f t="shared" si="265"/>
        <v>6779.68</v>
      </c>
      <c r="J8483" s="8"/>
      <c r="K8483" s="8"/>
    </row>
    <row r="8484" spans="1:11" s="7" customFormat="1" x14ac:dyDescent="0.35">
      <c r="A8484" s="8" t="s">
        <v>9196</v>
      </c>
      <c r="B8484" s="8" t="s">
        <v>14</v>
      </c>
      <c r="C8484" s="8" t="s">
        <v>5093</v>
      </c>
      <c r="D8484" s="8" t="s">
        <v>5093</v>
      </c>
      <c r="E8484" s="8" t="s">
        <v>5093</v>
      </c>
      <c r="F8484" s="8">
        <v>8635.7525000000005</v>
      </c>
      <c r="G8484" s="8">
        <v>0</v>
      </c>
      <c r="H8484" s="5">
        <f t="shared" si="264"/>
        <v>0</v>
      </c>
      <c r="I8484" s="5">
        <f t="shared" si="265"/>
        <v>8635.75</v>
      </c>
      <c r="J8484" s="8"/>
      <c r="K8484" s="8"/>
    </row>
    <row r="8485" spans="1:11" s="7" customFormat="1" x14ac:dyDescent="0.35">
      <c r="A8485" s="8" t="s">
        <v>9197</v>
      </c>
      <c r="B8485" s="8" t="s">
        <v>14</v>
      </c>
      <c r="C8485" s="8" t="s">
        <v>5093</v>
      </c>
      <c r="D8485" s="8" t="s">
        <v>5093</v>
      </c>
      <c r="E8485" s="8" t="s">
        <v>5093</v>
      </c>
      <c r="F8485" s="8">
        <v>10812.403499999999</v>
      </c>
      <c r="G8485" s="8">
        <v>0</v>
      </c>
      <c r="H8485" s="5">
        <f t="shared" si="264"/>
        <v>0</v>
      </c>
      <c r="I8485" s="5">
        <f t="shared" si="265"/>
        <v>10812.4</v>
      </c>
      <c r="J8485" s="8"/>
      <c r="K8485" s="8"/>
    </row>
    <row r="8486" spans="1:11" s="7" customFormat="1" x14ac:dyDescent="0.35">
      <c r="A8486" s="8" t="s">
        <v>9198</v>
      </c>
      <c r="B8486" s="8" t="s">
        <v>14</v>
      </c>
      <c r="C8486" s="8" t="s">
        <v>5093</v>
      </c>
      <c r="D8486" s="8" t="s">
        <v>5093</v>
      </c>
      <c r="E8486" s="8" t="s">
        <v>5093</v>
      </c>
      <c r="F8486" s="8">
        <v>13672.0165</v>
      </c>
      <c r="G8486" s="8">
        <v>0</v>
      </c>
      <c r="H8486" s="5">
        <f t="shared" si="264"/>
        <v>0</v>
      </c>
      <c r="I8486" s="5">
        <f t="shared" si="265"/>
        <v>13672.02</v>
      </c>
      <c r="J8486" s="8"/>
      <c r="K8486" s="8"/>
    </row>
    <row r="8487" spans="1:11" s="7" customFormat="1" x14ac:dyDescent="0.35">
      <c r="A8487" s="8" t="s">
        <v>9199</v>
      </c>
      <c r="B8487" s="8" t="s">
        <v>14</v>
      </c>
      <c r="C8487" s="8" t="s">
        <v>5093</v>
      </c>
      <c r="D8487" s="8" t="s">
        <v>5093</v>
      </c>
      <c r="E8487" s="8" t="s">
        <v>5093</v>
      </c>
      <c r="F8487" s="8">
        <v>89.43549999999999</v>
      </c>
      <c r="G8487" s="8">
        <v>0</v>
      </c>
      <c r="H8487" s="5">
        <f t="shared" si="264"/>
        <v>0</v>
      </c>
      <c r="I8487" s="5">
        <f t="shared" si="265"/>
        <v>89.44</v>
      </c>
      <c r="J8487" s="8"/>
      <c r="K8487" s="8"/>
    </row>
    <row r="8488" spans="1:11" s="7" customFormat="1" x14ac:dyDescent="0.35">
      <c r="A8488" s="8" t="s">
        <v>9200</v>
      </c>
      <c r="B8488" s="8" t="s">
        <v>14</v>
      </c>
      <c r="C8488" s="8" t="s">
        <v>5093</v>
      </c>
      <c r="D8488" s="8" t="s">
        <v>5093</v>
      </c>
      <c r="E8488" s="8" t="s">
        <v>5093</v>
      </c>
      <c r="F8488" s="8">
        <v>127.76499999999999</v>
      </c>
      <c r="G8488" s="8">
        <v>0</v>
      </c>
      <c r="H8488" s="5">
        <f t="shared" si="264"/>
        <v>0</v>
      </c>
      <c r="I8488" s="5">
        <f t="shared" si="265"/>
        <v>127.77</v>
      </c>
      <c r="J8488" s="8"/>
      <c r="K8488" s="8"/>
    </row>
    <row r="8489" spans="1:11" s="7" customFormat="1" x14ac:dyDescent="0.35">
      <c r="A8489" s="8" t="s">
        <v>9201</v>
      </c>
      <c r="B8489" s="8" t="s">
        <v>14</v>
      </c>
      <c r="C8489" s="8" t="s">
        <v>5093</v>
      </c>
      <c r="D8489" s="8" t="s">
        <v>5093</v>
      </c>
      <c r="E8489" s="8" t="s">
        <v>5093</v>
      </c>
      <c r="F8489" s="8">
        <v>182.35549999999998</v>
      </c>
      <c r="G8489" s="8">
        <v>0</v>
      </c>
      <c r="H8489" s="5">
        <f t="shared" si="264"/>
        <v>0</v>
      </c>
      <c r="I8489" s="5">
        <f t="shared" si="265"/>
        <v>182.36</v>
      </c>
      <c r="J8489" s="8"/>
      <c r="K8489" s="8"/>
    </row>
    <row r="8490" spans="1:11" s="7" customFormat="1" x14ac:dyDescent="0.35">
      <c r="A8490" s="8" t="s">
        <v>9202</v>
      </c>
      <c r="B8490" s="8" t="s">
        <v>14</v>
      </c>
      <c r="C8490" s="8" t="s">
        <v>5093</v>
      </c>
      <c r="D8490" s="8" t="s">
        <v>5093</v>
      </c>
      <c r="E8490" s="8" t="s">
        <v>5093</v>
      </c>
      <c r="F8490" s="8">
        <v>263.66050000000001</v>
      </c>
      <c r="G8490" s="8">
        <v>0</v>
      </c>
      <c r="H8490" s="5">
        <f t="shared" si="264"/>
        <v>0</v>
      </c>
      <c r="I8490" s="5">
        <f t="shared" si="265"/>
        <v>263.66000000000003</v>
      </c>
      <c r="J8490" s="8"/>
      <c r="K8490" s="8"/>
    </row>
    <row r="8491" spans="1:11" s="7" customFormat="1" x14ac:dyDescent="0.35">
      <c r="A8491" s="8" t="s">
        <v>9203</v>
      </c>
      <c r="B8491" s="8" t="s">
        <v>14</v>
      </c>
      <c r="C8491" s="8" t="s">
        <v>5093</v>
      </c>
      <c r="D8491" s="8" t="s">
        <v>5093</v>
      </c>
      <c r="E8491" s="8" t="s">
        <v>5093</v>
      </c>
      <c r="F8491" s="8">
        <v>384.45649999999995</v>
      </c>
      <c r="G8491" s="8">
        <v>0</v>
      </c>
      <c r="H8491" s="5">
        <f t="shared" si="264"/>
        <v>0</v>
      </c>
      <c r="I8491" s="5">
        <f t="shared" si="265"/>
        <v>384.46</v>
      </c>
      <c r="J8491" s="8"/>
      <c r="K8491" s="8"/>
    </row>
    <row r="8492" spans="1:11" s="7" customFormat="1" x14ac:dyDescent="0.35">
      <c r="A8492" s="8" t="s">
        <v>9204</v>
      </c>
      <c r="B8492" s="8" t="s">
        <v>14</v>
      </c>
      <c r="C8492" s="8" t="s">
        <v>5093</v>
      </c>
      <c r="D8492" s="8" t="s">
        <v>5093</v>
      </c>
      <c r="E8492" s="8" t="s">
        <v>5093</v>
      </c>
      <c r="F8492" s="8">
        <v>511.05999999999995</v>
      </c>
      <c r="G8492" s="8">
        <v>0</v>
      </c>
      <c r="H8492" s="5">
        <f t="shared" si="264"/>
        <v>0</v>
      </c>
      <c r="I8492" s="5">
        <f t="shared" si="265"/>
        <v>511.06</v>
      </c>
      <c r="J8492" s="8"/>
      <c r="K8492" s="8"/>
    </row>
    <row r="8493" spans="1:11" s="7" customFormat="1" x14ac:dyDescent="0.35">
      <c r="A8493" s="8" t="s">
        <v>9205</v>
      </c>
      <c r="B8493" s="8" t="s">
        <v>14</v>
      </c>
      <c r="C8493" s="8" t="s">
        <v>5093</v>
      </c>
      <c r="D8493" s="8" t="s">
        <v>5093</v>
      </c>
      <c r="E8493" s="8" t="s">
        <v>5093</v>
      </c>
      <c r="F8493" s="8">
        <v>641.14799999999991</v>
      </c>
      <c r="G8493" s="8">
        <v>0</v>
      </c>
      <c r="H8493" s="5">
        <f t="shared" si="264"/>
        <v>0</v>
      </c>
      <c r="I8493" s="5">
        <f t="shared" si="265"/>
        <v>641.15</v>
      </c>
      <c r="J8493" s="8"/>
      <c r="K8493" s="8"/>
    </row>
    <row r="8494" spans="1:11" s="7" customFormat="1" x14ac:dyDescent="0.35">
      <c r="A8494" s="8" t="s">
        <v>9206</v>
      </c>
      <c r="B8494" s="8" t="s">
        <v>14</v>
      </c>
      <c r="C8494" s="8" t="s">
        <v>5093</v>
      </c>
      <c r="D8494" s="8" t="s">
        <v>5093</v>
      </c>
      <c r="E8494" s="8" t="s">
        <v>5093</v>
      </c>
      <c r="F8494" s="8">
        <v>840.92599999999993</v>
      </c>
      <c r="G8494" s="8">
        <v>0</v>
      </c>
      <c r="H8494" s="5">
        <f t="shared" si="264"/>
        <v>0</v>
      </c>
      <c r="I8494" s="5">
        <f t="shared" si="265"/>
        <v>840.93</v>
      </c>
      <c r="J8494" s="8"/>
      <c r="K8494" s="8"/>
    </row>
    <row r="8495" spans="1:11" s="7" customFormat="1" x14ac:dyDescent="0.35">
      <c r="A8495" s="8" t="s">
        <v>9207</v>
      </c>
      <c r="B8495" s="8" t="s">
        <v>14</v>
      </c>
      <c r="C8495" s="8" t="s">
        <v>5093</v>
      </c>
      <c r="D8495" s="8" t="s">
        <v>5093</v>
      </c>
      <c r="E8495" s="8" t="s">
        <v>5093</v>
      </c>
      <c r="F8495" s="8">
        <v>1063.934</v>
      </c>
      <c r="G8495" s="8">
        <v>0</v>
      </c>
      <c r="H8495" s="5">
        <f t="shared" si="264"/>
        <v>0</v>
      </c>
      <c r="I8495" s="5">
        <f t="shared" si="265"/>
        <v>1063.93</v>
      </c>
      <c r="J8495" s="8"/>
      <c r="K8495" s="8"/>
    </row>
    <row r="8496" spans="1:11" s="7" customFormat="1" x14ac:dyDescent="0.35">
      <c r="A8496" s="8" t="s">
        <v>9208</v>
      </c>
      <c r="B8496" s="8" t="s">
        <v>14</v>
      </c>
      <c r="C8496" s="8" t="s">
        <v>5093</v>
      </c>
      <c r="D8496" s="8" t="s">
        <v>5093</v>
      </c>
      <c r="E8496" s="8" t="s">
        <v>5093</v>
      </c>
      <c r="F8496" s="8">
        <v>1307.8489999999999</v>
      </c>
      <c r="G8496" s="8">
        <v>0</v>
      </c>
      <c r="H8496" s="5">
        <f t="shared" si="264"/>
        <v>0</v>
      </c>
      <c r="I8496" s="5">
        <f t="shared" si="265"/>
        <v>1307.8499999999999</v>
      </c>
      <c r="J8496" s="8"/>
      <c r="K8496" s="8"/>
    </row>
    <row r="8497" spans="1:11" s="7" customFormat="1" x14ac:dyDescent="0.35">
      <c r="A8497" s="8" t="s">
        <v>9209</v>
      </c>
      <c r="B8497" s="8" t="s">
        <v>14</v>
      </c>
      <c r="C8497" s="8" t="s">
        <v>5093</v>
      </c>
      <c r="D8497" s="8" t="s">
        <v>5093</v>
      </c>
      <c r="E8497" s="8" t="s">
        <v>5093</v>
      </c>
      <c r="F8497" s="8">
        <v>1658.6219999999998</v>
      </c>
      <c r="G8497" s="8">
        <v>0</v>
      </c>
      <c r="H8497" s="5">
        <f t="shared" si="264"/>
        <v>0</v>
      </c>
      <c r="I8497" s="5">
        <f t="shared" si="265"/>
        <v>1658.62</v>
      </c>
      <c r="J8497" s="8"/>
      <c r="K8497" s="8"/>
    </row>
    <row r="8498" spans="1:11" s="7" customFormat="1" x14ac:dyDescent="0.35">
      <c r="A8498" s="8" t="s">
        <v>9210</v>
      </c>
      <c r="B8498" s="8" t="s">
        <v>14</v>
      </c>
      <c r="C8498" s="8" t="s">
        <v>5093</v>
      </c>
      <c r="D8498" s="8" t="s">
        <v>5093</v>
      </c>
      <c r="E8498" s="8" t="s">
        <v>5093</v>
      </c>
      <c r="F8498" s="8">
        <v>2038.4324999999999</v>
      </c>
      <c r="G8498" s="8">
        <v>0</v>
      </c>
      <c r="H8498" s="5">
        <f t="shared" si="264"/>
        <v>0</v>
      </c>
      <c r="I8498" s="5">
        <f t="shared" si="265"/>
        <v>2038.43</v>
      </c>
      <c r="J8498" s="8"/>
      <c r="K8498" s="8"/>
    </row>
    <row r="8499" spans="1:11" s="7" customFormat="1" x14ac:dyDescent="0.35">
      <c r="A8499" s="8" t="s">
        <v>9211</v>
      </c>
      <c r="B8499" s="8" t="s">
        <v>14</v>
      </c>
      <c r="C8499" s="8" t="s">
        <v>5093</v>
      </c>
      <c r="D8499" s="8" t="s">
        <v>5093</v>
      </c>
      <c r="E8499" s="8" t="s">
        <v>5093</v>
      </c>
      <c r="F8499" s="8">
        <v>2559.9459999999999</v>
      </c>
      <c r="G8499" s="8">
        <v>0</v>
      </c>
      <c r="H8499" s="5">
        <f t="shared" si="264"/>
        <v>0</v>
      </c>
      <c r="I8499" s="5">
        <f t="shared" si="265"/>
        <v>2559.9499999999998</v>
      </c>
      <c r="J8499" s="8"/>
      <c r="K8499" s="8"/>
    </row>
    <row r="8500" spans="1:11" s="7" customFormat="1" x14ac:dyDescent="0.35">
      <c r="A8500" s="8" t="s">
        <v>9212</v>
      </c>
      <c r="B8500" s="8" t="s">
        <v>14</v>
      </c>
      <c r="C8500" s="8" t="s">
        <v>5093</v>
      </c>
      <c r="D8500" s="8" t="s">
        <v>5093</v>
      </c>
      <c r="E8500" s="8" t="s">
        <v>5093</v>
      </c>
      <c r="F8500" s="8">
        <v>3239.4234999999994</v>
      </c>
      <c r="G8500" s="8">
        <v>0</v>
      </c>
      <c r="H8500" s="5">
        <f t="shared" si="264"/>
        <v>0</v>
      </c>
      <c r="I8500" s="5">
        <f t="shared" si="265"/>
        <v>3239.42</v>
      </c>
      <c r="J8500" s="8"/>
      <c r="K8500" s="8"/>
    </row>
    <row r="8501" spans="1:11" s="7" customFormat="1" x14ac:dyDescent="0.35">
      <c r="A8501" s="8" t="s">
        <v>9213</v>
      </c>
      <c r="B8501" s="8" t="s">
        <v>14</v>
      </c>
      <c r="C8501" s="8" t="s">
        <v>5093</v>
      </c>
      <c r="D8501" s="8" t="s">
        <v>5093</v>
      </c>
      <c r="E8501" s="8" t="s">
        <v>5093</v>
      </c>
      <c r="F8501" s="8">
        <v>4265.0280000000002</v>
      </c>
      <c r="G8501" s="8">
        <v>0</v>
      </c>
      <c r="H8501" s="5">
        <f t="shared" si="264"/>
        <v>0</v>
      </c>
      <c r="I8501" s="5">
        <f t="shared" si="265"/>
        <v>4265.03</v>
      </c>
      <c r="J8501" s="8"/>
      <c r="K8501" s="8"/>
    </row>
    <row r="8502" spans="1:11" s="7" customFormat="1" x14ac:dyDescent="0.35">
      <c r="A8502" s="8" t="s">
        <v>9214</v>
      </c>
      <c r="B8502" s="8" t="s">
        <v>14</v>
      </c>
      <c r="C8502" s="8" t="s">
        <v>5093</v>
      </c>
      <c r="D8502" s="8" t="s">
        <v>5093</v>
      </c>
      <c r="E8502" s="8" t="s">
        <v>5093</v>
      </c>
      <c r="F8502" s="8">
        <v>5433.4969999999994</v>
      </c>
      <c r="G8502" s="8">
        <v>0</v>
      </c>
      <c r="H8502" s="5">
        <f t="shared" si="264"/>
        <v>0</v>
      </c>
      <c r="I8502" s="5">
        <f t="shared" si="265"/>
        <v>5433.5</v>
      </c>
      <c r="J8502" s="8"/>
      <c r="K8502" s="8"/>
    </row>
    <row r="8503" spans="1:11" s="7" customFormat="1" x14ac:dyDescent="0.35">
      <c r="A8503" s="8" t="s">
        <v>9215</v>
      </c>
      <c r="B8503" s="8" t="s">
        <v>14</v>
      </c>
      <c r="C8503" s="8" t="s">
        <v>5093</v>
      </c>
      <c r="D8503" s="8" t="s">
        <v>5093</v>
      </c>
      <c r="E8503" s="8" t="s">
        <v>5093</v>
      </c>
      <c r="F8503" s="8">
        <v>8265.2339999999986</v>
      </c>
      <c r="G8503" s="8">
        <v>0</v>
      </c>
      <c r="H8503" s="5">
        <f t="shared" si="264"/>
        <v>0</v>
      </c>
      <c r="I8503" s="5">
        <f t="shared" si="265"/>
        <v>8265.23</v>
      </c>
      <c r="J8503" s="8"/>
      <c r="K8503" s="8"/>
    </row>
    <row r="8504" spans="1:11" s="7" customFormat="1" x14ac:dyDescent="0.35">
      <c r="A8504" s="8" t="s">
        <v>9216</v>
      </c>
      <c r="B8504" s="8" t="s">
        <v>14</v>
      </c>
      <c r="C8504" s="8" t="s">
        <v>5093</v>
      </c>
      <c r="D8504" s="8" t="s">
        <v>5093</v>
      </c>
      <c r="E8504" s="8" t="s">
        <v>5093</v>
      </c>
      <c r="F8504" s="8">
        <v>10520.866999999998</v>
      </c>
      <c r="G8504" s="8">
        <v>0</v>
      </c>
      <c r="H8504" s="5">
        <f t="shared" si="264"/>
        <v>0</v>
      </c>
      <c r="I8504" s="5">
        <f t="shared" si="265"/>
        <v>10520.87</v>
      </c>
      <c r="J8504" s="8"/>
      <c r="K8504" s="8"/>
    </row>
    <row r="8505" spans="1:11" s="7" customFormat="1" x14ac:dyDescent="0.35">
      <c r="A8505" s="8" t="s">
        <v>9217</v>
      </c>
      <c r="B8505" s="8" t="s">
        <v>14</v>
      </c>
      <c r="C8505" s="8" t="s">
        <v>5093</v>
      </c>
      <c r="D8505" s="8" t="s">
        <v>5093</v>
      </c>
      <c r="E8505" s="8" t="s">
        <v>5093</v>
      </c>
      <c r="F8505" s="8">
        <v>13185.348</v>
      </c>
      <c r="G8505" s="8">
        <v>0</v>
      </c>
      <c r="H8505" s="5">
        <f t="shared" si="264"/>
        <v>0</v>
      </c>
      <c r="I8505" s="5">
        <f t="shared" si="265"/>
        <v>13185.35</v>
      </c>
      <c r="J8505" s="8"/>
      <c r="K8505" s="8"/>
    </row>
    <row r="8506" spans="1:11" s="7" customFormat="1" x14ac:dyDescent="0.35">
      <c r="A8506" s="8" t="s">
        <v>9218</v>
      </c>
      <c r="B8506" s="8" t="s">
        <v>14</v>
      </c>
      <c r="C8506" s="8" t="s">
        <v>5093</v>
      </c>
      <c r="D8506" s="8" t="s">
        <v>5093</v>
      </c>
      <c r="E8506" s="8" t="s">
        <v>5093</v>
      </c>
      <c r="F8506" s="8">
        <v>16700.046999999999</v>
      </c>
      <c r="G8506" s="8">
        <v>0</v>
      </c>
      <c r="H8506" s="5">
        <f t="shared" si="264"/>
        <v>0</v>
      </c>
      <c r="I8506" s="5">
        <f t="shared" si="265"/>
        <v>16700.05</v>
      </c>
      <c r="J8506" s="8"/>
      <c r="K8506" s="8"/>
    </row>
    <row r="8507" spans="1:11" s="7" customFormat="1" x14ac:dyDescent="0.35">
      <c r="A8507" s="8" t="s">
        <v>9219</v>
      </c>
      <c r="B8507" s="8" t="s">
        <v>14</v>
      </c>
      <c r="C8507" s="8" t="s">
        <v>5093</v>
      </c>
      <c r="D8507" s="8" t="s">
        <v>5093</v>
      </c>
      <c r="E8507" s="8" t="s">
        <v>5093</v>
      </c>
      <c r="F8507" s="8">
        <v>108.01949999999999</v>
      </c>
      <c r="G8507" s="8">
        <v>0</v>
      </c>
      <c r="H8507" s="5">
        <f t="shared" si="264"/>
        <v>0</v>
      </c>
      <c r="I8507" s="5">
        <f t="shared" si="265"/>
        <v>108.02</v>
      </c>
      <c r="J8507" s="8"/>
      <c r="K8507" s="8"/>
    </row>
    <row r="8508" spans="1:11" s="7" customFormat="1" x14ac:dyDescent="0.35">
      <c r="A8508" s="8" t="s">
        <v>9220</v>
      </c>
      <c r="B8508" s="8" t="s">
        <v>14</v>
      </c>
      <c r="C8508" s="8" t="s">
        <v>5093</v>
      </c>
      <c r="D8508" s="8" t="s">
        <v>5093</v>
      </c>
      <c r="E8508" s="8" t="s">
        <v>5093</v>
      </c>
      <c r="F8508" s="8">
        <v>154.4795</v>
      </c>
      <c r="G8508" s="8">
        <v>0</v>
      </c>
      <c r="H8508" s="5">
        <f t="shared" si="264"/>
        <v>0</v>
      </c>
      <c r="I8508" s="5">
        <f t="shared" si="265"/>
        <v>154.47999999999999</v>
      </c>
      <c r="J8508" s="8"/>
      <c r="K8508" s="8"/>
    </row>
    <row r="8509" spans="1:11" s="7" customFormat="1" x14ac:dyDescent="0.35">
      <c r="A8509" s="8" t="s">
        <v>9221</v>
      </c>
      <c r="B8509" s="8" t="s">
        <v>14</v>
      </c>
      <c r="C8509" s="8" t="s">
        <v>5093</v>
      </c>
      <c r="D8509" s="8" t="s">
        <v>5093</v>
      </c>
      <c r="E8509" s="8" t="s">
        <v>5093</v>
      </c>
      <c r="F8509" s="8">
        <v>219.52350000000001</v>
      </c>
      <c r="G8509" s="8">
        <v>0</v>
      </c>
      <c r="H8509" s="5">
        <f t="shared" si="264"/>
        <v>0</v>
      </c>
      <c r="I8509" s="5">
        <f t="shared" si="265"/>
        <v>219.52</v>
      </c>
      <c r="J8509" s="8"/>
      <c r="K8509" s="8"/>
    </row>
    <row r="8510" spans="1:11" s="7" customFormat="1" x14ac:dyDescent="0.35">
      <c r="A8510" s="8" t="s">
        <v>9222</v>
      </c>
      <c r="B8510" s="8" t="s">
        <v>14</v>
      </c>
      <c r="C8510" s="8" t="s">
        <v>5093</v>
      </c>
      <c r="D8510" s="8" t="s">
        <v>5093</v>
      </c>
      <c r="E8510" s="8" t="s">
        <v>5093</v>
      </c>
      <c r="F8510" s="8">
        <v>314.76649999999995</v>
      </c>
      <c r="G8510" s="8">
        <v>0</v>
      </c>
      <c r="H8510" s="5">
        <f t="shared" si="264"/>
        <v>0</v>
      </c>
      <c r="I8510" s="5">
        <f t="shared" si="265"/>
        <v>314.77</v>
      </c>
      <c r="J8510" s="8"/>
      <c r="K8510" s="8"/>
    </row>
    <row r="8511" spans="1:11" s="7" customFormat="1" x14ac:dyDescent="0.35">
      <c r="A8511" s="8" t="s">
        <v>9223</v>
      </c>
      <c r="B8511" s="8" t="s">
        <v>14</v>
      </c>
      <c r="C8511" s="8" t="s">
        <v>5093</v>
      </c>
      <c r="D8511" s="8" t="s">
        <v>5093</v>
      </c>
      <c r="E8511" s="8" t="s">
        <v>5093</v>
      </c>
      <c r="F8511" s="8">
        <v>464.59999999999997</v>
      </c>
      <c r="G8511" s="8">
        <v>0</v>
      </c>
      <c r="H8511" s="5">
        <f t="shared" si="264"/>
        <v>0</v>
      </c>
      <c r="I8511" s="5">
        <f t="shared" si="265"/>
        <v>464.6</v>
      </c>
      <c r="J8511" s="8"/>
      <c r="K8511" s="8"/>
    </row>
    <row r="8512" spans="1:11" s="7" customFormat="1" x14ac:dyDescent="0.35">
      <c r="A8512" s="8" t="s">
        <v>9224</v>
      </c>
      <c r="B8512" s="8" t="s">
        <v>14</v>
      </c>
      <c r="C8512" s="8" t="s">
        <v>5093</v>
      </c>
      <c r="D8512" s="8" t="s">
        <v>5093</v>
      </c>
      <c r="E8512" s="8" t="s">
        <v>5093</v>
      </c>
      <c r="F8512" s="8">
        <v>621.40250000000003</v>
      </c>
      <c r="G8512" s="8">
        <v>0</v>
      </c>
      <c r="H8512" s="5">
        <f t="shared" si="264"/>
        <v>0</v>
      </c>
      <c r="I8512" s="5">
        <f t="shared" si="265"/>
        <v>621.4</v>
      </c>
      <c r="J8512" s="8"/>
      <c r="K8512" s="8"/>
    </row>
    <row r="8513" spans="1:11" s="7" customFormat="1" x14ac:dyDescent="0.35">
      <c r="A8513" s="8" t="s">
        <v>9225</v>
      </c>
      <c r="B8513" s="8" t="s">
        <v>14</v>
      </c>
      <c r="C8513" s="8" t="s">
        <v>5093</v>
      </c>
      <c r="D8513" s="8" t="s">
        <v>5093</v>
      </c>
      <c r="E8513" s="8" t="s">
        <v>5093</v>
      </c>
      <c r="F8513" s="8">
        <v>781.68949999999995</v>
      </c>
      <c r="G8513" s="8">
        <v>0</v>
      </c>
      <c r="H8513" s="5">
        <f t="shared" si="264"/>
        <v>0</v>
      </c>
      <c r="I8513" s="5">
        <f t="shared" si="265"/>
        <v>781.69</v>
      </c>
      <c r="J8513" s="8"/>
      <c r="K8513" s="8"/>
    </row>
    <row r="8514" spans="1:11" s="7" customFormat="1" x14ac:dyDescent="0.35">
      <c r="A8514" s="8" t="s">
        <v>9226</v>
      </c>
      <c r="B8514" s="8" t="s">
        <v>14</v>
      </c>
      <c r="C8514" s="8" t="s">
        <v>5093</v>
      </c>
      <c r="D8514" s="8" t="s">
        <v>5093</v>
      </c>
      <c r="E8514" s="8" t="s">
        <v>5093</v>
      </c>
      <c r="F8514" s="8">
        <v>1018.6354999999999</v>
      </c>
      <c r="G8514" s="8">
        <v>0</v>
      </c>
      <c r="H8514" s="5">
        <f t="shared" si="264"/>
        <v>0</v>
      </c>
      <c r="I8514" s="5">
        <f t="shared" si="265"/>
        <v>1018.64</v>
      </c>
      <c r="J8514" s="8"/>
      <c r="K8514" s="8"/>
    </row>
    <row r="8515" spans="1:11" s="7" customFormat="1" x14ac:dyDescent="0.35">
      <c r="A8515" s="8" t="s">
        <v>9227</v>
      </c>
      <c r="B8515" s="8" t="s">
        <v>14</v>
      </c>
      <c r="C8515" s="8" t="s">
        <v>5093</v>
      </c>
      <c r="D8515" s="8" t="s">
        <v>5093</v>
      </c>
      <c r="E8515" s="8" t="s">
        <v>5093</v>
      </c>
      <c r="F8515" s="8">
        <v>1285.7804999999998</v>
      </c>
      <c r="G8515" s="8">
        <v>0</v>
      </c>
      <c r="H8515" s="5">
        <f t="shared" ref="H8515:H8578" si="266">G8515*$K$2</f>
        <v>0</v>
      </c>
      <c r="I8515" s="5">
        <f t="shared" ref="I8515:I8578" si="267">ROUND(SUM(F8515:H8515),2)</f>
        <v>1285.78</v>
      </c>
      <c r="J8515" s="8"/>
      <c r="K8515" s="8"/>
    </row>
    <row r="8516" spans="1:11" s="7" customFormat="1" x14ac:dyDescent="0.35">
      <c r="A8516" s="8" t="s">
        <v>9228</v>
      </c>
      <c r="B8516" s="8" t="s">
        <v>14</v>
      </c>
      <c r="C8516" s="8" t="s">
        <v>5093</v>
      </c>
      <c r="D8516" s="8" t="s">
        <v>5093</v>
      </c>
      <c r="E8516" s="8" t="s">
        <v>5093</v>
      </c>
      <c r="F8516" s="8">
        <v>1584.2860000000001</v>
      </c>
      <c r="G8516" s="8">
        <v>0</v>
      </c>
      <c r="H8516" s="5">
        <f t="shared" si="266"/>
        <v>0</v>
      </c>
      <c r="I8516" s="5">
        <f t="shared" si="267"/>
        <v>1584.29</v>
      </c>
      <c r="J8516" s="8"/>
      <c r="K8516" s="8"/>
    </row>
    <row r="8517" spans="1:11" s="7" customFormat="1" x14ac:dyDescent="0.35">
      <c r="A8517" s="8" t="s">
        <v>9229</v>
      </c>
      <c r="B8517" s="8" t="s">
        <v>14</v>
      </c>
      <c r="C8517" s="8" t="s">
        <v>5093</v>
      </c>
      <c r="D8517" s="8" t="s">
        <v>5093</v>
      </c>
      <c r="E8517" s="8" t="s">
        <v>5093</v>
      </c>
      <c r="F8517" s="8">
        <v>2005.9104999999997</v>
      </c>
      <c r="G8517" s="8">
        <v>0</v>
      </c>
      <c r="H8517" s="5">
        <f t="shared" si="266"/>
        <v>0</v>
      </c>
      <c r="I8517" s="5">
        <f t="shared" si="267"/>
        <v>2005.91</v>
      </c>
      <c r="J8517" s="8"/>
      <c r="K8517" s="8"/>
    </row>
    <row r="8518" spans="1:11" s="7" customFormat="1" x14ac:dyDescent="0.35">
      <c r="A8518" s="8" t="s">
        <v>9230</v>
      </c>
      <c r="B8518" s="8" t="s">
        <v>14</v>
      </c>
      <c r="C8518" s="8" t="s">
        <v>5093</v>
      </c>
      <c r="D8518" s="8" t="s">
        <v>5093</v>
      </c>
      <c r="E8518" s="8" t="s">
        <v>5093</v>
      </c>
      <c r="F8518" s="8">
        <v>2477.4794999999999</v>
      </c>
      <c r="G8518" s="8">
        <v>0</v>
      </c>
      <c r="H8518" s="5">
        <f t="shared" si="266"/>
        <v>0</v>
      </c>
      <c r="I8518" s="5">
        <f t="shared" si="267"/>
        <v>2477.48</v>
      </c>
      <c r="J8518" s="8"/>
      <c r="K8518" s="8"/>
    </row>
    <row r="8519" spans="1:11" s="7" customFormat="1" x14ac:dyDescent="0.35">
      <c r="A8519" s="8" t="s">
        <v>9231</v>
      </c>
      <c r="B8519" s="8" t="s">
        <v>14</v>
      </c>
      <c r="C8519" s="8" t="s">
        <v>5093</v>
      </c>
      <c r="D8519" s="8" t="s">
        <v>5093</v>
      </c>
      <c r="E8519" s="8" t="s">
        <v>5093</v>
      </c>
      <c r="F8519" s="8">
        <v>3103.5279999999993</v>
      </c>
      <c r="G8519" s="8">
        <v>0</v>
      </c>
      <c r="H8519" s="5">
        <f t="shared" si="266"/>
        <v>0</v>
      </c>
      <c r="I8519" s="5">
        <f t="shared" si="267"/>
        <v>3103.53</v>
      </c>
      <c r="J8519" s="8"/>
      <c r="K8519" s="8"/>
    </row>
    <row r="8520" spans="1:11" s="7" customFormat="1" x14ac:dyDescent="0.35">
      <c r="A8520" s="8" t="s">
        <v>9232</v>
      </c>
      <c r="B8520" s="8" t="s">
        <v>14</v>
      </c>
      <c r="C8520" s="8" t="s">
        <v>5093</v>
      </c>
      <c r="D8520" s="8" t="s">
        <v>5093</v>
      </c>
      <c r="E8520" s="8" t="s">
        <v>5093</v>
      </c>
      <c r="F8520" s="8">
        <v>3928.1929999999998</v>
      </c>
      <c r="G8520" s="8">
        <v>0</v>
      </c>
      <c r="H8520" s="5">
        <f t="shared" si="266"/>
        <v>0</v>
      </c>
      <c r="I8520" s="5">
        <f t="shared" si="267"/>
        <v>3928.19</v>
      </c>
      <c r="J8520" s="8"/>
      <c r="K8520" s="8"/>
    </row>
    <row r="8521" spans="1:11" s="7" customFormat="1" x14ac:dyDescent="0.35">
      <c r="A8521" s="8" t="s">
        <v>9233</v>
      </c>
      <c r="B8521" s="8" t="s">
        <v>14</v>
      </c>
      <c r="C8521" s="8" t="s">
        <v>5093</v>
      </c>
      <c r="D8521" s="8" t="s">
        <v>5093</v>
      </c>
      <c r="E8521" s="8" t="s">
        <v>5093</v>
      </c>
      <c r="F8521" s="8">
        <v>5168.6749999999993</v>
      </c>
      <c r="G8521" s="8">
        <v>0</v>
      </c>
      <c r="H8521" s="5">
        <f t="shared" si="266"/>
        <v>0</v>
      </c>
      <c r="I8521" s="5">
        <f t="shared" si="267"/>
        <v>5168.68</v>
      </c>
      <c r="J8521" s="8"/>
      <c r="K8521" s="8"/>
    </row>
    <row r="8522" spans="1:11" s="7" customFormat="1" x14ac:dyDescent="0.35">
      <c r="A8522" s="8" t="s">
        <v>9234</v>
      </c>
      <c r="B8522" s="8" t="s">
        <v>14</v>
      </c>
      <c r="C8522" s="8" t="s">
        <v>5093</v>
      </c>
      <c r="D8522" s="8" t="s">
        <v>5093</v>
      </c>
      <c r="E8522" s="8" t="s">
        <v>5093</v>
      </c>
      <c r="F8522" s="8">
        <v>6562.4749999999995</v>
      </c>
      <c r="G8522" s="8">
        <v>0</v>
      </c>
      <c r="H8522" s="5">
        <f t="shared" si="266"/>
        <v>0</v>
      </c>
      <c r="I8522" s="5">
        <f t="shared" si="267"/>
        <v>6562.48</v>
      </c>
      <c r="J8522" s="8"/>
      <c r="K8522" s="8"/>
    </row>
    <row r="8523" spans="1:11" s="7" customFormat="1" x14ac:dyDescent="0.35">
      <c r="A8523" s="8" t="s">
        <v>9235</v>
      </c>
      <c r="B8523" s="8" t="s">
        <v>14</v>
      </c>
      <c r="C8523" s="8" t="s">
        <v>5093</v>
      </c>
      <c r="D8523" s="8" t="s">
        <v>5093</v>
      </c>
      <c r="E8523" s="8" t="s">
        <v>5093</v>
      </c>
      <c r="F8523" s="8">
        <v>10010.968499999999</v>
      </c>
      <c r="G8523" s="8">
        <v>0</v>
      </c>
      <c r="H8523" s="5">
        <f t="shared" si="266"/>
        <v>0</v>
      </c>
      <c r="I8523" s="5">
        <f t="shared" si="267"/>
        <v>10010.969999999999</v>
      </c>
      <c r="J8523" s="8"/>
      <c r="K8523" s="8"/>
    </row>
    <row r="8524" spans="1:11" s="7" customFormat="1" x14ac:dyDescent="0.35">
      <c r="A8524" s="8" t="s">
        <v>9236</v>
      </c>
      <c r="B8524" s="8" t="s">
        <v>14</v>
      </c>
      <c r="C8524" s="8" t="s">
        <v>5093</v>
      </c>
      <c r="D8524" s="8" t="s">
        <v>5093</v>
      </c>
      <c r="E8524" s="8" t="s">
        <v>5093</v>
      </c>
      <c r="F8524" s="8">
        <v>12750.947</v>
      </c>
      <c r="G8524" s="8">
        <v>0</v>
      </c>
      <c r="H8524" s="5">
        <f t="shared" si="266"/>
        <v>0</v>
      </c>
      <c r="I8524" s="5">
        <f t="shared" si="267"/>
        <v>12750.95</v>
      </c>
      <c r="J8524" s="8"/>
      <c r="K8524" s="8"/>
    </row>
    <row r="8525" spans="1:11" s="7" customFormat="1" x14ac:dyDescent="0.35">
      <c r="A8525" s="8" t="s">
        <v>9237</v>
      </c>
      <c r="B8525" s="8" t="s">
        <v>14</v>
      </c>
      <c r="C8525" s="8" t="s">
        <v>5093</v>
      </c>
      <c r="D8525" s="8" t="s">
        <v>5093</v>
      </c>
      <c r="E8525" s="8" t="s">
        <v>5093</v>
      </c>
      <c r="F8525" s="8">
        <v>15970.624999999998</v>
      </c>
      <c r="G8525" s="8">
        <v>0</v>
      </c>
      <c r="H8525" s="5">
        <f t="shared" si="266"/>
        <v>0</v>
      </c>
      <c r="I8525" s="5">
        <f t="shared" si="267"/>
        <v>15970.63</v>
      </c>
      <c r="J8525" s="8"/>
      <c r="K8525" s="8"/>
    </row>
    <row r="8526" spans="1:11" s="7" customFormat="1" x14ac:dyDescent="0.35">
      <c r="A8526" s="8" t="s">
        <v>9238</v>
      </c>
      <c r="B8526" s="8" t="s">
        <v>14</v>
      </c>
      <c r="C8526" s="8" t="s">
        <v>5093</v>
      </c>
      <c r="D8526" s="8" t="s">
        <v>5093</v>
      </c>
      <c r="E8526" s="8" t="s">
        <v>5093</v>
      </c>
      <c r="F8526" s="8">
        <v>20215.907499999998</v>
      </c>
      <c r="G8526" s="8">
        <v>0</v>
      </c>
      <c r="H8526" s="5">
        <f t="shared" si="266"/>
        <v>0</v>
      </c>
      <c r="I8526" s="5">
        <f t="shared" si="267"/>
        <v>20215.91</v>
      </c>
      <c r="J8526" s="8"/>
      <c r="K8526" s="8"/>
    </row>
    <row r="8527" spans="1:11" s="7" customFormat="1" x14ac:dyDescent="0.35">
      <c r="A8527" s="8" t="s">
        <v>9239</v>
      </c>
      <c r="B8527" s="8" t="s">
        <v>14</v>
      </c>
      <c r="C8527" s="8" t="s">
        <v>5093</v>
      </c>
      <c r="D8527" s="8" t="s">
        <v>5093</v>
      </c>
      <c r="E8527" s="8" t="s">
        <v>5093</v>
      </c>
      <c r="F8527" s="8">
        <v>127.76499999999999</v>
      </c>
      <c r="G8527" s="8">
        <v>0</v>
      </c>
      <c r="H8527" s="5">
        <f t="shared" si="266"/>
        <v>0</v>
      </c>
      <c r="I8527" s="5">
        <f t="shared" si="267"/>
        <v>127.77</v>
      </c>
      <c r="J8527" s="8"/>
      <c r="K8527" s="8"/>
    </row>
    <row r="8528" spans="1:11" s="7" customFormat="1" x14ac:dyDescent="0.35">
      <c r="A8528" s="8" t="s">
        <v>9240</v>
      </c>
      <c r="B8528" s="8" t="s">
        <v>14</v>
      </c>
      <c r="C8528" s="8" t="s">
        <v>5093</v>
      </c>
      <c r="D8528" s="8" t="s">
        <v>5093</v>
      </c>
      <c r="E8528" s="8" t="s">
        <v>5093</v>
      </c>
      <c r="F8528" s="8">
        <v>182.35549999999998</v>
      </c>
      <c r="G8528" s="8">
        <v>0</v>
      </c>
      <c r="H8528" s="5">
        <f t="shared" si="266"/>
        <v>0</v>
      </c>
      <c r="I8528" s="5">
        <f t="shared" si="267"/>
        <v>182.36</v>
      </c>
      <c r="J8528" s="8"/>
      <c r="K8528" s="8"/>
    </row>
    <row r="8529" spans="1:11" s="7" customFormat="1" x14ac:dyDescent="0.35">
      <c r="A8529" s="8" t="s">
        <v>9241</v>
      </c>
      <c r="B8529" s="8" t="s">
        <v>14</v>
      </c>
      <c r="C8529" s="8" t="s">
        <v>5093</v>
      </c>
      <c r="D8529" s="8" t="s">
        <v>5093</v>
      </c>
      <c r="E8529" s="8" t="s">
        <v>5093</v>
      </c>
      <c r="F8529" s="8">
        <v>260.17599999999999</v>
      </c>
      <c r="G8529" s="8">
        <v>0</v>
      </c>
      <c r="H8529" s="5">
        <f t="shared" si="266"/>
        <v>0</v>
      </c>
      <c r="I8529" s="5">
        <f t="shared" si="267"/>
        <v>260.18</v>
      </c>
      <c r="J8529" s="8"/>
      <c r="K8529" s="8"/>
    </row>
    <row r="8530" spans="1:11" s="7" customFormat="1" x14ac:dyDescent="0.35">
      <c r="A8530" s="8" t="s">
        <v>9242</v>
      </c>
      <c r="B8530" s="8" t="s">
        <v>14</v>
      </c>
      <c r="C8530" s="8" t="s">
        <v>5093</v>
      </c>
      <c r="D8530" s="8" t="s">
        <v>5093</v>
      </c>
      <c r="E8530" s="8" t="s">
        <v>5093</v>
      </c>
      <c r="F8530" s="8">
        <v>375.16449999999998</v>
      </c>
      <c r="G8530" s="8">
        <v>0</v>
      </c>
      <c r="H8530" s="5">
        <f t="shared" si="266"/>
        <v>0</v>
      </c>
      <c r="I8530" s="5">
        <f t="shared" si="267"/>
        <v>375.16</v>
      </c>
      <c r="J8530" s="8"/>
      <c r="K8530" s="8"/>
    </row>
    <row r="8531" spans="1:11" s="7" customFormat="1" x14ac:dyDescent="0.35">
      <c r="A8531" s="8" t="s">
        <v>9243</v>
      </c>
      <c r="B8531" s="8" t="s">
        <v>14</v>
      </c>
      <c r="C8531" s="8" t="s">
        <v>5093</v>
      </c>
      <c r="D8531" s="8" t="s">
        <v>5093</v>
      </c>
      <c r="E8531" s="8" t="s">
        <v>5093</v>
      </c>
      <c r="F8531" s="8">
        <v>557.52</v>
      </c>
      <c r="G8531" s="8">
        <v>0</v>
      </c>
      <c r="H8531" s="5">
        <f t="shared" si="266"/>
        <v>0</v>
      </c>
      <c r="I8531" s="5">
        <f t="shared" si="267"/>
        <v>557.52</v>
      </c>
      <c r="J8531" s="8"/>
      <c r="K8531" s="8"/>
    </row>
    <row r="8532" spans="1:11" s="7" customFormat="1" x14ac:dyDescent="0.35">
      <c r="A8532" s="8" t="s">
        <v>9244</v>
      </c>
      <c r="B8532" s="8" t="s">
        <v>14</v>
      </c>
      <c r="C8532" s="8" t="s">
        <v>5093</v>
      </c>
      <c r="D8532" s="8" t="s">
        <v>5093</v>
      </c>
      <c r="E8532" s="8" t="s">
        <v>5093</v>
      </c>
      <c r="F8532" s="8">
        <v>738.71399999999994</v>
      </c>
      <c r="G8532" s="8">
        <v>0</v>
      </c>
      <c r="H8532" s="5">
        <f t="shared" si="266"/>
        <v>0</v>
      </c>
      <c r="I8532" s="5">
        <f t="shared" si="267"/>
        <v>738.71</v>
      </c>
      <c r="J8532" s="8"/>
      <c r="K8532" s="8"/>
    </row>
    <row r="8533" spans="1:11" s="7" customFormat="1" x14ac:dyDescent="0.35">
      <c r="A8533" s="8" t="s">
        <v>9245</v>
      </c>
      <c r="B8533" s="8" t="s">
        <v>14</v>
      </c>
      <c r="C8533" s="8" t="s">
        <v>5093</v>
      </c>
      <c r="D8533" s="8" t="s">
        <v>5093</v>
      </c>
      <c r="E8533" s="8" t="s">
        <v>5093</v>
      </c>
      <c r="F8533" s="8">
        <v>930.36149999999986</v>
      </c>
      <c r="G8533" s="8">
        <v>0</v>
      </c>
      <c r="H8533" s="5">
        <f t="shared" si="266"/>
        <v>0</v>
      </c>
      <c r="I8533" s="5">
        <f t="shared" si="267"/>
        <v>930.36</v>
      </c>
      <c r="J8533" s="8"/>
      <c r="K8533" s="8"/>
    </row>
    <row r="8534" spans="1:11" s="7" customFormat="1" x14ac:dyDescent="0.35">
      <c r="A8534" s="8" t="s">
        <v>9246</v>
      </c>
      <c r="B8534" s="8" t="s">
        <v>14</v>
      </c>
      <c r="C8534" s="8" t="s">
        <v>5093</v>
      </c>
      <c r="D8534" s="8" t="s">
        <v>5093</v>
      </c>
      <c r="E8534" s="8" t="s">
        <v>5093</v>
      </c>
      <c r="F8534" s="8">
        <v>1212.606</v>
      </c>
      <c r="G8534" s="8">
        <v>0</v>
      </c>
      <c r="H8534" s="5">
        <f t="shared" si="266"/>
        <v>0</v>
      </c>
      <c r="I8534" s="5">
        <f t="shared" si="267"/>
        <v>1212.6099999999999</v>
      </c>
      <c r="J8534" s="8"/>
      <c r="K8534" s="8"/>
    </row>
    <row r="8535" spans="1:11" s="7" customFormat="1" x14ac:dyDescent="0.35">
      <c r="A8535" s="8" t="s">
        <v>9247</v>
      </c>
      <c r="B8535" s="8" t="s">
        <v>14</v>
      </c>
      <c r="C8535" s="8" t="s">
        <v>5093</v>
      </c>
      <c r="D8535" s="8" t="s">
        <v>5093</v>
      </c>
      <c r="E8535" s="8" t="s">
        <v>5093</v>
      </c>
      <c r="F8535" s="8">
        <v>1530.857</v>
      </c>
      <c r="G8535" s="8">
        <v>0</v>
      </c>
      <c r="H8535" s="5">
        <f t="shared" si="266"/>
        <v>0</v>
      </c>
      <c r="I8535" s="5">
        <f t="shared" si="267"/>
        <v>1530.86</v>
      </c>
      <c r="J8535" s="8"/>
      <c r="K8535" s="8"/>
    </row>
    <row r="8536" spans="1:11" s="7" customFormat="1" x14ac:dyDescent="0.35">
      <c r="A8536" s="8" t="s">
        <v>9248</v>
      </c>
      <c r="B8536" s="8" t="s">
        <v>14</v>
      </c>
      <c r="C8536" s="8" t="s">
        <v>5093</v>
      </c>
      <c r="D8536" s="8" t="s">
        <v>5093</v>
      </c>
      <c r="E8536" s="8" t="s">
        <v>5093</v>
      </c>
      <c r="F8536" s="8">
        <v>1894.4064999999998</v>
      </c>
      <c r="G8536" s="8">
        <v>0</v>
      </c>
      <c r="H8536" s="5">
        <f t="shared" si="266"/>
        <v>0</v>
      </c>
      <c r="I8536" s="5">
        <f t="shared" si="267"/>
        <v>1894.41</v>
      </c>
      <c r="J8536" s="8"/>
      <c r="K8536" s="8"/>
    </row>
    <row r="8537" spans="1:11" s="7" customFormat="1" x14ac:dyDescent="0.35">
      <c r="A8537" s="8" t="s">
        <v>9249</v>
      </c>
      <c r="B8537" s="8" t="s">
        <v>14</v>
      </c>
      <c r="C8537" s="8" t="s">
        <v>5093</v>
      </c>
      <c r="D8537" s="8" t="s">
        <v>5093</v>
      </c>
      <c r="E8537" s="8" t="s">
        <v>5093</v>
      </c>
      <c r="F8537" s="8">
        <v>2385.7209999999995</v>
      </c>
      <c r="G8537" s="8">
        <v>0</v>
      </c>
      <c r="H8537" s="5">
        <f t="shared" si="266"/>
        <v>0</v>
      </c>
      <c r="I8537" s="5">
        <f t="shared" si="267"/>
        <v>2385.7199999999998</v>
      </c>
      <c r="J8537" s="8"/>
      <c r="K8537" s="8"/>
    </row>
    <row r="8538" spans="1:11" s="7" customFormat="1" x14ac:dyDescent="0.35">
      <c r="A8538" s="8" t="s">
        <v>9250</v>
      </c>
      <c r="B8538" s="8" t="s">
        <v>14</v>
      </c>
      <c r="C8538" s="8" t="s">
        <v>5093</v>
      </c>
      <c r="D8538" s="8" t="s">
        <v>5093</v>
      </c>
      <c r="E8538" s="8" t="s">
        <v>5093</v>
      </c>
      <c r="F8538" s="8">
        <v>2949.0484999999994</v>
      </c>
      <c r="G8538" s="8">
        <v>0</v>
      </c>
      <c r="H8538" s="5">
        <f t="shared" si="266"/>
        <v>0</v>
      </c>
      <c r="I8538" s="5">
        <f t="shared" si="267"/>
        <v>2949.05</v>
      </c>
      <c r="J8538" s="8"/>
      <c r="K8538" s="8"/>
    </row>
    <row r="8539" spans="1:11" s="7" customFormat="1" x14ac:dyDescent="0.35">
      <c r="A8539" s="8" t="s">
        <v>9251</v>
      </c>
      <c r="B8539" s="8" t="s">
        <v>14</v>
      </c>
      <c r="C8539" s="8" t="s">
        <v>5093</v>
      </c>
      <c r="D8539" s="8" t="s">
        <v>5093</v>
      </c>
      <c r="E8539" s="8" t="s">
        <v>5093</v>
      </c>
      <c r="F8539" s="8">
        <v>3704.0234999999998</v>
      </c>
      <c r="G8539" s="8">
        <v>0</v>
      </c>
      <c r="H8539" s="5">
        <f t="shared" si="266"/>
        <v>0</v>
      </c>
      <c r="I8539" s="5">
        <f t="shared" si="267"/>
        <v>3704.02</v>
      </c>
      <c r="J8539" s="8"/>
      <c r="K8539" s="8"/>
    </row>
    <row r="8540" spans="1:11" s="7" customFormat="1" x14ac:dyDescent="0.35">
      <c r="A8540" s="8" t="s">
        <v>9252</v>
      </c>
      <c r="B8540" s="8" t="s">
        <v>14</v>
      </c>
      <c r="C8540" s="8" t="s">
        <v>5093</v>
      </c>
      <c r="D8540" s="8" t="s">
        <v>5093</v>
      </c>
      <c r="E8540" s="8" t="s">
        <v>5093</v>
      </c>
      <c r="F8540" s="8">
        <v>4676.1989999999996</v>
      </c>
      <c r="G8540" s="8">
        <v>0</v>
      </c>
      <c r="H8540" s="5">
        <f t="shared" si="266"/>
        <v>0</v>
      </c>
      <c r="I8540" s="5">
        <f t="shared" si="267"/>
        <v>4676.2</v>
      </c>
      <c r="J8540" s="8"/>
      <c r="K8540" s="8"/>
    </row>
    <row r="8541" spans="1:11" s="7" customFormat="1" x14ac:dyDescent="0.35">
      <c r="A8541" s="8" t="s">
        <v>9253</v>
      </c>
      <c r="B8541" s="8" t="s">
        <v>14</v>
      </c>
      <c r="C8541" s="8" t="s">
        <v>5093</v>
      </c>
      <c r="D8541" s="8" t="s">
        <v>5093</v>
      </c>
      <c r="E8541" s="8" t="s">
        <v>5093</v>
      </c>
      <c r="F8541" s="8">
        <v>6176.857</v>
      </c>
      <c r="G8541" s="8">
        <v>0</v>
      </c>
      <c r="H8541" s="5">
        <f t="shared" si="266"/>
        <v>0</v>
      </c>
      <c r="I8541" s="5">
        <f t="shared" si="267"/>
        <v>6176.86</v>
      </c>
      <c r="J8541" s="8"/>
      <c r="K8541" s="8"/>
    </row>
    <row r="8542" spans="1:11" s="7" customFormat="1" x14ac:dyDescent="0.35">
      <c r="A8542" s="8" t="s">
        <v>9254</v>
      </c>
      <c r="B8542" s="8" t="s">
        <v>14</v>
      </c>
      <c r="C8542" s="8" t="s">
        <v>5093</v>
      </c>
      <c r="D8542" s="8" t="s">
        <v>5093</v>
      </c>
      <c r="E8542" s="8" t="s">
        <v>5093</v>
      </c>
      <c r="F8542" s="8">
        <v>7838.9634999999989</v>
      </c>
      <c r="G8542" s="8">
        <v>0</v>
      </c>
      <c r="H8542" s="5">
        <f t="shared" si="266"/>
        <v>0</v>
      </c>
      <c r="I8542" s="5">
        <f t="shared" si="267"/>
        <v>7838.96</v>
      </c>
      <c r="J8542" s="8"/>
      <c r="K8542" s="8"/>
    </row>
    <row r="8543" spans="1:11" s="7" customFormat="1" x14ac:dyDescent="0.35">
      <c r="A8543" s="8" t="s">
        <v>9255</v>
      </c>
      <c r="B8543" s="8" t="s">
        <v>14</v>
      </c>
      <c r="C8543" s="8" t="s">
        <v>5093</v>
      </c>
      <c r="D8543" s="8" t="s">
        <v>5093</v>
      </c>
      <c r="E8543" s="8" t="s">
        <v>5093</v>
      </c>
      <c r="F8543" s="8">
        <v>11947.189</v>
      </c>
      <c r="G8543" s="8">
        <v>0</v>
      </c>
      <c r="H8543" s="5">
        <f t="shared" si="266"/>
        <v>0</v>
      </c>
      <c r="I8543" s="5">
        <f t="shared" si="267"/>
        <v>11947.19</v>
      </c>
      <c r="J8543" s="8"/>
      <c r="K8543" s="8"/>
    </row>
    <row r="8544" spans="1:11" s="7" customFormat="1" x14ac:dyDescent="0.35">
      <c r="A8544" s="8" t="s">
        <v>9256</v>
      </c>
      <c r="B8544" s="8" t="s">
        <v>14</v>
      </c>
      <c r="C8544" s="8" t="s">
        <v>5093</v>
      </c>
      <c r="D8544" s="8" t="s">
        <v>5093</v>
      </c>
      <c r="E8544" s="8" t="s">
        <v>5093</v>
      </c>
      <c r="F8544" s="8">
        <v>15211.004000000001</v>
      </c>
      <c r="G8544" s="8">
        <v>0</v>
      </c>
      <c r="H8544" s="5">
        <f t="shared" si="266"/>
        <v>0</v>
      </c>
      <c r="I8544" s="5">
        <f t="shared" si="267"/>
        <v>15211</v>
      </c>
      <c r="J8544" s="8"/>
      <c r="K8544" s="8"/>
    </row>
    <row r="8545" spans="1:11" s="7" customFormat="1" x14ac:dyDescent="0.35">
      <c r="A8545" s="8" t="s">
        <v>9257</v>
      </c>
      <c r="B8545" s="8" t="s">
        <v>14</v>
      </c>
      <c r="C8545" s="8" t="s">
        <v>5093</v>
      </c>
      <c r="D8545" s="8" t="s">
        <v>5093</v>
      </c>
      <c r="E8545" s="8" t="s">
        <v>5093</v>
      </c>
      <c r="F8545" s="8">
        <v>46.459999999999994</v>
      </c>
      <c r="G8545" s="8">
        <v>0</v>
      </c>
      <c r="H8545" s="5">
        <f t="shared" si="266"/>
        <v>0</v>
      </c>
      <c r="I8545" s="5">
        <f t="shared" si="267"/>
        <v>46.46</v>
      </c>
      <c r="J8545" s="8"/>
      <c r="K8545" s="8"/>
    </row>
    <row r="8546" spans="1:11" s="7" customFormat="1" x14ac:dyDescent="0.35">
      <c r="A8546" s="8" t="s">
        <v>9258</v>
      </c>
      <c r="B8546" s="8" t="s">
        <v>14</v>
      </c>
      <c r="C8546" s="8" t="s">
        <v>5093</v>
      </c>
      <c r="D8546" s="8" t="s">
        <v>5093</v>
      </c>
      <c r="E8546" s="8" t="s">
        <v>5093</v>
      </c>
      <c r="F8546" s="8">
        <v>69.69</v>
      </c>
      <c r="G8546" s="8">
        <v>0</v>
      </c>
      <c r="H8546" s="5">
        <f t="shared" si="266"/>
        <v>0</v>
      </c>
      <c r="I8546" s="5">
        <f t="shared" si="267"/>
        <v>69.69</v>
      </c>
      <c r="J8546" s="8"/>
      <c r="K8546" s="8"/>
    </row>
    <row r="8547" spans="1:11" s="7" customFormat="1" x14ac:dyDescent="0.35">
      <c r="A8547" s="8" t="s">
        <v>9259</v>
      </c>
      <c r="B8547" s="8" t="s">
        <v>14</v>
      </c>
      <c r="C8547" s="8" t="s">
        <v>5093</v>
      </c>
      <c r="D8547" s="8" t="s">
        <v>5093</v>
      </c>
      <c r="E8547" s="8" t="s">
        <v>5093</v>
      </c>
      <c r="F8547" s="8">
        <v>111.504</v>
      </c>
      <c r="G8547" s="8">
        <v>0</v>
      </c>
      <c r="H8547" s="5">
        <f t="shared" si="266"/>
        <v>0</v>
      </c>
      <c r="I8547" s="5">
        <f t="shared" si="267"/>
        <v>111.5</v>
      </c>
      <c r="J8547" s="8"/>
      <c r="K8547" s="8"/>
    </row>
    <row r="8548" spans="1:11" s="7" customFormat="1" x14ac:dyDescent="0.35">
      <c r="A8548" s="8" t="s">
        <v>9260</v>
      </c>
      <c r="B8548" s="8" t="s">
        <v>14</v>
      </c>
      <c r="C8548" s="8" t="s">
        <v>5093</v>
      </c>
      <c r="D8548" s="8" t="s">
        <v>5093</v>
      </c>
      <c r="E8548" s="8" t="s">
        <v>5093</v>
      </c>
      <c r="F8548" s="8">
        <v>156.80249999999998</v>
      </c>
      <c r="G8548" s="8">
        <v>0</v>
      </c>
      <c r="H8548" s="5">
        <f t="shared" si="266"/>
        <v>0</v>
      </c>
      <c r="I8548" s="5">
        <f t="shared" si="267"/>
        <v>156.80000000000001</v>
      </c>
      <c r="J8548" s="8"/>
      <c r="K8548" s="8"/>
    </row>
    <row r="8549" spans="1:11" s="7" customFormat="1" x14ac:dyDescent="0.35">
      <c r="A8549" s="8" t="s">
        <v>9261</v>
      </c>
      <c r="B8549" s="8" t="s">
        <v>14</v>
      </c>
      <c r="C8549" s="8" t="s">
        <v>5093</v>
      </c>
      <c r="D8549" s="8" t="s">
        <v>5093</v>
      </c>
      <c r="E8549" s="8" t="s">
        <v>5093</v>
      </c>
      <c r="F8549" s="8">
        <v>229.97699999999998</v>
      </c>
      <c r="G8549" s="8">
        <v>0</v>
      </c>
      <c r="H8549" s="5">
        <f t="shared" si="266"/>
        <v>0</v>
      </c>
      <c r="I8549" s="5">
        <f t="shared" si="267"/>
        <v>229.98</v>
      </c>
      <c r="J8549" s="8"/>
      <c r="K8549" s="8"/>
    </row>
    <row r="8550" spans="1:11" s="7" customFormat="1" x14ac:dyDescent="0.35">
      <c r="A8550" s="8" t="s">
        <v>9262</v>
      </c>
      <c r="B8550" s="8" t="s">
        <v>14</v>
      </c>
      <c r="C8550" s="8" t="s">
        <v>5093</v>
      </c>
      <c r="D8550" s="8" t="s">
        <v>5093</v>
      </c>
      <c r="E8550" s="8" t="s">
        <v>5093</v>
      </c>
      <c r="F8550" s="8">
        <v>331.02749999999997</v>
      </c>
      <c r="G8550" s="8">
        <v>0</v>
      </c>
      <c r="H8550" s="5">
        <f t="shared" si="266"/>
        <v>0</v>
      </c>
      <c r="I8550" s="5">
        <f t="shared" si="267"/>
        <v>331.03</v>
      </c>
      <c r="J8550" s="8"/>
      <c r="K8550" s="8"/>
    </row>
    <row r="8551" spans="1:11" s="7" customFormat="1" x14ac:dyDescent="0.35">
      <c r="A8551" s="8" t="s">
        <v>9263</v>
      </c>
      <c r="B8551" s="8" t="s">
        <v>14</v>
      </c>
      <c r="C8551" s="8" t="s">
        <v>5093</v>
      </c>
      <c r="D8551" s="8" t="s">
        <v>5093</v>
      </c>
      <c r="E8551" s="8" t="s">
        <v>5093</v>
      </c>
      <c r="F8551" s="8">
        <v>551.71249999999998</v>
      </c>
      <c r="G8551" s="8">
        <v>0</v>
      </c>
      <c r="H8551" s="5">
        <f t="shared" si="266"/>
        <v>0</v>
      </c>
      <c r="I8551" s="5">
        <f t="shared" si="267"/>
        <v>551.71</v>
      </c>
      <c r="J8551" s="8"/>
      <c r="K8551" s="8"/>
    </row>
    <row r="8552" spans="1:11" s="7" customFormat="1" x14ac:dyDescent="0.35">
      <c r="A8552" s="8" t="s">
        <v>9264</v>
      </c>
      <c r="B8552" s="8" t="s">
        <v>14</v>
      </c>
      <c r="C8552" s="8" t="s">
        <v>5093</v>
      </c>
      <c r="D8552" s="8" t="s">
        <v>5093</v>
      </c>
      <c r="E8552" s="8" t="s">
        <v>5093</v>
      </c>
      <c r="F8552" s="8">
        <v>711.9994999999999</v>
      </c>
      <c r="G8552" s="8">
        <v>0</v>
      </c>
      <c r="H8552" s="5">
        <f t="shared" si="266"/>
        <v>0</v>
      </c>
      <c r="I8552" s="5">
        <f t="shared" si="267"/>
        <v>712</v>
      </c>
      <c r="J8552" s="8"/>
      <c r="K8552" s="8"/>
    </row>
    <row r="8553" spans="1:11" s="7" customFormat="1" x14ac:dyDescent="0.35">
      <c r="A8553" s="8" t="s">
        <v>9265</v>
      </c>
      <c r="B8553" s="8" t="s">
        <v>14</v>
      </c>
      <c r="C8553" s="8" t="s">
        <v>5093</v>
      </c>
      <c r="D8553" s="8" t="s">
        <v>5093</v>
      </c>
      <c r="E8553" s="8" t="s">
        <v>5093</v>
      </c>
      <c r="F8553" s="8">
        <v>1106.9095</v>
      </c>
      <c r="G8553" s="8">
        <v>0</v>
      </c>
      <c r="H8553" s="5">
        <f t="shared" si="266"/>
        <v>0</v>
      </c>
      <c r="I8553" s="5">
        <f t="shared" si="267"/>
        <v>1106.9100000000001</v>
      </c>
      <c r="J8553" s="8"/>
      <c r="K8553" s="8"/>
    </row>
    <row r="8554" spans="1:11" s="7" customFormat="1" x14ac:dyDescent="0.35">
      <c r="A8554" s="8" t="s">
        <v>9266</v>
      </c>
      <c r="B8554" s="8" t="s">
        <v>14</v>
      </c>
      <c r="C8554" s="8" t="s">
        <v>5093</v>
      </c>
      <c r="D8554" s="8" t="s">
        <v>5093</v>
      </c>
      <c r="E8554" s="8" t="s">
        <v>5093</v>
      </c>
      <c r="F8554" s="8">
        <v>32.521999999999998</v>
      </c>
      <c r="G8554" s="8">
        <v>0</v>
      </c>
      <c r="H8554" s="5">
        <f t="shared" si="266"/>
        <v>0</v>
      </c>
      <c r="I8554" s="5">
        <f t="shared" si="267"/>
        <v>32.520000000000003</v>
      </c>
      <c r="J8554" s="8"/>
      <c r="K8554" s="8"/>
    </row>
    <row r="8555" spans="1:11" s="7" customFormat="1" x14ac:dyDescent="0.35">
      <c r="A8555" s="8" t="s">
        <v>9267</v>
      </c>
      <c r="B8555" s="8" t="s">
        <v>14</v>
      </c>
      <c r="C8555" s="8" t="s">
        <v>5093</v>
      </c>
      <c r="D8555" s="8" t="s">
        <v>5093</v>
      </c>
      <c r="E8555" s="8" t="s">
        <v>5093</v>
      </c>
      <c r="F8555" s="8">
        <v>60.397999999999996</v>
      </c>
      <c r="G8555" s="8">
        <v>0</v>
      </c>
      <c r="H8555" s="5">
        <f t="shared" si="266"/>
        <v>0</v>
      </c>
      <c r="I8555" s="5">
        <f t="shared" si="267"/>
        <v>60.4</v>
      </c>
      <c r="J8555" s="8"/>
      <c r="K8555" s="8"/>
    </row>
    <row r="8556" spans="1:11" s="7" customFormat="1" x14ac:dyDescent="0.35">
      <c r="A8556" s="8" t="s">
        <v>9268</v>
      </c>
      <c r="B8556" s="8" t="s">
        <v>14</v>
      </c>
      <c r="C8556" s="8" t="s">
        <v>5093</v>
      </c>
      <c r="D8556" s="8" t="s">
        <v>5093</v>
      </c>
      <c r="E8556" s="8" t="s">
        <v>5093</v>
      </c>
      <c r="F8556" s="8">
        <v>96.404499999999985</v>
      </c>
      <c r="G8556" s="8">
        <v>0</v>
      </c>
      <c r="H8556" s="5">
        <f t="shared" si="266"/>
        <v>0</v>
      </c>
      <c r="I8556" s="5">
        <f t="shared" si="267"/>
        <v>96.4</v>
      </c>
      <c r="J8556" s="8"/>
      <c r="K8556" s="8"/>
    </row>
    <row r="8557" spans="1:11" s="7" customFormat="1" x14ac:dyDescent="0.35">
      <c r="A8557" s="8" t="s">
        <v>9269</v>
      </c>
      <c r="B8557" s="8" t="s">
        <v>14</v>
      </c>
      <c r="C8557" s="8" t="s">
        <v>5093</v>
      </c>
      <c r="D8557" s="8" t="s">
        <v>5093</v>
      </c>
      <c r="E8557" s="8" t="s">
        <v>5093</v>
      </c>
      <c r="F8557" s="8">
        <v>146.34899999999999</v>
      </c>
      <c r="G8557" s="8">
        <v>0</v>
      </c>
      <c r="H8557" s="5">
        <f t="shared" si="266"/>
        <v>0</v>
      </c>
      <c r="I8557" s="5">
        <f t="shared" si="267"/>
        <v>146.35</v>
      </c>
      <c r="J8557" s="8"/>
      <c r="K8557" s="8"/>
    </row>
    <row r="8558" spans="1:11" s="7" customFormat="1" x14ac:dyDescent="0.35">
      <c r="A8558" s="8" t="s">
        <v>9270</v>
      </c>
      <c r="B8558" s="8" t="s">
        <v>14</v>
      </c>
      <c r="C8558" s="8" t="s">
        <v>5093</v>
      </c>
      <c r="D8558" s="8" t="s">
        <v>5093</v>
      </c>
      <c r="E8558" s="8" t="s">
        <v>5093</v>
      </c>
      <c r="F8558" s="8">
        <v>210.23149999999998</v>
      </c>
      <c r="G8558" s="8">
        <v>0</v>
      </c>
      <c r="H8558" s="5">
        <f t="shared" si="266"/>
        <v>0</v>
      </c>
      <c r="I8558" s="5">
        <f t="shared" si="267"/>
        <v>210.23</v>
      </c>
      <c r="J8558" s="8"/>
      <c r="K8558" s="8"/>
    </row>
    <row r="8559" spans="1:11" s="7" customFormat="1" x14ac:dyDescent="0.35">
      <c r="A8559" s="8" t="s">
        <v>9271</v>
      </c>
      <c r="B8559" s="8" t="s">
        <v>14</v>
      </c>
      <c r="C8559" s="8" t="s">
        <v>5093</v>
      </c>
      <c r="D8559" s="8" t="s">
        <v>5093</v>
      </c>
      <c r="E8559" s="8" t="s">
        <v>5093</v>
      </c>
      <c r="F8559" s="8">
        <v>295.02100000000002</v>
      </c>
      <c r="G8559" s="8">
        <v>0</v>
      </c>
      <c r="H8559" s="5">
        <f t="shared" si="266"/>
        <v>0</v>
      </c>
      <c r="I8559" s="5">
        <f t="shared" si="267"/>
        <v>295.02</v>
      </c>
      <c r="J8559" s="8"/>
      <c r="K8559" s="8"/>
    </row>
    <row r="8560" spans="1:11" s="7" customFormat="1" x14ac:dyDescent="0.35">
      <c r="A8560" s="8" t="s">
        <v>9272</v>
      </c>
      <c r="B8560" s="8" t="s">
        <v>14</v>
      </c>
      <c r="C8560" s="8" t="s">
        <v>5093</v>
      </c>
      <c r="D8560" s="8" t="s">
        <v>5093</v>
      </c>
      <c r="E8560" s="8" t="s">
        <v>5093</v>
      </c>
      <c r="F8560" s="8">
        <v>440.20850000000002</v>
      </c>
      <c r="G8560" s="8">
        <v>0</v>
      </c>
      <c r="H8560" s="5">
        <f t="shared" si="266"/>
        <v>0</v>
      </c>
      <c r="I8560" s="5">
        <f t="shared" si="267"/>
        <v>440.21</v>
      </c>
      <c r="J8560" s="8"/>
      <c r="K8560" s="8"/>
    </row>
    <row r="8561" spans="1:11" s="7" customFormat="1" x14ac:dyDescent="0.35">
      <c r="A8561" s="8" t="s">
        <v>9273</v>
      </c>
      <c r="B8561" s="8" t="s">
        <v>14</v>
      </c>
      <c r="C8561" s="8" t="s">
        <v>5093</v>
      </c>
      <c r="D8561" s="8" t="s">
        <v>5093</v>
      </c>
      <c r="E8561" s="8" t="s">
        <v>5093</v>
      </c>
      <c r="F8561" s="8">
        <v>716.64549999999986</v>
      </c>
      <c r="G8561" s="8">
        <v>0</v>
      </c>
      <c r="H8561" s="5">
        <f t="shared" si="266"/>
        <v>0</v>
      </c>
      <c r="I8561" s="5">
        <f t="shared" si="267"/>
        <v>716.65</v>
      </c>
      <c r="J8561" s="8"/>
      <c r="K8561" s="8"/>
    </row>
    <row r="8562" spans="1:11" s="7" customFormat="1" x14ac:dyDescent="0.35">
      <c r="A8562" s="8" t="s">
        <v>9274</v>
      </c>
      <c r="B8562" s="8" t="s">
        <v>14</v>
      </c>
      <c r="C8562" s="8" t="s">
        <v>5093</v>
      </c>
      <c r="D8562" s="8" t="s">
        <v>5093</v>
      </c>
      <c r="E8562" s="8" t="s">
        <v>5093</v>
      </c>
      <c r="F8562" s="8">
        <v>935.00749999999982</v>
      </c>
      <c r="G8562" s="8">
        <v>0</v>
      </c>
      <c r="H8562" s="5">
        <f t="shared" si="266"/>
        <v>0</v>
      </c>
      <c r="I8562" s="5">
        <f t="shared" si="267"/>
        <v>935.01</v>
      </c>
      <c r="J8562" s="8"/>
      <c r="K8562" s="8"/>
    </row>
    <row r="8563" spans="1:11" s="7" customFormat="1" x14ac:dyDescent="0.35">
      <c r="A8563" s="8" t="s">
        <v>9275</v>
      </c>
      <c r="B8563" s="8" t="s">
        <v>14</v>
      </c>
      <c r="C8563" s="8" t="s">
        <v>5093</v>
      </c>
      <c r="D8563" s="8" t="s">
        <v>5093</v>
      </c>
      <c r="E8563" s="8" t="s">
        <v>5093</v>
      </c>
      <c r="F8563" s="8">
        <v>1440.26</v>
      </c>
      <c r="G8563" s="8">
        <v>0</v>
      </c>
      <c r="H8563" s="5">
        <f t="shared" si="266"/>
        <v>0</v>
      </c>
      <c r="I8563" s="5">
        <f t="shared" si="267"/>
        <v>1440.26</v>
      </c>
      <c r="J8563" s="8"/>
      <c r="K8563" s="8"/>
    </row>
    <row r="8564" spans="1:11" s="7" customFormat="1" x14ac:dyDescent="0.35">
      <c r="A8564" s="8" t="s">
        <v>9276</v>
      </c>
      <c r="B8564" s="8" t="s">
        <v>14</v>
      </c>
      <c r="C8564" s="8" t="s">
        <v>5093</v>
      </c>
      <c r="D8564" s="8" t="s">
        <v>5093</v>
      </c>
      <c r="E8564" s="8" t="s">
        <v>5093</v>
      </c>
      <c r="F8564" s="8">
        <v>1147.5619999999999</v>
      </c>
      <c r="G8564" s="8">
        <v>0</v>
      </c>
      <c r="H8564" s="5">
        <f t="shared" si="266"/>
        <v>0</v>
      </c>
      <c r="I8564" s="5">
        <f t="shared" si="267"/>
        <v>1147.56</v>
      </c>
      <c r="J8564" s="8"/>
      <c r="K8564" s="8"/>
    </row>
    <row r="8565" spans="1:11" s="7" customFormat="1" x14ac:dyDescent="0.35">
      <c r="A8565" s="8" t="s">
        <v>9277</v>
      </c>
      <c r="B8565" s="8" t="s">
        <v>14</v>
      </c>
      <c r="C8565" s="8" t="s">
        <v>5093</v>
      </c>
      <c r="D8565" s="8" t="s">
        <v>5093</v>
      </c>
      <c r="E8565" s="8" t="s">
        <v>5093</v>
      </c>
      <c r="F8565" s="8">
        <v>17.422499999999999</v>
      </c>
      <c r="G8565" s="8">
        <v>0</v>
      </c>
      <c r="H8565" s="5">
        <f t="shared" si="266"/>
        <v>0</v>
      </c>
      <c r="I8565" s="5">
        <f t="shared" si="267"/>
        <v>17.420000000000002</v>
      </c>
      <c r="J8565" s="8"/>
      <c r="K8565" s="8"/>
    </row>
    <row r="8566" spans="1:11" s="7" customFormat="1" x14ac:dyDescent="0.35">
      <c r="A8566" s="8" t="s">
        <v>9278</v>
      </c>
      <c r="B8566" s="8" t="s">
        <v>14</v>
      </c>
      <c r="C8566" s="8" t="s">
        <v>5093</v>
      </c>
      <c r="D8566" s="8" t="s">
        <v>5093</v>
      </c>
      <c r="E8566" s="8" t="s">
        <v>5093</v>
      </c>
      <c r="F8566" s="8">
        <v>29.037499999999998</v>
      </c>
      <c r="G8566" s="8">
        <v>0</v>
      </c>
      <c r="H8566" s="5">
        <f t="shared" si="266"/>
        <v>0</v>
      </c>
      <c r="I8566" s="5">
        <f t="shared" si="267"/>
        <v>29.04</v>
      </c>
      <c r="J8566" s="8"/>
      <c r="K8566" s="8"/>
    </row>
    <row r="8567" spans="1:11" s="7" customFormat="1" x14ac:dyDescent="0.35">
      <c r="A8567" s="8" t="s">
        <v>9279</v>
      </c>
      <c r="B8567" s="8" t="s">
        <v>14</v>
      </c>
      <c r="C8567" s="8" t="s">
        <v>5093</v>
      </c>
      <c r="D8567" s="8" t="s">
        <v>5093</v>
      </c>
      <c r="E8567" s="8" t="s">
        <v>5093</v>
      </c>
      <c r="F8567" s="8">
        <v>46.459999999999994</v>
      </c>
      <c r="G8567" s="8">
        <v>0</v>
      </c>
      <c r="H8567" s="5">
        <f t="shared" si="266"/>
        <v>0</v>
      </c>
      <c r="I8567" s="5">
        <f t="shared" si="267"/>
        <v>46.46</v>
      </c>
      <c r="J8567" s="8"/>
      <c r="K8567" s="8"/>
    </row>
    <row r="8568" spans="1:11" s="7" customFormat="1" x14ac:dyDescent="0.35">
      <c r="A8568" s="8" t="s">
        <v>9280</v>
      </c>
      <c r="B8568" s="8" t="s">
        <v>14</v>
      </c>
      <c r="C8568" s="8" t="s">
        <v>5093</v>
      </c>
      <c r="D8568" s="8" t="s">
        <v>5093</v>
      </c>
      <c r="E8568" s="8" t="s">
        <v>5093</v>
      </c>
      <c r="F8568" s="8">
        <v>69.69</v>
      </c>
      <c r="G8568" s="8">
        <v>0</v>
      </c>
      <c r="H8568" s="5">
        <f t="shared" si="266"/>
        <v>0</v>
      </c>
      <c r="I8568" s="5">
        <f t="shared" si="267"/>
        <v>69.69</v>
      </c>
      <c r="J8568" s="8"/>
      <c r="K8568" s="8"/>
    </row>
    <row r="8569" spans="1:11" s="7" customFormat="1" x14ac:dyDescent="0.35">
      <c r="A8569" s="8" t="s">
        <v>9281</v>
      </c>
      <c r="B8569" s="8" t="s">
        <v>14</v>
      </c>
      <c r="C8569" s="8" t="s">
        <v>5093</v>
      </c>
      <c r="D8569" s="8" t="s">
        <v>5093</v>
      </c>
      <c r="E8569" s="8" t="s">
        <v>5093</v>
      </c>
      <c r="F8569" s="8">
        <v>111.504</v>
      </c>
      <c r="G8569" s="8">
        <v>0</v>
      </c>
      <c r="H8569" s="5">
        <f t="shared" si="266"/>
        <v>0</v>
      </c>
      <c r="I8569" s="5">
        <f t="shared" si="267"/>
        <v>111.5</v>
      </c>
      <c r="J8569" s="8"/>
      <c r="K8569" s="8"/>
    </row>
    <row r="8570" spans="1:11" s="7" customFormat="1" x14ac:dyDescent="0.35">
      <c r="A8570" s="8" t="s">
        <v>9282</v>
      </c>
      <c r="B8570" s="8" t="s">
        <v>14</v>
      </c>
      <c r="C8570" s="8" t="s">
        <v>5093</v>
      </c>
      <c r="D8570" s="8" t="s">
        <v>5093</v>
      </c>
      <c r="E8570" s="8" t="s">
        <v>5093</v>
      </c>
      <c r="F8570" s="8">
        <v>174.22499999999999</v>
      </c>
      <c r="G8570" s="8">
        <v>0</v>
      </c>
      <c r="H8570" s="5">
        <f t="shared" si="266"/>
        <v>0</v>
      </c>
      <c r="I8570" s="5">
        <f t="shared" si="267"/>
        <v>174.23</v>
      </c>
      <c r="J8570" s="8"/>
      <c r="K8570" s="8"/>
    </row>
    <row r="8571" spans="1:11" s="7" customFormat="1" x14ac:dyDescent="0.35">
      <c r="A8571" s="8" t="s">
        <v>9283</v>
      </c>
      <c r="B8571" s="8" t="s">
        <v>14</v>
      </c>
      <c r="C8571" s="8" t="s">
        <v>5093</v>
      </c>
      <c r="D8571" s="8" t="s">
        <v>5093</v>
      </c>
      <c r="E8571" s="8" t="s">
        <v>5093</v>
      </c>
      <c r="F8571" s="8">
        <v>243.91499999999996</v>
      </c>
      <c r="G8571" s="8">
        <v>0</v>
      </c>
      <c r="H8571" s="5">
        <f t="shared" si="266"/>
        <v>0</v>
      </c>
      <c r="I8571" s="5">
        <f t="shared" si="267"/>
        <v>243.92</v>
      </c>
      <c r="J8571" s="8"/>
      <c r="K8571" s="8"/>
    </row>
    <row r="8572" spans="1:11" s="7" customFormat="1" x14ac:dyDescent="0.35">
      <c r="A8572" s="8" t="s">
        <v>9284</v>
      </c>
      <c r="B8572" s="8" t="s">
        <v>14</v>
      </c>
      <c r="C8572" s="8" t="s">
        <v>5093</v>
      </c>
      <c r="D8572" s="8" t="s">
        <v>5093</v>
      </c>
      <c r="E8572" s="8" t="s">
        <v>5093</v>
      </c>
      <c r="F8572" s="8">
        <v>355.41899999999998</v>
      </c>
      <c r="G8572" s="8">
        <v>0</v>
      </c>
      <c r="H8572" s="5">
        <f t="shared" si="266"/>
        <v>0</v>
      </c>
      <c r="I8572" s="5">
        <f t="shared" si="267"/>
        <v>355.42</v>
      </c>
      <c r="J8572" s="8"/>
      <c r="K8572" s="8"/>
    </row>
    <row r="8573" spans="1:11" s="7" customFormat="1" x14ac:dyDescent="0.35">
      <c r="A8573" s="8" t="s">
        <v>9285</v>
      </c>
      <c r="B8573" s="8" t="s">
        <v>14</v>
      </c>
      <c r="C8573" s="8" t="s">
        <v>5093</v>
      </c>
      <c r="D8573" s="8" t="s">
        <v>5093</v>
      </c>
      <c r="E8573" s="8" t="s">
        <v>5093</v>
      </c>
      <c r="F8573" s="8">
        <v>535.45150000000001</v>
      </c>
      <c r="G8573" s="8">
        <v>0</v>
      </c>
      <c r="H8573" s="5">
        <f t="shared" si="266"/>
        <v>0</v>
      </c>
      <c r="I8573" s="5">
        <f t="shared" si="267"/>
        <v>535.45000000000005</v>
      </c>
      <c r="J8573" s="8"/>
      <c r="K8573" s="8"/>
    </row>
    <row r="8574" spans="1:11" s="7" customFormat="1" x14ac:dyDescent="0.35">
      <c r="A8574" s="8" t="s">
        <v>9286</v>
      </c>
      <c r="B8574" s="8" t="s">
        <v>14</v>
      </c>
      <c r="C8574" s="8" t="s">
        <v>5093</v>
      </c>
      <c r="D8574" s="8" t="s">
        <v>5093</v>
      </c>
      <c r="E8574" s="8" t="s">
        <v>5093</v>
      </c>
      <c r="F8574" s="8">
        <v>864.15599999999995</v>
      </c>
      <c r="G8574" s="8">
        <v>0</v>
      </c>
      <c r="H8574" s="5">
        <f t="shared" si="266"/>
        <v>0</v>
      </c>
      <c r="I8574" s="5">
        <f t="shared" si="267"/>
        <v>864.16</v>
      </c>
      <c r="J8574" s="8"/>
      <c r="K8574" s="8"/>
    </row>
    <row r="8575" spans="1:11" s="7" customFormat="1" x14ac:dyDescent="0.35">
      <c r="A8575" s="8" t="s">
        <v>9287</v>
      </c>
      <c r="B8575" s="8" t="s">
        <v>14</v>
      </c>
      <c r="C8575" s="8" t="s">
        <v>5093</v>
      </c>
      <c r="D8575" s="8" t="s">
        <v>5093</v>
      </c>
      <c r="E8575" s="8" t="s">
        <v>5093</v>
      </c>
      <c r="F8575" s="8">
        <v>1138.2699999999998</v>
      </c>
      <c r="G8575" s="8">
        <v>0</v>
      </c>
      <c r="H8575" s="5">
        <f t="shared" si="266"/>
        <v>0</v>
      </c>
      <c r="I8575" s="5">
        <f t="shared" si="267"/>
        <v>1138.27</v>
      </c>
      <c r="J8575" s="8"/>
      <c r="K8575" s="8"/>
    </row>
    <row r="8576" spans="1:11" s="7" customFormat="1" x14ac:dyDescent="0.35">
      <c r="A8576" s="8" t="s">
        <v>9288</v>
      </c>
      <c r="B8576" s="8" t="s">
        <v>14</v>
      </c>
      <c r="C8576" s="8" t="s">
        <v>5093</v>
      </c>
      <c r="D8576" s="8" t="s">
        <v>5093</v>
      </c>
      <c r="E8576" s="8" t="s">
        <v>5093</v>
      </c>
      <c r="F8576" s="8">
        <v>1775.9334999999999</v>
      </c>
      <c r="G8576" s="8">
        <v>0</v>
      </c>
      <c r="H8576" s="5">
        <f t="shared" si="266"/>
        <v>0</v>
      </c>
      <c r="I8576" s="5">
        <f t="shared" si="267"/>
        <v>1775.93</v>
      </c>
      <c r="J8576" s="8"/>
      <c r="K8576" s="8"/>
    </row>
    <row r="8577" spans="1:11" s="7" customFormat="1" x14ac:dyDescent="0.35">
      <c r="A8577" s="8" t="s">
        <v>9289</v>
      </c>
      <c r="B8577" s="8" t="s">
        <v>121</v>
      </c>
      <c r="C8577" s="8" t="s">
        <v>5093</v>
      </c>
      <c r="D8577" s="8" t="s">
        <v>5093</v>
      </c>
      <c r="E8577" s="8" t="s">
        <v>5093</v>
      </c>
      <c r="F8577" s="8">
        <v>5943.3954999999996</v>
      </c>
      <c r="G8577" s="8">
        <v>0</v>
      </c>
      <c r="H8577" s="5">
        <f t="shared" si="266"/>
        <v>0</v>
      </c>
      <c r="I8577" s="5">
        <f t="shared" si="267"/>
        <v>5943.4</v>
      </c>
      <c r="J8577" s="8"/>
      <c r="K8577" s="8"/>
    </row>
    <row r="8578" spans="1:11" s="7" customFormat="1" x14ac:dyDescent="0.35">
      <c r="A8578" s="8" t="s">
        <v>9290</v>
      </c>
      <c r="B8578" s="8" t="s">
        <v>121</v>
      </c>
      <c r="C8578" s="8" t="s">
        <v>5093</v>
      </c>
      <c r="D8578" s="8" t="s">
        <v>5093</v>
      </c>
      <c r="E8578" s="8" t="s">
        <v>5093</v>
      </c>
      <c r="F8578" s="8">
        <v>8668.2744999999995</v>
      </c>
      <c r="G8578" s="8">
        <v>0</v>
      </c>
      <c r="H8578" s="5">
        <f t="shared" si="266"/>
        <v>0</v>
      </c>
      <c r="I8578" s="5">
        <f t="shared" si="267"/>
        <v>8668.27</v>
      </c>
      <c r="J8578" s="8"/>
      <c r="K8578" s="8"/>
    </row>
    <row r="8579" spans="1:11" s="7" customFormat="1" x14ac:dyDescent="0.35">
      <c r="A8579" s="8" t="s">
        <v>9291</v>
      </c>
      <c r="B8579" s="8" t="s">
        <v>121</v>
      </c>
      <c r="C8579" s="8" t="s">
        <v>5093</v>
      </c>
      <c r="D8579" s="8" t="s">
        <v>5093</v>
      </c>
      <c r="E8579" s="8" t="s">
        <v>5093</v>
      </c>
      <c r="F8579" s="8">
        <v>11175.952999999998</v>
      </c>
      <c r="G8579" s="8">
        <v>0</v>
      </c>
      <c r="H8579" s="5">
        <f t="shared" ref="H8579:H8642" si="268">G8579*$K$2</f>
        <v>0</v>
      </c>
      <c r="I8579" s="5">
        <f t="shared" ref="I8579:I8642" si="269">ROUND(SUM(F8579:H8579),2)</f>
        <v>11175.95</v>
      </c>
      <c r="J8579" s="8"/>
      <c r="K8579" s="8"/>
    </row>
    <row r="8580" spans="1:11" s="7" customFormat="1" x14ac:dyDescent="0.35">
      <c r="A8580" s="8" t="s">
        <v>9292</v>
      </c>
      <c r="B8580" s="8" t="s">
        <v>121</v>
      </c>
      <c r="C8580" s="8" t="s">
        <v>5093</v>
      </c>
      <c r="D8580" s="8" t="s">
        <v>5093</v>
      </c>
      <c r="E8580" s="8" t="s">
        <v>5093</v>
      </c>
      <c r="F8580" s="8">
        <v>12275.8935</v>
      </c>
      <c r="G8580" s="8">
        <v>0</v>
      </c>
      <c r="H8580" s="5">
        <f t="shared" si="268"/>
        <v>0</v>
      </c>
      <c r="I8580" s="5">
        <f t="shared" si="269"/>
        <v>12275.89</v>
      </c>
      <c r="J8580" s="8"/>
      <c r="K8580" s="8"/>
    </row>
    <row r="8581" spans="1:11" s="7" customFormat="1" x14ac:dyDescent="0.35">
      <c r="A8581" s="8" t="s">
        <v>9293</v>
      </c>
      <c r="B8581" s="8" t="s">
        <v>121</v>
      </c>
      <c r="C8581" s="8" t="s">
        <v>5093</v>
      </c>
      <c r="D8581" s="8" t="s">
        <v>5093</v>
      </c>
      <c r="E8581" s="8" t="s">
        <v>5093</v>
      </c>
      <c r="F8581" s="8">
        <v>23526.182499999999</v>
      </c>
      <c r="G8581" s="8">
        <v>0</v>
      </c>
      <c r="H8581" s="5">
        <f t="shared" si="268"/>
        <v>0</v>
      </c>
      <c r="I8581" s="5">
        <f t="shared" si="269"/>
        <v>23526.18</v>
      </c>
      <c r="J8581" s="8"/>
      <c r="K8581" s="8"/>
    </row>
    <row r="8582" spans="1:11" s="7" customFormat="1" x14ac:dyDescent="0.35">
      <c r="A8582" s="8" t="s">
        <v>9294</v>
      </c>
      <c r="B8582" s="8" t="s">
        <v>121</v>
      </c>
      <c r="C8582" s="8" t="s">
        <v>5093</v>
      </c>
      <c r="D8582" s="8" t="s">
        <v>5093</v>
      </c>
      <c r="E8582" s="8" t="s">
        <v>5093</v>
      </c>
      <c r="F8582" s="8">
        <v>35383.935999999994</v>
      </c>
      <c r="G8582" s="8">
        <v>0</v>
      </c>
      <c r="H8582" s="5">
        <f t="shared" si="268"/>
        <v>0</v>
      </c>
      <c r="I8582" s="5">
        <f t="shared" si="269"/>
        <v>35383.94</v>
      </c>
      <c r="J8582" s="8"/>
      <c r="K8582" s="8"/>
    </row>
    <row r="8583" spans="1:11" s="7" customFormat="1" x14ac:dyDescent="0.35">
      <c r="A8583" s="8" t="s">
        <v>9295</v>
      </c>
      <c r="B8583" s="8" t="s">
        <v>121</v>
      </c>
      <c r="C8583" s="8" t="s">
        <v>5093</v>
      </c>
      <c r="D8583" s="8" t="s">
        <v>5093</v>
      </c>
      <c r="E8583" s="8" t="s">
        <v>5093</v>
      </c>
      <c r="F8583" s="8">
        <v>45483.178500000002</v>
      </c>
      <c r="G8583" s="8">
        <v>0</v>
      </c>
      <c r="H8583" s="5">
        <f t="shared" si="268"/>
        <v>0</v>
      </c>
      <c r="I8583" s="5">
        <f t="shared" si="269"/>
        <v>45483.18</v>
      </c>
      <c r="J8583" s="8"/>
      <c r="K8583" s="8"/>
    </row>
    <row r="8584" spans="1:11" s="7" customFormat="1" x14ac:dyDescent="0.35">
      <c r="A8584" s="8" t="s">
        <v>9296</v>
      </c>
      <c r="B8584" s="8" t="s">
        <v>121</v>
      </c>
      <c r="C8584" s="8" t="s">
        <v>5093</v>
      </c>
      <c r="D8584" s="8" t="s">
        <v>5093</v>
      </c>
      <c r="E8584" s="8" t="s">
        <v>5093</v>
      </c>
      <c r="F8584" s="8">
        <v>7951.628999999999</v>
      </c>
      <c r="G8584" s="8">
        <v>0</v>
      </c>
      <c r="H8584" s="5">
        <f t="shared" si="268"/>
        <v>0</v>
      </c>
      <c r="I8584" s="5">
        <f t="shared" si="269"/>
        <v>7951.63</v>
      </c>
      <c r="J8584" s="8"/>
      <c r="K8584" s="8"/>
    </row>
    <row r="8585" spans="1:11" s="7" customFormat="1" x14ac:dyDescent="0.35">
      <c r="A8585" s="8" t="s">
        <v>9297</v>
      </c>
      <c r="B8585" s="8" t="s">
        <v>121</v>
      </c>
      <c r="C8585" s="8" t="s">
        <v>5093</v>
      </c>
      <c r="D8585" s="8" t="s">
        <v>5093</v>
      </c>
      <c r="E8585" s="8" t="s">
        <v>5093</v>
      </c>
      <c r="F8585" s="8">
        <v>11748.572499999998</v>
      </c>
      <c r="G8585" s="8">
        <v>0</v>
      </c>
      <c r="H8585" s="5">
        <f t="shared" si="268"/>
        <v>0</v>
      </c>
      <c r="I8585" s="5">
        <f t="shared" si="269"/>
        <v>11748.57</v>
      </c>
      <c r="J8585" s="8"/>
      <c r="K8585" s="8"/>
    </row>
    <row r="8586" spans="1:11" s="7" customFormat="1" x14ac:dyDescent="0.35">
      <c r="A8586" s="8" t="s">
        <v>9298</v>
      </c>
      <c r="B8586" s="8" t="s">
        <v>121</v>
      </c>
      <c r="C8586" s="8" t="s">
        <v>5093</v>
      </c>
      <c r="D8586" s="8" t="s">
        <v>5093</v>
      </c>
      <c r="E8586" s="8" t="s">
        <v>5093</v>
      </c>
      <c r="F8586" s="8">
        <v>17963.758999999998</v>
      </c>
      <c r="G8586" s="8">
        <v>0</v>
      </c>
      <c r="H8586" s="5">
        <f t="shared" si="268"/>
        <v>0</v>
      </c>
      <c r="I8586" s="5">
        <f t="shared" si="269"/>
        <v>17963.759999999998</v>
      </c>
      <c r="J8586" s="8"/>
      <c r="K8586" s="8"/>
    </row>
    <row r="8587" spans="1:11" s="7" customFormat="1" x14ac:dyDescent="0.35">
      <c r="A8587" s="8" t="s">
        <v>9299</v>
      </c>
      <c r="B8587" s="8" t="s">
        <v>121</v>
      </c>
      <c r="C8587" s="8" t="s">
        <v>5093</v>
      </c>
      <c r="D8587" s="8" t="s">
        <v>5093</v>
      </c>
      <c r="E8587" s="8" t="s">
        <v>5093</v>
      </c>
      <c r="F8587" s="8">
        <v>32466.248</v>
      </c>
      <c r="G8587" s="8">
        <v>0</v>
      </c>
      <c r="H8587" s="5">
        <f t="shared" si="268"/>
        <v>0</v>
      </c>
      <c r="I8587" s="5">
        <f t="shared" si="269"/>
        <v>32466.25</v>
      </c>
      <c r="J8587" s="8"/>
      <c r="K8587" s="8"/>
    </row>
    <row r="8588" spans="1:11" s="7" customFormat="1" x14ac:dyDescent="0.35">
      <c r="A8588" s="8" t="s">
        <v>9300</v>
      </c>
      <c r="B8588" s="8" t="s">
        <v>121</v>
      </c>
      <c r="C8588" s="8" t="s">
        <v>5093</v>
      </c>
      <c r="D8588" s="8" t="s">
        <v>5093</v>
      </c>
      <c r="E8588" s="8" t="s">
        <v>5093</v>
      </c>
      <c r="F8588" s="8">
        <v>5636.7594999999992</v>
      </c>
      <c r="G8588" s="8">
        <v>0</v>
      </c>
      <c r="H8588" s="5">
        <f t="shared" si="268"/>
        <v>0</v>
      </c>
      <c r="I8588" s="5">
        <f t="shared" si="269"/>
        <v>5636.76</v>
      </c>
      <c r="J8588" s="8"/>
      <c r="K8588" s="8"/>
    </row>
    <row r="8589" spans="1:11" s="7" customFormat="1" x14ac:dyDescent="0.35">
      <c r="A8589" s="8" t="s">
        <v>9301</v>
      </c>
      <c r="B8589" s="8" t="s">
        <v>121</v>
      </c>
      <c r="C8589" s="8" t="s">
        <v>5093</v>
      </c>
      <c r="D8589" s="8" t="s">
        <v>5093</v>
      </c>
      <c r="E8589" s="8" t="s">
        <v>5093</v>
      </c>
      <c r="F8589" s="8">
        <v>5636.7594999999992</v>
      </c>
      <c r="G8589" s="8">
        <v>0</v>
      </c>
      <c r="H8589" s="5">
        <f t="shared" si="268"/>
        <v>0</v>
      </c>
      <c r="I8589" s="5">
        <f t="shared" si="269"/>
        <v>5636.76</v>
      </c>
      <c r="J8589" s="8"/>
      <c r="K8589" s="8"/>
    </row>
    <row r="8590" spans="1:11" s="7" customFormat="1" x14ac:dyDescent="0.35">
      <c r="A8590" s="8" t="s">
        <v>9302</v>
      </c>
      <c r="B8590" s="8" t="s">
        <v>121</v>
      </c>
      <c r="C8590" s="8" t="s">
        <v>5093</v>
      </c>
      <c r="D8590" s="8" t="s">
        <v>5093</v>
      </c>
      <c r="E8590" s="8" t="s">
        <v>5093</v>
      </c>
      <c r="F8590" s="8">
        <v>6110.651499999999</v>
      </c>
      <c r="G8590" s="8">
        <v>0</v>
      </c>
      <c r="H8590" s="5">
        <f t="shared" si="268"/>
        <v>0</v>
      </c>
      <c r="I8590" s="5">
        <f t="shared" si="269"/>
        <v>6110.65</v>
      </c>
      <c r="J8590" s="8"/>
      <c r="K8590" s="8"/>
    </row>
    <row r="8591" spans="1:11" s="7" customFormat="1" x14ac:dyDescent="0.35">
      <c r="A8591" s="8" t="s">
        <v>9303</v>
      </c>
      <c r="B8591" s="8" t="s">
        <v>121</v>
      </c>
      <c r="C8591" s="8" t="s">
        <v>5093</v>
      </c>
      <c r="D8591" s="8" t="s">
        <v>5093</v>
      </c>
      <c r="E8591" s="8" t="s">
        <v>5093</v>
      </c>
      <c r="F8591" s="8">
        <v>5636.7594999999992</v>
      </c>
      <c r="G8591" s="8">
        <v>0</v>
      </c>
      <c r="H8591" s="5">
        <f t="shared" si="268"/>
        <v>0</v>
      </c>
      <c r="I8591" s="5">
        <f t="shared" si="269"/>
        <v>5636.76</v>
      </c>
      <c r="J8591" s="8"/>
      <c r="K8591" s="8"/>
    </row>
    <row r="8592" spans="1:11" s="7" customFormat="1" x14ac:dyDescent="0.35">
      <c r="A8592" s="8" t="s">
        <v>9304</v>
      </c>
      <c r="B8592" s="8" t="s">
        <v>121</v>
      </c>
      <c r="C8592" s="8" t="s">
        <v>5093</v>
      </c>
      <c r="D8592" s="8" t="s">
        <v>5093</v>
      </c>
      <c r="E8592" s="8" t="s">
        <v>5093</v>
      </c>
      <c r="F8592" s="8">
        <v>6110.651499999999</v>
      </c>
      <c r="G8592" s="8">
        <v>0</v>
      </c>
      <c r="H8592" s="5">
        <f t="shared" si="268"/>
        <v>0</v>
      </c>
      <c r="I8592" s="5">
        <f t="shared" si="269"/>
        <v>6110.65</v>
      </c>
      <c r="J8592" s="8"/>
      <c r="K8592" s="8"/>
    </row>
    <row r="8593" spans="1:11" s="7" customFormat="1" x14ac:dyDescent="0.35">
      <c r="A8593" s="8" t="s">
        <v>9305</v>
      </c>
      <c r="B8593" s="8" t="s">
        <v>121</v>
      </c>
      <c r="C8593" s="8" t="s">
        <v>5093</v>
      </c>
      <c r="D8593" s="8" t="s">
        <v>5093</v>
      </c>
      <c r="E8593" s="8" t="s">
        <v>5093</v>
      </c>
      <c r="F8593" s="8">
        <v>6110.651499999999</v>
      </c>
      <c r="G8593" s="8">
        <v>0</v>
      </c>
      <c r="H8593" s="5">
        <f t="shared" si="268"/>
        <v>0</v>
      </c>
      <c r="I8593" s="5">
        <f t="shared" si="269"/>
        <v>6110.65</v>
      </c>
      <c r="J8593" s="8"/>
      <c r="K8593" s="8"/>
    </row>
    <row r="8594" spans="1:11" s="7" customFormat="1" x14ac:dyDescent="0.35">
      <c r="A8594" s="8" t="s">
        <v>9306</v>
      </c>
      <c r="B8594" s="8" t="s">
        <v>121</v>
      </c>
      <c r="C8594" s="8" t="s">
        <v>5093</v>
      </c>
      <c r="D8594" s="8" t="s">
        <v>5093</v>
      </c>
      <c r="E8594" s="8" t="s">
        <v>5093</v>
      </c>
      <c r="F8594" s="8">
        <v>6950.4159999999993</v>
      </c>
      <c r="G8594" s="8">
        <v>0</v>
      </c>
      <c r="H8594" s="5">
        <f t="shared" si="268"/>
        <v>0</v>
      </c>
      <c r="I8594" s="5">
        <f t="shared" si="269"/>
        <v>6950.42</v>
      </c>
      <c r="J8594" s="8"/>
      <c r="K8594" s="8"/>
    </row>
    <row r="8595" spans="1:11" s="7" customFormat="1" x14ac:dyDescent="0.35">
      <c r="A8595" s="8" t="s">
        <v>9307</v>
      </c>
      <c r="B8595" s="8" t="s">
        <v>121</v>
      </c>
      <c r="C8595" s="8" t="s">
        <v>5093</v>
      </c>
      <c r="D8595" s="8" t="s">
        <v>5093</v>
      </c>
      <c r="E8595" s="8" t="s">
        <v>5093</v>
      </c>
      <c r="F8595" s="8">
        <v>7946.9829999999993</v>
      </c>
      <c r="G8595" s="8">
        <v>0</v>
      </c>
      <c r="H8595" s="5">
        <f t="shared" si="268"/>
        <v>0</v>
      </c>
      <c r="I8595" s="5">
        <f t="shared" si="269"/>
        <v>7946.98</v>
      </c>
      <c r="J8595" s="8"/>
      <c r="K8595" s="8"/>
    </row>
    <row r="8596" spans="1:11" s="7" customFormat="1" x14ac:dyDescent="0.35">
      <c r="A8596" s="8" t="s">
        <v>9308</v>
      </c>
      <c r="B8596" s="8" t="s">
        <v>121</v>
      </c>
      <c r="C8596" s="8" t="s">
        <v>5093</v>
      </c>
      <c r="D8596" s="8" t="s">
        <v>5093</v>
      </c>
      <c r="E8596" s="8" t="s">
        <v>5093</v>
      </c>
      <c r="F8596" s="8">
        <v>19564.305999999997</v>
      </c>
      <c r="G8596" s="8">
        <v>0</v>
      </c>
      <c r="H8596" s="5">
        <f t="shared" si="268"/>
        <v>0</v>
      </c>
      <c r="I8596" s="5">
        <f t="shared" si="269"/>
        <v>19564.310000000001</v>
      </c>
      <c r="J8596" s="8"/>
      <c r="K8596" s="8"/>
    </row>
    <row r="8597" spans="1:11" s="7" customFormat="1" x14ac:dyDescent="0.35">
      <c r="A8597" s="8" t="s">
        <v>9309</v>
      </c>
      <c r="B8597" s="8" t="s">
        <v>121</v>
      </c>
      <c r="C8597" s="8" t="s">
        <v>5093</v>
      </c>
      <c r="D8597" s="8" t="s">
        <v>5093</v>
      </c>
      <c r="E8597" s="8" t="s">
        <v>5093</v>
      </c>
      <c r="F8597" s="8">
        <v>7646.1544999999996</v>
      </c>
      <c r="G8597" s="8">
        <v>0</v>
      </c>
      <c r="H8597" s="5">
        <f t="shared" si="268"/>
        <v>0</v>
      </c>
      <c r="I8597" s="5">
        <f t="shared" si="269"/>
        <v>7646.15</v>
      </c>
      <c r="J8597" s="8"/>
      <c r="K8597" s="8"/>
    </row>
    <row r="8598" spans="1:11" s="7" customFormat="1" x14ac:dyDescent="0.35">
      <c r="A8598" s="8" t="s">
        <v>9310</v>
      </c>
      <c r="B8598" s="8" t="s">
        <v>121</v>
      </c>
      <c r="C8598" s="8" t="s">
        <v>5093</v>
      </c>
      <c r="D8598" s="8" t="s">
        <v>5093</v>
      </c>
      <c r="E8598" s="8" t="s">
        <v>5093</v>
      </c>
      <c r="F8598" s="8">
        <v>8747.2564999999995</v>
      </c>
      <c r="G8598" s="8">
        <v>0</v>
      </c>
      <c r="H8598" s="5">
        <f t="shared" si="268"/>
        <v>0</v>
      </c>
      <c r="I8598" s="5">
        <f t="shared" si="269"/>
        <v>8747.26</v>
      </c>
      <c r="J8598" s="8"/>
      <c r="K8598" s="8"/>
    </row>
    <row r="8599" spans="1:11" s="7" customFormat="1" x14ac:dyDescent="0.35">
      <c r="A8599" s="8" t="s">
        <v>9311</v>
      </c>
      <c r="B8599" s="8" t="s">
        <v>121</v>
      </c>
      <c r="C8599" s="8" t="s">
        <v>5093</v>
      </c>
      <c r="D8599" s="8" t="s">
        <v>5093</v>
      </c>
      <c r="E8599" s="8" t="s">
        <v>5093</v>
      </c>
      <c r="F8599" s="8">
        <v>12922.849</v>
      </c>
      <c r="G8599" s="8">
        <v>0</v>
      </c>
      <c r="H8599" s="5">
        <f t="shared" si="268"/>
        <v>0</v>
      </c>
      <c r="I8599" s="5">
        <f t="shared" si="269"/>
        <v>12922.85</v>
      </c>
      <c r="J8599" s="8"/>
      <c r="K8599" s="8"/>
    </row>
    <row r="8600" spans="1:11" s="7" customFormat="1" x14ac:dyDescent="0.35">
      <c r="A8600" s="8" t="s">
        <v>9312</v>
      </c>
      <c r="B8600" s="8" t="s">
        <v>121</v>
      </c>
      <c r="C8600" s="8" t="s">
        <v>5093</v>
      </c>
      <c r="D8600" s="8" t="s">
        <v>5093</v>
      </c>
      <c r="E8600" s="8" t="s">
        <v>5093</v>
      </c>
      <c r="F8600" s="8">
        <v>19765.245500000001</v>
      </c>
      <c r="G8600" s="8">
        <v>0</v>
      </c>
      <c r="H8600" s="5">
        <f t="shared" si="268"/>
        <v>0</v>
      </c>
      <c r="I8600" s="5">
        <f t="shared" si="269"/>
        <v>19765.25</v>
      </c>
      <c r="J8600" s="8"/>
      <c r="K8600" s="8"/>
    </row>
    <row r="8601" spans="1:11" s="7" customFormat="1" x14ac:dyDescent="0.35">
      <c r="A8601" s="8" t="s">
        <v>9313</v>
      </c>
      <c r="B8601" s="8" t="s">
        <v>121</v>
      </c>
      <c r="C8601" s="8" t="s">
        <v>5093</v>
      </c>
      <c r="D8601" s="8" t="s">
        <v>5093</v>
      </c>
      <c r="E8601" s="8" t="s">
        <v>5093</v>
      </c>
      <c r="F8601" s="8">
        <v>35719.609499999999</v>
      </c>
      <c r="G8601" s="8">
        <v>0</v>
      </c>
      <c r="H8601" s="5">
        <f t="shared" si="268"/>
        <v>0</v>
      </c>
      <c r="I8601" s="5">
        <f t="shared" si="269"/>
        <v>35719.61</v>
      </c>
      <c r="J8601" s="8"/>
      <c r="K8601" s="8"/>
    </row>
    <row r="8602" spans="1:11" s="7" customFormat="1" x14ac:dyDescent="0.35">
      <c r="A8602" s="8" t="s">
        <v>9314</v>
      </c>
      <c r="B8602" s="8" t="s">
        <v>121</v>
      </c>
      <c r="C8602" s="8" t="s">
        <v>5093</v>
      </c>
      <c r="D8602" s="8" t="s">
        <v>5093</v>
      </c>
      <c r="E8602" s="8" t="s">
        <v>5093</v>
      </c>
      <c r="F8602" s="8">
        <v>18198.381999999998</v>
      </c>
      <c r="G8602" s="8">
        <v>0</v>
      </c>
      <c r="H8602" s="5">
        <f t="shared" si="268"/>
        <v>0</v>
      </c>
      <c r="I8602" s="5">
        <f t="shared" si="269"/>
        <v>18198.38</v>
      </c>
      <c r="J8602" s="8"/>
      <c r="K8602" s="8"/>
    </row>
    <row r="8603" spans="1:11" s="7" customFormat="1" x14ac:dyDescent="0.35">
      <c r="A8603" s="8" t="s">
        <v>9315</v>
      </c>
      <c r="B8603" s="8" t="s">
        <v>121</v>
      </c>
      <c r="C8603" s="8" t="s">
        <v>5093</v>
      </c>
      <c r="D8603" s="8" t="s">
        <v>5093</v>
      </c>
      <c r="E8603" s="8" t="s">
        <v>5093</v>
      </c>
      <c r="F8603" s="8">
        <v>4367.24</v>
      </c>
      <c r="G8603" s="8">
        <v>0</v>
      </c>
      <c r="H8603" s="5">
        <f t="shared" si="268"/>
        <v>0</v>
      </c>
      <c r="I8603" s="5">
        <f t="shared" si="269"/>
        <v>4367.24</v>
      </c>
      <c r="J8603" s="8"/>
      <c r="K8603" s="8"/>
    </row>
    <row r="8604" spans="1:11" s="7" customFormat="1" x14ac:dyDescent="0.35">
      <c r="A8604" s="8" t="s">
        <v>9316</v>
      </c>
      <c r="B8604" s="8" t="s">
        <v>121</v>
      </c>
      <c r="C8604" s="8" t="s">
        <v>5093</v>
      </c>
      <c r="D8604" s="8" t="s">
        <v>5093</v>
      </c>
      <c r="E8604" s="8" t="s">
        <v>5093</v>
      </c>
      <c r="F8604" s="8">
        <v>5677.4119999999994</v>
      </c>
      <c r="G8604" s="8">
        <v>0</v>
      </c>
      <c r="H8604" s="5">
        <f t="shared" si="268"/>
        <v>0</v>
      </c>
      <c r="I8604" s="5">
        <f t="shared" si="269"/>
        <v>5677.41</v>
      </c>
      <c r="J8604" s="8"/>
      <c r="K8604" s="8"/>
    </row>
    <row r="8605" spans="1:11" s="7" customFormat="1" x14ac:dyDescent="0.35">
      <c r="A8605" s="8" t="s">
        <v>9317</v>
      </c>
      <c r="B8605" s="8" t="s">
        <v>121</v>
      </c>
      <c r="C8605" s="8" t="s">
        <v>5093</v>
      </c>
      <c r="D8605" s="8" t="s">
        <v>5093</v>
      </c>
      <c r="E8605" s="8" t="s">
        <v>5093</v>
      </c>
      <c r="F8605" s="8">
        <v>8881.9904999999999</v>
      </c>
      <c r="G8605" s="8">
        <v>0</v>
      </c>
      <c r="H8605" s="5">
        <f t="shared" si="268"/>
        <v>0</v>
      </c>
      <c r="I8605" s="5">
        <f t="shared" si="269"/>
        <v>8881.99</v>
      </c>
      <c r="J8605" s="8"/>
      <c r="K8605" s="8"/>
    </row>
    <row r="8606" spans="1:11" s="7" customFormat="1" x14ac:dyDescent="0.35">
      <c r="A8606" s="8" t="s">
        <v>9318</v>
      </c>
      <c r="B8606" s="8" t="s">
        <v>121</v>
      </c>
      <c r="C8606" s="8" t="s">
        <v>5093</v>
      </c>
      <c r="D8606" s="8" t="s">
        <v>5093</v>
      </c>
      <c r="E8606" s="8" t="s">
        <v>5093</v>
      </c>
      <c r="F8606" s="8">
        <v>6624.0344999999988</v>
      </c>
      <c r="G8606" s="8">
        <v>0</v>
      </c>
      <c r="H8606" s="5">
        <f t="shared" si="268"/>
        <v>0</v>
      </c>
      <c r="I8606" s="5">
        <f t="shared" si="269"/>
        <v>6624.03</v>
      </c>
      <c r="J8606" s="8"/>
      <c r="K8606" s="8"/>
    </row>
    <row r="8607" spans="1:11" s="7" customFormat="1" x14ac:dyDescent="0.35">
      <c r="A8607" s="8" t="s">
        <v>9319</v>
      </c>
      <c r="B8607" s="8" t="s">
        <v>121</v>
      </c>
      <c r="C8607" s="8" t="s">
        <v>5093</v>
      </c>
      <c r="D8607" s="8" t="s">
        <v>5093</v>
      </c>
      <c r="E8607" s="8" t="s">
        <v>5093</v>
      </c>
      <c r="F8607" s="8">
        <v>9003.9480000000003</v>
      </c>
      <c r="G8607" s="8">
        <v>0</v>
      </c>
      <c r="H8607" s="5">
        <f t="shared" si="268"/>
        <v>0</v>
      </c>
      <c r="I8607" s="5">
        <f t="shared" si="269"/>
        <v>9003.9500000000007</v>
      </c>
      <c r="J8607" s="8"/>
      <c r="K8607" s="8"/>
    </row>
    <row r="8608" spans="1:11" s="7" customFormat="1" x14ac:dyDescent="0.35">
      <c r="A8608" s="8" t="s">
        <v>9320</v>
      </c>
      <c r="B8608" s="8" t="s">
        <v>121</v>
      </c>
      <c r="C8608" s="8" t="s">
        <v>5093</v>
      </c>
      <c r="D8608" s="8" t="s">
        <v>5093</v>
      </c>
      <c r="E8608" s="8" t="s">
        <v>5093</v>
      </c>
      <c r="F8608" s="8">
        <v>11066.771999999999</v>
      </c>
      <c r="G8608" s="8">
        <v>0</v>
      </c>
      <c r="H8608" s="5">
        <f t="shared" si="268"/>
        <v>0</v>
      </c>
      <c r="I8608" s="5">
        <f t="shared" si="269"/>
        <v>11066.77</v>
      </c>
      <c r="J8608" s="8"/>
      <c r="K8608" s="8"/>
    </row>
    <row r="8609" spans="1:11" s="7" customFormat="1" x14ac:dyDescent="0.35">
      <c r="A8609" s="8" t="s">
        <v>9321</v>
      </c>
      <c r="B8609" s="8" t="s">
        <v>121</v>
      </c>
      <c r="C8609" s="8" t="s">
        <v>5093</v>
      </c>
      <c r="D8609" s="8" t="s">
        <v>5093</v>
      </c>
      <c r="E8609" s="8" t="s">
        <v>5093</v>
      </c>
      <c r="F8609" s="8">
        <v>13396.741</v>
      </c>
      <c r="G8609" s="8">
        <v>0</v>
      </c>
      <c r="H8609" s="5">
        <f t="shared" si="268"/>
        <v>0</v>
      </c>
      <c r="I8609" s="5">
        <f t="shared" si="269"/>
        <v>13396.74</v>
      </c>
      <c r="J8609" s="8"/>
      <c r="K8609" s="8"/>
    </row>
    <row r="8610" spans="1:11" s="7" customFormat="1" x14ac:dyDescent="0.35">
      <c r="A8610" s="8" t="s">
        <v>9322</v>
      </c>
      <c r="B8610" s="8" t="s">
        <v>121</v>
      </c>
      <c r="C8610" s="8" t="s">
        <v>5093</v>
      </c>
      <c r="D8610" s="8" t="s">
        <v>5093</v>
      </c>
      <c r="E8610" s="8" t="s">
        <v>5093</v>
      </c>
      <c r="F8610" s="8">
        <v>23723.637499999997</v>
      </c>
      <c r="G8610" s="8">
        <v>0</v>
      </c>
      <c r="H8610" s="5">
        <f t="shared" si="268"/>
        <v>0</v>
      </c>
      <c r="I8610" s="5">
        <f t="shared" si="269"/>
        <v>23723.64</v>
      </c>
      <c r="J8610" s="8"/>
      <c r="K8610" s="8"/>
    </row>
    <row r="8611" spans="1:11" s="7" customFormat="1" x14ac:dyDescent="0.35">
      <c r="A8611" s="8" t="s">
        <v>9323</v>
      </c>
      <c r="B8611" s="8" t="s">
        <v>121</v>
      </c>
      <c r="C8611" s="8" t="s">
        <v>5093</v>
      </c>
      <c r="D8611" s="8" t="s">
        <v>5093</v>
      </c>
      <c r="E8611" s="8" t="s">
        <v>5093</v>
      </c>
      <c r="F8611" s="8">
        <v>34361.815999999999</v>
      </c>
      <c r="G8611" s="8">
        <v>0</v>
      </c>
      <c r="H8611" s="5">
        <f t="shared" si="268"/>
        <v>0</v>
      </c>
      <c r="I8611" s="5">
        <f t="shared" si="269"/>
        <v>34361.82</v>
      </c>
      <c r="J8611" s="8"/>
      <c r="K8611" s="8"/>
    </row>
    <row r="8612" spans="1:11" s="7" customFormat="1" x14ac:dyDescent="0.35">
      <c r="A8612" s="8" t="s">
        <v>9324</v>
      </c>
      <c r="B8612" s="8" t="s">
        <v>121</v>
      </c>
      <c r="C8612" s="8" t="s">
        <v>5093</v>
      </c>
      <c r="D8612" s="8" t="s">
        <v>5093</v>
      </c>
      <c r="E8612" s="8" t="s">
        <v>5093</v>
      </c>
      <c r="F8612" s="8">
        <v>43312.334999999999</v>
      </c>
      <c r="G8612" s="8">
        <v>0</v>
      </c>
      <c r="H8612" s="5">
        <f t="shared" si="268"/>
        <v>0</v>
      </c>
      <c r="I8612" s="5">
        <f t="shared" si="269"/>
        <v>43312.34</v>
      </c>
      <c r="J8612" s="8"/>
      <c r="K8612" s="8"/>
    </row>
    <row r="8613" spans="1:11" s="7" customFormat="1" x14ac:dyDescent="0.35">
      <c r="A8613" s="8" t="s">
        <v>9325</v>
      </c>
      <c r="B8613" s="8" t="s">
        <v>121</v>
      </c>
      <c r="C8613" s="8" t="s">
        <v>5093</v>
      </c>
      <c r="D8613" s="8" t="s">
        <v>5093</v>
      </c>
      <c r="E8613" s="8" t="s">
        <v>5093</v>
      </c>
      <c r="F8613" s="8">
        <v>77806.562000000005</v>
      </c>
      <c r="G8613" s="8">
        <v>0</v>
      </c>
      <c r="H8613" s="5">
        <f t="shared" si="268"/>
        <v>0</v>
      </c>
      <c r="I8613" s="5">
        <f t="shared" si="269"/>
        <v>77806.559999999998</v>
      </c>
      <c r="J8613" s="8"/>
      <c r="K8613" s="8"/>
    </row>
    <row r="8614" spans="1:11" s="7" customFormat="1" x14ac:dyDescent="0.35">
      <c r="A8614" s="8" t="s">
        <v>9326</v>
      </c>
      <c r="B8614" s="8" t="s">
        <v>121</v>
      </c>
      <c r="C8614" s="8" t="s">
        <v>5093</v>
      </c>
      <c r="D8614" s="8" t="s">
        <v>5093</v>
      </c>
      <c r="E8614" s="8" t="s">
        <v>5093</v>
      </c>
      <c r="F8614" s="8">
        <v>94877.127500000002</v>
      </c>
      <c r="G8614" s="8">
        <v>0</v>
      </c>
      <c r="H8614" s="5">
        <f t="shared" si="268"/>
        <v>0</v>
      </c>
      <c r="I8614" s="5">
        <f t="shared" si="269"/>
        <v>94877.13</v>
      </c>
      <c r="J8614" s="8"/>
      <c r="K8614" s="8"/>
    </row>
    <row r="8615" spans="1:11" s="7" customFormat="1" x14ac:dyDescent="0.35">
      <c r="A8615" s="8" t="s">
        <v>9327</v>
      </c>
      <c r="B8615" s="8" t="s">
        <v>121</v>
      </c>
      <c r="C8615" s="8" t="s">
        <v>5093</v>
      </c>
      <c r="D8615" s="8" t="s">
        <v>5093</v>
      </c>
      <c r="E8615" s="8" t="s">
        <v>5093</v>
      </c>
      <c r="F8615" s="8">
        <v>111285.63799999999</v>
      </c>
      <c r="G8615" s="8">
        <v>0</v>
      </c>
      <c r="H8615" s="5">
        <f t="shared" si="268"/>
        <v>0</v>
      </c>
      <c r="I8615" s="5">
        <f t="shared" si="269"/>
        <v>111285.64</v>
      </c>
      <c r="J8615" s="8"/>
      <c r="K8615" s="8"/>
    </row>
    <row r="8616" spans="1:11" s="7" customFormat="1" x14ac:dyDescent="0.35">
      <c r="A8616" s="8" t="s">
        <v>9328</v>
      </c>
      <c r="B8616" s="8" t="s">
        <v>121</v>
      </c>
      <c r="C8616" s="8" t="s">
        <v>5093</v>
      </c>
      <c r="D8616" s="8" t="s">
        <v>5093</v>
      </c>
      <c r="E8616" s="8" t="s">
        <v>5093</v>
      </c>
      <c r="F8616" s="8">
        <v>230538.00450000001</v>
      </c>
      <c r="G8616" s="8">
        <v>0</v>
      </c>
      <c r="H8616" s="5">
        <f t="shared" si="268"/>
        <v>0</v>
      </c>
      <c r="I8616" s="5">
        <f t="shared" si="269"/>
        <v>230538</v>
      </c>
      <c r="J8616" s="8"/>
      <c r="K8616" s="8"/>
    </row>
    <row r="8617" spans="1:11" s="7" customFormat="1" x14ac:dyDescent="0.35">
      <c r="A8617" s="8" t="s">
        <v>9329</v>
      </c>
      <c r="B8617" s="8" t="s">
        <v>121</v>
      </c>
      <c r="C8617" s="8" t="s">
        <v>5093</v>
      </c>
      <c r="D8617" s="8" t="s">
        <v>5093</v>
      </c>
      <c r="E8617" s="8" t="s">
        <v>5093</v>
      </c>
      <c r="F8617" s="8">
        <v>266786.09649999999</v>
      </c>
      <c r="G8617" s="8">
        <v>0</v>
      </c>
      <c r="H8617" s="5">
        <f t="shared" si="268"/>
        <v>0</v>
      </c>
      <c r="I8617" s="5">
        <f t="shared" si="269"/>
        <v>266786.09999999998</v>
      </c>
      <c r="J8617" s="8"/>
      <c r="K8617" s="8"/>
    </row>
    <row r="8618" spans="1:11" s="7" customFormat="1" x14ac:dyDescent="0.35">
      <c r="A8618" s="8" t="s">
        <v>9330</v>
      </c>
      <c r="B8618" s="8" t="s">
        <v>121</v>
      </c>
      <c r="C8618" s="8" t="s">
        <v>5093</v>
      </c>
      <c r="D8618" s="8" t="s">
        <v>5093</v>
      </c>
      <c r="E8618" s="8" t="s">
        <v>5093</v>
      </c>
      <c r="F8618" s="8">
        <v>6136.2044999999998</v>
      </c>
      <c r="G8618" s="8">
        <v>0</v>
      </c>
      <c r="H8618" s="5">
        <f t="shared" si="268"/>
        <v>0</v>
      </c>
      <c r="I8618" s="5">
        <f t="shared" si="269"/>
        <v>6136.2</v>
      </c>
      <c r="J8618" s="8"/>
      <c r="K8618" s="8"/>
    </row>
    <row r="8619" spans="1:11" s="7" customFormat="1" x14ac:dyDescent="0.35">
      <c r="A8619" s="8" t="s">
        <v>9331</v>
      </c>
      <c r="B8619" s="8" t="s">
        <v>121</v>
      </c>
      <c r="C8619" s="8" t="s">
        <v>5093</v>
      </c>
      <c r="D8619" s="8" t="s">
        <v>5093</v>
      </c>
      <c r="E8619" s="8" t="s">
        <v>5093</v>
      </c>
      <c r="F8619" s="8">
        <v>8362.7999999999993</v>
      </c>
      <c r="G8619" s="8">
        <v>0</v>
      </c>
      <c r="H8619" s="5">
        <f t="shared" si="268"/>
        <v>0</v>
      </c>
      <c r="I8619" s="5">
        <f t="shared" si="269"/>
        <v>8362.7999999999993</v>
      </c>
      <c r="J8619" s="8"/>
      <c r="K8619" s="8"/>
    </row>
    <row r="8620" spans="1:11" s="7" customFormat="1" x14ac:dyDescent="0.35">
      <c r="A8620" s="8" t="s">
        <v>9332</v>
      </c>
      <c r="B8620" s="8" t="s">
        <v>121</v>
      </c>
      <c r="C8620" s="8" t="s">
        <v>5093</v>
      </c>
      <c r="D8620" s="8" t="s">
        <v>5093</v>
      </c>
      <c r="E8620" s="8" t="s">
        <v>5093</v>
      </c>
      <c r="F8620" s="8">
        <v>10243.2685</v>
      </c>
      <c r="G8620" s="8">
        <v>0</v>
      </c>
      <c r="H8620" s="5">
        <f t="shared" si="268"/>
        <v>0</v>
      </c>
      <c r="I8620" s="5">
        <f t="shared" si="269"/>
        <v>10243.27</v>
      </c>
      <c r="J8620" s="8"/>
      <c r="K8620" s="8"/>
    </row>
    <row r="8621" spans="1:11" s="7" customFormat="1" x14ac:dyDescent="0.35">
      <c r="A8621" s="8" t="s">
        <v>9333</v>
      </c>
      <c r="B8621" s="8" t="s">
        <v>121</v>
      </c>
      <c r="C8621" s="8" t="s">
        <v>5093</v>
      </c>
      <c r="D8621" s="8" t="s">
        <v>5093</v>
      </c>
      <c r="E8621" s="8" t="s">
        <v>5093</v>
      </c>
      <c r="F8621" s="8">
        <v>12424.565499999999</v>
      </c>
      <c r="G8621" s="8">
        <v>0</v>
      </c>
      <c r="H8621" s="5">
        <f t="shared" si="268"/>
        <v>0</v>
      </c>
      <c r="I8621" s="5">
        <f t="shared" si="269"/>
        <v>12424.57</v>
      </c>
      <c r="J8621" s="8"/>
      <c r="K8621" s="8"/>
    </row>
    <row r="8622" spans="1:11" s="7" customFormat="1" x14ac:dyDescent="0.35">
      <c r="A8622" s="8" t="s">
        <v>9334</v>
      </c>
      <c r="B8622" s="8" t="s">
        <v>121</v>
      </c>
      <c r="C8622" s="8" t="s">
        <v>5093</v>
      </c>
      <c r="D8622" s="8" t="s">
        <v>5093</v>
      </c>
      <c r="E8622" s="8" t="s">
        <v>5093</v>
      </c>
      <c r="F8622" s="8">
        <v>21987.194999999996</v>
      </c>
      <c r="G8622" s="8">
        <v>0</v>
      </c>
      <c r="H8622" s="5">
        <f t="shared" si="268"/>
        <v>0</v>
      </c>
      <c r="I8622" s="5">
        <f t="shared" si="269"/>
        <v>21987.200000000001</v>
      </c>
      <c r="J8622" s="8"/>
      <c r="K8622" s="8"/>
    </row>
    <row r="8623" spans="1:11" s="7" customFormat="1" x14ac:dyDescent="0.35">
      <c r="A8623" s="8" t="s">
        <v>9335</v>
      </c>
      <c r="B8623" s="8" t="s">
        <v>121</v>
      </c>
      <c r="C8623" s="8" t="s">
        <v>5093</v>
      </c>
      <c r="D8623" s="8" t="s">
        <v>5093</v>
      </c>
      <c r="E8623" s="8" t="s">
        <v>5093</v>
      </c>
      <c r="F8623" s="8">
        <v>32125.928499999998</v>
      </c>
      <c r="G8623" s="8">
        <v>0</v>
      </c>
      <c r="H8623" s="5">
        <f t="shared" si="268"/>
        <v>0</v>
      </c>
      <c r="I8623" s="5">
        <f t="shared" si="269"/>
        <v>32125.93</v>
      </c>
      <c r="J8623" s="8"/>
      <c r="K8623" s="8"/>
    </row>
    <row r="8624" spans="1:11" s="7" customFormat="1" x14ac:dyDescent="0.35">
      <c r="A8624" s="8" t="s">
        <v>9336</v>
      </c>
      <c r="B8624" s="8" t="s">
        <v>121</v>
      </c>
      <c r="C8624" s="8" t="s">
        <v>5093</v>
      </c>
      <c r="D8624" s="8" t="s">
        <v>5093</v>
      </c>
      <c r="E8624" s="8" t="s">
        <v>5093</v>
      </c>
      <c r="F8624" s="8">
        <v>40473.628999999994</v>
      </c>
      <c r="G8624" s="8">
        <v>0</v>
      </c>
      <c r="H8624" s="5">
        <f t="shared" si="268"/>
        <v>0</v>
      </c>
      <c r="I8624" s="5">
        <f t="shared" si="269"/>
        <v>40473.629999999997</v>
      </c>
      <c r="J8624" s="8"/>
      <c r="K8624" s="8"/>
    </row>
    <row r="8625" spans="1:11" s="7" customFormat="1" x14ac:dyDescent="0.35">
      <c r="A8625" s="8" t="s">
        <v>9337</v>
      </c>
      <c r="B8625" s="8" t="s">
        <v>121</v>
      </c>
      <c r="C8625" s="8" t="s">
        <v>5093</v>
      </c>
      <c r="D8625" s="8" t="s">
        <v>5093</v>
      </c>
      <c r="E8625" s="8" t="s">
        <v>5093</v>
      </c>
      <c r="F8625" s="8">
        <v>72555.420499999993</v>
      </c>
      <c r="G8625" s="8">
        <v>0</v>
      </c>
      <c r="H8625" s="5">
        <f t="shared" si="268"/>
        <v>0</v>
      </c>
      <c r="I8625" s="5">
        <f t="shared" si="269"/>
        <v>72555.42</v>
      </c>
      <c r="J8625" s="8"/>
      <c r="K8625" s="8"/>
    </row>
    <row r="8626" spans="1:11" s="7" customFormat="1" x14ac:dyDescent="0.35">
      <c r="A8626" s="8" t="s">
        <v>9338</v>
      </c>
      <c r="B8626" s="8" t="s">
        <v>121</v>
      </c>
      <c r="C8626" s="8" t="s">
        <v>5093</v>
      </c>
      <c r="D8626" s="8" t="s">
        <v>5093</v>
      </c>
      <c r="E8626" s="8" t="s">
        <v>5093</v>
      </c>
      <c r="F8626" s="8">
        <v>87852.375499999995</v>
      </c>
      <c r="G8626" s="8">
        <v>0</v>
      </c>
      <c r="H8626" s="5">
        <f t="shared" si="268"/>
        <v>0</v>
      </c>
      <c r="I8626" s="5">
        <f t="shared" si="269"/>
        <v>87852.38</v>
      </c>
      <c r="J8626" s="8"/>
      <c r="K8626" s="8"/>
    </row>
    <row r="8627" spans="1:11" s="7" customFormat="1" x14ac:dyDescent="0.35">
      <c r="A8627" s="8" t="s">
        <v>9339</v>
      </c>
      <c r="B8627" s="8" t="s">
        <v>121</v>
      </c>
      <c r="C8627" s="8" t="s">
        <v>5093</v>
      </c>
      <c r="D8627" s="8" t="s">
        <v>5093</v>
      </c>
      <c r="E8627" s="8" t="s">
        <v>5093</v>
      </c>
      <c r="F8627" s="8">
        <v>103071.50999999998</v>
      </c>
      <c r="G8627" s="8">
        <v>0</v>
      </c>
      <c r="H8627" s="5">
        <f t="shared" si="268"/>
        <v>0</v>
      </c>
      <c r="I8627" s="5">
        <f t="shared" si="269"/>
        <v>103071.51</v>
      </c>
      <c r="J8627" s="8"/>
      <c r="K8627" s="8"/>
    </row>
    <row r="8628" spans="1:11" s="7" customFormat="1" x14ac:dyDescent="0.35">
      <c r="A8628" s="8" t="s">
        <v>9340</v>
      </c>
      <c r="B8628" s="8" t="s">
        <v>121</v>
      </c>
      <c r="C8628" s="8" t="s">
        <v>5093</v>
      </c>
      <c r="D8628" s="8" t="s">
        <v>5093</v>
      </c>
      <c r="E8628" s="8" t="s">
        <v>5093</v>
      </c>
      <c r="F8628" s="8">
        <v>170798.57499999998</v>
      </c>
      <c r="G8628" s="8">
        <v>0</v>
      </c>
      <c r="H8628" s="5">
        <f t="shared" si="268"/>
        <v>0</v>
      </c>
      <c r="I8628" s="5">
        <f t="shared" si="269"/>
        <v>170798.58</v>
      </c>
      <c r="J8628" s="8"/>
      <c r="K8628" s="8"/>
    </row>
    <row r="8629" spans="1:11" s="7" customFormat="1" x14ac:dyDescent="0.35">
      <c r="A8629" s="8" t="s">
        <v>9341</v>
      </c>
      <c r="B8629" s="8" t="s">
        <v>121</v>
      </c>
      <c r="C8629" s="8" t="s">
        <v>5093</v>
      </c>
      <c r="D8629" s="8" t="s">
        <v>5093</v>
      </c>
      <c r="E8629" s="8" t="s">
        <v>5093</v>
      </c>
      <c r="F8629" s="8">
        <v>197549.08149999997</v>
      </c>
      <c r="G8629" s="8">
        <v>0</v>
      </c>
      <c r="H8629" s="5">
        <f t="shared" si="268"/>
        <v>0</v>
      </c>
      <c r="I8629" s="5">
        <f t="shared" si="269"/>
        <v>197549.08</v>
      </c>
      <c r="J8629" s="8"/>
      <c r="K8629" s="8"/>
    </row>
    <row r="8630" spans="1:11" s="7" customFormat="1" x14ac:dyDescent="0.35">
      <c r="A8630" s="8" t="s">
        <v>9342</v>
      </c>
      <c r="B8630" s="8" t="s">
        <v>121</v>
      </c>
      <c r="C8630" s="8" t="s">
        <v>5093</v>
      </c>
      <c r="D8630" s="8" t="s">
        <v>5093</v>
      </c>
      <c r="E8630" s="8" t="s">
        <v>5093</v>
      </c>
      <c r="F8630" s="8">
        <v>6856.334499999999</v>
      </c>
      <c r="G8630" s="8">
        <v>0</v>
      </c>
      <c r="H8630" s="5">
        <f t="shared" si="268"/>
        <v>0</v>
      </c>
      <c r="I8630" s="5">
        <f t="shared" si="269"/>
        <v>6856.33</v>
      </c>
      <c r="J8630" s="8"/>
      <c r="K8630" s="8"/>
    </row>
    <row r="8631" spans="1:11" s="7" customFormat="1" x14ac:dyDescent="0.35">
      <c r="A8631" s="8" t="s">
        <v>9343</v>
      </c>
      <c r="B8631" s="8" t="s">
        <v>121</v>
      </c>
      <c r="C8631" s="8" t="s">
        <v>5093</v>
      </c>
      <c r="D8631" s="8" t="s">
        <v>5093</v>
      </c>
      <c r="E8631" s="8" t="s">
        <v>5093</v>
      </c>
      <c r="F8631" s="8">
        <v>9255.9935000000005</v>
      </c>
      <c r="G8631" s="8">
        <v>0</v>
      </c>
      <c r="H8631" s="5">
        <f t="shared" si="268"/>
        <v>0</v>
      </c>
      <c r="I8631" s="5">
        <f t="shared" si="269"/>
        <v>9255.99</v>
      </c>
      <c r="J8631" s="8"/>
      <c r="K8631" s="8"/>
    </row>
    <row r="8632" spans="1:11" s="7" customFormat="1" x14ac:dyDescent="0.35">
      <c r="A8632" s="8" t="s">
        <v>9344</v>
      </c>
      <c r="B8632" s="8" t="s">
        <v>121</v>
      </c>
      <c r="C8632" s="8" t="s">
        <v>5093</v>
      </c>
      <c r="D8632" s="8" t="s">
        <v>5093</v>
      </c>
      <c r="E8632" s="8" t="s">
        <v>5093</v>
      </c>
      <c r="F8632" s="8">
        <v>11452.39</v>
      </c>
      <c r="G8632" s="8">
        <v>0</v>
      </c>
      <c r="H8632" s="5">
        <f t="shared" si="268"/>
        <v>0</v>
      </c>
      <c r="I8632" s="5">
        <f t="shared" si="269"/>
        <v>11452.39</v>
      </c>
      <c r="J8632" s="8"/>
      <c r="K8632" s="8"/>
    </row>
    <row r="8633" spans="1:11" s="7" customFormat="1" x14ac:dyDescent="0.35">
      <c r="A8633" s="8" t="s">
        <v>9345</v>
      </c>
      <c r="B8633" s="8" t="s">
        <v>121</v>
      </c>
      <c r="C8633" s="8" t="s">
        <v>5093</v>
      </c>
      <c r="D8633" s="8" t="s">
        <v>5093</v>
      </c>
      <c r="E8633" s="8" t="s">
        <v>5093</v>
      </c>
      <c r="F8633" s="8">
        <v>13852.048999999999</v>
      </c>
      <c r="G8633" s="8">
        <v>0</v>
      </c>
      <c r="H8633" s="5">
        <f t="shared" si="268"/>
        <v>0</v>
      </c>
      <c r="I8633" s="5">
        <f t="shared" si="269"/>
        <v>13852.05</v>
      </c>
      <c r="J8633" s="8"/>
      <c r="K8633" s="8"/>
    </row>
    <row r="8634" spans="1:11" s="7" customFormat="1" x14ac:dyDescent="0.35">
      <c r="A8634" s="8" t="s">
        <v>9346</v>
      </c>
      <c r="B8634" s="8" t="s">
        <v>121</v>
      </c>
      <c r="C8634" s="8" t="s">
        <v>5093</v>
      </c>
      <c r="D8634" s="8" t="s">
        <v>5093</v>
      </c>
      <c r="E8634" s="8" t="s">
        <v>5093</v>
      </c>
      <c r="F8634" s="8">
        <v>24499.519499999999</v>
      </c>
      <c r="G8634" s="8">
        <v>0</v>
      </c>
      <c r="H8634" s="5">
        <f t="shared" si="268"/>
        <v>0</v>
      </c>
      <c r="I8634" s="5">
        <f t="shared" si="269"/>
        <v>24499.52</v>
      </c>
      <c r="J8634" s="8"/>
      <c r="K8634" s="8"/>
    </row>
    <row r="8635" spans="1:11" s="7" customFormat="1" x14ac:dyDescent="0.35">
      <c r="A8635" s="8" t="s">
        <v>9347</v>
      </c>
      <c r="B8635" s="8" t="s">
        <v>121</v>
      </c>
      <c r="C8635" s="8" t="s">
        <v>5093</v>
      </c>
      <c r="D8635" s="8" t="s">
        <v>5093</v>
      </c>
      <c r="E8635" s="8" t="s">
        <v>5093</v>
      </c>
      <c r="F8635" s="8">
        <v>35102.852999999996</v>
      </c>
      <c r="G8635" s="8">
        <v>0</v>
      </c>
      <c r="H8635" s="5">
        <f t="shared" si="268"/>
        <v>0</v>
      </c>
      <c r="I8635" s="5">
        <f t="shared" si="269"/>
        <v>35102.85</v>
      </c>
      <c r="J8635" s="8"/>
      <c r="K8635" s="8"/>
    </row>
    <row r="8636" spans="1:11" s="7" customFormat="1" x14ac:dyDescent="0.35">
      <c r="A8636" s="8" t="s">
        <v>9348</v>
      </c>
      <c r="B8636" s="8" t="s">
        <v>121</v>
      </c>
      <c r="C8636" s="8" t="s">
        <v>5093</v>
      </c>
      <c r="D8636" s="8" t="s">
        <v>5093</v>
      </c>
      <c r="E8636" s="8" t="s">
        <v>5093</v>
      </c>
      <c r="F8636" s="8">
        <v>44042.9185</v>
      </c>
      <c r="G8636" s="8">
        <v>0</v>
      </c>
      <c r="H8636" s="5">
        <f t="shared" si="268"/>
        <v>0</v>
      </c>
      <c r="I8636" s="5">
        <f t="shared" si="269"/>
        <v>44042.92</v>
      </c>
      <c r="J8636" s="8"/>
      <c r="K8636" s="8"/>
    </row>
    <row r="8637" spans="1:11" s="7" customFormat="1" x14ac:dyDescent="0.35">
      <c r="A8637" s="8" t="s">
        <v>9349</v>
      </c>
      <c r="B8637" s="8" t="s">
        <v>121</v>
      </c>
      <c r="C8637" s="8" t="s">
        <v>5093</v>
      </c>
      <c r="D8637" s="8" t="s">
        <v>5093</v>
      </c>
      <c r="E8637" s="8" t="s">
        <v>5093</v>
      </c>
      <c r="F8637" s="8">
        <v>79179.454999999987</v>
      </c>
      <c r="G8637" s="8">
        <v>0</v>
      </c>
      <c r="H8637" s="5">
        <f t="shared" si="268"/>
        <v>0</v>
      </c>
      <c r="I8637" s="5">
        <f t="shared" si="269"/>
        <v>79179.460000000006</v>
      </c>
      <c r="J8637" s="8"/>
      <c r="K8637" s="8"/>
    </row>
    <row r="8638" spans="1:11" s="7" customFormat="1" x14ac:dyDescent="0.35">
      <c r="A8638" s="8" t="s">
        <v>9350</v>
      </c>
      <c r="B8638" s="8" t="s">
        <v>121</v>
      </c>
      <c r="C8638" s="8" t="s">
        <v>5093</v>
      </c>
      <c r="D8638" s="8" t="s">
        <v>5093</v>
      </c>
      <c r="E8638" s="8" t="s">
        <v>5093</v>
      </c>
      <c r="F8638" s="8">
        <v>96309.256999999998</v>
      </c>
      <c r="G8638" s="8">
        <v>0</v>
      </c>
      <c r="H8638" s="5">
        <f t="shared" si="268"/>
        <v>0</v>
      </c>
      <c r="I8638" s="5">
        <f t="shared" si="269"/>
        <v>96309.26</v>
      </c>
      <c r="J8638" s="8"/>
      <c r="K8638" s="8"/>
    </row>
    <row r="8639" spans="1:11" s="7" customFormat="1" x14ac:dyDescent="0.35">
      <c r="A8639" s="8" t="s">
        <v>9351</v>
      </c>
      <c r="B8639" s="8" t="s">
        <v>121</v>
      </c>
      <c r="C8639" s="8" t="s">
        <v>5093</v>
      </c>
      <c r="D8639" s="8" t="s">
        <v>5093</v>
      </c>
      <c r="E8639" s="8" t="s">
        <v>5093</v>
      </c>
      <c r="F8639" s="8">
        <v>112974.459</v>
      </c>
      <c r="G8639" s="8">
        <v>0</v>
      </c>
      <c r="H8639" s="5">
        <f t="shared" si="268"/>
        <v>0</v>
      </c>
      <c r="I8639" s="5">
        <f t="shared" si="269"/>
        <v>112974.46</v>
      </c>
      <c r="J8639" s="8"/>
      <c r="K8639" s="8"/>
    </row>
    <row r="8640" spans="1:11" s="7" customFormat="1" x14ac:dyDescent="0.35">
      <c r="A8640" s="8" t="s">
        <v>9352</v>
      </c>
      <c r="B8640" s="8" t="s">
        <v>121</v>
      </c>
      <c r="C8640" s="8" t="s">
        <v>5093</v>
      </c>
      <c r="D8640" s="8" t="s">
        <v>5093</v>
      </c>
      <c r="E8640" s="8" t="s">
        <v>5093</v>
      </c>
      <c r="F8640" s="8">
        <v>234132.84699999998</v>
      </c>
      <c r="G8640" s="8">
        <v>0</v>
      </c>
      <c r="H8640" s="5">
        <f t="shared" si="268"/>
        <v>0</v>
      </c>
      <c r="I8640" s="5">
        <f t="shared" si="269"/>
        <v>234132.85</v>
      </c>
      <c r="J8640" s="8"/>
      <c r="K8640" s="8"/>
    </row>
    <row r="8641" spans="1:11" s="7" customFormat="1" x14ac:dyDescent="0.35">
      <c r="A8641" s="8" t="s">
        <v>9353</v>
      </c>
      <c r="B8641" s="8" t="s">
        <v>121</v>
      </c>
      <c r="C8641" s="8" t="s">
        <v>5093</v>
      </c>
      <c r="D8641" s="8" t="s">
        <v>5093</v>
      </c>
      <c r="E8641" s="8" t="s">
        <v>5093</v>
      </c>
      <c r="F8641" s="8">
        <v>270267.11199999996</v>
      </c>
      <c r="G8641" s="8">
        <v>0</v>
      </c>
      <c r="H8641" s="5">
        <f t="shared" si="268"/>
        <v>0</v>
      </c>
      <c r="I8641" s="5">
        <f t="shared" si="269"/>
        <v>270267.11</v>
      </c>
      <c r="J8641" s="8"/>
      <c r="K8641" s="8"/>
    </row>
    <row r="8642" spans="1:11" s="7" customFormat="1" x14ac:dyDescent="0.35">
      <c r="A8642" s="8" t="s">
        <v>9354</v>
      </c>
      <c r="B8642" s="8" t="s">
        <v>121</v>
      </c>
      <c r="C8642" s="8" t="s">
        <v>5093</v>
      </c>
      <c r="D8642" s="8" t="s">
        <v>5093</v>
      </c>
      <c r="E8642" s="8" t="s">
        <v>5093</v>
      </c>
      <c r="F8642" s="8">
        <v>6353.4049999999997</v>
      </c>
      <c r="G8642" s="8">
        <v>0</v>
      </c>
      <c r="H8642" s="5">
        <f t="shared" si="268"/>
        <v>0</v>
      </c>
      <c r="I8642" s="5">
        <f t="shared" si="269"/>
        <v>6353.41</v>
      </c>
      <c r="J8642" s="8"/>
      <c r="K8642" s="8"/>
    </row>
    <row r="8643" spans="1:11" s="7" customFormat="1" x14ac:dyDescent="0.35">
      <c r="A8643" s="8" t="s">
        <v>9355</v>
      </c>
      <c r="B8643" s="8" t="s">
        <v>121</v>
      </c>
      <c r="C8643" s="8" t="s">
        <v>5093</v>
      </c>
      <c r="D8643" s="8" t="s">
        <v>5093</v>
      </c>
      <c r="E8643" s="8" t="s">
        <v>5093</v>
      </c>
      <c r="F8643" s="8">
        <v>8580.0005000000001</v>
      </c>
      <c r="G8643" s="8">
        <v>0</v>
      </c>
      <c r="H8643" s="5">
        <f t="shared" ref="H8643:H8706" si="270">G8643*$K$2</f>
        <v>0</v>
      </c>
      <c r="I8643" s="5">
        <f t="shared" ref="I8643:I8706" si="271">ROUND(SUM(F8643:H8643),2)</f>
        <v>8580</v>
      </c>
      <c r="J8643" s="8"/>
      <c r="K8643" s="8"/>
    </row>
    <row r="8644" spans="1:11" s="7" customFormat="1" x14ac:dyDescent="0.35">
      <c r="A8644" s="8" t="s">
        <v>9356</v>
      </c>
      <c r="B8644" s="8" t="s">
        <v>121</v>
      </c>
      <c r="C8644" s="8" t="s">
        <v>5093</v>
      </c>
      <c r="D8644" s="8" t="s">
        <v>5093</v>
      </c>
      <c r="E8644" s="8" t="s">
        <v>5093</v>
      </c>
      <c r="F8644" s="8">
        <v>10603.333500000001</v>
      </c>
      <c r="G8644" s="8">
        <v>0</v>
      </c>
      <c r="H8644" s="5">
        <f t="shared" si="270"/>
        <v>0</v>
      </c>
      <c r="I8644" s="5">
        <f t="shared" si="271"/>
        <v>10603.33</v>
      </c>
      <c r="J8644" s="8"/>
      <c r="K8644" s="8"/>
    </row>
    <row r="8645" spans="1:11" s="7" customFormat="1" x14ac:dyDescent="0.35">
      <c r="A8645" s="8" t="s">
        <v>9357</v>
      </c>
      <c r="B8645" s="8" t="s">
        <v>121</v>
      </c>
      <c r="C8645" s="8" t="s">
        <v>5093</v>
      </c>
      <c r="D8645" s="8" t="s">
        <v>5093</v>
      </c>
      <c r="E8645" s="8" t="s">
        <v>5093</v>
      </c>
      <c r="F8645" s="8">
        <v>12839.221</v>
      </c>
      <c r="G8645" s="8">
        <v>0</v>
      </c>
      <c r="H8645" s="5">
        <f t="shared" si="270"/>
        <v>0</v>
      </c>
      <c r="I8645" s="5">
        <f t="shared" si="271"/>
        <v>12839.22</v>
      </c>
      <c r="J8645" s="8"/>
      <c r="K8645" s="8"/>
    </row>
    <row r="8646" spans="1:11" s="7" customFormat="1" x14ac:dyDescent="0.35">
      <c r="A8646" s="8" t="s">
        <v>9358</v>
      </c>
      <c r="B8646" s="8" t="s">
        <v>121</v>
      </c>
      <c r="C8646" s="8" t="s">
        <v>5093</v>
      </c>
      <c r="D8646" s="8" t="s">
        <v>5093</v>
      </c>
      <c r="E8646" s="8" t="s">
        <v>5093</v>
      </c>
      <c r="F8646" s="8">
        <v>22869.935000000001</v>
      </c>
      <c r="G8646" s="8">
        <v>0</v>
      </c>
      <c r="H8646" s="5">
        <f t="shared" si="270"/>
        <v>0</v>
      </c>
      <c r="I8646" s="5">
        <f t="shared" si="271"/>
        <v>22869.94</v>
      </c>
      <c r="J8646" s="8"/>
      <c r="K8646" s="8"/>
    </row>
    <row r="8647" spans="1:11" s="7" customFormat="1" x14ac:dyDescent="0.35">
      <c r="A8647" s="8" t="s">
        <v>9359</v>
      </c>
      <c r="B8647" s="8" t="s">
        <v>121</v>
      </c>
      <c r="C8647" s="8" t="s">
        <v>5093</v>
      </c>
      <c r="D8647" s="8" t="s">
        <v>5093</v>
      </c>
      <c r="E8647" s="8" t="s">
        <v>5093</v>
      </c>
      <c r="F8647" s="8">
        <v>32801.921499999997</v>
      </c>
      <c r="G8647" s="8">
        <v>0</v>
      </c>
      <c r="H8647" s="5">
        <f t="shared" si="270"/>
        <v>0</v>
      </c>
      <c r="I8647" s="5">
        <f t="shared" si="271"/>
        <v>32801.919999999998</v>
      </c>
      <c r="J8647" s="8"/>
      <c r="K8647" s="8"/>
    </row>
    <row r="8648" spans="1:11" s="7" customFormat="1" x14ac:dyDescent="0.35">
      <c r="A8648" s="8" t="s">
        <v>9360</v>
      </c>
      <c r="B8648" s="8" t="s">
        <v>121</v>
      </c>
      <c r="C8648" s="8" t="s">
        <v>5093</v>
      </c>
      <c r="D8648" s="8" t="s">
        <v>5093</v>
      </c>
      <c r="E8648" s="8" t="s">
        <v>5093</v>
      </c>
      <c r="F8648" s="8">
        <v>41164.7215</v>
      </c>
      <c r="G8648" s="8">
        <v>0</v>
      </c>
      <c r="H8648" s="5">
        <f t="shared" si="270"/>
        <v>0</v>
      </c>
      <c r="I8648" s="5">
        <f t="shared" si="271"/>
        <v>41164.720000000001</v>
      </c>
      <c r="J8648" s="8"/>
      <c r="K8648" s="8"/>
    </row>
    <row r="8649" spans="1:11" s="7" customFormat="1" x14ac:dyDescent="0.35">
      <c r="A8649" s="8" t="s">
        <v>9361</v>
      </c>
      <c r="B8649" s="8" t="s">
        <v>121</v>
      </c>
      <c r="C8649" s="8" t="s">
        <v>5093</v>
      </c>
      <c r="D8649" s="8" t="s">
        <v>5093</v>
      </c>
      <c r="E8649" s="8" t="s">
        <v>5093</v>
      </c>
      <c r="F8649" s="8">
        <v>73843.52399999999</v>
      </c>
      <c r="G8649" s="8">
        <v>0</v>
      </c>
      <c r="H8649" s="5">
        <f t="shared" si="270"/>
        <v>0</v>
      </c>
      <c r="I8649" s="5">
        <f t="shared" si="271"/>
        <v>73843.520000000004</v>
      </c>
      <c r="J8649" s="8"/>
      <c r="K8649" s="8"/>
    </row>
    <row r="8650" spans="1:11" s="7" customFormat="1" x14ac:dyDescent="0.35">
      <c r="A8650" s="8" t="s">
        <v>9362</v>
      </c>
      <c r="B8650" s="8" t="s">
        <v>121</v>
      </c>
      <c r="C8650" s="8" t="s">
        <v>5093</v>
      </c>
      <c r="D8650" s="8" t="s">
        <v>5093</v>
      </c>
      <c r="E8650" s="8" t="s">
        <v>5093</v>
      </c>
      <c r="F8650" s="8">
        <v>89185.777499999997</v>
      </c>
      <c r="G8650" s="8">
        <v>0</v>
      </c>
      <c r="H8650" s="5">
        <f t="shared" si="270"/>
        <v>0</v>
      </c>
      <c r="I8650" s="5">
        <f t="shared" si="271"/>
        <v>89185.78</v>
      </c>
      <c r="J8650" s="8"/>
      <c r="K8650" s="8"/>
    </row>
    <row r="8651" spans="1:11" s="7" customFormat="1" x14ac:dyDescent="0.35">
      <c r="A8651" s="8" t="s">
        <v>9363</v>
      </c>
      <c r="B8651" s="8" t="s">
        <v>121</v>
      </c>
      <c r="C8651" s="8" t="s">
        <v>5093</v>
      </c>
      <c r="D8651" s="8" t="s">
        <v>5093</v>
      </c>
      <c r="E8651" s="8" t="s">
        <v>5093</v>
      </c>
      <c r="F8651" s="8">
        <v>104611.659</v>
      </c>
      <c r="G8651" s="8">
        <v>0</v>
      </c>
      <c r="H8651" s="5">
        <f t="shared" si="270"/>
        <v>0</v>
      </c>
      <c r="I8651" s="5">
        <f t="shared" si="271"/>
        <v>104611.66</v>
      </c>
      <c r="J8651" s="8"/>
      <c r="K8651" s="8"/>
    </row>
    <row r="8652" spans="1:11" s="7" customFormat="1" x14ac:dyDescent="0.35">
      <c r="A8652" s="8" t="s">
        <v>9364</v>
      </c>
      <c r="B8652" s="8" t="s">
        <v>121</v>
      </c>
      <c r="C8652" s="8" t="s">
        <v>5093</v>
      </c>
      <c r="D8652" s="8" t="s">
        <v>5093</v>
      </c>
      <c r="E8652" s="8" t="s">
        <v>5093</v>
      </c>
      <c r="F8652" s="8">
        <v>173409.62700000001</v>
      </c>
      <c r="G8652" s="8">
        <v>0</v>
      </c>
      <c r="H8652" s="5">
        <f t="shared" si="270"/>
        <v>0</v>
      </c>
      <c r="I8652" s="5">
        <f t="shared" si="271"/>
        <v>173409.63</v>
      </c>
      <c r="J8652" s="8"/>
      <c r="K8652" s="8"/>
    </row>
    <row r="8653" spans="1:11" s="7" customFormat="1" x14ac:dyDescent="0.35">
      <c r="A8653" s="8" t="s">
        <v>9365</v>
      </c>
      <c r="B8653" s="8" t="s">
        <v>121</v>
      </c>
      <c r="C8653" s="8" t="s">
        <v>5093</v>
      </c>
      <c r="D8653" s="8" t="s">
        <v>5093</v>
      </c>
      <c r="E8653" s="8" t="s">
        <v>5093</v>
      </c>
      <c r="F8653" s="8">
        <v>200140.38799999998</v>
      </c>
      <c r="G8653" s="8">
        <v>0</v>
      </c>
      <c r="H8653" s="5">
        <f t="shared" si="270"/>
        <v>0</v>
      </c>
      <c r="I8653" s="5">
        <f t="shared" si="271"/>
        <v>200140.39</v>
      </c>
      <c r="J8653" s="8"/>
      <c r="K8653" s="8"/>
    </row>
    <row r="8654" spans="1:11" s="7" customFormat="1" x14ac:dyDescent="0.35">
      <c r="A8654" s="8" t="s">
        <v>9366</v>
      </c>
      <c r="B8654" s="8" t="s">
        <v>121</v>
      </c>
      <c r="C8654" s="8" t="s">
        <v>5093</v>
      </c>
      <c r="D8654" s="8" t="s">
        <v>5093</v>
      </c>
      <c r="E8654" s="8" t="s">
        <v>5093</v>
      </c>
      <c r="F8654" s="8">
        <v>3240.585</v>
      </c>
      <c r="G8654" s="8">
        <v>0</v>
      </c>
      <c r="H8654" s="5">
        <f t="shared" si="270"/>
        <v>0</v>
      </c>
      <c r="I8654" s="5">
        <f t="shared" si="271"/>
        <v>3240.59</v>
      </c>
      <c r="J8654" s="8"/>
      <c r="K8654" s="8"/>
    </row>
    <row r="8655" spans="1:11" s="7" customFormat="1" x14ac:dyDescent="0.35">
      <c r="A8655" s="8" t="s">
        <v>9367</v>
      </c>
      <c r="B8655" s="8" t="s">
        <v>121</v>
      </c>
      <c r="C8655" s="8" t="s">
        <v>5093</v>
      </c>
      <c r="D8655" s="8" t="s">
        <v>5093</v>
      </c>
      <c r="E8655" s="8" t="s">
        <v>5093</v>
      </c>
      <c r="F8655" s="8">
        <v>4598.3784999999998</v>
      </c>
      <c r="G8655" s="8">
        <v>0</v>
      </c>
      <c r="H8655" s="5">
        <f t="shared" si="270"/>
        <v>0</v>
      </c>
      <c r="I8655" s="5">
        <f t="shared" si="271"/>
        <v>4598.38</v>
      </c>
      <c r="J8655" s="8"/>
      <c r="K8655" s="8"/>
    </row>
    <row r="8656" spans="1:11" s="7" customFormat="1" x14ac:dyDescent="0.35">
      <c r="A8656" s="8" t="s">
        <v>9368</v>
      </c>
      <c r="B8656" s="8" t="s">
        <v>121</v>
      </c>
      <c r="C8656" s="8" t="s">
        <v>5093</v>
      </c>
      <c r="D8656" s="8" t="s">
        <v>5093</v>
      </c>
      <c r="E8656" s="8" t="s">
        <v>5093</v>
      </c>
      <c r="F8656" s="8">
        <v>5460.2114999999994</v>
      </c>
      <c r="G8656" s="8">
        <v>0</v>
      </c>
      <c r="H8656" s="5">
        <f t="shared" si="270"/>
        <v>0</v>
      </c>
      <c r="I8656" s="5">
        <f t="shared" si="271"/>
        <v>5460.21</v>
      </c>
      <c r="J8656" s="8"/>
      <c r="K8656" s="8"/>
    </row>
    <row r="8657" spans="1:11" s="7" customFormat="1" x14ac:dyDescent="0.35">
      <c r="A8657" s="8" t="s">
        <v>9369</v>
      </c>
      <c r="B8657" s="8" t="s">
        <v>121</v>
      </c>
      <c r="C8657" s="8" t="s">
        <v>5093</v>
      </c>
      <c r="D8657" s="8" t="s">
        <v>5093</v>
      </c>
      <c r="E8657" s="8" t="s">
        <v>5093</v>
      </c>
      <c r="F8657" s="8">
        <v>6733.2154999999993</v>
      </c>
      <c r="G8657" s="8">
        <v>0</v>
      </c>
      <c r="H8657" s="5">
        <f t="shared" si="270"/>
        <v>0</v>
      </c>
      <c r="I8657" s="5">
        <f t="shared" si="271"/>
        <v>6733.22</v>
      </c>
      <c r="J8657" s="8"/>
      <c r="K8657" s="8"/>
    </row>
    <row r="8658" spans="1:11" s="7" customFormat="1" x14ac:dyDescent="0.35">
      <c r="A8658" s="8" t="s">
        <v>9370</v>
      </c>
      <c r="B8658" s="8" t="s">
        <v>121</v>
      </c>
      <c r="C8658" s="8" t="s">
        <v>5093</v>
      </c>
      <c r="D8658" s="8" t="s">
        <v>5093</v>
      </c>
      <c r="E8658" s="8" t="s">
        <v>5093</v>
      </c>
      <c r="F8658" s="8">
        <v>10604.494999999999</v>
      </c>
      <c r="G8658" s="8">
        <v>0</v>
      </c>
      <c r="H8658" s="5">
        <f t="shared" si="270"/>
        <v>0</v>
      </c>
      <c r="I8658" s="5">
        <f t="shared" si="271"/>
        <v>10604.5</v>
      </c>
      <c r="J8658" s="8"/>
      <c r="K8658" s="8"/>
    </row>
    <row r="8659" spans="1:11" s="7" customFormat="1" x14ac:dyDescent="0.35">
      <c r="A8659" s="8" t="s">
        <v>9371</v>
      </c>
      <c r="B8659" s="8" t="s">
        <v>121</v>
      </c>
      <c r="C8659" s="8" t="s">
        <v>5093</v>
      </c>
      <c r="D8659" s="8" t="s">
        <v>5093</v>
      </c>
      <c r="E8659" s="8" t="s">
        <v>5093</v>
      </c>
      <c r="F8659" s="8">
        <v>18053.194499999998</v>
      </c>
      <c r="G8659" s="8">
        <v>0</v>
      </c>
      <c r="H8659" s="5">
        <f t="shared" si="270"/>
        <v>0</v>
      </c>
      <c r="I8659" s="5">
        <f t="shared" si="271"/>
        <v>18053.189999999999</v>
      </c>
      <c r="J8659" s="8"/>
      <c r="K8659" s="8"/>
    </row>
    <row r="8660" spans="1:11" s="7" customFormat="1" x14ac:dyDescent="0.35">
      <c r="A8660" s="8" t="s">
        <v>9372</v>
      </c>
      <c r="B8660" s="8" t="s">
        <v>121</v>
      </c>
      <c r="C8660" s="8" t="s">
        <v>5093</v>
      </c>
      <c r="D8660" s="8" t="s">
        <v>5093</v>
      </c>
      <c r="E8660" s="8" t="s">
        <v>5093</v>
      </c>
      <c r="F8660" s="8">
        <v>21111.423999999995</v>
      </c>
      <c r="G8660" s="8">
        <v>0</v>
      </c>
      <c r="H8660" s="5">
        <f t="shared" si="270"/>
        <v>0</v>
      </c>
      <c r="I8660" s="5">
        <f t="shared" si="271"/>
        <v>21111.42</v>
      </c>
      <c r="J8660" s="8"/>
      <c r="K8660" s="8"/>
    </row>
    <row r="8661" spans="1:11" s="7" customFormat="1" x14ac:dyDescent="0.35">
      <c r="A8661" s="8" t="s">
        <v>9373</v>
      </c>
      <c r="B8661" s="8" t="s">
        <v>121</v>
      </c>
      <c r="C8661" s="8" t="s">
        <v>5093</v>
      </c>
      <c r="D8661" s="8" t="s">
        <v>5093</v>
      </c>
      <c r="E8661" s="8" t="s">
        <v>5093</v>
      </c>
      <c r="F8661" s="8">
        <v>2978.0859999999998</v>
      </c>
      <c r="G8661" s="8">
        <v>0</v>
      </c>
      <c r="H8661" s="5">
        <f t="shared" si="270"/>
        <v>0</v>
      </c>
      <c r="I8661" s="5">
        <f t="shared" si="271"/>
        <v>2978.09</v>
      </c>
      <c r="J8661" s="8"/>
      <c r="K8661" s="8"/>
    </row>
    <row r="8662" spans="1:11" s="7" customFormat="1" x14ac:dyDescent="0.35">
      <c r="A8662" s="8" t="s">
        <v>9374</v>
      </c>
      <c r="B8662" s="8" t="s">
        <v>121</v>
      </c>
      <c r="C8662" s="8" t="s">
        <v>5093</v>
      </c>
      <c r="D8662" s="8" t="s">
        <v>5093</v>
      </c>
      <c r="E8662" s="8" t="s">
        <v>5093</v>
      </c>
      <c r="F8662" s="8">
        <v>4076.8649999999998</v>
      </c>
      <c r="G8662" s="8">
        <v>0</v>
      </c>
      <c r="H8662" s="5">
        <f t="shared" si="270"/>
        <v>0</v>
      </c>
      <c r="I8662" s="5">
        <f t="shared" si="271"/>
        <v>4076.87</v>
      </c>
      <c r="J8662" s="8"/>
      <c r="K8662" s="8"/>
    </row>
    <row r="8663" spans="1:11" s="7" customFormat="1" x14ac:dyDescent="0.35">
      <c r="A8663" s="8" t="s">
        <v>9375</v>
      </c>
      <c r="B8663" s="8" t="s">
        <v>121</v>
      </c>
      <c r="C8663" s="8" t="s">
        <v>5093</v>
      </c>
      <c r="D8663" s="8" t="s">
        <v>5093</v>
      </c>
      <c r="E8663" s="8" t="s">
        <v>5093</v>
      </c>
      <c r="F8663" s="8">
        <v>5022.3259999999991</v>
      </c>
      <c r="G8663" s="8">
        <v>0</v>
      </c>
      <c r="H8663" s="5">
        <f t="shared" si="270"/>
        <v>0</v>
      </c>
      <c r="I8663" s="5">
        <f t="shared" si="271"/>
        <v>5022.33</v>
      </c>
      <c r="J8663" s="8"/>
      <c r="K8663" s="8"/>
    </row>
    <row r="8664" spans="1:11" s="7" customFormat="1" x14ac:dyDescent="0.35">
      <c r="A8664" s="8" t="s">
        <v>9376</v>
      </c>
      <c r="B8664" s="8" t="s">
        <v>121</v>
      </c>
      <c r="C8664" s="8" t="s">
        <v>5093</v>
      </c>
      <c r="D8664" s="8" t="s">
        <v>5093</v>
      </c>
      <c r="E8664" s="8" t="s">
        <v>5093</v>
      </c>
      <c r="F8664" s="8">
        <v>6697.2089999999989</v>
      </c>
      <c r="G8664" s="8">
        <v>0</v>
      </c>
      <c r="H8664" s="5">
        <f t="shared" si="270"/>
        <v>0</v>
      </c>
      <c r="I8664" s="5">
        <f t="shared" si="271"/>
        <v>6697.21</v>
      </c>
      <c r="J8664" s="8"/>
      <c r="K8664" s="8"/>
    </row>
    <row r="8665" spans="1:11" s="7" customFormat="1" x14ac:dyDescent="0.35">
      <c r="A8665" s="8" t="s">
        <v>9377</v>
      </c>
      <c r="B8665" s="8" t="s">
        <v>121</v>
      </c>
      <c r="C8665" s="8" t="s">
        <v>5093</v>
      </c>
      <c r="D8665" s="8" t="s">
        <v>5093</v>
      </c>
      <c r="E8665" s="8" t="s">
        <v>5093</v>
      </c>
      <c r="F8665" s="8">
        <v>10700.899499999998</v>
      </c>
      <c r="G8665" s="8">
        <v>0</v>
      </c>
      <c r="H8665" s="5">
        <f t="shared" si="270"/>
        <v>0</v>
      </c>
      <c r="I8665" s="5">
        <f t="shared" si="271"/>
        <v>10700.9</v>
      </c>
      <c r="J8665" s="8"/>
      <c r="K8665" s="8"/>
    </row>
    <row r="8666" spans="1:11" s="7" customFormat="1" x14ac:dyDescent="0.35">
      <c r="A8666" s="8" t="s">
        <v>9378</v>
      </c>
      <c r="B8666" s="8" t="s">
        <v>121</v>
      </c>
      <c r="C8666" s="8" t="s">
        <v>5093</v>
      </c>
      <c r="D8666" s="8" t="s">
        <v>5093</v>
      </c>
      <c r="E8666" s="8" t="s">
        <v>5093</v>
      </c>
      <c r="F8666" s="8">
        <v>17762.819499999998</v>
      </c>
      <c r="G8666" s="8">
        <v>0</v>
      </c>
      <c r="H8666" s="5">
        <f t="shared" si="270"/>
        <v>0</v>
      </c>
      <c r="I8666" s="5">
        <f t="shared" si="271"/>
        <v>17762.82</v>
      </c>
      <c r="J8666" s="8"/>
      <c r="K8666" s="8"/>
    </row>
    <row r="8667" spans="1:11" s="7" customFormat="1" x14ac:dyDescent="0.35">
      <c r="A8667" s="8" t="s">
        <v>9379</v>
      </c>
      <c r="B8667" s="8" t="s">
        <v>121</v>
      </c>
      <c r="C8667" s="8" t="s">
        <v>5093</v>
      </c>
      <c r="D8667" s="8" t="s">
        <v>5093</v>
      </c>
      <c r="E8667" s="8" t="s">
        <v>5093</v>
      </c>
      <c r="F8667" s="8">
        <v>20891.900499999996</v>
      </c>
      <c r="G8667" s="8">
        <v>0</v>
      </c>
      <c r="H8667" s="5">
        <f t="shared" si="270"/>
        <v>0</v>
      </c>
      <c r="I8667" s="5">
        <f t="shared" si="271"/>
        <v>20891.900000000001</v>
      </c>
      <c r="J8667" s="8"/>
      <c r="K8667" s="8"/>
    </row>
    <row r="8668" spans="1:11" s="7" customFormat="1" x14ac:dyDescent="0.35">
      <c r="A8668" s="8" t="s">
        <v>9380</v>
      </c>
      <c r="B8668" s="8" t="s">
        <v>18</v>
      </c>
      <c r="C8668" s="8" t="s">
        <v>5093</v>
      </c>
      <c r="D8668" s="8" t="s">
        <v>5093</v>
      </c>
      <c r="E8668" s="8" t="s">
        <v>5093</v>
      </c>
      <c r="F8668" s="8">
        <v>19.7455</v>
      </c>
      <c r="G8668" s="8">
        <v>0</v>
      </c>
      <c r="H8668" s="5">
        <f t="shared" si="270"/>
        <v>0</v>
      </c>
      <c r="I8668" s="5">
        <f t="shared" si="271"/>
        <v>19.75</v>
      </c>
      <c r="J8668" s="8"/>
      <c r="K8668" s="8"/>
    </row>
    <row r="8669" spans="1:11" s="7" customFormat="1" x14ac:dyDescent="0.35">
      <c r="A8669" s="8" t="s">
        <v>9381</v>
      </c>
      <c r="B8669" s="8" t="s">
        <v>2950</v>
      </c>
      <c r="C8669" s="8" t="s">
        <v>5093</v>
      </c>
      <c r="D8669" s="8" t="s">
        <v>5093</v>
      </c>
      <c r="E8669" s="8" t="s">
        <v>5093</v>
      </c>
      <c r="F8669" s="8">
        <v>941.97649999999999</v>
      </c>
      <c r="G8669" s="8">
        <v>0</v>
      </c>
      <c r="H8669" s="5">
        <f t="shared" si="270"/>
        <v>0</v>
      </c>
      <c r="I8669" s="5">
        <f t="shared" si="271"/>
        <v>941.98</v>
      </c>
      <c r="J8669" s="8"/>
      <c r="K8669" s="8"/>
    </row>
    <row r="8670" spans="1:11" s="7" customFormat="1" x14ac:dyDescent="0.35">
      <c r="A8670" s="8" t="s">
        <v>9382</v>
      </c>
      <c r="B8670" s="8" t="s">
        <v>2950</v>
      </c>
      <c r="C8670" s="8" t="s">
        <v>5093</v>
      </c>
      <c r="D8670" s="8" t="s">
        <v>5093</v>
      </c>
      <c r="E8670" s="8" t="s">
        <v>5093</v>
      </c>
      <c r="F8670" s="8">
        <v>405.36349999999999</v>
      </c>
      <c r="G8670" s="8">
        <v>0</v>
      </c>
      <c r="H8670" s="5">
        <f t="shared" si="270"/>
        <v>0</v>
      </c>
      <c r="I8670" s="5">
        <f t="shared" si="271"/>
        <v>405.36</v>
      </c>
      <c r="J8670" s="8"/>
      <c r="K8670" s="8"/>
    </row>
    <row r="8671" spans="1:11" s="7" customFormat="1" x14ac:dyDescent="0.35">
      <c r="A8671" s="8" t="s">
        <v>9383</v>
      </c>
      <c r="B8671" s="8" t="s">
        <v>2950</v>
      </c>
      <c r="C8671" s="8" t="s">
        <v>5093</v>
      </c>
      <c r="D8671" s="8" t="s">
        <v>5093</v>
      </c>
      <c r="E8671" s="8" t="s">
        <v>5093</v>
      </c>
      <c r="F8671" s="8">
        <v>1383.3464999999999</v>
      </c>
      <c r="G8671" s="8">
        <v>0</v>
      </c>
      <c r="H8671" s="5">
        <f t="shared" si="270"/>
        <v>0</v>
      </c>
      <c r="I8671" s="5">
        <f t="shared" si="271"/>
        <v>1383.35</v>
      </c>
      <c r="J8671" s="8"/>
      <c r="K8671" s="8"/>
    </row>
    <row r="8672" spans="1:11" s="7" customFormat="1" x14ac:dyDescent="0.35">
      <c r="A8672" s="8" t="s">
        <v>9384</v>
      </c>
      <c r="B8672" s="8" t="s">
        <v>5095</v>
      </c>
      <c r="C8672" s="8" t="s">
        <v>5093</v>
      </c>
      <c r="D8672" s="8" t="s">
        <v>5093</v>
      </c>
      <c r="E8672" s="8" t="s">
        <v>5093</v>
      </c>
      <c r="F8672" s="8">
        <v>1.1615</v>
      </c>
      <c r="G8672" s="8">
        <v>0</v>
      </c>
      <c r="H8672" s="5">
        <f t="shared" si="270"/>
        <v>0</v>
      </c>
      <c r="I8672" s="5">
        <f t="shared" si="271"/>
        <v>1.1599999999999999</v>
      </c>
      <c r="J8672" s="8"/>
      <c r="K8672" s="8"/>
    </row>
    <row r="8673" spans="1:11" s="7" customFormat="1" x14ac:dyDescent="0.35">
      <c r="A8673" s="8" t="s">
        <v>9385</v>
      </c>
      <c r="B8673" s="8" t="s">
        <v>14</v>
      </c>
      <c r="C8673" s="8" t="s">
        <v>5093</v>
      </c>
      <c r="D8673" s="8" t="s">
        <v>5093</v>
      </c>
      <c r="E8673" s="8" t="s">
        <v>5093</v>
      </c>
      <c r="F8673" s="8">
        <v>5.8074999999999992</v>
      </c>
      <c r="G8673" s="8">
        <v>0</v>
      </c>
      <c r="H8673" s="5">
        <f t="shared" si="270"/>
        <v>0</v>
      </c>
      <c r="I8673" s="5">
        <f t="shared" si="271"/>
        <v>5.81</v>
      </c>
      <c r="J8673" s="8"/>
      <c r="K8673" s="8"/>
    </row>
    <row r="8674" spans="1:11" s="7" customFormat="1" x14ac:dyDescent="0.35">
      <c r="A8674" s="8" t="s">
        <v>9386</v>
      </c>
      <c r="B8674" s="8" t="s">
        <v>16</v>
      </c>
      <c r="C8674" s="8" t="s">
        <v>5093</v>
      </c>
      <c r="D8674" s="8" t="s">
        <v>5093</v>
      </c>
      <c r="E8674" s="8" t="s">
        <v>5093</v>
      </c>
      <c r="F8674" s="8">
        <v>155.64099999999999</v>
      </c>
      <c r="G8674" s="8">
        <v>0</v>
      </c>
      <c r="H8674" s="5">
        <f t="shared" si="270"/>
        <v>0</v>
      </c>
      <c r="I8674" s="5">
        <f t="shared" si="271"/>
        <v>155.63999999999999</v>
      </c>
      <c r="J8674" s="8"/>
      <c r="K8674" s="8"/>
    </row>
    <row r="8675" spans="1:11" s="7" customFormat="1" x14ac:dyDescent="0.35">
      <c r="A8675" s="8" t="s">
        <v>9387</v>
      </c>
      <c r="B8675" s="8" t="s">
        <v>14</v>
      </c>
      <c r="C8675" s="8" t="s">
        <v>5093</v>
      </c>
      <c r="D8675" s="8" t="s">
        <v>5093</v>
      </c>
      <c r="E8675" s="8" t="s">
        <v>5093</v>
      </c>
      <c r="F8675" s="8">
        <v>42.975499999999997</v>
      </c>
      <c r="G8675" s="8">
        <v>0</v>
      </c>
      <c r="H8675" s="5">
        <f t="shared" si="270"/>
        <v>0</v>
      </c>
      <c r="I8675" s="5">
        <f t="shared" si="271"/>
        <v>42.98</v>
      </c>
      <c r="J8675" s="8"/>
      <c r="K8675" s="8"/>
    </row>
    <row r="8676" spans="1:11" s="7" customFormat="1" x14ac:dyDescent="0.35">
      <c r="A8676" s="8" t="s">
        <v>9388</v>
      </c>
      <c r="B8676" s="8" t="s">
        <v>18</v>
      </c>
      <c r="C8676" s="8" t="s">
        <v>5093</v>
      </c>
      <c r="D8676" s="8" t="s">
        <v>5093</v>
      </c>
      <c r="E8676" s="8" t="s">
        <v>5093</v>
      </c>
      <c r="F8676" s="8">
        <v>23.229999999999997</v>
      </c>
      <c r="G8676" s="8">
        <v>0</v>
      </c>
      <c r="H8676" s="5">
        <f t="shared" si="270"/>
        <v>0</v>
      </c>
      <c r="I8676" s="5">
        <f t="shared" si="271"/>
        <v>23.23</v>
      </c>
      <c r="J8676" s="8"/>
      <c r="K8676" s="8"/>
    </row>
    <row r="8677" spans="1:11" s="7" customFormat="1" x14ac:dyDescent="0.35">
      <c r="A8677" s="8" t="s">
        <v>9389</v>
      </c>
      <c r="B8677" s="8" t="s">
        <v>437</v>
      </c>
      <c r="C8677" s="8" t="s">
        <v>5093</v>
      </c>
      <c r="D8677" s="8" t="s">
        <v>5093</v>
      </c>
      <c r="E8677" s="8" t="s">
        <v>5093</v>
      </c>
      <c r="F8677" s="8">
        <v>1016.3124999999999</v>
      </c>
      <c r="G8677" s="8">
        <v>0</v>
      </c>
      <c r="H8677" s="5">
        <f t="shared" si="270"/>
        <v>0</v>
      </c>
      <c r="I8677" s="5">
        <f t="shared" si="271"/>
        <v>1016.31</v>
      </c>
      <c r="J8677" s="8"/>
      <c r="K8677" s="8"/>
    </row>
    <row r="8678" spans="1:11" s="7" customFormat="1" x14ac:dyDescent="0.35">
      <c r="A8678" s="8" t="s">
        <v>9390</v>
      </c>
      <c r="B8678" s="8" t="s">
        <v>437</v>
      </c>
      <c r="C8678" s="8" t="s">
        <v>5093</v>
      </c>
      <c r="D8678" s="8" t="s">
        <v>5093</v>
      </c>
      <c r="E8678" s="8" t="s">
        <v>5093</v>
      </c>
      <c r="F8678" s="8">
        <v>1426.3219999999999</v>
      </c>
      <c r="G8678" s="8">
        <v>0</v>
      </c>
      <c r="H8678" s="5">
        <f t="shared" si="270"/>
        <v>0</v>
      </c>
      <c r="I8678" s="5">
        <f t="shared" si="271"/>
        <v>1426.32</v>
      </c>
      <c r="J8678" s="8"/>
      <c r="K8678" s="8"/>
    </row>
    <row r="8679" spans="1:11" s="7" customFormat="1" x14ac:dyDescent="0.35">
      <c r="A8679" s="8" t="s">
        <v>9391</v>
      </c>
      <c r="B8679" s="8" t="s">
        <v>437</v>
      </c>
      <c r="C8679" s="8" t="s">
        <v>5093</v>
      </c>
      <c r="D8679" s="8" t="s">
        <v>5093</v>
      </c>
      <c r="E8679" s="8" t="s">
        <v>5093</v>
      </c>
      <c r="F8679" s="8">
        <v>62.720999999999997</v>
      </c>
      <c r="G8679" s="8">
        <v>0</v>
      </c>
      <c r="H8679" s="5">
        <f t="shared" si="270"/>
        <v>0</v>
      </c>
      <c r="I8679" s="5">
        <f t="shared" si="271"/>
        <v>62.72</v>
      </c>
      <c r="J8679" s="8"/>
      <c r="K8679" s="8"/>
    </row>
    <row r="8680" spans="1:11" s="7" customFormat="1" x14ac:dyDescent="0.35">
      <c r="A8680" s="8" t="s">
        <v>9392</v>
      </c>
      <c r="B8680" s="8" t="s">
        <v>437</v>
      </c>
      <c r="C8680" s="8" t="s">
        <v>5093</v>
      </c>
      <c r="D8680" s="8" t="s">
        <v>5093</v>
      </c>
      <c r="E8680" s="8" t="s">
        <v>5093</v>
      </c>
      <c r="F8680" s="8">
        <v>62.720999999999997</v>
      </c>
      <c r="G8680" s="8">
        <v>0</v>
      </c>
      <c r="H8680" s="5">
        <f t="shared" si="270"/>
        <v>0</v>
      </c>
      <c r="I8680" s="5">
        <f t="shared" si="271"/>
        <v>62.72</v>
      </c>
      <c r="J8680" s="8"/>
      <c r="K8680" s="8"/>
    </row>
    <row r="8681" spans="1:11" s="7" customFormat="1" x14ac:dyDescent="0.35">
      <c r="A8681" s="8" t="s">
        <v>9393</v>
      </c>
      <c r="B8681" s="8" t="s">
        <v>437</v>
      </c>
      <c r="C8681" s="8" t="s">
        <v>5093</v>
      </c>
      <c r="D8681" s="8" t="s">
        <v>5093</v>
      </c>
      <c r="E8681" s="8" t="s">
        <v>5093</v>
      </c>
      <c r="F8681" s="8">
        <v>76.658999999999992</v>
      </c>
      <c r="G8681" s="8">
        <v>0</v>
      </c>
      <c r="H8681" s="5">
        <f t="shared" si="270"/>
        <v>0</v>
      </c>
      <c r="I8681" s="5">
        <f t="shared" si="271"/>
        <v>76.66</v>
      </c>
      <c r="J8681" s="8"/>
      <c r="K8681" s="8"/>
    </row>
    <row r="8682" spans="1:11" s="7" customFormat="1" x14ac:dyDescent="0.35">
      <c r="A8682" s="8" t="s">
        <v>9394</v>
      </c>
      <c r="B8682" s="8" t="s">
        <v>437</v>
      </c>
      <c r="C8682" s="8" t="s">
        <v>5093</v>
      </c>
      <c r="D8682" s="8" t="s">
        <v>5093</v>
      </c>
      <c r="E8682" s="8" t="s">
        <v>5093</v>
      </c>
      <c r="F8682" s="8">
        <v>76.658999999999992</v>
      </c>
      <c r="G8682" s="8">
        <v>0</v>
      </c>
      <c r="H8682" s="5">
        <f t="shared" si="270"/>
        <v>0</v>
      </c>
      <c r="I8682" s="5">
        <f t="shared" si="271"/>
        <v>76.66</v>
      </c>
      <c r="J8682" s="8"/>
      <c r="K8682" s="8"/>
    </row>
    <row r="8683" spans="1:11" s="7" customFormat="1" x14ac:dyDescent="0.35">
      <c r="A8683" s="8" t="s">
        <v>9395</v>
      </c>
      <c r="B8683" s="8" t="s">
        <v>437</v>
      </c>
      <c r="C8683" s="8" t="s">
        <v>5093</v>
      </c>
      <c r="D8683" s="8" t="s">
        <v>5093</v>
      </c>
      <c r="E8683" s="8" t="s">
        <v>5093</v>
      </c>
      <c r="F8683" s="8">
        <v>124.2805</v>
      </c>
      <c r="G8683" s="8">
        <v>0</v>
      </c>
      <c r="H8683" s="5">
        <f t="shared" si="270"/>
        <v>0</v>
      </c>
      <c r="I8683" s="5">
        <f t="shared" si="271"/>
        <v>124.28</v>
      </c>
      <c r="J8683" s="8"/>
      <c r="K8683" s="8"/>
    </row>
    <row r="8684" spans="1:11" s="7" customFormat="1" x14ac:dyDescent="0.35">
      <c r="A8684" s="8" t="s">
        <v>9396</v>
      </c>
      <c r="B8684" s="8" t="s">
        <v>437</v>
      </c>
      <c r="C8684" s="8" t="s">
        <v>5093</v>
      </c>
      <c r="D8684" s="8" t="s">
        <v>5093</v>
      </c>
      <c r="E8684" s="8" t="s">
        <v>5093</v>
      </c>
      <c r="F8684" s="8">
        <v>124.2805</v>
      </c>
      <c r="G8684" s="8">
        <v>0</v>
      </c>
      <c r="H8684" s="5">
        <f t="shared" si="270"/>
        <v>0</v>
      </c>
      <c r="I8684" s="5">
        <f t="shared" si="271"/>
        <v>124.28</v>
      </c>
      <c r="J8684" s="8"/>
      <c r="K8684" s="8"/>
    </row>
    <row r="8685" spans="1:11" s="7" customFormat="1" x14ac:dyDescent="0.35">
      <c r="A8685" s="8" t="s">
        <v>9397</v>
      </c>
      <c r="B8685" s="8" t="s">
        <v>437</v>
      </c>
      <c r="C8685" s="8" t="s">
        <v>5093</v>
      </c>
      <c r="D8685" s="8" t="s">
        <v>5093</v>
      </c>
      <c r="E8685" s="8" t="s">
        <v>5093</v>
      </c>
      <c r="F8685" s="8">
        <v>135.8955</v>
      </c>
      <c r="G8685" s="8">
        <v>0</v>
      </c>
      <c r="H8685" s="5">
        <f t="shared" si="270"/>
        <v>0</v>
      </c>
      <c r="I8685" s="5">
        <f t="shared" si="271"/>
        <v>135.9</v>
      </c>
      <c r="J8685" s="8"/>
      <c r="K8685" s="8"/>
    </row>
    <row r="8686" spans="1:11" s="7" customFormat="1" x14ac:dyDescent="0.35">
      <c r="A8686" s="8" t="s">
        <v>9398</v>
      </c>
      <c r="B8686" s="8" t="s">
        <v>437</v>
      </c>
      <c r="C8686" s="8" t="s">
        <v>5093</v>
      </c>
      <c r="D8686" s="8" t="s">
        <v>5093</v>
      </c>
      <c r="E8686" s="8" t="s">
        <v>5093</v>
      </c>
      <c r="F8686" s="8">
        <v>135.8955</v>
      </c>
      <c r="G8686" s="8">
        <v>0</v>
      </c>
      <c r="H8686" s="5">
        <f t="shared" si="270"/>
        <v>0</v>
      </c>
      <c r="I8686" s="5">
        <f t="shared" si="271"/>
        <v>135.9</v>
      </c>
      <c r="J8686" s="8"/>
      <c r="K8686" s="8"/>
    </row>
    <row r="8687" spans="1:11" s="7" customFormat="1" x14ac:dyDescent="0.35">
      <c r="A8687" s="8" t="s">
        <v>9399</v>
      </c>
      <c r="B8687" s="8" t="s">
        <v>437</v>
      </c>
      <c r="C8687" s="8" t="s">
        <v>5093</v>
      </c>
      <c r="D8687" s="8" t="s">
        <v>5093</v>
      </c>
      <c r="E8687" s="8" t="s">
        <v>5093</v>
      </c>
      <c r="F8687" s="8">
        <v>156.80249999999998</v>
      </c>
      <c r="G8687" s="8">
        <v>0</v>
      </c>
      <c r="H8687" s="5">
        <f t="shared" si="270"/>
        <v>0</v>
      </c>
      <c r="I8687" s="5">
        <f t="shared" si="271"/>
        <v>156.80000000000001</v>
      </c>
      <c r="J8687" s="8"/>
      <c r="K8687" s="8"/>
    </row>
    <row r="8688" spans="1:11" s="7" customFormat="1" x14ac:dyDescent="0.35">
      <c r="A8688" s="8" t="s">
        <v>9400</v>
      </c>
      <c r="B8688" s="8" t="s">
        <v>437</v>
      </c>
      <c r="C8688" s="8" t="s">
        <v>5093</v>
      </c>
      <c r="D8688" s="8" t="s">
        <v>5093</v>
      </c>
      <c r="E8688" s="8" t="s">
        <v>5093</v>
      </c>
      <c r="F8688" s="8">
        <v>156.80249999999998</v>
      </c>
      <c r="G8688" s="8">
        <v>0</v>
      </c>
      <c r="H8688" s="5">
        <f t="shared" si="270"/>
        <v>0</v>
      </c>
      <c r="I8688" s="5">
        <f t="shared" si="271"/>
        <v>156.80000000000001</v>
      </c>
      <c r="J8688" s="8"/>
      <c r="K8688" s="8"/>
    </row>
    <row r="8689" spans="1:11" s="7" customFormat="1" x14ac:dyDescent="0.35">
      <c r="A8689" s="8" t="s">
        <v>9401</v>
      </c>
      <c r="B8689" s="8" t="s">
        <v>437</v>
      </c>
      <c r="C8689" s="8" t="s">
        <v>5093</v>
      </c>
      <c r="D8689" s="8" t="s">
        <v>5093</v>
      </c>
      <c r="E8689" s="8" t="s">
        <v>5093</v>
      </c>
      <c r="F8689" s="8">
        <v>111.504</v>
      </c>
      <c r="G8689" s="8">
        <v>0</v>
      </c>
      <c r="H8689" s="5">
        <f t="shared" si="270"/>
        <v>0</v>
      </c>
      <c r="I8689" s="5">
        <f t="shared" si="271"/>
        <v>111.5</v>
      </c>
      <c r="J8689" s="8"/>
      <c r="K8689" s="8"/>
    </row>
    <row r="8690" spans="1:11" s="7" customFormat="1" x14ac:dyDescent="0.35">
      <c r="A8690" s="8" t="s">
        <v>9402</v>
      </c>
      <c r="B8690" s="8" t="s">
        <v>437</v>
      </c>
      <c r="C8690" s="8" t="s">
        <v>5093</v>
      </c>
      <c r="D8690" s="8" t="s">
        <v>5093</v>
      </c>
      <c r="E8690" s="8" t="s">
        <v>5093</v>
      </c>
      <c r="F8690" s="8">
        <v>175.38649999999998</v>
      </c>
      <c r="G8690" s="8">
        <v>0</v>
      </c>
      <c r="H8690" s="5">
        <f t="shared" si="270"/>
        <v>0</v>
      </c>
      <c r="I8690" s="5">
        <f t="shared" si="271"/>
        <v>175.39</v>
      </c>
      <c r="J8690" s="8"/>
      <c r="K8690" s="8"/>
    </row>
    <row r="8691" spans="1:11" s="7" customFormat="1" x14ac:dyDescent="0.35">
      <c r="A8691" s="8" t="s">
        <v>9403</v>
      </c>
      <c r="B8691" s="8" t="s">
        <v>437</v>
      </c>
      <c r="C8691" s="8" t="s">
        <v>5093</v>
      </c>
      <c r="D8691" s="8" t="s">
        <v>5093</v>
      </c>
      <c r="E8691" s="8" t="s">
        <v>5093</v>
      </c>
      <c r="F8691" s="8">
        <v>175.38649999999998</v>
      </c>
      <c r="G8691" s="8">
        <v>0</v>
      </c>
      <c r="H8691" s="5">
        <f t="shared" si="270"/>
        <v>0</v>
      </c>
      <c r="I8691" s="5">
        <f t="shared" si="271"/>
        <v>175.39</v>
      </c>
      <c r="J8691" s="8"/>
      <c r="K8691" s="8"/>
    </row>
    <row r="8692" spans="1:11" s="7" customFormat="1" x14ac:dyDescent="0.35">
      <c r="A8692" s="8" t="s">
        <v>9404</v>
      </c>
      <c r="B8692" s="8" t="s">
        <v>437</v>
      </c>
      <c r="C8692" s="8" t="s">
        <v>5093</v>
      </c>
      <c r="D8692" s="8" t="s">
        <v>5093</v>
      </c>
      <c r="E8692" s="8" t="s">
        <v>5093</v>
      </c>
      <c r="F8692" s="8">
        <v>206.74699999999999</v>
      </c>
      <c r="G8692" s="8">
        <v>0</v>
      </c>
      <c r="H8692" s="5">
        <f t="shared" si="270"/>
        <v>0</v>
      </c>
      <c r="I8692" s="5">
        <f t="shared" si="271"/>
        <v>206.75</v>
      </c>
      <c r="J8692" s="8"/>
      <c r="K8692" s="8"/>
    </row>
    <row r="8693" spans="1:11" s="7" customFormat="1" x14ac:dyDescent="0.35">
      <c r="A8693" s="8" t="s">
        <v>9405</v>
      </c>
      <c r="B8693" s="8" t="s">
        <v>437</v>
      </c>
      <c r="C8693" s="8" t="s">
        <v>5093</v>
      </c>
      <c r="D8693" s="8" t="s">
        <v>5093</v>
      </c>
      <c r="E8693" s="8" t="s">
        <v>5093</v>
      </c>
      <c r="F8693" s="8">
        <v>206.74699999999999</v>
      </c>
      <c r="G8693" s="8">
        <v>0</v>
      </c>
      <c r="H8693" s="5">
        <f t="shared" si="270"/>
        <v>0</v>
      </c>
      <c r="I8693" s="5">
        <f t="shared" si="271"/>
        <v>206.75</v>
      </c>
      <c r="J8693" s="8"/>
      <c r="K8693" s="8"/>
    </row>
    <row r="8694" spans="1:11" s="7" customFormat="1" x14ac:dyDescent="0.35">
      <c r="A8694" s="8" t="s">
        <v>9406</v>
      </c>
      <c r="B8694" s="8" t="s">
        <v>437</v>
      </c>
      <c r="C8694" s="8" t="s">
        <v>5093</v>
      </c>
      <c r="D8694" s="8" t="s">
        <v>5093</v>
      </c>
      <c r="E8694" s="8" t="s">
        <v>5093</v>
      </c>
      <c r="F8694" s="8">
        <v>228.81549999999999</v>
      </c>
      <c r="G8694" s="8">
        <v>0</v>
      </c>
      <c r="H8694" s="5">
        <f t="shared" si="270"/>
        <v>0</v>
      </c>
      <c r="I8694" s="5">
        <f t="shared" si="271"/>
        <v>228.82</v>
      </c>
      <c r="J8694" s="8"/>
      <c r="K8694" s="8"/>
    </row>
    <row r="8695" spans="1:11" s="7" customFormat="1" x14ac:dyDescent="0.35">
      <c r="A8695" s="8" t="s">
        <v>9407</v>
      </c>
      <c r="B8695" s="8" t="s">
        <v>437</v>
      </c>
      <c r="C8695" s="8" t="s">
        <v>5093</v>
      </c>
      <c r="D8695" s="8" t="s">
        <v>5093</v>
      </c>
      <c r="E8695" s="8" t="s">
        <v>5093</v>
      </c>
      <c r="F8695" s="8">
        <v>228.81549999999999</v>
      </c>
      <c r="G8695" s="8">
        <v>0</v>
      </c>
      <c r="H8695" s="5">
        <f t="shared" si="270"/>
        <v>0</v>
      </c>
      <c r="I8695" s="5">
        <f t="shared" si="271"/>
        <v>228.82</v>
      </c>
      <c r="J8695" s="8"/>
      <c r="K8695" s="8"/>
    </row>
    <row r="8696" spans="1:11" s="7" customFormat="1" x14ac:dyDescent="0.35">
      <c r="A8696" s="8" t="s">
        <v>9408</v>
      </c>
      <c r="B8696" s="8" t="s">
        <v>437</v>
      </c>
      <c r="C8696" s="8" t="s">
        <v>5093</v>
      </c>
      <c r="D8696" s="8" t="s">
        <v>5093</v>
      </c>
      <c r="E8696" s="8" t="s">
        <v>5093</v>
      </c>
      <c r="F8696" s="8">
        <v>203.26249999999999</v>
      </c>
      <c r="G8696" s="8">
        <v>0</v>
      </c>
      <c r="H8696" s="5">
        <f t="shared" si="270"/>
        <v>0</v>
      </c>
      <c r="I8696" s="5">
        <f t="shared" si="271"/>
        <v>203.26</v>
      </c>
      <c r="J8696" s="8"/>
      <c r="K8696" s="8"/>
    </row>
    <row r="8697" spans="1:11" s="7" customFormat="1" x14ac:dyDescent="0.35">
      <c r="A8697" s="8" t="s">
        <v>9409</v>
      </c>
      <c r="B8697" s="8" t="s">
        <v>437</v>
      </c>
      <c r="C8697" s="8" t="s">
        <v>5093</v>
      </c>
      <c r="D8697" s="8" t="s">
        <v>5093</v>
      </c>
      <c r="E8697" s="8" t="s">
        <v>5093</v>
      </c>
      <c r="F8697" s="8">
        <v>187.00149999999999</v>
      </c>
      <c r="G8697" s="8">
        <v>0</v>
      </c>
      <c r="H8697" s="5">
        <f t="shared" si="270"/>
        <v>0</v>
      </c>
      <c r="I8697" s="5">
        <f t="shared" si="271"/>
        <v>187</v>
      </c>
      <c r="J8697" s="8"/>
      <c r="K8697" s="8"/>
    </row>
    <row r="8698" spans="1:11" s="7" customFormat="1" x14ac:dyDescent="0.35">
      <c r="A8698" s="8" t="s">
        <v>9410</v>
      </c>
      <c r="B8698" s="8" t="s">
        <v>437</v>
      </c>
      <c r="C8698" s="8" t="s">
        <v>5093</v>
      </c>
      <c r="D8698" s="8" t="s">
        <v>5093</v>
      </c>
      <c r="E8698" s="8" t="s">
        <v>5093</v>
      </c>
      <c r="F8698" s="8">
        <v>187.00149999999999</v>
      </c>
      <c r="G8698" s="8">
        <v>0</v>
      </c>
      <c r="H8698" s="5">
        <f t="shared" si="270"/>
        <v>0</v>
      </c>
      <c r="I8698" s="5">
        <f t="shared" si="271"/>
        <v>187</v>
      </c>
      <c r="J8698" s="8"/>
      <c r="K8698" s="8"/>
    </row>
    <row r="8699" spans="1:11" s="7" customFormat="1" x14ac:dyDescent="0.35">
      <c r="A8699" s="8" t="s">
        <v>9411</v>
      </c>
      <c r="B8699" s="8" t="s">
        <v>437</v>
      </c>
      <c r="C8699" s="8" t="s">
        <v>5093</v>
      </c>
      <c r="D8699" s="8" t="s">
        <v>5093</v>
      </c>
      <c r="E8699" s="8" t="s">
        <v>5093</v>
      </c>
      <c r="F8699" s="8">
        <v>205.5855</v>
      </c>
      <c r="G8699" s="8">
        <v>0</v>
      </c>
      <c r="H8699" s="5">
        <f t="shared" si="270"/>
        <v>0</v>
      </c>
      <c r="I8699" s="5">
        <f t="shared" si="271"/>
        <v>205.59</v>
      </c>
      <c r="J8699" s="8"/>
      <c r="K8699" s="8"/>
    </row>
    <row r="8700" spans="1:11" s="7" customFormat="1" x14ac:dyDescent="0.35">
      <c r="A8700" s="8" t="s">
        <v>9412</v>
      </c>
      <c r="B8700" s="8" t="s">
        <v>437</v>
      </c>
      <c r="C8700" s="8" t="s">
        <v>5093</v>
      </c>
      <c r="D8700" s="8" t="s">
        <v>5093</v>
      </c>
      <c r="E8700" s="8" t="s">
        <v>5093</v>
      </c>
      <c r="F8700" s="8">
        <v>205.5855</v>
      </c>
      <c r="G8700" s="8">
        <v>0</v>
      </c>
      <c r="H8700" s="5">
        <f t="shared" si="270"/>
        <v>0</v>
      </c>
      <c r="I8700" s="5">
        <f t="shared" si="271"/>
        <v>205.59</v>
      </c>
      <c r="J8700" s="8"/>
      <c r="K8700" s="8"/>
    </row>
    <row r="8701" spans="1:11" s="7" customFormat="1" x14ac:dyDescent="0.35">
      <c r="A8701" s="8" t="s">
        <v>9413</v>
      </c>
      <c r="B8701" s="8" t="s">
        <v>437</v>
      </c>
      <c r="C8701" s="8" t="s">
        <v>5093</v>
      </c>
      <c r="D8701" s="8" t="s">
        <v>5093</v>
      </c>
      <c r="E8701" s="8" t="s">
        <v>5093</v>
      </c>
      <c r="F8701" s="8">
        <v>224.1695</v>
      </c>
      <c r="G8701" s="8">
        <v>0</v>
      </c>
      <c r="H8701" s="5">
        <f t="shared" si="270"/>
        <v>0</v>
      </c>
      <c r="I8701" s="5">
        <f t="shared" si="271"/>
        <v>224.17</v>
      </c>
      <c r="J8701" s="8"/>
      <c r="K8701" s="8"/>
    </row>
    <row r="8702" spans="1:11" s="7" customFormat="1" x14ac:dyDescent="0.35">
      <c r="A8702" s="8" t="s">
        <v>9414</v>
      </c>
      <c r="B8702" s="8" t="s">
        <v>437</v>
      </c>
      <c r="C8702" s="8" t="s">
        <v>5093</v>
      </c>
      <c r="D8702" s="8" t="s">
        <v>5093</v>
      </c>
      <c r="E8702" s="8" t="s">
        <v>5093</v>
      </c>
      <c r="F8702" s="8">
        <v>224.1695</v>
      </c>
      <c r="G8702" s="8">
        <v>0</v>
      </c>
      <c r="H8702" s="5">
        <f t="shared" si="270"/>
        <v>0</v>
      </c>
      <c r="I8702" s="5">
        <f t="shared" si="271"/>
        <v>224.17</v>
      </c>
      <c r="J8702" s="8"/>
      <c r="K8702" s="8"/>
    </row>
    <row r="8703" spans="1:11" s="7" customFormat="1" x14ac:dyDescent="0.35">
      <c r="A8703" s="8" t="s">
        <v>9415</v>
      </c>
      <c r="B8703" s="8" t="s">
        <v>437</v>
      </c>
      <c r="C8703" s="8" t="s">
        <v>5093</v>
      </c>
      <c r="D8703" s="8" t="s">
        <v>5093</v>
      </c>
      <c r="E8703" s="8" t="s">
        <v>5093</v>
      </c>
      <c r="F8703" s="8">
        <v>242.75349999999997</v>
      </c>
      <c r="G8703" s="8">
        <v>0</v>
      </c>
      <c r="H8703" s="5">
        <f t="shared" si="270"/>
        <v>0</v>
      </c>
      <c r="I8703" s="5">
        <f t="shared" si="271"/>
        <v>242.75</v>
      </c>
      <c r="J8703" s="8"/>
      <c r="K8703" s="8"/>
    </row>
    <row r="8704" spans="1:11" s="7" customFormat="1" x14ac:dyDescent="0.35">
      <c r="A8704" s="8" t="s">
        <v>9416</v>
      </c>
      <c r="B8704" s="8" t="s">
        <v>437</v>
      </c>
      <c r="C8704" s="8" t="s">
        <v>5093</v>
      </c>
      <c r="D8704" s="8" t="s">
        <v>5093</v>
      </c>
      <c r="E8704" s="8" t="s">
        <v>5093</v>
      </c>
      <c r="F8704" s="8">
        <v>242.75349999999997</v>
      </c>
      <c r="G8704" s="8">
        <v>0</v>
      </c>
      <c r="H8704" s="5">
        <f t="shared" si="270"/>
        <v>0</v>
      </c>
      <c r="I8704" s="5">
        <f t="shared" si="271"/>
        <v>242.75</v>
      </c>
      <c r="J8704" s="8"/>
      <c r="K8704" s="8"/>
    </row>
    <row r="8705" spans="1:11" s="7" customFormat="1" x14ac:dyDescent="0.35">
      <c r="A8705" s="8" t="s">
        <v>9417</v>
      </c>
      <c r="B8705" s="8" t="s">
        <v>437</v>
      </c>
      <c r="C8705" s="8" t="s">
        <v>5093</v>
      </c>
      <c r="D8705" s="8" t="s">
        <v>5093</v>
      </c>
      <c r="E8705" s="8" t="s">
        <v>5093</v>
      </c>
      <c r="F8705" s="8">
        <v>261.33749999999998</v>
      </c>
      <c r="G8705" s="8">
        <v>0</v>
      </c>
      <c r="H8705" s="5">
        <f t="shared" si="270"/>
        <v>0</v>
      </c>
      <c r="I8705" s="5">
        <f t="shared" si="271"/>
        <v>261.33999999999997</v>
      </c>
      <c r="J8705" s="8"/>
      <c r="K8705" s="8"/>
    </row>
    <row r="8706" spans="1:11" s="7" customFormat="1" x14ac:dyDescent="0.35">
      <c r="A8706" s="8" t="s">
        <v>9418</v>
      </c>
      <c r="B8706" s="8" t="s">
        <v>437</v>
      </c>
      <c r="C8706" s="8" t="s">
        <v>5093</v>
      </c>
      <c r="D8706" s="8" t="s">
        <v>5093</v>
      </c>
      <c r="E8706" s="8" t="s">
        <v>5093</v>
      </c>
      <c r="F8706" s="8">
        <v>261.33749999999998</v>
      </c>
      <c r="G8706" s="8">
        <v>0</v>
      </c>
      <c r="H8706" s="5">
        <f t="shared" si="270"/>
        <v>0</v>
      </c>
      <c r="I8706" s="5">
        <f t="shared" si="271"/>
        <v>261.33999999999997</v>
      </c>
      <c r="J8706" s="8"/>
      <c r="K8706" s="8"/>
    </row>
    <row r="8707" spans="1:11" s="7" customFormat="1" x14ac:dyDescent="0.35">
      <c r="A8707" s="8" t="s">
        <v>9419</v>
      </c>
      <c r="B8707" s="8" t="s">
        <v>437</v>
      </c>
      <c r="C8707" s="8" t="s">
        <v>5093</v>
      </c>
      <c r="D8707" s="8" t="s">
        <v>5093</v>
      </c>
      <c r="E8707" s="8" t="s">
        <v>5093</v>
      </c>
      <c r="F8707" s="8">
        <v>224.1695</v>
      </c>
      <c r="G8707" s="8">
        <v>0</v>
      </c>
      <c r="H8707" s="5">
        <f t="shared" ref="H8707:H8770" si="272">G8707*$K$2</f>
        <v>0</v>
      </c>
      <c r="I8707" s="5">
        <f t="shared" ref="I8707:I8770" si="273">ROUND(SUM(F8707:H8707),2)</f>
        <v>224.17</v>
      </c>
      <c r="J8707" s="8"/>
      <c r="K8707" s="8"/>
    </row>
    <row r="8708" spans="1:11" s="7" customFormat="1" x14ac:dyDescent="0.35">
      <c r="A8708" s="8" t="s">
        <v>9420</v>
      </c>
      <c r="B8708" s="8" t="s">
        <v>437</v>
      </c>
      <c r="C8708" s="8" t="s">
        <v>5093</v>
      </c>
      <c r="D8708" s="8" t="s">
        <v>5093</v>
      </c>
      <c r="E8708" s="8" t="s">
        <v>5093</v>
      </c>
      <c r="F8708" s="8">
        <v>285.72899999999998</v>
      </c>
      <c r="G8708" s="8">
        <v>0</v>
      </c>
      <c r="H8708" s="5">
        <f t="shared" si="272"/>
        <v>0</v>
      </c>
      <c r="I8708" s="5">
        <f t="shared" si="273"/>
        <v>285.73</v>
      </c>
      <c r="J8708" s="8"/>
      <c r="K8708" s="8"/>
    </row>
    <row r="8709" spans="1:11" s="7" customFormat="1" x14ac:dyDescent="0.35">
      <c r="A8709" s="8" t="s">
        <v>9421</v>
      </c>
      <c r="B8709" s="8" t="s">
        <v>437</v>
      </c>
      <c r="C8709" s="8" t="s">
        <v>5093</v>
      </c>
      <c r="D8709" s="8" t="s">
        <v>5093</v>
      </c>
      <c r="E8709" s="8" t="s">
        <v>5093</v>
      </c>
      <c r="F8709" s="8">
        <v>285.72899999999998</v>
      </c>
      <c r="G8709" s="8">
        <v>0</v>
      </c>
      <c r="H8709" s="5">
        <f t="shared" si="272"/>
        <v>0</v>
      </c>
      <c r="I8709" s="5">
        <f t="shared" si="273"/>
        <v>285.73</v>
      </c>
      <c r="J8709" s="8"/>
      <c r="K8709" s="8"/>
    </row>
    <row r="8710" spans="1:11" s="7" customFormat="1" x14ac:dyDescent="0.35">
      <c r="A8710" s="8" t="s">
        <v>9422</v>
      </c>
      <c r="B8710" s="8" t="s">
        <v>437</v>
      </c>
      <c r="C8710" s="8" t="s">
        <v>5093</v>
      </c>
      <c r="D8710" s="8" t="s">
        <v>5093</v>
      </c>
      <c r="E8710" s="8" t="s">
        <v>5093</v>
      </c>
      <c r="F8710" s="8">
        <v>298.50549999999998</v>
      </c>
      <c r="G8710" s="8">
        <v>0</v>
      </c>
      <c r="H8710" s="5">
        <f t="shared" si="272"/>
        <v>0</v>
      </c>
      <c r="I8710" s="5">
        <f t="shared" si="273"/>
        <v>298.51</v>
      </c>
      <c r="J8710" s="8"/>
      <c r="K8710" s="8"/>
    </row>
    <row r="8711" spans="1:11" s="7" customFormat="1" x14ac:dyDescent="0.35">
      <c r="A8711" s="8" t="s">
        <v>9423</v>
      </c>
      <c r="B8711" s="8" t="s">
        <v>437</v>
      </c>
      <c r="C8711" s="8" t="s">
        <v>5093</v>
      </c>
      <c r="D8711" s="8" t="s">
        <v>5093</v>
      </c>
      <c r="E8711" s="8" t="s">
        <v>5093</v>
      </c>
      <c r="F8711" s="8">
        <v>298.50549999999998</v>
      </c>
      <c r="G8711" s="8">
        <v>0</v>
      </c>
      <c r="H8711" s="5">
        <f t="shared" si="272"/>
        <v>0</v>
      </c>
      <c r="I8711" s="5">
        <f t="shared" si="273"/>
        <v>298.51</v>
      </c>
      <c r="J8711" s="8"/>
      <c r="K8711" s="8"/>
    </row>
    <row r="8712" spans="1:11" s="7" customFormat="1" x14ac:dyDescent="0.35">
      <c r="A8712" s="8" t="s">
        <v>9424</v>
      </c>
      <c r="B8712" s="8" t="s">
        <v>437</v>
      </c>
      <c r="C8712" s="8" t="s">
        <v>5093</v>
      </c>
      <c r="D8712" s="8" t="s">
        <v>5093</v>
      </c>
      <c r="E8712" s="8" t="s">
        <v>5093</v>
      </c>
      <c r="F8712" s="8">
        <v>348.45</v>
      </c>
      <c r="G8712" s="8">
        <v>0</v>
      </c>
      <c r="H8712" s="5">
        <f t="shared" si="272"/>
        <v>0</v>
      </c>
      <c r="I8712" s="5">
        <f t="shared" si="273"/>
        <v>348.45</v>
      </c>
      <c r="J8712" s="8"/>
      <c r="K8712" s="8"/>
    </row>
    <row r="8713" spans="1:11" s="7" customFormat="1" x14ac:dyDescent="0.35">
      <c r="A8713" s="8" t="s">
        <v>9425</v>
      </c>
      <c r="B8713" s="8" t="s">
        <v>437</v>
      </c>
      <c r="C8713" s="8" t="s">
        <v>5093</v>
      </c>
      <c r="D8713" s="8" t="s">
        <v>5093</v>
      </c>
      <c r="E8713" s="8" t="s">
        <v>5093</v>
      </c>
      <c r="F8713" s="8">
        <v>348.45</v>
      </c>
      <c r="G8713" s="8">
        <v>0</v>
      </c>
      <c r="H8713" s="5">
        <f t="shared" si="272"/>
        <v>0</v>
      </c>
      <c r="I8713" s="5">
        <f t="shared" si="273"/>
        <v>348.45</v>
      </c>
      <c r="J8713" s="8"/>
      <c r="K8713" s="8"/>
    </row>
    <row r="8714" spans="1:11" s="7" customFormat="1" x14ac:dyDescent="0.35">
      <c r="A8714" s="8" t="s">
        <v>9426</v>
      </c>
      <c r="B8714" s="8" t="s">
        <v>437</v>
      </c>
      <c r="C8714" s="8" t="s">
        <v>5093</v>
      </c>
      <c r="D8714" s="8" t="s">
        <v>5093</v>
      </c>
      <c r="E8714" s="8" t="s">
        <v>5093</v>
      </c>
      <c r="F8714" s="8">
        <v>311.28199999999998</v>
      </c>
      <c r="G8714" s="8">
        <v>0</v>
      </c>
      <c r="H8714" s="5">
        <f t="shared" si="272"/>
        <v>0</v>
      </c>
      <c r="I8714" s="5">
        <f t="shared" si="273"/>
        <v>311.27999999999997</v>
      </c>
      <c r="J8714" s="8"/>
      <c r="K8714" s="8"/>
    </row>
    <row r="8715" spans="1:11" s="7" customFormat="1" x14ac:dyDescent="0.35">
      <c r="A8715" s="8" t="s">
        <v>9427</v>
      </c>
      <c r="B8715" s="8" t="s">
        <v>437</v>
      </c>
      <c r="C8715" s="8" t="s">
        <v>5093</v>
      </c>
      <c r="D8715" s="8" t="s">
        <v>5093</v>
      </c>
      <c r="E8715" s="8" t="s">
        <v>5093</v>
      </c>
      <c r="F8715" s="8">
        <v>368.19549999999998</v>
      </c>
      <c r="G8715" s="8">
        <v>0</v>
      </c>
      <c r="H8715" s="5">
        <f t="shared" si="272"/>
        <v>0</v>
      </c>
      <c r="I8715" s="5">
        <f t="shared" si="273"/>
        <v>368.2</v>
      </c>
      <c r="J8715" s="8"/>
      <c r="K8715" s="8"/>
    </row>
    <row r="8716" spans="1:11" s="7" customFormat="1" x14ac:dyDescent="0.35">
      <c r="A8716" s="8" t="s">
        <v>9428</v>
      </c>
      <c r="B8716" s="8" t="s">
        <v>437</v>
      </c>
      <c r="C8716" s="8" t="s">
        <v>5093</v>
      </c>
      <c r="D8716" s="8" t="s">
        <v>5093</v>
      </c>
      <c r="E8716" s="8" t="s">
        <v>5093</v>
      </c>
      <c r="F8716" s="8">
        <v>638.82499999999993</v>
      </c>
      <c r="G8716" s="8">
        <v>0</v>
      </c>
      <c r="H8716" s="5">
        <f t="shared" si="272"/>
        <v>0</v>
      </c>
      <c r="I8716" s="5">
        <f t="shared" si="273"/>
        <v>638.83000000000004</v>
      </c>
      <c r="J8716" s="8"/>
      <c r="K8716" s="8"/>
    </row>
    <row r="8717" spans="1:11" s="7" customFormat="1" x14ac:dyDescent="0.35">
      <c r="A8717" s="8" t="s">
        <v>9429</v>
      </c>
      <c r="B8717" s="8" t="s">
        <v>437</v>
      </c>
      <c r="C8717" s="8" t="s">
        <v>5093</v>
      </c>
      <c r="D8717" s="8" t="s">
        <v>5093</v>
      </c>
      <c r="E8717" s="8" t="s">
        <v>5093</v>
      </c>
      <c r="F8717" s="8">
        <v>836.28</v>
      </c>
      <c r="G8717" s="8">
        <v>0</v>
      </c>
      <c r="H8717" s="5">
        <f t="shared" si="272"/>
        <v>0</v>
      </c>
      <c r="I8717" s="5">
        <f t="shared" si="273"/>
        <v>836.28</v>
      </c>
      <c r="J8717" s="8"/>
      <c r="K8717" s="8"/>
    </row>
    <row r="8718" spans="1:11" s="7" customFormat="1" x14ac:dyDescent="0.35">
      <c r="A8718" s="8" t="s">
        <v>9430</v>
      </c>
      <c r="B8718" s="8" t="s">
        <v>437</v>
      </c>
      <c r="C8718" s="8" t="s">
        <v>5093</v>
      </c>
      <c r="D8718" s="8" t="s">
        <v>5093</v>
      </c>
      <c r="E8718" s="8" t="s">
        <v>5093</v>
      </c>
      <c r="F8718" s="8">
        <v>295.02100000000002</v>
      </c>
      <c r="G8718" s="8">
        <v>0</v>
      </c>
      <c r="H8718" s="5">
        <f t="shared" si="272"/>
        <v>0</v>
      </c>
      <c r="I8718" s="5">
        <f t="shared" si="273"/>
        <v>295.02</v>
      </c>
      <c r="J8718" s="8"/>
      <c r="K8718" s="8"/>
    </row>
    <row r="8719" spans="1:11" s="7" customFormat="1" x14ac:dyDescent="0.35">
      <c r="A8719" s="8" t="s">
        <v>9431</v>
      </c>
      <c r="B8719" s="8" t="s">
        <v>437</v>
      </c>
      <c r="C8719" s="8" t="s">
        <v>5093</v>
      </c>
      <c r="D8719" s="8" t="s">
        <v>5093</v>
      </c>
      <c r="E8719" s="8" t="s">
        <v>5093</v>
      </c>
      <c r="F8719" s="8">
        <v>442.53149999999999</v>
      </c>
      <c r="G8719" s="8">
        <v>0</v>
      </c>
      <c r="H8719" s="5">
        <f t="shared" si="272"/>
        <v>0</v>
      </c>
      <c r="I8719" s="5">
        <f t="shared" si="273"/>
        <v>442.53</v>
      </c>
      <c r="J8719" s="8"/>
      <c r="K8719" s="8"/>
    </row>
    <row r="8720" spans="1:11" s="7" customFormat="1" x14ac:dyDescent="0.35">
      <c r="A8720" s="8" t="s">
        <v>9432</v>
      </c>
      <c r="B8720" s="8" t="s">
        <v>437</v>
      </c>
      <c r="C8720" s="8" t="s">
        <v>5093</v>
      </c>
      <c r="D8720" s="8" t="s">
        <v>5093</v>
      </c>
      <c r="E8720" s="8" t="s">
        <v>5093</v>
      </c>
      <c r="F8720" s="8">
        <v>250.88399999999999</v>
      </c>
      <c r="G8720" s="8">
        <v>0</v>
      </c>
      <c r="H8720" s="5">
        <f t="shared" si="272"/>
        <v>0</v>
      </c>
      <c r="I8720" s="5">
        <f t="shared" si="273"/>
        <v>250.88</v>
      </c>
      <c r="J8720" s="8"/>
      <c r="K8720" s="8"/>
    </row>
    <row r="8721" spans="1:11" s="7" customFormat="1" x14ac:dyDescent="0.35">
      <c r="A8721" s="8" t="s">
        <v>9433</v>
      </c>
      <c r="B8721" s="8" t="s">
        <v>437</v>
      </c>
      <c r="C8721" s="8" t="s">
        <v>5093</v>
      </c>
      <c r="D8721" s="8" t="s">
        <v>5093</v>
      </c>
      <c r="E8721" s="8" t="s">
        <v>5093</v>
      </c>
      <c r="F8721" s="8">
        <v>358.90349999999995</v>
      </c>
      <c r="G8721" s="8">
        <v>0</v>
      </c>
      <c r="H8721" s="5">
        <f t="shared" si="272"/>
        <v>0</v>
      </c>
      <c r="I8721" s="5">
        <f t="shared" si="273"/>
        <v>358.9</v>
      </c>
      <c r="J8721" s="8"/>
      <c r="K8721" s="8"/>
    </row>
    <row r="8722" spans="1:11" s="7" customFormat="1" x14ac:dyDescent="0.35">
      <c r="A8722" s="8" t="s">
        <v>9434</v>
      </c>
      <c r="B8722" s="8" t="s">
        <v>437</v>
      </c>
      <c r="C8722" s="8" t="s">
        <v>5093</v>
      </c>
      <c r="D8722" s="8" t="s">
        <v>5093</v>
      </c>
      <c r="E8722" s="8" t="s">
        <v>5093</v>
      </c>
      <c r="F8722" s="8">
        <v>147.51050000000001</v>
      </c>
      <c r="G8722" s="8">
        <v>0</v>
      </c>
      <c r="H8722" s="5">
        <f t="shared" si="272"/>
        <v>0</v>
      </c>
      <c r="I8722" s="5">
        <f t="shared" si="273"/>
        <v>147.51</v>
      </c>
      <c r="J8722" s="8"/>
      <c r="K8722" s="8"/>
    </row>
    <row r="8723" spans="1:11" s="7" customFormat="1" x14ac:dyDescent="0.35">
      <c r="A8723" s="8" t="s">
        <v>9435</v>
      </c>
      <c r="B8723" s="8" t="s">
        <v>437</v>
      </c>
      <c r="C8723" s="8" t="s">
        <v>5093</v>
      </c>
      <c r="D8723" s="8" t="s">
        <v>5093</v>
      </c>
      <c r="E8723" s="8" t="s">
        <v>5093</v>
      </c>
      <c r="F8723" s="8">
        <v>246.238</v>
      </c>
      <c r="G8723" s="8">
        <v>0</v>
      </c>
      <c r="H8723" s="5">
        <f t="shared" si="272"/>
        <v>0</v>
      </c>
      <c r="I8723" s="5">
        <f t="shared" si="273"/>
        <v>246.24</v>
      </c>
      <c r="J8723" s="8"/>
      <c r="K8723" s="8"/>
    </row>
    <row r="8724" spans="1:11" s="7" customFormat="1" x14ac:dyDescent="0.35">
      <c r="A8724" s="8" t="s">
        <v>9436</v>
      </c>
      <c r="B8724" s="8" t="s">
        <v>437</v>
      </c>
      <c r="C8724" s="8" t="s">
        <v>5093</v>
      </c>
      <c r="D8724" s="8" t="s">
        <v>5093</v>
      </c>
      <c r="E8724" s="8" t="s">
        <v>5093</v>
      </c>
      <c r="F8724" s="8">
        <v>69.69</v>
      </c>
      <c r="G8724" s="8">
        <v>0</v>
      </c>
      <c r="H8724" s="5">
        <f t="shared" si="272"/>
        <v>0</v>
      </c>
      <c r="I8724" s="5">
        <f t="shared" si="273"/>
        <v>69.69</v>
      </c>
      <c r="J8724" s="8"/>
      <c r="K8724" s="8"/>
    </row>
    <row r="8725" spans="1:11" s="7" customFormat="1" x14ac:dyDescent="0.35">
      <c r="A8725" s="8" t="s">
        <v>9437</v>
      </c>
      <c r="B8725" s="8" t="s">
        <v>437</v>
      </c>
      <c r="C8725" s="8" t="s">
        <v>5093</v>
      </c>
      <c r="D8725" s="8" t="s">
        <v>5093</v>
      </c>
      <c r="E8725" s="8" t="s">
        <v>5093</v>
      </c>
      <c r="F8725" s="8">
        <v>119.63449999999999</v>
      </c>
      <c r="G8725" s="8">
        <v>0</v>
      </c>
      <c r="H8725" s="5">
        <f t="shared" si="272"/>
        <v>0</v>
      </c>
      <c r="I8725" s="5">
        <f t="shared" si="273"/>
        <v>119.63</v>
      </c>
      <c r="J8725" s="8"/>
      <c r="K8725" s="8"/>
    </row>
    <row r="8726" spans="1:11" s="7" customFormat="1" x14ac:dyDescent="0.35">
      <c r="A8726" s="8" t="s">
        <v>9438</v>
      </c>
      <c r="B8726" s="8" t="s">
        <v>437</v>
      </c>
      <c r="C8726" s="8" t="s">
        <v>5093</v>
      </c>
      <c r="D8726" s="8" t="s">
        <v>5093</v>
      </c>
      <c r="E8726" s="8" t="s">
        <v>5093</v>
      </c>
      <c r="F8726" s="8">
        <v>32.521999999999998</v>
      </c>
      <c r="G8726" s="8">
        <v>0</v>
      </c>
      <c r="H8726" s="5">
        <f t="shared" si="272"/>
        <v>0</v>
      </c>
      <c r="I8726" s="5">
        <f t="shared" si="273"/>
        <v>32.520000000000003</v>
      </c>
      <c r="J8726" s="8"/>
      <c r="K8726" s="8"/>
    </row>
    <row r="8727" spans="1:11" s="7" customFormat="1" x14ac:dyDescent="0.35">
      <c r="A8727" s="8" t="s">
        <v>9439</v>
      </c>
      <c r="B8727" s="8" t="s">
        <v>437</v>
      </c>
      <c r="C8727" s="8" t="s">
        <v>5093</v>
      </c>
      <c r="D8727" s="8" t="s">
        <v>5093</v>
      </c>
      <c r="E8727" s="8" t="s">
        <v>5093</v>
      </c>
      <c r="F8727" s="8">
        <v>47.621499999999997</v>
      </c>
      <c r="G8727" s="8">
        <v>0</v>
      </c>
      <c r="H8727" s="5">
        <f t="shared" si="272"/>
        <v>0</v>
      </c>
      <c r="I8727" s="5">
        <f t="shared" si="273"/>
        <v>47.62</v>
      </c>
      <c r="J8727" s="8"/>
      <c r="K8727" s="8"/>
    </row>
    <row r="8728" spans="1:11" s="7" customFormat="1" x14ac:dyDescent="0.35">
      <c r="A8728" s="8" t="s">
        <v>9440</v>
      </c>
      <c r="B8728" s="8" t="s">
        <v>437</v>
      </c>
      <c r="C8728" s="8" t="s">
        <v>5093</v>
      </c>
      <c r="D8728" s="8" t="s">
        <v>5093</v>
      </c>
      <c r="E8728" s="8" t="s">
        <v>5093</v>
      </c>
      <c r="F8728" s="8">
        <v>47.621499999999997</v>
      </c>
      <c r="G8728" s="8">
        <v>0</v>
      </c>
      <c r="H8728" s="5">
        <f t="shared" si="272"/>
        <v>0</v>
      </c>
      <c r="I8728" s="5">
        <f t="shared" si="273"/>
        <v>47.62</v>
      </c>
      <c r="J8728" s="8"/>
      <c r="K8728" s="8"/>
    </row>
    <row r="8729" spans="1:11" s="7" customFormat="1" x14ac:dyDescent="0.35">
      <c r="A8729" s="8" t="s">
        <v>9441</v>
      </c>
      <c r="B8729" s="8" t="s">
        <v>437</v>
      </c>
      <c r="C8729" s="8" t="s">
        <v>5093</v>
      </c>
      <c r="D8729" s="8" t="s">
        <v>5093</v>
      </c>
      <c r="E8729" s="8" t="s">
        <v>5093</v>
      </c>
      <c r="F8729" s="8">
        <v>40.652499999999996</v>
      </c>
      <c r="G8729" s="8">
        <v>0</v>
      </c>
      <c r="H8729" s="5">
        <f t="shared" si="272"/>
        <v>0</v>
      </c>
      <c r="I8729" s="5">
        <f t="shared" si="273"/>
        <v>40.65</v>
      </c>
      <c r="J8729" s="8"/>
      <c r="K8729" s="8"/>
    </row>
    <row r="8730" spans="1:11" s="7" customFormat="1" x14ac:dyDescent="0.35">
      <c r="A8730" s="8" t="s">
        <v>9442</v>
      </c>
      <c r="B8730" s="8" t="s">
        <v>437</v>
      </c>
      <c r="C8730" s="8" t="s">
        <v>5093</v>
      </c>
      <c r="D8730" s="8" t="s">
        <v>5093</v>
      </c>
      <c r="E8730" s="8" t="s">
        <v>5093</v>
      </c>
      <c r="F8730" s="8">
        <v>59.236499999999992</v>
      </c>
      <c r="G8730" s="8">
        <v>0</v>
      </c>
      <c r="H8730" s="5">
        <f t="shared" si="272"/>
        <v>0</v>
      </c>
      <c r="I8730" s="5">
        <f t="shared" si="273"/>
        <v>59.24</v>
      </c>
      <c r="J8730" s="8"/>
      <c r="K8730" s="8"/>
    </row>
    <row r="8731" spans="1:11" s="7" customFormat="1" x14ac:dyDescent="0.35">
      <c r="A8731" s="8" t="s">
        <v>9443</v>
      </c>
      <c r="B8731" s="8" t="s">
        <v>437</v>
      </c>
      <c r="C8731" s="8" t="s">
        <v>5093</v>
      </c>
      <c r="D8731" s="8" t="s">
        <v>5093</v>
      </c>
      <c r="E8731" s="8" t="s">
        <v>5093</v>
      </c>
      <c r="F8731" s="8">
        <v>59.236499999999992</v>
      </c>
      <c r="G8731" s="8">
        <v>0</v>
      </c>
      <c r="H8731" s="5">
        <f t="shared" si="272"/>
        <v>0</v>
      </c>
      <c r="I8731" s="5">
        <f t="shared" si="273"/>
        <v>59.24</v>
      </c>
      <c r="J8731" s="8"/>
      <c r="K8731" s="8"/>
    </row>
    <row r="8732" spans="1:11" s="7" customFormat="1" x14ac:dyDescent="0.35">
      <c r="A8732" s="8" t="s">
        <v>9444</v>
      </c>
      <c r="B8732" s="8" t="s">
        <v>437</v>
      </c>
      <c r="C8732" s="8" t="s">
        <v>5093</v>
      </c>
      <c r="D8732" s="8" t="s">
        <v>5093</v>
      </c>
      <c r="E8732" s="8" t="s">
        <v>5093</v>
      </c>
      <c r="F8732" s="8">
        <v>8.1304999999999996</v>
      </c>
      <c r="G8732" s="8">
        <v>0</v>
      </c>
      <c r="H8732" s="5">
        <f t="shared" si="272"/>
        <v>0</v>
      </c>
      <c r="I8732" s="5">
        <f t="shared" si="273"/>
        <v>8.1300000000000008</v>
      </c>
      <c r="J8732" s="8"/>
      <c r="K8732" s="8"/>
    </row>
    <row r="8733" spans="1:11" s="7" customFormat="1" x14ac:dyDescent="0.35">
      <c r="A8733" s="8" t="s">
        <v>9445</v>
      </c>
      <c r="B8733" s="8" t="s">
        <v>437</v>
      </c>
      <c r="C8733" s="8" t="s">
        <v>5093</v>
      </c>
      <c r="D8733" s="8" t="s">
        <v>5093</v>
      </c>
      <c r="E8733" s="8" t="s">
        <v>5093</v>
      </c>
      <c r="F8733" s="8">
        <v>16.260999999999999</v>
      </c>
      <c r="G8733" s="8">
        <v>0</v>
      </c>
      <c r="H8733" s="5">
        <f t="shared" si="272"/>
        <v>0</v>
      </c>
      <c r="I8733" s="5">
        <f t="shared" si="273"/>
        <v>16.260000000000002</v>
      </c>
      <c r="J8733" s="8"/>
      <c r="K8733" s="8"/>
    </row>
    <row r="8734" spans="1:11" s="7" customFormat="1" x14ac:dyDescent="0.35">
      <c r="A8734" s="8" t="s">
        <v>9446</v>
      </c>
      <c r="B8734" s="8" t="s">
        <v>437</v>
      </c>
      <c r="C8734" s="8" t="s">
        <v>5093</v>
      </c>
      <c r="D8734" s="8" t="s">
        <v>5093</v>
      </c>
      <c r="E8734" s="8" t="s">
        <v>5093</v>
      </c>
      <c r="F8734" s="8">
        <v>12.776499999999999</v>
      </c>
      <c r="G8734" s="8">
        <v>0</v>
      </c>
      <c r="H8734" s="5">
        <f t="shared" si="272"/>
        <v>0</v>
      </c>
      <c r="I8734" s="5">
        <f t="shared" si="273"/>
        <v>12.78</v>
      </c>
      <c r="J8734" s="8"/>
      <c r="K8734" s="8"/>
    </row>
    <row r="8735" spans="1:11" s="7" customFormat="1" x14ac:dyDescent="0.35">
      <c r="A8735" s="8" t="s">
        <v>9447</v>
      </c>
      <c r="B8735" s="8" t="s">
        <v>437</v>
      </c>
      <c r="C8735" s="8" t="s">
        <v>5093</v>
      </c>
      <c r="D8735" s="8" t="s">
        <v>5093</v>
      </c>
      <c r="E8735" s="8" t="s">
        <v>5093</v>
      </c>
      <c r="F8735" s="8">
        <v>11.614999999999998</v>
      </c>
      <c r="G8735" s="8">
        <v>0</v>
      </c>
      <c r="H8735" s="5">
        <f t="shared" si="272"/>
        <v>0</v>
      </c>
      <c r="I8735" s="5">
        <f t="shared" si="273"/>
        <v>11.62</v>
      </c>
      <c r="J8735" s="8"/>
      <c r="K8735" s="8"/>
    </row>
    <row r="8736" spans="1:11" s="7" customFormat="1" x14ac:dyDescent="0.35">
      <c r="A8736" s="8" t="s">
        <v>9448</v>
      </c>
      <c r="B8736" s="8" t="s">
        <v>437</v>
      </c>
      <c r="C8736" s="8" t="s">
        <v>5093</v>
      </c>
      <c r="D8736" s="8" t="s">
        <v>5093</v>
      </c>
      <c r="E8736" s="8" t="s">
        <v>5093</v>
      </c>
      <c r="F8736" s="8">
        <v>18.584</v>
      </c>
      <c r="G8736" s="8">
        <v>0</v>
      </c>
      <c r="H8736" s="5">
        <f t="shared" si="272"/>
        <v>0</v>
      </c>
      <c r="I8736" s="5">
        <f t="shared" si="273"/>
        <v>18.579999999999998</v>
      </c>
      <c r="J8736" s="8"/>
      <c r="K8736" s="8"/>
    </row>
    <row r="8737" spans="1:11" s="7" customFormat="1" x14ac:dyDescent="0.35">
      <c r="A8737" s="8" t="s">
        <v>9449</v>
      </c>
      <c r="B8737" s="8" t="s">
        <v>437</v>
      </c>
      <c r="C8737" s="8" t="s">
        <v>5093</v>
      </c>
      <c r="D8737" s="8" t="s">
        <v>5093</v>
      </c>
      <c r="E8737" s="8" t="s">
        <v>5093</v>
      </c>
      <c r="F8737" s="8">
        <v>10.453499999999998</v>
      </c>
      <c r="G8737" s="8">
        <v>0</v>
      </c>
      <c r="H8737" s="5">
        <f t="shared" si="272"/>
        <v>0</v>
      </c>
      <c r="I8737" s="5">
        <f t="shared" si="273"/>
        <v>10.45</v>
      </c>
      <c r="J8737" s="8"/>
      <c r="K8737" s="8"/>
    </row>
    <row r="8738" spans="1:11" s="7" customFormat="1" x14ac:dyDescent="0.35">
      <c r="A8738" s="8" t="s">
        <v>9450</v>
      </c>
      <c r="B8738" s="8" t="s">
        <v>437</v>
      </c>
      <c r="C8738" s="8" t="s">
        <v>5093</v>
      </c>
      <c r="D8738" s="8" t="s">
        <v>5093</v>
      </c>
      <c r="E8738" s="8" t="s">
        <v>5093</v>
      </c>
      <c r="F8738" s="8">
        <v>15.099499999999999</v>
      </c>
      <c r="G8738" s="8">
        <v>0</v>
      </c>
      <c r="H8738" s="5">
        <f t="shared" si="272"/>
        <v>0</v>
      </c>
      <c r="I8738" s="5">
        <f t="shared" si="273"/>
        <v>15.1</v>
      </c>
      <c r="J8738" s="8"/>
      <c r="K8738" s="8"/>
    </row>
    <row r="8739" spans="1:11" s="7" customFormat="1" x14ac:dyDescent="0.35">
      <c r="A8739" s="8" t="s">
        <v>9451</v>
      </c>
      <c r="B8739" s="8" t="s">
        <v>437</v>
      </c>
      <c r="C8739" s="8" t="s">
        <v>5093</v>
      </c>
      <c r="D8739" s="8" t="s">
        <v>5093</v>
      </c>
      <c r="E8739" s="8" t="s">
        <v>5093</v>
      </c>
      <c r="F8739" s="8">
        <v>59.236499999999992</v>
      </c>
      <c r="G8739" s="8">
        <v>0</v>
      </c>
      <c r="H8739" s="5">
        <f t="shared" si="272"/>
        <v>0</v>
      </c>
      <c r="I8739" s="5">
        <f t="shared" si="273"/>
        <v>59.24</v>
      </c>
      <c r="J8739" s="8"/>
      <c r="K8739" s="8"/>
    </row>
    <row r="8740" spans="1:11" s="7" customFormat="1" x14ac:dyDescent="0.35">
      <c r="A8740" s="8" t="s">
        <v>9452</v>
      </c>
      <c r="B8740" s="8" t="s">
        <v>437</v>
      </c>
      <c r="C8740" s="8" t="s">
        <v>5093</v>
      </c>
      <c r="D8740" s="8" t="s">
        <v>5093</v>
      </c>
      <c r="E8740" s="8" t="s">
        <v>5093</v>
      </c>
      <c r="F8740" s="8">
        <v>85.950999999999993</v>
      </c>
      <c r="G8740" s="8">
        <v>0</v>
      </c>
      <c r="H8740" s="5">
        <f t="shared" si="272"/>
        <v>0</v>
      </c>
      <c r="I8740" s="5">
        <f t="shared" si="273"/>
        <v>85.95</v>
      </c>
      <c r="J8740" s="8"/>
      <c r="K8740" s="8"/>
    </row>
    <row r="8741" spans="1:11" s="7" customFormat="1" x14ac:dyDescent="0.35">
      <c r="A8741" s="8" t="s">
        <v>9453</v>
      </c>
      <c r="B8741" s="8" t="s">
        <v>437</v>
      </c>
      <c r="C8741" s="8" t="s">
        <v>5093</v>
      </c>
      <c r="D8741" s="8" t="s">
        <v>5093</v>
      </c>
      <c r="E8741" s="8" t="s">
        <v>5093</v>
      </c>
      <c r="F8741" s="8">
        <v>6.9690000000000003</v>
      </c>
      <c r="G8741" s="8">
        <v>0</v>
      </c>
      <c r="H8741" s="5">
        <f t="shared" si="272"/>
        <v>0</v>
      </c>
      <c r="I8741" s="5">
        <f t="shared" si="273"/>
        <v>6.97</v>
      </c>
      <c r="J8741" s="8"/>
      <c r="K8741" s="8"/>
    </row>
    <row r="8742" spans="1:11" s="7" customFormat="1" x14ac:dyDescent="0.35">
      <c r="A8742" s="8" t="s">
        <v>9454</v>
      </c>
      <c r="B8742" s="8" t="s">
        <v>437</v>
      </c>
      <c r="C8742" s="8" t="s">
        <v>5093</v>
      </c>
      <c r="D8742" s="8" t="s">
        <v>5093</v>
      </c>
      <c r="E8742" s="8" t="s">
        <v>5093</v>
      </c>
      <c r="F8742" s="8">
        <v>10.453499999999998</v>
      </c>
      <c r="G8742" s="8">
        <v>0</v>
      </c>
      <c r="H8742" s="5">
        <f t="shared" si="272"/>
        <v>0</v>
      </c>
      <c r="I8742" s="5">
        <f t="shared" si="273"/>
        <v>10.45</v>
      </c>
      <c r="J8742" s="8"/>
      <c r="K8742" s="8"/>
    </row>
    <row r="8743" spans="1:11" s="7" customFormat="1" x14ac:dyDescent="0.35">
      <c r="A8743" s="8" t="s">
        <v>9455</v>
      </c>
      <c r="B8743" s="8" t="s">
        <v>14</v>
      </c>
      <c r="C8743" s="8" t="s">
        <v>5093</v>
      </c>
      <c r="D8743" s="8" t="s">
        <v>5093</v>
      </c>
      <c r="E8743" s="8" t="s">
        <v>5093</v>
      </c>
      <c r="F8743" s="8">
        <v>24.391500000000001</v>
      </c>
      <c r="G8743" s="8">
        <v>0</v>
      </c>
      <c r="H8743" s="5">
        <f t="shared" si="272"/>
        <v>0</v>
      </c>
      <c r="I8743" s="5">
        <f t="shared" si="273"/>
        <v>24.39</v>
      </c>
      <c r="J8743" s="8"/>
      <c r="K8743" s="8"/>
    </row>
    <row r="8744" spans="1:11" s="7" customFormat="1" x14ac:dyDescent="0.35">
      <c r="A8744" s="8" t="s">
        <v>9456</v>
      </c>
      <c r="B8744" s="8" t="s">
        <v>14</v>
      </c>
      <c r="C8744" s="8" t="s">
        <v>5093</v>
      </c>
      <c r="D8744" s="8" t="s">
        <v>5093</v>
      </c>
      <c r="E8744" s="8" t="s">
        <v>5093</v>
      </c>
      <c r="F8744" s="8">
        <v>36.006499999999996</v>
      </c>
      <c r="G8744" s="8">
        <v>0</v>
      </c>
      <c r="H8744" s="5">
        <f t="shared" si="272"/>
        <v>0</v>
      </c>
      <c r="I8744" s="5">
        <f t="shared" si="273"/>
        <v>36.01</v>
      </c>
      <c r="J8744" s="8"/>
      <c r="K8744" s="8"/>
    </row>
    <row r="8745" spans="1:11" s="7" customFormat="1" x14ac:dyDescent="0.35">
      <c r="A8745" s="8" t="s">
        <v>9457</v>
      </c>
      <c r="B8745" s="8" t="s">
        <v>14</v>
      </c>
      <c r="C8745" s="8" t="s">
        <v>5093</v>
      </c>
      <c r="D8745" s="8" t="s">
        <v>5093</v>
      </c>
      <c r="E8745" s="8" t="s">
        <v>5093</v>
      </c>
      <c r="F8745" s="8">
        <v>24.391500000000001</v>
      </c>
      <c r="G8745" s="8">
        <v>0</v>
      </c>
      <c r="H8745" s="5">
        <f t="shared" si="272"/>
        <v>0</v>
      </c>
      <c r="I8745" s="5">
        <f t="shared" si="273"/>
        <v>24.39</v>
      </c>
      <c r="J8745" s="8"/>
      <c r="K8745" s="8"/>
    </row>
    <row r="8746" spans="1:11" s="7" customFormat="1" x14ac:dyDescent="0.35">
      <c r="A8746" s="8" t="s">
        <v>9458</v>
      </c>
      <c r="B8746" s="8" t="s">
        <v>14</v>
      </c>
      <c r="C8746" s="8" t="s">
        <v>5093</v>
      </c>
      <c r="D8746" s="8" t="s">
        <v>5093</v>
      </c>
      <c r="E8746" s="8" t="s">
        <v>5093</v>
      </c>
      <c r="F8746" s="8">
        <v>37.167999999999999</v>
      </c>
      <c r="G8746" s="8">
        <v>0</v>
      </c>
      <c r="H8746" s="5">
        <f t="shared" si="272"/>
        <v>0</v>
      </c>
      <c r="I8746" s="5">
        <f t="shared" si="273"/>
        <v>37.17</v>
      </c>
      <c r="J8746" s="8"/>
      <c r="K8746" s="8"/>
    </row>
    <row r="8747" spans="1:11" s="7" customFormat="1" x14ac:dyDescent="0.35">
      <c r="A8747" s="8" t="s">
        <v>9459</v>
      </c>
      <c r="B8747" s="8" t="s">
        <v>437</v>
      </c>
      <c r="C8747" s="8" t="s">
        <v>5093</v>
      </c>
      <c r="D8747" s="8" t="s">
        <v>5093</v>
      </c>
      <c r="E8747" s="8" t="s">
        <v>5093</v>
      </c>
      <c r="F8747" s="8">
        <v>69.69</v>
      </c>
      <c r="G8747" s="8">
        <v>0</v>
      </c>
      <c r="H8747" s="5">
        <f t="shared" si="272"/>
        <v>0</v>
      </c>
      <c r="I8747" s="5">
        <f t="shared" si="273"/>
        <v>69.69</v>
      </c>
      <c r="J8747" s="8"/>
      <c r="K8747" s="8"/>
    </row>
    <row r="8748" spans="1:11" s="7" customFormat="1" x14ac:dyDescent="0.35">
      <c r="A8748" s="8" t="s">
        <v>9460</v>
      </c>
      <c r="B8748" s="8" t="s">
        <v>437</v>
      </c>
      <c r="C8748" s="8" t="s">
        <v>5093</v>
      </c>
      <c r="D8748" s="8" t="s">
        <v>5093</v>
      </c>
      <c r="E8748" s="8" t="s">
        <v>5093</v>
      </c>
      <c r="F8748" s="8">
        <v>104.535</v>
      </c>
      <c r="G8748" s="8">
        <v>0</v>
      </c>
      <c r="H8748" s="5">
        <f t="shared" si="272"/>
        <v>0</v>
      </c>
      <c r="I8748" s="5">
        <f t="shared" si="273"/>
        <v>104.54</v>
      </c>
      <c r="J8748" s="8"/>
      <c r="K8748" s="8"/>
    </row>
    <row r="8749" spans="1:11" s="7" customFormat="1" x14ac:dyDescent="0.35">
      <c r="A8749" s="8" t="s">
        <v>9461</v>
      </c>
      <c r="B8749" s="8" t="s">
        <v>437</v>
      </c>
      <c r="C8749" s="8" t="s">
        <v>5093</v>
      </c>
      <c r="D8749" s="8" t="s">
        <v>5093</v>
      </c>
      <c r="E8749" s="8" t="s">
        <v>5093</v>
      </c>
      <c r="F8749" s="8">
        <v>68.528499999999994</v>
      </c>
      <c r="G8749" s="8">
        <v>0</v>
      </c>
      <c r="H8749" s="5">
        <f t="shared" si="272"/>
        <v>0</v>
      </c>
      <c r="I8749" s="5">
        <f t="shared" si="273"/>
        <v>68.53</v>
      </c>
      <c r="J8749" s="8"/>
      <c r="K8749" s="8"/>
    </row>
    <row r="8750" spans="1:11" s="7" customFormat="1" x14ac:dyDescent="0.35">
      <c r="A8750" s="8" t="s">
        <v>9462</v>
      </c>
      <c r="B8750" s="8" t="s">
        <v>437</v>
      </c>
      <c r="C8750" s="8" t="s">
        <v>5093</v>
      </c>
      <c r="D8750" s="8" t="s">
        <v>5093</v>
      </c>
      <c r="E8750" s="8" t="s">
        <v>5093</v>
      </c>
      <c r="F8750" s="8">
        <v>88.274000000000001</v>
      </c>
      <c r="G8750" s="8">
        <v>0</v>
      </c>
      <c r="H8750" s="5">
        <f t="shared" si="272"/>
        <v>0</v>
      </c>
      <c r="I8750" s="5">
        <f t="shared" si="273"/>
        <v>88.27</v>
      </c>
      <c r="J8750" s="8"/>
      <c r="K8750" s="8"/>
    </row>
    <row r="8751" spans="1:11" s="7" customFormat="1" x14ac:dyDescent="0.35">
      <c r="A8751" s="8" t="s">
        <v>9463</v>
      </c>
      <c r="B8751" s="8" t="s">
        <v>437</v>
      </c>
      <c r="C8751" s="8" t="s">
        <v>5093</v>
      </c>
      <c r="D8751" s="8" t="s">
        <v>5093</v>
      </c>
      <c r="E8751" s="8" t="s">
        <v>5093</v>
      </c>
      <c r="F8751" s="8">
        <v>75.497500000000002</v>
      </c>
      <c r="G8751" s="8">
        <v>0</v>
      </c>
      <c r="H8751" s="5">
        <f t="shared" si="272"/>
        <v>0</v>
      </c>
      <c r="I8751" s="5">
        <f t="shared" si="273"/>
        <v>75.5</v>
      </c>
      <c r="J8751" s="8"/>
      <c r="K8751" s="8"/>
    </row>
    <row r="8752" spans="1:11" s="7" customFormat="1" x14ac:dyDescent="0.35">
      <c r="A8752" s="8" t="s">
        <v>9464</v>
      </c>
      <c r="B8752" s="8" t="s">
        <v>437</v>
      </c>
      <c r="C8752" s="8" t="s">
        <v>5093</v>
      </c>
      <c r="D8752" s="8" t="s">
        <v>5093</v>
      </c>
      <c r="E8752" s="8" t="s">
        <v>5093</v>
      </c>
      <c r="F8752" s="8">
        <v>133.57249999999999</v>
      </c>
      <c r="G8752" s="8">
        <v>0</v>
      </c>
      <c r="H8752" s="5">
        <f t="shared" si="272"/>
        <v>0</v>
      </c>
      <c r="I8752" s="5">
        <f t="shared" si="273"/>
        <v>133.57</v>
      </c>
      <c r="J8752" s="8"/>
      <c r="K8752" s="8"/>
    </row>
    <row r="8753" spans="1:11" s="7" customFormat="1" x14ac:dyDescent="0.35">
      <c r="A8753" s="8" t="s">
        <v>9465</v>
      </c>
      <c r="B8753" s="8" t="s">
        <v>437</v>
      </c>
      <c r="C8753" s="8" t="s">
        <v>5093</v>
      </c>
      <c r="D8753" s="8" t="s">
        <v>5093</v>
      </c>
      <c r="E8753" s="8" t="s">
        <v>5093</v>
      </c>
      <c r="F8753" s="8">
        <v>75.497500000000002</v>
      </c>
      <c r="G8753" s="8">
        <v>0</v>
      </c>
      <c r="H8753" s="5">
        <f t="shared" si="272"/>
        <v>0</v>
      </c>
      <c r="I8753" s="5">
        <f t="shared" si="273"/>
        <v>75.5</v>
      </c>
      <c r="J8753" s="8"/>
      <c r="K8753" s="8"/>
    </row>
    <row r="8754" spans="1:11" s="7" customFormat="1" x14ac:dyDescent="0.35">
      <c r="A8754" s="8" t="s">
        <v>9466</v>
      </c>
      <c r="B8754" s="8" t="s">
        <v>437</v>
      </c>
      <c r="C8754" s="8" t="s">
        <v>5093</v>
      </c>
      <c r="D8754" s="8" t="s">
        <v>5093</v>
      </c>
      <c r="E8754" s="8" t="s">
        <v>5093</v>
      </c>
      <c r="F8754" s="8">
        <v>133.57249999999999</v>
      </c>
      <c r="G8754" s="8">
        <v>0</v>
      </c>
      <c r="H8754" s="5">
        <f t="shared" si="272"/>
        <v>0</v>
      </c>
      <c r="I8754" s="5">
        <f t="shared" si="273"/>
        <v>133.57</v>
      </c>
      <c r="J8754" s="8"/>
      <c r="K8754" s="8"/>
    </row>
    <row r="8755" spans="1:11" s="7" customFormat="1" x14ac:dyDescent="0.35">
      <c r="A8755" s="8" t="s">
        <v>9467</v>
      </c>
      <c r="B8755" s="8" t="s">
        <v>437</v>
      </c>
      <c r="C8755" s="8" t="s">
        <v>5093</v>
      </c>
      <c r="D8755" s="8" t="s">
        <v>5093</v>
      </c>
      <c r="E8755" s="8" t="s">
        <v>5093</v>
      </c>
      <c r="F8755" s="8">
        <v>112.66549999999999</v>
      </c>
      <c r="G8755" s="8">
        <v>0</v>
      </c>
      <c r="H8755" s="5">
        <f t="shared" si="272"/>
        <v>0</v>
      </c>
      <c r="I8755" s="5">
        <f t="shared" si="273"/>
        <v>112.67</v>
      </c>
      <c r="J8755" s="8"/>
      <c r="K8755" s="8"/>
    </row>
    <row r="8756" spans="1:11" s="7" customFormat="1" x14ac:dyDescent="0.35">
      <c r="A8756" s="8" t="s">
        <v>9468</v>
      </c>
      <c r="B8756" s="8" t="s">
        <v>437</v>
      </c>
      <c r="C8756" s="8" t="s">
        <v>5093</v>
      </c>
      <c r="D8756" s="8" t="s">
        <v>5093</v>
      </c>
      <c r="E8756" s="8" t="s">
        <v>5093</v>
      </c>
      <c r="F8756" s="8">
        <v>147.51050000000001</v>
      </c>
      <c r="G8756" s="8">
        <v>0</v>
      </c>
      <c r="H8756" s="5">
        <f t="shared" si="272"/>
        <v>0</v>
      </c>
      <c r="I8756" s="5">
        <f t="shared" si="273"/>
        <v>147.51</v>
      </c>
      <c r="J8756" s="8"/>
      <c r="K8756" s="8"/>
    </row>
    <row r="8757" spans="1:11" s="7" customFormat="1" x14ac:dyDescent="0.35">
      <c r="A8757" s="8" t="s">
        <v>9469</v>
      </c>
      <c r="B8757" s="8" t="s">
        <v>437</v>
      </c>
      <c r="C8757" s="8" t="s">
        <v>5093</v>
      </c>
      <c r="D8757" s="8" t="s">
        <v>5093</v>
      </c>
      <c r="E8757" s="8" t="s">
        <v>5093</v>
      </c>
      <c r="F8757" s="8">
        <v>123.119</v>
      </c>
      <c r="G8757" s="8">
        <v>0</v>
      </c>
      <c r="H8757" s="5">
        <f t="shared" si="272"/>
        <v>0</v>
      </c>
      <c r="I8757" s="5">
        <f t="shared" si="273"/>
        <v>123.12</v>
      </c>
      <c r="J8757" s="8"/>
      <c r="K8757" s="8"/>
    </row>
    <row r="8758" spans="1:11" s="7" customFormat="1" x14ac:dyDescent="0.35">
      <c r="A8758" s="8" t="s">
        <v>9470</v>
      </c>
      <c r="B8758" s="8" t="s">
        <v>437</v>
      </c>
      <c r="C8758" s="8" t="s">
        <v>5093</v>
      </c>
      <c r="D8758" s="8" t="s">
        <v>5093</v>
      </c>
      <c r="E8758" s="8" t="s">
        <v>5093</v>
      </c>
      <c r="F8758" s="8">
        <v>156.80249999999998</v>
      </c>
      <c r="G8758" s="8">
        <v>0</v>
      </c>
      <c r="H8758" s="5">
        <f t="shared" si="272"/>
        <v>0</v>
      </c>
      <c r="I8758" s="5">
        <f t="shared" si="273"/>
        <v>156.80000000000001</v>
      </c>
      <c r="J8758" s="8"/>
      <c r="K8758" s="8"/>
    </row>
    <row r="8759" spans="1:11" s="7" customFormat="1" x14ac:dyDescent="0.35">
      <c r="A8759" s="8" t="s">
        <v>9471</v>
      </c>
      <c r="B8759" s="8" t="s">
        <v>437</v>
      </c>
      <c r="C8759" s="8" t="s">
        <v>5093</v>
      </c>
      <c r="D8759" s="8" t="s">
        <v>5093</v>
      </c>
      <c r="E8759" s="8" t="s">
        <v>5093</v>
      </c>
      <c r="F8759" s="8">
        <v>150.995</v>
      </c>
      <c r="G8759" s="8">
        <v>0</v>
      </c>
      <c r="H8759" s="5">
        <f t="shared" si="272"/>
        <v>0</v>
      </c>
      <c r="I8759" s="5">
        <f t="shared" si="273"/>
        <v>151</v>
      </c>
      <c r="J8759" s="8"/>
      <c r="K8759" s="8"/>
    </row>
    <row r="8760" spans="1:11" s="7" customFormat="1" x14ac:dyDescent="0.35">
      <c r="A8760" s="8" t="s">
        <v>9472</v>
      </c>
      <c r="B8760" s="8" t="s">
        <v>437</v>
      </c>
      <c r="C8760" s="8" t="s">
        <v>5093</v>
      </c>
      <c r="D8760" s="8" t="s">
        <v>5093</v>
      </c>
      <c r="E8760" s="8" t="s">
        <v>5093</v>
      </c>
      <c r="F8760" s="8">
        <v>290.375</v>
      </c>
      <c r="G8760" s="8">
        <v>0</v>
      </c>
      <c r="H8760" s="5">
        <f t="shared" si="272"/>
        <v>0</v>
      </c>
      <c r="I8760" s="5">
        <f t="shared" si="273"/>
        <v>290.38</v>
      </c>
      <c r="J8760" s="8"/>
      <c r="K8760" s="8"/>
    </row>
    <row r="8761" spans="1:11" s="7" customFormat="1" x14ac:dyDescent="0.35">
      <c r="A8761" s="8" t="s">
        <v>9473</v>
      </c>
      <c r="B8761" s="8" t="s">
        <v>437</v>
      </c>
      <c r="C8761" s="8" t="s">
        <v>5093</v>
      </c>
      <c r="D8761" s="8" t="s">
        <v>5093</v>
      </c>
      <c r="E8761" s="8" t="s">
        <v>5093</v>
      </c>
      <c r="F8761" s="8">
        <v>127.76499999999999</v>
      </c>
      <c r="G8761" s="8">
        <v>0</v>
      </c>
      <c r="H8761" s="5">
        <f t="shared" si="272"/>
        <v>0</v>
      </c>
      <c r="I8761" s="5">
        <f t="shared" si="273"/>
        <v>127.77</v>
      </c>
      <c r="J8761" s="8"/>
      <c r="K8761" s="8"/>
    </row>
    <row r="8762" spans="1:11" s="7" customFormat="1" x14ac:dyDescent="0.35">
      <c r="A8762" s="8" t="s">
        <v>9474</v>
      </c>
      <c r="B8762" s="8" t="s">
        <v>437</v>
      </c>
      <c r="C8762" s="8" t="s">
        <v>5093</v>
      </c>
      <c r="D8762" s="8" t="s">
        <v>5093</v>
      </c>
      <c r="E8762" s="8" t="s">
        <v>5093</v>
      </c>
      <c r="F8762" s="8">
        <v>156.80249999999998</v>
      </c>
      <c r="G8762" s="8">
        <v>0</v>
      </c>
      <c r="H8762" s="5">
        <f t="shared" si="272"/>
        <v>0</v>
      </c>
      <c r="I8762" s="5">
        <f t="shared" si="273"/>
        <v>156.80000000000001</v>
      </c>
      <c r="J8762" s="8"/>
      <c r="K8762" s="8"/>
    </row>
    <row r="8763" spans="1:11" s="7" customFormat="1" x14ac:dyDescent="0.35">
      <c r="A8763" s="8" t="s">
        <v>9475</v>
      </c>
      <c r="B8763" s="8" t="s">
        <v>437</v>
      </c>
      <c r="C8763" s="8" t="s">
        <v>5093</v>
      </c>
      <c r="D8763" s="8" t="s">
        <v>5093</v>
      </c>
      <c r="E8763" s="8" t="s">
        <v>5093</v>
      </c>
      <c r="F8763" s="8">
        <v>127.76499999999999</v>
      </c>
      <c r="G8763" s="8">
        <v>0</v>
      </c>
      <c r="H8763" s="5">
        <f t="shared" si="272"/>
        <v>0</v>
      </c>
      <c r="I8763" s="5">
        <f t="shared" si="273"/>
        <v>127.77</v>
      </c>
      <c r="J8763" s="8"/>
      <c r="K8763" s="8"/>
    </row>
    <row r="8764" spans="1:11" s="7" customFormat="1" x14ac:dyDescent="0.35">
      <c r="A8764" s="8" t="s">
        <v>9476</v>
      </c>
      <c r="B8764" s="8" t="s">
        <v>437</v>
      </c>
      <c r="C8764" s="8" t="s">
        <v>5093</v>
      </c>
      <c r="D8764" s="8" t="s">
        <v>5093</v>
      </c>
      <c r="E8764" s="8" t="s">
        <v>5093</v>
      </c>
      <c r="F8764" s="8">
        <v>156.80249999999998</v>
      </c>
      <c r="G8764" s="8">
        <v>0</v>
      </c>
      <c r="H8764" s="5">
        <f t="shared" si="272"/>
        <v>0</v>
      </c>
      <c r="I8764" s="5">
        <f t="shared" si="273"/>
        <v>156.80000000000001</v>
      </c>
      <c r="J8764" s="8"/>
      <c r="K8764" s="8"/>
    </row>
    <row r="8765" spans="1:11" s="7" customFormat="1" x14ac:dyDescent="0.35">
      <c r="A8765" s="8" t="s">
        <v>9477</v>
      </c>
      <c r="B8765" s="8" t="s">
        <v>437</v>
      </c>
      <c r="C8765" s="8" t="s">
        <v>5093</v>
      </c>
      <c r="D8765" s="8" t="s">
        <v>5093</v>
      </c>
      <c r="E8765" s="8" t="s">
        <v>5093</v>
      </c>
      <c r="F8765" s="8">
        <v>139.38</v>
      </c>
      <c r="G8765" s="8">
        <v>0</v>
      </c>
      <c r="H8765" s="5">
        <f t="shared" si="272"/>
        <v>0</v>
      </c>
      <c r="I8765" s="5">
        <f t="shared" si="273"/>
        <v>139.38</v>
      </c>
      <c r="J8765" s="8"/>
      <c r="K8765" s="8"/>
    </row>
    <row r="8766" spans="1:11" s="7" customFormat="1" x14ac:dyDescent="0.35">
      <c r="A8766" s="8" t="s">
        <v>9478</v>
      </c>
      <c r="B8766" s="8" t="s">
        <v>437</v>
      </c>
      <c r="C8766" s="8" t="s">
        <v>5093</v>
      </c>
      <c r="D8766" s="8" t="s">
        <v>5093</v>
      </c>
      <c r="E8766" s="8" t="s">
        <v>5093</v>
      </c>
      <c r="F8766" s="8">
        <v>174.22499999999999</v>
      </c>
      <c r="G8766" s="8">
        <v>0</v>
      </c>
      <c r="H8766" s="5">
        <f t="shared" si="272"/>
        <v>0</v>
      </c>
      <c r="I8766" s="5">
        <f t="shared" si="273"/>
        <v>174.23</v>
      </c>
      <c r="J8766" s="8"/>
      <c r="K8766" s="8"/>
    </row>
    <row r="8767" spans="1:11" s="7" customFormat="1" x14ac:dyDescent="0.35">
      <c r="A8767" s="8" t="s">
        <v>9479</v>
      </c>
      <c r="B8767" s="8" t="s">
        <v>437</v>
      </c>
      <c r="C8767" s="8" t="s">
        <v>5093</v>
      </c>
      <c r="D8767" s="8" t="s">
        <v>5093</v>
      </c>
      <c r="E8767" s="8" t="s">
        <v>5093</v>
      </c>
      <c r="F8767" s="8">
        <v>139.38</v>
      </c>
      <c r="G8767" s="8">
        <v>0</v>
      </c>
      <c r="H8767" s="5">
        <f t="shared" si="272"/>
        <v>0</v>
      </c>
      <c r="I8767" s="5">
        <f t="shared" si="273"/>
        <v>139.38</v>
      </c>
      <c r="J8767" s="8"/>
      <c r="K8767" s="8"/>
    </row>
    <row r="8768" spans="1:11" s="7" customFormat="1" x14ac:dyDescent="0.35">
      <c r="A8768" s="8" t="s">
        <v>9480</v>
      </c>
      <c r="B8768" s="8" t="s">
        <v>437</v>
      </c>
      <c r="C8768" s="8" t="s">
        <v>5093</v>
      </c>
      <c r="D8768" s="8" t="s">
        <v>5093</v>
      </c>
      <c r="E8768" s="8" t="s">
        <v>5093</v>
      </c>
      <c r="F8768" s="8">
        <v>174.22499999999999</v>
      </c>
      <c r="G8768" s="8">
        <v>0</v>
      </c>
      <c r="H8768" s="5">
        <f t="shared" si="272"/>
        <v>0</v>
      </c>
      <c r="I8768" s="5">
        <f t="shared" si="273"/>
        <v>174.23</v>
      </c>
      <c r="J8768" s="8"/>
      <c r="K8768" s="8"/>
    </row>
    <row r="8769" spans="1:11" s="7" customFormat="1" x14ac:dyDescent="0.35">
      <c r="A8769" s="8" t="s">
        <v>9481</v>
      </c>
      <c r="B8769" s="8" t="s">
        <v>437</v>
      </c>
      <c r="C8769" s="8" t="s">
        <v>5093</v>
      </c>
      <c r="D8769" s="8" t="s">
        <v>5093</v>
      </c>
      <c r="E8769" s="8" t="s">
        <v>5093</v>
      </c>
      <c r="F8769" s="8">
        <v>185.83999999999997</v>
      </c>
      <c r="G8769" s="8">
        <v>0</v>
      </c>
      <c r="H8769" s="5">
        <f t="shared" si="272"/>
        <v>0</v>
      </c>
      <c r="I8769" s="5">
        <f t="shared" si="273"/>
        <v>185.84</v>
      </c>
      <c r="J8769" s="8"/>
      <c r="K8769" s="8"/>
    </row>
    <row r="8770" spans="1:11" s="7" customFormat="1" x14ac:dyDescent="0.35">
      <c r="A8770" s="8" t="s">
        <v>9482</v>
      </c>
      <c r="B8770" s="8" t="s">
        <v>437</v>
      </c>
      <c r="C8770" s="8" t="s">
        <v>5093</v>
      </c>
      <c r="D8770" s="8" t="s">
        <v>5093</v>
      </c>
      <c r="E8770" s="8" t="s">
        <v>5093</v>
      </c>
      <c r="F8770" s="8">
        <v>325.21999999999997</v>
      </c>
      <c r="G8770" s="8">
        <v>0</v>
      </c>
      <c r="H8770" s="5">
        <f t="shared" si="272"/>
        <v>0</v>
      </c>
      <c r="I8770" s="5">
        <f t="shared" si="273"/>
        <v>325.22000000000003</v>
      </c>
      <c r="J8770" s="8"/>
      <c r="K8770" s="8"/>
    </row>
    <row r="8771" spans="1:11" s="7" customFormat="1" x14ac:dyDescent="0.35">
      <c r="A8771" s="8" t="s">
        <v>9483</v>
      </c>
      <c r="B8771" s="8" t="s">
        <v>437</v>
      </c>
      <c r="C8771" s="8" t="s">
        <v>5093</v>
      </c>
      <c r="D8771" s="8" t="s">
        <v>5093</v>
      </c>
      <c r="E8771" s="8" t="s">
        <v>5093</v>
      </c>
      <c r="F8771" s="8">
        <v>88.274000000000001</v>
      </c>
      <c r="G8771" s="8">
        <v>0</v>
      </c>
      <c r="H8771" s="5">
        <f t="shared" ref="H8771:H8834" si="274">G8771*$K$2</f>
        <v>0</v>
      </c>
      <c r="I8771" s="5">
        <f t="shared" ref="I8771:I8834" si="275">ROUND(SUM(F8771:H8771),2)</f>
        <v>88.27</v>
      </c>
      <c r="J8771" s="8"/>
      <c r="K8771" s="8"/>
    </row>
    <row r="8772" spans="1:11" s="7" customFormat="1" x14ac:dyDescent="0.35">
      <c r="A8772" s="8" t="s">
        <v>9484</v>
      </c>
      <c r="B8772" s="8" t="s">
        <v>437</v>
      </c>
      <c r="C8772" s="8" t="s">
        <v>5093</v>
      </c>
      <c r="D8772" s="8" t="s">
        <v>5093</v>
      </c>
      <c r="E8772" s="8" t="s">
        <v>5093</v>
      </c>
      <c r="F8772" s="8">
        <v>97.566000000000003</v>
      </c>
      <c r="G8772" s="8">
        <v>0</v>
      </c>
      <c r="H8772" s="5">
        <f t="shared" si="274"/>
        <v>0</v>
      </c>
      <c r="I8772" s="5">
        <f t="shared" si="275"/>
        <v>97.57</v>
      </c>
      <c r="J8772" s="8"/>
      <c r="K8772" s="8"/>
    </row>
    <row r="8773" spans="1:11" s="7" customFormat="1" x14ac:dyDescent="0.35">
      <c r="A8773" s="8" t="s">
        <v>9485</v>
      </c>
      <c r="B8773" s="8" t="s">
        <v>437</v>
      </c>
      <c r="C8773" s="8" t="s">
        <v>5093</v>
      </c>
      <c r="D8773" s="8" t="s">
        <v>5093</v>
      </c>
      <c r="E8773" s="8" t="s">
        <v>5093</v>
      </c>
      <c r="F8773" s="8">
        <v>97.566000000000003</v>
      </c>
      <c r="G8773" s="8">
        <v>0</v>
      </c>
      <c r="H8773" s="5">
        <f t="shared" si="274"/>
        <v>0</v>
      </c>
      <c r="I8773" s="5">
        <f t="shared" si="275"/>
        <v>97.57</v>
      </c>
      <c r="J8773" s="8"/>
      <c r="K8773" s="8"/>
    </row>
    <row r="8774" spans="1:11" s="7" customFormat="1" x14ac:dyDescent="0.35">
      <c r="A8774" s="8" t="s">
        <v>9486</v>
      </c>
      <c r="B8774" s="8" t="s">
        <v>437</v>
      </c>
      <c r="C8774" s="8" t="s">
        <v>5093</v>
      </c>
      <c r="D8774" s="8" t="s">
        <v>5093</v>
      </c>
      <c r="E8774" s="8" t="s">
        <v>5093</v>
      </c>
      <c r="F8774" s="8">
        <v>117.3115</v>
      </c>
      <c r="G8774" s="8">
        <v>0</v>
      </c>
      <c r="H8774" s="5">
        <f t="shared" si="274"/>
        <v>0</v>
      </c>
      <c r="I8774" s="5">
        <f t="shared" si="275"/>
        <v>117.31</v>
      </c>
      <c r="J8774" s="8"/>
      <c r="K8774" s="8"/>
    </row>
    <row r="8775" spans="1:11" s="7" customFormat="1" x14ac:dyDescent="0.35">
      <c r="A8775" s="8" t="s">
        <v>9487</v>
      </c>
      <c r="B8775" s="8" t="s">
        <v>437</v>
      </c>
      <c r="C8775" s="8" t="s">
        <v>5093</v>
      </c>
      <c r="D8775" s="8" t="s">
        <v>5093</v>
      </c>
      <c r="E8775" s="8" t="s">
        <v>5093</v>
      </c>
      <c r="F8775" s="8">
        <v>108.01949999999999</v>
      </c>
      <c r="G8775" s="8">
        <v>0</v>
      </c>
      <c r="H8775" s="5">
        <f t="shared" si="274"/>
        <v>0</v>
      </c>
      <c r="I8775" s="5">
        <f t="shared" si="275"/>
        <v>108.02</v>
      </c>
      <c r="J8775" s="8"/>
      <c r="K8775" s="8"/>
    </row>
    <row r="8776" spans="1:11" s="7" customFormat="1" x14ac:dyDescent="0.35">
      <c r="A8776" s="8" t="s">
        <v>9488</v>
      </c>
      <c r="B8776" s="8" t="s">
        <v>437</v>
      </c>
      <c r="C8776" s="8" t="s">
        <v>5093</v>
      </c>
      <c r="D8776" s="8" t="s">
        <v>5093</v>
      </c>
      <c r="E8776" s="8" t="s">
        <v>5093</v>
      </c>
      <c r="F8776" s="8">
        <v>8.1304999999999996</v>
      </c>
      <c r="G8776" s="8">
        <v>0</v>
      </c>
      <c r="H8776" s="5">
        <f t="shared" si="274"/>
        <v>0</v>
      </c>
      <c r="I8776" s="5">
        <f t="shared" si="275"/>
        <v>8.1300000000000008</v>
      </c>
      <c r="J8776" s="8"/>
      <c r="K8776" s="8"/>
    </row>
    <row r="8777" spans="1:11" s="7" customFormat="1" x14ac:dyDescent="0.35">
      <c r="A8777" s="8" t="s">
        <v>9489</v>
      </c>
      <c r="B8777" s="8" t="s">
        <v>437</v>
      </c>
      <c r="C8777" s="8" t="s">
        <v>5093</v>
      </c>
      <c r="D8777" s="8" t="s">
        <v>5093</v>
      </c>
      <c r="E8777" s="8" t="s">
        <v>5093</v>
      </c>
      <c r="F8777" s="8">
        <v>9.2919999999999998</v>
      </c>
      <c r="G8777" s="8">
        <v>0</v>
      </c>
      <c r="H8777" s="5">
        <f t="shared" si="274"/>
        <v>0</v>
      </c>
      <c r="I8777" s="5">
        <f t="shared" si="275"/>
        <v>9.2899999999999991</v>
      </c>
      <c r="J8777" s="8"/>
      <c r="K8777" s="8"/>
    </row>
    <row r="8778" spans="1:11" s="7" customFormat="1" x14ac:dyDescent="0.35">
      <c r="A8778" s="8" t="s">
        <v>9490</v>
      </c>
      <c r="B8778" s="8" t="s">
        <v>437</v>
      </c>
      <c r="C8778" s="8" t="s">
        <v>5093</v>
      </c>
      <c r="D8778" s="8" t="s">
        <v>5093</v>
      </c>
      <c r="E8778" s="8" t="s">
        <v>5093</v>
      </c>
      <c r="F8778" s="8">
        <v>5.8074999999999992</v>
      </c>
      <c r="G8778" s="8">
        <v>0</v>
      </c>
      <c r="H8778" s="5">
        <f t="shared" si="274"/>
        <v>0</v>
      </c>
      <c r="I8778" s="5">
        <f t="shared" si="275"/>
        <v>5.81</v>
      </c>
      <c r="J8778" s="8"/>
      <c r="K8778" s="8"/>
    </row>
    <row r="8779" spans="1:11" s="7" customFormat="1" x14ac:dyDescent="0.35">
      <c r="A8779" s="8" t="s">
        <v>9491</v>
      </c>
      <c r="B8779" s="8" t="s">
        <v>437</v>
      </c>
      <c r="C8779" s="8" t="s">
        <v>5093</v>
      </c>
      <c r="D8779" s="8" t="s">
        <v>5093</v>
      </c>
      <c r="E8779" s="8" t="s">
        <v>5093</v>
      </c>
      <c r="F8779" s="8">
        <v>6.9690000000000003</v>
      </c>
      <c r="G8779" s="8">
        <v>0</v>
      </c>
      <c r="H8779" s="5">
        <f t="shared" si="274"/>
        <v>0</v>
      </c>
      <c r="I8779" s="5">
        <f t="shared" si="275"/>
        <v>6.97</v>
      </c>
      <c r="J8779" s="8"/>
      <c r="K8779" s="8"/>
    </row>
    <row r="8780" spans="1:11" s="7" customFormat="1" x14ac:dyDescent="0.35">
      <c r="A8780" s="8" t="s">
        <v>9492</v>
      </c>
      <c r="B8780" s="8" t="s">
        <v>16</v>
      </c>
      <c r="C8780" s="8" t="s">
        <v>5093</v>
      </c>
      <c r="D8780" s="8" t="s">
        <v>5093</v>
      </c>
      <c r="E8780" s="8" t="s">
        <v>5093</v>
      </c>
      <c r="F8780" s="8">
        <v>63882.499999999993</v>
      </c>
      <c r="G8780" s="8">
        <v>0</v>
      </c>
      <c r="H8780" s="5">
        <f t="shared" si="274"/>
        <v>0</v>
      </c>
      <c r="I8780" s="5">
        <f t="shared" si="275"/>
        <v>63882.5</v>
      </c>
      <c r="J8780" s="8"/>
      <c r="K8780" s="8"/>
    </row>
    <row r="8781" spans="1:11" s="7" customFormat="1" x14ac:dyDescent="0.35">
      <c r="A8781" s="8" t="s">
        <v>9493</v>
      </c>
      <c r="B8781" s="8" t="s">
        <v>5100</v>
      </c>
      <c r="C8781" s="8" t="s">
        <v>5093</v>
      </c>
      <c r="D8781" s="8" t="s">
        <v>5093</v>
      </c>
      <c r="E8781" s="8" t="s">
        <v>5093</v>
      </c>
      <c r="F8781" s="8">
        <v>19106.674999999999</v>
      </c>
      <c r="G8781" s="8">
        <v>0</v>
      </c>
      <c r="H8781" s="5">
        <f t="shared" si="274"/>
        <v>0</v>
      </c>
      <c r="I8781" s="5">
        <f t="shared" si="275"/>
        <v>19106.68</v>
      </c>
      <c r="J8781" s="8"/>
      <c r="K8781" s="8"/>
    </row>
    <row r="8782" spans="1:11" s="7" customFormat="1" x14ac:dyDescent="0.35">
      <c r="A8782" s="8" t="s">
        <v>9494</v>
      </c>
      <c r="B8782" s="8" t="s">
        <v>5100</v>
      </c>
      <c r="C8782" s="8" t="s">
        <v>5093</v>
      </c>
      <c r="D8782" s="8" t="s">
        <v>5093</v>
      </c>
      <c r="E8782" s="8" t="s">
        <v>5093</v>
      </c>
      <c r="F8782" s="8">
        <v>21680.558999999997</v>
      </c>
      <c r="G8782" s="8">
        <v>0</v>
      </c>
      <c r="H8782" s="5">
        <f t="shared" si="274"/>
        <v>0</v>
      </c>
      <c r="I8782" s="5">
        <f t="shared" si="275"/>
        <v>21680.560000000001</v>
      </c>
      <c r="J8782" s="8"/>
      <c r="K8782" s="8"/>
    </row>
    <row r="8783" spans="1:11" s="7" customFormat="1" x14ac:dyDescent="0.35">
      <c r="A8783" s="8" t="s">
        <v>9495</v>
      </c>
      <c r="B8783" s="8" t="s">
        <v>5100</v>
      </c>
      <c r="C8783" s="8" t="s">
        <v>5093</v>
      </c>
      <c r="D8783" s="8" t="s">
        <v>5093</v>
      </c>
      <c r="E8783" s="8" t="s">
        <v>5093</v>
      </c>
      <c r="F8783" s="8">
        <v>25810.852999999999</v>
      </c>
      <c r="G8783" s="8">
        <v>0</v>
      </c>
      <c r="H8783" s="5">
        <f t="shared" si="274"/>
        <v>0</v>
      </c>
      <c r="I8783" s="5">
        <f t="shared" si="275"/>
        <v>25810.85</v>
      </c>
      <c r="J8783" s="8"/>
      <c r="K8783" s="8"/>
    </row>
    <row r="8784" spans="1:11" s="7" customFormat="1" x14ac:dyDescent="0.35">
      <c r="A8784" s="8" t="s">
        <v>9496</v>
      </c>
      <c r="B8784" s="8" t="s">
        <v>5100</v>
      </c>
      <c r="C8784" s="8" t="s">
        <v>5093</v>
      </c>
      <c r="D8784" s="8" t="s">
        <v>5093</v>
      </c>
      <c r="E8784" s="8" t="s">
        <v>5093</v>
      </c>
      <c r="F8784" s="8">
        <v>27759.85</v>
      </c>
      <c r="G8784" s="8">
        <v>0</v>
      </c>
      <c r="H8784" s="5">
        <f t="shared" si="274"/>
        <v>0</v>
      </c>
      <c r="I8784" s="5">
        <f t="shared" si="275"/>
        <v>27759.85</v>
      </c>
      <c r="J8784" s="8"/>
      <c r="K8784" s="8"/>
    </row>
    <row r="8785" spans="1:11" s="7" customFormat="1" x14ac:dyDescent="0.35">
      <c r="A8785" s="8" t="s">
        <v>9497</v>
      </c>
      <c r="B8785" s="8" t="s">
        <v>5100</v>
      </c>
      <c r="C8785" s="8" t="s">
        <v>5093</v>
      </c>
      <c r="D8785" s="8" t="s">
        <v>5093</v>
      </c>
      <c r="E8785" s="8" t="s">
        <v>5093</v>
      </c>
      <c r="F8785" s="8">
        <v>26133.749999999996</v>
      </c>
      <c r="G8785" s="8">
        <v>0</v>
      </c>
      <c r="H8785" s="5">
        <f t="shared" si="274"/>
        <v>0</v>
      </c>
      <c r="I8785" s="5">
        <f t="shared" si="275"/>
        <v>26133.75</v>
      </c>
      <c r="J8785" s="8"/>
      <c r="K8785" s="8"/>
    </row>
    <row r="8786" spans="1:11" s="7" customFormat="1" x14ac:dyDescent="0.35">
      <c r="A8786" s="8" t="s">
        <v>9498</v>
      </c>
      <c r="B8786" s="8" t="s">
        <v>5100</v>
      </c>
      <c r="C8786" s="8" t="s">
        <v>5093</v>
      </c>
      <c r="D8786" s="8" t="s">
        <v>5093</v>
      </c>
      <c r="E8786" s="8" t="s">
        <v>5093</v>
      </c>
      <c r="F8786" s="8">
        <v>25552.999999999996</v>
      </c>
      <c r="G8786" s="8">
        <v>0</v>
      </c>
      <c r="H8786" s="5">
        <f t="shared" si="274"/>
        <v>0</v>
      </c>
      <c r="I8786" s="5">
        <f t="shared" si="275"/>
        <v>25553</v>
      </c>
      <c r="J8786" s="8"/>
      <c r="K8786" s="8"/>
    </row>
    <row r="8787" spans="1:11" s="7" customFormat="1" x14ac:dyDescent="0.35">
      <c r="A8787" s="8" t="s">
        <v>9499</v>
      </c>
      <c r="B8787" s="8" t="s">
        <v>5100</v>
      </c>
      <c r="C8787" s="8" t="s">
        <v>5093</v>
      </c>
      <c r="D8787" s="8" t="s">
        <v>5093</v>
      </c>
      <c r="E8787" s="8" t="s">
        <v>5093</v>
      </c>
      <c r="F8787" s="8">
        <v>24972.249999999996</v>
      </c>
      <c r="G8787" s="8">
        <v>0</v>
      </c>
      <c r="H8787" s="5">
        <f t="shared" si="274"/>
        <v>0</v>
      </c>
      <c r="I8787" s="5">
        <f t="shared" si="275"/>
        <v>24972.25</v>
      </c>
      <c r="J8787" s="8"/>
      <c r="K8787" s="8"/>
    </row>
    <row r="8788" spans="1:11" s="7" customFormat="1" x14ac:dyDescent="0.35">
      <c r="A8788" s="8" t="s">
        <v>9500</v>
      </c>
      <c r="B8788" s="8" t="s">
        <v>5100</v>
      </c>
      <c r="C8788" s="8" t="s">
        <v>5093</v>
      </c>
      <c r="D8788" s="8" t="s">
        <v>5093</v>
      </c>
      <c r="E8788" s="8" t="s">
        <v>5093</v>
      </c>
      <c r="F8788" s="8">
        <v>23926.899999999998</v>
      </c>
      <c r="G8788" s="8">
        <v>0</v>
      </c>
      <c r="H8788" s="5">
        <f t="shared" si="274"/>
        <v>0</v>
      </c>
      <c r="I8788" s="5">
        <f t="shared" si="275"/>
        <v>23926.9</v>
      </c>
      <c r="J8788" s="8"/>
      <c r="K8788" s="8"/>
    </row>
    <row r="8789" spans="1:11" s="7" customFormat="1" x14ac:dyDescent="0.35">
      <c r="A8789" s="8" t="s">
        <v>9501</v>
      </c>
      <c r="B8789" s="8" t="s">
        <v>5100</v>
      </c>
      <c r="C8789" s="8" t="s">
        <v>5093</v>
      </c>
      <c r="D8789" s="8" t="s">
        <v>5093</v>
      </c>
      <c r="E8789" s="8" t="s">
        <v>5093</v>
      </c>
      <c r="F8789" s="8">
        <v>21894.274999999998</v>
      </c>
      <c r="G8789" s="8">
        <v>0</v>
      </c>
      <c r="H8789" s="5">
        <f t="shared" si="274"/>
        <v>0</v>
      </c>
      <c r="I8789" s="5">
        <f t="shared" si="275"/>
        <v>21894.28</v>
      </c>
      <c r="J8789" s="8"/>
      <c r="K8789" s="8"/>
    </row>
    <row r="8790" spans="1:11" s="7" customFormat="1" x14ac:dyDescent="0.35">
      <c r="A8790" s="8" t="s">
        <v>9502</v>
      </c>
      <c r="B8790" s="8" t="s">
        <v>5100</v>
      </c>
      <c r="C8790" s="8" t="s">
        <v>5093</v>
      </c>
      <c r="D8790" s="8" t="s">
        <v>5093</v>
      </c>
      <c r="E8790" s="8" t="s">
        <v>5093</v>
      </c>
      <c r="F8790" s="8">
        <v>23577.288499999999</v>
      </c>
      <c r="G8790" s="8">
        <v>0</v>
      </c>
      <c r="H8790" s="5">
        <f t="shared" si="274"/>
        <v>0</v>
      </c>
      <c r="I8790" s="5">
        <f t="shared" si="275"/>
        <v>23577.29</v>
      </c>
      <c r="J8790" s="8"/>
      <c r="K8790" s="8"/>
    </row>
    <row r="8791" spans="1:11" s="7" customFormat="1" x14ac:dyDescent="0.35">
      <c r="A8791" s="8" t="s">
        <v>9503</v>
      </c>
      <c r="B8791" s="8" t="s">
        <v>5100</v>
      </c>
      <c r="C8791" s="8" t="s">
        <v>5093</v>
      </c>
      <c r="D8791" s="8" t="s">
        <v>5093</v>
      </c>
      <c r="E8791" s="8" t="s">
        <v>5093</v>
      </c>
      <c r="F8791" s="8">
        <v>28087.392999999996</v>
      </c>
      <c r="G8791" s="8">
        <v>0</v>
      </c>
      <c r="H8791" s="5">
        <f t="shared" si="274"/>
        <v>0</v>
      </c>
      <c r="I8791" s="5">
        <f t="shared" si="275"/>
        <v>28087.39</v>
      </c>
      <c r="J8791" s="8"/>
      <c r="K8791" s="8"/>
    </row>
    <row r="8792" spans="1:11" s="7" customFormat="1" x14ac:dyDescent="0.35">
      <c r="A8792" s="8" t="s">
        <v>9504</v>
      </c>
      <c r="B8792" s="8" t="s">
        <v>5100</v>
      </c>
      <c r="C8792" s="8" t="s">
        <v>5093</v>
      </c>
      <c r="D8792" s="8" t="s">
        <v>5093</v>
      </c>
      <c r="E8792" s="8" t="s">
        <v>5093</v>
      </c>
      <c r="F8792" s="8">
        <v>27759.85</v>
      </c>
      <c r="G8792" s="8">
        <v>0</v>
      </c>
      <c r="H8792" s="5">
        <f t="shared" si="274"/>
        <v>0</v>
      </c>
      <c r="I8792" s="5">
        <f t="shared" si="275"/>
        <v>27759.85</v>
      </c>
      <c r="J8792" s="8"/>
      <c r="K8792" s="8"/>
    </row>
    <row r="8793" spans="1:11" s="7" customFormat="1" x14ac:dyDescent="0.35">
      <c r="A8793" s="8" t="s">
        <v>9505</v>
      </c>
      <c r="B8793" s="8" t="s">
        <v>5100</v>
      </c>
      <c r="C8793" s="8" t="s">
        <v>5093</v>
      </c>
      <c r="D8793" s="8" t="s">
        <v>5093</v>
      </c>
      <c r="E8793" s="8" t="s">
        <v>5093</v>
      </c>
      <c r="F8793" s="8">
        <v>26714.499999999996</v>
      </c>
      <c r="G8793" s="8">
        <v>0</v>
      </c>
      <c r="H8793" s="5">
        <f t="shared" si="274"/>
        <v>0</v>
      </c>
      <c r="I8793" s="5">
        <f t="shared" si="275"/>
        <v>26714.5</v>
      </c>
      <c r="J8793" s="8"/>
      <c r="K8793" s="8"/>
    </row>
    <row r="8794" spans="1:11" s="7" customFormat="1" x14ac:dyDescent="0.35">
      <c r="A8794" s="8" t="s">
        <v>9506</v>
      </c>
      <c r="B8794" s="8" t="s">
        <v>5100</v>
      </c>
      <c r="C8794" s="8" t="s">
        <v>5093</v>
      </c>
      <c r="D8794" s="8" t="s">
        <v>5093</v>
      </c>
      <c r="E8794" s="8" t="s">
        <v>5093</v>
      </c>
      <c r="F8794" s="8">
        <v>26133.749999999996</v>
      </c>
      <c r="G8794" s="8">
        <v>0</v>
      </c>
      <c r="H8794" s="5">
        <f t="shared" si="274"/>
        <v>0</v>
      </c>
      <c r="I8794" s="5">
        <f t="shared" si="275"/>
        <v>26133.75</v>
      </c>
      <c r="J8794" s="8"/>
      <c r="K8794" s="8"/>
    </row>
    <row r="8795" spans="1:11" s="7" customFormat="1" x14ac:dyDescent="0.35">
      <c r="A8795" s="8" t="s">
        <v>9507</v>
      </c>
      <c r="B8795" s="8" t="s">
        <v>5100</v>
      </c>
      <c r="C8795" s="8" t="s">
        <v>5093</v>
      </c>
      <c r="D8795" s="8" t="s">
        <v>5093</v>
      </c>
      <c r="E8795" s="8" t="s">
        <v>5093</v>
      </c>
      <c r="F8795" s="8">
        <v>24972.249999999996</v>
      </c>
      <c r="G8795" s="8">
        <v>0</v>
      </c>
      <c r="H8795" s="5">
        <f t="shared" si="274"/>
        <v>0</v>
      </c>
      <c r="I8795" s="5">
        <f t="shared" si="275"/>
        <v>24972.25</v>
      </c>
      <c r="J8795" s="8"/>
      <c r="K8795" s="8"/>
    </row>
    <row r="8796" spans="1:11" s="7" customFormat="1" x14ac:dyDescent="0.35">
      <c r="A8796" s="8" t="s">
        <v>9508</v>
      </c>
      <c r="B8796" s="8" t="s">
        <v>5100</v>
      </c>
      <c r="C8796" s="8" t="s">
        <v>5093</v>
      </c>
      <c r="D8796" s="8" t="s">
        <v>5093</v>
      </c>
      <c r="E8796" s="8" t="s">
        <v>5093</v>
      </c>
      <c r="F8796" s="8">
        <v>23926.899999999998</v>
      </c>
      <c r="G8796" s="8">
        <v>0</v>
      </c>
      <c r="H8796" s="5">
        <f t="shared" si="274"/>
        <v>0</v>
      </c>
      <c r="I8796" s="5">
        <f t="shared" si="275"/>
        <v>23926.9</v>
      </c>
      <c r="J8796" s="8"/>
      <c r="K8796" s="8"/>
    </row>
    <row r="8797" spans="1:11" s="7" customFormat="1" x14ac:dyDescent="0.35">
      <c r="A8797" s="8" t="s">
        <v>9509</v>
      </c>
      <c r="B8797" s="8" t="s">
        <v>5100</v>
      </c>
      <c r="C8797" s="8" t="s">
        <v>5093</v>
      </c>
      <c r="D8797" s="8" t="s">
        <v>5093</v>
      </c>
      <c r="E8797" s="8" t="s">
        <v>5093</v>
      </c>
      <c r="F8797" s="8">
        <v>30779.749999999996</v>
      </c>
      <c r="G8797" s="8">
        <v>0</v>
      </c>
      <c r="H8797" s="5">
        <f t="shared" si="274"/>
        <v>0</v>
      </c>
      <c r="I8797" s="5">
        <f t="shared" si="275"/>
        <v>30779.75</v>
      </c>
      <c r="J8797" s="8"/>
      <c r="K8797" s="8"/>
    </row>
    <row r="8798" spans="1:11" s="7" customFormat="1" x14ac:dyDescent="0.35">
      <c r="A8798" s="8" t="s">
        <v>9510</v>
      </c>
      <c r="B8798" s="8" t="s">
        <v>5100</v>
      </c>
      <c r="C8798" s="8" t="s">
        <v>5093</v>
      </c>
      <c r="D8798" s="8" t="s">
        <v>5093</v>
      </c>
      <c r="E8798" s="8" t="s">
        <v>5093</v>
      </c>
      <c r="F8798" s="8">
        <v>23505.275499999996</v>
      </c>
      <c r="G8798" s="8">
        <v>0</v>
      </c>
      <c r="H8798" s="5">
        <f t="shared" si="274"/>
        <v>0</v>
      </c>
      <c r="I8798" s="5">
        <f t="shared" si="275"/>
        <v>23505.279999999999</v>
      </c>
      <c r="J8798" s="8"/>
      <c r="K8798" s="8"/>
    </row>
    <row r="8799" spans="1:11" s="7" customFormat="1" x14ac:dyDescent="0.35">
      <c r="A8799" s="8" t="s">
        <v>9511</v>
      </c>
      <c r="B8799" s="8" t="s">
        <v>5100</v>
      </c>
      <c r="C8799" s="8" t="s">
        <v>5093</v>
      </c>
      <c r="D8799" s="8" t="s">
        <v>5093</v>
      </c>
      <c r="E8799" s="8" t="s">
        <v>5093</v>
      </c>
      <c r="F8799" s="8">
        <v>28001.441999999999</v>
      </c>
      <c r="G8799" s="8">
        <v>0</v>
      </c>
      <c r="H8799" s="5">
        <f t="shared" si="274"/>
        <v>0</v>
      </c>
      <c r="I8799" s="5">
        <f t="shared" si="275"/>
        <v>28001.439999999999</v>
      </c>
      <c r="J8799" s="8"/>
      <c r="K8799" s="8"/>
    </row>
    <row r="8800" spans="1:11" s="7" customFormat="1" x14ac:dyDescent="0.35">
      <c r="A8800" s="8" t="s">
        <v>9512</v>
      </c>
      <c r="B8800" s="8" t="s">
        <v>5100</v>
      </c>
      <c r="C8800" s="8" t="s">
        <v>5093</v>
      </c>
      <c r="D8800" s="8" t="s">
        <v>5093</v>
      </c>
      <c r="E8800" s="8" t="s">
        <v>5093</v>
      </c>
      <c r="F8800" s="8">
        <v>28224.449999999997</v>
      </c>
      <c r="G8800" s="8">
        <v>0</v>
      </c>
      <c r="H8800" s="5">
        <f t="shared" si="274"/>
        <v>0</v>
      </c>
      <c r="I8800" s="5">
        <f t="shared" si="275"/>
        <v>28224.45</v>
      </c>
      <c r="J8800" s="8"/>
      <c r="K8800" s="8"/>
    </row>
    <row r="8801" spans="1:11" s="7" customFormat="1" x14ac:dyDescent="0.35">
      <c r="A8801" s="8" t="s">
        <v>9513</v>
      </c>
      <c r="B8801" s="8" t="s">
        <v>5100</v>
      </c>
      <c r="C8801" s="8" t="s">
        <v>5093</v>
      </c>
      <c r="D8801" s="8" t="s">
        <v>5093</v>
      </c>
      <c r="E8801" s="8" t="s">
        <v>5093</v>
      </c>
      <c r="F8801" s="8">
        <v>26249.899999999998</v>
      </c>
      <c r="G8801" s="8">
        <v>0</v>
      </c>
      <c r="H8801" s="5">
        <f t="shared" si="274"/>
        <v>0</v>
      </c>
      <c r="I8801" s="5">
        <f t="shared" si="275"/>
        <v>26249.9</v>
      </c>
      <c r="J8801" s="8"/>
      <c r="K8801" s="8"/>
    </row>
    <row r="8802" spans="1:11" s="7" customFormat="1" x14ac:dyDescent="0.35">
      <c r="A8802" s="8" t="s">
        <v>9514</v>
      </c>
      <c r="B8802" s="8" t="s">
        <v>5100</v>
      </c>
      <c r="C8802" s="8" t="s">
        <v>5093</v>
      </c>
      <c r="D8802" s="8" t="s">
        <v>5093</v>
      </c>
      <c r="E8802" s="8" t="s">
        <v>5093</v>
      </c>
      <c r="F8802" s="8">
        <v>25088.399999999998</v>
      </c>
      <c r="G8802" s="8">
        <v>0</v>
      </c>
      <c r="H8802" s="5">
        <f t="shared" si="274"/>
        <v>0</v>
      </c>
      <c r="I8802" s="5">
        <f t="shared" si="275"/>
        <v>25088.400000000001</v>
      </c>
      <c r="J8802" s="8"/>
      <c r="K8802" s="8"/>
    </row>
    <row r="8803" spans="1:11" s="7" customFormat="1" x14ac:dyDescent="0.35">
      <c r="A8803" s="8" t="s">
        <v>9515</v>
      </c>
      <c r="B8803" s="8" t="s">
        <v>5100</v>
      </c>
      <c r="C8803" s="8" t="s">
        <v>5093</v>
      </c>
      <c r="D8803" s="8" t="s">
        <v>5093</v>
      </c>
      <c r="E8803" s="8" t="s">
        <v>5093</v>
      </c>
      <c r="F8803" s="8">
        <v>24275.35</v>
      </c>
      <c r="G8803" s="8">
        <v>0</v>
      </c>
      <c r="H8803" s="5">
        <f t="shared" si="274"/>
        <v>0</v>
      </c>
      <c r="I8803" s="5">
        <f t="shared" si="275"/>
        <v>24275.35</v>
      </c>
      <c r="J8803" s="8"/>
      <c r="K8803" s="8"/>
    </row>
    <row r="8804" spans="1:11" s="7" customFormat="1" x14ac:dyDescent="0.35">
      <c r="A8804" s="8" t="s">
        <v>9516</v>
      </c>
      <c r="B8804" s="8" t="s">
        <v>5100</v>
      </c>
      <c r="C8804" s="8" t="s">
        <v>5093</v>
      </c>
      <c r="D8804" s="8" t="s">
        <v>5093</v>
      </c>
      <c r="E8804" s="8" t="s">
        <v>5093</v>
      </c>
      <c r="F8804" s="8">
        <v>23810.749999999996</v>
      </c>
      <c r="G8804" s="8">
        <v>0</v>
      </c>
      <c r="H8804" s="5">
        <f t="shared" si="274"/>
        <v>0</v>
      </c>
      <c r="I8804" s="5">
        <f t="shared" si="275"/>
        <v>23810.75</v>
      </c>
      <c r="J8804" s="8"/>
      <c r="K8804" s="8"/>
    </row>
    <row r="8805" spans="1:11" s="7" customFormat="1" x14ac:dyDescent="0.35">
      <c r="A8805" s="8" t="s">
        <v>9517</v>
      </c>
      <c r="B8805" s="8" t="s">
        <v>5100</v>
      </c>
      <c r="C8805" s="8" t="s">
        <v>5093</v>
      </c>
      <c r="D8805" s="8" t="s">
        <v>5093</v>
      </c>
      <c r="E8805" s="8" t="s">
        <v>5093</v>
      </c>
      <c r="F8805" s="8">
        <v>29966.699999999997</v>
      </c>
      <c r="G8805" s="8">
        <v>0</v>
      </c>
      <c r="H8805" s="5">
        <f t="shared" si="274"/>
        <v>0</v>
      </c>
      <c r="I8805" s="5">
        <f t="shared" si="275"/>
        <v>29966.7</v>
      </c>
      <c r="J8805" s="8"/>
      <c r="K8805" s="8"/>
    </row>
    <row r="8806" spans="1:11" s="7" customFormat="1" x14ac:dyDescent="0.35">
      <c r="A8806" s="8" t="s">
        <v>9518</v>
      </c>
      <c r="B8806" s="8" t="s">
        <v>5100</v>
      </c>
      <c r="C8806" s="8" t="s">
        <v>5093</v>
      </c>
      <c r="D8806" s="8" t="s">
        <v>5093</v>
      </c>
      <c r="E8806" s="8" t="s">
        <v>5093</v>
      </c>
      <c r="F8806" s="8">
        <v>29618.249999999996</v>
      </c>
      <c r="G8806" s="8">
        <v>0</v>
      </c>
      <c r="H8806" s="5">
        <f t="shared" si="274"/>
        <v>0</v>
      </c>
      <c r="I8806" s="5">
        <f t="shared" si="275"/>
        <v>29618.25</v>
      </c>
      <c r="J8806" s="8"/>
      <c r="K8806" s="8"/>
    </row>
    <row r="8807" spans="1:11" s="7" customFormat="1" x14ac:dyDescent="0.35">
      <c r="A8807" s="8" t="s">
        <v>9519</v>
      </c>
      <c r="B8807" s="8" t="s">
        <v>5100</v>
      </c>
      <c r="C8807" s="8" t="s">
        <v>5093</v>
      </c>
      <c r="D8807" s="8" t="s">
        <v>5093</v>
      </c>
      <c r="E8807" s="8" t="s">
        <v>5093</v>
      </c>
      <c r="F8807" s="8">
        <v>28572.899999999998</v>
      </c>
      <c r="G8807" s="8">
        <v>0</v>
      </c>
      <c r="H8807" s="5">
        <f t="shared" si="274"/>
        <v>0</v>
      </c>
      <c r="I8807" s="5">
        <f t="shared" si="275"/>
        <v>28572.9</v>
      </c>
      <c r="J8807" s="8"/>
      <c r="K8807" s="8"/>
    </row>
    <row r="8808" spans="1:11" s="7" customFormat="1" x14ac:dyDescent="0.35">
      <c r="A8808" s="8" t="s">
        <v>9520</v>
      </c>
      <c r="B8808" s="8" t="s">
        <v>5100</v>
      </c>
      <c r="C8808" s="8" t="s">
        <v>5093</v>
      </c>
      <c r="D8808" s="8" t="s">
        <v>5093</v>
      </c>
      <c r="E8808" s="8" t="s">
        <v>5093</v>
      </c>
      <c r="F8808" s="8">
        <v>27295.249999999996</v>
      </c>
      <c r="G8808" s="8">
        <v>0</v>
      </c>
      <c r="H8808" s="5">
        <f t="shared" si="274"/>
        <v>0</v>
      </c>
      <c r="I8808" s="5">
        <f t="shared" si="275"/>
        <v>27295.25</v>
      </c>
      <c r="J8808" s="8"/>
      <c r="K8808" s="8"/>
    </row>
    <row r="8809" spans="1:11" s="7" customFormat="1" x14ac:dyDescent="0.35">
      <c r="A8809" s="8" t="s">
        <v>9521</v>
      </c>
      <c r="B8809" s="8" t="s">
        <v>5100</v>
      </c>
      <c r="C8809" s="8" t="s">
        <v>5093</v>
      </c>
      <c r="D8809" s="8" t="s">
        <v>5093</v>
      </c>
      <c r="E8809" s="8" t="s">
        <v>5093</v>
      </c>
      <c r="F8809" s="8">
        <v>26482.199999999997</v>
      </c>
      <c r="G8809" s="8">
        <v>0</v>
      </c>
      <c r="H8809" s="5">
        <f t="shared" si="274"/>
        <v>0</v>
      </c>
      <c r="I8809" s="5">
        <f t="shared" si="275"/>
        <v>26482.2</v>
      </c>
      <c r="J8809" s="8"/>
      <c r="K8809" s="8"/>
    </row>
    <row r="8810" spans="1:11" s="7" customFormat="1" x14ac:dyDescent="0.35">
      <c r="A8810" s="8" t="s">
        <v>9522</v>
      </c>
      <c r="B8810" s="8" t="s">
        <v>5100</v>
      </c>
      <c r="C8810" s="8" t="s">
        <v>5093</v>
      </c>
      <c r="D8810" s="8" t="s">
        <v>5093</v>
      </c>
      <c r="E8810" s="8" t="s">
        <v>5093</v>
      </c>
      <c r="F8810" s="8">
        <v>25436.85</v>
      </c>
      <c r="G8810" s="8">
        <v>0</v>
      </c>
      <c r="H8810" s="5">
        <f t="shared" si="274"/>
        <v>0</v>
      </c>
      <c r="I8810" s="5">
        <f t="shared" si="275"/>
        <v>25436.85</v>
      </c>
      <c r="J8810" s="8"/>
      <c r="K8810" s="8"/>
    </row>
    <row r="8811" spans="1:11" s="7" customFormat="1" x14ac:dyDescent="0.35">
      <c r="A8811" s="8" t="s">
        <v>9523</v>
      </c>
      <c r="B8811" s="8" t="s">
        <v>5100</v>
      </c>
      <c r="C8811" s="8" t="s">
        <v>5093</v>
      </c>
      <c r="D8811" s="8" t="s">
        <v>5093</v>
      </c>
      <c r="E8811" s="8" t="s">
        <v>5093</v>
      </c>
      <c r="F8811" s="8">
        <v>28921.35</v>
      </c>
      <c r="G8811" s="8">
        <v>0</v>
      </c>
      <c r="H8811" s="5">
        <f t="shared" si="274"/>
        <v>0</v>
      </c>
      <c r="I8811" s="5">
        <f t="shared" si="275"/>
        <v>28921.35</v>
      </c>
      <c r="J8811" s="8"/>
      <c r="K8811" s="8"/>
    </row>
    <row r="8812" spans="1:11" s="7" customFormat="1" x14ac:dyDescent="0.35">
      <c r="A8812" s="8" t="s">
        <v>9524</v>
      </c>
      <c r="B8812" s="8" t="s">
        <v>5100</v>
      </c>
      <c r="C8812" s="8" t="s">
        <v>5093</v>
      </c>
      <c r="D8812" s="8" t="s">
        <v>5093</v>
      </c>
      <c r="E8812" s="8" t="s">
        <v>5093</v>
      </c>
      <c r="F8812" s="8">
        <v>27643.699999999997</v>
      </c>
      <c r="G8812" s="8">
        <v>0</v>
      </c>
      <c r="H8812" s="5">
        <f t="shared" si="274"/>
        <v>0</v>
      </c>
      <c r="I8812" s="5">
        <f t="shared" si="275"/>
        <v>27643.7</v>
      </c>
      <c r="J8812" s="8"/>
      <c r="K8812" s="8"/>
    </row>
    <row r="8813" spans="1:11" s="7" customFormat="1" x14ac:dyDescent="0.35">
      <c r="A8813" s="8" t="s">
        <v>9525</v>
      </c>
      <c r="B8813" s="8" t="s">
        <v>5100</v>
      </c>
      <c r="C8813" s="8" t="s">
        <v>5093</v>
      </c>
      <c r="D8813" s="8" t="s">
        <v>5093</v>
      </c>
      <c r="E8813" s="8" t="s">
        <v>5093</v>
      </c>
      <c r="F8813" s="8">
        <v>26133.749999999996</v>
      </c>
      <c r="G8813" s="8">
        <v>0</v>
      </c>
      <c r="H8813" s="5">
        <f t="shared" si="274"/>
        <v>0</v>
      </c>
      <c r="I8813" s="5">
        <f t="shared" si="275"/>
        <v>26133.75</v>
      </c>
      <c r="J8813" s="8"/>
      <c r="K8813" s="8"/>
    </row>
    <row r="8814" spans="1:11" s="7" customFormat="1" x14ac:dyDescent="0.35">
      <c r="A8814" s="8" t="s">
        <v>9526</v>
      </c>
      <c r="B8814" s="8" t="s">
        <v>5100</v>
      </c>
      <c r="C8814" s="8" t="s">
        <v>5093</v>
      </c>
      <c r="D8814" s="8" t="s">
        <v>5093</v>
      </c>
      <c r="E8814" s="8" t="s">
        <v>5093</v>
      </c>
      <c r="F8814" s="8">
        <v>25436.85</v>
      </c>
      <c r="G8814" s="8">
        <v>0</v>
      </c>
      <c r="H8814" s="5">
        <f t="shared" si="274"/>
        <v>0</v>
      </c>
      <c r="I8814" s="5">
        <f t="shared" si="275"/>
        <v>25436.85</v>
      </c>
      <c r="J8814" s="8"/>
      <c r="K8814" s="8"/>
    </row>
    <row r="8815" spans="1:11" s="7" customFormat="1" x14ac:dyDescent="0.35">
      <c r="A8815" s="8" t="s">
        <v>9527</v>
      </c>
      <c r="B8815" s="8" t="s">
        <v>5100</v>
      </c>
      <c r="C8815" s="8" t="s">
        <v>5093</v>
      </c>
      <c r="D8815" s="8" t="s">
        <v>5093</v>
      </c>
      <c r="E8815" s="8" t="s">
        <v>5093</v>
      </c>
      <c r="F8815" s="8">
        <v>24391.499999999996</v>
      </c>
      <c r="G8815" s="8">
        <v>0</v>
      </c>
      <c r="H8815" s="5">
        <f t="shared" si="274"/>
        <v>0</v>
      </c>
      <c r="I8815" s="5">
        <f t="shared" si="275"/>
        <v>24391.5</v>
      </c>
      <c r="J8815" s="8"/>
      <c r="K8815" s="8"/>
    </row>
    <row r="8816" spans="1:11" s="7" customFormat="1" x14ac:dyDescent="0.35">
      <c r="A8816" s="8" t="s">
        <v>9528</v>
      </c>
      <c r="B8816" s="8" t="s">
        <v>5100</v>
      </c>
      <c r="C8816" s="8" t="s">
        <v>5093</v>
      </c>
      <c r="D8816" s="8" t="s">
        <v>5093</v>
      </c>
      <c r="E8816" s="8" t="s">
        <v>5093</v>
      </c>
      <c r="F8816" s="8">
        <v>14371.239499999998</v>
      </c>
      <c r="G8816" s="8">
        <v>0</v>
      </c>
      <c r="H8816" s="5">
        <f t="shared" si="274"/>
        <v>0</v>
      </c>
      <c r="I8816" s="5">
        <f t="shared" si="275"/>
        <v>14371.24</v>
      </c>
      <c r="J8816" s="8"/>
      <c r="K8816" s="8"/>
    </row>
    <row r="8817" spans="1:11" s="7" customFormat="1" x14ac:dyDescent="0.35">
      <c r="A8817" s="8" t="s">
        <v>9529</v>
      </c>
      <c r="B8817" s="8" t="s">
        <v>5100</v>
      </c>
      <c r="C8817" s="8" t="s">
        <v>5093</v>
      </c>
      <c r="D8817" s="8" t="s">
        <v>5093</v>
      </c>
      <c r="E8817" s="8" t="s">
        <v>5093</v>
      </c>
      <c r="F8817" s="8">
        <v>20530.673999999995</v>
      </c>
      <c r="G8817" s="8">
        <v>0</v>
      </c>
      <c r="H8817" s="5">
        <f t="shared" si="274"/>
        <v>0</v>
      </c>
      <c r="I8817" s="5">
        <f t="shared" si="275"/>
        <v>20530.669999999998</v>
      </c>
      <c r="J8817" s="8"/>
      <c r="K8817" s="8"/>
    </row>
    <row r="8818" spans="1:11" s="7" customFormat="1" x14ac:dyDescent="0.35">
      <c r="A8818" s="8" t="s">
        <v>9530</v>
      </c>
      <c r="B8818" s="8" t="s">
        <v>5100</v>
      </c>
      <c r="C8818" s="8" t="s">
        <v>5093</v>
      </c>
      <c r="D8818" s="8" t="s">
        <v>5093</v>
      </c>
      <c r="E8818" s="8" t="s">
        <v>5093</v>
      </c>
      <c r="F8818" s="8">
        <v>26946.799999999999</v>
      </c>
      <c r="G8818" s="8">
        <v>0</v>
      </c>
      <c r="H8818" s="5">
        <f t="shared" si="274"/>
        <v>0</v>
      </c>
      <c r="I8818" s="5">
        <f t="shared" si="275"/>
        <v>26946.799999999999</v>
      </c>
      <c r="J8818" s="8"/>
      <c r="K8818" s="8"/>
    </row>
    <row r="8819" spans="1:11" s="7" customFormat="1" x14ac:dyDescent="0.35">
      <c r="A8819" s="8" t="s">
        <v>9531</v>
      </c>
      <c r="B8819" s="8" t="s">
        <v>5100</v>
      </c>
      <c r="C8819" s="8" t="s">
        <v>5093</v>
      </c>
      <c r="D8819" s="8" t="s">
        <v>5093</v>
      </c>
      <c r="E8819" s="8" t="s">
        <v>5093</v>
      </c>
      <c r="F8819" s="8">
        <v>26482.199999999997</v>
      </c>
      <c r="G8819" s="8">
        <v>0</v>
      </c>
      <c r="H8819" s="5">
        <f t="shared" si="274"/>
        <v>0</v>
      </c>
      <c r="I8819" s="5">
        <f t="shared" si="275"/>
        <v>26482.2</v>
      </c>
      <c r="J8819" s="8"/>
      <c r="K8819" s="8"/>
    </row>
    <row r="8820" spans="1:11" s="7" customFormat="1" x14ac:dyDescent="0.35">
      <c r="A8820" s="8" t="s">
        <v>9532</v>
      </c>
      <c r="B8820" s="8" t="s">
        <v>5100</v>
      </c>
      <c r="C8820" s="8" t="s">
        <v>5093</v>
      </c>
      <c r="D8820" s="8" t="s">
        <v>5093</v>
      </c>
      <c r="E8820" s="8" t="s">
        <v>5093</v>
      </c>
      <c r="F8820" s="8">
        <v>25436.85</v>
      </c>
      <c r="G8820" s="8">
        <v>0</v>
      </c>
      <c r="H8820" s="5">
        <f t="shared" si="274"/>
        <v>0</v>
      </c>
      <c r="I8820" s="5">
        <f t="shared" si="275"/>
        <v>25436.85</v>
      </c>
      <c r="J8820" s="8"/>
      <c r="K8820" s="8"/>
    </row>
    <row r="8821" spans="1:11" s="7" customFormat="1" x14ac:dyDescent="0.35">
      <c r="A8821" s="8" t="s">
        <v>9533</v>
      </c>
      <c r="B8821" s="8" t="s">
        <v>5100</v>
      </c>
      <c r="C8821" s="8" t="s">
        <v>5093</v>
      </c>
      <c r="D8821" s="8" t="s">
        <v>5093</v>
      </c>
      <c r="E8821" s="8" t="s">
        <v>5093</v>
      </c>
      <c r="F8821" s="8">
        <v>24391.499999999996</v>
      </c>
      <c r="G8821" s="8">
        <v>0</v>
      </c>
      <c r="H8821" s="5">
        <f t="shared" si="274"/>
        <v>0</v>
      </c>
      <c r="I8821" s="5">
        <f t="shared" si="275"/>
        <v>24391.5</v>
      </c>
      <c r="J8821" s="8"/>
      <c r="K8821" s="8"/>
    </row>
    <row r="8822" spans="1:11" s="7" customFormat="1" x14ac:dyDescent="0.35">
      <c r="A8822" s="8" t="s">
        <v>9534</v>
      </c>
      <c r="B8822" s="8" t="s">
        <v>5100</v>
      </c>
      <c r="C8822" s="8" t="s">
        <v>5093</v>
      </c>
      <c r="D8822" s="8" t="s">
        <v>5093</v>
      </c>
      <c r="E8822" s="8" t="s">
        <v>5093</v>
      </c>
      <c r="F8822" s="8">
        <v>24275.35</v>
      </c>
      <c r="G8822" s="8">
        <v>0</v>
      </c>
      <c r="H8822" s="5">
        <f t="shared" si="274"/>
        <v>0</v>
      </c>
      <c r="I8822" s="5">
        <f t="shared" si="275"/>
        <v>24275.35</v>
      </c>
      <c r="J8822" s="8"/>
      <c r="K8822" s="8"/>
    </row>
    <row r="8823" spans="1:11" s="7" customFormat="1" x14ac:dyDescent="0.35">
      <c r="A8823" s="8" t="s">
        <v>9535</v>
      </c>
      <c r="B8823" s="8" t="s">
        <v>5100</v>
      </c>
      <c r="C8823" s="8" t="s">
        <v>5093</v>
      </c>
      <c r="D8823" s="8" t="s">
        <v>5093</v>
      </c>
      <c r="E8823" s="8" t="s">
        <v>5093</v>
      </c>
      <c r="F8823" s="8">
        <v>24391.499999999996</v>
      </c>
      <c r="G8823" s="8">
        <v>0</v>
      </c>
      <c r="H8823" s="5">
        <f t="shared" si="274"/>
        <v>0</v>
      </c>
      <c r="I8823" s="5">
        <f t="shared" si="275"/>
        <v>24391.5</v>
      </c>
      <c r="J8823" s="8"/>
      <c r="K8823" s="8"/>
    </row>
    <row r="8824" spans="1:11" s="7" customFormat="1" x14ac:dyDescent="0.35">
      <c r="A8824" s="8" t="s">
        <v>9536</v>
      </c>
      <c r="B8824" s="8" t="s">
        <v>5100</v>
      </c>
      <c r="C8824" s="8" t="s">
        <v>5093</v>
      </c>
      <c r="D8824" s="8" t="s">
        <v>5093</v>
      </c>
      <c r="E8824" s="8" t="s">
        <v>5093</v>
      </c>
      <c r="F8824" s="8">
        <v>18107.785</v>
      </c>
      <c r="G8824" s="8">
        <v>0</v>
      </c>
      <c r="H8824" s="5">
        <f t="shared" si="274"/>
        <v>0</v>
      </c>
      <c r="I8824" s="5">
        <f t="shared" si="275"/>
        <v>18107.79</v>
      </c>
      <c r="J8824" s="8"/>
      <c r="K8824" s="8"/>
    </row>
    <row r="8825" spans="1:11" s="7" customFormat="1" x14ac:dyDescent="0.35">
      <c r="A8825" s="8" t="s">
        <v>9537</v>
      </c>
      <c r="B8825" s="8" t="s">
        <v>5100</v>
      </c>
      <c r="C8825" s="8" t="s">
        <v>5093</v>
      </c>
      <c r="D8825" s="8" t="s">
        <v>5093</v>
      </c>
      <c r="E8825" s="8" t="s">
        <v>5093</v>
      </c>
      <c r="F8825" s="8">
        <v>22663.187999999998</v>
      </c>
      <c r="G8825" s="8">
        <v>0</v>
      </c>
      <c r="H8825" s="5">
        <f t="shared" si="274"/>
        <v>0</v>
      </c>
      <c r="I8825" s="5">
        <f t="shared" si="275"/>
        <v>22663.19</v>
      </c>
      <c r="J8825" s="8"/>
      <c r="K8825" s="8"/>
    </row>
    <row r="8826" spans="1:11" s="7" customFormat="1" x14ac:dyDescent="0.35">
      <c r="A8826" s="8" t="s">
        <v>9538</v>
      </c>
      <c r="B8826" s="8" t="s">
        <v>5100</v>
      </c>
      <c r="C8826" s="8" t="s">
        <v>5093</v>
      </c>
      <c r="D8826" s="8" t="s">
        <v>5093</v>
      </c>
      <c r="E8826" s="8" t="s">
        <v>5093</v>
      </c>
      <c r="F8826" s="8">
        <v>27759.85</v>
      </c>
      <c r="G8826" s="8">
        <v>0</v>
      </c>
      <c r="H8826" s="5">
        <f t="shared" si="274"/>
        <v>0</v>
      </c>
      <c r="I8826" s="5">
        <f t="shared" si="275"/>
        <v>27759.85</v>
      </c>
      <c r="J8826" s="8"/>
      <c r="K8826" s="8"/>
    </row>
    <row r="8827" spans="1:11" s="7" customFormat="1" x14ac:dyDescent="0.35">
      <c r="A8827" s="8" t="s">
        <v>9539</v>
      </c>
      <c r="B8827" s="8" t="s">
        <v>5100</v>
      </c>
      <c r="C8827" s="8" t="s">
        <v>5093</v>
      </c>
      <c r="D8827" s="8" t="s">
        <v>5093</v>
      </c>
      <c r="E8827" s="8" t="s">
        <v>5093</v>
      </c>
      <c r="F8827" s="8">
        <v>26482.199999999997</v>
      </c>
      <c r="G8827" s="8">
        <v>0</v>
      </c>
      <c r="H8827" s="5">
        <f t="shared" si="274"/>
        <v>0</v>
      </c>
      <c r="I8827" s="5">
        <f t="shared" si="275"/>
        <v>26482.2</v>
      </c>
      <c r="J8827" s="8"/>
      <c r="K8827" s="8"/>
    </row>
    <row r="8828" spans="1:11" s="7" customFormat="1" x14ac:dyDescent="0.35">
      <c r="A8828" s="8" t="s">
        <v>9540</v>
      </c>
      <c r="B8828" s="8" t="s">
        <v>5100</v>
      </c>
      <c r="C8828" s="8" t="s">
        <v>5093</v>
      </c>
      <c r="D8828" s="8" t="s">
        <v>5093</v>
      </c>
      <c r="E8828" s="8" t="s">
        <v>5093</v>
      </c>
      <c r="F8828" s="8">
        <v>25436.85</v>
      </c>
      <c r="G8828" s="8">
        <v>0</v>
      </c>
      <c r="H8828" s="5">
        <f t="shared" si="274"/>
        <v>0</v>
      </c>
      <c r="I8828" s="5">
        <f t="shared" si="275"/>
        <v>25436.85</v>
      </c>
      <c r="J8828" s="8"/>
      <c r="K8828" s="8"/>
    </row>
    <row r="8829" spans="1:11" s="7" customFormat="1" x14ac:dyDescent="0.35">
      <c r="A8829" s="8" t="s">
        <v>9541</v>
      </c>
      <c r="B8829" s="8" t="s">
        <v>5100</v>
      </c>
      <c r="C8829" s="8" t="s">
        <v>5093</v>
      </c>
      <c r="D8829" s="8" t="s">
        <v>5093</v>
      </c>
      <c r="E8829" s="8" t="s">
        <v>5093</v>
      </c>
      <c r="F8829" s="8">
        <v>23810.749999999996</v>
      </c>
      <c r="G8829" s="8">
        <v>0</v>
      </c>
      <c r="H8829" s="5">
        <f t="shared" si="274"/>
        <v>0</v>
      </c>
      <c r="I8829" s="5">
        <f t="shared" si="275"/>
        <v>23810.75</v>
      </c>
      <c r="J8829" s="8"/>
      <c r="K8829" s="8"/>
    </row>
    <row r="8830" spans="1:11" s="7" customFormat="1" x14ac:dyDescent="0.35">
      <c r="A8830" s="8" t="s">
        <v>9542</v>
      </c>
      <c r="B8830" s="8" t="s">
        <v>5100</v>
      </c>
      <c r="C8830" s="8" t="s">
        <v>5093</v>
      </c>
      <c r="D8830" s="8" t="s">
        <v>5093</v>
      </c>
      <c r="E8830" s="8" t="s">
        <v>5093</v>
      </c>
      <c r="F8830" s="8">
        <v>22997.699999999997</v>
      </c>
      <c r="G8830" s="8">
        <v>0</v>
      </c>
      <c r="H8830" s="5">
        <f t="shared" si="274"/>
        <v>0</v>
      </c>
      <c r="I8830" s="5">
        <f t="shared" si="275"/>
        <v>22997.7</v>
      </c>
      <c r="J8830" s="8"/>
      <c r="K8830" s="8"/>
    </row>
    <row r="8831" spans="1:11" s="7" customFormat="1" x14ac:dyDescent="0.35">
      <c r="A8831" s="8" t="s">
        <v>9543</v>
      </c>
      <c r="B8831" s="8" t="s">
        <v>5100</v>
      </c>
      <c r="C8831" s="8" t="s">
        <v>5093</v>
      </c>
      <c r="D8831" s="8" t="s">
        <v>5093</v>
      </c>
      <c r="E8831" s="8" t="s">
        <v>5093</v>
      </c>
      <c r="F8831" s="8">
        <v>25552.999999999996</v>
      </c>
      <c r="G8831" s="8">
        <v>0</v>
      </c>
      <c r="H8831" s="5">
        <f t="shared" si="274"/>
        <v>0</v>
      </c>
      <c r="I8831" s="5">
        <f t="shared" si="275"/>
        <v>25553</v>
      </c>
      <c r="J8831" s="8"/>
      <c r="K8831" s="8"/>
    </row>
    <row r="8832" spans="1:11" s="7" customFormat="1" x14ac:dyDescent="0.35">
      <c r="A8832" s="8" t="s">
        <v>9544</v>
      </c>
      <c r="B8832" s="8" t="s">
        <v>5100</v>
      </c>
      <c r="C8832" s="8" t="s">
        <v>5093</v>
      </c>
      <c r="D8832" s="8" t="s">
        <v>5093</v>
      </c>
      <c r="E8832" s="8" t="s">
        <v>5093</v>
      </c>
      <c r="F8832" s="8">
        <v>23461.138500000001</v>
      </c>
      <c r="G8832" s="8">
        <v>0</v>
      </c>
      <c r="H8832" s="5">
        <f t="shared" si="274"/>
        <v>0</v>
      </c>
      <c r="I8832" s="5">
        <f t="shared" si="275"/>
        <v>23461.14</v>
      </c>
      <c r="J8832" s="8"/>
      <c r="K8832" s="8"/>
    </row>
    <row r="8833" spans="1:11" s="7" customFormat="1" x14ac:dyDescent="0.35">
      <c r="A8833" s="8" t="s">
        <v>9545</v>
      </c>
      <c r="B8833" s="8" t="s">
        <v>5100</v>
      </c>
      <c r="C8833" s="8" t="s">
        <v>5093</v>
      </c>
      <c r="D8833" s="8" t="s">
        <v>5093</v>
      </c>
      <c r="E8833" s="8" t="s">
        <v>5093</v>
      </c>
      <c r="F8833" s="8">
        <v>26072.190500000001</v>
      </c>
      <c r="G8833" s="8">
        <v>0</v>
      </c>
      <c r="H8833" s="5">
        <f t="shared" si="274"/>
        <v>0</v>
      </c>
      <c r="I8833" s="5">
        <f t="shared" si="275"/>
        <v>26072.19</v>
      </c>
      <c r="J8833" s="8"/>
      <c r="K8833" s="8"/>
    </row>
    <row r="8834" spans="1:11" s="7" customFormat="1" x14ac:dyDescent="0.35">
      <c r="A8834" s="8" t="s">
        <v>9546</v>
      </c>
      <c r="B8834" s="8" t="s">
        <v>5100</v>
      </c>
      <c r="C8834" s="8" t="s">
        <v>5093</v>
      </c>
      <c r="D8834" s="8" t="s">
        <v>5093</v>
      </c>
      <c r="E8834" s="8" t="s">
        <v>5093</v>
      </c>
      <c r="F8834" s="8">
        <v>27759.85</v>
      </c>
      <c r="G8834" s="8">
        <v>0</v>
      </c>
      <c r="H8834" s="5">
        <f t="shared" si="274"/>
        <v>0</v>
      </c>
      <c r="I8834" s="5">
        <f t="shared" si="275"/>
        <v>27759.85</v>
      </c>
      <c r="J8834" s="8"/>
      <c r="K8834" s="8"/>
    </row>
    <row r="8835" spans="1:11" s="7" customFormat="1" x14ac:dyDescent="0.35">
      <c r="A8835" s="8" t="s">
        <v>9547</v>
      </c>
      <c r="B8835" s="8" t="s">
        <v>5100</v>
      </c>
      <c r="C8835" s="8" t="s">
        <v>5093</v>
      </c>
      <c r="D8835" s="8" t="s">
        <v>5093</v>
      </c>
      <c r="E8835" s="8" t="s">
        <v>5093</v>
      </c>
      <c r="F8835" s="8">
        <v>26946.799999999999</v>
      </c>
      <c r="G8835" s="8">
        <v>0</v>
      </c>
      <c r="H8835" s="5">
        <f t="shared" ref="H8835:H8898" si="276">G8835*$K$2</f>
        <v>0</v>
      </c>
      <c r="I8835" s="5">
        <f t="shared" ref="I8835:I8898" si="277">ROUND(SUM(F8835:H8835),2)</f>
        <v>26946.799999999999</v>
      </c>
      <c r="J8835" s="8"/>
      <c r="K8835" s="8"/>
    </row>
    <row r="8836" spans="1:11" s="7" customFormat="1" x14ac:dyDescent="0.35">
      <c r="A8836" s="8" t="s">
        <v>9548</v>
      </c>
      <c r="B8836" s="8" t="s">
        <v>5100</v>
      </c>
      <c r="C8836" s="8" t="s">
        <v>5093</v>
      </c>
      <c r="D8836" s="8" t="s">
        <v>5093</v>
      </c>
      <c r="E8836" s="8" t="s">
        <v>5093</v>
      </c>
      <c r="F8836" s="8">
        <v>24972.249999999996</v>
      </c>
      <c r="G8836" s="8">
        <v>0</v>
      </c>
      <c r="H8836" s="5">
        <f t="shared" si="276"/>
        <v>0</v>
      </c>
      <c r="I8836" s="5">
        <f t="shared" si="277"/>
        <v>24972.25</v>
      </c>
      <c r="J8836" s="8"/>
      <c r="K8836" s="8"/>
    </row>
    <row r="8837" spans="1:11" s="7" customFormat="1" x14ac:dyDescent="0.35">
      <c r="A8837" s="8" t="s">
        <v>9549</v>
      </c>
      <c r="B8837" s="8" t="s">
        <v>5100</v>
      </c>
      <c r="C8837" s="8" t="s">
        <v>5093</v>
      </c>
      <c r="D8837" s="8" t="s">
        <v>5093</v>
      </c>
      <c r="E8837" s="8" t="s">
        <v>5093</v>
      </c>
      <c r="F8837" s="8">
        <v>24217.274999999998</v>
      </c>
      <c r="G8837" s="8">
        <v>0</v>
      </c>
      <c r="H8837" s="5">
        <f t="shared" si="276"/>
        <v>0</v>
      </c>
      <c r="I8837" s="5">
        <f t="shared" si="277"/>
        <v>24217.279999999999</v>
      </c>
      <c r="J8837" s="8"/>
      <c r="K8837" s="8"/>
    </row>
    <row r="8838" spans="1:11" s="7" customFormat="1" x14ac:dyDescent="0.35">
      <c r="A8838" s="8" t="s">
        <v>9550</v>
      </c>
      <c r="B8838" s="8" t="s">
        <v>5100</v>
      </c>
      <c r="C8838" s="8" t="s">
        <v>5093</v>
      </c>
      <c r="D8838" s="8" t="s">
        <v>5093</v>
      </c>
      <c r="E8838" s="8" t="s">
        <v>5093</v>
      </c>
      <c r="F8838" s="8">
        <v>23113.85</v>
      </c>
      <c r="G8838" s="8">
        <v>0</v>
      </c>
      <c r="H8838" s="5">
        <f t="shared" si="276"/>
        <v>0</v>
      </c>
      <c r="I8838" s="5">
        <f t="shared" si="277"/>
        <v>23113.85</v>
      </c>
      <c r="J8838" s="8"/>
      <c r="K8838" s="8"/>
    </row>
    <row r="8839" spans="1:11" s="7" customFormat="1" x14ac:dyDescent="0.35">
      <c r="A8839" s="8" t="s">
        <v>9551</v>
      </c>
      <c r="B8839" s="8" t="s">
        <v>5100</v>
      </c>
      <c r="C8839" s="8" t="s">
        <v>5093</v>
      </c>
      <c r="D8839" s="8" t="s">
        <v>5093</v>
      </c>
      <c r="E8839" s="8" t="s">
        <v>5093</v>
      </c>
      <c r="F8839" s="8">
        <v>26133.749999999996</v>
      </c>
      <c r="G8839" s="8">
        <v>0</v>
      </c>
      <c r="H8839" s="5">
        <f t="shared" si="276"/>
        <v>0</v>
      </c>
      <c r="I8839" s="5">
        <f t="shared" si="277"/>
        <v>26133.75</v>
      </c>
      <c r="J8839" s="8"/>
      <c r="K8839" s="8"/>
    </row>
    <row r="8840" spans="1:11" s="7" customFormat="1" x14ac:dyDescent="0.35">
      <c r="A8840" s="8" t="s">
        <v>9552</v>
      </c>
      <c r="B8840" s="8" t="s">
        <v>5100</v>
      </c>
      <c r="C8840" s="8" t="s">
        <v>5093</v>
      </c>
      <c r="D8840" s="8" t="s">
        <v>5093</v>
      </c>
      <c r="E8840" s="8" t="s">
        <v>5093</v>
      </c>
      <c r="F8840" s="8">
        <v>26472.907999999999</v>
      </c>
      <c r="G8840" s="8">
        <v>0</v>
      </c>
      <c r="H8840" s="5">
        <f t="shared" si="276"/>
        <v>0</v>
      </c>
      <c r="I8840" s="5">
        <f t="shared" si="277"/>
        <v>26472.91</v>
      </c>
      <c r="J8840" s="8"/>
      <c r="K8840" s="8"/>
    </row>
    <row r="8841" spans="1:11" s="7" customFormat="1" x14ac:dyDescent="0.35">
      <c r="A8841" s="8" t="s">
        <v>9553</v>
      </c>
      <c r="B8841" s="8" t="s">
        <v>5100</v>
      </c>
      <c r="C8841" s="8" t="s">
        <v>5093</v>
      </c>
      <c r="D8841" s="8" t="s">
        <v>5093</v>
      </c>
      <c r="E8841" s="8" t="s">
        <v>5093</v>
      </c>
      <c r="F8841" s="8">
        <v>27875.999999999996</v>
      </c>
      <c r="G8841" s="8">
        <v>0</v>
      </c>
      <c r="H8841" s="5">
        <f t="shared" si="276"/>
        <v>0</v>
      </c>
      <c r="I8841" s="5">
        <f t="shared" si="277"/>
        <v>27876</v>
      </c>
      <c r="J8841" s="8"/>
      <c r="K8841" s="8"/>
    </row>
    <row r="8842" spans="1:11" s="7" customFormat="1" x14ac:dyDescent="0.35">
      <c r="A8842" s="8" t="s">
        <v>9554</v>
      </c>
      <c r="B8842" s="8" t="s">
        <v>5100</v>
      </c>
      <c r="C8842" s="8" t="s">
        <v>5093</v>
      </c>
      <c r="D8842" s="8" t="s">
        <v>5093</v>
      </c>
      <c r="E8842" s="8" t="s">
        <v>5093</v>
      </c>
      <c r="F8842" s="8">
        <v>27643.699999999997</v>
      </c>
      <c r="G8842" s="8">
        <v>0</v>
      </c>
      <c r="H8842" s="5">
        <f t="shared" si="276"/>
        <v>0</v>
      </c>
      <c r="I8842" s="5">
        <f t="shared" si="277"/>
        <v>27643.7</v>
      </c>
      <c r="J8842" s="8"/>
      <c r="K8842" s="8"/>
    </row>
    <row r="8843" spans="1:11" s="7" customFormat="1" x14ac:dyDescent="0.35">
      <c r="A8843" s="8" t="s">
        <v>9555</v>
      </c>
      <c r="B8843" s="8" t="s">
        <v>5100</v>
      </c>
      <c r="C8843" s="8" t="s">
        <v>5093</v>
      </c>
      <c r="D8843" s="8" t="s">
        <v>5093</v>
      </c>
      <c r="E8843" s="8" t="s">
        <v>5093</v>
      </c>
      <c r="F8843" s="8">
        <v>26482.199999999997</v>
      </c>
      <c r="G8843" s="8">
        <v>0</v>
      </c>
      <c r="H8843" s="5">
        <f t="shared" si="276"/>
        <v>0</v>
      </c>
      <c r="I8843" s="5">
        <f t="shared" si="277"/>
        <v>26482.2</v>
      </c>
      <c r="J8843" s="8"/>
      <c r="K8843" s="8"/>
    </row>
    <row r="8844" spans="1:11" s="7" customFormat="1" x14ac:dyDescent="0.35">
      <c r="A8844" s="8" t="s">
        <v>9556</v>
      </c>
      <c r="B8844" s="8" t="s">
        <v>5100</v>
      </c>
      <c r="C8844" s="8" t="s">
        <v>5093</v>
      </c>
      <c r="D8844" s="8" t="s">
        <v>5093</v>
      </c>
      <c r="E8844" s="8" t="s">
        <v>5093</v>
      </c>
      <c r="F8844" s="8">
        <v>25552.999999999996</v>
      </c>
      <c r="G8844" s="8">
        <v>0</v>
      </c>
      <c r="H8844" s="5">
        <f t="shared" si="276"/>
        <v>0</v>
      </c>
      <c r="I8844" s="5">
        <f t="shared" si="277"/>
        <v>25553</v>
      </c>
      <c r="J8844" s="8"/>
      <c r="K8844" s="8"/>
    </row>
    <row r="8845" spans="1:11" s="7" customFormat="1" x14ac:dyDescent="0.35">
      <c r="A8845" s="8" t="s">
        <v>9557</v>
      </c>
      <c r="B8845" s="8" t="s">
        <v>5100</v>
      </c>
      <c r="C8845" s="8" t="s">
        <v>5093</v>
      </c>
      <c r="D8845" s="8" t="s">
        <v>5093</v>
      </c>
      <c r="E8845" s="8" t="s">
        <v>5093</v>
      </c>
      <c r="F8845" s="8">
        <v>24391.499999999996</v>
      </c>
      <c r="G8845" s="8">
        <v>0</v>
      </c>
      <c r="H8845" s="5">
        <f t="shared" si="276"/>
        <v>0</v>
      </c>
      <c r="I8845" s="5">
        <f t="shared" si="277"/>
        <v>24391.5</v>
      </c>
      <c r="J8845" s="8"/>
      <c r="K8845" s="8"/>
    </row>
    <row r="8846" spans="1:11" s="7" customFormat="1" x14ac:dyDescent="0.35">
      <c r="A8846" s="8" t="s">
        <v>9558</v>
      </c>
      <c r="B8846" s="8" t="s">
        <v>5100</v>
      </c>
      <c r="C8846" s="8" t="s">
        <v>5093</v>
      </c>
      <c r="D8846" s="8" t="s">
        <v>5093</v>
      </c>
      <c r="E8846" s="8" t="s">
        <v>5093</v>
      </c>
      <c r="F8846" s="8">
        <v>23230</v>
      </c>
      <c r="G8846" s="8">
        <v>0</v>
      </c>
      <c r="H8846" s="5">
        <f t="shared" si="276"/>
        <v>0</v>
      </c>
      <c r="I8846" s="5">
        <f t="shared" si="277"/>
        <v>23230</v>
      </c>
      <c r="J8846" s="8"/>
      <c r="K8846" s="8"/>
    </row>
    <row r="8847" spans="1:11" s="7" customFormat="1" x14ac:dyDescent="0.35">
      <c r="A8847" s="8" t="s">
        <v>9559</v>
      </c>
      <c r="B8847" s="8" t="s">
        <v>5100</v>
      </c>
      <c r="C8847" s="8" t="s">
        <v>5093</v>
      </c>
      <c r="D8847" s="8" t="s">
        <v>5093</v>
      </c>
      <c r="E8847" s="8" t="s">
        <v>5093</v>
      </c>
      <c r="F8847" s="8">
        <v>26714.499999999996</v>
      </c>
      <c r="G8847" s="8">
        <v>0</v>
      </c>
      <c r="H8847" s="5">
        <f t="shared" si="276"/>
        <v>0</v>
      </c>
      <c r="I8847" s="5">
        <f t="shared" si="277"/>
        <v>26714.5</v>
      </c>
      <c r="J8847" s="8"/>
      <c r="K8847" s="8"/>
    </row>
    <row r="8848" spans="1:11" s="7" customFormat="1" x14ac:dyDescent="0.35">
      <c r="A8848" s="8" t="s">
        <v>9560</v>
      </c>
      <c r="B8848" s="8" t="s">
        <v>5100</v>
      </c>
      <c r="C8848" s="8" t="s">
        <v>5093</v>
      </c>
      <c r="D8848" s="8" t="s">
        <v>5093</v>
      </c>
      <c r="E8848" s="8" t="s">
        <v>5093</v>
      </c>
      <c r="F8848" s="8">
        <v>29618.249999999996</v>
      </c>
      <c r="G8848" s="8">
        <v>0</v>
      </c>
      <c r="H8848" s="5">
        <f t="shared" si="276"/>
        <v>0</v>
      </c>
      <c r="I8848" s="5">
        <f t="shared" si="277"/>
        <v>29618.25</v>
      </c>
      <c r="J8848" s="8"/>
      <c r="K8848" s="8"/>
    </row>
    <row r="8849" spans="1:11" s="7" customFormat="1" x14ac:dyDescent="0.35">
      <c r="A8849" s="8" t="s">
        <v>9561</v>
      </c>
      <c r="B8849" s="8" t="s">
        <v>5100</v>
      </c>
      <c r="C8849" s="8" t="s">
        <v>5093</v>
      </c>
      <c r="D8849" s="8" t="s">
        <v>5093</v>
      </c>
      <c r="E8849" s="8" t="s">
        <v>5093</v>
      </c>
      <c r="F8849" s="8">
        <v>28805.199999999997</v>
      </c>
      <c r="G8849" s="8">
        <v>0</v>
      </c>
      <c r="H8849" s="5">
        <f t="shared" si="276"/>
        <v>0</v>
      </c>
      <c r="I8849" s="5">
        <f t="shared" si="277"/>
        <v>28805.200000000001</v>
      </c>
      <c r="J8849" s="8"/>
      <c r="K8849" s="8"/>
    </row>
    <row r="8850" spans="1:11" s="7" customFormat="1" x14ac:dyDescent="0.35">
      <c r="A8850" s="8" t="s">
        <v>9562</v>
      </c>
      <c r="B8850" s="8" t="s">
        <v>5100</v>
      </c>
      <c r="C8850" s="8" t="s">
        <v>5093</v>
      </c>
      <c r="D8850" s="8" t="s">
        <v>5093</v>
      </c>
      <c r="E8850" s="8" t="s">
        <v>5093</v>
      </c>
      <c r="F8850" s="8">
        <v>28456.749999999996</v>
      </c>
      <c r="G8850" s="8">
        <v>0</v>
      </c>
      <c r="H8850" s="5">
        <f t="shared" si="276"/>
        <v>0</v>
      </c>
      <c r="I8850" s="5">
        <f t="shared" si="277"/>
        <v>28456.75</v>
      </c>
      <c r="J8850" s="8"/>
      <c r="K8850" s="8"/>
    </row>
    <row r="8851" spans="1:11" s="7" customFormat="1" x14ac:dyDescent="0.35">
      <c r="A8851" s="8" t="s">
        <v>9563</v>
      </c>
      <c r="B8851" s="8" t="s">
        <v>5100</v>
      </c>
      <c r="C8851" s="8" t="s">
        <v>5093</v>
      </c>
      <c r="D8851" s="8" t="s">
        <v>5093</v>
      </c>
      <c r="E8851" s="8" t="s">
        <v>5093</v>
      </c>
      <c r="F8851" s="8">
        <v>27759.85</v>
      </c>
      <c r="G8851" s="8">
        <v>0</v>
      </c>
      <c r="H8851" s="5">
        <f t="shared" si="276"/>
        <v>0</v>
      </c>
      <c r="I8851" s="5">
        <f t="shared" si="277"/>
        <v>27759.85</v>
      </c>
      <c r="J8851" s="8"/>
      <c r="K8851" s="8"/>
    </row>
    <row r="8852" spans="1:11" s="7" customFormat="1" x14ac:dyDescent="0.35">
      <c r="A8852" s="8" t="s">
        <v>9564</v>
      </c>
      <c r="B8852" s="8" t="s">
        <v>5100</v>
      </c>
      <c r="C8852" s="8" t="s">
        <v>5093</v>
      </c>
      <c r="D8852" s="8" t="s">
        <v>5093</v>
      </c>
      <c r="E8852" s="8" t="s">
        <v>5093</v>
      </c>
      <c r="F8852" s="8">
        <v>26598.35</v>
      </c>
      <c r="G8852" s="8">
        <v>0</v>
      </c>
      <c r="H8852" s="5">
        <f t="shared" si="276"/>
        <v>0</v>
      </c>
      <c r="I8852" s="5">
        <f t="shared" si="277"/>
        <v>26598.35</v>
      </c>
      <c r="J8852" s="8"/>
      <c r="K8852" s="8"/>
    </row>
    <row r="8853" spans="1:11" s="7" customFormat="1" x14ac:dyDescent="0.35">
      <c r="A8853" s="8" t="s">
        <v>9565</v>
      </c>
      <c r="B8853" s="8" t="s">
        <v>5100</v>
      </c>
      <c r="C8853" s="8" t="s">
        <v>5093</v>
      </c>
      <c r="D8853" s="8" t="s">
        <v>5093</v>
      </c>
      <c r="E8853" s="8" t="s">
        <v>5093</v>
      </c>
      <c r="F8853" s="8">
        <v>24391.499999999996</v>
      </c>
      <c r="G8853" s="8">
        <v>0</v>
      </c>
      <c r="H8853" s="5">
        <f t="shared" si="276"/>
        <v>0</v>
      </c>
      <c r="I8853" s="5">
        <f t="shared" si="277"/>
        <v>24391.5</v>
      </c>
      <c r="J8853" s="8"/>
      <c r="K8853" s="8"/>
    </row>
    <row r="8854" spans="1:11" s="7" customFormat="1" x14ac:dyDescent="0.35">
      <c r="A8854" s="8" t="s">
        <v>9566</v>
      </c>
      <c r="B8854" s="8" t="s">
        <v>5100</v>
      </c>
      <c r="C8854" s="8" t="s">
        <v>5093</v>
      </c>
      <c r="D8854" s="8" t="s">
        <v>5093</v>
      </c>
      <c r="E8854" s="8" t="s">
        <v>5093</v>
      </c>
      <c r="F8854" s="8">
        <v>23810.749999999996</v>
      </c>
      <c r="G8854" s="8">
        <v>0</v>
      </c>
      <c r="H8854" s="5">
        <f t="shared" si="276"/>
        <v>0</v>
      </c>
      <c r="I8854" s="5">
        <f t="shared" si="277"/>
        <v>23810.75</v>
      </c>
      <c r="J8854" s="8"/>
      <c r="K8854" s="8"/>
    </row>
    <row r="8855" spans="1:11" s="7" customFormat="1" x14ac:dyDescent="0.35">
      <c r="A8855" s="8" t="s">
        <v>9567</v>
      </c>
      <c r="B8855" s="8" t="s">
        <v>5100</v>
      </c>
      <c r="C8855" s="8" t="s">
        <v>5093</v>
      </c>
      <c r="D8855" s="8" t="s">
        <v>5093</v>
      </c>
      <c r="E8855" s="8" t="s">
        <v>5093</v>
      </c>
      <c r="F8855" s="8">
        <v>28456.749999999996</v>
      </c>
      <c r="G8855" s="8">
        <v>0</v>
      </c>
      <c r="H8855" s="5">
        <f t="shared" si="276"/>
        <v>0</v>
      </c>
      <c r="I8855" s="5">
        <f t="shared" si="277"/>
        <v>28456.75</v>
      </c>
      <c r="J8855" s="8"/>
      <c r="K8855" s="8"/>
    </row>
    <row r="8856" spans="1:11" s="7" customFormat="1" x14ac:dyDescent="0.35">
      <c r="A8856" s="8" t="s">
        <v>9568</v>
      </c>
      <c r="B8856" s="8" t="s">
        <v>5100</v>
      </c>
      <c r="C8856" s="8" t="s">
        <v>5093</v>
      </c>
      <c r="D8856" s="8" t="s">
        <v>5093</v>
      </c>
      <c r="E8856" s="8" t="s">
        <v>5093</v>
      </c>
      <c r="F8856" s="8">
        <v>24841.000499999998</v>
      </c>
      <c r="G8856" s="8">
        <v>0</v>
      </c>
      <c r="H8856" s="5">
        <f t="shared" si="276"/>
        <v>0</v>
      </c>
      <c r="I8856" s="5">
        <f t="shared" si="277"/>
        <v>24841</v>
      </c>
      <c r="J8856" s="8"/>
      <c r="K8856" s="8"/>
    </row>
    <row r="8857" spans="1:11" s="7" customFormat="1" x14ac:dyDescent="0.35">
      <c r="A8857" s="8" t="s">
        <v>9569</v>
      </c>
      <c r="B8857" s="8" t="s">
        <v>5100</v>
      </c>
      <c r="C8857" s="8" t="s">
        <v>5093</v>
      </c>
      <c r="D8857" s="8" t="s">
        <v>5093</v>
      </c>
      <c r="E8857" s="8" t="s">
        <v>5093</v>
      </c>
      <c r="F8857" s="8">
        <v>27817.924999999999</v>
      </c>
      <c r="G8857" s="8">
        <v>0</v>
      </c>
      <c r="H8857" s="5">
        <f t="shared" si="276"/>
        <v>0</v>
      </c>
      <c r="I8857" s="5">
        <f t="shared" si="277"/>
        <v>27817.93</v>
      </c>
      <c r="J8857" s="8"/>
      <c r="K8857" s="8"/>
    </row>
    <row r="8858" spans="1:11" s="7" customFormat="1" x14ac:dyDescent="0.35">
      <c r="A8858" s="8" t="s">
        <v>9570</v>
      </c>
      <c r="B8858" s="8" t="s">
        <v>5100</v>
      </c>
      <c r="C8858" s="8" t="s">
        <v>5093</v>
      </c>
      <c r="D8858" s="8" t="s">
        <v>5093</v>
      </c>
      <c r="E8858" s="8" t="s">
        <v>5093</v>
      </c>
      <c r="F8858" s="8">
        <v>26830.649999999998</v>
      </c>
      <c r="G8858" s="8">
        <v>0</v>
      </c>
      <c r="H8858" s="5">
        <f t="shared" si="276"/>
        <v>0</v>
      </c>
      <c r="I8858" s="5">
        <f t="shared" si="277"/>
        <v>26830.65</v>
      </c>
      <c r="J8858" s="8"/>
      <c r="K8858" s="8"/>
    </row>
    <row r="8859" spans="1:11" s="7" customFormat="1" x14ac:dyDescent="0.35">
      <c r="A8859" s="8" t="s">
        <v>9571</v>
      </c>
      <c r="B8859" s="8" t="s">
        <v>5100</v>
      </c>
      <c r="C8859" s="8" t="s">
        <v>5093</v>
      </c>
      <c r="D8859" s="8" t="s">
        <v>5093</v>
      </c>
      <c r="E8859" s="8" t="s">
        <v>5093</v>
      </c>
      <c r="F8859" s="8">
        <v>26133.749999999996</v>
      </c>
      <c r="G8859" s="8">
        <v>0</v>
      </c>
      <c r="H8859" s="5">
        <f t="shared" si="276"/>
        <v>0</v>
      </c>
      <c r="I8859" s="5">
        <f t="shared" si="277"/>
        <v>26133.75</v>
      </c>
      <c r="J8859" s="8"/>
      <c r="K8859" s="8"/>
    </row>
    <row r="8860" spans="1:11" s="7" customFormat="1" x14ac:dyDescent="0.35">
      <c r="A8860" s="8" t="s">
        <v>9572</v>
      </c>
      <c r="B8860" s="8" t="s">
        <v>5100</v>
      </c>
      <c r="C8860" s="8" t="s">
        <v>5093</v>
      </c>
      <c r="D8860" s="8" t="s">
        <v>5093</v>
      </c>
      <c r="E8860" s="8" t="s">
        <v>5093</v>
      </c>
      <c r="F8860" s="8">
        <v>25262.624999999996</v>
      </c>
      <c r="G8860" s="8">
        <v>0</v>
      </c>
      <c r="H8860" s="5">
        <f t="shared" si="276"/>
        <v>0</v>
      </c>
      <c r="I8860" s="5">
        <f t="shared" si="277"/>
        <v>25262.63</v>
      </c>
      <c r="J8860" s="8"/>
      <c r="K8860" s="8"/>
    </row>
    <row r="8861" spans="1:11" s="7" customFormat="1" x14ac:dyDescent="0.35">
      <c r="A8861" s="8" t="s">
        <v>9573</v>
      </c>
      <c r="B8861" s="8" t="s">
        <v>5100</v>
      </c>
      <c r="C8861" s="8" t="s">
        <v>5093</v>
      </c>
      <c r="D8861" s="8" t="s">
        <v>5093</v>
      </c>
      <c r="E8861" s="8" t="s">
        <v>5093</v>
      </c>
      <c r="F8861" s="8">
        <v>24650.514499999997</v>
      </c>
      <c r="G8861" s="8">
        <v>0</v>
      </c>
      <c r="H8861" s="5">
        <f t="shared" si="276"/>
        <v>0</v>
      </c>
      <c r="I8861" s="5">
        <f t="shared" si="277"/>
        <v>24650.51</v>
      </c>
      <c r="J8861" s="8"/>
      <c r="K8861" s="8"/>
    </row>
    <row r="8862" spans="1:11" s="7" customFormat="1" x14ac:dyDescent="0.35">
      <c r="A8862" s="8" t="s">
        <v>9574</v>
      </c>
      <c r="B8862" s="8" t="s">
        <v>5100</v>
      </c>
      <c r="C8862" s="8" t="s">
        <v>5093</v>
      </c>
      <c r="D8862" s="8" t="s">
        <v>5093</v>
      </c>
      <c r="E8862" s="8" t="s">
        <v>5093</v>
      </c>
      <c r="F8862" s="8">
        <v>28863.274999999998</v>
      </c>
      <c r="G8862" s="8">
        <v>0</v>
      </c>
      <c r="H8862" s="5">
        <f t="shared" si="276"/>
        <v>0</v>
      </c>
      <c r="I8862" s="5">
        <f t="shared" si="277"/>
        <v>28863.279999999999</v>
      </c>
      <c r="J8862" s="8"/>
      <c r="K8862" s="8"/>
    </row>
    <row r="8863" spans="1:11" s="7" customFormat="1" x14ac:dyDescent="0.35">
      <c r="A8863" s="8" t="s">
        <v>9575</v>
      </c>
      <c r="B8863" s="8" t="s">
        <v>5100</v>
      </c>
      <c r="C8863" s="8" t="s">
        <v>5093</v>
      </c>
      <c r="D8863" s="8" t="s">
        <v>5093</v>
      </c>
      <c r="E8863" s="8" t="s">
        <v>5093</v>
      </c>
      <c r="F8863" s="8">
        <v>27295.249999999996</v>
      </c>
      <c r="G8863" s="8">
        <v>0</v>
      </c>
      <c r="H8863" s="5">
        <f t="shared" si="276"/>
        <v>0</v>
      </c>
      <c r="I8863" s="5">
        <f t="shared" si="277"/>
        <v>27295.25</v>
      </c>
      <c r="J8863" s="8"/>
      <c r="K8863" s="8"/>
    </row>
    <row r="8864" spans="1:11" s="7" customFormat="1" x14ac:dyDescent="0.35">
      <c r="A8864" s="8" t="s">
        <v>9576</v>
      </c>
      <c r="B8864" s="8" t="s">
        <v>5100</v>
      </c>
      <c r="C8864" s="8" t="s">
        <v>5093</v>
      </c>
      <c r="D8864" s="8" t="s">
        <v>5093</v>
      </c>
      <c r="E8864" s="8" t="s">
        <v>5093</v>
      </c>
      <c r="F8864" s="8">
        <v>26946.799999999999</v>
      </c>
      <c r="G8864" s="8">
        <v>0</v>
      </c>
      <c r="H8864" s="5">
        <f t="shared" si="276"/>
        <v>0</v>
      </c>
      <c r="I8864" s="5">
        <f t="shared" si="277"/>
        <v>26946.799999999999</v>
      </c>
      <c r="J8864" s="8"/>
      <c r="K8864" s="8"/>
    </row>
    <row r="8865" spans="1:11" s="7" customFormat="1" x14ac:dyDescent="0.35">
      <c r="A8865" s="8" t="s">
        <v>9577</v>
      </c>
      <c r="B8865" s="8" t="s">
        <v>5100</v>
      </c>
      <c r="C8865" s="8" t="s">
        <v>5093</v>
      </c>
      <c r="D8865" s="8" t="s">
        <v>5093</v>
      </c>
      <c r="E8865" s="8" t="s">
        <v>5093</v>
      </c>
      <c r="F8865" s="8">
        <v>26540.274999999998</v>
      </c>
      <c r="G8865" s="8">
        <v>0</v>
      </c>
      <c r="H8865" s="5">
        <f t="shared" si="276"/>
        <v>0</v>
      </c>
      <c r="I8865" s="5">
        <f t="shared" si="277"/>
        <v>26540.28</v>
      </c>
      <c r="J8865" s="8"/>
      <c r="K8865" s="8"/>
    </row>
    <row r="8866" spans="1:11" s="7" customFormat="1" x14ac:dyDescent="0.35">
      <c r="A8866" s="8" t="s">
        <v>9578</v>
      </c>
      <c r="B8866" s="8" t="s">
        <v>5100</v>
      </c>
      <c r="C8866" s="8" t="s">
        <v>5093</v>
      </c>
      <c r="D8866" s="8" t="s">
        <v>5093</v>
      </c>
      <c r="E8866" s="8" t="s">
        <v>5093</v>
      </c>
      <c r="F8866" s="8">
        <v>29618.249999999996</v>
      </c>
      <c r="G8866" s="8">
        <v>0</v>
      </c>
      <c r="H8866" s="5">
        <f t="shared" si="276"/>
        <v>0</v>
      </c>
      <c r="I8866" s="5">
        <f t="shared" si="277"/>
        <v>29618.25</v>
      </c>
      <c r="J8866" s="8"/>
      <c r="K8866" s="8"/>
    </row>
    <row r="8867" spans="1:11" s="7" customFormat="1" x14ac:dyDescent="0.35">
      <c r="A8867" s="8" t="s">
        <v>9579</v>
      </c>
      <c r="B8867" s="8" t="s">
        <v>5100</v>
      </c>
      <c r="C8867" s="8" t="s">
        <v>5093</v>
      </c>
      <c r="D8867" s="8" t="s">
        <v>5093</v>
      </c>
      <c r="E8867" s="8" t="s">
        <v>5093</v>
      </c>
      <c r="F8867" s="8">
        <v>28689.05</v>
      </c>
      <c r="G8867" s="8">
        <v>0</v>
      </c>
      <c r="H8867" s="5">
        <f t="shared" si="276"/>
        <v>0</v>
      </c>
      <c r="I8867" s="5">
        <f t="shared" si="277"/>
        <v>28689.05</v>
      </c>
      <c r="J8867" s="8"/>
      <c r="K8867" s="8"/>
    </row>
    <row r="8868" spans="1:11" s="7" customFormat="1" x14ac:dyDescent="0.35">
      <c r="A8868" s="8" t="s">
        <v>9580</v>
      </c>
      <c r="B8868" s="8" t="s">
        <v>5100</v>
      </c>
      <c r="C8868" s="8" t="s">
        <v>5093</v>
      </c>
      <c r="D8868" s="8" t="s">
        <v>5093</v>
      </c>
      <c r="E8868" s="8" t="s">
        <v>5093</v>
      </c>
      <c r="F8868" s="8">
        <v>26946.799999999999</v>
      </c>
      <c r="G8868" s="8">
        <v>0</v>
      </c>
      <c r="H8868" s="5">
        <f t="shared" si="276"/>
        <v>0</v>
      </c>
      <c r="I8868" s="5">
        <f t="shared" si="277"/>
        <v>26946.799999999999</v>
      </c>
      <c r="J8868" s="8"/>
      <c r="K8868" s="8"/>
    </row>
    <row r="8869" spans="1:11" s="7" customFormat="1" x14ac:dyDescent="0.35">
      <c r="A8869" s="8" t="s">
        <v>9581</v>
      </c>
      <c r="B8869" s="8" t="s">
        <v>5100</v>
      </c>
      <c r="C8869" s="8" t="s">
        <v>5093</v>
      </c>
      <c r="D8869" s="8" t="s">
        <v>5093</v>
      </c>
      <c r="E8869" s="8" t="s">
        <v>5093</v>
      </c>
      <c r="F8869" s="8">
        <v>26133.749999999996</v>
      </c>
      <c r="G8869" s="8">
        <v>0</v>
      </c>
      <c r="H8869" s="5">
        <f t="shared" si="276"/>
        <v>0</v>
      </c>
      <c r="I8869" s="5">
        <f t="shared" si="277"/>
        <v>26133.75</v>
      </c>
      <c r="J8869" s="8"/>
      <c r="K8869" s="8"/>
    </row>
    <row r="8870" spans="1:11" s="7" customFormat="1" x14ac:dyDescent="0.35">
      <c r="A8870" s="8" t="s">
        <v>9582</v>
      </c>
      <c r="B8870" s="8" t="s">
        <v>5100</v>
      </c>
      <c r="C8870" s="8" t="s">
        <v>5093</v>
      </c>
      <c r="D8870" s="8" t="s">
        <v>5093</v>
      </c>
      <c r="E8870" s="8" t="s">
        <v>5093</v>
      </c>
      <c r="F8870" s="8">
        <v>25436.85</v>
      </c>
      <c r="G8870" s="8">
        <v>0</v>
      </c>
      <c r="H8870" s="5">
        <f t="shared" si="276"/>
        <v>0</v>
      </c>
      <c r="I8870" s="5">
        <f t="shared" si="277"/>
        <v>25436.85</v>
      </c>
      <c r="J8870" s="8"/>
      <c r="K8870" s="8"/>
    </row>
    <row r="8871" spans="1:11" s="7" customFormat="1" x14ac:dyDescent="0.35">
      <c r="A8871" s="8" t="s">
        <v>9583</v>
      </c>
      <c r="B8871" s="8" t="s">
        <v>5100</v>
      </c>
      <c r="C8871" s="8" t="s">
        <v>5093</v>
      </c>
      <c r="D8871" s="8" t="s">
        <v>5093</v>
      </c>
      <c r="E8871" s="8" t="s">
        <v>5093</v>
      </c>
      <c r="F8871" s="8">
        <v>23357.764999999996</v>
      </c>
      <c r="G8871" s="8">
        <v>0</v>
      </c>
      <c r="H8871" s="5">
        <f t="shared" si="276"/>
        <v>0</v>
      </c>
      <c r="I8871" s="5">
        <f t="shared" si="277"/>
        <v>23357.77</v>
      </c>
      <c r="J8871" s="8"/>
      <c r="K8871" s="8"/>
    </row>
    <row r="8872" spans="1:11" s="7" customFormat="1" x14ac:dyDescent="0.35">
      <c r="A8872" s="8" t="s">
        <v>9584</v>
      </c>
      <c r="B8872" s="8" t="s">
        <v>5100</v>
      </c>
      <c r="C8872" s="8" t="s">
        <v>5093</v>
      </c>
      <c r="D8872" s="8" t="s">
        <v>5093</v>
      </c>
      <c r="E8872" s="8" t="s">
        <v>5093</v>
      </c>
      <c r="F8872" s="8">
        <v>27295.249999999996</v>
      </c>
      <c r="G8872" s="8">
        <v>0</v>
      </c>
      <c r="H8872" s="5">
        <f t="shared" si="276"/>
        <v>0</v>
      </c>
      <c r="I8872" s="5">
        <f t="shared" si="277"/>
        <v>27295.25</v>
      </c>
      <c r="J8872" s="8"/>
      <c r="K8872" s="8"/>
    </row>
    <row r="8873" spans="1:11" s="7" customFormat="1" x14ac:dyDescent="0.35">
      <c r="A8873" s="8" t="s">
        <v>9585</v>
      </c>
      <c r="B8873" s="8" t="s">
        <v>5100</v>
      </c>
      <c r="C8873" s="8" t="s">
        <v>5093</v>
      </c>
      <c r="D8873" s="8" t="s">
        <v>5093</v>
      </c>
      <c r="E8873" s="8" t="s">
        <v>5093</v>
      </c>
      <c r="F8873" s="8">
        <v>26249.899999999998</v>
      </c>
      <c r="G8873" s="8">
        <v>0</v>
      </c>
      <c r="H8873" s="5">
        <f t="shared" si="276"/>
        <v>0</v>
      </c>
      <c r="I8873" s="5">
        <f t="shared" si="277"/>
        <v>26249.9</v>
      </c>
      <c r="J8873" s="8"/>
      <c r="K8873" s="8"/>
    </row>
    <row r="8874" spans="1:11" s="7" customFormat="1" x14ac:dyDescent="0.35">
      <c r="A8874" s="8" t="s">
        <v>9586</v>
      </c>
      <c r="B8874" s="8" t="s">
        <v>5100</v>
      </c>
      <c r="C8874" s="8" t="s">
        <v>5093</v>
      </c>
      <c r="D8874" s="8" t="s">
        <v>5093</v>
      </c>
      <c r="E8874" s="8" t="s">
        <v>5093</v>
      </c>
      <c r="F8874" s="8">
        <v>24856.1</v>
      </c>
      <c r="G8874" s="8">
        <v>0</v>
      </c>
      <c r="H8874" s="5">
        <f t="shared" si="276"/>
        <v>0</v>
      </c>
      <c r="I8874" s="5">
        <f t="shared" si="277"/>
        <v>24856.1</v>
      </c>
      <c r="J8874" s="8"/>
      <c r="K8874" s="8"/>
    </row>
    <row r="8875" spans="1:11" s="7" customFormat="1" x14ac:dyDescent="0.35">
      <c r="A8875" s="8" t="s">
        <v>9587</v>
      </c>
      <c r="B8875" s="8" t="s">
        <v>5100</v>
      </c>
      <c r="C8875" s="8" t="s">
        <v>5093</v>
      </c>
      <c r="D8875" s="8" t="s">
        <v>5093</v>
      </c>
      <c r="E8875" s="8" t="s">
        <v>5093</v>
      </c>
      <c r="F8875" s="8">
        <v>28805.199999999997</v>
      </c>
      <c r="G8875" s="8">
        <v>0</v>
      </c>
      <c r="H8875" s="5">
        <f t="shared" si="276"/>
        <v>0</v>
      </c>
      <c r="I8875" s="5">
        <f t="shared" si="277"/>
        <v>28805.200000000001</v>
      </c>
      <c r="J8875" s="8"/>
      <c r="K8875" s="8"/>
    </row>
    <row r="8876" spans="1:11" s="7" customFormat="1" x14ac:dyDescent="0.35">
      <c r="A8876" s="8" t="s">
        <v>9588</v>
      </c>
      <c r="B8876" s="8" t="s">
        <v>5100</v>
      </c>
      <c r="C8876" s="8" t="s">
        <v>5093</v>
      </c>
      <c r="D8876" s="8" t="s">
        <v>5093</v>
      </c>
      <c r="E8876" s="8" t="s">
        <v>5093</v>
      </c>
      <c r="F8876" s="8">
        <v>27817.924999999999</v>
      </c>
      <c r="G8876" s="8">
        <v>0</v>
      </c>
      <c r="H8876" s="5">
        <f t="shared" si="276"/>
        <v>0</v>
      </c>
      <c r="I8876" s="5">
        <f t="shared" si="277"/>
        <v>27817.93</v>
      </c>
      <c r="J8876" s="8"/>
      <c r="K8876" s="8"/>
    </row>
    <row r="8877" spans="1:11" s="7" customFormat="1" x14ac:dyDescent="0.35">
      <c r="A8877" s="8" t="s">
        <v>9589</v>
      </c>
      <c r="B8877" s="8" t="s">
        <v>5100</v>
      </c>
      <c r="C8877" s="8" t="s">
        <v>5093</v>
      </c>
      <c r="D8877" s="8" t="s">
        <v>5093</v>
      </c>
      <c r="E8877" s="8" t="s">
        <v>5093</v>
      </c>
      <c r="F8877" s="8">
        <v>26830.649999999998</v>
      </c>
      <c r="G8877" s="8">
        <v>0</v>
      </c>
      <c r="H8877" s="5">
        <f t="shared" si="276"/>
        <v>0</v>
      </c>
      <c r="I8877" s="5">
        <f t="shared" si="277"/>
        <v>26830.65</v>
      </c>
      <c r="J8877" s="8"/>
      <c r="K8877" s="8"/>
    </row>
    <row r="8878" spans="1:11" s="7" customFormat="1" x14ac:dyDescent="0.35">
      <c r="A8878" s="8" t="s">
        <v>9590</v>
      </c>
      <c r="B8878" s="8" t="s">
        <v>5100</v>
      </c>
      <c r="C8878" s="8" t="s">
        <v>5093</v>
      </c>
      <c r="D8878" s="8" t="s">
        <v>5093</v>
      </c>
      <c r="E8878" s="8" t="s">
        <v>5093</v>
      </c>
      <c r="F8878" s="8">
        <v>25454.272499999999</v>
      </c>
      <c r="G8878" s="8">
        <v>0</v>
      </c>
      <c r="H8878" s="5">
        <f t="shared" si="276"/>
        <v>0</v>
      </c>
      <c r="I8878" s="5">
        <f t="shared" si="277"/>
        <v>25454.27</v>
      </c>
      <c r="J8878" s="8"/>
      <c r="K8878" s="8"/>
    </row>
    <row r="8879" spans="1:11" s="7" customFormat="1" x14ac:dyDescent="0.35">
      <c r="A8879" s="8" t="s">
        <v>9591</v>
      </c>
      <c r="B8879" s="8" t="s">
        <v>5100</v>
      </c>
      <c r="C8879" s="8" t="s">
        <v>5093</v>
      </c>
      <c r="D8879" s="8" t="s">
        <v>5093</v>
      </c>
      <c r="E8879" s="8" t="s">
        <v>5093</v>
      </c>
      <c r="F8879" s="8">
        <v>22968.662499999999</v>
      </c>
      <c r="G8879" s="8">
        <v>0</v>
      </c>
      <c r="H8879" s="5">
        <f t="shared" si="276"/>
        <v>0</v>
      </c>
      <c r="I8879" s="5">
        <f t="shared" si="277"/>
        <v>22968.66</v>
      </c>
      <c r="J8879" s="8"/>
      <c r="K8879" s="8"/>
    </row>
    <row r="8880" spans="1:11" s="7" customFormat="1" x14ac:dyDescent="0.35">
      <c r="A8880" s="8" t="s">
        <v>9592</v>
      </c>
      <c r="B8880" s="8" t="s">
        <v>5100</v>
      </c>
      <c r="C8880" s="8" t="s">
        <v>5093</v>
      </c>
      <c r="D8880" s="8" t="s">
        <v>5093</v>
      </c>
      <c r="E8880" s="8" t="s">
        <v>5093</v>
      </c>
      <c r="F8880" s="8">
        <v>22080.114999999998</v>
      </c>
      <c r="G8880" s="8">
        <v>0</v>
      </c>
      <c r="H8880" s="5">
        <f t="shared" si="276"/>
        <v>0</v>
      </c>
      <c r="I8880" s="5">
        <f t="shared" si="277"/>
        <v>22080.12</v>
      </c>
      <c r="J8880" s="8"/>
      <c r="K8880" s="8"/>
    </row>
    <row r="8881" spans="1:11" s="7" customFormat="1" x14ac:dyDescent="0.35">
      <c r="A8881" s="8" t="s">
        <v>9593</v>
      </c>
      <c r="B8881" s="8" t="s">
        <v>5100</v>
      </c>
      <c r="C8881" s="8" t="s">
        <v>5093</v>
      </c>
      <c r="D8881" s="8" t="s">
        <v>5093</v>
      </c>
      <c r="E8881" s="8" t="s">
        <v>5093</v>
      </c>
      <c r="F8881" s="8">
        <v>21023.149999999998</v>
      </c>
      <c r="G8881" s="8">
        <v>0</v>
      </c>
      <c r="H8881" s="5">
        <f t="shared" si="276"/>
        <v>0</v>
      </c>
      <c r="I8881" s="5">
        <f t="shared" si="277"/>
        <v>21023.15</v>
      </c>
      <c r="J8881" s="8"/>
      <c r="K8881" s="8"/>
    </row>
    <row r="8882" spans="1:11" s="7" customFormat="1" x14ac:dyDescent="0.35">
      <c r="A8882" s="8" t="s">
        <v>9594</v>
      </c>
      <c r="B8882" s="8" t="s">
        <v>5100</v>
      </c>
      <c r="C8882" s="8" t="s">
        <v>5093</v>
      </c>
      <c r="D8882" s="8" t="s">
        <v>5093</v>
      </c>
      <c r="E8882" s="8" t="s">
        <v>5093</v>
      </c>
      <c r="F8882" s="8">
        <v>20848.924999999999</v>
      </c>
      <c r="G8882" s="8">
        <v>0</v>
      </c>
      <c r="H8882" s="5">
        <f t="shared" si="276"/>
        <v>0</v>
      </c>
      <c r="I8882" s="5">
        <f t="shared" si="277"/>
        <v>20848.93</v>
      </c>
      <c r="J8882" s="8"/>
      <c r="K8882" s="8"/>
    </row>
    <row r="8883" spans="1:11" s="7" customFormat="1" x14ac:dyDescent="0.35">
      <c r="A8883" s="8" t="s">
        <v>9595</v>
      </c>
      <c r="B8883" s="8" t="s">
        <v>5100</v>
      </c>
      <c r="C8883" s="8" t="s">
        <v>5093</v>
      </c>
      <c r="D8883" s="8" t="s">
        <v>5093</v>
      </c>
      <c r="E8883" s="8" t="s">
        <v>5093</v>
      </c>
      <c r="F8883" s="8">
        <v>28863.274999999998</v>
      </c>
      <c r="G8883" s="8">
        <v>0</v>
      </c>
      <c r="H8883" s="5">
        <f t="shared" si="276"/>
        <v>0</v>
      </c>
      <c r="I8883" s="5">
        <f t="shared" si="277"/>
        <v>28863.279999999999</v>
      </c>
      <c r="J8883" s="8"/>
      <c r="K8883" s="8"/>
    </row>
    <row r="8884" spans="1:11" s="7" customFormat="1" x14ac:dyDescent="0.35">
      <c r="A8884" s="8" t="s">
        <v>9596</v>
      </c>
      <c r="B8884" s="8" t="s">
        <v>5100</v>
      </c>
      <c r="C8884" s="8" t="s">
        <v>5093</v>
      </c>
      <c r="D8884" s="8" t="s">
        <v>5093</v>
      </c>
      <c r="E8884" s="8" t="s">
        <v>5093</v>
      </c>
      <c r="F8884" s="8">
        <v>27295.249999999996</v>
      </c>
      <c r="G8884" s="8">
        <v>0</v>
      </c>
      <c r="H8884" s="5">
        <f t="shared" si="276"/>
        <v>0</v>
      </c>
      <c r="I8884" s="5">
        <f t="shared" si="277"/>
        <v>27295.25</v>
      </c>
      <c r="J8884" s="8"/>
      <c r="K8884" s="8"/>
    </row>
    <row r="8885" spans="1:11" s="7" customFormat="1" x14ac:dyDescent="0.35">
      <c r="A8885" s="8" t="s">
        <v>9597</v>
      </c>
      <c r="B8885" s="8" t="s">
        <v>5100</v>
      </c>
      <c r="C8885" s="8" t="s">
        <v>5093</v>
      </c>
      <c r="D8885" s="8" t="s">
        <v>5093</v>
      </c>
      <c r="E8885" s="8" t="s">
        <v>5093</v>
      </c>
      <c r="F8885" s="8">
        <v>25454.272499999999</v>
      </c>
      <c r="G8885" s="8">
        <v>0</v>
      </c>
      <c r="H8885" s="5">
        <f t="shared" si="276"/>
        <v>0</v>
      </c>
      <c r="I8885" s="5">
        <f t="shared" si="277"/>
        <v>25454.27</v>
      </c>
      <c r="J8885" s="8"/>
      <c r="K8885" s="8"/>
    </row>
    <row r="8886" spans="1:11" s="7" customFormat="1" x14ac:dyDescent="0.35">
      <c r="A8886" s="8" t="s">
        <v>9598</v>
      </c>
      <c r="B8886" s="8" t="s">
        <v>5100</v>
      </c>
      <c r="C8886" s="8" t="s">
        <v>5093</v>
      </c>
      <c r="D8886" s="8" t="s">
        <v>5093</v>
      </c>
      <c r="E8886" s="8" t="s">
        <v>5093</v>
      </c>
      <c r="F8886" s="8">
        <v>22968.662499999999</v>
      </c>
      <c r="G8886" s="8">
        <v>0</v>
      </c>
      <c r="H8886" s="5">
        <f t="shared" si="276"/>
        <v>0</v>
      </c>
      <c r="I8886" s="5">
        <f t="shared" si="277"/>
        <v>22968.66</v>
      </c>
      <c r="J8886" s="8"/>
      <c r="K8886" s="8"/>
    </row>
    <row r="8887" spans="1:11" s="7" customFormat="1" x14ac:dyDescent="0.35">
      <c r="A8887" s="8" t="s">
        <v>9599</v>
      </c>
      <c r="B8887" s="8" t="s">
        <v>5100</v>
      </c>
      <c r="C8887" s="8" t="s">
        <v>5093</v>
      </c>
      <c r="D8887" s="8" t="s">
        <v>5093</v>
      </c>
      <c r="E8887" s="8" t="s">
        <v>5093</v>
      </c>
      <c r="F8887" s="8">
        <v>22080.114999999998</v>
      </c>
      <c r="G8887" s="8">
        <v>0</v>
      </c>
      <c r="H8887" s="5">
        <f t="shared" si="276"/>
        <v>0</v>
      </c>
      <c r="I8887" s="5">
        <f t="shared" si="277"/>
        <v>22080.12</v>
      </c>
      <c r="J8887" s="8"/>
      <c r="K8887" s="8"/>
    </row>
    <row r="8888" spans="1:11" s="7" customFormat="1" x14ac:dyDescent="0.35">
      <c r="A8888" s="8" t="s">
        <v>9600</v>
      </c>
      <c r="B8888" s="8" t="s">
        <v>5100</v>
      </c>
      <c r="C8888" s="8" t="s">
        <v>5093</v>
      </c>
      <c r="D8888" s="8" t="s">
        <v>5093</v>
      </c>
      <c r="E8888" s="8" t="s">
        <v>5093</v>
      </c>
      <c r="F8888" s="8">
        <v>21023.149999999998</v>
      </c>
      <c r="G8888" s="8">
        <v>0</v>
      </c>
      <c r="H8888" s="5">
        <f t="shared" si="276"/>
        <v>0</v>
      </c>
      <c r="I8888" s="5">
        <f t="shared" si="277"/>
        <v>21023.15</v>
      </c>
      <c r="J8888" s="8"/>
      <c r="K8888" s="8"/>
    </row>
    <row r="8889" spans="1:11" s="7" customFormat="1" x14ac:dyDescent="0.35">
      <c r="A8889" s="8" t="s">
        <v>9601</v>
      </c>
      <c r="B8889" s="8" t="s">
        <v>5100</v>
      </c>
      <c r="C8889" s="8" t="s">
        <v>5093</v>
      </c>
      <c r="D8889" s="8" t="s">
        <v>5093</v>
      </c>
      <c r="E8889" s="8" t="s">
        <v>5093</v>
      </c>
      <c r="F8889" s="8">
        <v>20848.924999999999</v>
      </c>
      <c r="G8889" s="8">
        <v>0</v>
      </c>
      <c r="H8889" s="5">
        <f t="shared" si="276"/>
        <v>0</v>
      </c>
      <c r="I8889" s="5">
        <f t="shared" si="277"/>
        <v>20848.93</v>
      </c>
      <c r="J8889" s="8"/>
      <c r="K8889" s="8"/>
    </row>
    <row r="8890" spans="1:11" s="7" customFormat="1" x14ac:dyDescent="0.35">
      <c r="A8890" s="8" t="s">
        <v>9602</v>
      </c>
      <c r="B8890" s="8" t="s">
        <v>5100</v>
      </c>
      <c r="C8890" s="8" t="s">
        <v>5093</v>
      </c>
      <c r="D8890" s="8" t="s">
        <v>5093</v>
      </c>
      <c r="E8890" s="8" t="s">
        <v>5093</v>
      </c>
      <c r="F8890" s="8">
        <v>21023.149999999998</v>
      </c>
      <c r="G8890" s="8">
        <v>0</v>
      </c>
      <c r="H8890" s="5">
        <f t="shared" si="276"/>
        <v>0</v>
      </c>
      <c r="I8890" s="5">
        <f t="shared" si="277"/>
        <v>21023.15</v>
      </c>
      <c r="J8890" s="8"/>
      <c r="K8890" s="8"/>
    </row>
    <row r="8891" spans="1:11" s="7" customFormat="1" x14ac:dyDescent="0.35">
      <c r="A8891" s="8" t="s">
        <v>9603</v>
      </c>
      <c r="B8891" s="8" t="s">
        <v>5100</v>
      </c>
      <c r="C8891" s="8" t="s">
        <v>5093</v>
      </c>
      <c r="D8891" s="8" t="s">
        <v>5093</v>
      </c>
      <c r="E8891" s="8" t="s">
        <v>5093</v>
      </c>
      <c r="F8891" s="8">
        <v>20848.924999999999</v>
      </c>
      <c r="G8891" s="8">
        <v>0</v>
      </c>
      <c r="H8891" s="5">
        <f t="shared" si="276"/>
        <v>0</v>
      </c>
      <c r="I8891" s="5">
        <f t="shared" si="277"/>
        <v>20848.93</v>
      </c>
      <c r="J8891" s="8"/>
      <c r="K8891" s="8"/>
    </row>
    <row r="8892" spans="1:11" s="7" customFormat="1" x14ac:dyDescent="0.35">
      <c r="A8892" s="8" t="s">
        <v>9604</v>
      </c>
      <c r="B8892" s="8" t="s">
        <v>121</v>
      </c>
      <c r="C8892" s="8" t="s">
        <v>5093</v>
      </c>
      <c r="D8892" s="8" t="s">
        <v>5093</v>
      </c>
      <c r="E8892" s="8" t="s">
        <v>5093</v>
      </c>
      <c r="F8892" s="8">
        <v>15693.0265</v>
      </c>
      <c r="G8892" s="8">
        <v>0</v>
      </c>
      <c r="H8892" s="5">
        <f t="shared" si="276"/>
        <v>0</v>
      </c>
      <c r="I8892" s="5">
        <f t="shared" si="277"/>
        <v>15693.03</v>
      </c>
      <c r="J8892" s="8"/>
      <c r="K8892" s="8"/>
    </row>
    <row r="8893" spans="1:11" s="7" customFormat="1" x14ac:dyDescent="0.35">
      <c r="A8893" s="8" t="s">
        <v>9605</v>
      </c>
      <c r="B8893" s="8" t="s">
        <v>121</v>
      </c>
      <c r="C8893" s="8" t="s">
        <v>5093</v>
      </c>
      <c r="D8893" s="8" t="s">
        <v>5093</v>
      </c>
      <c r="E8893" s="8" t="s">
        <v>5093</v>
      </c>
      <c r="F8893" s="8">
        <v>31387.214499999998</v>
      </c>
      <c r="G8893" s="8">
        <v>0</v>
      </c>
      <c r="H8893" s="5">
        <f t="shared" si="276"/>
        <v>0</v>
      </c>
      <c r="I8893" s="5">
        <f t="shared" si="277"/>
        <v>31387.21</v>
      </c>
      <c r="J8893" s="8"/>
      <c r="K8893" s="8"/>
    </row>
    <row r="8894" spans="1:11" s="7" customFormat="1" x14ac:dyDescent="0.35">
      <c r="A8894" s="8" t="s">
        <v>9606</v>
      </c>
      <c r="B8894" s="8" t="s">
        <v>121</v>
      </c>
      <c r="C8894" s="8" t="s">
        <v>5093</v>
      </c>
      <c r="D8894" s="8" t="s">
        <v>5093</v>
      </c>
      <c r="E8894" s="8" t="s">
        <v>5093</v>
      </c>
      <c r="F8894" s="8">
        <v>47080.241000000002</v>
      </c>
      <c r="G8894" s="8">
        <v>0</v>
      </c>
      <c r="H8894" s="5">
        <f t="shared" si="276"/>
        <v>0</v>
      </c>
      <c r="I8894" s="5">
        <f t="shared" si="277"/>
        <v>47080.24</v>
      </c>
      <c r="J8894" s="8"/>
      <c r="K8894" s="8"/>
    </row>
    <row r="8895" spans="1:11" s="7" customFormat="1" x14ac:dyDescent="0.35">
      <c r="A8895" s="8" t="s">
        <v>9607</v>
      </c>
      <c r="B8895" s="8" t="s">
        <v>121</v>
      </c>
      <c r="C8895" s="8" t="s">
        <v>5093</v>
      </c>
      <c r="D8895" s="8" t="s">
        <v>5093</v>
      </c>
      <c r="E8895" s="8" t="s">
        <v>5093</v>
      </c>
      <c r="F8895" s="8">
        <v>62773.267499999994</v>
      </c>
      <c r="G8895" s="8">
        <v>0</v>
      </c>
      <c r="H8895" s="5">
        <f t="shared" si="276"/>
        <v>0</v>
      </c>
      <c r="I8895" s="5">
        <f t="shared" si="277"/>
        <v>62773.27</v>
      </c>
      <c r="J8895" s="8"/>
      <c r="K8895" s="8"/>
    </row>
    <row r="8896" spans="1:11" s="7" customFormat="1" x14ac:dyDescent="0.35">
      <c r="A8896" s="8" t="s">
        <v>9608</v>
      </c>
      <c r="B8896" s="8" t="s">
        <v>121</v>
      </c>
      <c r="C8896" s="8" t="s">
        <v>5093</v>
      </c>
      <c r="D8896" s="8" t="s">
        <v>5093</v>
      </c>
      <c r="E8896" s="8" t="s">
        <v>5093</v>
      </c>
      <c r="F8896" s="8">
        <v>78466.293999999994</v>
      </c>
      <c r="G8896" s="8">
        <v>0</v>
      </c>
      <c r="H8896" s="5">
        <f t="shared" si="276"/>
        <v>0</v>
      </c>
      <c r="I8896" s="5">
        <f t="shared" si="277"/>
        <v>78466.289999999994</v>
      </c>
      <c r="J8896" s="8"/>
      <c r="K8896" s="8"/>
    </row>
    <row r="8897" spans="1:11" s="7" customFormat="1" x14ac:dyDescent="0.35">
      <c r="A8897" s="8" t="s">
        <v>9609</v>
      </c>
      <c r="B8897" s="8" t="s">
        <v>121</v>
      </c>
      <c r="C8897" s="8" t="s">
        <v>5093</v>
      </c>
      <c r="D8897" s="8" t="s">
        <v>5093</v>
      </c>
      <c r="E8897" s="8" t="s">
        <v>5093</v>
      </c>
      <c r="F8897" s="8">
        <v>94160.482000000004</v>
      </c>
      <c r="G8897" s="8">
        <v>0</v>
      </c>
      <c r="H8897" s="5">
        <f t="shared" si="276"/>
        <v>0</v>
      </c>
      <c r="I8897" s="5">
        <f t="shared" si="277"/>
        <v>94160.48</v>
      </c>
      <c r="J8897" s="8"/>
      <c r="K8897" s="8"/>
    </row>
    <row r="8898" spans="1:11" s="7" customFormat="1" x14ac:dyDescent="0.35">
      <c r="A8898" s="8" t="s">
        <v>9610</v>
      </c>
      <c r="B8898" s="8" t="s">
        <v>121</v>
      </c>
      <c r="C8898" s="8" t="s">
        <v>5093</v>
      </c>
      <c r="D8898" s="8" t="s">
        <v>5093</v>
      </c>
      <c r="E8898" s="8" t="s">
        <v>5093</v>
      </c>
      <c r="F8898" s="8">
        <v>109852.34699999999</v>
      </c>
      <c r="G8898" s="8">
        <v>0</v>
      </c>
      <c r="H8898" s="5">
        <f t="shared" si="276"/>
        <v>0</v>
      </c>
      <c r="I8898" s="5">
        <f t="shared" si="277"/>
        <v>109852.35</v>
      </c>
      <c r="J8898" s="8"/>
      <c r="K8898" s="8"/>
    </row>
    <row r="8899" spans="1:11" s="7" customFormat="1" x14ac:dyDescent="0.35">
      <c r="A8899" s="8" t="s">
        <v>9611</v>
      </c>
      <c r="B8899" s="8" t="s">
        <v>121</v>
      </c>
      <c r="C8899" s="8" t="s">
        <v>5093</v>
      </c>
      <c r="D8899" s="8" t="s">
        <v>5093</v>
      </c>
      <c r="E8899" s="8" t="s">
        <v>5093</v>
      </c>
      <c r="F8899" s="8">
        <v>125545.37349999999</v>
      </c>
      <c r="G8899" s="8">
        <v>0</v>
      </c>
      <c r="H8899" s="5">
        <f t="shared" ref="H8899:H8962" si="278">G8899*$K$2</f>
        <v>0</v>
      </c>
      <c r="I8899" s="5">
        <f t="shared" ref="I8899:I8962" si="279">ROUND(SUM(F8899:H8899),2)</f>
        <v>125545.37</v>
      </c>
      <c r="J8899" s="8"/>
      <c r="K8899" s="8"/>
    </row>
    <row r="8900" spans="1:11" s="7" customFormat="1" x14ac:dyDescent="0.35">
      <c r="A8900" s="8" t="s">
        <v>9612</v>
      </c>
      <c r="B8900" s="8" t="s">
        <v>121</v>
      </c>
      <c r="C8900" s="8" t="s">
        <v>5093</v>
      </c>
      <c r="D8900" s="8" t="s">
        <v>5093</v>
      </c>
      <c r="E8900" s="8" t="s">
        <v>5093</v>
      </c>
      <c r="F8900" s="8">
        <v>141238.39999999999</v>
      </c>
      <c r="G8900" s="8">
        <v>0</v>
      </c>
      <c r="H8900" s="5">
        <f t="shared" si="278"/>
        <v>0</v>
      </c>
      <c r="I8900" s="5">
        <f t="shared" si="279"/>
        <v>141238.39999999999</v>
      </c>
      <c r="J8900" s="8"/>
      <c r="K8900" s="8"/>
    </row>
    <row r="8901" spans="1:11" s="7" customFormat="1" x14ac:dyDescent="0.35">
      <c r="A8901" s="8" t="s">
        <v>9613</v>
      </c>
      <c r="B8901" s="8" t="s">
        <v>121</v>
      </c>
      <c r="C8901" s="8" t="s">
        <v>5093</v>
      </c>
      <c r="D8901" s="8" t="s">
        <v>5093</v>
      </c>
      <c r="E8901" s="8" t="s">
        <v>5093</v>
      </c>
      <c r="F8901" s="8">
        <v>156932.58799999999</v>
      </c>
      <c r="G8901" s="8">
        <v>0</v>
      </c>
      <c r="H8901" s="5">
        <f t="shared" si="278"/>
        <v>0</v>
      </c>
      <c r="I8901" s="5">
        <f t="shared" si="279"/>
        <v>156932.59</v>
      </c>
      <c r="J8901" s="8"/>
      <c r="K8901" s="8"/>
    </row>
    <row r="8902" spans="1:11" s="7" customFormat="1" x14ac:dyDescent="0.35">
      <c r="A8902" s="8" t="s">
        <v>9614</v>
      </c>
      <c r="B8902" s="8" t="s">
        <v>121</v>
      </c>
      <c r="C8902" s="8" t="s">
        <v>5093</v>
      </c>
      <c r="D8902" s="8" t="s">
        <v>5093</v>
      </c>
      <c r="E8902" s="8" t="s">
        <v>5093</v>
      </c>
      <c r="F8902" s="8">
        <v>172625.6145</v>
      </c>
      <c r="G8902" s="8">
        <v>0</v>
      </c>
      <c r="H8902" s="5">
        <f t="shared" si="278"/>
        <v>0</v>
      </c>
      <c r="I8902" s="5">
        <f t="shared" si="279"/>
        <v>172625.61</v>
      </c>
      <c r="J8902" s="8"/>
      <c r="K8902" s="8"/>
    </row>
    <row r="8903" spans="1:11" s="7" customFormat="1" x14ac:dyDescent="0.35">
      <c r="A8903" s="8" t="s">
        <v>9615</v>
      </c>
      <c r="B8903" s="8" t="s">
        <v>121</v>
      </c>
      <c r="C8903" s="8" t="s">
        <v>5093</v>
      </c>
      <c r="D8903" s="8" t="s">
        <v>5093</v>
      </c>
      <c r="E8903" s="8" t="s">
        <v>5093</v>
      </c>
      <c r="F8903" s="8">
        <v>188318.64099999997</v>
      </c>
      <c r="G8903" s="8">
        <v>0</v>
      </c>
      <c r="H8903" s="5">
        <f t="shared" si="278"/>
        <v>0</v>
      </c>
      <c r="I8903" s="5">
        <f t="shared" si="279"/>
        <v>188318.64</v>
      </c>
      <c r="J8903" s="8"/>
      <c r="K8903" s="8"/>
    </row>
    <row r="8904" spans="1:11" s="7" customFormat="1" x14ac:dyDescent="0.35">
      <c r="A8904" s="8" t="s">
        <v>9616</v>
      </c>
      <c r="B8904" s="8" t="s">
        <v>121</v>
      </c>
      <c r="C8904" s="8" t="s">
        <v>5093</v>
      </c>
      <c r="D8904" s="8" t="s">
        <v>5093</v>
      </c>
      <c r="E8904" s="8" t="s">
        <v>5093</v>
      </c>
      <c r="F8904" s="8">
        <v>204011.66750000001</v>
      </c>
      <c r="G8904" s="8">
        <v>0</v>
      </c>
      <c r="H8904" s="5">
        <f t="shared" si="278"/>
        <v>0</v>
      </c>
      <c r="I8904" s="5">
        <f t="shared" si="279"/>
        <v>204011.67</v>
      </c>
      <c r="J8904" s="8"/>
      <c r="K8904" s="8"/>
    </row>
    <row r="8905" spans="1:11" s="7" customFormat="1" x14ac:dyDescent="0.35">
      <c r="A8905" s="8" t="s">
        <v>9617</v>
      </c>
      <c r="B8905" s="8" t="s">
        <v>121</v>
      </c>
      <c r="C8905" s="8" t="s">
        <v>5093</v>
      </c>
      <c r="D8905" s="8" t="s">
        <v>5093</v>
      </c>
      <c r="E8905" s="8" t="s">
        <v>5093</v>
      </c>
      <c r="F8905" s="8">
        <v>204011.66750000001</v>
      </c>
      <c r="G8905" s="8">
        <v>0</v>
      </c>
      <c r="H8905" s="5">
        <f t="shared" si="278"/>
        <v>0</v>
      </c>
      <c r="I8905" s="5">
        <f t="shared" si="279"/>
        <v>204011.67</v>
      </c>
      <c r="J8905" s="8"/>
      <c r="K8905" s="8"/>
    </row>
    <row r="8906" spans="1:11" s="7" customFormat="1" x14ac:dyDescent="0.35">
      <c r="A8906" s="8" t="s">
        <v>9618</v>
      </c>
      <c r="B8906" s="8" t="s">
        <v>121</v>
      </c>
      <c r="C8906" s="8" t="s">
        <v>5093</v>
      </c>
      <c r="D8906" s="8" t="s">
        <v>5093</v>
      </c>
      <c r="E8906" s="8" t="s">
        <v>5093</v>
      </c>
      <c r="F8906" s="8">
        <v>219705.85550000001</v>
      </c>
      <c r="G8906" s="8">
        <v>0</v>
      </c>
      <c r="H8906" s="5">
        <f t="shared" si="278"/>
        <v>0</v>
      </c>
      <c r="I8906" s="5">
        <f t="shared" si="279"/>
        <v>219705.86</v>
      </c>
      <c r="J8906" s="8"/>
      <c r="K8906" s="8"/>
    </row>
    <row r="8907" spans="1:11" s="7" customFormat="1" x14ac:dyDescent="0.35">
      <c r="A8907" s="8" t="s">
        <v>9619</v>
      </c>
      <c r="B8907" s="8" t="s">
        <v>121</v>
      </c>
      <c r="C8907" s="8" t="s">
        <v>5093</v>
      </c>
      <c r="D8907" s="8" t="s">
        <v>5093</v>
      </c>
      <c r="E8907" s="8" t="s">
        <v>5093</v>
      </c>
      <c r="F8907" s="8">
        <v>235398.88199999998</v>
      </c>
      <c r="G8907" s="8">
        <v>0</v>
      </c>
      <c r="H8907" s="5">
        <f t="shared" si="278"/>
        <v>0</v>
      </c>
      <c r="I8907" s="5">
        <f t="shared" si="279"/>
        <v>235398.88</v>
      </c>
      <c r="J8907" s="8"/>
      <c r="K8907" s="8"/>
    </row>
    <row r="8908" spans="1:11" s="7" customFormat="1" x14ac:dyDescent="0.35">
      <c r="A8908" s="8" t="s">
        <v>9620</v>
      </c>
      <c r="B8908" s="8" t="s">
        <v>121</v>
      </c>
      <c r="C8908" s="8" t="s">
        <v>5093</v>
      </c>
      <c r="D8908" s="8" t="s">
        <v>5093</v>
      </c>
      <c r="E8908" s="8" t="s">
        <v>5093</v>
      </c>
      <c r="F8908" s="8">
        <v>251091.90849999999</v>
      </c>
      <c r="G8908" s="8">
        <v>0</v>
      </c>
      <c r="H8908" s="5">
        <f t="shared" si="278"/>
        <v>0</v>
      </c>
      <c r="I8908" s="5">
        <f t="shared" si="279"/>
        <v>251091.91</v>
      </c>
      <c r="J8908" s="8"/>
      <c r="K8908" s="8"/>
    </row>
    <row r="8909" spans="1:11" s="7" customFormat="1" x14ac:dyDescent="0.35">
      <c r="A8909" s="8" t="s">
        <v>9621</v>
      </c>
      <c r="B8909" s="8" t="s">
        <v>121</v>
      </c>
      <c r="C8909" s="8" t="s">
        <v>5093</v>
      </c>
      <c r="D8909" s="8" t="s">
        <v>5093</v>
      </c>
      <c r="E8909" s="8" t="s">
        <v>5093</v>
      </c>
      <c r="F8909" s="8">
        <v>266786.09649999999</v>
      </c>
      <c r="G8909" s="8">
        <v>0</v>
      </c>
      <c r="H8909" s="5">
        <f t="shared" si="278"/>
        <v>0</v>
      </c>
      <c r="I8909" s="5">
        <f t="shared" si="279"/>
        <v>266786.09999999998</v>
      </c>
      <c r="J8909" s="8"/>
      <c r="K8909" s="8"/>
    </row>
    <row r="8910" spans="1:11" s="7" customFormat="1" x14ac:dyDescent="0.35">
      <c r="A8910" s="8" t="s">
        <v>9622</v>
      </c>
      <c r="B8910" s="8" t="s">
        <v>121</v>
      </c>
      <c r="C8910" s="8" t="s">
        <v>5093</v>
      </c>
      <c r="D8910" s="8" t="s">
        <v>5093</v>
      </c>
      <c r="E8910" s="8" t="s">
        <v>5093</v>
      </c>
      <c r="F8910" s="8">
        <v>282479.12299999996</v>
      </c>
      <c r="G8910" s="8">
        <v>0</v>
      </c>
      <c r="H8910" s="5">
        <f t="shared" si="278"/>
        <v>0</v>
      </c>
      <c r="I8910" s="5">
        <f t="shared" si="279"/>
        <v>282479.12</v>
      </c>
      <c r="J8910" s="8"/>
      <c r="K8910" s="8"/>
    </row>
    <row r="8911" spans="1:11" s="7" customFormat="1" x14ac:dyDescent="0.35">
      <c r="A8911" s="8" t="s">
        <v>9623</v>
      </c>
      <c r="B8911" s="8" t="s">
        <v>121</v>
      </c>
      <c r="C8911" s="8" t="s">
        <v>5093</v>
      </c>
      <c r="D8911" s="8" t="s">
        <v>5093</v>
      </c>
      <c r="E8911" s="8" t="s">
        <v>5093</v>
      </c>
      <c r="F8911" s="8">
        <v>282479.12299999996</v>
      </c>
      <c r="G8911" s="8">
        <v>0</v>
      </c>
      <c r="H8911" s="5">
        <f t="shared" si="278"/>
        <v>0</v>
      </c>
      <c r="I8911" s="5">
        <f t="shared" si="279"/>
        <v>282479.12</v>
      </c>
      <c r="J8911" s="8"/>
      <c r="K8911" s="8"/>
    </row>
    <row r="8912" spans="1:11" s="7" customFormat="1" x14ac:dyDescent="0.35">
      <c r="A8912" s="8" t="s">
        <v>9624</v>
      </c>
      <c r="B8912" s="8" t="s">
        <v>121</v>
      </c>
      <c r="C8912" s="8" t="s">
        <v>5093</v>
      </c>
      <c r="D8912" s="8" t="s">
        <v>5093</v>
      </c>
      <c r="E8912" s="8" t="s">
        <v>5093</v>
      </c>
      <c r="F8912" s="8">
        <v>298172.1495</v>
      </c>
      <c r="G8912" s="8">
        <v>0</v>
      </c>
      <c r="H8912" s="5">
        <f t="shared" si="278"/>
        <v>0</v>
      </c>
      <c r="I8912" s="5">
        <f t="shared" si="279"/>
        <v>298172.15000000002</v>
      </c>
      <c r="J8912" s="8"/>
      <c r="K8912" s="8"/>
    </row>
    <row r="8913" spans="1:11" s="7" customFormat="1" x14ac:dyDescent="0.35">
      <c r="A8913" s="8" t="s">
        <v>9625</v>
      </c>
      <c r="B8913" s="8" t="s">
        <v>121</v>
      </c>
      <c r="C8913" s="8" t="s">
        <v>5093</v>
      </c>
      <c r="D8913" s="8" t="s">
        <v>5093</v>
      </c>
      <c r="E8913" s="8" t="s">
        <v>5093</v>
      </c>
      <c r="F8913" s="8">
        <v>313865.17599999998</v>
      </c>
      <c r="G8913" s="8">
        <v>0</v>
      </c>
      <c r="H8913" s="5">
        <f t="shared" si="278"/>
        <v>0</v>
      </c>
      <c r="I8913" s="5">
        <f t="shared" si="279"/>
        <v>313865.18</v>
      </c>
      <c r="J8913" s="8"/>
      <c r="K8913" s="8"/>
    </row>
    <row r="8914" spans="1:11" s="7" customFormat="1" x14ac:dyDescent="0.35">
      <c r="A8914" s="8" t="s">
        <v>9626</v>
      </c>
      <c r="B8914" s="8" t="s">
        <v>121</v>
      </c>
      <c r="C8914" s="8" t="s">
        <v>5093</v>
      </c>
      <c r="D8914" s="8" t="s">
        <v>5093</v>
      </c>
      <c r="E8914" s="8" t="s">
        <v>5093</v>
      </c>
      <c r="F8914" s="8">
        <v>329558.20249999996</v>
      </c>
      <c r="G8914" s="8">
        <v>0</v>
      </c>
      <c r="H8914" s="5">
        <f t="shared" si="278"/>
        <v>0</v>
      </c>
      <c r="I8914" s="5">
        <f t="shared" si="279"/>
        <v>329558.2</v>
      </c>
      <c r="J8914" s="8"/>
      <c r="K8914" s="8"/>
    </row>
    <row r="8915" spans="1:11" s="7" customFormat="1" x14ac:dyDescent="0.35">
      <c r="A8915" s="8" t="s">
        <v>9627</v>
      </c>
      <c r="B8915" s="8" t="s">
        <v>121</v>
      </c>
      <c r="C8915" s="8" t="s">
        <v>5093</v>
      </c>
      <c r="D8915" s="8" t="s">
        <v>5093</v>
      </c>
      <c r="E8915" s="8" t="s">
        <v>5093</v>
      </c>
      <c r="F8915" s="8">
        <v>345251.22899999999</v>
      </c>
      <c r="G8915" s="8">
        <v>0</v>
      </c>
      <c r="H8915" s="5">
        <f t="shared" si="278"/>
        <v>0</v>
      </c>
      <c r="I8915" s="5">
        <f t="shared" si="279"/>
        <v>345251.23</v>
      </c>
      <c r="J8915" s="8"/>
      <c r="K8915" s="8"/>
    </row>
    <row r="8916" spans="1:11" s="7" customFormat="1" x14ac:dyDescent="0.35">
      <c r="A8916" s="8" t="s">
        <v>9628</v>
      </c>
      <c r="B8916" s="8" t="s">
        <v>121</v>
      </c>
      <c r="C8916" s="8" t="s">
        <v>5093</v>
      </c>
      <c r="D8916" s="8" t="s">
        <v>5093</v>
      </c>
      <c r="E8916" s="8" t="s">
        <v>5093</v>
      </c>
      <c r="F8916" s="8">
        <v>360944.25549999997</v>
      </c>
      <c r="G8916" s="8">
        <v>0</v>
      </c>
      <c r="H8916" s="5">
        <f t="shared" si="278"/>
        <v>0</v>
      </c>
      <c r="I8916" s="5">
        <f t="shared" si="279"/>
        <v>360944.26</v>
      </c>
      <c r="J8916" s="8"/>
      <c r="K8916" s="8"/>
    </row>
    <row r="8917" spans="1:11" s="7" customFormat="1" x14ac:dyDescent="0.35">
      <c r="A8917" s="8" t="s">
        <v>9629</v>
      </c>
      <c r="B8917" s="8" t="s">
        <v>121</v>
      </c>
      <c r="C8917" s="8" t="s">
        <v>5093</v>
      </c>
      <c r="D8917" s="8" t="s">
        <v>5093</v>
      </c>
      <c r="E8917" s="8" t="s">
        <v>5093</v>
      </c>
      <c r="F8917" s="8">
        <v>376637.28199999995</v>
      </c>
      <c r="G8917" s="8">
        <v>0</v>
      </c>
      <c r="H8917" s="5">
        <f t="shared" si="278"/>
        <v>0</v>
      </c>
      <c r="I8917" s="5">
        <f t="shared" si="279"/>
        <v>376637.28</v>
      </c>
      <c r="J8917" s="8"/>
      <c r="K8917" s="8"/>
    </row>
    <row r="8918" spans="1:11" s="7" customFormat="1" x14ac:dyDescent="0.35">
      <c r="A8918" s="8" t="s">
        <v>9630</v>
      </c>
      <c r="B8918" s="8" t="s">
        <v>121</v>
      </c>
      <c r="C8918" s="8" t="s">
        <v>5093</v>
      </c>
      <c r="D8918" s="8" t="s">
        <v>5093</v>
      </c>
      <c r="E8918" s="8" t="s">
        <v>5093</v>
      </c>
      <c r="F8918" s="8">
        <v>392331.47</v>
      </c>
      <c r="G8918" s="8">
        <v>0</v>
      </c>
      <c r="H8918" s="5">
        <f t="shared" si="278"/>
        <v>0</v>
      </c>
      <c r="I8918" s="5">
        <f t="shared" si="279"/>
        <v>392331.47</v>
      </c>
      <c r="J8918" s="8"/>
      <c r="K8918" s="8"/>
    </row>
    <row r="8919" spans="1:11" s="7" customFormat="1" x14ac:dyDescent="0.35">
      <c r="A8919" s="8" t="s">
        <v>9631</v>
      </c>
      <c r="B8919" s="8" t="s">
        <v>121</v>
      </c>
      <c r="C8919" s="8" t="s">
        <v>5093</v>
      </c>
      <c r="D8919" s="8" t="s">
        <v>5093</v>
      </c>
      <c r="E8919" s="8" t="s">
        <v>5093</v>
      </c>
      <c r="F8919" s="8">
        <v>408024.49649999995</v>
      </c>
      <c r="G8919" s="8">
        <v>0</v>
      </c>
      <c r="H8919" s="5">
        <f t="shared" si="278"/>
        <v>0</v>
      </c>
      <c r="I8919" s="5">
        <f t="shared" si="279"/>
        <v>408024.5</v>
      </c>
      <c r="J8919" s="8"/>
      <c r="K8919" s="8"/>
    </row>
    <row r="8920" spans="1:11" s="7" customFormat="1" x14ac:dyDescent="0.35">
      <c r="A8920" s="8" t="s">
        <v>9632</v>
      </c>
      <c r="B8920" s="8" t="s">
        <v>121</v>
      </c>
      <c r="C8920" s="8" t="s">
        <v>5093</v>
      </c>
      <c r="D8920" s="8" t="s">
        <v>5093</v>
      </c>
      <c r="E8920" s="8" t="s">
        <v>5093</v>
      </c>
      <c r="F8920" s="8">
        <v>423717.52299999999</v>
      </c>
      <c r="G8920" s="8">
        <v>0</v>
      </c>
      <c r="H8920" s="5">
        <f t="shared" si="278"/>
        <v>0</v>
      </c>
      <c r="I8920" s="5">
        <f t="shared" si="279"/>
        <v>423717.52</v>
      </c>
      <c r="J8920" s="8"/>
      <c r="K8920" s="8"/>
    </row>
    <row r="8921" spans="1:11" s="7" customFormat="1" x14ac:dyDescent="0.35">
      <c r="A8921" s="8" t="s">
        <v>9633</v>
      </c>
      <c r="B8921" s="8" t="s">
        <v>121</v>
      </c>
      <c r="C8921" s="8" t="s">
        <v>5093</v>
      </c>
      <c r="D8921" s="8" t="s">
        <v>5093</v>
      </c>
      <c r="E8921" s="8" t="s">
        <v>5093</v>
      </c>
      <c r="F8921" s="8">
        <v>439411.71100000001</v>
      </c>
      <c r="G8921" s="8">
        <v>0</v>
      </c>
      <c r="H8921" s="5">
        <f t="shared" si="278"/>
        <v>0</v>
      </c>
      <c r="I8921" s="5">
        <f t="shared" si="279"/>
        <v>439411.71</v>
      </c>
      <c r="J8921" s="8"/>
      <c r="K8921" s="8"/>
    </row>
    <row r="8922" spans="1:11" s="7" customFormat="1" x14ac:dyDescent="0.35">
      <c r="A8922" s="8" t="s">
        <v>9634</v>
      </c>
      <c r="B8922" s="8" t="s">
        <v>121</v>
      </c>
      <c r="C8922" s="8" t="s">
        <v>5093</v>
      </c>
      <c r="D8922" s="8" t="s">
        <v>5093</v>
      </c>
      <c r="E8922" s="8" t="s">
        <v>5093</v>
      </c>
      <c r="F8922" s="8">
        <v>455104.73749999999</v>
      </c>
      <c r="G8922" s="8">
        <v>0</v>
      </c>
      <c r="H8922" s="5">
        <f t="shared" si="278"/>
        <v>0</v>
      </c>
      <c r="I8922" s="5">
        <f t="shared" si="279"/>
        <v>455104.74</v>
      </c>
      <c r="J8922" s="8"/>
      <c r="K8922" s="8"/>
    </row>
    <row r="8923" spans="1:11" s="7" customFormat="1" x14ac:dyDescent="0.35">
      <c r="A8923" s="8" t="s">
        <v>9635</v>
      </c>
      <c r="B8923" s="8" t="s">
        <v>121</v>
      </c>
      <c r="C8923" s="8" t="s">
        <v>5093</v>
      </c>
      <c r="D8923" s="8" t="s">
        <v>5093</v>
      </c>
      <c r="E8923" s="8" t="s">
        <v>5093</v>
      </c>
      <c r="F8923" s="8">
        <v>470797.76399999997</v>
      </c>
      <c r="G8923" s="8">
        <v>0</v>
      </c>
      <c r="H8923" s="5">
        <f t="shared" si="278"/>
        <v>0</v>
      </c>
      <c r="I8923" s="5">
        <f t="shared" si="279"/>
        <v>470797.76</v>
      </c>
      <c r="J8923" s="8"/>
      <c r="K8923" s="8"/>
    </row>
    <row r="8924" spans="1:11" s="7" customFormat="1" x14ac:dyDescent="0.35">
      <c r="A8924" s="8" t="s">
        <v>9636</v>
      </c>
      <c r="B8924" s="8" t="s">
        <v>121</v>
      </c>
      <c r="C8924" s="8" t="s">
        <v>5093</v>
      </c>
      <c r="D8924" s="8" t="s">
        <v>5093</v>
      </c>
      <c r="E8924" s="8" t="s">
        <v>5093</v>
      </c>
      <c r="F8924" s="8">
        <v>486490.7905</v>
      </c>
      <c r="G8924" s="8">
        <v>0</v>
      </c>
      <c r="H8924" s="5">
        <f t="shared" si="278"/>
        <v>0</v>
      </c>
      <c r="I8924" s="5">
        <f t="shared" si="279"/>
        <v>486490.79</v>
      </c>
      <c r="J8924" s="8"/>
      <c r="K8924" s="8"/>
    </row>
    <row r="8925" spans="1:11" s="7" customFormat="1" x14ac:dyDescent="0.35">
      <c r="A8925" s="8" t="s">
        <v>9637</v>
      </c>
      <c r="B8925" s="8" t="s">
        <v>121</v>
      </c>
      <c r="C8925" s="8" t="s">
        <v>5093</v>
      </c>
      <c r="D8925" s="8" t="s">
        <v>5093</v>
      </c>
      <c r="E8925" s="8" t="s">
        <v>5093</v>
      </c>
      <c r="F8925" s="8">
        <v>502184.97849999997</v>
      </c>
      <c r="G8925" s="8">
        <v>0</v>
      </c>
      <c r="H8925" s="5">
        <f t="shared" si="278"/>
        <v>0</v>
      </c>
      <c r="I8925" s="5">
        <f t="shared" si="279"/>
        <v>502184.98</v>
      </c>
      <c r="J8925" s="8"/>
      <c r="K8925" s="8"/>
    </row>
    <row r="8926" spans="1:11" s="7" customFormat="1" x14ac:dyDescent="0.35">
      <c r="A8926" s="8" t="s">
        <v>9638</v>
      </c>
      <c r="B8926" s="8" t="s">
        <v>121</v>
      </c>
      <c r="C8926" s="8" t="s">
        <v>5093</v>
      </c>
      <c r="D8926" s="8" t="s">
        <v>5093</v>
      </c>
      <c r="E8926" s="8" t="s">
        <v>5093</v>
      </c>
      <c r="F8926" s="8">
        <v>517878.00499999995</v>
      </c>
      <c r="G8926" s="8">
        <v>0</v>
      </c>
      <c r="H8926" s="5">
        <f t="shared" si="278"/>
        <v>0</v>
      </c>
      <c r="I8926" s="5">
        <f t="shared" si="279"/>
        <v>517878.01</v>
      </c>
      <c r="J8926" s="8"/>
      <c r="K8926" s="8"/>
    </row>
    <row r="8927" spans="1:11" s="7" customFormat="1" x14ac:dyDescent="0.35">
      <c r="A8927" s="8" t="s">
        <v>9639</v>
      </c>
      <c r="B8927" s="8" t="s">
        <v>121</v>
      </c>
      <c r="C8927" s="8" t="s">
        <v>5093</v>
      </c>
      <c r="D8927" s="8" t="s">
        <v>5093</v>
      </c>
      <c r="E8927" s="8" t="s">
        <v>5093</v>
      </c>
      <c r="F8927" s="8">
        <v>533569.87</v>
      </c>
      <c r="G8927" s="8">
        <v>0</v>
      </c>
      <c r="H8927" s="5">
        <f t="shared" si="278"/>
        <v>0</v>
      </c>
      <c r="I8927" s="5">
        <f t="shared" si="279"/>
        <v>533569.87</v>
      </c>
      <c r="J8927" s="8"/>
      <c r="K8927" s="8"/>
    </row>
    <row r="8928" spans="1:11" s="7" customFormat="1" x14ac:dyDescent="0.35">
      <c r="A8928" s="8" t="s">
        <v>9640</v>
      </c>
      <c r="B8928" s="8" t="s">
        <v>121</v>
      </c>
      <c r="C8928" s="8" t="s">
        <v>5093</v>
      </c>
      <c r="D8928" s="8" t="s">
        <v>5093</v>
      </c>
      <c r="E8928" s="8" t="s">
        <v>5093</v>
      </c>
      <c r="F8928" s="8">
        <v>549262.89650000003</v>
      </c>
      <c r="G8928" s="8">
        <v>0</v>
      </c>
      <c r="H8928" s="5">
        <f t="shared" si="278"/>
        <v>0</v>
      </c>
      <c r="I8928" s="5">
        <f t="shared" si="279"/>
        <v>549262.9</v>
      </c>
      <c r="J8928" s="8"/>
      <c r="K8928" s="8"/>
    </row>
    <row r="8929" spans="1:11" s="7" customFormat="1" x14ac:dyDescent="0.35">
      <c r="A8929" s="8" t="s">
        <v>9641</v>
      </c>
      <c r="B8929" s="8" t="s">
        <v>121</v>
      </c>
      <c r="C8929" s="8" t="s">
        <v>5093</v>
      </c>
      <c r="D8929" s="8" t="s">
        <v>5093</v>
      </c>
      <c r="E8929" s="8" t="s">
        <v>5093</v>
      </c>
      <c r="F8929" s="8">
        <v>564957.0845</v>
      </c>
      <c r="G8929" s="8">
        <v>0</v>
      </c>
      <c r="H8929" s="5">
        <f t="shared" si="278"/>
        <v>0</v>
      </c>
      <c r="I8929" s="5">
        <f t="shared" si="279"/>
        <v>564957.07999999996</v>
      </c>
      <c r="J8929" s="8"/>
      <c r="K8929" s="8"/>
    </row>
    <row r="8930" spans="1:11" s="7" customFormat="1" x14ac:dyDescent="0.35">
      <c r="A8930" s="8" t="s">
        <v>9642</v>
      </c>
      <c r="B8930" s="8" t="s">
        <v>121</v>
      </c>
      <c r="C8930" s="8" t="s">
        <v>5093</v>
      </c>
      <c r="D8930" s="8" t="s">
        <v>5093</v>
      </c>
      <c r="E8930" s="8" t="s">
        <v>5093</v>
      </c>
      <c r="F8930" s="8">
        <v>580650.11099999992</v>
      </c>
      <c r="G8930" s="8">
        <v>0</v>
      </c>
      <c r="H8930" s="5">
        <f t="shared" si="278"/>
        <v>0</v>
      </c>
      <c r="I8930" s="5">
        <f t="shared" si="279"/>
        <v>580650.11</v>
      </c>
      <c r="J8930" s="8"/>
      <c r="K8930" s="8"/>
    </row>
    <row r="8931" spans="1:11" s="7" customFormat="1" x14ac:dyDescent="0.35">
      <c r="A8931" s="8" t="s">
        <v>9643</v>
      </c>
      <c r="B8931" s="8" t="s">
        <v>121</v>
      </c>
      <c r="C8931" s="8" t="s">
        <v>5093</v>
      </c>
      <c r="D8931" s="8" t="s">
        <v>5093</v>
      </c>
      <c r="E8931" s="8" t="s">
        <v>5093</v>
      </c>
      <c r="F8931" s="8">
        <v>596343.13749999995</v>
      </c>
      <c r="G8931" s="8">
        <v>0</v>
      </c>
      <c r="H8931" s="5">
        <f t="shared" si="278"/>
        <v>0</v>
      </c>
      <c r="I8931" s="5">
        <f t="shared" si="279"/>
        <v>596343.14</v>
      </c>
      <c r="J8931" s="8"/>
      <c r="K8931" s="8"/>
    </row>
    <row r="8932" spans="1:11" s="7" customFormat="1" x14ac:dyDescent="0.35">
      <c r="A8932" s="8" t="s">
        <v>9644</v>
      </c>
      <c r="B8932" s="8" t="s">
        <v>121</v>
      </c>
      <c r="C8932" s="8" t="s">
        <v>5093</v>
      </c>
      <c r="D8932" s="8" t="s">
        <v>5093</v>
      </c>
      <c r="E8932" s="8" t="s">
        <v>5093</v>
      </c>
      <c r="F8932" s="8">
        <v>612036.16399999999</v>
      </c>
      <c r="G8932" s="8">
        <v>0</v>
      </c>
      <c r="H8932" s="5">
        <f t="shared" si="278"/>
        <v>0</v>
      </c>
      <c r="I8932" s="5">
        <f t="shared" si="279"/>
        <v>612036.16</v>
      </c>
      <c r="J8932" s="8"/>
      <c r="K8932" s="8"/>
    </row>
    <row r="8933" spans="1:11" s="7" customFormat="1" x14ac:dyDescent="0.35">
      <c r="A8933" s="8" t="s">
        <v>9645</v>
      </c>
      <c r="B8933" s="8" t="s">
        <v>121</v>
      </c>
      <c r="C8933" s="8" t="s">
        <v>5093</v>
      </c>
      <c r="D8933" s="8" t="s">
        <v>5093</v>
      </c>
      <c r="E8933" s="8" t="s">
        <v>5093</v>
      </c>
      <c r="F8933" s="8">
        <v>627730.35199999996</v>
      </c>
      <c r="G8933" s="8">
        <v>0</v>
      </c>
      <c r="H8933" s="5">
        <f t="shared" si="278"/>
        <v>0</v>
      </c>
      <c r="I8933" s="5">
        <f t="shared" si="279"/>
        <v>627730.35</v>
      </c>
      <c r="J8933" s="8"/>
      <c r="K8933" s="8"/>
    </row>
    <row r="8934" spans="1:11" s="7" customFormat="1" x14ac:dyDescent="0.35">
      <c r="A8934" s="8" t="s">
        <v>9646</v>
      </c>
      <c r="B8934" s="8" t="s">
        <v>121</v>
      </c>
      <c r="C8934" s="8" t="s">
        <v>5093</v>
      </c>
      <c r="D8934" s="8" t="s">
        <v>5093</v>
      </c>
      <c r="E8934" s="8" t="s">
        <v>5093</v>
      </c>
      <c r="F8934" s="8">
        <v>643423.37849999988</v>
      </c>
      <c r="G8934" s="8">
        <v>0</v>
      </c>
      <c r="H8934" s="5">
        <f t="shared" si="278"/>
        <v>0</v>
      </c>
      <c r="I8934" s="5">
        <f t="shared" si="279"/>
        <v>643423.38</v>
      </c>
      <c r="J8934" s="8"/>
      <c r="K8934" s="8"/>
    </row>
    <row r="8935" spans="1:11" s="7" customFormat="1" x14ac:dyDescent="0.35">
      <c r="A8935" s="8" t="s">
        <v>9647</v>
      </c>
      <c r="B8935" s="8" t="s">
        <v>121</v>
      </c>
      <c r="C8935" s="8" t="s">
        <v>5093</v>
      </c>
      <c r="D8935" s="8" t="s">
        <v>5093</v>
      </c>
      <c r="E8935" s="8" t="s">
        <v>5093</v>
      </c>
      <c r="F8935" s="8">
        <v>659116.40499999991</v>
      </c>
      <c r="G8935" s="8">
        <v>0</v>
      </c>
      <c r="H8935" s="5">
        <f t="shared" si="278"/>
        <v>0</v>
      </c>
      <c r="I8935" s="5">
        <f t="shared" si="279"/>
        <v>659116.41</v>
      </c>
      <c r="J8935" s="8"/>
      <c r="K8935" s="8"/>
    </row>
    <row r="8936" spans="1:11" s="7" customFormat="1" x14ac:dyDescent="0.35">
      <c r="A8936" s="8" t="s">
        <v>9648</v>
      </c>
      <c r="B8936" s="8" t="s">
        <v>121</v>
      </c>
      <c r="C8936" s="8" t="s">
        <v>5093</v>
      </c>
      <c r="D8936" s="8" t="s">
        <v>5093</v>
      </c>
      <c r="E8936" s="8" t="s">
        <v>5093</v>
      </c>
      <c r="F8936" s="8">
        <v>674810.59299999988</v>
      </c>
      <c r="G8936" s="8">
        <v>0</v>
      </c>
      <c r="H8936" s="5">
        <f t="shared" si="278"/>
        <v>0</v>
      </c>
      <c r="I8936" s="5">
        <f t="shared" si="279"/>
        <v>674810.59</v>
      </c>
      <c r="J8936" s="8"/>
      <c r="K8936" s="8"/>
    </row>
    <row r="8937" spans="1:11" s="7" customFormat="1" x14ac:dyDescent="0.35">
      <c r="A8937" s="8" t="s">
        <v>9649</v>
      </c>
      <c r="B8937" s="8" t="s">
        <v>121</v>
      </c>
      <c r="C8937" s="8" t="s">
        <v>5093</v>
      </c>
      <c r="D8937" s="8" t="s">
        <v>5093</v>
      </c>
      <c r="E8937" s="8" t="s">
        <v>5093</v>
      </c>
      <c r="F8937" s="8">
        <v>690503.61950000003</v>
      </c>
      <c r="G8937" s="8">
        <v>0</v>
      </c>
      <c r="H8937" s="5">
        <f t="shared" si="278"/>
        <v>0</v>
      </c>
      <c r="I8937" s="5">
        <f t="shared" si="279"/>
        <v>690503.62</v>
      </c>
      <c r="J8937" s="8"/>
      <c r="K8937" s="8"/>
    </row>
    <row r="8938" spans="1:11" s="7" customFormat="1" x14ac:dyDescent="0.35">
      <c r="A8938" s="8" t="s">
        <v>9650</v>
      </c>
      <c r="B8938" s="8" t="s">
        <v>121</v>
      </c>
      <c r="C8938" s="8" t="s">
        <v>5093</v>
      </c>
      <c r="D8938" s="8" t="s">
        <v>5093</v>
      </c>
      <c r="E8938" s="8" t="s">
        <v>5093</v>
      </c>
      <c r="F8938" s="8">
        <v>706196.64599999995</v>
      </c>
      <c r="G8938" s="8">
        <v>0</v>
      </c>
      <c r="H8938" s="5">
        <f t="shared" si="278"/>
        <v>0</v>
      </c>
      <c r="I8938" s="5">
        <f t="shared" si="279"/>
        <v>706196.65</v>
      </c>
      <c r="J8938" s="8"/>
      <c r="K8938" s="8"/>
    </row>
    <row r="8939" spans="1:11" s="7" customFormat="1" x14ac:dyDescent="0.35">
      <c r="A8939" s="8" t="s">
        <v>9651</v>
      </c>
      <c r="B8939" s="8" t="s">
        <v>121</v>
      </c>
      <c r="C8939" s="8" t="s">
        <v>5093</v>
      </c>
      <c r="D8939" s="8" t="s">
        <v>5093</v>
      </c>
      <c r="E8939" s="8" t="s">
        <v>5093</v>
      </c>
      <c r="F8939" s="8">
        <v>998889.99999999988</v>
      </c>
      <c r="G8939" s="8">
        <v>0</v>
      </c>
      <c r="H8939" s="5">
        <f t="shared" si="278"/>
        <v>0</v>
      </c>
      <c r="I8939" s="5">
        <f t="shared" si="279"/>
        <v>998890</v>
      </c>
      <c r="J8939" s="8"/>
      <c r="K8939" s="8"/>
    </row>
    <row r="8940" spans="1:11" s="7" customFormat="1" x14ac:dyDescent="0.35">
      <c r="A8940" s="8" t="s">
        <v>9652</v>
      </c>
      <c r="B8940" s="8" t="s">
        <v>121</v>
      </c>
      <c r="C8940" s="8" t="s">
        <v>5093</v>
      </c>
      <c r="D8940" s="8" t="s">
        <v>5093</v>
      </c>
      <c r="E8940" s="8" t="s">
        <v>5093</v>
      </c>
      <c r="F8940" s="8">
        <v>89119.571999999986</v>
      </c>
      <c r="G8940" s="8">
        <v>0</v>
      </c>
      <c r="H8940" s="5">
        <f t="shared" si="278"/>
        <v>0</v>
      </c>
      <c r="I8940" s="5">
        <f t="shared" si="279"/>
        <v>89119.57</v>
      </c>
      <c r="J8940" s="8"/>
      <c r="K8940" s="8"/>
    </row>
    <row r="8941" spans="1:11" s="7" customFormat="1" x14ac:dyDescent="0.35">
      <c r="A8941" s="8" t="s">
        <v>9653</v>
      </c>
      <c r="B8941" s="8" t="s">
        <v>121</v>
      </c>
      <c r="C8941" s="8" t="s">
        <v>5093</v>
      </c>
      <c r="D8941" s="8" t="s">
        <v>5093</v>
      </c>
      <c r="E8941" s="8" t="s">
        <v>5093</v>
      </c>
      <c r="F8941" s="8">
        <v>178240.30549999999</v>
      </c>
      <c r="G8941" s="8">
        <v>0</v>
      </c>
      <c r="H8941" s="5">
        <f t="shared" si="278"/>
        <v>0</v>
      </c>
      <c r="I8941" s="5">
        <f t="shared" si="279"/>
        <v>178240.31</v>
      </c>
      <c r="J8941" s="8"/>
      <c r="K8941" s="8"/>
    </row>
    <row r="8942" spans="1:11" s="7" customFormat="1" x14ac:dyDescent="0.35">
      <c r="A8942" s="8" t="s">
        <v>9654</v>
      </c>
      <c r="B8942" s="8" t="s">
        <v>121</v>
      </c>
      <c r="C8942" s="8" t="s">
        <v>5093</v>
      </c>
      <c r="D8942" s="8" t="s">
        <v>5093</v>
      </c>
      <c r="E8942" s="8" t="s">
        <v>5093</v>
      </c>
      <c r="F8942" s="8">
        <v>256981.87499999997</v>
      </c>
      <c r="G8942" s="8">
        <v>0</v>
      </c>
      <c r="H8942" s="5">
        <f t="shared" si="278"/>
        <v>0</v>
      </c>
      <c r="I8942" s="5">
        <f t="shared" si="279"/>
        <v>256981.88</v>
      </c>
      <c r="J8942" s="8"/>
      <c r="K8942" s="8"/>
    </row>
    <row r="8943" spans="1:11" s="7" customFormat="1" x14ac:dyDescent="0.35">
      <c r="A8943" s="8" t="s">
        <v>9655</v>
      </c>
      <c r="B8943" s="8" t="s">
        <v>121</v>
      </c>
      <c r="C8943" s="8" t="s">
        <v>5093</v>
      </c>
      <c r="D8943" s="8" t="s">
        <v>5093</v>
      </c>
      <c r="E8943" s="8" t="s">
        <v>5093</v>
      </c>
      <c r="F8943" s="8">
        <v>258433.74999999997</v>
      </c>
      <c r="G8943" s="8">
        <v>0</v>
      </c>
      <c r="H8943" s="5">
        <f t="shared" si="278"/>
        <v>0</v>
      </c>
      <c r="I8943" s="5">
        <f t="shared" si="279"/>
        <v>258433.75</v>
      </c>
      <c r="J8943" s="8"/>
      <c r="K8943" s="8"/>
    </row>
    <row r="8944" spans="1:11" s="7" customFormat="1" x14ac:dyDescent="0.35">
      <c r="A8944" s="8" t="s">
        <v>9656</v>
      </c>
      <c r="B8944" s="8" t="s">
        <v>121</v>
      </c>
      <c r="C8944" s="8" t="s">
        <v>5093</v>
      </c>
      <c r="D8944" s="8" t="s">
        <v>5093</v>
      </c>
      <c r="E8944" s="8" t="s">
        <v>5093</v>
      </c>
      <c r="F8944" s="8">
        <v>297123.315</v>
      </c>
      <c r="G8944" s="8">
        <v>0</v>
      </c>
      <c r="H8944" s="5">
        <f t="shared" si="278"/>
        <v>0</v>
      </c>
      <c r="I8944" s="5">
        <f t="shared" si="279"/>
        <v>297123.32</v>
      </c>
      <c r="J8944" s="8"/>
      <c r="K8944" s="8"/>
    </row>
    <row r="8945" spans="1:11" s="7" customFormat="1" x14ac:dyDescent="0.35">
      <c r="A8945" s="8" t="s">
        <v>9657</v>
      </c>
      <c r="B8945" s="8" t="s">
        <v>121</v>
      </c>
      <c r="C8945" s="8" t="s">
        <v>5093</v>
      </c>
      <c r="D8945" s="8" t="s">
        <v>5093</v>
      </c>
      <c r="E8945" s="8" t="s">
        <v>5093</v>
      </c>
      <c r="F8945" s="8">
        <v>348043.47499999998</v>
      </c>
      <c r="G8945" s="8">
        <v>0</v>
      </c>
      <c r="H8945" s="5">
        <f t="shared" si="278"/>
        <v>0</v>
      </c>
      <c r="I8945" s="5">
        <f t="shared" si="279"/>
        <v>348043.48</v>
      </c>
      <c r="J8945" s="8"/>
      <c r="K8945" s="8"/>
    </row>
    <row r="8946" spans="1:11" s="7" customFormat="1" x14ac:dyDescent="0.35">
      <c r="A8946" s="8" t="s">
        <v>9658</v>
      </c>
      <c r="B8946" s="8" t="s">
        <v>121</v>
      </c>
      <c r="C8946" s="8" t="s">
        <v>5093</v>
      </c>
      <c r="D8946" s="8" t="s">
        <v>5093</v>
      </c>
      <c r="E8946" s="8" t="s">
        <v>5093</v>
      </c>
      <c r="F8946" s="8">
        <v>388779.603</v>
      </c>
      <c r="G8946" s="8">
        <v>0</v>
      </c>
      <c r="H8946" s="5">
        <f t="shared" si="278"/>
        <v>0</v>
      </c>
      <c r="I8946" s="5">
        <f t="shared" si="279"/>
        <v>388779.6</v>
      </c>
      <c r="J8946" s="8"/>
      <c r="K8946" s="8"/>
    </row>
    <row r="8947" spans="1:11" s="7" customFormat="1" x14ac:dyDescent="0.35">
      <c r="A8947" s="8" t="s">
        <v>9659</v>
      </c>
      <c r="B8947" s="8" t="s">
        <v>121</v>
      </c>
      <c r="C8947" s="8" t="s">
        <v>5093</v>
      </c>
      <c r="D8947" s="8" t="s">
        <v>5093</v>
      </c>
      <c r="E8947" s="8" t="s">
        <v>5093</v>
      </c>
      <c r="F8947" s="8">
        <v>391942.36749999999</v>
      </c>
      <c r="G8947" s="8">
        <v>0</v>
      </c>
      <c r="H8947" s="5">
        <f t="shared" si="278"/>
        <v>0</v>
      </c>
      <c r="I8947" s="5">
        <f t="shared" si="279"/>
        <v>391942.37</v>
      </c>
      <c r="J8947" s="8"/>
      <c r="K8947" s="8"/>
    </row>
    <row r="8948" spans="1:11" s="7" customFormat="1" x14ac:dyDescent="0.35">
      <c r="A8948" s="8" t="s">
        <v>9660</v>
      </c>
      <c r="B8948" s="8" t="s">
        <v>121</v>
      </c>
      <c r="C8948" s="8" t="s">
        <v>5093</v>
      </c>
      <c r="D8948" s="8" t="s">
        <v>5093</v>
      </c>
      <c r="E8948" s="8" t="s">
        <v>5093</v>
      </c>
      <c r="F8948" s="8">
        <v>450930.30649999995</v>
      </c>
      <c r="G8948" s="8">
        <v>0</v>
      </c>
      <c r="H8948" s="5">
        <f t="shared" si="278"/>
        <v>0</v>
      </c>
      <c r="I8948" s="5">
        <f t="shared" si="279"/>
        <v>450930.31</v>
      </c>
      <c r="J8948" s="8"/>
      <c r="K8948" s="8"/>
    </row>
    <row r="8949" spans="1:11" s="7" customFormat="1" x14ac:dyDescent="0.35">
      <c r="A8949" s="8" t="s">
        <v>9661</v>
      </c>
      <c r="B8949" s="8" t="s">
        <v>121</v>
      </c>
      <c r="C8949" s="8" t="s">
        <v>5093</v>
      </c>
      <c r="D8949" s="8" t="s">
        <v>5093</v>
      </c>
      <c r="E8949" s="8" t="s">
        <v>5093</v>
      </c>
      <c r="F8949" s="8">
        <v>464077.32499999995</v>
      </c>
      <c r="G8949" s="8">
        <v>0</v>
      </c>
      <c r="H8949" s="5">
        <f t="shared" si="278"/>
        <v>0</v>
      </c>
      <c r="I8949" s="5">
        <f t="shared" si="279"/>
        <v>464077.33</v>
      </c>
      <c r="J8949" s="8"/>
      <c r="K8949" s="8"/>
    </row>
    <row r="8950" spans="1:11" s="7" customFormat="1" x14ac:dyDescent="0.35">
      <c r="A8950" s="8" t="s">
        <v>9662</v>
      </c>
      <c r="B8950" s="8" t="s">
        <v>121</v>
      </c>
      <c r="C8950" s="8" t="s">
        <v>5093</v>
      </c>
      <c r="D8950" s="8" t="s">
        <v>5093</v>
      </c>
      <c r="E8950" s="8" t="s">
        <v>5093</v>
      </c>
      <c r="F8950" s="8">
        <v>619596.36749999993</v>
      </c>
      <c r="G8950" s="8">
        <v>0</v>
      </c>
      <c r="H8950" s="5">
        <f t="shared" si="278"/>
        <v>0</v>
      </c>
      <c r="I8950" s="5">
        <f t="shared" si="279"/>
        <v>619596.37</v>
      </c>
      <c r="J8950" s="8"/>
      <c r="K8950" s="8"/>
    </row>
    <row r="8951" spans="1:11" s="7" customFormat="1" x14ac:dyDescent="0.35">
      <c r="A8951" s="8" t="s">
        <v>9663</v>
      </c>
      <c r="B8951" s="8" t="s">
        <v>121</v>
      </c>
      <c r="C8951" s="8" t="s">
        <v>5093</v>
      </c>
      <c r="D8951" s="8" t="s">
        <v>5093</v>
      </c>
      <c r="E8951" s="8" t="s">
        <v>5093</v>
      </c>
      <c r="F8951" s="8">
        <v>619596.36749999993</v>
      </c>
      <c r="G8951" s="8">
        <v>0</v>
      </c>
      <c r="H8951" s="5">
        <f t="shared" si="278"/>
        <v>0</v>
      </c>
      <c r="I8951" s="5">
        <f t="shared" si="279"/>
        <v>619596.37</v>
      </c>
      <c r="J8951" s="8"/>
      <c r="K8951" s="8"/>
    </row>
    <row r="8952" spans="1:11" s="7" customFormat="1" x14ac:dyDescent="0.35">
      <c r="A8952" s="8" t="s">
        <v>9664</v>
      </c>
      <c r="B8952" s="8" t="s">
        <v>121</v>
      </c>
      <c r="C8952" s="8" t="s">
        <v>5093</v>
      </c>
      <c r="D8952" s="8" t="s">
        <v>5093</v>
      </c>
      <c r="E8952" s="8" t="s">
        <v>5093</v>
      </c>
      <c r="F8952" s="8">
        <v>619596.36749999993</v>
      </c>
      <c r="G8952" s="8">
        <v>0</v>
      </c>
      <c r="H8952" s="5">
        <f t="shared" si="278"/>
        <v>0</v>
      </c>
      <c r="I8952" s="5">
        <f t="shared" si="279"/>
        <v>619596.37</v>
      </c>
      <c r="J8952" s="8"/>
      <c r="K8952" s="8"/>
    </row>
    <row r="8953" spans="1:11" s="7" customFormat="1" x14ac:dyDescent="0.35">
      <c r="A8953" s="8" t="s">
        <v>9665</v>
      </c>
      <c r="B8953" s="8" t="s">
        <v>121</v>
      </c>
      <c r="C8953" s="8" t="s">
        <v>5093</v>
      </c>
      <c r="D8953" s="8" t="s">
        <v>5093</v>
      </c>
      <c r="E8953" s="8" t="s">
        <v>5093</v>
      </c>
      <c r="F8953" s="8">
        <v>619596.36749999993</v>
      </c>
      <c r="G8953" s="8">
        <v>0</v>
      </c>
      <c r="H8953" s="5">
        <f t="shared" si="278"/>
        <v>0</v>
      </c>
      <c r="I8953" s="5">
        <f t="shared" si="279"/>
        <v>619596.37</v>
      </c>
      <c r="J8953" s="8"/>
      <c r="K8953" s="8"/>
    </row>
    <row r="8954" spans="1:11" s="7" customFormat="1" x14ac:dyDescent="0.35">
      <c r="A8954" s="8" t="s">
        <v>9666</v>
      </c>
      <c r="B8954" s="8" t="s">
        <v>121</v>
      </c>
      <c r="C8954" s="8" t="s">
        <v>5093</v>
      </c>
      <c r="D8954" s="8" t="s">
        <v>5093</v>
      </c>
      <c r="E8954" s="8" t="s">
        <v>5093</v>
      </c>
      <c r="F8954" s="8">
        <v>619596.36749999993</v>
      </c>
      <c r="G8954" s="8">
        <v>0</v>
      </c>
      <c r="H8954" s="5">
        <f t="shared" si="278"/>
        <v>0</v>
      </c>
      <c r="I8954" s="5">
        <f t="shared" si="279"/>
        <v>619596.37</v>
      </c>
      <c r="J8954" s="8"/>
      <c r="K8954" s="8"/>
    </row>
    <row r="8955" spans="1:11" s="7" customFormat="1" x14ac:dyDescent="0.35">
      <c r="A8955" s="8" t="s">
        <v>9667</v>
      </c>
      <c r="B8955" s="8" t="s">
        <v>121</v>
      </c>
      <c r="C8955" s="8" t="s">
        <v>5093</v>
      </c>
      <c r="D8955" s="8" t="s">
        <v>5093</v>
      </c>
      <c r="E8955" s="8" t="s">
        <v>5093</v>
      </c>
      <c r="F8955" s="8">
        <v>619596.36749999993</v>
      </c>
      <c r="G8955" s="8">
        <v>0</v>
      </c>
      <c r="H8955" s="5">
        <f t="shared" si="278"/>
        <v>0</v>
      </c>
      <c r="I8955" s="5">
        <f t="shared" si="279"/>
        <v>619596.37</v>
      </c>
      <c r="J8955" s="8"/>
      <c r="K8955" s="8"/>
    </row>
    <row r="8956" spans="1:11" s="7" customFormat="1" x14ac:dyDescent="0.35">
      <c r="A8956" s="8" t="s">
        <v>9668</v>
      </c>
      <c r="B8956" s="8" t="s">
        <v>121</v>
      </c>
      <c r="C8956" s="8" t="s">
        <v>5093</v>
      </c>
      <c r="D8956" s="8" t="s">
        <v>5093</v>
      </c>
      <c r="E8956" s="8" t="s">
        <v>5093</v>
      </c>
      <c r="F8956" s="8">
        <v>655492.52499999991</v>
      </c>
      <c r="G8956" s="8">
        <v>0</v>
      </c>
      <c r="H8956" s="5">
        <f t="shared" si="278"/>
        <v>0</v>
      </c>
      <c r="I8956" s="5">
        <f t="shared" si="279"/>
        <v>655492.53</v>
      </c>
      <c r="J8956" s="8"/>
      <c r="K8956" s="8"/>
    </row>
    <row r="8957" spans="1:11" s="7" customFormat="1" x14ac:dyDescent="0.35">
      <c r="A8957" s="8" t="s">
        <v>9669</v>
      </c>
      <c r="B8957" s="8" t="s">
        <v>121</v>
      </c>
      <c r="C8957" s="8" t="s">
        <v>5093</v>
      </c>
      <c r="D8957" s="8" t="s">
        <v>5093</v>
      </c>
      <c r="E8957" s="8" t="s">
        <v>5093</v>
      </c>
      <c r="F8957" s="8">
        <v>655492.52499999991</v>
      </c>
      <c r="G8957" s="8">
        <v>0</v>
      </c>
      <c r="H8957" s="5">
        <f t="shared" si="278"/>
        <v>0</v>
      </c>
      <c r="I8957" s="5">
        <f t="shared" si="279"/>
        <v>655492.53</v>
      </c>
      <c r="J8957" s="8"/>
      <c r="K8957" s="8"/>
    </row>
    <row r="8958" spans="1:11" s="7" customFormat="1" x14ac:dyDescent="0.35">
      <c r="A8958" s="8" t="s">
        <v>9670</v>
      </c>
      <c r="B8958" s="8" t="s">
        <v>121</v>
      </c>
      <c r="C8958" s="8" t="s">
        <v>5093</v>
      </c>
      <c r="D8958" s="8" t="s">
        <v>5093</v>
      </c>
      <c r="E8958" s="8" t="s">
        <v>5093</v>
      </c>
      <c r="F8958" s="8">
        <v>655492.52499999991</v>
      </c>
      <c r="G8958" s="8">
        <v>0</v>
      </c>
      <c r="H8958" s="5">
        <f t="shared" si="278"/>
        <v>0</v>
      </c>
      <c r="I8958" s="5">
        <f t="shared" si="279"/>
        <v>655492.53</v>
      </c>
      <c r="J8958" s="8"/>
      <c r="K8958" s="8"/>
    </row>
    <row r="8959" spans="1:11" s="7" customFormat="1" x14ac:dyDescent="0.35">
      <c r="A8959" s="8" t="s">
        <v>9671</v>
      </c>
      <c r="B8959" s="8" t="s">
        <v>121</v>
      </c>
      <c r="C8959" s="8" t="s">
        <v>5093</v>
      </c>
      <c r="D8959" s="8" t="s">
        <v>5093</v>
      </c>
      <c r="E8959" s="8" t="s">
        <v>5093</v>
      </c>
      <c r="F8959" s="8">
        <v>655492.52499999991</v>
      </c>
      <c r="G8959" s="8">
        <v>0</v>
      </c>
      <c r="H8959" s="5">
        <f t="shared" si="278"/>
        <v>0</v>
      </c>
      <c r="I8959" s="5">
        <f t="shared" si="279"/>
        <v>655492.53</v>
      </c>
      <c r="J8959" s="8"/>
      <c r="K8959" s="8"/>
    </row>
    <row r="8960" spans="1:11" s="7" customFormat="1" x14ac:dyDescent="0.35">
      <c r="A8960" s="8" t="s">
        <v>9672</v>
      </c>
      <c r="B8960" s="8" t="s">
        <v>121</v>
      </c>
      <c r="C8960" s="8" t="s">
        <v>5093</v>
      </c>
      <c r="D8960" s="8" t="s">
        <v>5093</v>
      </c>
      <c r="E8960" s="8" t="s">
        <v>5093</v>
      </c>
      <c r="F8960" s="8">
        <v>655492.52499999991</v>
      </c>
      <c r="G8960" s="8">
        <v>0</v>
      </c>
      <c r="H8960" s="5">
        <f t="shared" si="278"/>
        <v>0</v>
      </c>
      <c r="I8960" s="5">
        <f t="shared" si="279"/>
        <v>655492.53</v>
      </c>
      <c r="J8960" s="8"/>
      <c r="K8960" s="8"/>
    </row>
    <row r="8961" spans="1:11" s="7" customFormat="1" x14ac:dyDescent="0.35">
      <c r="A8961" s="8" t="s">
        <v>9673</v>
      </c>
      <c r="B8961" s="8" t="s">
        <v>121</v>
      </c>
      <c r="C8961" s="8" t="s">
        <v>5093</v>
      </c>
      <c r="D8961" s="8" t="s">
        <v>5093</v>
      </c>
      <c r="E8961" s="8" t="s">
        <v>5093</v>
      </c>
      <c r="F8961" s="8">
        <v>819786.7</v>
      </c>
      <c r="G8961" s="8">
        <v>0</v>
      </c>
      <c r="H8961" s="5">
        <f t="shared" si="278"/>
        <v>0</v>
      </c>
      <c r="I8961" s="5">
        <f t="shared" si="279"/>
        <v>819786.7</v>
      </c>
      <c r="J8961" s="8"/>
      <c r="K8961" s="8"/>
    </row>
    <row r="8962" spans="1:11" s="7" customFormat="1" x14ac:dyDescent="0.35">
      <c r="A8962" s="8" t="s">
        <v>9674</v>
      </c>
      <c r="B8962" s="8" t="s">
        <v>121</v>
      </c>
      <c r="C8962" s="8" t="s">
        <v>5093</v>
      </c>
      <c r="D8962" s="8" t="s">
        <v>5093</v>
      </c>
      <c r="E8962" s="8" t="s">
        <v>5093</v>
      </c>
      <c r="F8962" s="8">
        <v>819786.7</v>
      </c>
      <c r="G8962" s="8">
        <v>0</v>
      </c>
      <c r="H8962" s="5">
        <f t="shared" si="278"/>
        <v>0</v>
      </c>
      <c r="I8962" s="5">
        <f t="shared" si="279"/>
        <v>819786.7</v>
      </c>
      <c r="J8962" s="8"/>
      <c r="K8962" s="8"/>
    </row>
    <row r="8963" spans="1:11" s="7" customFormat="1" x14ac:dyDescent="0.35">
      <c r="A8963" s="8" t="s">
        <v>9675</v>
      </c>
      <c r="B8963" s="8" t="s">
        <v>121</v>
      </c>
      <c r="C8963" s="8" t="s">
        <v>5093</v>
      </c>
      <c r="D8963" s="8" t="s">
        <v>5093</v>
      </c>
      <c r="E8963" s="8" t="s">
        <v>5093</v>
      </c>
      <c r="F8963" s="8">
        <v>819786.7</v>
      </c>
      <c r="G8963" s="8">
        <v>0</v>
      </c>
      <c r="H8963" s="5">
        <f t="shared" ref="H8963:H9026" si="280">G8963*$K$2</f>
        <v>0</v>
      </c>
      <c r="I8963" s="5">
        <f t="shared" ref="I8963:I9026" si="281">ROUND(SUM(F8963:H8963),2)</f>
        <v>819786.7</v>
      </c>
      <c r="J8963" s="8"/>
      <c r="K8963" s="8"/>
    </row>
    <row r="8964" spans="1:11" s="7" customFormat="1" x14ac:dyDescent="0.35">
      <c r="A8964" s="8" t="s">
        <v>9676</v>
      </c>
      <c r="B8964" s="8" t="s">
        <v>121</v>
      </c>
      <c r="C8964" s="8" t="s">
        <v>5093</v>
      </c>
      <c r="D8964" s="8" t="s">
        <v>5093</v>
      </c>
      <c r="E8964" s="8" t="s">
        <v>5093</v>
      </c>
      <c r="F8964" s="8">
        <v>819786.7</v>
      </c>
      <c r="G8964" s="8">
        <v>0</v>
      </c>
      <c r="H8964" s="5">
        <f t="shared" si="280"/>
        <v>0</v>
      </c>
      <c r="I8964" s="5">
        <f t="shared" si="281"/>
        <v>819786.7</v>
      </c>
      <c r="J8964" s="8"/>
      <c r="K8964" s="8"/>
    </row>
    <row r="8965" spans="1:11" s="7" customFormat="1" x14ac:dyDescent="0.35">
      <c r="A8965" s="8" t="s">
        <v>9677</v>
      </c>
      <c r="B8965" s="8" t="s">
        <v>121</v>
      </c>
      <c r="C8965" s="8" t="s">
        <v>5093</v>
      </c>
      <c r="D8965" s="8" t="s">
        <v>5093</v>
      </c>
      <c r="E8965" s="8" t="s">
        <v>5093</v>
      </c>
      <c r="F8965" s="8">
        <v>819786.7</v>
      </c>
      <c r="G8965" s="8">
        <v>0</v>
      </c>
      <c r="H8965" s="5">
        <f t="shared" si="280"/>
        <v>0</v>
      </c>
      <c r="I8965" s="5">
        <f t="shared" si="281"/>
        <v>819786.7</v>
      </c>
      <c r="J8965" s="8"/>
      <c r="K8965" s="8"/>
    </row>
    <row r="8966" spans="1:11" s="7" customFormat="1" x14ac:dyDescent="0.35">
      <c r="A8966" s="8" t="s">
        <v>9678</v>
      </c>
      <c r="B8966" s="8" t="s">
        <v>121</v>
      </c>
      <c r="C8966" s="8" t="s">
        <v>5093</v>
      </c>
      <c r="D8966" s="8" t="s">
        <v>5093</v>
      </c>
      <c r="E8966" s="8" t="s">
        <v>5093</v>
      </c>
      <c r="F8966" s="8">
        <v>2317119.3254999998</v>
      </c>
      <c r="G8966" s="8">
        <v>0</v>
      </c>
      <c r="H8966" s="5">
        <f t="shared" si="280"/>
        <v>0</v>
      </c>
      <c r="I8966" s="5">
        <f t="shared" si="281"/>
        <v>2317119.33</v>
      </c>
      <c r="J8966" s="8"/>
      <c r="K8966" s="8"/>
    </row>
    <row r="8967" spans="1:11" s="7" customFormat="1" x14ac:dyDescent="0.35">
      <c r="A8967" s="8" t="s">
        <v>9679</v>
      </c>
      <c r="B8967" s="8" t="s">
        <v>121</v>
      </c>
      <c r="C8967" s="8" t="s">
        <v>5093</v>
      </c>
      <c r="D8967" s="8" t="s">
        <v>5093</v>
      </c>
      <c r="E8967" s="8" t="s">
        <v>5093</v>
      </c>
      <c r="F8967" s="8">
        <v>2406240.0589999999</v>
      </c>
      <c r="G8967" s="8">
        <v>0</v>
      </c>
      <c r="H8967" s="5">
        <f t="shared" si="280"/>
        <v>0</v>
      </c>
      <c r="I8967" s="5">
        <f t="shared" si="281"/>
        <v>2406240.06</v>
      </c>
      <c r="J8967" s="8"/>
      <c r="K8967" s="8"/>
    </row>
    <row r="8968" spans="1:11" s="7" customFormat="1" x14ac:dyDescent="0.35">
      <c r="A8968" s="8" t="s">
        <v>9680</v>
      </c>
      <c r="B8968" s="8" t="s">
        <v>121</v>
      </c>
      <c r="C8968" s="8" t="s">
        <v>5093</v>
      </c>
      <c r="D8968" s="8" t="s">
        <v>5093</v>
      </c>
      <c r="E8968" s="8" t="s">
        <v>5093</v>
      </c>
      <c r="F8968" s="8">
        <v>2495359.6309999996</v>
      </c>
      <c r="G8968" s="8">
        <v>0</v>
      </c>
      <c r="H8968" s="5">
        <f t="shared" si="280"/>
        <v>0</v>
      </c>
      <c r="I8968" s="5">
        <f t="shared" si="281"/>
        <v>2495359.63</v>
      </c>
      <c r="J8968" s="8"/>
      <c r="K8968" s="8"/>
    </row>
    <row r="8969" spans="1:11" s="7" customFormat="1" x14ac:dyDescent="0.35">
      <c r="A8969" s="8" t="s">
        <v>9681</v>
      </c>
      <c r="B8969" s="8" t="s">
        <v>121</v>
      </c>
      <c r="C8969" s="8" t="s">
        <v>5093</v>
      </c>
      <c r="D8969" s="8" t="s">
        <v>5093</v>
      </c>
      <c r="E8969" s="8" t="s">
        <v>5093</v>
      </c>
      <c r="F8969" s="8">
        <v>2584480.3644999997</v>
      </c>
      <c r="G8969" s="8">
        <v>0</v>
      </c>
      <c r="H8969" s="5">
        <f t="shared" si="280"/>
        <v>0</v>
      </c>
      <c r="I8969" s="5">
        <f t="shared" si="281"/>
        <v>2584480.36</v>
      </c>
      <c r="J8969" s="8"/>
      <c r="K8969" s="8"/>
    </row>
    <row r="8970" spans="1:11" s="7" customFormat="1" x14ac:dyDescent="0.35">
      <c r="A8970" s="8" t="s">
        <v>9682</v>
      </c>
      <c r="B8970" s="8" t="s">
        <v>121</v>
      </c>
      <c r="C8970" s="8" t="s">
        <v>5093</v>
      </c>
      <c r="D8970" s="8" t="s">
        <v>5093</v>
      </c>
      <c r="E8970" s="8" t="s">
        <v>5093</v>
      </c>
      <c r="F8970" s="8">
        <v>2673598.7749999999</v>
      </c>
      <c r="G8970" s="8">
        <v>0</v>
      </c>
      <c r="H8970" s="5">
        <f t="shared" si="280"/>
        <v>0</v>
      </c>
      <c r="I8970" s="5">
        <f t="shared" si="281"/>
        <v>2673598.7799999998</v>
      </c>
      <c r="J8970" s="8"/>
      <c r="K8970" s="8"/>
    </row>
    <row r="8971" spans="1:11" s="7" customFormat="1" x14ac:dyDescent="0.35">
      <c r="A8971" s="8" t="s">
        <v>9683</v>
      </c>
      <c r="B8971" s="8" t="s">
        <v>121</v>
      </c>
      <c r="C8971" s="8" t="s">
        <v>5093</v>
      </c>
      <c r="D8971" s="8" t="s">
        <v>5093</v>
      </c>
      <c r="E8971" s="8" t="s">
        <v>5093</v>
      </c>
      <c r="F8971" s="8">
        <v>910139.78499999992</v>
      </c>
      <c r="G8971" s="8">
        <v>0</v>
      </c>
      <c r="H8971" s="5">
        <f t="shared" si="280"/>
        <v>0</v>
      </c>
      <c r="I8971" s="5">
        <f t="shared" si="281"/>
        <v>910139.79</v>
      </c>
      <c r="J8971" s="8"/>
      <c r="K8971" s="8"/>
    </row>
    <row r="8972" spans="1:11" s="7" customFormat="1" x14ac:dyDescent="0.35">
      <c r="A8972" s="8" t="s">
        <v>9684</v>
      </c>
      <c r="B8972" s="8" t="s">
        <v>121</v>
      </c>
      <c r="C8972" s="8" t="s">
        <v>5093</v>
      </c>
      <c r="D8972" s="8" t="s">
        <v>5093</v>
      </c>
      <c r="E8972" s="8" t="s">
        <v>5093</v>
      </c>
      <c r="F8972" s="8">
        <v>910139.78499999992</v>
      </c>
      <c r="G8972" s="8">
        <v>0</v>
      </c>
      <c r="H8972" s="5">
        <f t="shared" si="280"/>
        <v>0</v>
      </c>
      <c r="I8972" s="5">
        <f t="shared" si="281"/>
        <v>910139.79</v>
      </c>
      <c r="J8972" s="8"/>
      <c r="K8972" s="8"/>
    </row>
    <row r="8973" spans="1:11" s="7" customFormat="1" x14ac:dyDescent="0.35">
      <c r="A8973" s="8" t="s">
        <v>9685</v>
      </c>
      <c r="B8973" s="8" t="s">
        <v>121</v>
      </c>
      <c r="C8973" s="8" t="s">
        <v>5093</v>
      </c>
      <c r="D8973" s="8" t="s">
        <v>5093</v>
      </c>
      <c r="E8973" s="8" t="s">
        <v>5093</v>
      </c>
      <c r="F8973" s="8">
        <v>910139.78499999992</v>
      </c>
      <c r="G8973" s="8">
        <v>0</v>
      </c>
      <c r="H8973" s="5">
        <f t="shared" si="280"/>
        <v>0</v>
      </c>
      <c r="I8973" s="5">
        <f t="shared" si="281"/>
        <v>910139.79</v>
      </c>
      <c r="J8973" s="8"/>
      <c r="K8973" s="8"/>
    </row>
    <row r="8974" spans="1:11" s="7" customFormat="1" x14ac:dyDescent="0.35">
      <c r="A8974" s="8" t="s">
        <v>9686</v>
      </c>
      <c r="B8974" s="8" t="s">
        <v>121</v>
      </c>
      <c r="C8974" s="8" t="s">
        <v>5093</v>
      </c>
      <c r="D8974" s="8" t="s">
        <v>5093</v>
      </c>
      <c r="E8974" s="8" t="s">
        <v>5093</v>
      </c>
      <c r="F8974" s="8">
        <v>910139.78499999992</v>
      </c>
      <c r="G8974" s="8">
        <v>0</v>
      </c>
      <c r="H8974" s="5">
        <f t="shared" si="280"/>
        <v>0</v>
      </c>
      <c r="I8974" s="5">
        <f t="shared" si="281"/>
        <v>910139.79</v>
      </c>
      <c r="J8974" s="8"/>
      <c r="K8974" s="8"/>
    </row>
    <row r="8975" spans="1:11" s="7" customFormat="1" x14ac:dyDescent="0.35">
      <c r="A8975" s="8" t="s">
        <v>9687</v>
      </c>
      <c r="B8975" s="8" t="s">
        <v>121</v>
      </c>
      <c r="C8975" s="8" t="s">
        <v>5093</v>
      </c>
      <c r="D8975" s="8" t="s">
        <v>5093</v>
      </c>
      <c r="E8975" s="8" t="s">
        <v>5093</v>
      </c>
      <c r="F8975" s="8">
        <v>910139.78499999992</v>
      </c>
      <c r="G8975" s="8">
        <v>0</v>
      </c>
      <c r="H8975" s="5">
        <f t="shared" si="280"/>
        <v>0</v>
      </c>
      <c r="I8975" s="5">
        <f t="shared" si="281"/>
        <v>910139.79</v>
      </c>
      <c r="J8975" s="8"/>
      <c r="K8975" s="8"/>
    </row>
    <row r="8976" spans="1:11" s="7" customFormat="1" x14ac:dyDescent="0.35">
      <c r="A8976" s="8" t="s">
        <v>9688</v>
      </c>
      <c r="B8976" s="8" t="s">
        <v>121</v>
      </c>
      <c r="C8976" s="8" t="s">
        <v>5093</v>
      </c>
      <c r="D8976" s="8" t="s">
        <v>5093</v>
      </c>
      <c r="E8976" s="8" t="s">
        <v>5093</v>
      </c>
      <c r="F8976" s="8">
        <v>1131943.3095</v>
      </c>
      <c r="G8976" s="8">
        <v>0</v>
      </c>
      <c r="H8976" s="5">
        <f t="shared" si="280"/>
        <v>0</v>
      </c>
      <c r="I8976" s="5">
        <f t="shared" si="281"/>
        <v>1131943.31</v>
      </c>
      <c r="J8976" s="8"/>
      <c r="K8976" s="8"/>
    </row>
    <row r="8977" spans="1:11" s="7" customFormat="1" x14ac:dyDescent="0.35">
      <c r="A8977" s="8" t="s">
        <v>9689</v>
      </c>
      <c r="B8977" s="8" t="s">
        <v>121</v>
      </c>
      <c r="C8977" s="8" t="s">
        <v>5093</v>
      </c>
      <c r="D8977" s="8" t="s">
        <v>5093</v>
      </c>
      <c r="E8977" s="8" t="s">
        <v>5093</v>
      </c>
      <c r="F8977" s="8">
        <v>1131943.3095</v>
      </c>
      <c r="G8977" s="8">
        <v>0</v>
      </c>
      <c r="H8977" s="5">
        <f t="shared" si="280"/>
        <v>0</v>
      </c>
      <c r="I8977" s="5">
        <f t="shared" si="281"/>
        <v>1131943.31</v>
      </c>
      <c r="J8977" s="8"/>
      <c r="K8977" s="8"/>
    </row>
    <row r="8978" spans="1:11" s="7" customFormat="1" x14ac:dyDescent="0.35">
      <c r="A8978" s="8" t="s">
        <v>9690</v>
      </c>
      <c r="B8978" s="8" t="s">
        <v>121</v>
      </c>
      <c r="C8978" s="8" t="s">
        <v>5093</v>
      </c>
      <c r="D8978" s="8" t="s">
        <v>5093</v>
      </c>
      <c r="E8978" s="8" t="s">
        <v>5093</v>
      </c>
      <c r="F8978" s="8">
        <v>1131943.3095</v>
      </c>
      <c r="G8978" s="8">
        <v>0</v>
      </c>
      <c r="H8978" s="5">
        <f t="shared" si="280"/>
        <v>0</v>
      </c>
      <c r="I8978" s="5">
        <f t="shared" si="281"/>
        <v>1131943.31</v>
      </c>
      <c r="J8978" s="8"/>
      <c r="K8978" s="8"/>
    </row>
    <row r="8979" spans="1:11" s="7" customFormat="1" x14ac:dyDescent="0.35">
      <c r="A8979" s="8" t="s">
        <v>9691</v>
      </c>
      <c r="B8979" s="8" t="s">
        <v>121</v>
      </c>
      <c r="C8979" s="8" t="s">
        <v>5093</v>
      </c>
      <c r="D8979" s="8" t="s">
        <v>5093</v>
      </c>
      <c r="E8979" s="8" t="s">
        <v>5093</v>
      </c>
      <c r="F8979" s="8">
        <v>1131943.3095</v>
      </c>
      <c r="G8979" s="8">
        <v>0</v>
      </c>
      <c r="H8979" s="5">
        <f t="shared" si="280"/>
        <v>0</v>
      </c>
      <c r="I8979" s="5">
        <f t="shared" si="281"/>
        <v>1131943.31</v>
      </c>
      <c r="J8979" s="8"/>
      <c r="K8979" s="8"/>
    </row>
    <row r="8980" spans="1:11" s="7" customFormat="1" x14ac:dyDescent="0.35">
      <c r="A8980" s="8" t="s">
        <v>9692</v>
      </c>
      <c r="B8980" s="8" t="s">
        <v>121</v>
      </c>
      <c r="C8980" s="8" t="s">
        <v>5093</v>
      </c>
      <c r="D8980" s="8" t="s">
        <v>5093</v>
      </c>
      <c r="E8980" s="8" t="s">
        <v>5093</v>
      </c>
      <c r="F8980" s="8">
        <v>1131943.3095</v>
      </c>
      <c r="G8980" s="8">
        <v>0</v>
      </c>
      <c r="H8980" s="5">
        <f t="shared" si="280"/>
        <v>0</v>
      </c>
      <c r="I8980" s="5">
        <f t="shared" si="281"/>
        <v>1131943.31</v>
      </c>
      <c r="J8980" s="8"/>
      <c r="K8980" s="8"/>
    </row>
    <row r="8981" spans="1:11" s="7" customFormat="1" x14ac:dyDescent="0.35">
      <c r="A8981" s="8" t="s">
        <v>9693</v>
      </c>
      <c r="B8981" s="8" t="s">
        <v>121</v>
      </c>
      <c r="C8981" s="8" t="s">
        <v>5093</v>
      </c>
      <c r="D8981" s="8" t="s">
        <v>5093</v>
      </c>
      <c r="E8981" s="8" t="s">
        <v>5093</v>
      </c>
      <c r="F8981" s="8">
        <v>1160077.1624999999</v>
      </c>
      <c r="G8981" s="8">
        <v>0</v>
      </c>
      <c r="H8981" s="5">
        <f t="shared" si="280"/>
        <v>0</v>
      </c>
      <c r="I8981" s="5">
        <f t="shared" si="281"/>
        <v>1160077.1599999999</v>
      </c>
      <c r="J8981" s="8"/>
      <c r="K8981" s="8"/>
    </row>
    <row r="8982" spans="1:11" s="7" customFormat="1" x14ac:dyDescent="0.35">
      <c r="A8982" s="8" t="s">
        <v>9694</v>
      </c>
      <c r="B8982" s="8" t="s">
        <v>121</v>
      </c>
      <c r="C8982" s="8" t="s">
        <v>5093</v>
      </c>
      <c r="D8982" s="8" t="s">
        <v>5093</v>
      </c>
      <c r="E8982" s="8" t="s">
        <v>5093</v>
      </c>
      <c r="F8982" s="8">
        <v>1160077.1624999999</v>
      </c>
      <c r="G8982" s="8">
        <v>0</v>
      </c>
      <c r="H8982" s="5">
        <f t="shared" si="280"/>
        <v>0</v>
      </c>
      <c r="I8982" s="5">
        <f t="shared" si="281"/>
        <v>1160077.1599999999</v>
      </c>
      <c r="J8982" s="8"/>
      <c r="K8982" s="8"/>
    </row>
    <row r="8983" spans="1:11" s="7" customFormat="1" x14ac:dyDescent="0.35">
      <c r="A8983" s="8" t="s">
        <v>9695</v>
      </c>
      <c r="B8983" s="8" t="s">
        <v>121</v>
      </c>
      <c r="C8983" s="8" t="s">
        <v>5093</v>
      </c>
      <c r="D8983" s="8" t="s">
        <v>5093</v>
      </c>
      <c r="E8983" s="8" t="s">
        <v>5093</v>
      </c>
      <c r="F8983" s="8">
        <v>1160077.1624999999</v>
      </c>
      <c r="G8983" s="8">
        <v>0</v>
      </c>
      <c r="H8983" s="5">
        <f t="shared" si="280"/>
        <v>0</v>
      </c>
      <c r="I8983" s="5">
        <f t="shared" si="281"/>
        <v>1160077.1599999999</v>
      </c>
      <c r="J8983" s="8"/>
      <c r="K8983" s="8"/>
    </row>
    <row r="8984" spans="1:11" s="7" customFormat="1" x14ac:dyDescent="0.35">
      <c r="A8984" s="8" t="s">
        <v>9696</v>
      </c>
      <c r="B8984" s="8" t="s">
        <v>121</v>
      </c>
      <c r="C8984" s="8" t="s">
        <v>5093</v>
      </c>
      <c r="D8984" s="8" t="s">
        <v>5093</v>
      </c>
      <c r="E8984" s="8" t="s">
        <v>5093</v>
      </c>
      <c r="F8984" s="8">
        <v>1160077.1624999999</v>
      </c>
      <c r="G8984" s="8">
        <v>0</v>
      </c>
      <c r="H8984" s="5">
        <f t="shared" si="280"/>
        <v>0</v>
      </c>
      <c r="I8984" s="5">
        <f t="shared" si="281"/>
        <v>1160077.1599999999</v>
      </c>
      <c r="J8984" s="8"/>
      <c r="K8984" s="8"/>
    </row>
    <row r="8985" spans="1:11" s="7" customFormat="1" x14ac:dyDescent="0.35">
      <c r="A8985" s="8" t="s">
        <v>9697</v>
      </c>
      <c r="B8985" s="8" t="s">
        <v>121</v>
      </c>
      <c r="C8985" s="8" t="s">
        <v>5093</v>
      </c>
      <c r="D8985" s="8" t="s">
        <v>5093</v>
      </c>
      <c r="E8985" s="8" t="s">
        <v>5093</v>
      </c>
      <c r="F8985" s="8">
        <v>1160077.1624999999</v>
      </c>
      <c r="G8985" s="8">
        <v>0</v>
      </c>
      <c r="H8985" s="5">
        <f t="shared" si="280"/>
        <v>0</v>
      </c>
      <c r="I8985" s="5">
        <f t="shared" si="281"/>
        <v>1160077.1599999999</v>
      </c>
      <c r="J8985" s="8"/>
      <c r="K8985" s="8"/>
    </row>
    <row r="8986" spans="1:11" s="7" customFormat="1" x14ac:dyDescent="0.35">
      <c r="A8986" s="8" t="s">
        <v>9698</v>
      </c>
      <c r="B8986" s="8" t="s">
        <v>121</v>
      </c>
      <c r="C8986" s="8" t="s">
        <v>5093</v>
      </c>
      <c r="D8986" s="8" t="s">
        <v>5093</v>
      </c>
      <c r="E8986" s="8" t="s">
        <v>5093</v>
      </c>
      <c r="F8986" s="8">
        <v>15368.967999999999</v>
      </c>
      <c r="G8986" s="8">
        <v>0</v>
      </c>
      <c r="H8986" s="5">
        <f t="shared" si="280"/>
        <v>0</v>
      </c>
      <c r="I8986" s="5">
        <f t="shared" si="281"/>
        <v>15368.97</v>
      </c>
      <c r="J8986" s="8"/>
      <c r="K8986" s="8"/>
    </row>
    <row r="8987" spans="1:11" s="7" customFormat="1" x14ac:dyDescent="0.35">
      <c r="A8987" s="8" t="s">
        <v>9699</v>
      </c>
      <c r="B8987" s="8" t="s">
        <v>121</v>
      </c>
      <c r="C8987" s="8" t="s">
        <v>5093</v>
      </c>
      <c r="D8987" s="8" t="s">
        <v>5093</v>
      </c>
      <c r="E8987" s="8" t="s">
        <v>5093</v>
      </c>
      <c r="F8987" s="8">
        <v>15368.967999999999</v>
      </c>
      <c r="G8987" s="8">
        <v>0</v>
      </c>
      <c r="H8987" s="5">
        <f t="shared" si="280"/>
        <v>0</v>
      </c>
      <c r="I8987" s="5">
        <f t="shared" si="281"/>
        <v>15368.97</v>
      </c>
      <c r="J8987" s="8"/>
      <c r="K8987" s="8"/>
    </row>
    <row r="8988" spans="1:11" s="7" customFormat="1" x14ac:dyDescent="0.35">
      <c r="A8988" s="8" t="s">
        <v>9700</v>
      </c>
      <c r="B8988" s="8" t="s">
        <v>121</v>
      </c>
      <c r="C8988" s="8" t="s">
        <v>5093</v>
      </c>
      <c r="D8988" s="8" t="s">
        <v>5093</v>
      </c>
      <c r="E8988" s="8" t="s">
        <v>5093</v>
      </c>
      <c r="F8988" s="8">
        <v>17744.235499999999</v>
      </c>
      <c r="G8988" s="8">
        <v>0</v>
      </c>
      <c r="H8988" s="5">
        <f t="shared" si="280"/>
        <v>0</v>
      </c>
      <c r="I8988" s="5">
        <f t="shared" si="281"/>
        <v>17744.240000000002</v>
      </c>
      <c r="J8988" s="8"/>
      <c r="K8988" s="8"/>
    </row>
    <row r="8989" spans="1:11" s="7" customFormat="1" x14ac:dyDescent="0.35">
      <c r="A8989" s="8" t="s">
        <v>9701</v>
      </c>
      <c r="B8989" s="8" t="s">
        <v>121</v>
      </c>
      <c r="C8989" s="8" t="s">
        <v>5093</v>
      </c>
      <c r="D8989" s="8" t="s">
        <v>5093</v>
      </c>
      <c r="E8989" s="8" t="s">
        <v>5093</v>
      </c>
      <c r="F8989" s="8">
        <v>19070.668499999996</v>
      </c>
      <c r="G8989" s="8">
        <v>0</v>
      </c>
      <c r="H8989" s="5">
        <f t="shared" si="280"/>
        <v>0</v>
      </c>
      <c r="I8989" s="5">
        <f t="shared" si="281"/>
        <v>19070.669999999998</v>
      </c>
      <c r="J8989" s="8"/>
      <c r="K8989" s="8"/>
    </row>
    <row r="8990" spans="1:11" s="7" customFormat="1" x14ac:dyDescent="0.35">
      <c r="A8990" s="8" t="s">
        <v>9702</v>
      </c>
      <c r="B8990" s="8" t="s">
        <v>121</v>
      </c>
      <c r="C8990" s="8" t="s">
        <v>5093</v>
      </c>
      <c r="D8990" s="8" t="s">
        <v>5093</v>
      </c>
      <c r="E8990" s="8" t="s">
        <v>5093</v>
      </c>
      <c r="F8990" s="8">
        <v>23636.524999999998</v>
      </c>
      <c r="G8990" s="8">
        <v>0</v>
      </c>
      <c r="H8990" s="5">
        <f t="shared" si="280"/>
        <v>0</v>
      </c>
      <c r="I8990" s="5">
        <f t="shared" si="281"/>
        <v>23636.53</v>
      </c>
      <c r="J8990" s="8"/>
      <c r="K8990" s="8"/>
    </row>
    <row r="8991" spans="1:11" s="7" customFormat="1" x14ac:dyDescent="0.35">
      <c r="A8991" s="8" t="s">
        <v>9703</v>
      </c>
      <c r="B8991" s="8" t="s">
        <v>121</v>
      </c>
      <c r="C8991" s="8" t="s">
        <v>5093</v>
      </c>
      <c r="D8991" s="8" t="s">
        <v>5093</v>
      </c>
      <c r="E8991" s="8" t="s">
        <v>5093</v>
      </c>
      <c r="F8991" s="8">
        <v>26151.172500000001</v>
      </c>
      <c r="G8991" s="8">
        <v>0</v>
      </c>
      <c r="H8991" s="5">
        <f t="shared" si="280"/>
        <v>0</v>
      </c>
      <c r="I8991" s="5">
        <f t="shared" si="281"/>
        <v>26151.17</v>
      </c>
      <c r="J8991" s="8"/>
      <c r="K8991" s="8"/>
    </row>
    <row r="8992" spans="1:11" s="7" customFormat="1" x14ac:dyDescent="0.35">
      <c r="A8992" s="8" t="s">
        <v>9704</v>
      </c>
      <c r="B8992" s="8" t="s">
        <v>121</v>
      </c>
      <c r="C8992" s="8" t="s">
        <v>5093</v>
      </c>
      <c r="D8992" s="8" t="s">
        <v>5093</v>
      </c>
      <c r="E8992" s="8" t="s">
        <v>5093</v>
      </c>
      <c r="F8992" s="8">
        <v>33137.594999999994</v>
      </c>
      <c r="G8992" s="8">
        <v>0</v>
      </c>
      <c r="H8992" s="5">
        <f t="shared" si="280"/>
        <v>0</v>
      </c>
      <c r="I8992" s="5">
        <f t="shared" si="281"/>
        <v>33137.599999999999</v>
      </c>
      <c r="J8992" s="8"/>
      <c r="K8992" s="8"/>
    </row>
    <row r="8993" spans="1:11" s="7" customFormat="1" x14ac:dyDescent="0.35">
      <c r="A8993" s="8" t="s">
        <v>9705</v>
      </c>
      <c r="B8993" s="8" t="s">
        <v>121</v>
      </c>
      <c r="C8993" s="8" t="s">
        <v>5093</v>
      </c>
      <c r="D8993" s="8" t="s">
        <v>5093</v>
      </c>
      <c r="E8993" s="8" t="s">
        <v>5093</v>
      </c>
      <c r="F8993" s="8">
        <v>36630.225499999993</v>
      </c>
      <c r="G8993" s="8">
        <v>0</v>
      </c>
      <c r="H8993" s="5">
        <f t="shared" si="280"/>
        <v>0</v>
      </c>
      <c r="I8993" s="5">
        <f t="shared" si="281"/>
        <v>36630.230000000003</v>
      </c>
      <c r="J8993" s="8"/>
      <c r="K8993" s="8"/>
    </row>
    <row r="8994" spans="1:11" s="7" customFormat="1" x14ac:dyDescent="0.35">
      <c r="A8994" s="8" t="s">
        <v>9706</v>
      </c>
      <c r="B8994" s="8" t="s">
        <v>121</v>
      </c>
      <c r="C8994" s="8" t="s">
        <v>5093</v>
      </c>
      <c r="D8994" s="8" t="s">
        <v>5093</v>
      </c>
      <c r="E8994" s="8" t="s">
        <v>5093</v>
      </c>
      <c r="F8994" s="8">
        <v>36630.225499999993</v>
      </c>
      <c r="G8994" s="8">
        <v>0</v>
      </c>
      <c r="H8994" s="5">
        <f t="shared" si="280"/>
        <v>0</v>
      </c>
      <c r="I8994" s="5">
        <f t="shared" si="281"/>
        <v>36630.230000000003</v>
      </c>
      <c r="J8994" s="8"/>
      <c r="K8994" s="8"/>
    </row>
    <row r="8995" spans="1:11" s="7" customFormat="1" x14ac:dyDescent="0.35">
      <c r="A8995" s="8" t="s">
        <v>9707</v>
      </c>
      <c r="B8995" s="8" t="s">
        <v>121</v>
      </c>
      <c r="C8995" s="8" t="s">
        <v>5093</v>
      </c>
      <c r="D8995" s="8" t="s">
        <v>5093</v>
      </c>
      <c r="E8995" s="8" t="s">
        <v>5093</v>
      </c>
      <c r="F8995" s="8">
        <v>36630.225499999993</v>
      </c>
      <c r="G8995" s="8">
        <v>0</v>
      </c>
      <c r="H8995" s="5">
        <f t="shared" si="280"/>
        <v>0</v>
      </c>
      <c r="I8995" s="5">
        <f t="shared" si="281"/>
        <v>36630.230000000003</v>
      </c>
      <c r="J8995" s="8"/>
      <c r="K8995" s="8"/>
    </row>
    <row r="8996" spans="1:11" s="7" customFormat="1" x14ac:dyDescent="0.35">
      <c r="A8996" s="8" t="s">
        <v>9708</v>
      </c>
      <c r="B8996" s="8" t="s">
        <v>121</v>
      </c>
      <c r="C8996" s="8" t="s">
        <v>5093</v>
      </c>
      <c r="D8996" s="8" t="s">
        <v>5093</v>
      </c>
      <c r="E8996" s="8" t="s">
        <v>5093</v>
      </c>
      <c r="F8996" s="8">
        <v>43384.347999999991</v>
      </c>
      <c r="G8996" s="8">
        <v>0</v>
      </c>
      <c r="H8996" s="5">
        <f t="shared" si="280"/>
        <v>0</v>
      </c>
      <c r="I8996" s="5">
        <f t="shared" si="281"/>
        <v>43384.35</v>
      </c>
      <c r="J8996" s="8"/>
      <c r="K8996" s="8"/>
    </row>
    <row r="8997" spans="1:11" s="7" customFormat="1" x14ac:dyDescent="0.35">
      <c r="A8997" s="8" t="s">
        <v>9709</v>
      </c>
      <c r="B8997" s="8" t="s">
        <v>121</v>
      </c>
      <c r="C8997" s="8" t="s">
        <v>5093</v>
      </c>
      <c r="D8997" s="8" t="s">
        <v>5093</v>
      </c>
      <c r="E8997" s="8" t="s">
        <v>5093</v>
      </c>
      <c r="F8997" s="8">
        <v>43384.347999999991</v>
      </c>
      <c r="G8997" s="8">
        <v>0</v>
      </c>
      <c r="H8997" s="5">
        <f t="shared" si="280"/>
        <v>0</v>
      </c>
      <c r="I8997" s="5">
        <f t="shared" si="281"/>
        <v>43384.35</v>
      </c>
      <c r="J8997" s="8"/>
      <c r="K8997" s="8"/>
    </row>
    <row r="8998" spans="1:11" s="7" customFormat="1" x14ac:dyDescent="0.35">
      <c r="A8998" s="8" t="s">
        <v>9710</v>
      </c>
      <c r="B8998" s="8" t="s">
        <v>121</v>
      </c>
      <c r="C8998" s="8" t="s">
        <v>5093</v>
      </c>
      <c r="D8998" s="8" t="s">
        <v>5093</v>
      </c>
      <c r="E8998" s="8" t="s">
        <v>5093</v>
      </c>
      <c r="F8998" s="8">
        <v>52046.814999999995</v>
      </c>
      <c r="G8998" s="8">
        <v>0</v>
      </c>
      <c r="H8998" s="5">
        <f t="shared" si="280"/>
        <v>0</v>
      </c>
      <c r="I8998" s="5">
        <f t="shared" si="281"/>
        <v>52046.82</v>
      </c>
      <c r="J8998" s="8"/>
      <c r="K8998" s="8"/>
    </row>
    <row r="8999" spans="1:11" s="7" customFormat="1" x14ac:dyDescent="0.35">
      <c r="A8999" s="8" t="s">
        <v>9711</v>
      </c>
      <c r="B8999" s="8" t="s">
        <v>121</v>
      </c>
      <c r="C8999" s="8" t="s">
        <v>5093</v>
      </c>
      <c r="D8999" s="8" t="s">
        <v>5093</v>
      </c>
      <c r="E8999" s="8" t="s">
        <v>5093</v>
      </c>
      <c r="F8999" s="8">
        <v>52046.814999999995</v>
      </c>
      <c r="G8999" s="8">
        <v>0</v>
      </c>
      <c r="H8999" s="5">
        <f t="shared" si="280"/>
        <v>0</v>
      </c>
      <c r="I8999" s="5">
        <f t="shared" si="281"/>
        <v>52046.82</v>
      </c>
      <c r="J8999" s="8"/>
      <c r="K8999" s="8"/>
    </row>
    <row r="9000" spans="1:11" s="7" customFormat="1" x14ac:dyDescent="0.35">
      <c r="A9000" s="8" t="s">
        <v>9712</v>
      </c>
      <c r="B9000" s="8" t="s">
        <v>121</v>
      </c>
      <c r="C9000" s="8" t="s">
        <v>5093</v>
      </c>
      <c r="D9000" s="8" t="s">
        <v>5093</v>
      </c>
      <c r="E9000" s="8" t="s">
        <v>5093</v>
      </c>
      <c r="F9000" s="8">
        <v>52046.814999999995</v>
      </c>
      <c r="G9000" s="8">
        <v>0</v>
      </c>
      <c r="H9000" s="5">
        <f t="shared" si="280"/>
        <v>0</v>
      </c>
      <c r="I9000" s="5">
        <f t="shared" si="281"/>
        <v>52046.82</v>
      </c>
      <c r="J9000" s="8"/>
      <c r="K9000" s="8"/>
    </row>
    <row r="9001" spans="1:11" s="7" customFormat="1" x14ac:dyDescent="0.35">
      <c r="A9001" s="8" t="s">
        <v>9713</v>
      </c>
      <c r="B9001" s="8" t="s">
        <v>121</v>
      </c>
      <c r="C9001" s="8" t="s">
        <v>5093</v>
      </c>
      <c r="D9001" s="8" t="s">
        <v>5093</v>
      </c>
      <c r="E9001" s="8" t="s">
        <v>5093</v>
      </c>
      <c r="F9001" s="8">
        <v>52046.814999999995</v>
      </c>
      <c r="G9001" s="8">
        <v>0</v>
      </c>
      <c r="H9001" s="5">
        <f t="shared" si="280"/>
        <v>0</v>
      </c>
      <c r="I9001" s="5">
        <f t="shared" si="281"/>
        <v>52046.82</v>
      </c>
      <c r="J9001" s="8"/>
      <c r="K9001" s="8"/>
    </row>
    <row r="9002" spans="1:11" s="7" customFormat="1" x14ac:dyDescent="0.35">
      <c r="A9002" s="8" t="s">
        <v>9714</v>
      </c>
      <c r="B9002" s="8" t="s">
        <v>121</v>
      </c>
      <c r="C9002" s="8" t="s">
        <v>5093</v>
      </c>
      <c r="D9002" s="8" t="s">
        <v>5093</v>
      </c>
      <c r="E9002" s="8" t="s">
        <v>5093</v>
      </c>
      <c r="F9002" s="8">
        <v>1042843.483</v>
      </c>
      <c r="G9002" s="8">
        <v>0</v>
      </c>
      <c r="H9002" s="5">
        <f t="shared" si="280"/>
        <v>0</v>
      </c>
      <c r="I9002" s="5">
        <f t="shared" si="281"/>
        <v>1042843.48</v>
      </c>
      <c r="J9002" s="8"/>
      <c r="K9002" s="8"/>
    </row>
    <row r="9003" spans="1:11" s="7" customFormat="1" x14ac:dyDescent="0.35">
      <c r="A9003" s="8" t="s">
        <v>9715</v>
      </c>
      <c r="B9003" s="8" t="s">
        <v>121</v>
      </c>
      <c r="C9003" s="8" t="s">
        <v>5093</v>
      </c>
      <c r="D9003" s="8" t="s">
        <v>5093</v>
      </c>
      <c r="E9003" s="8" t="s">
        <v>5093</v>
      </c>
      <c r="F9003" s="8">
        <v>1091810</v>
      </c>
      <c r="G9003" s="8">
        <v>0</v>
      </c>
      <c r="H9003" s="5">
        <f t="shared" si="280"/>
        <v>0</v>
      </c>
      <c r="I9003" s="5">
        <f t="shared" si="281"/>
        <v>1091810</v>
      </c>
      <c r="J9003" s="8"/>
      <c r="K9003" s="8"/>
    </row>
    <row r="9004" spans="1:11" s="7" customFormat="1" x14ac:dyDescent="0.35">
      <c r="A9004" s="8" t="s">
        <v>9716</v>
      </c>
      <c r="B9004" s="8" t="s">
        <v>121</v>
      </c>
      <c r="C9004" s="8" t="s">
        <v>5093</v>
      </c>
      <c r="D9004" s="8" t="s">
        <v>5093</v>
      </c>
      <c r="E9004" s="8" t="s">
        <v>5093</v>
      </c>
      <c r="F9004" s="8">
        <v>1123530.5649999999</v>
      </c>
      <c r="G9004" s="8">
        <v>0</v>
      </c>
      <c r="H9004" s="5">
        <f t="shared" si="280"/>
        <v>0</v>
      </c>
      <c r="I9004" s="5">
        <f t="shared" si="281"/>
        <v>1123530.57</v>
      </c>
      <c r="J9004" s="8"/>
      <c r="K9004" s="8"/>
    </row>
    <row r="9005" spans="1:11" s="7" customFormat="1" x14ac:dyDescent="0.35">
      <c r="A9005" s="8" t="s">
        <v>9717</v>
      </c>
      <c r="B9005" s="8" t="s">
        <v>121</v>
      </c>
      <c r="C9005" s="8" t="s">
        <v>5093</v>
      </c>
      <c r="D9005" s="8" t="s">
        <v>5093</v>
      </c>
      <c r="E9005" s="8" t="s">
        <v>5093</v>
      </c>
      <c r="F9005" s="8">
        <v>1254420</v>
      </c>
      <c r="G9005" s="8">
        <v>0</v>
      </c>
      <c r="H9005" s="5">
        <f t="shared" si="280"/>
        <v>0</v>
      </c>
      <c r="I9005" s="5">
        <f t="shared" si="281"/>
        <v>1254420</v>
      </c>
      <c r="J9005" s="8"/>
      <c r="K9005" s="8"/>
    </row>
    <row r="9006" spans="1:11" s="7" customFormat="1" x14ac:dyDescent="0.35">
      <c r="A9006" s="8" t="s">
        <v>9718</v>
      </c>
      <c r="B9006" s="8" t="s">
        <v>121</v>
      </c>
      <c r="C9006" s="8" t="s">
        <v>5093</v>
      </c>
      <c r="D9006" s="8" t="s">
        <v>5093</v>
      </c>
      <c r="E9006" s="8" t="s">
        <v>5093</v>
      </c>
      <c r="F9006" s="8">
        <v>1300880</v>
      </c>
      <c r="G9006" s="8">
        <v>0</v>
      </c>
      <c r="H9006" s="5">
        <f t="shared" si="280"/>
        <v>0</v>
      </c>
      <c r="I9006" s="5">
        <f t="shared" si="281"/>
        <v>1300880</v>
      </c>
      <c r="J9006" s="8"/>
      <c r="K9006" s="8"/>
    </row>
    <row r="9007" spans="1:11" s="7" customFormat="1" x14ac:dyDescent="0.35">
      <c r="A9007" s="8" t="s">
        <v>9719</v>
      </c>
      <c r="B9007" s="8" t="s">
        <v>121</v>
      </c>
      <c r="C9007" s="8" t="s">
        <v>5093</v>
      </c>
      <c r="D9007" s="8" t="s">
        <v>5093</v>
      </c>
      <c r="E9007" s="8" t="s">
        <v>5093</v>
      </c>
      <c r="F9007" s="8">
        <v>1380591.422</v>
      </c>
      <c r="G9007" s="8">
        <v>0</v>
      </c>
      <c r="H9007" s="5">
        <f t="shared" si="280"/>
        <v>0</v>
      </c>
      <c r="I9007" s="5">
        <f t="shared" si="281"/>
        <v>1380591.42</v>
      </c>
      <c r="J9007" s="8"/>
      <c r="K9007" s="8"/>
    </row>
    <row r="9008" spans="1:11" s="7" customFormat="1" x14ac:dyDescent="0.35">
      <c r="A9008" s="8" t="s">
        <v>9720</v>
      </c>
      <c r="B9008" s="8" t="s">
        <v>121</v>
      </c>
      <c r="C9008" s="8" t="s">
        <v>5093</v>
      </c>
      <c r="D9008" s="8" t="s">
        <v>5093</v>
      </c>
      <c r="E9008" s="8" t="s">
        <v>5093</v>
      </c>
      <c r="F9008" s="8">
        <v>1422837.5</v>
      </c>
      <c r="G9008" s="8">
        <v>0</v>
      </c>
      <c r="H9008" s="5">
        <f t="shared" si="280"/>
        <v>0</v>
      </c>
      <c r="I9008" s="5">
        <f t="shared" si="281"/>
        <v>1422837.5</v>
      </c>
      <c r="J9008" s="8"/>
      <c r="K9008" s="8"/>
    </row>
    <row r="9009" spans="1:11" s="7" customFormat="1" x14ac:dyDescent="0.35">
      <c r="A9009" s="8" t="s">
        <v>9721</v>
      </c>
      <c r="B9009" s="8" t="s">
        <v>121</v>
      </c>
      <c r="C9009" s="8" t="s">
        <v>5093</v>
      </c>
      <c r="D9009" s="8" t="s">
        <v>5093</v>
      </c>
      <c r="E9009" s="8" t="s">
        <v>5093</v>
      </c>
      <c r="F9009" s="8">
        <v>1435161.0149999999</v>
      </c>
      <c r="G9009" s="8">
        <v>0</v>
      </c>
      <c r="H9009" s="5">
        <f t="shared" si="280"/>
        <v>0</v>
      </c>
      <c r="I9009" s="5">
        <f t="shared" si="281"/>
        <v>1435161.02</v>
      </c>
      <c r="J9009" s="8"/>
      <c r="K9009" s="8"/>
    </row>
    <row r="9010" spans="1:11" s="7" customFormat="1" x14ac:dyDescent="0.35">
      <c r="A9010" s="8" t="s">
        <v>9722</v>
      </c>
      <c r="B9010" s="8" t="s">
        <v>121</v>
      </c>
      <c r="C9010" s="8" t="s">
        <v>5093</v>
      </c>
      <c r="D9010" s="8" t="s">
        <v>5093</v>
      </c>
      <c r="E9010" s="8" t="s">
        <v>5093</v>
      </c>
      <c r="F9010" s="8">
        <v>1457694.115</v>
      </c>
      <c r="G9010" s="8">
        <v>0</v>
      </c>
      <c r="H9010" s="5">
        <f t="shared" si="280"/>
        <v>0</v>
      </c>
      <c r="I9010" s="5">
        <f t="shared" si="281"/>
        <v>1457694.12</v>
      </c>
      <c r="J9010" s="8"/>
      <c r="K9010" s="8"/>
    </row>
    <row r="9011" spans="1:11" s="7" customFormat="1" x14ac:dyDescent="0.35">
      <c r="A9011" s="8" t="s">
        <v>9723</v>
      </c>
      <c r="B9011" s="8" t="s">
        <v>121</v>
      </c>
      <c r="C9011" s="8" t="s">
        <v>5093</v>
      </c>
      <c r="D9011" s="8" t="s">
        <v>5093</v>
      </c>
      <c r="E9011" s="8" t="s">
        <v>5093</v>
      </c>
      <c r="F9011" s="8">
        <v>1471155.9</v>
      </c>
      <c r="G9011" s="8">
        <v>0</v>
      </c>
      <c r="H9011" s="5">
        <f t="shared" si="280"/>
        <v>0</v>
      </c>
      <c r="I9011" s="5">
        <f t="shared" si="281"/>
        <v>1471155.9</v>
      </c>
      <c r="J9011" s="8"/>
      <c r="K9011" s="8"/>
    </row>
    <row r="9012" spans="1:11" s="7" customFormat="1" x14ac:dyDescent="0.35">
      <c r="A9012" s="8" t="s">
        <v>9724</v>
      </c>
      <c r="B9012" s="8" t="s">
        <v>121</v>
      </c>
      <c r="C9012" s="8" t="s">
        <v>5093</v>
      </c>
      <c r="D9012" s="8" t="s">
        <v>5093</v>
      </c>
      <c r="E9012" s="8" t="s">
        <v>5093</v>
      </c>
      <c r="F9012" s="8">
        <v>1504142.5</v>
      </c>
      <c r="G9012" s="8">
        <v>0</v>
      </c>
      <c r="H9012" s="5">
        <f t="shared" si="280"/>
        <v>0</v>
      </c>
      <c r="I9012" s="5">
        <f t="shared" si="281"/>
        <v>1504142.5</v>
      </c>
      <c r="J9012" s="8"/>
      <c r="K9012" s="8"/>
    </row>
    <row r="9013" spans="1:11" s="7" customFormat="1" x14ac:dyDescent="0.35">
      <c r="A9013" s="8" t="s">
        <v>9725</v>
      </c>
      <c r="B9013" s="8" t="s">
        <v>121</v>
      </c>
      <c r="C9013" s="8" t="s">
        <v>5093</v>
      </c>
      <c r="D9013" s="8" t="s">
        <v>5093</v>
      </c>
      <c r="E9013" s="8" t="s">
        <v>5093</v>
      </c>
      <c r="F9013" s="8">
        <v>8869.2139999999981</v>
      </c>
      <c r="G9013" s="8">
        <v>0</v>
      </c>
      <c r="H9013" s="5">
        <f t="shared" si="280"/>
        <v>0</v>
      </c>
      <c r="I9013" s="5">
        <f t="shared" si="281"/>
        <v>8869.2099999999991</v>
      </c>
      <c r="J9013" s="8"/>
      <c r="K9013" s="8"/>
    </row>
    <row r="9014" spans="1:11" s="7" customFormat="1" x14ac:dyDescent="0.35">
      <c r="A9014" s="8" t="s">
        <v>9726</v>
      </c>
      <c r="B9014" s="8" t="s">
        <v>121</v>
      </c>
      <c r="C9014" s="8" t="s">
        <v>5093</v>
      </c>
      <c r="D9014" s="8" t="s">
        <v>5093</v>
      </c>
      <c r="E9014" s="8" t="s">
        <v>5093</v>
      </c>
      <c r="F9014" s="8">
        <v>10258.367999999999</v>
      </c>
      <c r="G9014" s="8">
        <v>0</v>
      </c>
      <c r="H9014" s="5">
        <f t="shared" si="280"/>
        <v>0</v>
      </c>
      <c r="I9014" s="5">
        <f t="shared" si="281"/>
        <v>10258.370000000001</v>
      </c>
      <c r="J9014" s="8"/>
      <c r="K9014" s="8"/>
    </row>
    <row r="9015" spans="1:11" s="7" customFormat="1" x14ac:dyDescent="0.35">
      <c r="A9015" s="8" t="s">
        <v>9727</v>
      </c>
      <c r="B9015" s="8" t="s">
        <v>121</v>
      </c>
      <c r="C9015" s="8" t="s">
        <v>5093</v>
      </c>
      <c r="D9015" s="8" t="s">
        <v>5093</v>
      </c>
      <c r="E9015" s="8" t="s">
        <v>5093</v>
      </c>
      <c r="F9015" s="8">
        <v>6365.0199999999995</v>
      </c>
      <c r="G9015" s="8">
        <v>0</v>
      </c>
      <c r="H9015" s="5">
        <f t="shared" si="280"/>
        <v>0</v>
      </c>
      <c r="I9015" s="5">
        <f t="shared" si="281"/>
        <v>6365.02</v>
      </c>
      <c r="J9015" s="8"/>
      <c r="K9015" s="8"/>
    </row>
    <row r="9016" spans="1:11" s="7" customFormat="1" x14ac:dyDescent="0.35">
      <c r="A9016" s="8" t="s">
        <v>9728</v>
      </c>
      <c r="B9016" s="8" t="s">
        <v>121</v>
      </c>
      <c r="C9016" s="8" t="s">
        <v>5093</v>
      </c>
      <c r="D9016" s="8" t="s">
        <v>5093</v>
      </c>
      <c r="E9016" s="8" t="s">
        <v>5093</v>
      </c>
      <c r="F9016" s="8">
        <v>6562.4749999999995</v>
      </c>
      <c r="G9016" s="8">
        <v>0</v>
      </c>
      <c r="H9016" s="5">
        <f t="shared" si="280"/>
        <v>0</v>
      </c>
      <c r="I9016" s="5">
        <f t="shared" si="281"/>
        <v>6562.48</v>
      </c>
      <c r="J9016" s="8"/>
      <c r="K9016" s="8"/>
    </row>
    <row r="9017" spans="1:11" s="7" customFormat="1" x14ac:dyDescent="0.35">
      <c r="A9017" s="8" t="s">
        <v>9729</v>
      </c>
      <c r="B9017" s="8" t="s">
        <v>121</v>
      </c>
      <c r="C9017" s="8" t="s">
        <v>5093</v>
      </c>
      <c r="D9017" s="8" t="s">
        <v>5093</v>
      </c>
      <c r="E9017" s="8" t="s">
        <v>5093</v>
      </c>
      <c r="F9017" s="8">
        <v>7747.204999999999</v>
      </c>
      <c r="G9017" s="8">
        <v>0</v>
      </c>
      <c r="H9017" s="5">
        <f t="shared" si="280"/>
        <v>0</v>
      </c>
      <c r="I9017" s="5">
        <f t="shared" si="281"/>
        <v>7747.21</v>
      </c>
      <c r="J9017" s="8"/>
      <c r="K9017" s="8"/>
    </row>
    <row r="9018" spans="1:11" s="7" customFormat="1" x14ac:dyDescent="0.35">
      <c r="A9018" s="8" t="s">
        <v>9730</v>
      </c>
      <c r="B9018" s="8" t="s">
        <v>121</v>
      </c>
      <c r="C9018" s="8" t="s">
        <v>5093</v>
      </c>
      <c r="D9018" s="8" t="s">
        <v>5093</v>
      </c>
      <c r="E9018" s="8" t="s">
        <v>5093</v>
      </c>
      <c r="F9018" s="8">
        <v>9954.0550000000003</v>
      </c>
      <c r="G9018" s="8">
        <v>0</v>
      </c>
      <c r="H9018" s="5">
        <f t="shared" si="280"/>
        <v>0</v>
      </c>
      <c r="I9018" s="5">
        <f t="shared" si="281"/>
        <v>9954.06</v>
      </c>
      <c r="J9018" s="8"/>
      <c r="K9018" s="8"/>
    </row>
    <row r="9019" spans="1:11" s="7" customFormat="1" x14ac:dyDescent="0.35">
      <c r="A9019" s="8" t="s">
        <v>9731</v>
      </c>
      <c r="B9019" s="8" t="s">
        <v>121</v>
      </c>
      <c r="C9019" s="8" t="s">
        <v>5093</v>
      </c>
      <c r="D9019" s="8" t="s">
        <v>5093</v>
      </c>
      <c r="E9019" s="8" t="s">
        <v>5093</v>
      </c>
      <c r="F9019" s="8">
        <v>20370.386999999999</v>
      </c>
      <c r="G9019" s="8">
        <v>0</v>
      </c>
      <c r="H9019" s="5">
        <f t="shared" si="280"/>
        <v>0</v>
      </c>
      <c r="I9019" s="5">
        <f t="shared" si="281"/>
        <v>20370.39</v>
      </c>
      <c r="J9019" s="8"/>
      <c r="K9019" s="8"/>
    </row>
    <row r="9020" spans="1:11" s="7" customFormat="1" x14ac:dyDescent="0.35">
      <c r="A9020" s="8" t="s">
        <v>9732</v>
      </c>
      <c r="B9020" s="8" t="s">
        <v>121</v>
      </c>
      <c r="C9020" s="8" t="s">
        <v>5093</v>
      </c>
      <c r="D9020" s="8" t="s">
        <v>5093</v>
      </c>
      <c r="E9020" s="8" t="s">
        <v>5093</v>
      </c>
      <c r="F9020" s="8">
        <v>11998.294999999998</v>
      </c>
      <c r="G9020" s="8">
        <v>0</v>
      </c>
      <c r="H9020" s="5">
        <f t="shared" si="280"/>
        <v>0</v>
      </c>
      <c r="I9020" s="5">
        <f t="shared" si="281"/>
        <v>11998.3</v>
      </c>
      <c r="J9020" s="8"/>
      <c r="K9020" s="8"/>
    </row>
    <row r="9021" spans="1:11" s="7" customFormat="1" x14ac:dyDescent="0.35">
      <c r="A9021" s="8" t="s">
        <v>9733</v>
      </c>
      <c r="B9021" s="8" t="s">
        <v>121</v>
      </c>
      <c r="C9021" s="8" t="s">
        <v>5093</v>
      </c>
      <c r="D9021" s="8" t="s">
        <v>5093</v>
      </c>
      <c r="E9021" s="8" t="s">
        <v>5093</v>
      </c>
      <c r="F9021" s="8">
        <v>21627.129999999997</v>
      </c>
      <c r="G9021" s="8">
        <v>0</v>
      </c>
      <c r="H9021" s="5">
        <f t="shared" si="280"/>
        <v>0</v>
      </c>
      <c r="I9021" s="5">
        <f t="shared" si="281"/>
        <v>21627.13</v>
      </c>
      <c r="J9021" s="8"/>
      <c r="K9021" s="8"/>
    </row>
    <row r="9022" spans="1:11" s="7" customFormat="1" x14ac:dyDescent="0.35">
      <c r="A9022" s="8" t="s">
        <v>9734</v>
      </c>
      <c r="B9022" s="8" t="s">
        <v>121</v>
      </c>
      <c r="C9022" s="8" t="s">
        <v>5093</v>
      </c>
      <c r="D9022" s="8" t="s">
        <v>5093</v>
      </c>
      <c r="E9022" s="8" t="s">
        <v>5093</v>
      </c>
      <c r="F9022" s="8">
        <v>22811.86</v>
      </c>
      <c r="G9022" s="8">
        <v>0</v>
      </c>
      <c r="H9022" s="5">
        <f t="shared" si="280"/>
        <v>0</v>
      </c>
      <c r="I9022" s="5">
        <f t="shared" si="281"/>
        <v>22811.86</v>
      </c>
      <c r="J9022" s="8"/>
      <c r="K9022" s="8"/>
    </row>
    <row r="9023" spans="1:11" s="7" customFormat="1" x14ac:dyDescent="0.35">
      <c r="A9023" s="8" t="s">
        <v>9735</v>
      </c>
      <c r="B9023" s="8" t="s">
        <v>121</v>
      </c>
      <c r="C9023" s="8" t="s">
        <v>5093</v>
      </c>
      <c r="D9023" s="8" t="s">
        <v>5093</v>
      </c>
      <c r="E9023" s="8" t="s">
        <v>5093</v>
      </c>
      <c r="F9023" s="8">
        <v>37911.360000000001</v>
      </c>
      <c r="G9023" s="8">
        <v>0</v>
      </c>
      <c r="H9023" s="5">
        <f t="shared" si="280"/>
        <v>0</v>
      </c>
      <c r="I9023" s="5">
        <f t="shared" si="281"/>
        <v>37911.360000000001</v>
      </c>
      <c r="J9023" s="8"/>
      <c r="K9023" s="8"/>
    </row>
    <row r="9024" spans="1:11" s="7" customFormat="1" x14ac:dyDescent="0.35">
      <c r="A9024" s="8" t="s">
        <v>9736</v>
      </c>
      <c r="B9024" s="8" t="s">
        <v>121</v>
      </c>
      <c r="C9024" s="8" t="s">
        <v>5093</v>
      </c>
      <c r="D9024" s="8" t="s">
        <v>5093</v>
      </c>
      <c r="E9024" s="8" t="s">
        <v>5093</v>
      </c>
      <c r="F9024" s="8">
        <v>39026.399999999994</v>
      </c>
      <c r="G9024" s="8">
        <v>0</v>
      </c>
      <c r="H9024" s="5">
        <f t="shared" si="280"/>
        <v>0</v>
      </c>
      <c r="I9024" s="5">
        <f t="shared" si="281"/>
        <v>39026.400000000001</v>
      </c>
      <c r="J9024" s="8"/>
      <c r="K9024" s="8"/>
    </row>
    <row r="9025" spans="1:11" s="7" customFormat="1" x14ac:dyDescent="0.35">
      <c r="A9025" s="8" t="s">
        <v>9737</v>
      </c>
      <c r="B9025" s="8" t="s">
        <v>121</v>
      </c>
      <c r="C9025" s="8" t="s">
        <v>5093</v>
      </c>
      <c r="D9025" s="8" t="s">
        <v>5093</v>
      </c>
      <c r="E9025" s="8" t="s">
        <v>5093</v>
      </c>
      <c r="F9025" s="8">
        <v>43312.334999999999</v>
      </c>
      <c r="G9025" s="8">
        <v>0</v>
      </c>
      <c r="H9025" s="5">
        <f t="shared" si="280"/>
        <v>0</v>
      </c>
      <c r="I9025" s="5">
        <f t="shared" si="281"/>
        <v>43312.34</v>
      </c>
      <c r="J9025" s="8"/>
      <c r="K9025" s="8"/>
    </row>
    <row r="9026" spans="1:11" s="7" customFormat="1" x14ac:dyDescent="0.35">
      <c r="A9026" s="8" t="s">
        <v>9738</v>
      </c>
      <c r="B9026" s="8" t="s">
        <v>121</v>
      </c>
      <c r="C9026" s="8" t="s">
        <v>5093</v>
      </c>
      <c r="D9026" s="8" t="s">
        <v>5093</v>
      </c>
      <c r="E9026" s="8" t="s">
        <v>5093</v>
      </c>
      <c r="F9026" s="8">
        <v>55519.7</v>
      </c>
      <c r="G9026" s="8">
        <v>0</v>
      </c>
      <c r="H9026" s="5">
        <f t="shared" si="280"/>
        <v>0</v>
      </c>
      <c r="I9026" s="5">
        <f t="shared" si="281"/>
        <v>55519.7</v>
      </c>
      <c r="J9026" s="8"/>
      <c r="K9026" s="8"/>
    </row>
    <row r="9027" spans="1:11" s="7" customFormat="1" x14ac:dyDescent="0.35">
      <c r="A9027" s="8" t="s">
        <v>9739</v>
      </c>
      <c r="B9027" s="8" t="s">
        <v>121</v>
      </c>
      <c r="C9027" s="8" t="s">
        <v>5093</v>
      </c>
      <c r="D9027" s="8" t="s">
        <v>5093</v>
      </c>
      <c r="E9027" s="8" t="s">
        <v>5093</v>
      </c>
      <c r="F9027" s="8">
        <v>58074.999999999993</v>
      </c>
      <c r="G9027" s="8">
        <v>0</v>
      </c>
      <c r="H9027" s="5">
        <f t="shared" ref="H9027:H9090" si="282">G9027*$K$2</f>
        <v>0</v>
      </c>
      <c r="I9027" s="5">
        <f t="shared" ref="I9027:I9090" si="283">ROUND(SUM(F9027:H9027),2)</f>
        <v>58075</v>
      </c>
      <c r="J9027" s="8"/>
      <c r="K9027" s="8"/>
    </row>
    <row r="9028" spans="1:11" s="7" customFormat="1" x14ac:dyDescent="0.35">
      <c r="A9028" s="8" t="s">
        <v>9740</v>
      </c>
      <c r="B9028" s="8" t="s">
        <v>121</v>
      </c>
      <c r="C9028" s="8" t="s">
        <v>5093</v>
      </c>
      <c r="D9028" s="8" t="s">
        <v>5093</v>
      </c>
      <c r="E9028" s="8" t="s">
        <v>5093</v>
      </c>
      <c r="F9028" s="8">
        <v>87809.4</v>
      </c>
      <c r="G9028" s="8">
        <v>0</v>
      </c>
      <c r="H9028" s="5">
        <f t="shared" si="282"/>
        <v>0</v>
      </c>
      <c r="I9028" s="5">
        <f t="shared" si="283"/>
        <v>87809.4</v>
      </c>
      <c r="J9028" s="8"/>
      <c r="K9028" s="8"/>
    </row>
    <row r="9029" spans="1:11" s="7" customFormat="1" x14ac:dyDescent="0.35">
      <c r="A9029" s="8" t="s">
        <v>9741</v>
      </c>
      <c r="B9029" s="8" t="s">
        <v>121</v>
      </c>
      <c r="C9029" s="8" t="s">
        <v>5093</v>
      </c>
      <c r="D9029" s="8" t="s">
        <v>5093</v>
      </c>
      <c r="E9029" s="8" t="s">
        <v>5093</v>
      </c>
      <c r="F9029" s="8">
        <v>104418.84999999999</v>
      </c>
      <c r="G9029" s="8">
        <v>0</v>
      </c>
      <c r="H9029" s="5">
        <f t="shared" si="282"/>
        <v>0</v>
      </c>
      <c r="I9029" s="5">
        <f t="shared" si="283"/>
        <v>104418.85</v>
      </c>
      <c r="J9029" s="8"/>
      <c r="K9029" s="8"/>
    </row>
    <row r="9030" spans="1:11" s="7" customFormat="1" x14ac:dyDescent="0.35">
      <c r="A9030" s="8" t="s">
        <v>9742</v>
      </c>
      <c r="B9030" s="8" t="s">
        <v>121</v>
      </c>
      <c r="C9030" s="8" t="s">
        <v>5093</v>
      </c>
      <c r="D9030" s="8" t="s">
        <v>5093</v>
      </c>
      <c r="E9030" s="8" t="s">
        <v>5093</v>
      </c>
      <c r="F9030" s="8">
        <v>129855.7</v>
      </c>
      <c r="G9030" s="8">
        <v>0</v>
      </c>
      <c r="H9030" s="5">
        <f t="shared" si="282"/>
        <v>0</v>
      </c>
      <c r="I9030" s="5">
        <f t="shared" si="283"/>
        <v>129855.7</v>
      </c>
      <c r="J9030" s="8"/>
      <c r="K9030" s="8"/>
    </row>
    <row r="9031" spans="1:11" s="7" customFormat="1" x14ac:dyDescent="0.35">
      <c r="A9031" s="8" t="s">
        <v>9743</v>
      </c>
      <c r="B9031" s="8" t="s">
        <v>121</v>
      </c>
      <c r="C9031" s="8" t="s">
        <v>5093</v>
      </c>
      <c r="D9031" s="8" t="s">
        <v>5093</v>
      </c>
      <c r="E9031" s="8" t="s">
        <v>5093</v>
      </c>
      <c r="F9031" s="8">
        <v>168301.34999999998</v>
      </c>
      <c r="G9031" s="8">
        <v>0</v>
      </c>
      <c r="H9031" s="5">
        <f t="shared" si="282"/>
        <v>0</v>
      </c>
      <c r="I9031" s="5">
        <f t="shared" si="283"/>
        <v>168301.35</v>
      </c>
      <c r="J9031" s="8"/>
      <c r="K9031" s="8"/>
    </row>
    <row r="9032" spans="1:11" s="7" customFormat="1" x14ac:dyDescent="0.35">
      <c r="A9032" s="8" t="s">
        <v>9744</v>
      </c>
      <c r="B9032" s="8" t="s">
        <v>121</v>
      </c>
      <c r="C9032" s="8" t="s">
        <v>5093</v>
      </c>
      <c r="D9032" s="8" t="s">
        <v>5093</v>
      </c>
      <c r="E9032" s="8" t="s">
        <v>5093</v>
      </c>
      <c r="F9032" s="8">
        <v>213832.15</v>
      </c>
      <c r="G9032" s="8">
        <v>0</v>
      </c>
      <c r="H9032" s="5">
        <f t="shared" si="282"/>
        <v>0</v>
      </c>
      <c r="I9032" s="5">
        <f t="shared" si="283"/>
        <v>213832.15</v>
      </c>
      <c r="J9032" s="8"/>
      <c r="K9032" s="8"/>
    </row>
    <row r="9033" spans="1:11" s="7" customFormat="1" x14ac:dyDescent="0.35">
      <c r="A9033" s="8" t="s">
        <v>9745</v>
      </c>
      <c r="B9033" s="8" t="s">
        <v>121</v>
      </c>
      <c r="C9033" s="8" t="s">
        <v>5093</v>
      </c>
      <c r="D9033" s="8" t="s">
        <v>5093</v>
      </c>
      <c r="E9033" s="8" t="s">
        <v>5093</v>
      </c>
      <c r="F9033" s="8">
        <v>233577.65</v>
      </c>
      <c r="G9033" s="8">
        <v>0</v>
      </c>
      <c r="H9033" s="5">
        <f t="shared" si="282"/>
        <v>0</v>
      </c>
      <c r="I9033" s="5">
        <f t="shared" si="283"/>
        <v>233577.65</v>
      </c>
      <c r="J9033" s="8"/>
      <c r="K9033" s="8"/>
    </row>
    <row r="9034" spans="1:11" s="7" customFormat="1" x14ac:dyDescent="0.35">
      <c r="A9034" s="8" t="s">
        <v>9746</v>
      </c>
      <c r="B9034" s="8" t="s">
        <v>121</v>
      </c>
      <c r="C9034" s="8" t="s">
        <v>5093</v>
      </c>
      <c r="D9034" s="8" t="s">
        <v>5093</v>
      </c>
      <c r="E9034" s="8" t="s">
        <v>5093</v>
      </c>
      <c r="F9034" s="8">
        <v>332537.44999999995</v>
      </c>
      <c r="G9034" s="8">
        <v>0</v>
      </c>
      <c r="H9034" s="5">
        <f t="shared" si="282"/>
        <v>0</v>
      </c>
      <c r="I9034" s="5">
        <f t="shared" si="283"/>
        <v>332537.45</v>
      </c>
      <c r="J9034" s="8"/>
      <c r="K9034" s="8"/>
    </row>
    <row r="9035" spans="1:11" s="7" customFormat="1" x14ac:dyDescent="0.35">
      <c r="A9035" s="8" t="s">
        <v>9747</v>
      </c>
      <c r="B9035" s="8" t="s">
        <v>121</v>
      </c>
      <c r="C9035" s="8" t="s">
        <v>5093</v>
      </c>
      <c r="D9035" s="8" t="s">
        <v>5093</v>
      </c>
      <c r="E9035" s="8" t="s">
        <v>5093</v>
      </c>
      <c r="F9035" s="8">
        <v>395723.05</v>
      </c>
      <c r="G9035" s="8">
        <v>0</v>
      </c>
      <c r="H9035" s="5">
        <f t="shared" si="282"/>
        <v>0</v>
      </c>
      <c r="I9035" s="5">
        <f t="shared" si="283"/>
        <v>395723.05</v>
      </c>
      <c r="J9035" s="8"/>
      <c r="K9035" s="8"/>
    </row>
    <row r="9036" spans="1:11" s="7" customFormat="1" x14ac:dyDescent="0.35">
      <c r="A9036" s="8" t="s">
        <v>9748</v>
      </c>
      <c r="B9036" s="8" t="s">
        <v>121</v>
      </c>
      <c r="C9036" s="8" t="s">
        <v>5093</v>
      </c>
      <c r="D9036" s="8" t="s">
        <v>5093</v>
      </c>
      <c r="E9036" s="8" t="s">
        <v>5093</v>
      </c>
      <c r="F9036" s="8">
        <v>429522.69999999995</v>
      </c>
      <c r="G9036" s="8">
        <v>0</v>
      </c>
      <c r="H9036" s="5">
        <f t="shared" si="282"/>
        <v>0</v>
      </c>
      <c r="I9036" s="5">
        <f t="shared" si="283"/>
        <v>429522.7</v>
      </c>
      <c r="J9036" s="8"/>
      <c r="K9036" s="8"/>
    </row>
    <row r="9037" spans="1:11" s="7" customFormat="1" x14ac:dyDescent="0.35">
      <c r="A9037" s="8" t="s">
        <v>9749</v>
      </c>
      <c r="B9037" s="8" t="s">
        <v>121</v>
      </c>
      <c r="C9037" s="8" t="s">
        <v>5093</v>
      </c>
      <c r="D9037" s="8" t="s">
        <v>5093</v>
      </c>
      <c r="E9037" s="8" t="s">
        <v>5093</v>
      </c>
      <c r="F9037" s="8">
        <v>452288.1</v>
      </c>
      <c r="G9037" s="8">
        <v>0</v>
      </c>
      <c r="H9037" s="5">
        <f t="shared" si="282"/>
        <v>0</v>
      </c>
      <c r="I9037" s="5">
        <f t="shared" si="283"/>
        <v>452288.1</v>
      </c>
      <c r="J9037" s="8"/>
      <c r="K9037" s="8"/>
    </row>
    <row r="9038" spans="1:11" s="7" customFormat="1" x14ac:dyDescent="0.35">
      <c r="A9038" s="8" t="s">
        <v>9750</v>
      </c>
      <c r="B9038" s="8" t="s">
        <v>121</v>
      </c>
      <c r="C9038" s="8" t="s">
        <v>5093</v>
      </c>
      <c r="D9038" s="8" t="s">
        <v>5093</v>
      </c>
      <c r="E9038" s="8" t="s">
        <v>5093</v>
      </c>
      <c r="F9038" s="8">
        <v>479699.49999999994</v>
      </c>
      <c r="G9038" s="8">
        <v>0</v>
      </c>
      <c r="H9038" s="5">
        <f t="shared" si="282"/>
        <v>0</v>
      </c>
      <c r="I9038" s="5">
        <f t="shared" si="283"/>
        <v>479699.5</v>
      </c>
      <c r="J9038" s="8"/>
      <c r="K9038" s="8"/>
    </row>
    <row r="9039" spans="1:11" s="7" customFormat="1" x14ac:dyDescent="0.35">
      <c r="A9039" s="8" t="s">
        <v>9751</v>
      </c>
      <c r="B9039" s="8" t="s">
        <v>121</v>
      </c>
      <c r="C9039" s="8" t="s">
        <v>5093</v>
      </c>
      <c r="D9039" s="8" t="s">
        <v>5093</v>
      </c>
      <c r="E9039" s="8" t="s">
        <v>5093</v>
      </c>
      <c r="F9039" s="8">
        <v>559146.1</v>
      </c>
      <c r="G9039" s="8">
        <v>0</v>
      </c>
      <c r="H9039" s="5">
        <f t="shared" si="282"/>
        <v>0</v>
      </c>
      <c r="I9039" s="5">
        <f t="shared" si="283"/>
        <v>559146.1</v>
      </c>
      <c r="J9039" s="8"/>
      <c r="K9039" s="8"/>
    </row>
    <row r="9040" spans="1:11" s="7" customFormat="1" x14ac:dyDescent="0.35">
      <c r="A9040" s="8" t="s">
        <v>9752</v>
      </c>
      <c r="B9040" s="8" t="s">
        <v>121</v>
      </c>
      <c r="C9040" s="8" t="s">
        <v>5093</v>
      </c>
      <c r="D9040" s="8" t="s">
        <v>5093</v>
      </c>
      <c r="E9040" s="8" t="s">
        <v>5093</v>
      </c>
      <c r="F9040" s="8">
        <v>578543.14999999991</v>
      </c>
      <c r="G9040" s="8">
        <v>0</v>
      </c>
      <c r="H9040" s="5">
        <f t="shared" si="282"/>
        <v>0</v>
      </c>
      <c r="I9040" s="5">
        <f t="shared" si="283"/>
        <v>578543.15</v>
      </c>
      <c r="J9040" s="8"/>
      <c r="K9040" s="8"/>
    </row>
    <row r="9041" spans="1:11" s="7" customFormat="1" x14ac:dyDescent="0.35">
      <c r="A9041" s="8" t="s">
        <v>9753</v>
      </c>
      <c r="B9041" s="8" t="s">
        <v>121</v>
      </c>
      <c r="C9041" s="8" t="s">
        <v>5093</v>
      </c>
      <c r="D9041" s="8" t="s">
        <v>5093</v>
      </c>
      <c r="E9041" s="8" t="s">
        <v>5093</v>
      </c>
      <c r="F9041" s="8">
        <v>613852.75</v>
      </c>
      <c r="G9041" s="8">
        <v>0</v>
      </c>
      <c r="H9041" s="5">
        <f t="shared" si="282"/>
        <v>0</v>
      </c>
      <c r="I9041" s="5">
        <f t="shared" si="283"/>
        <v>613852.75</v>
      </c>
      <c r="J9041" s="8"/>
      <c r="K9041" s="8"/>
    </row>
    <row r="9042" spans="1:11" s="7" customFormat="1" x14ac:dyDescent="0.35">
      <c r="A9042" s="8" t="s">
        <v>9754</v>
      </c>
      <c r="B9042" s="8" t="s">
        <v>121</v>
      </c>
      <c r="C9042" s="8" t="s">
        <v>5093</v>
      </c>
      <c r="D9042" s="8" t="s">
        <v>5093</v>
      </c>
      <c r="E9042" s="8" t="s">
        <v>5093</v>
      </c>
      <c r="F9042" s="8">
        <v>657176.69999999995</v>
      </c>
      <c r="G9042" s="8">
        <v>0</v>
      </c>
      <c r="H9042" s="5">
        <f t="shared" si="282"/>
        <v>0</v>
      </c>
      <c r="I9042" s="5">
        <f t="shared" si="283"/>
        <v>657176.69999999995</v>
      </c>
      <c r="J9042" s="8"/>
      <c r="K9042" s="8"/>
    </row>
    <row r="9043" spans="1:11" s="7" customFormat="1" x14ac:dyDescent="0.35">
      <c r="A9043" s="8" t="s">
        <v>9755</v>
      </c>
      <c r="B9043" s="8" t="s">
        <v>121</v>
      </c>
      <c r="C9043" s="8" t="s">
        <v>5093</v>
      </c>
      <c r="D9043" s="8" t="s">
        <v>5093</v>
      </c>
      <c r="E9043" s="8" t="s">
        <v>5093</v>
      </c>
      <c r="F9043" s="8">
        <v>8116.5619999999999</v>
      </c>
      <c r="G9043" s="8">
        <v>0</v>
      </c>
      <c r="H9043" s="5">
        <f t="shared" si="282"/>
        <v>0</v>
      </c>
      <c r="I9043" s="5">
        <f t="shared" si="283"/>
        <v>8116.56</v>
      </c>
      <c r="J9043" s="8"/>
      <c r="K9043" s="8"/>
    </row>
    <row r="9044" spans="1:11" s="7" customFormat="1" x14ac:dyDescent="0.35">
      <c r="A9044" s="8" t="s">
        <v>9756</v>
      </c>
      <c r="B9044" s="8" t="s">
        <v>121</v>
      </c>
      <c r="C9044" s="8" t="s">
        <v>5093</v>
      </c>
      <c r="D9044" s="8" t="s">
        <v>5093</v>
      </c>
      <c r="E9044" s="8" t="s">
        <v>5093</v>
      </c>
      <c r="F9044" s="8">
        <v>5923.65</v>
      </c>
      <c r="G9044" s="8">
        <v>0</v>
      </c>
      <c r="H9044" s="5">
        <f t="shared" si="282"/>
        <v>0</v>
      </c>
      <c r="I9044" s="5">
        <f t="shared" si="283"/>
        <v>5923.65</v>
      </c>
      <c r="J9044" s="8"/>
      <c r="K9044" s="8"/>
    </row>
    <row r="9045" spans="1:11" s="7" customFormat="1" x14ac:dyDescent="0.35">
      <c r="A9045" s="8" t="s">
        <v>9757</v>
      </c>
      <c r="B9045" s="8" t="s">
        <v>121</v>
      </c>
      <c r="C9045" s="8" t="s">
        <v>5093</v>
      </c>
      <c r="D9045" s="8" t="s">
        <v>5093</v>
      </c>
      <c r="E9045" s="8" t="s">
        <v>5093</v>
      </c>
      <c r="F9045" s="8">
        <v>6272.0999999999995</v>
      </c>
      <c r="G9045" s="8">
        <v>0</v>
      </c>
      <c r="H9045" s="5">
        <f t="shared" si="282"/>
        <v>0</v>
      </c>
      <c r="I9045" s="5">
        <f t="shared" si="283"/>
        <v>6272.1</v>
      </c>
      <c r="J9045" s="8"/>
      <c r="K9045" s="8"/>
    </row>
    <row r="9046" spans="1:11" s="7" customFormat="1" x14ac:dyDescent="0.35">
      <c r="A9046" s="8" t="s">
        <v>9758</v>
      </c>
      <c r="B9046" s="8" t="s">
        <v>121</v>
      </c>
      <c r="C9046" s="8" t="s">
        <v>5093</v>
      </c>
      <c r="D9046" s="8" t="s">
        <v>5093</v>
      </c>
      <c r="E9046" s="8" t="s">
        <v>5093</v>
      </c>
      <c r="F9046" s="8">
        <v>7840.1249999999991</v>
      </c>
      <c r="G9046" s="8">
        <v>0</v>
      </c>
      <c r="H9046" s="5">
        <f t="shared" si="282"/>
        <v>0</v>
      </c>
      <c r="I9046" s="5">
        <f t="shared" si="283"/>
        <v>7840.13</v>
      </c>
      <c r="J9046" s="8"/>
      <c r="K9046" s="8"/>
    </row>
    <row r="9047" spans="1:11" s="7" customFormat="1" x14ac:dyDescent="0.35">
      <c r="A9047" s="8" t="s">
        <v>9759</v>
      </c>
      <c r="B9047" s="8" t="s">
        <v>121</v>
      </c>
      <c r="C9047" s="8" t="s">
        <v>5093</v>
      </c>
      <c r="D9047" s="8" t="s">
        <v>5093</v>
      </c>
      <c r="E9047" s="8" t="s">
        <v>5093</v>
      </c>
      <c r="F9047" s="8">
        <v>9292</v>
      </c>
      <c r="G9047" s="8">
        <v>0</v>
      </c>
      <c r="H9047" s="5">
        <f t="shared" si="282"/>
        <v>0</v>
      </c>
      <c r="I9047" s="5">
        <f t="shared" si="283"/>
        <v>9292</v>
      </c>
      <c r="J9047" s="8"/>
      <c r="K9047" s="8"/>
    </row>
    <row r="9048" spans="1:11" s="7" customFormat="1" x14ac:dyDescent="0.35">
      <c r="A9048" s="8" t="s">
        <v>9760</v>
      </c>
      <c r="B9048" s="8" t="s">
        <v>121</v>
      </c>
      <c r="C9048" s="8" t="s">
        <v>5093</v>
      </c>
      <c r="D9048" s="8" t="s">
        <v>5093</v>
      </c>
      <c r="E9048" s="8" t="s">
        <v>5093</v>
      </c>
      <c r="F9048" s="8">
        <v>10918.099999999999</v>
      </c>
      <c r="G9048" s="8">
        <v>0</v>
      </c>
      <c r="H9048" s="5">
        <f t="shared" si="282"/>
        <v>0</v>
      </c>
      <c r="I9048" s="5">
        <f t="shared" si="283"/>
        <v>10918.1</v>
      </c>
      <c r="J9048" s="8"/>
      <c r="K9048" s="8"/>
    </row>
    <row r="9049" spans="1:11" s="7" customFormat="1" x14ac:dyDescent="0.35">
      <c r="A9049" s="8" t="s">
        <v>9761</v>
      </c>
      <c r="B9049" s="8" t="s">
        <v>121</v>
      </c>
      <c r="C9049" s="8" t="s">
        <v>5093</v>
      </c>
      <c r="D9049" s="8" t="s">
        <v>5093</v>
      </c>
      <c r="E9049" s="8" t="s">
        <v>5093</v>
      </c>
      <c r="F9049" s="8">
        <v>20316.958000000002</v>
      </c>
      <c r="G9049" s="8">
        <v>0</v>
      </c>
      <c r="H9049" s="5">
        <f t="shared" si="282"/>
        <v>0</v>
      </c>
      <c r="I9049" s="5">
        <f t="shared" si="283"/>
        <v>20316.96</v>
      </c>
      <c r="J9049" s="8"/>
      <c r="K9049" s="8"/>
    </row>
    <row r="9050" spans="1:11" s="7" customFormat="1" x14ac:dyDescent="0.35">
      <c r="A9050" s="8" t="s">
        <v>9762</v>
      </c>
      <c r="B9050" s="8" t="s">
        <v>121</v>
      </c>
      <c r="C9050" s="8" t="s">
        <v>5093</v>
      </c>
      <c r="D9050" s="8" t="s">
        <v>5093</v>
      </c>
      <c r="E9050" s="8" t="s">
        <v>5093</v>
      </c>
      <c r="F9050" s="8">
        <v>14634.9</v>
      </c>
      <c r="G9050" s="8">
        <v>0</v>
      </c>
      <c r="H9050" s="5">
        <f t="shared" si="282"/>
        <v>0</v>
      </c>
      <c r="I9050" s="5">
        <f t="shared" si="283"/>
        <v>14634.9</v>
      </c>
      <c r="J9050" s="8"/>
      <c r="K9050" s="8"/>
    </row>
    <row r="9051" spans="1:11" s="7" customFormat="1" x14ac:dyDescent="0.35">
      <c r="A9051" s="8" t="s">
        <v>9763</v>
      </c>
      <c r="B9051" s="8" t="s">
        <v>121</v>
      </c>
      <c r="C9051" s="8" t="s">
        <v>5093</v>
      </c>
      <c r="D9051" s="8" t="s">
        <v>5093</v>
      </c>
      <c r="E9051" s="8" t="s">
        <v>5093</v>
      </c>
      <c r="F9051" s="8">
        <v>20790.849999999999</v>
      </c>
      <c r="G9051" s="8">
        <v>0</v>
      </c>
      <c r="H9051" s="5">
        <f t="shared" si="282"/>
        <v>0</v>
      </c>
      <c r="I9051" s="5">
        <f t="shared" si="283"/>
        <v>20790.849999999999</v>
      </c>
      <c r="J9051" s="8"/>
      <c r="K9051" s="8"/>
    </row>
    <row r="9052" spans="1:11" s="7" customFormat="1" x14ac:dyDescent="0.35">
      <c r="A9052" s="8" t="s">
        <v>9764</v>
      </c>
      <c r="B9052" s="8" t="s">
        <v>121</v>
      </c>
      <c r="C9052" s="8" t="s">
        <v>5093</v>
      </c>
      <c r="D9052" s="8" t="s">
        <v>5093</v>
      </c>
      <c r="E9052" s="8" t="s">
        <v>5093</v>
      </c>
      <c r="F9052" s="8">
        <v>23404.224999999999</v>
      </c>
      <c r="G9052" s="8">
        <v>0</v>
      </c>
      <c r="H9052" s="5">
        <f t="shared" si="282"/>
        <v>0</v>
      </c>
      <c r="I9052" s="5">
        <f t="shared" si="283"/>
        <v>23404.23</v>
      </c>
      <c r="J9052" s="8"/>
      <c r="K9052" s="8"/>
    </row>
    <row r="9053" spans="1:11" s="7" customFormat="1" x14ac:dyDescent="0.35">
      <c r="A9053" s="8" t="s">
        <v>9765</v>
      </c>
      <c r="B9053" s="8" t="s">
        <v>121</v>
      </c>
      <c r="C9053" s="8" t="s">
        <v>5093</v>
      </c>
      <c r="D9053" s="8" t="s">
        <v>5093</v>
      </c>
      <c r="E9053" s="8" t="s">
        <v>5093</v>
      </c>
      <c r="F9053" s="8">
        <v>37342.224999999999</v>
      </c>
      <c r="G9053" s="8">
        <v>0</v>
      </c>
      <c r="H9053" s="5">
        <f t="shared" si="282"/>
        <v>0</v>
      </c>
      <c r="I9053" s="5">
        <f t="shared" si="283"/>
        <v>37342.230000000003</v>
      </c>
      <c r="J9053" s="8"/>
      <c r="K9053" s="8"/>
    </row>
    <row r="9054" spans="1:11" s="7" customFormat="1" x14ac:dyDescent="0.35">
      <c r="A9054" s="8" t="s">
        <v>9766</v>
      </c>
      <c r="B9054" s="8" t="s">
        <v>121</v>
      </c>
      <c r="C9054" s="8" t="s">
        <v>5093</v>
      </c>
      <c r="D9054" s="8" t="s">
        <v>5093</v>
      </c>
      <c r="E9054" s="8" t="s">
        <v>5093</v>
      </c>
      <c r="F9054" s="8">
        <v>38852.174999999996</v>
      </c>
      <c r="G9054" s="8">
        <v>0</v>
      </c>
      <c r="H9054" s="5">
        <f t="shared" si="282"/>
        <v>0</v>
      </c>
      <c r="I9054" s="5">
        <f t="shared" si="283"/>
        <v>38852.18</v>
      </c>
      <c r="J9054" s="8"/>
      <c r="K9054" s="8"/>
    </row>
    <row r="9055" spans="1:11" s="7" customFormat="1" x14ac:dyDescent="0.35">
      <c r="A9055" s="8" t="s">
        <v>9767</v>
      </c>
      <c r="B9055" s="8" t="s">
        <v>121</v>
      </c>
      <c r="C9055" s="8" t="s">
        <v>5093</v>
      </c>
      <c r="D9055" s="8" t="s">
        <v>5093</v>
      </c>
      <c r="E9055" s="8" t="s">
        <v>5093</v>
      </c>
      <c r="F9055" s="8">
        <v>48724.924999999996</v>
      </c>
      <c r="G9055" s="8">
        <v>0</v>
      </c>
      <c r="H9055" s="5">
        <f t="shared" si="282"/>
        <v>0</v>
      </c>
      <c r="I9055" s="5">
        <f t="shared" si="283"/>
        <v>48724.93</v>
      </c>
      <c r="J9055" s="8"/>
      <c r="K9055" s="8"/>
    </row>
    <row r="9056" spans="1:11" s="7" customFormat="1" x14ac:dyDescent="0.35">
      <c r="A9056" s="8" t="s">
        <v>9768</v>
      </c>
      <c r="B9056" s="8" t="s">
        <v>121</v>
      </c>
      <c r="C9056" s="8" t="s">
        <v>5093</v>
      </c>
      <c r="D9056" s="8" t="s">
        <v>5093</v>
      </c>
      <c r="E9056" s="8" t="s">
        <v>5093</v>
      </c>
      <c r="F9056" s="8">
        <v>60723.22</v>
      </c>
      <c r="G9056" s="8">
        <v>0</v>
      </c>
      <c r="H9056" s="5">
        <f t="shared" si="282"/>
        <v>0</v>
      </c>
      <c r="I9056" s="5">
        <f t="shared" si="283"/>
        <v>60723.22</v>
      </c>
      <c r="J9056" s="8"/>
      <c r="K9056" s="8"/>
    </row>
    <row r="9057" spans="1:11" s="7" customFormat="1" x14ac:dyDescent="0.35">
      <c r="A9057" s="8" t="s">
        <v>9769</v>
      </c>
      <c r="B9057" s="8" t="s">
        <v>121</v>
      </c>
      <c r="C9057" s="8" t="s">
        <v>5093</v>
      </c>
      <c r="D9057" s="8" t="s">
        <v>5093</v>
      </c>
      <c r="E9057" s="8" t="s">
        <v>5093</v>
      </c>
      <c r="F9057" s="8">
        <v>65973.2</v>
      </c>
      <c r="G9057" s="8">
        <v>0</v>
      </c>
      <c r="H9057" s="5">
        <f t="shared" si="282"/>
        <v>0</v>
      </c>
      <c r="I9057" s="5">
        <f t="shared" si="283"/>
        <v>65973.2</v>
      </c>
      <c r="J9057" s="8"/>
      <c r="K9057" s="8"/>
    </row>
    <row r="9058" spans="1:11" s="7" customFormat="1" x14ac:dyDescent="0.35">
      <c r="A9058" s="8" t="s">
        <v>9770</v>
      </c>
      <c r="B9058" s="8" t="s">
        <v>121</v>
      </c>
      <c r="C9058" s="8" t="s">
        <v>5093</v>
      </c>
      <c r="D9058" s="8" t="s">
        <v>5093</v>
      </c>
      <c r="E9058" s="8" t="s">
        <v>5093</v>
      </c>
      <c r="F9058" s="8">
        <v>91990.799999999988</v>
      </c>
      <c r="G9058" s="8">
        <v>0</v>
      </c>
      <c r="H9058" s="5">
        <f t="shared" si="282"/>
        <v>0</v>
      </c>
      <c r="I9058" s="5">
        <f t="shared" si="283"/>
        <v>91990.8</v>
      </c>
      <c r="J9058" s="8"/>
      <c r="K9058" s="8"/>
    </row>
    <row r="9059" spans="1:11" s="7" customFormat="1" x14ac:dyDescent="0.35">
      <c r="A9059" s="8" t="s">
        <v>9771</v>
      </c>
      <c r="B9059" s="8" t="s">
        <v>121</v>
      </c>
      <c r="C9059" s="8" t="s">
        <v>5093</v>
      </c>
      <c r="D9059" s="8" t="s">
        <v>5093</v>
      </c>
      <c r="E9059" s="8" t="s">
        <v>5093</v>
      </c>
      <c r="F9059" s="8">
        <v>103141.2</v>
      </c>
      <c r="G9059" s="8">
        <v>0</v>
      </c>
      <c r="H9059" s="5">
        <f t="shared" si="282"/>
        <v>0</v>
      </c>
      <c r="I9059" s="5">
        <f t="shared" si="283"/>
        <v>103141.2</v>
      </c>
      <c r="J9059" s="8"/>
      <c r="K9059" s="8"/>
    </row>
    <row r="9060" spans="1:11" s="7" customFormat="1" x14ac:dyDescent="0.35">
      <c r="A9060" s="8" t="s">
        <v>9772</v>
      </c>
      <c r="B9060" s="8" t="s">
        <v>121</v>
      </c>
      <c r="C9060" s="8" t="s">
        <v>5093</v>
      </c>
      <c r="D9060" s="8" t="s">
        <v>5093</v>
      </c>
      <c r="E9060" s="8" t="s">
        <v>5093</v>
      </c>
      <c r="F9060" s="8">
        <v>121214.14</v>
      </c>
      <c r="G9060" s="8">
        <v>0</v>
      </c>
      <c r="H9060" s="5">
        <f t="shared" si="282"/>
        <v>0</v>
      </c>
      <c r="I9060" s="5">
        <f t="shared" si="283"/>
        <v>121214.14</v>
      </c>
      <c r="J9060" s="8"/>
      <c r="K9060" s="8"/>
    </row>
    <row r="9061" spans="1:11" s="7" customFormat="1" x14ac:dyDescent="0.35">
      <c r="A9061" s="8" t="s">
        <v>9773</v>
      </c>
      <c r="B9061" s="8" t="s">
        <v>121</v>
      </c>
      <c r="C9061" s="8" t="s">
        <v>5093</v>
      </c>
      <c r="D9061" s="8" t="s">
        <v>5093</v>
      </c>
      <c r="E9061" s="8" t="s">
        <v>5093</v>
      </c>
      <c r="F9061" s="8">
        <v>159404.25999999998</v>
      </c>
      <c r="G9061" s="8">
        <v>0</v>
      </c>
      <c r="H9061" s="5">
        <f t="shared" si="282"/>
        <v>0</v>
      </c>
      <c r="I9061" s="5">
        <f t="shared" si="283"/>
        <v>159404.26</v>
      </c>
      <c r="J9061" s="8"/>
      <c r="K9061" s="8"/>
    </row>
    <row r="9062" spans="1:11" s="7" customFormat="1" x14ac:dyDescent="0.35">
      <c r="A9062" s="8" t="s">
        <v>9774</v>
      </c>
      <c r="B9062" s="8" t="s">
        <v>121</v>
      </c>
      <c r="C9062" s="8" t="s">
        <v>5093</v>
      </c>
      <c r="D9062" s="8" t="s">
        <v>5093</v>
      </c>
      <c r="E9062" s="8" t="s">
        <v>5093</v>
      </c>
      <c r="F9062" s="8">
        <v>198488.73499999999</v>
      </c>
      <c r="G9062" s="8">
        <v>0</v>
      </c>
      <c r="H9062" s="5">
        <f t="shared" si="282"/>
        <v>0</v>
      </c>
      <c r="I9062" s="5">
        <f t="shared" si="283"/>
        <v>198488.74</v>
      </c>
      <c r="J9062" s="8"/>
      <c r="K9062" s="8"/>
    </row>
    <row r="9063" spans="1:11" s="7" customFormat="1" x14ac:dyDescent="0.35">
      <c r="A9063" s="8" t="s">
        <v>9775</v>
      </c>
      <c r="B9063" s="8" t="s">
        <v>121</v>
      </c>
      <c r="C9063" s="8" t="s">
        <v>5093</v>
      </c>
      <c r="D9063" s="8" t="s">
        <v>5093</v>
      </c>
      <c r="E9063" s="8" t="s">
        <v>5093</v>
      </c>
      <c r="F9063" s="8">
        <v>229744.69999999998</v>
      </c>
      <c r="G9063" s="8">
        <v>0</v>
      </c>
      <c r="H9063" s="5">
        <f t="shared" si="282"/>
        <v>0</v>
      </c>
      <c r="I9063" s="5">
        <f t="shared" si="283"/>
        <v>229744.7</v>
      </c>
      <c r="J9063" s="8"/>
      <c r="K9063" s="8"/>
    </row>
    <row r="9064" spans="1:11" s="7" customFormat="1" x14ac:dyDescent="0.35">
      <c r="A9064" s="8" t="s">
        <v>9776</v>
      </c>
      <c r="B9064" s="8" t="s">
        <v>121</v>
      </c>
      <c r="C9064" s="8" t="s">
        <v>5093</v>
      </c>
      <c r="D9064" s="8" t="s">
        <v>5093</v>
      </c>
      <c r="E9064" s="8" t="s">
        <v>5093</v>
      </c>
      <c r="F9064" s="8">
        <v>284335.19999999995</v>
      </c>
      <c r="G9064" s="8">
        <v>0</v>
      </c>
      <c r="H9064" s="5">
        <f t="shared" si="282"/>
        <v>0</v>
      </c>
      <c r="I9064" s="5">
        <f t="shared" si="283"/>
        <v>284335.2</v>
      </c>
      <c r="J9064" s="8"/>
      <c r="K9064" s="8"/>
    </row>
    <row r="9065" spans="1:11" s="7" customFormat="1" x14ac:dyDescent="0.35">
      <c r="A9065" s="8" t="s">
        <v>9777</v>
      </c>
      <c r="B9065" s="8" t="s">
        <v>121</v>
      </c>
      <c r="C9065" s="8" t="s">
        <v>5093</v>
      </c>
      <c r="D9065" s="8" t="s">
        <v>5093</v>
      </c>
      <c r="E9065" s="8" t="s">
        <v>5093</v>
      </c>
      <c r="F9065" s="8">
        <v>333350.5</v>
      </c>
      <c r="G9065" s="8">
        <v>0</v>
      </c>
      <c r="H9065" s="5">
        <f t="shared" si="282"/>
        <v>0</v>
      </c>
      <c r="I9065" s="5">
        <f t="shared" si="283"/>
        <v>333350.5</v>
      </c>
      <c r="J9065" s="8"/>
      <c r="K9065" s="8"/>
    </row>
    <row r="9066" spans="1:11" s="7" customFormat="1" x14ac:dyDescent="0.35">
      <c r="A9066" s="8" t="s">
        <v>9778</v>
      </c>
      <c r="B9066" s="8" t="s">
        <v>121</v>
      </c>
      <c r="C9066" s="8" t="s">
        <v>5093</v>
      </c>
      <c r="D9066" s="8" t="s">
        <v>5093</v>
      </c>
      <c r="E9066" s="8" t="s">
        <v>5093</v>
      </c>
      <c r="F9066" s="8">
        <v>401414.39999999997</v>
      </c>
      <c r="G9066" s="8">
        <v>0</v>
      </c>
      <c r="H9066" s="5">
        <f t="shared" si="282"/>
        <v>0</v>
      </c>
      <c r="I9066" s="5">
        <f t="shared" si="283"/>
        <v>401414.40000000002</v>
      </c>
      <c r="J9066" s="8"/>
      <c r="K9066" s="8"/>
    </row>
    <row r="9067" spans="1:11" s="7" customFormat="1" x14ac:dyDescent="0.35">
      <c r="A9067" s="8" t="s">
        <v>9779</v>
      </c>
      <c r="B9067" s="8" t="s">
        <v>121</v>
      </c>
      <c r="C9067" s="8" t="s">
        <v>5093</v>
      </c>
      <c r="D9067" s="8" t="s">
        <v>5093</v>
      </c>
      <c r="E9067" s="8" t="s">
        <v>5093</v>
      </c>
      <c r="F9067" s="8">
        <v>418139.99999999994</v>
      </c>
      <c r="G9067" s="8">
        <v>0</v>
      </c>
      <c r="H9067" s="5">
        <f t="shared" si="282"/>
        <v>0</v>
      </c>
      <c r="I9067" s="5">
        <f t="shared" si="283"/>
        <v>418140</v>
      </c>
      <c r="J9067" s="8"/>
      <c r="K9067" s="8"/>
    </row>
    <row r="9068" spans="1:11" s="7" customFormat="1" x14ac:dyDescent="0.35">
      <c r="A9068" s="8" t="s">
        <v>9780</v>
      </c>
      <c r="B9068" s="8" t="s">
        <v>121</v>
      </c>
      <c r="C9068" s="8" t="s">
        <v>5093</v>
      </c>
      <c r="D9068" s="8" t="s">
        <v>5093</v>
      </c>
      <c r="E9068" s="8" t="s">
        <v>5093</v>
      </c>
      <c r="F9068" s="8">
        <v>439976.19999999995</v>
      </c>
      <c r="G9068" s="8">
        <v>0</v>
      </c>
      <c r="H9068" s="5">
        <f t="shared" si="282"/>
        <v>0</v>
      </c>
      <c r="I9068" s="5">
        <f t="shared" si="283"/>
        <v>439976.2</v>
      </c>
      <c r="J9068" s="8"/>
      <c r="K9068" s="8"/>
    </row>
    <row r="9069" spans="1:11" s="7" customFormat="1" x14ac:dyDescent="0.35">
      <c r="A9069" s="8" t="s">
        <v>9781</v>
      </c>
      <c r="B9069" s="8" t="s">
        <v>121</v>
      </c>
      <c r="C9069" s="8" t="s">
        <v>5093</v>
      </c>
      <c r="D9069" s="8" t="s">
        <v>5093</v>
      </c>
      <c r="E9069" s="8" t="s">
        <v>5093</v>
      </c>
      <c r="F9069" s="8">
        <v>550667.14999999991</v>
      </c>
      <c r="G9069" s="8">
        <v>0</v>
      </c>
      <c r="H9069" s="5">
        <f t="shared" si="282"/>
        <v>0</v>
      </c>
      <c r="I9069" s="5">
        <f t="shared" si="283"/>
        <v>550667.15</v>
      </c>
      <c r="J9069" s="8"/>
      <c r="K9069" s="8"/>
    </row>
    <row r="9070" spans="1:11" s="7" customFormat="1" x14ac:dyDescent="0.35">
      <c r="A9070" s="8" t="s">
        <v>9782</v>
      </c>
      <c r="B9070" s="8" t="s">
        <v>121</v>
      </c>
      <c r="C9070" s="8" t="s">
        <v>5093</v>
      </c>
      <c r="D9070" s="8" t="s">
        <v>5093</v>
      </c>
      <c r="E9070" s="8" t="s">
        <v>5093</v>
      </c>
      <c r="F9070" s="8">
        <v>598056.35</v>
      </c>
      <c r="G9070" s="8">
        <v>0</v>
      </c>
      <c r="H9070" s="5">
        <f t="shared" si="282"/>
        <v>0</v>
      </c>
      <c r="I9070" s="5">
        <f t="shared" si="283"/>
        <v>598056.35</v>
      </c>
      <c r="J9070" s="8"/>
      <c r="K9070" s="8"/>
    </row>
    <row r="9071" spans="1:11" s="7" customFormat="1" x14ac:dyDescent="0.35">
      <c r="A9071" s="8" t="s">
        <v>9783</v>
      </c>
      <c r="B9071" s="8" t="s">
        <v>121</v>
      </c>
      <c r="C9071" s="8" t="s">
        <v>5093</v>
      </c>
      <c r="D9071" s="8" t="s">
        <v>5093</v>
      </c>
      <c r="E9071" s="8" t="s">
        <v>5093</v>
      </c>
      <c r="F9071" s="8">
        <v>598404.79999999993</v>
      </c>
      <c r="G9071" s="8">
        <v>0</v>
      </c>
      <c r="H9071" s="5">
        <f t="shared" si="282"/>
        <v>0</v>
      </c>
      <c r="I9071" s="5">
        <f t="shared" si="283"/>
        <v>598404.80000000005</v>
      </c>
      <c r="J9071" s="8"/>
      <c r="K9071" s="8"/>
    </row>
    <row r="9072" spans="1:11" s="7" customFormat="1" x14ac:dyDescent="0.35">
      <c r="A9072" s="8" t="s">
        <v>9784</v>
      </c>
      <c r="B9072" s="8" t="s">
        <v>121</v>
      </c>
      <c r="C9072" s="8" t="s">
        <v>5093</v>
      </c>
      <c r="D9072" s="8" t="s">
        <v>5093</v>
      </c>
      <c r="E9072" s="8" t="s">
        <v>5093</v>
      </c>
      <c r="F9072" s="8">
        <v>692718.6</v>
      </c>
      <c r="G9072" s="8">
        <v>0</v>
      </c>
      <c r="H9072" s="5">
        <f t="shared" si="282"/>
        <v>0</v>
      </c>
      <c r="I9072" s="5">
        <f t="shared" si="283"/>
        <v>692718.6</v>
      </c>
      <c r="J9072" s="8"/>
      <c r="K9072" s="8"/>
    </row>
    <row r="9073" spans="1:11" s="7" customFormat="1" x14ac:dyDescent="0.35">
      <c r="A9073" s="8" t="s">
        <v>9785</v>
      </c>
      <c r="B9073" s="8" t="s">
        <v>121</v>
      </c>
      <c r="C9073" s="8" t="s">
        <v>5093</v>
      </c>
      <c r="D9073" s="8" t="s">
        <v>5093</v>
      </c>
      <c r="E9073" s="8" t="s">
        <v>5093</v>
      </c>
      <c r="F9073" s="8">
        <v>12005.263999999999</v>
      </c>
      <c r="G9073" s="8">
        <v>0</v>
      </c>
      <c r="H9073" s="5">
        <f t="shared" si="282"/>
        <v>0</v>
      </c>
      <c r="I9073" s="5">
        <f t="shared" si="283"/>
        <v>12005.26</v>
      </c>
      <c r="J9073" s="8"/>
      <c r="K9073" s="8"/>
    </row>
    <row r="9074" spans="1:11" s="7" customFormat="1" x14ac:dyDescent="0.35">
      <c r="A9074" s="8" t="s">
        <v>9786</v>
      </c>
      <c r="B9074" s="8" t="s">
        <v>121</v>
      </c>
      <c r="C9074" s="8" t="s">
        <v>5093</v>
      </c>
      <c r="D9074" s="8" t="s">
        <v>5093</v>
      </c>
      <c r="E9074" s="8" t="s">
        <v>5093</v>
      </c>
      <c r="F9074" s="8">
        <v>6725.0849999999991</v>
      </c>
      <c r="G9074" s="8">
        <v>0</v>
      </c>
      <c r="H9074" s="5">
        <f t="shared" si="282"/>
        <v>0</v>
      </c>
      <c r="I9074" s="5">
        <f t="shared" si="283"/>
        <v>6725.09</v>
      </c>
      <c r="J9074" s="8"/>
      <c r="K9074" s="8"/>
    </row>
    <row r="9075" spans="1:11" s="7" customFormat="1" x14ac:dyDescent="0.35">
      <c r="A9075" s="8" t="s">
        <v>9787</v>
      </c>
      <c r="B9075" s="8" t="s">
        <v>121</v>
      </c>
      <c r="C9075" s="8" t="s">
        <v>5093</v>
      </c>
      <c r="D9075" s="8" t="s">
        <v>5093</v>
      </c>
      <c r="E9075" s="8" t="s">
        <v>5093</v>
      </c>
      <c r="F9075" s="8">
        <v>7572.98</v>
      </c>
      <c r="G9075" s="8">
        <v>0</v>
      </c>
      <c r="H9075" s="5">
        <f t="shared" si="282"/>
        <v>0</v>
      </c>
      <c r="I9075" s="5">
        <f t="shared" si="283"/>
        <v>7572.98</v>
      </c>
      <c r="J9075" s="8"/>
      <c r="K9075" s="8"/>
    </row>
    <row r="9076" spans="1:11" s="7" customFormat="1" x14ac:dyDescent="0.35">
      <c r="A9076" s="8" t="s">
        <v>9788</v>
      </c>
      <c r="B9076" s="8" t="s">
        <v>121</v>
      </c>
      <c r="C9076" s="8" t="s">
        <v>5093</v>
      </c>
      <c r="D9076" s="8" t="s">
        <v>5093</v>
      </c>
      <c r="E9076" s="8" t="s">
        <v>5093</v>
      </c>
      <c r="F9076" s="8">
        <v>9001.625</v>
      </c>
      <c r="G9076" s="8">
        <v>0</v>
      </c>
      <c r="H9076" s="5">
        <f t="shared" si="282"/>
        <v>0</v>
      </c>
      <c r="I9076" s="5">
        <f t="shared" si="283"/>
        <v>9001.6299999999992</v>
      </c>
      <c r="J9076" s="8"/>
      <c r="K9076" s="8"/>
    </row>
    <row r="9077" spans="1:11" s="7" customFormat="1" x14ac:dyDescent="0.35">
      <c r="A9077" s="8" t="s">
        <v>9789</v>
      </c>
      <c r="B9077" s="8" t="s">
        <v>121</v>
      </c>
      <c r="C9077" s="8" t="s">
        <v>5093</v>
      </c>
      <c r="D9077" s="8" t="s">
        <v>5093</v>
      </c>
      <c r="E9077" s="8" t="s">
        <v>5093</v>
      </c>
      <c r="F9077" s="8">
        <v>11731.15</v>
      </c>
      <c r="G9077" s="8">
        <v>0</v>
      </c>
      <c r="H9077" s="5">
        <f t="shared" si="282"/>
        <v>0</v>
      </c>
      <c r="I9077" s="5">
        <f t="shared" si="283"/>
        <v>11731.15</v>
      </c>
      <c r="J9077" s="8"/>
      <c r="K9077" s="8"/>
    </row>
    <row r="9078" spans="1:11" s="7" customFormat="1" x14ac:dyDescent="0.35">
      <c r="A9078" s="8" t="s">
        <v>9790</v>
      </c>
      <c r="B9078" s="8" t="s">
        <v>121</v>
      </c>
      <c r="C9078" s="8" t="s">
        <v>5093</v>
      </c>
      <c r="D9078" s="8" t="s">
        <v>5093</v>
      </c>
      <c r="E9078" s="8" t="s">
        <v>5093</v>
      </c>
      <c r="F9078" s="8">
        <v>13438.555</v>
      </c>
      <c r="G9078" s="8">
        <v>0</v>
      </c>
      <c r="H9078" s="5">
        <f t="shared" si="282"/>
        <v>0</v>
      </c>
      <c r="I9078" s="5">
        <f t="shared" si="283"/>
        <v>13438.56</v>
      </c>
      <c r="J9078" s="8"/>
      <c r="K9078" s="8"/>
    </row>
    <row r="9079" spans="1:11" s="7" customFormat="1" x14ac:dyDescent="0.35">
      <c r="A9079" s="8" t="s">
        <v>9791</v>
      </c>
      <c r="B9079" s="8" t="s">
        <v>121</v>
      </c>
      <c r="C9079" s="8" t="s">
        <v>5093</v>
      </c>
      <c r="D9079" s="8" t="s">
        <v>5093</v>
      </c>
      <c r="E9079" s="8" t="s">
        <v>5093</v>
      </c>
      <c r="F9079" s="8">
        <v>33835.656499999997</v>
      </c>
      <c r="G9079" s="8">
        <v>0</v>
      </c>
      <c r="H9079" s="5">
        <f t="shared" si="282"/>
        <v>0</v>
      </c>
      <c r="I9079" s="5">
        <f t="shared" si="283"/>
        <v>33835.660000000003</v>
      </c>
      <c r="J9079" s="8"/>
      <c r="K9079" s="8"/>
    </row>
    <row r="9080" spans="1:11" s="7" customFormat="1" x14ac:dyDescent="0.35">
      <c r="A9080" s="8" t="s">
        <v>9792</v>
      </c>
      <c r="B9080" s="8" t="s">
        <v>121</v>
      </c>
      <c r="C9080" s="8" t="s">
        <v>5093</v>
      </c>
      <c r="D9080" s="8" t="s">
        <v>5093</v>
      </c>
      <c r="E9080" s="8" t="s">
        <v>5093</v>
      </c>
      <c r="F9080" s="8">
        <v>20721.16</v>
      </c>
      <c r="G9080" s="8">
        <v>0</v>
      </c>
      <c r="H9080" s="5">
        <f t="shared" si="282"/>
        <v>0</v>
      </c>
      <c r="I9080" s="5">
        <f t="shared" si="283"/>
        <v>20721.16</v>
      </c>
      <c r="J9080" s="8"/>
      <c r="K9080" s="8"/>
    </row>
    <row r="9081" spans="1:11" s="7" customFormat="1" x14ac:dyDescent="0.35">
      <c r="A9081" s="8" t="s">
        <v>9793</v>
      </c>
      <c r="B9081" s="8" t="s">
        <v>121</v>
      </c>
      <c r="C9081" s="8" t="s">
        <v>5093</v>
      </c>
      <c r="D9081" s="8" t="s">
        <v>5093</v>
      </c>
      <c r="E9081" s="8" t="s">
        <v>5093</v>
      </c>
      <c r="F9081" s="8">
        <v>25018.71</v>
      </c>
      <c r="G9081" s="8">
        <v>0</v>
      </c>
      <c r="H9081" s="5">
        <f t="shared" si="282"/>
        <v>0</v>
      </c>
      <c r="I9081" s="5">
        <f t="shared" si="283"/>
        <v>25018.71</v>
      </c>
      <c r="J9081" s="8"/>
      <c r="K9081" s="8"/>
    </row>
    <row r="9082" spans="1:11" s="7" customFormat="1" x14ac:dyDescent="0.35">
      <c r="A9082" s="8" t="s">
        <v>9794</v>
      </c>
      <c r="B9082" s="8" t="s">
        <v>121</v>
      </c>
      <c r="C9082" s="8" t="s">
        <v>5093</v>
      </c>
      <c r="D9082" s="8" t="s">
        <v>5093</v>
      </c>
      <c r="E9082" s="8" t="s">
        <v>5093</v>
      </c>
      <c r="F9082" s="8">
        <v>36912.469999999994</v>
      </c>
      <c r="G9082" s="8">
        <v>0</v>
      </c>
      <c r="H9082" s="5">
        <f t="shared" si="282"/>
        <v>0</v>
      </c>
      <c r="I9082" s="5">
        <f t="shared" si="283"/>
        <v>36912.47</v>
      </c>
      <c r="J9082" s="8"/>
      <c r="K9082" s="8"/>
    </row>
    <row r="9083" spans="1:11" s="7" customFormat="1" x14ac:dyDescent="0.35">
      <c r="A9083" s="8" t="s">
        <v>9795</v>
      </c>
      <c r="B9083" s="8" t="s">
        <v>121</v>
      </c>
      <c r="C9083" s="8" t="s">
        <v>5093</v>
      </c>
      <c r="D9083" s="8" t="s">
        <v>5093</v>
      </c>
      <c r="E9083" s="8" t="s">
        <v>5093</v>
      </c>
      <c r="F9083" s="8">
        <v>41930.149999999994</v>
      </c>
      <c r="G9083" s="8">
        <v>0</v>
      </c>
      <c r="H9083" s="5">
        <f t="shared" si="282"/>
        <v>0</v>
      </c>
      <c r="I9083" s="5">
        <f t="shared" si="283"/>
        <v>41930.15</v>
      </c>
      <c r="J9083" s="8"/>
      <c r="K9083" s="8"/>
    </row>
    <row r="9084" spans="1:11" s="7" customFormat="1" x14ac:dyDescent="0.35">
      <c r="A9084" s="8" t="s">
        <v>9796</v>
      </c>
      <c r="B9084" s="8" t="s">
        <v>121</v>
      </c>
      <c r="C9084" s="8" t="s">
        <v>5093</v>
      </c>
      <c r="D9084" s="8" t="s">
        <v>5093</v>
      </c>
      <c r="E9084" s="8" t="s">
        <v>5093</v>
      </c>
      <c r="F9084" s="8">
        <v>45414.649999999994</v>
      </c>
      <c r="G9084" s="8">
        <v>0</v>
      </c>
      <c r="H9084" s="5">
        <f t="shared" si="282"/>
        <v>0</v>
      </c>
      <c r="I9084" s="5">
        <f t="shared" si="283"/>
        <v>45414.65</v>
      </c>
      <c r="J9084" s="8"/>
      <c r="K9084" s="8"/>
    </row>
    <row r="9085" spans="1:11" s="7" customFormat="1" x14ac:dyDescent="0.35">
      <c r="A9085" s="8" t="s">
        <v>9797</v>
      </c>
      <c r="B9085" s="8" t="s">
        <v>121</v>
      </c>
      <c r="C9085" s="8" t="s">
        <v>5093</v>
      </c>
      <c r="D9085" s="8" t="s">
        <v>5093</v>
      </c>
      <c r="E9085" s="8" t="s">
        <v>5093</v>
      </c>
      <c r="F9085" s="8">
        <v>59236.499999999993</v>
      </c>
      <c r="G9085" s="8">
        <v>0</v>
      </c>
      <c r="H9085" s="5">
        <f t="shared" si="282"/>
        <v>0</v>
      </c>
      <c r="I9085" s="5">
        <f t="shared" si="283"/>
        <v>59236.5</v>
      </c>
      <c r="J9085" s="8"/>
      <c r="K9085" s="8"/>
    </row>
    <row r="9086" spans="1:11" s="7" customFormat="1" x14ac:dyDescent="0.35">
      <c r="A9086" s="8" t="s">
        <v>9798</v>
      </c>
      <c r="B9086" s="8" t="s">
        <v>121</v>
      </c>
      <c r="C9086" s="8" t="s">
        <v>5093</v>
      </c>
      <c r="D9086" s="8" t="s">
        <v>5093</v>
      </c>
      <c r="E9086" s="8" t="s">
        <v>5093</v>
      </c>
      <c r="F9086" s="8">
        <v>79191.069999999992</v>
      </c>
      <c r="G9086" s="8">
        <v>0</v>
      </c>
      <c r="H9086" s="5">
        <f t="shared" si="282"/>
        <v>0</v>
      </c>
      <c r="I9086" s="5">
        <f t="shared" si="283"/>
        <v>79191.070000000007</v>
      </c>
      <c r="J9086" s="8"/>
      <c r="K9086" s="8"/>
    </row>
    <row r="9087" spans="1:11" s="7" customFormat="1" x14ac:dyDescent="0.35">
      <c r="A9087" s="8" t="s">
        <v>9799</v>
      </c>
      <c r="B9087" s="8" t="s">
        <v>121</v>
      </c>
      <c r="C9087" s="8" t="s">
        <v>5093</v>
      </c>
      <c r="D9087" s="8" t="s">
        <v>5093</v>
      </c>
      <c r="E9087" s="8" t="s">
        <v>5093</v>
      </c>
      <c r="F9087" s="8">
        <v>86613.054999999993</v>
      </c>
      <c r="G9087" s="8">
        <v>0</v>
      </c>
      <c r="H9087" s="5">
        <f t="shared" si="282"/>
        <v>0</v>
      </c>
      <c r="I9087" s="5">
        <f t="shared" si="283"/>
        <v>86613.06</v>
      </c>
      <c r="J9087" s="8"/>
      <c r="K9087" s="8"/>
    </row>
    <row r="9088" spans="1:11" s="7" customFormat="1" x14ac:dyDescent="0.35">
      <c r="A9088" s="8" t="s">
        <v>9800</v>
      </c>
      <c r="B9088" s="8" t="s">
        <v>121</v>
      </c>
      <c r="C9088" s="8" t="s">
        <v>5093</v>
      </c>
      <c r="D9088" s="8" t="s">
        <v>5093</v>
      </c>
      <c r="E9088" s="8" t="s">
        <v>5093</v>
      </c>
      <c r="F9088" s="8">
        <v>120563.7</v>
      </c>
      <c r="G9088" s="8">
        <v>0</v>
      </c>
      <c r="H9088" s="5">
        <f t="shared" si="282"/>
        <v>0</v>
      </c>
      <c r="I9088" s="5">
        <f t="shared" si="283"/>
        <v>120563.7</v>
      </c>
      <c r="J9088" s="8"/>
      <c r="K9088" s="8"/>
    </row>
    <row r="9089" spans="1:11" s="7" customFormat="1" x14ac:dyDescent="0.35">
      <c r="A9089" s="8" t="s">
        <v>9801</v>
      </c>
      <c r="B9089" s="8" t="s">
        <v>121</v>
      </c>
      <c r="C9089" s="8" t="s">
        <v>5093</v>
      </c>
      <c r="D9089" s="8" t="s">
        <v>5093</v>
      </c>
      <c r="E9089" s="8" t="s">
        <v>5093</v>
      </c>
      <c r="F9089" s="8">
        <v>151459.59999999998</v>
      </c>
      <c r="G9089" s="8">
        <v>0</v>
      </c>
      <c r="H9089" s="5">
        <f t="shared" si="282"/>
        <v>0</v>
      </c>
      <c r="I9089" s="5">
        <f t="shared" si="283"/>
        <v>151459.6</v>
      </c>
      <c r="J9089" s="8"/>
      <c r="K9089" s="8"/>
    </row>
    <row r="9090" spans="1:11" s="7" customFormat="1" x14ac:dyDescent="0.35">
      <c r="A9090" s="8" t="s">
        <v>9802</v>
      </c>
      <c r="B9090" s="8" t="s">
        <v>121</v>
      </c>
      <c r="C9090" s="8" t="s">
        <v>5093</v>
      </c>
      <c r="D9090" s="8" t="s">
        <v>5093</v>
      </c>
      <c r="E9090" s="8" t="s">
        <v>5093</v>
      </c>
      <c r="F9090" s="8">
        <v>189672.94999999998</v>
      </c>
      <c r="G9090" s="8">
        <v>0</v>
      </c>
      <c r="H9090" s="5">
        <f t="shared" si="282"/>
        <v>0</v>
      </c>
      <c r="I9090" s="5">
        <f t="shared" si="283"/>
        <v>189672.95</v>
      </c>
      <c r="J9090" s="8"/>
      <c r="K9090" s="8"/>
    </row>
    <row r="9091" spans="1:11" s="7" customFormat="1" x14ac:dyDescent="0.35">
      <c r="A9091" s="8" t="s">
        <v>9803</v>
      </c>
      <c r="B9091" s="8" t="s">
        <v>121</v>
      </c>
      <c r="C9091" s="8" t="s">
        <v>5093</v>
      </c>
      <c r="D9091" s="8" t="s">
        <v>5093</v>
      </c>
      <c r="E9091" s="8" t="s">
        <v>5093</v>
      </c>
      <c r="F9091" s="8">
        <v>217781.24999999997</v>
      </c>
      <c r="G9091" s="8">
        <v>0</v>
      </c>
      <c r="H9091" s="5">
        <f t="shared" ref="H9091:H9154" si="284">G9091*$K$2</f>
        <v>0</v>
      </c>
      <c r="I9091" s="5">
        <f t="shared" ref="I9091:I9154" si="285">ROUND(SUM(F9091:H9091),2)</f>
        <v>217781.25</v>
      </c>
      <c r="J9091" s="8"/>
      <c r="K9091" s="8"/>
    </row>
    <row r="9092" spans="1:11" s="7" customFormat="1" x14ac:dyDescent="0.35">
      <c r="A9092" s="8" t="s">
        <v>9804</v>
      </c>
      <c r="B9092" s="8" t="s">
        <v>121</v>
      </c>
      <c r="C9092" s="8" t="s">
        <v>5093</v>
      </c>
      <c r="D9092" s="8" t="s">
        <v>5093</v>
      </c>
      <c r="E9092" s="8" t="s">
        <v>5093</v>
      </c>
      <c r="F9092" s="8">
        <v>254484.65</v>
      </c>
      <c r="G9092" s="8">
        <v>0</v>
      </c>
      <c r="H9092" s="5">
        <f t="shared" si="284"/>
        <v>0</v>
      </c>
      <c r="I9092" s="5">
        <f t="shared" si="285"/>
        <v>254484.65</v>
      </c>
      <c r="J9092" s="8"/>
      <c r="K9092" s="8"/>
    </row>
    <row r="9093" spans="1:11" s="7" customFormat="1" x14ac:dyDescent="0.35">
      <c r="A9093" s="8" t="s">
        <v>9805</v>
      </c>
      <c r="B9093" s="8" t="s">
        <v>121</v>
      </c>
      <c r="C9093" s="8" t="s">
        <v>5093</v>
      </c>
      <c r="D9093" s="8" t="s">
        <v>5093</v>
      </c>
      <c r="E9093" s="8" t="s">
        <v>5093</v>
      </c>
      <c r="F9093" s="8">
        <v>318483.3</v>
      </c>
      <c r="G9093" s="8">
        <v>0</v>
      </c>
      <c r="H9093" s="5">
        <f t="shared" si="284"/>
        <v>0</v>
      </c>
      <c r="I9093" s="5">
        <f t="shared" si="285"/>
        <v>318483.3</v>
      </c>
      <c r="J9093" s="8"/>
      <c r="K9093" s="8"/>
    </row>
    <row r="9094" spans="1:11" s="7" customFormat="1" x14ac:dyDescent="0.35">
      <c r="A9094" s="8" t="s">
        <v>9806</v>
      </c>
      <c r="B9094" s="8" t="s">
        <v>121</v>
      </c>
      <c r="C9094" s="8" t="s">
        <v>5093</v>
      </c>
      <c r="D9094" s="8" t="s">
        <v>5093</v>
      </c>
      <c r="E9094" s="8" t="s">
        <v>5093</v>
      </c>
      <c r="F9094" s="8">
        <v>355070.55</v>
      </c>
      <c r="G9094" s="8">
        <v>0</v>
      </c>
      <c r="H9094" s="5">
        <f t="shared" si="284"/>
        <v>0</v>
      </c>
      <c r="I9094" s="5">
        <f t="shared" si="285"/>
        <v>355070.55</v>
      </c>
      <c r="J9094" s="8"/>
      <c r="K9094" s="8"/>
    </row>
    <row r="9095" spans="1:11" s="7" customFormat="1" x14ac:dyDescent="0.35">
      <c r="A9095" s="8" t="s">
        <v>9807</v>
      </c>
      <c r="B9095" s="8" t="s">
        <v>121</v>
      </c>
      <c r="C9095" s="8" t="s">
        <v>5093</v>
      </c>
      <c r="D9095" s="8" t="s">
        <v>5093</v>
      </c>
      <c r="E9095" s="8" t="s">
        <v>5093</v>
      </c>
      <c r="F9095" s="8">
        <v>414539.35</v>
      </c>
      <c r="G9095" s="8">
        <v>0</v>
      </c>
      <c r="H9095" s="5">
        <f t="shared" si="284"/>
        <v>0</v>
      </c>
      <c r="I9095" s="5">
        <f t="shared" si="285"/>
        <v>414539.35</v>
      </c>
      <c r="J9095" s="8"/>
      <c r="K9095" s="8"/>
    </row>
    <row r="9096" spans="1:11" s="7" customFormat="1" x14ac:dyDescent="0.35">
      <c r="A9096" s="8" t="s">
        <v>9808</v>
      </c>
      <c r="B9096" s="8" t="s">
        <v>121</v>
      </c>
      <c r="C9096" s="8" t="s">
        <v>5093</v>
      </c>
      <c r="D9096" s="8" t="s">
        <v>5093</v>
      </c>
      <c r="E9096" s="8" t="s">
        <v>5093</v>
      </c>
      <c r="F9096" s="8">
        <v>470523.64999999997</v>
      </c>
      <c r="G9096" s="8">
        <v>0</v>
      </c>
      <c r="H9096" s="5">
        <f t="shared" si="284"/>
        <v>0</v>
      </c>
      <c r="I9096" s="5">
        <f t="shared" si="285"/>
        <v>470523.65</v>
      </c>
      <c r="J9096" s="8"/>
      <c r="K9096" s="8"/>
    </row>
    <row r="9097" spans="1:11" s="7" customFormat="1" x14ac:dyDescent="0.35">
      <c r="A9097" s="8" t="s">
        <v>9809</v>
      </c>
      <c r="B9097" s="8" t="s">
        <v>121</v>
      </c>
      <c r="C9097" s="8" t="s">
        <v>5093</v>
      </c>
      <c r="D9097" s="8" t="s">
        <v>5093</v>
      </c>
      <c r="E9097" s="8" t="s">
        <v>5093</v>
      </c>
      <c r="F9097" s="8">
        <v>533244.64999999991</v>
      </c>
      <c r="G9097" s="8">
        <v>0</v>
      </c>
      <c r="H9097" s="5">
        <f t="shared" si="284"/>
        <v>0</v>
      </c>
      <c r="I9097" s="5">
        <f t="shared" si="285"/>
        <v>533244.65</v>
      </c>
      <c r="J9097" s="8"/>
      <c r="K9097" s="8"/>
    </row>
    <row r="9098" spans="1:11" s="7" customFormat="1" x14ac:dyDescent="0.35">
      <c r="A9098" s="8" t="s">
        <v>9810</v>
      </c>
      <c r="B9098" s="8" t="s">
        <v>121</v>
      </c>
      <c r="C9098" s="8" t="s">
        <v>5093</v>
      </c>
      <c r="D9098" s="8" t="s">
        <v>5093</v>
      </c>
      <c r="E9098" s="8" t="s">
        <v>5093</v>
      </c>
      <c r="F9098" s="8">
        <v>570877.25</v>
      </c>
      <c r="G9098" s="8">
        <v>0</v>
      </c>
      <c r="H9098" s="5">
        <f t="shared" si="284"/>
        <v>0</v>
      </c>
      <c r="I9098" s="5">
        <f t="shared" si="285"/>
        <v>570877.25</v>
      </c>
      <c r="J9098" s="8"/>
      <c r="K9098" s="8"/>
    </row>
    <row r="9099" spans="1:11" s="7" customFormat="1" x14ac:dyDescent="0.35">
      <c r="A9099" s="8" t="s">
        <v>9811</v>
      </c>
      <c r="B9099" s="8" t="s">
        <v>121</v>
      </c>
      <c r="C9099" s="8" t="s">
        <v>5093</v>
      </c>
      <c r="D9099" s="8" t="s">
        <v>5093</v>
      </c>
      <c r="E9099" s="8" t="s">
        <v>5093</v>
      </c>
      <c r="F9099" s="8">
        <v>587951.29999999993</v>
      </c>
      <c r="G9099" s="8">
        <v>0</v>
      </c>
      <c r="H9099" s="5">
        <f t="shared" si="284"/>
        <v>0</v>
      </c>
      <c r="I9099" s="5">
        <f t="shared" si="285"/>
        <v>587951.30000000005</v>
      </c>
      <c r="J9099" s="8"/>
      <c r="K9099" s="8"/>
    </row>
    <row r="9100" spans="1:11" s="7" customFormat="1" x14ac:dyDescent="0.35">
      <c r="A9100" s="8" t="s">
        <v>9812</v>
      </c>
      <c r="B9100" s="8" t="s">
        <v>121</v>
      </c>
      <c r="C9100" s="8" t="s">
        <v>5093</v>
      </c>
      <c r="D9100" s="8" t="s">
        <v>5093</v>
      </c>
      <c r="E9100" s="8" t="s">
        <v>5093</v>
      </c>
      <c r="F9100" s="8">
        <v>628719.94999999995</v>
      </c>
      <c r="G9100" s="8">
        <v>0</v>
      </c>
      <c r="H9100" s="5">
        <f t="shared" si="284"/>
        <v>0</v>
      </c>
      <c r="I9100" s="5">
        <f t="shared" si="285"/>
        <v>628719.94999999995</v>
      </c>
      <c r="J9100" s="8"/>
      <c r="K9100" s="8"/>
    </row>
    <row r="9101" spans="1:11" s="7" customFormat="1" x14ac:dyDescent="0.35">
      <c r="A9101" s="8" t="s">
        <v>9813</v>
      </c>
      <c r="B9101" s="8" t="s">
        <v>121</v>
      </c>
      <c r="C9101" s="8" t="s">
        <v>5093</v>
      </c>
      <c r="D9101" s="8" t="s">
        <v>5093</v>
      </c>
      <c r="E9101" s="8" t="s">
        <v>5093</v>
      </c>
      <c r="F9101" s="8">
        <v>730931.95</v>
      </c>
      <c r="G9101" s="8">
        <v>0</v>
      </c>
      <c r="H9101" s="5">
        <f t="shared" si="284"/>
        <v>0</v>
      </c>
      <c r="I9101" s="5">
        <f t="shared" si="285"/>
        <v>730931.95</v>
      </c>
      <c r="J9101" s="8"/>
      <c r="K9101" s="8"/>
    </row>
    <row r="9102" spans="1:11" s="7" customFormat="1" x14ac:dyDescent="0.35">
      <c r="A9102" s="8" t="s">
        <v>9814</v>
      </c>
      <c r="B9102" s="8" t="s">
        <v>121</v>
      </c>
      <c r="C9102" s="8" t="s">
        <v>5093</v>
      </c>
      <c r="D9102" s="8" t="s">
        <v>5093</v>
      </c>
      <c r="E9102" s="8" t="s">
        <v>5093</v>
      </c>
      <c r="F9102" s="8">
        <v>904808.49999999988</v>
      </c>
      <c r="G9102" s="8">
        <v>0</v>
      </c>
      <c r="H9102" s="5">
        <f t="shared" si="284"/>
        <v>0</v>
      </c>
      <c r="I9102" s="5">
        <f t="shared" si="285"/>
        <v>904808.5</v>
      </c>
      <c r="J9102" s="8"/>
      <c r="K9102" s="8"/>
    </row>
    <row r="9103" spans="1:11" s="7" customFormat="1" x14ac:dyDescent="0.35">
      <c r="A9103" s="8" t="s">
        <v>9815</v>
      </c>
      <c r="B9103" s="8" t="s">
        <v>121</v>
      </c>
      <c r="C9103" s="8" t="s">
        <v>5093</v>
      </c>
      <c r="D9103" s="8" t="s">
        <v>5093</v>
      </c>
      <c r="E9103" s="8" t="s">
        <v>5093</v>
      </c>
      <c r="F9103" s="8">
        <v>14518.749999999998</v>
      </c>
      <c r="G9103" s="8">
        <v>0</v>
      </c>
      <c r="H9103" s="5">
        <f t="shared" si="284"/>
        <v>0</v>
      </c>
      <c r="I9103" s="5">
        <f t="shared" si="285"/>
        <v>14518.75</v>
      </c>
      <c r="J9103" s="8"/>
      <c r="K9103" s="8"/>
    </row>
    <row r="9104" spans="1:11" s="7" customFormat="1" x14ac:dyDescent="0.35">
      <c r="A9104" s="8" t="s">
        <v>9816</v>
      </c>
      <c r="B9104" s="8" t="s">
        <v>121</v>
      </c>
      <c r="C9104" s="8" t="s">
        <v>5093</v>
      </c>
      <c r="D9104" s="8" t="s">
        <v>5093</v>
      </c>
      <c r="E9104" s="8" t="s">
        <v>5093</v>
      </c>
      <c r="F9104" s="8">
        <v>15813.822499999998</v>
      </c>
      <c r="G9104" s="8">
        <v>0</v>
      </c>
      <c r="H9104" s="5">
        <f t="shared" si="284"/>
        <v>0</v>
      </c>
      <c r="I9104" s="5">
        <f t="shared" si="285"/>
        <v>15813.82</v>
      </c>
      <c r="J9104" s="8"/>
      <c r="K9104" s="8"/>
    </row>
    <row r="9105" spans="1:11" s="7" customFormat="1" x14ac:dyDescent="0.35">
      <c r="A9105" s="8" t="s">
        <v>9817</v>
      </c>
      <c r="B9105" s="8" t="s">
        <v>121</v>
      </c>
      <c r="C9105" s="8" t="s">
        <v>5093</v>
      </c>
      <c r="D9105" s="8" t="s">
        <v>5093</v>
      </c>
      <c r="E9105" s="8" t="s">
        <v>5093</v>
      </c>
      <c r="F9105" s="8">
        <v>19456.286499999998</v>
      </c>
      <c r="G9105" s="8">
        <v>0</v>
      </c>
      <c r="H9105" s="5">
        <f t="shared" si="284"/>
        <v>0</v>
      </c>
      <c r="I9105" s="5">
        <f t="shared" si="285"/>
        <v>19456.29</v>
      </c>
      <c r="J9105" s="8"/>
      <c r="K9105" s="8"/>
    </row>
    <row r="9106" spans="1:11" s="7" customFormat="1" x14ac:dyDescent="0.35">
      <c r="A9106" s="8" t="s">
        <v>9818</v>
      </c>
      <c r="B9106" s="8" t="s">
        <v>121</v>
      </c>
      <c r="C9106" s="8" t="s">
        <v>5093</v>
      </c>
      <c r="D9106" s="8" t="s">
        <v>5093</v>
      </c>
      <c r="E9106" s="8" t="s">
        <v>5093</v>
      </c>
      <c r="F9106" s="8">
        <v>23677.177499999998</v>
      </c>
      <c r="G9106" s="8">
        <v>0</v>
      </c>
      <c r="H9106" s="5">
        <f t="shared" si="284"/>
        <v>0</v>
      </c>
      <c r="I9106" s="5">
        <f t="shared" si="285"/>
        <v>23677.18</v>
      </c>
      <c r="J9106" s="8"/>
      <c r="K9106" s="8"/>
    </row>
    <row r="9107" spans="1:11" s="7" customFormat="1" x14ac:dyDescent="0.35">
      <c r="A9107" s="8" t="s">
        <v>9819</v>
      </c>
      <c r="B9107" s="8" t="s">
        <v>121</v>
      </c>
      <c r="C9107" s="8" t="s">
        <v>5093</v>
      </c>
      <c r="D9107" s="8" t="s">
        <v>5093</v>
      </c>
      <c r="E9107" s="8" t="s">
        <v>5093</v>
      </c>
      <c r="F9107" s="8">
        <v>27435.791499999996</v>
      </c>
      <c r="G9107" s="8">
        <v>0</v>
      </c>
      <c r="H9107" s="5">
        <f t="shared" si="284"/>
        <v>0</v>
      </c>
      <c r="I9107" s="5">
        <f t="shared" si="285"/>
        <v>27435.79</v>
      </c>
      <c r="J9107" s="8"/>
      <c r="K9107" s="8"/>
    </row>
    <row r="9108" spans="1:11" s="7" customFormat="1" x14ac:dyDescent="0.35">
      <c r="A9108" s="8" t="s">
        <v>9820</v>
      </c>
      <c r="B9108" s="8" t="s">
        <v>121</v>
      </c>
      <c r="C9108" s="8" t="s">
        <v>5093</v>
      </c>
      <c r="D9108" s="8" t="s">
        <v>5093</v>
      </c>
      <c r="E9108" s="8" t="s">
        <v>5093</v>
      </c>
      <c r="F9108" s="8">
        <v>36310.812999999995</v>
      </c>
      <c r="G9108" s="8">
        <v>0</v>
      </c>
      <c r="H9108" s="5">
        <f t="shared" si="284"/>
        <v>0</v>
      </c>
      <c r="I9108" s="5">
        <f t="shared" si="285"/>
        <v>36310.81</v>
      </c>
      <c r="J9108" s="8"/>
      <c r="K9108" s="8"/>
    </row>
    <row r="9109" spans="1:11" s="7" customFormat="1" x14ac:dyDescent="0.35">
      <c r="A9109" s="8" t="s">
        <v>9821</v>
      </c>
      <c r="B9109" s="8" t="s">
        <v>121</v>
      </c>
      <c r="C9109" s="8" t="s">
        <v>5093</v>
      </c>
      <c r="D9109" s="8" t="s">
        <v>5093</v>
      </c>
      <c r="E9109" s="8" t="s">
        <v>5093</v>
      </c>
      <c r="F9109" s="8">
        <v>55849.565999999999</v>
      </c>
      <c r="G9109" s="8">
        <v>0</v>
      </c>
      <c r="H9109" s="5">
        <f t="shared" si="284"/>
        <v>0</v>
      </c>
      <c r="I9109" s="5">
        <f t="shared" si="285"/>
        <v>55849.57</v>
      </c>
      <c r="J9109" s="8"/>
      <c r="K9109" s="8"/>
    </row>
    <row r="9110" spans="1:11" s="7" customFormat="1" x14ac:dyDescent="0.35">
      <c r="A9110" s="8" t="s">
        <v>9822</v>
      </c>
      <c r="B9110" s="8" t="s">
        <v>121</v>
      </c>
      <c r="C9110" s="8" t="s">
        <v>5093</v>
      </c>
      <c r="D9110" s="8" t="s">
        <v>5093</v>
      </c>
      <c r="E9110" s="8" t="s">
        <v>5093</v>
      </c>
      <c r="F9110" s="8">
        <v>60283.011500000001</v>
      </c>
      <c r="G9110" s="8">
        <v>0</v>
      </c>
      <c r="H9110" s="5">
        <f t="shared" si="284"/>
        <v>0</v>
      </c>
      <c r="I9110" s="5">
        <f t="shared" si="285"/>
        <v>60283.01</v>
      </c>
      <c r="J9110" s="8"/>
      <c r="K9110" s="8"/>
    </row>
    <row r="9111" spans="1:11" s="7" customFormat="1" x14ac:dyDescent="0.35">
      <c r="A9111" s="8" t="s">
        <v>9823</v>
      </c>
      <c r="B9111" s="8" t="s">
        <v>121</v>
      </c>
      <c r="C9111" s="8" t="s">
        <v>5093</v>
      </c>
      <c r="D9111" s="8" t="s">
        <v>5093</v>
      </c>
      <c r="E9111" s="8" t="s">
        <v>5093</v>
      </c>
      <c r="F9111" s="8">
        <v>73404.476999999999</v>
      </c>
      <c r="G9111" s="8">
        <v>0</v>
      </c>
      <c r="H9111" s="5">
        <f t="shared" si="284"/>
        <v>0</v>
      </c>
      <c r="I9111" s="5">
        <f t="shared" si="285"/>
        <v>73404.479999999996</v>
      </c>
      <c r="J9111" s="8"/>
      <c r="K9111" s="8"/>
    </row>
    <row r="9112" spans="1:11" s="7" customFormat="1" x14ac:dyDescent="0.35">
      <c r="A9112" s="8" t="s">
        <v>9824</v>
      </c>
      <c r="B9112" s="8" t="s">
        <v>121</v>
      </c>
      <c r="C9112" s="8" t="s">
        <v>5093</v>
      </c>
      <c r="D9112" s="8" t="s">
        <v>5093</v>
      </c>
      <c r="E9112" s="8" t="s">
        <v>5093</v>
      </c>
      <c r="F9112" s="8">
        <v>90515.694999999992</v>
      </c>
      <c r="G9112" s="8">
        <v>0</v>
      </c>
      <c r="H9112" s="5">
        <f t="shared" si="284"/>
        <v>0</v>
      </c>
      <c r="I9112" s="5">
        <f t="shared" si="285"/>
        <v>90515.7</v>
      </c>
      <c r="J9112" s="8"/>
      <c r="K9112" s="8"/>
    </row>
    <row r="9113" spans="1:11" s="7" customFormat="1" x14ac:dyDescent="0.35">
      <c r="A9113" s="8" t="s">
        <v>9825</v>
      </c>
      <c r="B9113" s="8" t="s">
        <v>121</v>
      </c>
      <c r="C9113" s="8" t="s">
        <v>5093</v>
      </c>
      <c r="D9113" s="8" t="s">
        <v>5093</v>
      </c>
      <c r="E9113" s="8" t="s">
        <v>5093</v>
      </c>
      <c r="F9113" s="8">
        <v>117708.73299999999</v>
      </c>
      <c r="G9113" s="8">
        <v>0</v>
      </c>
      <c r="H9113" s="5">
        <f t="shared" si="284"/>
        <v>0</v>
      </c>
      <c r="I9113" s="5">
        <f t="shared" si="285"/>
        <v>117708.73</v>
      </c>
      <c r="J9113" s="8"/>
      <c r="K9113" s="8"/>
    </row>
    <row r="9114" spans="1:11" s="7" customFormat="1" x14ac:dyDescent="0.35">
      <c r="A9114" s="8" t="s">
        <v>9826</v>
      </c>
      <c r="B9114" s="8" t="s">
        <v>121</v>
      </c>
      <c r="C9114" s="8" t="s">
        <v>5093</v>
      </c>
      <c r="D9114" s="8" t="s">
        <v>5093</v>
      </c>
      <c r="E9114" s="8" t="s">
        <v>5093</v>
      </c>
      <c r="F9114" s="8">
        <v>124134.151</v>
      </c>
      <c r="G9114" s="8">
        <v>0</v>
      </c>
      <c r="H9114" s="5">
        <f t="shared" si="284"/>
        <v>0</v>
      </c>
      <c r="I9114" s="5">
        <f t="shared" si="285"/>
        <v>124134.15</v>
      </c>
      <c r="J9114" s="8"/>
      <c r="K9114" s="8"/>
    </row>
    <row r="9115" spans="1:11" s="7" customFormat="1" x14ac:dyDescent="0.35">
      <c r="A9115" s="8" t="s">
        <v>9827</v>
      </c>
      <c r="B9115" s="8" t="s">
        <v>121</v>
      </c>
      <c r="C9115" s="8" t="s">
        <v>5093</v>
      </c>
      <c r="D9115" s="8" t="s">
        <v>5093</v>
      </c>
      <c r="E9115" s="8" t="s">
        <v>5093</v>
      </c>
      <c r="F9115" s="8">
        <v>173104.1525</v>
      </c>
      <c r="G9115" s="8">
        <v>0</v>
      </c>
      <c r="H9115" s="5">
        <f t="shared" si="284"/>
        <v>0</v>
      </c>
      <c r="I9115" s="5">
        <f t="shared" si="285"/>
        <v>173104.15</v>
      </c>
      <c r="J9115" s="8"/>
      <c r="K9115" s="8"/>
    </row>
    <row r="9116" spans="1:11" s="7" customFormat="1" x14ac:dyDescent="0.35">
      <c r="A9116" s="8" t="s">
        <v>9828</v>
      </c>
      <c r="B9116" s="8" t="s">
        <v>121</v>
      </c>
      <c r="C9116" s="8" t="s">
        <v>5093</v>
      </c>
      <c r="D9116" s="8" t="s">
        <v>5093</v>
      </c>
      <c r="E9116" s="8" t="s">
        <v>5093</v>
      </c>
      <c r="F9116" s="8">
        <v>222145.0055</v>
      </c>
      <c r="G9116" s="8">
        <v>0</v>
      </c>
      <c r="H9116" s="5">
        <f t="shared" si="284"/>
        <v>0</v>
      </c>
      <c r="I9116" s="5">
        <f t="shared" si="285"/>
        <v>222145.01</v>
      </c>
      <c r="J9116" s="8"/>
      <c r="K9116" s="8"/>
    </row>
    <row r="9117" spans="1:11" s="7" customFormat="1" x14ac:dyDescent="0.35">
      <c r="A9117" s="8" t="s">
        <v>9829</v>
      </c>
      <c r="B9117" s="8" t="s">
        <v>121</v>
      </c>
      <c r="C9117" s="8" t="s">
        <v>5093</v>
      </c>
      <c r="D9117" s="8" t="s">
        <v>5093</v>
      </c>
      <c r="E9117" s="8" t="s">
        <v>5093</v>
      </c>
      <c r="F9117" s="8">
        <v>267077.63299999997</v>
      </c>
      <c r="G9117" s="8">
        <v>0</v>
      </c>
      <c r="H9117" s="5">
        <f t="shared" si="284"/>
        <v>0</v>
      </c>
      <c r="I9117" s="5">
        <f t="shared" si="285"/>
        <v>267077.63</v>
      </c>
      <c r="J9117" s="8"/>
      <c r="K9117" s="8"/>
    </row>
    <row r="9118" spans="1:11" s="7" customFormat="1" x14ac:dyDescent="0.35">
      <c r="A9118" s="8" t="s">
        <v>9830</v>
      </c>
      <c r="B9118" s="8" t="s">
        <v>121</v>
      </c>
      <c r="C9118" s="8" t="s">
        <v>5093</v>
      </c>
      <c r="D9118" s="8" t="s">
        <v>5093</v>
      </c>
      <c r="E9118" s="8" t="s">
        <v>5093</v>
      </c>
      <c r="F9118" s="8">
        <v>335903.47699999996</v>
      </c>
      <c r="G9118" s="8">
        <v>0</v>
      </c>
      <c r="H9118" s="5">
        <f t="shared" si="284"/>
        <v>0</v>
      </c>
      <c r="I9118" s="5">
        <f t="shared" si="285"/>
        <v>335903.48</v>
      </c>
      <c r="J9118" s="8"/>
      <c r="K9118" s="8"/>
    </row>
    <row r="9119" spans="1:11" s="7" customFormat="1" x14ac:dyDescent="0.35">
      <c r="A9119" s="8" t="s">
        <v>9831</v>
      </c>
      <c r="B9119" s="8" t="s">
        <v>121</v>
      </c>
      <c r="C9119" s="8" t="s">
        <v>5093</v>
      </c>
      <c r="D9119" s="8" t="s">
        <v>5093</v>
      </c>
      <c r="E9119" s="8" t="s">
        <v>5093</v>
      </c>
      <c r="F9119" s="8">
        <v>360587.67499999999</v>
      </c>
      <c r="G9119" s="8">
        <v>0</v>
      </c>
      <c r="H9119" s="5">
        <f t="shared" si="284"/>
        <v>0</v>
      </c>
      <c r="I9119" s="5">
        <f t="shared" si="285"/>
        <v>360587.68</v>
      </c>
      <c r="J9119" s="8"/>
      <c r="K9119" s="8"/>
    </row>
    <row r="9120" spans="1:11" s="7" customFormat="1" x14ac:dyDescent="0.35">
      <c r="A9120" s="8" t="s">
        <v>9832</v>
      </c>
      <c r="B9120" s="8" t="s">
        <v>121</v>
      </c>
      <c r="C9120" s="8" t="s">
        <v>5093</v>
      </c>
      <c r="D9120" s="8" t="s">
        <v>5093</v>
      </c>
      <c r="E9120" s="8" t="s">
        <v>5093</v>
      </c>
      <c r="F9120" s="8">
        <v>470242.56699999998</v>
      </c>
      <c r="G9120" s="8">
        <v>0</v>
      </c>
      <c r="H9120" s="5">
        <f t="shared" si="284"/>
        <v>0</v>
      </c>
      <c r="I9120" s="5">
        <f t="shared" si="285"/>
        <v>470242.57</v>
      </c>
      <c r="J9120" s="8"/>
      <c r="K9120" s="8"/>
    </row>
    <row r="9121" spans="1:11" s="7" customFormat="1" x14ac:dyDescent="0.35">
      <c r="A9121" s="8" t="s">
        <v>9833</v>
      </c>
      <c r="B9121" s="8" t="s">
        <v>121</v>
      </c>
      <c r="C9121" s="8" t="s">
        <v>5093</v>
      </c>
      <c r="D9121" s="8" t="s">
        <v>5093</v>
      </c>
      <c r="E9121" s="8" t="s">
        <v>5093</v>
      </c>
      <c r="F9121" s="8">
        <v>517480.772</v>
      </c>
      <c r="G9121" s="8">
        <v>0</v>
      </c>
      <c r="H9121" s="5">
        <f t="shared" si="284"/>
        <v>0</v>
      </c>
      <c r="I9121" s="5">
        <f t="shared" si="285"/>
        <v>517480.77</v>
      </c>
      <c r="J9121" s="8"/>
      <c r="K9121" s="8"/>
    </row>
    <row r="9122" spans="1:11" s="7" customFormat="1" x14ac:dyDescent="0.35">
      <c r="A9122" s="8" t="s">
        <v>9834</v>
      </c>
      <c r="B9122" s="8" t="s">
        <v>121</v>
      </c>
      <c r="C9122" s="8" t="s">
        <v>5093</v>
      </c>
      <c r="D9122" s="8" t="s">
        <v>5093</v>
      </c>
      <c r="E9122" s="8" t="s">
        <v>5093</v>
      </c>
      <c r="F9122" s="8">
        <v>629969.72399999993</v>
      </c>
      <c r="G9122" s="8">
        <v>0</v>
      </c>
      <c r="H9122" s="5">
        <f t="shared" si="284"/>
        <v>0</v>
      </c>
      <c r="I9122" s="5">
        <f t="shared" si="285"/>
        <v>629969.72</v>
      </c>
      <c r="J9122" s="8"/>
      <c r="K9122" s="8"/>
    </row>
    <row r="9123" spans="1:11" s="7" customFormat="1" x14ac:dyDescent="0.35">
      <c r="A9123" s="8" t="s">
        <v>9835</v>
      </c>
      <c r="B9123" s="8" t="s">
        <v>121</v>
      </c>
      <c r="C9123" s="8" t="s">
        <v>5093</v>
      </c>
      <c r="D9123" s="8" t="s">
        <v>5093</v>
      </c>
      <c r="E9123" s="8" t="s">
        <v>5093</v>
      </c>
      <c r="F9123" s="8">
        <v>782229.59749999992</v>
      </c>
      <c r="G9123" s="8">
        <v>0</v>
      </c>
      <c r="H9123" s="5">
        <f t="shared" si="284"/>
        <v>0</v>
      </c>
      <c r="I9123" s="5">
        <f t="shared" si="285"/>
        <v>782229.6</v>
      </c>
      <c r="J9123" s="8"/>
      <c r="K9123" s="8"/>
    </row>
    <row r="9124" spans="1:11" s="7" customFormat="1" x14ac:dyDescent="0.35">
      <c r="A9124" s="8" t="s">
        <v>9836</v>
      </c>
      <c r="B9124" s="8" t="s">
        <v>121</v>
      </c>
      <c r="C9124" s="8" t="s">
        <v>5093</v>
      </c>
      <c r="D9124" s="8" t="s">
        <v>5093</v>
      </c>
      <c r="E9124" s="8" t="s">
        <v>5093</v>
      </c>
      <c r="F9124" s="8">
        <v>930219.7969999999</v>
      </c>
      <c r="G9124" s="8">
        <v>0</v>
      </c>
      <c r="H9124" s="5">
        <f t="shared" si="284"/>
        <v>0</v>
      </c>
      <c r="I9124" s="5">
        <f t="shared" si="285"/>
        <v>930219.8</v>
      </c>
      <c r="J9124" s="8"/>
      <c r="K9124" s="8"/>
    </row>
    <row r="9125" spans="1:11" s="7" customFormat="1" x14ac:dyDescent="0.35">
      <c r="A9125" s="8" t="s">
        <v>9837</v>
      </c>
      <c r="B9125" s="8" t="s">
        <v>121</v>
      </c>
      <c r="C9125" s="8" t="s">
        <v>5093</v>
      </c>
      <c r="D9125" s="8" t="s">
        <v>5093</v>
      </c>
      <c r="E9125" s="8" t="s">
        <v>5093</v>
      </c>
      <c r="F9125" s="8">
        <v>1065757.5549999999</v>
      </c>
      <c r="G9125" s="8">
        <v>0</v>
      </c>
      <c r="H9125" s="5">
        <f t="shared" si="284"/>
        <v>0</v>
      </c>
      <c r="I9125" s="5">
        <f t="shared" si="285"/>
        <v>1065757.56</v>
      </c>
      <c r="J9125" s="8"/>
      <c r="K9125" s="8"/>
    </row>
    <row r="9126" spans="1:11" s="7" customFormat="1" x14ac:dyDescent="0.35">
      <c r="A9126" s="8" t="s">
        <v>9838</v>
      </c>
      <c r="B9126" s="8" t="s">
        <v>121</v>
      </c>
      <c r="C9126" s="8" t="s">
        <v>5093</v>
      </c>
      <c r="D9126" s="8" t="s">
        <v>5093</v>
      </c>
      <c r="E9126" s="8" t="s">
        <v>5093</v>
      </c>
      <c r="F9126" s="8">
        <v>1348427.1640000001</v>
      </c>
      <c r="G9126" s="8">
        <v>0</v>
      </c>
      <c r="H9126" s="5">
        <f t="shared" si="284"/>
        <v>0</v>
      </c>
      <c r="I9126" s="5">
        <f t="shared" si="285"/>
        <v>1348427.16</v>
      </c>
      <c r="J9126" s="8"/>
      <c r="K9126" s="8"/>
    </row>
    <row r="9127" spans="1:11" s="7" customFormat="1" x14ac:dyDescent="0.35">
      <c r="A9127" s="8" t="s">
        <v>9839</v>
      </c>
      <c r="B9127" s="8" t="s">
        <v>121</v>
      </c>
      <c r="C9127" s="8" t="s">
        <v>5093</v>
      </c>
      <c r="D9127" s="8" t="s">
        <v>5093</v>
      </c>
      <c r="E9127" s="8" t="s">
        <v>5093</v>
      </c>
      <c r="F9127" s="8">
        <v>1444530.8354999998</v>
      </c>
      <c r="G9127" s="8">
        <v>0</v>
      </c>
      <c r="H9127" s="5">
        <f t="shared" si="284"/>
        <v>0</v>
      </c>
      <c r="I9127" s="5">
        <f t="shared" si="285"/>
        <v>1444530.84</v>
      </c>
      <c r="J9127" s="8"/>
      <c r="K9127" s="8"/>
    </row>
    <row r="9128" spans="1:11" s="7" customFormat="1" x14ac:dyDescent="0.35">
      <c r="A9128" s="8" t="s">
        <v>9840</v>
      </c>
      <c r="B9128" s="8" t="s">
        <v>121</v>
      </c>
      <c r="C9128" s="8" t="s">
        <v>5093</v>
      </c>
      <c r="D9128" s="8" t="s">
        <v>5093</v>
      </c>
      <c r="E9128" s="8" t="s">
        <v>5093</v>
      </c>
      <c r="F9128" s="8">
        <v>2029505.2109999999</v>
      </c>
      <c r="G9128" s="8">
        <v>0</v>
      </c>
      <c r="H9128" s="5">
        <f t="shared" si="284"/>
        <v>0</v>
      </c>
      <c r="I9128" s="5">
        <f t="shared" si="285"/>
        <v>2029505.21</v>
      </c>
      <c r="J9128" s="8"/>
      <c r="K9128" s="8"/>
    </row>
    <row r="9129" spans="1:11" s="7" customFormat="1" x14ac:dyDescent="0.35">
      <c r="A9129" s="8" t="s">
        <v>9841</v>
      </c>
      <c r="B9129" s="8" t="s">
        <v>121</v>
      </c>
      <c r="C9129" s="8" t="s">
        <v>5093</v>
      </c>
      <c r="D9129" s="8" t="s">
        <v>5093</v>
      </c>
      <c r="E9129" s="8" t="s">
        <v>5093</v>
      </c>
      <c r="F9129" s="8">
        <v>2961825</v>
      </c>
      <c r="G9129" s="8">
        <v>0</v>
      </c>
      <c r="H9129" s="5">
        <f t="shared" si="284"/>
        <v>0</v>
      </c>
      <c r="I9129" s="5">
        <f t="shared" si="285"/>
        <v>2961825</v>
      </c>
      <c r="J9129" s="8"/>
      <c r="K9129" s="8"/>
    </row>
    <row r="9130" spans="1:11" s="7" customFormat="1" x14ac:dyDescent="0.35">
      <c r="A9130" s="8" t="s">
        <v>9842</v>
      </c>
      <c r="B9130" s="8" t="s">
        <v>121</v>
      </c>
      <c r="C9130" s="8" t="s">
        <v>5093</v>
      </c>
      <c r="D9130" s="8" t="s">
        <v>5093</v>
      </c>
      <c r="E9130" s="8" t="s">
        <v>5093</v>
      </c>
      <c r="F9130" s="8">
        <v>3310274.9999999995</v>
      </c>
      <c r="G9130" s="8">
        <v>0</v>
      </c>
      <c r="H9130" s="5">
        <f t="shared" si="284"/>
        <v>0</v>
      </c>
      <c r="I9130" s="5">
        <f t="shared" si="285"/>
        <v>3310275</v>
      </c>
      <c r="J9130" s="8"/>
      <c r="K9130" s="8"/>
    </row>
    <row r="9131" spans="1:11" s="7" customFormat="1" x14ac:dyDescent="0.35">
      <c r="A9131" s="8" t="s">
        <v>9843</v>
      </c>
      <c r="B9131" s="8" t="s">
        <v>219</v>
      </c>
      <c r="C9131" s="8" t="s">
        <v>5093</v>
      </c>
      <c r="D9131" s="8" t="s">
        <v>5093</v>
      </c>
      <c r="E9131" s="8" t="s">
        <v>5093</v>
      </c>
      <c r="F9131" s="8">
        <v>18349.376999999997</v>
      </c>
      <c r="G9131" s="8">
        <v>0</v>
      </c>
      <c r="H9131" s="5">
        <f t="shared" si="284"/>
        <v>0</v>
      </c>
      <c r="I9131" s="5">
        <f t="shared" si="285"/>
        <v>18349.38</v>
      </c>
      <c r="J9131" s="8"/>
      <c r="K9131" s="8"/>
    </row>
    <row r="9132" spans="1:11" s="7" customFormat="1" x14ac:dyDescent="0.35">
      <c r="A9132" s="8" t="s">
        <v>9844</v>
      </c>
      <c r="B9132" s="8" t="s">
        <v>219</v>
      </c>
      <c r="C9132" s="8" t="s">
        <v>5093</v>
      </c>
      <c r="D9132" s="8" t="s">
        <v>5093</v>
      </c>
      <c r="E9132" s="8" t="s">
        <v>5093</v>
      </c>
      <c r="F9132" s="8">
        <v>9492.9394999999986</v>
      </c>
      <c r="G9132" s="8">
        <v>0</v>
      </c>
      <c r="H9132" s="5">
        <f t="shared" si="284"/>
        <v>0</v>
      </c>
      <c r="I9132" s="5">
        <f t="shared" si="285"/>
        <v>9492.94</v>
      </c>
      <c r="J9132" s="8"/>
      <c r="K9132" s="8"/>
    </row>
    <row r="9133" spans="1:11" s="7" customFormat="1" x14ac:dyDescent="0.35">
      <c r="A9133" s="8" t="s">
        <v>9845</v>
      </c>
      <c r="B9133" s="8" t="s">
        <v>2932</v>
      </c>
      <c r="C9133" s="8" t="s">
        <v>5093</v>
      </c>
      <c r="D9133" s="8" t="s">
        <v>5093</v>
      </c>
      <c r="E9133" s="8" t="s">
        <v>5093</v>
      </c>
      <c r="F9133" s="8">
        <v>3484.4999999999995</v>
      </c>
      <c r="G9133" s="8">
        <v>0</v>
      </c>
      <c r="H9133" s="5">
        <f t="shared" si="284"/>
        <v>0</v>
      </c>
      <c r="I9133" s="5">
        <f t="shared" si="285"/>
        <v>3484.5</v>
      </c>
      <c r="J9133" s="8"/>
      <c r="K9133" s="8"/>
    </row>
    <row r="9134" spans="1:11" s="7" customFormat="1" x14ac:dyDescent="0.35">
      <c r="A9134" s="8" t="s">
        <v>9846</v>
      </c>
      <c r="B9134" s="8" t="s">
        <v>2932</v>
      </c>
      <c r="C9134" s="8" t="s">
        <v>5093</v>
      </c>
      <c r="D9134" s="8" t="s">
        <v>5093</v>
      </c>
      <c r="E9134" s="8" t="s">
        <v>5093</v>
      </c>
      <c r="F9134" s="8">
        <v>696.9</v>
      </c>
      <c r="G9134" s="8">
        <v>0</v>
      </c>
      <c r="H9134" s="5">
        <f t="shared" si="284"/>
        <v>0</v>
      </c>
      <c r="I9134" s="5">
        <f t="shared" si="285"/>
        <v>696.9</v>
      </c>
      <c r="J9134" s="8"/>
      <c r="K9134" s="8"/>
    </row>
    <row r="9135" spans="1:11" s="7" customFormat="1" x14ac:dyDescent="0.35">
      <c r="A9135" s="8" t="s">
        <v>9847</v>
      </c>
      <c r="B9135" s="8" t="s">
        <v>14</v>
      </c>
      <c r="C9135" s="8" t="s">
        <v>5093</v>
      </c>
      <c r="D9135" s="8" t="s">
        <v>5093</v>
      </c>
      <c r="E9135" s="8" t="s">
        <v>5093</v>
      </c>
      <c r="F9135" s="8">
        <v>1072.0645</v>
      </c>
      <c r="G9135" s="8">
        <v>0</v>
      </c>
      <c r="H9135" s="5">
        <f t="shared" si="284"/>
        <v>0</v>
      </c>
      <c r="I9135" s="5">
        <f t="shared" si="285"/>
        <v>1072.06</v>
      </c>
      <c r="J9135" s="8"/>
      <c r="K9135" s="8"/>
    </row>
    <row r="9136" spans="1:11" s="7" customFormat="1" x14ac:dyDescent="0.35">
      <c r="A9136" s="8" t="s">
        <v>9848</v>
      </c>
      <c r="B9136" s="8" t="s">
        <v>14</v>
      </c>
      <c r="C9136" s="8" t="s">
        <v>5093</v>
      </c>
      <c r="D9136" s="8" t="s">
        <v>5093</v>
      </c>
      <c r="E9136" s="8" t="s">
        <v>5093</v>
      </c>
      <c r="F9136" s="8">
        <v>1393.8</v>
      </c>
      <c r="G9136" s="8">
        <v>0</v>
      </c>
      <c r="H9136" s="5">
        <f t="shared" si="284"/>
        <v>0</v>
      </c>
      <c r="I9136" s="5">
        <f t="shared" si="285"/>
        <v>1393.8</v>
      </c>
      <c r="J9136" s="8"/>
      <c r="K9136" s="8"/>
    </row>
    <row r="9137" spans="1:11" s="7" customFormat="1" x14ac:dyDescent="0.35">
      <c r="A9137" s="8" t="s">
        <v>9849</v>
      </c>
      <c r="B9137" s="8" t="s">
        <v>14</v>
      </c>
      <c r="C9137" s="8" t="s">
        <v>5093</v>
      </c>
      <c r="D9137" s="8" t="s">
        <v>5093</v>
      </c>
      <c r="E9137" s="8" t="s">
        <v>5093</v>
      </c>
      <c r="F9137" s="8">
        <v>1190.5374999999999</v>
      </c>
      <c r="G9137" s="8">
        <v>0</v>
      </c>
      <c r="H9137" s="5">
        <f t="shared" si="284"/>
        <v>0</v>
      </c>
      <c r="I9137" s="5">
        <f t="shared" si="285"/>
        <v>1190.54</v>
      </c>
      <c r="J9137" s="8"/>
      <c r="K9137" s="8"/>
    </row>
    <row r="9138" spans="1:11" s="7" customFormat="1" x14ac:dyDescent="0.35">
      <c r="A9138" s="8" t="s">
        <v>9850</v>
      </c>
      <c r="B9138" s="8" t="s">
        <v>14</v>
      </c>
      <c r="C9138" s="8" t="s">
        <v>5093</v>
      </c>
      <c r="D9138" s="8" t="s">
        <v>5093</v>
      </c>
      <c r="E9138" s="8" t="s">
        <v>5093</v>
      </c>
      <c r="F9138" s="8">
        <v>1509.9499999999998</v>
      </c>
      <c r="G9138" s="8">
        <v>0</v>
      </c>
      <c r="H9138" s="5">
        <f t="shared" si="284"/>
        <v>0</v>
      </c>
      <c r="I9138" s="5">
        <f t="shared" si="285"/>
        <v>1509.95</v>
      </c>
      <c r="J9138" s="8"/>
      <c r="K9138" s="8"/>
    </row>
    <row r="9139" spans="1:11" s="7" customFormat="1" x14ac:dyDescent="0.35">
      <c r="A9139" s="8" t="s">
        <v>9851</v>
      </c>
      <c r="B9139" s="8" t="s">
        <v>14</v>
      </c>
      <c r="C9139" s="8" t="s">
        <v>5093</v>
      </c>
      <c r="D9139" s="8" t="s">
        <v>5093</v>
      </c>
      <c r="E9139" s="8" t="s">
        <v>5093</v>
      </c>
      <c r="F9139" s="8">
        <v>1219.5749999999998</v>
      </c>
      <c r="G9139" s="8">
        <v>0</v>
      </c>
      <c r="H9139" s="5">
        <f t="shared" si="284"/>
        <v>0</v>
      </c>
      <c r="I9139" s="5">
        <f t="shared" si="285"/>
        <v>1219.58</v>
      </c>
      <c r="J9139" s="8"/>
      <c r="K9139" s="8"/>
    </row>
    <row r="9140" spans="1:11" s="7" customFormat="1" x14ac:dyDescent="0.35">
      <c r="A9140" s="8" t="s">
        <v>9852</v>
      </c>
      <c r="B9140" s="8" t="s">
        <v>14</v>
      </c>
      <c r="C9140" s="8" t="s">
        <v>5093</v>
      </c>
      <c r="D9140" s="8" t="s">
        <v>5093</v>
      </c>
      <c r="E9140" s="8" t="s">
        <v>5093</v>
      </c>
      <c r="F9140" s="8">
        <v>1626.1</v>
      </c>
      <c r="G9140" s="8">
        <v>0</v>
      </c>
      <c r="H9140" s="5">
        <f t="shared" si="284"/>
        <v>0</v>
      </c>
      <c r="I9140" s="5">
        <f t="shared" si="285"/>
        <v>1626.1</v>
      </c>
      <c r="J9140" s="8"/>
      <c r="K9140" s="8"/>
    </row>
    <row r="9141" spans="1:11" s="7" customFormat="1" x14ac:dyDescent="0.35">
      <c r="A9141" s="8" t="s">
        <v>9853</v>
      </c>
      <c r="B9141" s="8" t="s">
        <v>14</v>
      </c>
      <c r="C9141" s="8" t="s">
        <v>5093</v>
      </c>
      <c r="D9141" s="8" t="s">
        <v>5093</v>
      </c>
      <c r="E9141" s="8" t="s">
        <v>5093</v>
      </c>
      <c r="F9141" s="8">
        <v>1277.6499999999999</v>
      </c>
      <c r="G9141" s="8">
        <v>0</v>
      </c>
      <c r="H9141" s="5">
        <f t="shared" si="284"/>
        <v>0</v>
      </c>
      <c r="I9141" s="5">
        <f t="shared" si="285"/>
        <v>1277.6500000000001</v>
      </c>
      <c r="J9141" s="8"/>
      <c r="K9141" s="8"/>
    </row>
    <row r="9142" spans="1:11" s="7" customFormat="1" x14ac:dyDescent="0.35">
      <c r="A9142" s="8" t="s">
        <v>9854</v>
      </c>
      <c r="B9142" s="8" t="s">
        <v>14</v>
      </c>
      <c r="C9142" s="8" t="s">
        <v>5093</v>
      </c>
      <c r="D9142" s="8" t="s">
        <v>5093</v>
      </c>
      <c r="E9142" s="8" t="s">
        <v>5093</v>
      </c>
      <c r="F9142" s="8">
        <v>1742.2499999999998</v>
      </c>
      <c r="G9142" s="8">
        <v>0</v>
      </c>
      <c r="H9142" s="5">
        <f t="shared" si="284"/>
        <v>0</v>
      </c>
      <c r="I9142" s="5">
        <f t="shared" si="285"/>
        <v>1742.25</v>
      </c>
      <c r="J9142" s="8"/>
      <c r="K9142" s="8"/>
    </row>
    <row r="9143" spans="1:11" s="7" customFormat="1" x14ac:dyDescent="0.35">
      <c r="A9143" s="8" t="s">
        <v>9855</v>
      </c>
      <c r="B9143" s="8" t="s">
        <v>14</v>
      </c>
      <c r="C9143" s="8" t="s">
        <v>5093</v>
      </c>
      <c r="D9143" s="8" t="s">
        <v>5093</v>
      </c>
      <c r="E9143" s="8" t="s">
        <v>5093</v>
      </c>
      <c r="F9143" s="8">
        <v>5738.9714999999997</v>
      </c>
      <c r="G9143" s="8">
        <v>0</v>
      </c>
      <c r="H9143" s="5">
        <f t="shared" si="284"/>
        <v>0</v>
      </c>
      <c r="I9143" s="5">
        <f t="shared" si="285"/>
        <v>5738.97</v>
      </c>
      <c r="J9143" s="8"/>
      <c r="K9143" s="8"/>
    </row>
    <row r="9144" spans="1:11" s="7" customFormat="1" x14ac:dyDescent="0.35">
      <c r="A9144" s="8" t="s">
        <v>9856</v>
      </c>
      <c r="B9144" s="8" t="s">
        <v>14</v>
      </c>
      <c r="C9144" s="8" t="s">
        <v>5093</v>
      </c>
      <c r="D9144" s="8" t="s">
        <v>5093</v>
      </c>
      <c r="E9144" s="8" t="s">
        <v>5093</v>
      </c>
      <c r="F9144" s="8">
        <v>2788.7615000000001</v>
      </c>
      <c r="G9144" s="8">
        <v>0</v>
      </c>
      <c r="H9144" s="5">
        <f t="shared" si="284"/>
        <v>0</v>
      </c>
      <c r="I9144" s="5">
        <f t="shared" si="285"/>
        <v>2788.76</v>
      </c>
      <c r="J9144" s="8"/>
      <c r="K9144" s="8"/>
    </row>
    <row r="9145" spans="1:11" s="7" customFormat="1" x14ac:dyDescent="0.35">
      <c r="A9145" s="8" t="s">
        <v>9857</v>
      </c>
      <c r="B9145" s="8" t="s">
        <v>14</v>
      </c>
      <c r="C9145" s="8" t="s">
        <v>5093</v>
      </c>
      <c r="D9145" s="8" t="s">
        <v>5093</v>
      </c>
      <c r="E9145" s="8" t="s">
        <v>5093</v>
      </c>
      <c r="F9145" s="8">
        <v>3052.422</v>
      </c>
      <c r="G9145" s="8">
        <v>0</v>
      </c>
      <c r="H9145" s="5">
        <f t="shared" si="284"/>
        <v>0</v>
      </c>
      <c r="I9145" s="5">
        <f t="shared" si="285"/>
        <v>3052.42</v>
      </c>
      <c r="J9145" s="8"/>
      <c r="K9145" s="8"/>
    </row>
    <row r="9146" spans="1:11" s="7" customFormat="1" x14ac:dyDescent="0.35">
      <c r="A9146" s="8" t="s">
        <v>9858</v>
      </c>
      <c r="B9146" s="8" t="s">
        <v>121</v>
      </c>
      <c r="C9146" s="8" t="s">
        <v>5093</v>
      </c>
      <c r="D9146" s="8" t="s">
        <v>5093</v>
      </c>
      <c r="E9146" s="8" t="s">
        <v>5093</v>
      </c>
      <c r="F9146" s="8">
        <v>601.65699999999993</v>
      </c>
      <c r="G9146" s="8">
        <v>0</v>
      </c>
      <c r="H9146" s="5">
        <f t="shared" si="284"/>
        <v>0</v>
      </c>
      <c r="I9146" s="5">
        <f t="shared" si="285"/>
        <v>601.66</v>
      </c>
      <c r="J9146" s="8"/>
      <c r="K9146" s="8"/>
    </row>
    <row r="9147" spans="1:11" s="7" customFormat="1" x14ac:dyDescent="0.35">
      <c r="A9147" s="8" t="s">
        <v>9859</v>
      </c>
      <c r="B9147" s="8" t="s">
        <v>121</v>
      </c>
      <c r="C9147" s="8" t="s">
        <v>5093</v>
      </c>
      <c r="D9147" s="8" t="s">
        <v>5093</v>
      </c>
      <c r="E9147" s="8" t="s">
        <v>5093</v>
      </c>
      <c r="F9147" s="8">
        <v>235.78449999999998</v>
      </c>
      <c r="G9147" s="8">
        <v>0</v>
      </c>
      <c r="H9147" s="5">
        <f t="shared" si="284"/>
        <v>0</v>
      </c>
      <c r="I9147" s="5">
        <f t="shared" si="285"/>
        <v>235.78</v>
      </c>
      <c r="J9147" s="8"/>
      <c r="K9147" s="8"/>
    </row>
    <row r="9148" spans="1:11" s="7" customFormat="1" x14ac:dyDescent="0.35">
      <c r="A9148" s="8" t="s">
        <v>9860</v>
      </c>
      <c r="B9148" s="8" t="s">
        <v>121</v>
      </c>
      <c r="C9148" s="8" t="s">
        <v>5093</v>
      </c>
      <c r="D9148" s="8" t="s">
        <v>5093</v>
      </c>
      <c r="E9148" s="8" t="s">
        <v>5093</v>
      </c>
      <c r="F9148" s="8">
        <v>73.174499999999995</v>
      </c>
      <c r="G9148" s="8">
        <v>0</v>
      </c>
      <c r="H9148" s="5">
        <f t="shared" si="284"/>
        <v>0</v>
      </c>
      <c r="I9148" s="5">
        <f t="shared" si="285"/>
        <v>73.17</v>
      </c>
      <c r="J9148" s="8"/>
      <c r="K9148" s="8"/>
    </row>
    <row r="9149" spans="1:11" s="7" customFormat="1" x14ac:dyDescent="0.35">
      <c r="A9149" s="8" t="s">
        <v>9861</v>
      </c>
      <c r="B9149" s="8" t="s">
        <v>11</v>
      </c>
      <c r="C9149" s="8" t="s">
        <v>5093</v>
      </c>
      <c r="D9149" s="8" t="s">
        <v>5093</v>
      </c>
      <c r="E9149" s="8" t="s">
        <v>5093</v>
      </c>
      <c r="F9149" s="8">
        <v>573.78099999999995</v>
      </c>
      <c r="G9149" s="8">
        <v>0</v>
      </c>
      <c r="H9149" s="5">
        <f t="shared" si="284"/>
        <v>0</v>
      </c>
      <c r="I9149" s="5">
        <f t="shared" si="285"/>
        <v>573.78</v>
      </c>
      <c r="J9149" s="8"/>
      <c r="K9149" s="8"/>
    </row>
    <row r="9150" spans="1:11" s="7" customFormat="1" x14ac:dyDescent="0.35">
      <c r="A9150" s="8" t="s">
        <v>9862</v>
      </c>
      <c r="B9150" s="8" t="s">
        <v>2950</v>
      </c>
      <c r="C9150" s="8" t="s">
        <v>5093</v>
      </c>
      <c r="D9150" s="8" t="s">
        <v>5093</v>
      </c>
      <c r="E9150" s="8" t="s">
        <v>5093</v>
      </c>
      <c r="F9150" s="8">
        <v>2424.0504999999998</v>
      </c>
      <c r="G9150" s="8">
        <v>0</v>
      </c>
      <c r="H9150" s="5">
        <f t="shared" si="284"/>
        <v>0</v>
      </c>
      <c r="I9150" s="5">
        <f t="shared" si="285"/>
        <v>2424.0500000000002</v>
      </c>
      <c r="J9150" s="8"/>
      <c r="K9150" s="8"/>
    </row>
    <row r="9151" spans="1:11" s="7" customFormat="1" x14ac:dyDescent="0.35">
      <c r="A9151" s="8" t="s">
        <v>9863</v>
      </c>
      <c r="B9151" s="8" t="s">
        <v>219</v>
      </c>
      <c r="C9151" s="8" t="s">
        <v>5093</v>
      </c>
      <c r="D9151" s="8" t="s">
        <v>5093</v>
      </c>
      <c r="E9151" s="8" t="s">
        <v>5093</v>
      </c>
      <c r="F9151" s="8">
        <v>11615</v>
      </c>
      <c r="G9151" s="8">
        <v>0</v>
      </c>
      <c r="H9151" s="5">
        <f t="shared" si="284"/>
        <v>0</v>
      </c>
      <c r="I9151" s="5">
        <f t="shared" si="285"/>
        <v>11615</v>
      </c>
      <c r="J9151" s="8"/>
      <c r="K9151" s="8"/>
    </row>
    <row r="9152" spans="1:11" s="7" customFormat="1" x14ac:dyDescent="0.35">
      <c r="A9152" s="8" t="s">
        <v>9864</v>
      </c>
      <c r="B9152" s="8" t="s">
        <v>219</v>
      </c>
      <c r="C9152" s="8" t="s">
        <v>5093</v>
      </c>
      <c r="D9152" s="8" t="s">
        <v>5093</v>
      </c>
      <c r="E9152" s="8" t="s">
        <v>5093</v>
      </c>
      <c r="F9152" s="8">
        <v>5807.5</v>
      </c>
      <c r="G9152" s="8">
        <v>0</v>
      </c>
      <c r="H9152" s="5">
        <f t="shared" si="284"/>
        <v>0</v>
      </c>
      <c r="I9152" s="5">
        <f t="shared" si="285"/>
        <v>5807.5</v>
      </c>
      <c r="J9152" s="8"/>
      <c r="K9152" s="8"/>
    </row>
    <row r="9153" spans="1:11" s="7" customFormat="1" x14ac:dyDescent="0.35">
      <c r="A9153" s="8" t="s">
        <v>9865</v>
      </c>
      <c r="B9153" s="8" t="s">
        <v>219</v>
      </c>
      <c r="C9153" s="8" t="s">
        <v>5093</v>
      </c>
      <c r="D9153" s="8" t="s">
        <v>5093</v>
      </c>
      <c r="E9153" s="8" t="s">
        <v>5093</v>
      </c>
      <c r="F9153" s="8">
        <v>2323</v>
      </c>
      <c r="G9153" s="8">
        <v>0</v>
      </c>
      <c r="H9153" s="5">
        <f t="shared" si="284"/>
        <v>0</v>
      </c>
      <c r="I9153" s="5">
        <f t="shared" si="285"/>
        <v>2323</v>
      </c>
      <c r="J9153" s="8"/>
      <c r="K9153" s="8"/>
    </row>
    <row r="9154" spans="1:11" s="7" customFormat="1" x14ac:dyDescent="0.35">
      <c r="A9154" s="8" t="s">
        <v>9866</v>
      </c>
      <c r="B9154" s="8" t="s">
        <v>2955</v>
      </c>
      <c r="C9154" s="8" t="s">
        <v>5093</v>
      </c>
      <c r="D9154" s="8" t="s">
        <v>5093</v>
      </c>
      <c r="E9154" s="8" t="s">
        <v>5093</v>
      </c>
      <c r="F9154" s="8">
        <v>11270.0345</v>
      </c>
      <c r="G9154" s="8">
        <v>0</v>
      </c>
      <c r="H9154" s="5">
        <f t="shared" si="284"/>
        <v>0</v>
      </c>
      <c r="I9154" s="5">
        <f t="shared" si="285"/>
        <v>11270.03</v>
      </c>
      <c r="J9154" s="8"/>
      <c r="K9154" s="8"/>
    </row>
    <row r="9155" spans="1:11" s="7" customFormat="1" x14ac:dyDescent="0.35">
      <c r="A9155" s="8" t="s">
        <v>9867</v>
      </c>
      <c r="B9155" s="8" t="s">
        <v>2955</v>
      </c>
      <c r="C9155" s="8" t="s">
        <v>5093</v>
      </c>
      <c r="D9155" s="8" t="s">
        <v>5093</v>
      </c>
      <c r="E9155" s="8" t="s">
        <v>5093</v>
      </c>
      <c r="F9155" s="8">
        <v>12928.656499999999</v>
      </c>
      <c r="G9155" s="8">
        <v>0</v>
      </c>
      <c r="H9155" s="5">
        <f t="shared" ref="H9155:H9218" si="286">G9155*$K$2</f>
        <v>0</v>
      </c>
      <c r="I9155" s="5">
        <f t="shared" ref="I9155:I9218" si="287">ROUND(SUM(F9155:H9155),2)</f>
        <v>12928.66</v>
      </c>
      <c r="J9155" s="8"/>
      <c r="K9155" s="8"/>
    </row>
    <row r="9156" spans="1:11" s="7" customFormat="1" x14ac:dyDescent="0.35">
      <c r="A9156" s="8" t="s">
        <v>9868</v>
      </c>
      <c r="B9156" s="8" t="s">
        <v>2955</v>
      </c>
      <c r="C9156" s="8" t="s">
        <v>5093</v>
      </c>
      <c r="D9156" s="8" t="s">
        <v>5093</v>
      </c>
      <c r="E9156" s="8" t="s">
        <v>5093</v>
      </c>
      <c r="F9156" s="8">
        <v>13694.084999999999</v>
      </c>
      <c r="G9156" s="8">
        <v>0</v>
      </c>
      <c r="H9156" s="5">
        <f t="shared" si="286"/>
        <v>0</v>
      </c>
      <c r="I9156" s="5">
        <f t="shared" si="287"/>
        <v>13694.09</v>
      </c>
      <c r="J9156" s="8"/>
      <c r="K9156" s="8"/>
    </row>
    <row r="9157" spans="1:11" s="7" customFormat="1" x14ac:dyDescent="0.35">
      <c r="A9157" s="8" t="s">
        <v>9869</v>
      </c>
      <c r="B9157" s="8" t="s">
        <v>2955</v>
      </c>
      <c r="C9157" s="8" t="s">
        <v>5093</v>
      </c>
      <c r="D9157" s="8" t="s">
        <v>5093</v>
      </c>
      <c r="E9157" s="8" t="s">
        <v>5093</v>
      </c>
      <c r="F9157" s="8">
        <v>4816.7404999999999</v>
      </c>
      <c r="G9157" s="8">
        <v>0</v>
      </c>
      <c r="H9157" s="5">
        <f t="shared" si="286"/>
        <v>0</v>
      </c>
      <c r="I9157" s="5">
        <f t="shared" si="287"/>
        <v>4816.74</v>
      </c>
      <c r="J9157" s="8"/>
      <c r="K9157" s="8"/>
    </row>
    <row r="9158" spans="1:11" s="7" customFormat="1" x14ac:dyDescent="0.35">
      <c r="A9158" s="8" t="s">
        <v>9870</v>
      </c>
      <c r="B9158" s="8" t="s">
        <v>11</v>
      </c>
      <c r="C9158" s="8" t="s">
        <v>5093</v>
      </c>
      <c r="D9158" s="8" t="s">
        <v>5093</v>
      </c>
      <c r="E9158" s="8" t="s">
        <v>5093</v>
      </c>
      <c r="F9158" s="8">
        <v>10.453499999999998</v>
      </c>
      <c r="G9158" s="8">
        <v>0</v>
      </c>
      <c r="H9158" s="5">
        <f t="shared" si="286"/>
        <v>0</v>
      </c>
      <c r="I9158" s="5">
        <f t="shared" si="287"/>
        <v>10.45</v>
      </c>
      <c r="J9158" s="8"/>
      <c r="K9158" s="8"/>
    </row>
    <row r="9159" spans="1:11" s="7" customFormat="1" x14ac:dyDescent="0.35">
      <c r="A9159" s="8" t="s">
        <v>9871</v>
      </c>
      <c r="B9159" s="8" t="s">
        <v>11</v>
      </c>
      <c r="C9159" s="8" t="s">
        <v>5093</v>
      </c>
      <c r="D9159" s="8" t="s">
        <v>5093</v>
      </c>
      <c r="E9159" s="8" t="s">
        <v>5093</v>
      </c>
      <c r="F9159" s="8">
        <v>5.8074999999999992</v>
      </c>
      <c r="G9159" s="8">
        <v>0</v>
      </c>
      <c r="H9159" s="5">
        <f t="shared" si="286"/>
        <v>0</v>
      </c>
      <c r="I9159" s="5">
        <f t="shared" si="287"/>
        <v>5.81</v>
      </c>
      <c r="J9159" s="8"/>
      <c r="K9159" s="8"/>
    </row>
    <row r="9160" spans="1:11" s="7" customFormat="1" x14ac:dyDescent="0.35">
      <c r="A9160" s="8" t="s">
        <v>9872</v>
      </c>
      <c r="B9160" s="8" t="s">
        <v>219</v>
      </c>
      <c r="C9160" s="8" t="s">
        <v>5093</v>
      </c>
      <c r="D9160" s="8" t="s">
        <v>5093</v>
      </c>
      <c r="E9160" s="8" t="s">
        <v>5093</v>
      </c>
      <c r="F9160" s="8">
        <v>1502.981</v>
      </c>
      <c r="G9160" s="8">
        <v>0</v>
      </c>
      <c r="H9160" s="5">
        <f t="shared" si="286"/>
        <v>0</v>
      </c>
      <c r="I9160" s="5">
        <f t="shared" si="287"/>
        <v>1502.98</v>
      </c>
      <c r="J9160" s="8"/>
      <c r="K9160" s="8"/>
    </row>
    <row r="9161" spans="1:11" s="7" customFormat="1" x14ac:dyDescent="0.35">
      <c r="A9161" s="8" t="s">
        <v>9873</v>
      </c>
      <c r="B9161" s="8" t="s">
        <v>219</v>
      </c>
      <c r="C9161" s="8" t="s">
        <v>5093</v>
      </c>
      <c r="D9161" s="8" t="s">
        <v>5093</v>
      </c>
      <c r="E9161" s="8" t="s">
        <v>5093</v>
      </c>
      <c r="F9161" s="8">
        <v>938.49199999999996</v>
      </c>
      <c r="G9161" s="8">
        <v>0</v>
      </c>
      <c r="H9161" s="5">
        <f t="shared" si="286"/>
        <v>0</v>
      </c>
      <c r="I9161" s="5">
        <f t="shared" si="287"/>
        <v>938.49</v>
      </c>
      <c r="J9161" s="8"/>
      <c r="K9161" s="8"/>
    </row>
    <row r="9162" spans="1:11" s="7" customFormat="1" x14ac:dyDescent="0.35">
      <c r="A9162" s="8" t="s">
        <v>9874</v>
      </c>
      <c r="B9162" s="8" t="s">
        <v>219</v>
      </c>
      <c r="C9162" s="8" t="s">
        <v>5093</v>
      </c>
      <c r="D9162" s="8" t="s">
        <v>5093</v>
      </c>
      <c r="E9162" s="8" t="s">
        <v>5093</v>
      </c>
      <c r="F9162" s="8">
        <v>39478.223499999993</v>
      </c>
      <c r="G9162" s="8">
        <v>0</v>
      </c>
      <c r="H9162" s="5">
        <f t="shared" si="286"/>
        <v>0</v>
      </c>
      <c r="I9162" s="5">
        <f t="shared" si="287"/>
        <v>39478.22</v>
      </c>
      <c r="J9162" s="8"/>
      <c r="K9162" s="8"/>
    </row>
    <row r="9163" spans="1:11" s="7" customFormat="1" x14ac:dyDescent="0.35">
      <c r="A9163" s="8" t="s">
        <v>9875</v>
      </c>
      <c r="B9163" s="8" t="s">
        <v>11</v>
      </c>
      <c r="C9163" s="8" t="s">
        <v>5093</v>
      </c>
      <c r="D9163" s="8" t="s">
        <v>5093</v>
      </c>
      <c r="E9163" s="8" t="s">
        <v>5093</v>
      </c>
      <c r="F9163" s="8">
        <v>33.683499999999995</v>
      </c>
      <c r="G9163" s="8">
        <v>0</v>
      </c>
      <c r="H9163" s="5">
        <f t="shared" si="286"/>
        <v>0</v>
      </c>
      <c r="I9163" s="5">
        <f t="shared" si="287"/>
        <v>33.68</v>
      </c>
      <c r="J9163" s="8"/>
      <c r="K9163" s="8"/>
    </row>
    <row r="9164" spans="1:11" s="7" customFormat="1" x14ac:dyDescent="0.35">
      <c r="A9164" s="8" t="s">
        <v>9876</v>
      </c>
      <c r="B9164" s="8" t="s">
        <v>11</v>
      </c>
      <c r="C9164" s="8" t="s">
        <v>5093</v>
      </c>
      <c r="D9164" s="8" t="s">
        <v>5093</v>
      </c>
      <c r="E9164" s="8" t="s">
        <v>5093</v>
      </c>
      <c r="F9164" s="8">
        <v>75.497500000000002</v>
      </c>
      <c r="G9164" s="8">
        <v>0</v>
      </c>
      <c r="H9164" s="5">
        <f t="shared" si="286"/>
        <v>0</v>
      </c>
      <c r="I9164" s="5">
        <f t="shared" si="287"/>
        <v>75.5</v>
      </c>
      <c r="J9164" s="8"/>
      <c r="K9164" s="8"/>
    </row>
    <row r="9165" spans="1:11" s="7" customFormat="1" x14ac:dyDescent="0.35">
      <c r="A9165" s="8" t="s">
        <v>9877</v>
      </c>
      <c r="B9165" s="8" t="s">
        <v>11</v>
      </c>
      <c r="C9165" s="8" t="s">
        <v>5093</v>
      </c>
      <c r="D9165" s="8" t="s">
        <v>5093</v>
      </c>
      <c r="E9165" s="8" t="s">
        <v>5093</v>
      </c>
      <c r="F9165" s="8">
        <v>58.074999999999996</v>
      </c>
      <c r="G9165" s="8">
        <v>0</v>
      </c>
      <c r="H9165" s="5">
        <f t="shared" si="286"/>
        <v>0</v>
      </c>
      <c r="I9165" s="5">
        <f t="shared" si="287"/>
        <v>58.08</v>
      </c>
      <c r="J9165" s="8"/>
      <c r="K9165" s="8"/>
    </row>
    <row r="9166" spans="1:11" s="7" customFormat="1" x14ac:dyDescent="0.35">
      <c r="A9166" s="8" t="s">
        <v>9878</v>
      </c>
      <c r="B9166" s="8" t="s">
        <v>2968</v>
      </c>
      <c r="C9166" s="8" t="s">
        <v>5093</v>
      </c>
      <c r="D9166" s="8" t="s">
        <v>5093</v>
      </c>
      <c r="E9166" s="8" t="s">
        <v>5093</v>
      </c>
      <c r="F9166" s="8">
        <v>0</v>
      </c>
      <c r="G9166" s="8">
        <v>0</v>
      </c>
      <c r="H9166" s="5">
        <f t="shared" si="286"/>
        <v>0</v>
      </c>
      <c r="I9166" s="5">
        <f t="shared" si="287"/>
        <v>0</v>
      </c>
      <c r="J9166" s="8"/>
      <c r="K9166" s="8"/>
    </row>
    <row r="9167" spans="1:11" s="7" customFormat="1" x14ac:dyDescent="0.35">
      <c r="A9167" s="8" t="s">
        <v>9879</v>
      </c>
      <c r="B9167" s="8" t="s">
        <v>2968</v>
      </c>
      <c r="C9167" s="8" t="s">
        <v>5093</v>
      </c>
      <c r="D9167" s="8" t="s">
        <v>5093</v>
      </c>
      <c r="E9167" s="8" t="s">
        <v>5093</v>
      </c>
      <c r="F9167" s="8">
        <v>0</v>
      </c>
      <c r="G9167" s="8">
        <v>0</v>
      </c>
      <c r="H9167" s="5">
        <f t="shared" si="286"/>
        <v>0</v>
      </c>
      <c r="I9167" s="5">
        <f t="shared" si="287"/>
        <v>0</v>
      </c>
      <c r="J9167" s="8"/>
      <c r="K9167" s="8"/>
    </row>
    <row r="9168" spans="1:11" s="7" customFormat="1" x14ac:dyDescent="0.35">
      <c r="A9168" s="8" t="s">
        <v>9880</v>
      </c>
      <c r="B9168" s="8" t="s">
        <v>2968</v>
      </c>
      <c r="C9168" s="8" t="s">
        <v>5093</v>
      </c>
      <c r="D9168" s="8" t="s">
        <v>5093</v>
      </c>
      <c r="E9168" s="8" t="s">
        <v>5093</v>
      </c>
      <c r="F9168" s="8">
        <v>1.1615</v>
      </c>
      <c r="G9168" s="8">
        <v>0</v>
      </c>
      <c r="H9168" s="5">
        <f t="shared" si="286"/>
        <v>0</v>
      </c>
      <c r="I9168" s="5">
        <f t="shared" si="287"/>
        <v>1.1599999999999999</v>
      </c>
      <c r="J9168" s="8"/>
      <c r="K9168" s="8"/>
    </row>
    <row r="9169" spans="1:11" s="7" customFormat="1" x14ac:dyDescent="0.35">
      <c r="A9169" s="8" t="s">
        <v>5230</v>
      </c>
      <c r="B9169" s="8" t="s">
        <v>121</v>
      </c>
      <c r="C9169" s="8" t="s">
        <v>5229</v>
      </c>
      <c r="D9169" s="8" t="s">
        <v>5101</v>
      </c>
      <c r="E9169" s="8" t="s">
        <v>5210</v>
      </c>
      <c r="F9169" s="8">
        <v>0</v>
      </c>
      <c r="G9169" s="9">
        <v>3800</v>
      </c>
      <c r="H9169" s="5">
        <f t="shared" si="286"/>
        <v>0</v>
      </c>
      <c r="I9169" s="5">
        <f t="shared" si="287"/>
        <v>3800</v>
      </c>
      <c r="J9169" s="8"/>
      <c r="K9169" s="8"/>
    </row>
    <row r="9170" spans="1:11" s="7" customFormat="1" x14ac:dyDescent="0.35">
      <c r="A9170" s="8" t="s">
        <v>9881</v>
      </c>
      <c r="B9170" s="8" t="s">
        <v>121</v>
      </c>
      <c r="C9170" s="8" t="s">
        <v>5229</v>
      </c>
      <c r="D9170" s="8" t="s">
        <v>5101</v>
      </c>
      <c r="E9170" s="8" t="s">
        <v>5102</v>
      </c>
      <c r="F9170" s="8">
        <v>0</v>
      </c>
      <c r="G9170" s="9">
        <v>71000</v>
      </c>
      <c r="H9170" s="5">
        <f t="shared" si="286"/>
        <v>0</v>
      </c>
      <c r="I9170" s="5">
        <f t="shared" si="287"/>
        <v>71000</v>
      </c>
      <c r="J9170" s="8"/>
      <c r="K9170" s="8"/>
    </row>
    <row r="9171" spans="1:11" s="7" customFormat="1" x14ac:dyDescent="0.35">
      <c r="A9171" s="8" t="s">
        <v>9882</v>
      </c>
      <c r="B9171" s="8" t="s">
        <v>121</v>
      </c>
      <c r="C9171" s="8" t="s">
        <v>5229</v>
      </c>
      <c r="D9171" s="8" t="s">
        <v>5101</v>
      </c>
      <c r="E9171" s="8" t="s">
        <v>5102</v>
      </c>
      <c r="F9171" s="8">
        <v>0</v>
      </c>
      <c r="G9171" s="9">
        <v>62000</v>
      </c>
      <c r="H9171" s="5">
        <f t="shared" si="286"/>
        <v>0</v>
      </c>
      <c r="I9171" s="5">
        <f t="shared" si="287"/>
        <v>62000</v>
      </c>
      <c r="J9171" s="8"/>
      <c r="K9171" s="8"/>
    </row>
    <row r="9172" spans="1:11" s="7" customFormat="1" x14ac:dyDescent="0.35">
      <c r="A9172" s="8" t="s">
        <v>9883</v>
      </c>
      <c r="B9172" s="8" t="s">
        <v>121</v>
      </c>
      <c r="C9172" s="8" t="s">
        <v>5229</v>
      </c>
      <c r="D9172" s="8" t="s">
        <v>5101</v>
      </c>
      <c r="E9172" s="8" t="s">
        <v>5102</v>
      </c>
      <c r="F9172" s="8">
        <v>0</v>
      </c>
      <c r="G9172" s="9">
        <v>94000</v>
      </c>
      <c r="H9172" s="5">
        <f t="shared" si="286"/>
        <v>0</v>
      </c>
      <c r="I9172" s="5">
        <f t="shared" si="287"/>
        <v>94000</v>
      </c>
      <c r="J9172" s="8"/>
      <c r="K9172" s="8"/>
    </row>
    <row r="9173" spans="1:11" s="7" customFormat="1" x14ac:dyDescent="0.35">
      <c r="A9173" s="8" t="s">
        <v>9884</v>
      </c>
      <c r="B9173" s="8" t="s">
        <v>121</v>
      </c>
      <c r="C9173" s="8" t="s">
        <v>5229</v>
      </c>
      <c r="D9173" s="8" t="s">
        <v>5101</v>
      </c>
      <c r="E9173" s="8" t="s">
        <v>5102</v>
      </c>
      <c r="F9173" s="8">
        <v>0</v>
      </c>
      <c r="G9173" s="9">
        <v>83000</v>
      </c>
      <c r="H9173" s="5">
        <f t="shared" si="286"/>
        <v>0</v>
      </c>
      <c r="I9173" s="5">
        <f t="shared" si="287"/>
        <v>83000</v>
      </c>
      <c r="J9173" s="8"/>
      <c r="K9173" s="8"/>
    </row>
    <row r="9174" spans="1:11" s="7" customFormat="1" x14ac:dyDescent="0.35">
      <c r="A9174" s="8" t="s">
        <v>5231</v>
      </c>
      <c r="B9174" s="8" t="s">
        <v>121</v>
      </c>
      <c r="C9174" s="8" t="s">
        <v>5229</v>
      </c>
      <c r="D9174" s="8" t="s">
        <v>5101</v>
      </c>
      <c r="E9174" s="8" t="s">
        <v>5210</v>
      </c>
      <c r="F9174" s="8">
        <v>0</v>
      </c>
      <c r="G9174" s="9">
        <v>26000</v>
      </c>
      <c r="H9174" s="5">
        <f t="shared" si="286"/>
        <v>0</v>
      </c>
      <c r="I9174" s="5">
        <f t="shared" si="287"/>
        <v>26000</v>
      </c>
      <c r="J9174" s="8"/>
      <c r="K9174" s="8"/>
    </row>
    <row r="9175" spans="1:11" s="7" customFormat="1" x14ac:dyDescent="0.35">
      <c r="A9175" s="8" t="s">
        <v>5232</v>
      </c>
      <c r="B9175" s="8" t="s">
        <v>14</v>
      </c>
      <c r="C9175" s="8" t="s">
        <v>5229</v>
      </c>
      <c r="D9175" s="8" t="s">
        <v>5127</v>
      </c>
      <c r="E9175" s="8" t="s">
        <v>5131</v>
      </c>
      <c r="F9175" s="8">
        <v>551.70000000000005</v>
      </c>
      <c r="G9175" s="8">
        <v>11.2</v>
      </c>
      <c r="H9175" s="5">
        <f t="shared" si="286"/>
        <v>0</v>
      </c>
      <c r="I9175" s="5">
        <f t="shared" si="287"/>
        <v>562.9</v>
      </c>
      <c r="J9175" s="8"/>
      <c r="K9175" s="8"/>
    </row>
    <row r="9176" spans="1:11" s="7" customFormat="1" x14ac:dyDescent="0.35">
      <c r="A9176" s="8" t="s">
        <v>5233</v>
      </c>
      <c r="B9176" s="8" t="s">
        <v>14</v>
      </c>
      <c r="C9176" s="8" t="s">
        <v>5229</v>
      </c>
      <c r="D9176" s="8" t="s">
        <v>5127</v>
      </c>
      <c r="E9176" s="8" t="s">
        <v>5131</v>
      </c>
      <c r="F9176" s="8">
        <v>716.65</v>
      </c>
      <c r="G9176" s="8">
        <v>11.2</v>
      </c>
      <c r="H9176" s="5">
        <f t="shared" si="286"/>
        <v>0</v>
      </c>
      <c r="I9176" s="5">
        <f t="shared" si="287"/>
        <v>727.85</v>
      </c>
      <c r="J9176" s="8"/>
      <c r="K9176" s="8"/>
    </row>
    <row r="9177" spans="1:11" s="7" customFormat="1" x14ac:dyDescent="0.35">
      <c r="A9177" s="8" t="s">
        <v>5234</v>
      </c>
      <c r="B9177" s="8" t="s">
        <v>14</v>
      </c>
      <c r="C9177" s="8" t="s">
        <v>5229</v>
      </c>
      <c r="D9177" s="8" t="s">
        <v>5127</v>
      </c>
      <c r="E9177" s="8" t="s">
        <v>5131</v>
      </c>
      <c r="F9177" s="8">
        <v>712</v>
      </c>
      <c r="G9177" s="8">
        <v>11.2</v>
      </c>
      <c r="H9177" s="5">
        <f t="shared" si="286"/>
        <v>0</v>
      </c>
      <c r="I9177" s="5">
        <f t="shared" si="287"/>
        <v>723.2</v>
      </c>
      <c r="J9177" s="8"/>
      <c r="K9177" s="8"/>
    </row>
    <row r="9178" spans="1:11" s="7" customFormat="1" x14ac:dyDescent="0.35">
      <c r="A9178" s="8" t="s">
        <v>5235</v>
      </c>
      <c r="B9178" s="8" t="s">
        <v>14</v>
      </c>
      <c r="C9178" s="8" t="s">
        <v>5229</v>
      </c>
      <c r="D9178" s="8" t="s">
        <v>5127</v>
      </c>
      <c r="E9178" s="8" t="s">
        <v>5131</v>
      </c>
      <c r="F9178" s="8">
        <v>838.6</v>
      </c>
      <c r="G9178" s="8">
        <v>11.2</v>
      </c>
      <c r="H9178" s="5">
        <f t="shared" si="286"/>
        <v>0</v>
      </c>
      <c r="I9178" s="5">
        <f t="shared" si="287"/>
        <v>849.8</v>
      </c>
      <c r="J9178" s="8"/>
      <c r="K9178" s="8"/>
    </row>
    <row r="9179" spans="1:11" s="7" customFormat="1" x14ac:dyDescent="0.35">
      <c r="A9179" s="8" t="s">
        <v>5236</v>
      </c>
      <c r="B9179" s="8" t="s">
        <v>14</v>
      </c>
      <c r="C9179" s="8" t="s">
        <v>5229</v>
      </c>
      <c r="D9179" s="8" t="s">
        <v>5127</v>
      </c>
      <c r="E9179" s="8" t="s">
        <v>5131</v>
      </c>
      <c r="F9179" s="9">
        <v>1147.55</v>
      </c>
      <c r="G9179" s="8">
        <v>11.2</v>
      </c>
      <c r="H9179" s="5">
        <f t="shared" si="286"/>
        <v>0</v>
      </c>
      <c r="I9179" s="5">
        <f t="shared" si="287"/>
        <v>1158.75</v>
      </c>
      <c r="J9179" s="8"/>
      <c r="K9179" s="8"/>
    </row>
    <row r="9180" spans="1:11" s="7" customFormat="1" x14ac:dyDescent="0.35">
      <c r="A9180" s="8" t="s">
        <v>5237</v>
      </c>
      <c r="B9180" s="8" t="s">
        <v>14</v>
      </c>
      <c r="C9180" s="8" t="s">
        <v>5229</v>
      </c>
      <c r="D9180" s="8" t="s">
        <v>5127</v>
      </c>
      <c r="E9180" s="8" t="s">
        <v>5131</v>
      </c>
      <c r="F9180" s="9">
        <v>1440.25</v>
      </c>
      <c r="G9180" s="8">
        <v>11.2</v>
      </c>
      <c r="H9180" s="5">
        <f t="shared" si="286"/>
        <v>0</v>
      </c>
      <c r="I9180" s="5">
        <f t="shared" si="287"/>
        <v>1451.45</v>
      </c>
      <c r="J9180" s="8"/>
      <c r="K9180" s="8"/>
    </row>
    <row r="9181" spans="1:11" s="7" customFormat="1" x14ac:dyDescent="0.35">
      <c r="A9181" s="8" t="s">
        <v>5238</v>
      </c>
      <c r="B9181" s="8" t="s">
        <v>14</v>
      </c>
      <c r="C9181" s="8" t="s">
        <v>5229</v>
      </c>
      <c r="D9181" s="8" t="s">
        <v>5127</v>
      </c>
      <c r="E9181" s="8" t="s">
        <v>5131</v>
      </c>
      <c r="F9181" s="9">
        <v>1775.95</v>
      </c>
      <c r="G9181" s="8">
        <v>11.2</v>
      </c>
      <c r="H9181" s="5">
        <f t="shared" si="286"/>
        <v>0</v>
      </c>
      <c r="I9181" s="5">
        <f t="shared" si="287"/>
        <v>1787.15</v>
      </c>
      <c r="J9181" s="8"/>
      <c r="K9181" s="8"/>
    </row>
    <row r="9182" spans="1:11" s="7" customFormat="1" x14ac:dyDescent="0.35">
      <c r="A9182" s="8" t="s">
        <v>5239</v>
      </c>
      <c r="B9182" s="8" t="s">
        <v>14</v>
      </c>
      <c r="C9182" s="8" t="s">
        <v>5229</v>
      </c>
      <c r="D9182" s="8" t="s">
        <v>5127</v>
      </c>
      <c r="E9182" s="8" t="s">
        <v>5131</v>
      </c>
      <c r="F9182" s="8">
        <v>331.05</v>
      </c>
      <c r="G9182" s="8">
        <v>11.2</v>
      </c>
      <c r="H9182" s="5">
        <f t="shared" si="286"/>
        <v>0</v>
      </c>
      <c r="I9182" s="5">
        <f t="shared" si="287"/>
        <v>342.25</v>
      </c>
      <c r="J9182" s="8"/>
      <c r="K9182" s="8"/>
    </row>
    <row r="9183" spans="1:11" s="7" customFormat="1" x14ac:dyDescent="0.35">
      <c r="A9183" s="8" t="s">
        <v>5240</v>
      </c>
      <c r="B9183" s="8" t="s">
        <v>14</v>
      </c>
      <c r="C9183" s="8" t="s">
        <v>5229</v>
      </c>
      <c r="D9183" s="8" t="s">
        <v>5127</v>
      </c>
      <c r="E9183" s="8" t="s">
        <v>5131</v>
      </c>
      <c r="F9183" s="8">
        <v>221.85</v>
      </c>
      <c r="G9183" s="8">
        <v>11.2</v>
      </c>
      <c r="H9183" s="5">
        <f t="shared" si="286"/>
        <v>0</v>
      </c>
      <c r="I9183" s="5">
        <f t="shared" si="287"/>
        <v>233.05</v>
      </c>
      <c r="J9183" s="8"/>
      <c r="K9183" s="8"/>
    </row>
    <row r="9184" spans="1:11" s="7" customFormat="1" x14ac:dyDescent="0.35">
      <c r="A9184" s="8" t="s">
        <v>5241</v>
      </c>
      <c r="B9184" s="8" t="s">
        <v>14</v>
      </c>
      <c r="C9184" s="8" t="s">
        <v>5229</v>
      </c>
      <c r="D9184" s="8" t="s">
        <v>5127</v>
      </c>
      <c r="E9184" s="8" t="s">
        <v>5131</v>
      </c>
      <c r="F9184" s="8">
        <v>864.15</v>
      </c>
      <c r="G9184" s="8">
        <v>11.2</v>
      </c>
      <c r="H9184" s="5">
        <f t="shared" si="286"/>
        <v>0</v>
      </c>
      <c r="I9184" s="5">
        <f t="shared" si="287"/>
        <v>875.35</v>
      </c>
      <c r="J9184" s="8"/>
      <c r="K9184" s="8"/>
    </row>
    <row r="9185" spans="1:11" s="7" customFormat="1" x14ac:dyDescent="0.35">
      <c r="A9185" s="8" t="s">
        <v>5242</v>
      </c>
      <c r="B9185" s="8" t="s">
        <v>14</v>
      </c>
      <c r="C9185" s="8" t="s">
        <v>5229</v>
      </c>
      <c r="D9185" s="8" t="s">
        <v>5127</v>
      </c>
      <c r="E9185" s="8" t="s">
        <v>5131</v>
      </c>
      <c r="F9185" s="9">
        <v>1456.5</v>
      </c>
      <c r="G9185" s="8">
        <v>11.2</v>
      </c>
      <c r="H9185" s="5">
        <f t="shared" si="286"/>
        <v>0</v>
      </c>
      <c r="I9185" s="5">
        <f t="shared" si="287"/>
        <v>1467.7</v>
      </c>
      <c r="J9185" s="8"/>
      <c r="K9185" s="8"/>
    </row>
    <row r="9186" spans="1:11" s="7" customFormat="1" x14ac:dyDescent="0.35">
      <c r="A9186" s="8" t="s">
        <v>5243</v>
      </c>
      <c r="B9186" s="8" t="s">
        <v>14</v>
      </c>
      <c r="C9186" s="8" t="s">
        <v>5229</v>
      </c>
      <c r="D9186" s="8" t="s">
        <v>5128</v>
      </c>
      <c r="E9186" s="8" t="s">
        <v>5132</v>
      </c>
      <c r="F9186" s="8">
        <v>0</v>
      </c>
      <c r="G9186" s="8">
        <v>826.44</v>
      </c>
      <c r="H9186" s="5">
        <f t="shared" si="286"/>
        <v>0</v>
      </c>
      <c r="I9186" s="5">
        <f t="shared" si="287"/>
        <v>826.44</v>
      </c>
      <c r="J9186" s="8"/>
      <c r="K9186" s="8"/>
    </row>
    <row r="9187" spans="1:11" s="7" customFormat="1" x14ac:dyDescent="0.35">
      <c r="A9187" s="8" t="s">
        <v>5244</v>
      </c>
      <c r="B9187" s="8" t="s">
        <v>14</v>
      </c>
      <c r="C9187" s="8" t="s">
        <v>5229</v>
      </c>
      <c r="D9187" s="8" t="s">
        <v>5128</v>
      </c>
      <c r="E9187" s="8" t="s">
        <v>5132</v>
      </c>
      <c r="F9187" s="8">
        <v>0</v>
      </c>
      <c r="G9187" s="8">
        <v>954.28</v>
      </c>
      <c r="H9187" s="5">
        <f t="shared" si="286"/>
        <v>0</v>
      </c>
      <c r="I9187" s="5">
        <f t="shared" si="287"/>
        <v>954.28</v>
      </c>
      <c r="J9187" s="8"/>
      <c r="K9187" s="8"/>
    </row>
    <row r="9188" spans="1:11" s="7" customFormat="1" x14ac:dyDescent="0.35">
      <c r="A9188" s="8" t="s">
        <v>5245</v>
      </c>
      <c r="B9188" s="8" t="s">
        <v>121</v>
      </c>
      <c r="C9188" s="8" t="s">
        <v>5229</v>
      </c>
      <c r="D9188" s="8" t="s">
        <v>5128</v>
      </c>
      <c r="E9188" s="8" t="s">
        <v>5103</v>
      </c>
      <c r="F9188" s="8">
        <v>0</v>
      </c>
      <c r="G9188" s="8">
        <v>232.3</v>
      </c>
      <c r="H9188" s="5">
        <f t="shared" si="286"/>
        <v>0</v>
      </c>
      <c r="I9188" s="5">
        <f t="shared" si="287"/>
        <v>232.3</v>
      </c>
      <c r="J9188" s="8"/>
      <c r="K9188" s="8"/>
    </row>
    <row r="9189" spans="1:11" s="7" customFormat="1" x14ac:dyDescent="0.35">
      <c r="A9189" s="8" t="s">
        <v>5246</v>
      </c>
      <c r="B9189" s="8" t="s">
        <v>121</v>
      </c>
      <c r="C9189" s="8" t="s">
        <v>5229</v>
      </c>
      <c r="D9189" s="8" t="s">
        <v>5128</v>
      </c>
      <c r="E9189" s="8" t="s">
        <v>5103</v>
      </c>
      <c r="F9189" s="8">
        <v>0</v>
      </c>
      <c r="G9189" s="8">
        <v>267.85000000000002</v>
      </c>
      <c r="H9189" s="5">
        <f t="shared" si="286"/>
        <v>0</v>
      </c>
      <c r="I9189" s="5">
        <f t="shared" si="287"/>
        <v>267.85000000000002</v>
      </c>
      <c r="J9189" s="8"/>
      <c r="K9189" s="8"/>
    </row>
    <row r="9190" spans="1:11" s="7" customFormat="1" x14ac:dyDescent="0.35">
      <c r="A9190" s="8" t="s">
        <v>5247</v>
      </c>
      <c r="B9190" s="8" t="s">
        <v>14</v>
      </c>
      <c r="C9190" s="8" t="s">
        <v>5229</v>
      </c>
      <c r="D9190" s="8" t="s">
        <v>5128</v>
      </c>
      <c r="E9190" s="8" t="s">
        <v>5132</v>
      </c>
      <c r="F9190" s="8">
        <v>0</v>
      </c>
      <c r="G9190" s="8">
        <v>580.35</v>
      </c>
      <c r="H9190" s="5">
        <f t="shared" si="286"/>
        <v>0</v>
      </c>
      <c r="I9190" s="5">
        <f t="shared" si="287"/>
        <v>580.35</v>
      </c>
      <c r="J9190" s="8"/>
      <c r="K9190" s="8"/>
    </row>
    <row r="9191" spans="1:11" s="7" customFormat="1" x14ac:dyDescent="0.35">
      <c r="A9191" s="8" t="s">
        <v>5248</v>
      </c>
      <c r="B9191" s="8" t="s">
        <v>14</v>
      </c>
      <c r="C9191" s="8" t="s">
        <v>5229</v>
      </c>
      <c r="D9191" s="8" t="s">
        <v>5128</v>
      </c>
      <c r="E9191" s="8" t="s">
        <v>5132</v>
      </c>
      <c r="F9191" s="8">
        <v>0</v>
      </c>
      <c r="G9191" s="8">
        <v>591.96</v>
      </c>
      <c r="H9191" s="5">
        <f t="shared" si="286"/>
        <v>0</v>
      </c>
      <c r="I9191" s="5">
        <f t="shared" si="287"/>
        <v>591.96</v>
      </c>
      <c r="J9191" s="8"/>
      <c r="K9191" s="8"/>
    </row>
    <row r="9192" spans="1:11" s="7" customFormat="1" x14ac:dyDescent="0.35">
      <c r="A9192" s="8" t="s">
        <v>5249</v>
      </c>
      <c r="B9192" s="8" t="s">
        <v>121</v>
      </c>
      <c r="C9192" s="8" t="s">
        <v>5229</v>
      </c>
      <c r="D9192" s="8" t="s">
        <v>5128</v>
      </c>
      <c r="E9192" s="8" t="s">
        <v>5103</v>
      </c>
      <c r="F9192" s="8">
        <v>0</v>
      </c>
      <c r="G9192" s="8">
        <v>174.23</v>
      </c>
      <c r="H9192" s="5">
        <f t="shared" si="286"/>
        <v>0</v>
      </c>
      <c r="I9192" s="5">
        <f t="shared" si="287"/>
        <v>174.23</v>
      </c>
      <c r="J9192" s="8"/>
      <c r="K9192" s="8"/>
    </row>
    <row r="9193" spans="1:11" s="7" customFormat="1" x14ac:dyDescent="0.35">
      <c r="A9193" s="8" t="s">
        <v>5250</v>
      </c>
      <c r="B9193" s="8" t="s">
        <v>121</v>
      </c>
      <c r="C9193" s="8" t="s">
        <v>5229</v>
      </c>
      <c r="D9193" s="8" t="s">
        <v>5128</v>
      </c>
      <c r="E9193" s="8" t="s">
        <v>5103</v>
      </c>
      <c r="F9193" s="8">
        <v>0</v>
      </c>
      <c r="G9193" s="8">
        <v>244.62</v>
      </c>
      <c r="H9193" s="5">
        <f t="shared" si="286"/>
        <v>0</v>
      </c>
      <c r="I9193" s="5">
        <f t="shared" si="287"/>
        <v>244.62</v>
      </c>
      <c r="J9193" s="8"/>
      <c r="K9193" s="8"/>
    </row>
    <row r="9194" spans="1:11" s="7" customFormat="1" x14ac:dyDescent="0.35">
      <c r="A9194" s="8" t="s">
        <v>5251</v>
      </c>
      <c r="B9194" s="8" t="s">
        <v>14</v>
      </c>
      <c r="C9194" s="8" t="s">
        <v>5229</v>
      </c>
      <c r="D9194" s="8" t="s">
        <v>5128</v>
      </c>
      <c r="E9194" s="8" t="s">
        <v>5132</v>
      </c>
      <c r="F9194" s="8">
        <v>0</v>
      </c>
      <c r="G9194" s="8">
        <v>480.23</v>
      </c>
      <c r="H9194" s="5">
        <f t="shared" si="286"/>
        <v>0</v>
      </c>
      <c r="I9194" s="5">
        <f t="shared" si="287"/>
        <v>480.23</v>
      </c>
      <c r="J9194" s="8"/>
      <c r="K9194" s="8"/>
    </row>
    <row r="9195" spans="1:11" s="7" customFormat="1" x14ac:dyDescent="0.35">
      <c r="A9195" s="8" t="s">
        <v>5252</v>
      </c>
      <c r="B9195" s="8" t="s">
        <v>14</v>
      </c>
      <c r="C9195" s="8" t="s">
        <v>5229</v>
      </c>
      <c r="D9195" s="8" t="s">
        <v>5128</v>
      </c>
      <c r="E9195" s="8" t="s">
        <v>5132</v>
      </c>
      <c r="F9195" s="8">
        <v>0</v>
      </c>
      <c r="G9195" s="8">
        <v>503.46</v>
      </c>
      <c r="H9195" s="5">
        <f t="shared" si="286"/>
        <v>0</v>
      </c>
      <c r="I9195" s="5">
        <f t="shared" si="287"/>
        <v>503.46</v>
      </c>
      <c r="J9195" s="8"/>
      <c r="K9195" s="8"/>
    </row>
    <row r="9196" spans="1:11" s="7" customFormat="1" x14ac:dyDescent="0.35">
      <c r="A9196" s="8" t="s">
        <v>5253</v>
      </c>
      <c r="B9196" s="8" t="s">
        <v>121</v>
      </c>
      <c r="C9196" s="8" t="s">
        <v>5229</v>
      </c>
      <c r="D9196" s="8" t="s">
        <v>5128</v>
      </c>
      <c r="E9196" s="8" t="s">
        <v>5103</v>
      </c>
      <c r="F9196" s="8">
        <v>0</v>
      </c>
      <c r="G9196" s="8">
        <v>156.80000000000001</v>
      </c>
      <c r="H9196" s="5">
        <f t="shared" si="286"/>
        <v>0</v>
      </c>
      <c r="I9196" s="5">
        <f t="shared" si="287"/>
        <v>156.80000000000001</v>
      </c>
      <c r="J9196" s="8"/>
      <c r="K9196" s="8"/>
    </row>
    <row r="9197" spans="1:11" s="7" customFormat="1" x14ac:dyDescent="0.35">
      <c r="A9197" s="8" t="s">
        <v>5254</v>
      </c>
      <c r="B9197" s="8" t="s">
        <v>121</v>
      </c>
      <c r="C9197" s="8" t="s">
        <v>5229</v>
      </c>
      <c r="D9197" s="8" t="s">
        <v>5128</v>
      </c>
      <c r="E9197" s="8" t="s">
        <v>5103</v>
      </c>
      <c r="F9197" s="8">
        <v>0</v>
      </c>
      <c r="G9197" s="8">
        <v>198.15</v>
      </c>
      <c r="H9197" s="5">
        <f t="shared" si="286"/>
        <v>0</v>
      </c>
      <c r="I9197" s="5">
        <f t="shared" si="287"/>
        <v>198.15</v>
      </c>
      <c r="J9197" s="8"/>
      <c r="K9197" s="8"/>
    </row>
    <row r="9198" spans="1:11" s="7" customFormat="1" x14ac:dyDescent="0.35">
      <c r="A9198" s="8" t="s">
        <v>5255</v>
      </c>
      <c r="B9198" s="8" t="s">
        <v>14</v>
      </c>
      <c r="C9198" s="8" t="s">
        <v>5229</v>
      </c>
      <c r="D9198" s="8" t="s">
        <v>5101</v>
      </c>
      <c r="E9198" s="8" t="s">
        <v>5104</v>
      </c>
      <c r="F9198" s="8">
        <v>0</v>
      </c>
      <c r="G9198" s="8">
        <v>263.95</v>
      </c>
      <c r="H9198" s="5">
        <f t="shared" si="286"/>
        <v>0</v>
      </c>
      <c r="I9198" s="5">
        <f t="shared" si="287"/>
        <v>263.95</v>
      </c>
      <c r="J9198" s="8"/>
      <c r="K9198" s="8"/>
    </row>
    <row r="9199" spans="1:11" s="7" customFormat="1" x14ac:dyDescent="0.35">
      <c r="A9199" s="8" t="s">
        <v>5256</v>
      </c>
      <c r="B9199" s="8" t="s">
        <v>14</v>
      </c>
      <c r="C9199" s="8" t="s">
        <v>5229</v>
      </c>
      <c r="D9199" s="8" t="s">
        <v>5101</v>
      </c>
      <c r="E9199" s="8" t="s">
        <v>5104</v>
      </c>
      <c r="F9199" s="8">
        <v>0</v>
      </c>
      <c r="G9199" s="8">
        <v>298.45</v>
      </c>
      <c r="H9199" s="5">
        <f t="shared" si="286"/>
        <v>0</v>
      </c>
      <c r="I9199" s="5">
        <f t="shared" si="287"/>
        <v>298.45</v>
      </c>
      <c r="J9199" s="8"/>
      <c r="K9199" s="8"/>
    </row>
    <row r="9200" spans="1:11" s="7" customFormat="1" x14ac:dyDescent="0.35">
      <c r="A9200" s="8" t="s">
        <v>5257</v>
      </c>
      <c r="B9200" s="8" t="s">
        <v>14</v>
      </c>
      <c r="C9200" s="8" t="s">
        <v>5229</v>
      </c>
      <c r="D9200" s="8" t="s">
        <v>5101</v>
      </c>
      <c r="E9200" s="8" t="s">
        <v>5104</v>
      </c>
      <c r="F9200" s="8">
        <v>0</v>
      </c>
      <c r="G9200" s="8">
        <v>385.85</v>
      </c>
      <c r="H9200" s="5">
        <f t="shared" si="286"/>
        <v>0</v>
      </c>
      <c r="I9200" s="5">
        <f t="shared" si="287"/>
        <v>385.85</v>
      </c>
      <c r="J9200" s="8"/>
      <c r="K9200" s="8"/>
    </row>
    <row r="9201" spans="1:11" s="7" customFormat="1" x14ac:dyDescent="0.35">
      <c r="A9201" s="8" t="s">
        <v>5258</v>
      </c>
      <c r="B9201" s="8" t="s">
        <v>14</v>
      </c>
      <c r="C9201" s="8" t="s">
        <v>5229</v>
      </c>
      <c r="D9201" s="8" t="s">
        <v>5101</v>
      </c>
      <c r="E9201" s="8" t="s">
        <v>5104</v>
      </c>
      <c r="F9201" s="8">
        <v>0</v>
      </c>
      <c r="G9201" s="8">
        <v>469</v>
      </c>
      <c r="H9201" s="5">
        <f t="shared" si="286"/>
        <v>0</v>
      </c>
      <c r="I9201" s="5">
        <f t="shared" si="287"/>
        <v>469</v>
      </c>
      <c r="J9201" s="8"/>
      <c r="K9201" s="8"/>
    </row>
    <row r="9202" spans="1:11" s="7" customFormat="1" x14ac:dyDescent="0.35">
      <c r="A9202" s="8" t="s">
        <v>5259</v>
      </c>
      <c r="B9202" s="8" t="s">
        <v>14</v>
      </c>
      <c r="C9202" s="8" t="s">
        <v>5229</v>
      </c>
      <c r="D9202" s="8" t="s">
        <v>5101</v>
      </c>
      <c r="E9202" s="8" t="s">
        <v>5104</v>
      </c>
      <c r="F9202" s="8">
        <v>0</v>
      </c>
      <c r="G9202" s="8">
        <v>568.35</v>
      </c>
      <c r="H9202" s="5">
        <f t="shared" si="286"/>
        <v>0</v>
      </c>
      <c r="I9202" s="5">
        <f t="shared" si="287"/>
        <v>568.35</v>
      </c>
      <c r="J9202" s="8"/>
      <c r="K9202" s="8"/>
    </row>
    <row r="9203" spans="1:11" s="7" customFormat="1" x14ac:dyDescent="0.35">
      <c r="A9203" s="8" t="s">
        <v>5260</v>
      </c>
      <c r="B9203" s="8" t="s">
        <v>14</v>
      </c>
      <c r="C9203" s="8" t="s">
        <v>5229</v>
      </c>
      <c r="D9203" s="8" t="s">
        <v>5101</v>
      </c>
      <c r="E9203" s="8" t="s">
        <v>5104</v>
      </c>
      <c r="F9203" s="8">
        <v>0</v>
      </c>
      <c r="G9203" s="8">
        <v>699</v>
      </c>
      <c r="H9203" s="5">
        <f t="shared" si="286"/>
        <v>0</v>
      </c>
      <c r="I9203" s="5">
        <f t="shared" si="287"/>
        <v>699</v>
      </c>
      <c r="J9203" s="8"/>
      <c r="K9203" s="8"/>
    </row>
    <row r="9204" spans="1:11" s="7" customFormat="1" x14ac:dyDescent="0.35">
      <c r="A9204" s="8" t="s">
        <v>5261</v>
      </c>
      <c r="B9204" s="8" t="s">
        <v>14</v>
      </c>
      <c r="C9204" s="8" t="s">
        <v>5229</v>
      </c>
      <c r="D9204" s="8" t="s">
        <v>5101</v>
      </c>
      <c r="E9204" s="8" t="s">
        <v>5105</v>
      </c>
      <c r="F9204" s="8">
        <v>64.11</v>
      </c>
      <c r="G9204" s="8">
        <v>29.66</v>
      </c>
      <c r="H9204" s="5">
        <f t="shared" si="286"/>
        <v>0</v>
      </c>
      <c r="I9204" s="5">
        <f t="shared" si="287"/>
        <v>93.77</v>
      </c>
      <c r="J9204" s="8"/>
      <c r="K9204" s="8"/>
    </row>
    <row r="9205" spans="1:11" s="7" customFormat="1" x14ac:dyDescent="0.35">
      <c r="A9205" s="8" t="s">
        <v>5262</v>
      </c>
      <c r="B9205" s="8" t="s">
        <v>14</v>
      </c>
      <c r="C9205" s="8" t="s">
        <v>5229</v>
      </c>
      <c r="D9205" s="8" t="s">
        <v>5101</v>
      </c>
      <c r="E9205" s="8" t="s">
        <v>5105</v>
      </c>
      <c r="F9205" s="8">
        <v>86.82</v>
      </c>
      <c r="G9205" s="8">
        <v>29.66</v>
      </c>
      <c r="H9205" s="5">
        <f t="shared" si="286"/>
        <v>0</v>
      </c>
      <c r="I9205" s="5">
        <f t="shared" si="287"/>
        <v>116.48</v>
      </c>
      <c r="J9205" s="8"/>
      <c r="K9205" s="8"/>
    </row>
    <row r="9206" spans="1:11" s="7" customFormat="1" x14ac:dyDescent="0.35">
      <c r="A9206" s="8" t="s">
        <v>5263</v>
      </c>
      <c r="B9206" s="8" t="s">
        <v>14</v>
      </c>
      <c r="C9206" s="8" t="s">
        <v>5229</v>
      </c>
      <c r="D9206" s="8" t="s">
        <v>5101</v>
      </c>
      <c r="E9206" s="8" t="s">
        <v>5105</v>
      </c>
      <c r="F9206" s="8">
        <v>69.459999999999994</v>
      </c>
      <c r="G9206" s="8">
        <v>29.66</v>
      </c>
      <c r="H9206" s="5">
        <f t="shared" si="286"/>
        <v>0</v>
      </c>
      <c r="I9206" s="5">
        <f t="shared" si="287"/>
        <v>99.12</v>
      </c>
      <c r="J9206" s="8"/>
      <c r="K9206" s="8"/>
    </row>
    <row r="9207" spans="1:11" s="7" customFormat="1" x14ac:dyDescent="0.35">
      <c r="A9207" s="8" t="s">
        <v>5264</v>
      </c>
      <c r="B9207" s="8" t="s">
        <v>14</v>
      </c>
      <c r="C9207" s="8" t="s">
        <v>5229</v>
      </c>
      <c r="D9207" s="8" t="s">
        <v>5101</v>
      </c>
      <c r="E9207" s="8" t="s">
        <v>5105</v>
      </c>
      <c r="F9207" s="8">
        <v>70.790000000000006</v>
      </c>
      <c r="G9207" s="8">
        <v>29.66</v>
      </c>
      <c r="H9207" s="5">
        <f t="shared" si="286"/>
        <v>0</v>
      </c>
      <c r="I9207" s="5">
        <f t="shared" si="287"/>
        <v>100.45</v>
      </c>
      <c r="J9207" s="8"/>
      <c r="K9207" s="8"/>
    </row>
    <row r="9208" spans="1:11" s="7" customFormat="1" x14ac:dyDescent="0.35">
      <c r="A9208" s="8" t="s">
        <v>5265</v>
      </c>
      <c r="B9208" s="8" t="s">
        <v>14</v>
      </c>
      <c r="C9208" s="8" t="s">
        <v>5229</v>
      </c>
      <c r="D9208" s="8" t="s">
        <v>5101</v>
      </c>
      <c r="E9208" s="8" t="s">
        <v>5105</v>
      </c>
      <c r="F9208" s="8">
        <v>112.2</v>
      </c>
      <c r="G9208" s="8">
        <v>29.66</v>
      </c>
      <c r="H9208" s="5">
        <f t="shared" si="286"/>
        <v>0</v>
      </c>
      <c r="I9208" s="5">
        <f t="shared" si="287"/>
        <v>141.86000000000001</v>
      </c>
      <c r="J9208" s="8"/>
      <c r="K9208" s="8"/>
    </row>
    <row r="9209" spans="1:11" s="7" customFormat="1" x14ac:dyDescent="0.35">
      <c r="A9209" s="8" t="s">
        <v>5266</v>
      </c>
      <c r="B9209" s="8" t="s">
        <v>14</v>
      </c>
      <c r="C9209" s="8" t="s">
        <v>5229</v>
      </c>
      <c r="D9209" s="8" t="s">
        <v>5101</v>
      </c>
      <c r="E9209" s="8" t="s">
        <v>5105</v>
      </c>
      <c r="F9209" s="8">
        <v>80.14</v>
      </c>
      <c r="G9209" s="8">
        <v>29.66</v>
      </c>
      <c r="H9209" s="5">
        <f t="shared" si="286"/>
        <v>0</v>
      </c>
      <c r="I9209" s="5">
        <f t="shared" si="287"/>
        <v>109.8</v>
      </c>
      <c r="J9209" s="8"/>
      <c r="K9209" s="8"/>
    </row>
    <row r="9210" spans="1:11" s="7" customFormat="1" x14ac:dyDescent="0.35">
      <c r="A9210" s="8" t="s">
        <v>5267</v>
      </c>
      <c r="B9210" s="8" t="s">
        <v>14</v>
      </c>
      <c r="C9210" s="8" t="s">
        <v>5229</v>
      </c>
      <c r="D9210" s="8" t="s">
        <v>5101</v>
      </c>
      <c r="E9210" s="8" t="s">
        <v>5105</v>
      </c>
      <c r="F9210" s="8">
        <v>120.22</v>
      </c>
      <c r="G9210" s="8">
        <v>29.66</v>
      </c>
      <c r="H9210" s="5">
        <f t="shared" si="286"/>
        <v>0</v>
      </c>
      <c r="I9210" s="5">
        <f t="shared" si="287"/>
        <v>149.88</v>
      </c>
      <c r="J9210" s="8"/>
      <c r="K9210" s="8"/>
    </row>
    <row r="9211" spans="1:11" s="7" customFormat="1" x14ac:dyDescent="0.35">
      <c r="A9211" s="8" t="s">
        <v>5268</v>
      </c>
      <c r="B9211" s="8" t="s">
        <v>14</v>
      </c>
      <c r="C9211" s="8" t="s">
        <v>5229</v>
      </c>
      <c r="D9211" s="8" t="s">
        <v>5101</v>
      </c>
      <c r="E9211" s="8" t="s">
        <v>5105</v>
      </c>
      <c r="F9211" s="8">
        <v>157.62</v>
      </c>
      <c r="G9211" s="8">
        <v>29.66</v>
      </c>
      <c r="H9211" s="5">
        <f t="shared" si="286"/>
        <v>0</v>
      </c>
      <c r="I9211" s="5">
        <f t="shared" si="287"/>
        <v>187.28</v>
      </c>
      <c r="J9211" s="8"/>
      <c r="K9211" s="8"/>
    </row>
    <row r="9212" spans="1:11" s="7" customFormat="1" x14ac:dyDescent="0.35">
      <c r="A9212" s="8" t="s">
        <v>5269</v>
      </c>
      <c r="B9212" s="8" t="s">
        <v>14</v>
      </c>
      <c r="C9212" s="8" t="s">
        <v>5229</v>
      </c>
      <c r="D9212" s="8" t="s">
        <v>5101</v>
      </c>
      <c r="E9212" s="8" t="s">
        <v>5105</v>
      </c>
      <c r="F9212" s="8">
        <v>172.31</v>
      </c>
      <c r="G9212" s="8">
        <v>29.66</v>
      </c>
      <c r="H9212" s="5">
        <f t="shared" si="286"/>
        <v>0</v>
      </c>
      <c r="I9212" s="5">
        <f t="shared" si="287"/>
        <v>201.97</v>
      </c>
      <c r="J9212" s="8"/>
      <c r="K9212" s="8"/>
    </row>
    <row r="9213" spans="1:11" s="7" customFormat="1" x14ac:dyDescent="0.35">
      <c r="A9213" s="8" t="s">
        <v>5270</v>
      </c>
      <c r="B9213" s="8" t="s">
        <v>14</v>
      </c>
      <c r="C9213" s="8" t="s">
        <v>5229</v>
      </c>
      <c r="D9213" s="8" t="s">
        <v>5101</v>
      </c>
      <c r="E9213" s="8" t="s">
        <v>5105</v>
      </c>
      <c r="F9213" s="9">
        <v>281.83999999999997</v>
      </c>
      <c r="G9213" s="9">
        <v>29.66</v>
      </c>
      <c r="H9213" s="5">
        <f t="shared" si="286"/>
        <v>0</v>
      </c>
      <c r="I9213" s="5">
        <f t="shared" si="287"/>
        <v>311.5</v>
      </c>
      <c r="J9213" s="8"/>
      <c r="K9213" s="8"/>
    </row>
    <row r="9214" spans="1:11" s="7" customFormat="1" x14ac:dyDescent="0.35">
      <c r="A9214" s="8" t="s">
        <v>5271</v>
      </c>
      <c r="B9214" s="8" t="s">
        <v>14</v>
      </c>
      <c r="C9214" s="8" t="s">
        <v>5229</v>
      </c>
      <c r="D9214" s="8" t="s">
        <v>5101</v>
      </c>
      <c r="E9214" s="8" t="s">
        <v>5105</v>
      </c>
      <c r="F9214" s="9">
        <v>694.58</v>
      </c>
      <c r="G9214" s="9">
        <v>29.66</v>
      </c>
      <c r="H9214" s="5">
        <f t="shared" si="286"/>
        <v>0</v>
      </c>
      <c r="I9214" s="5">
        <f t="shared" si="287"/>
        <v>724.24</v>
      </c>
      <c r="J9214" s="8"/>
      <c r="K9214" s="8"/>
    </row>
    <row r="9215" spans="1:11" s="7" customFormat="1" x14ac:dyDescent="0.35">
      <c r="A9215" s="8" t="s">
        <v>5272</v>
      </c>
      <c r="B9215" s="8" t="s">
        <v>14</v>
      </c>
      <c r="C9215" s="8" t="s">
        <v>5229</v>
      </c>
      <c r="D9215" s="8" t="s">
        <v>5101</v>
      </c>
      <c r="E9215" s="8" t="s">
        <v>5105</v>
      </c>
      <c r="F9215" s="9">
        <v>634.47</v>
      </c>
      <c r="G9215" s="9">
        <v>29.66</v>
      </c>
      <c r="H9215" s="5">
        <f t="shared" si="286"/>
        <v>0</v>
      </c>
      <c r="I9215" s="5">
        <f t="shared" si="287"/>
        <v>664.13</v>
      </c>
      <c r="J9215" s="8"/>
      <c r="K9215" s="8"/>
    </row>
    <row r="9216" spans="1:11" s="7" customFormat="1" x14ac:dyDescent="0.35">
      <c r="A9216" s="8" t="s">
        <v>5273</v>
      </c>
      <c r="B9216" s="8" t="s">
        <v>14</v>
      </c>
      <c r="C9216" s="8" t="s">
        <v>5229</v>
      </c>
      <c r="D9216" s="8" t="s">
        <v>5101</v>
      </c>
      <c r="E9216" s="8" t="s">
        <v>15</v>
      </c>
      <c r="F9216" s="8">
        <v>634.47</v>
      </c>
      <c r="G9216" s="9">
        <v>128.55000000000001</v>
      </c>
      <c r="H9216" s="5">
        <f t="shared" si="286"/>
        <v>0</v>
      </c>
      <c r="I9216" s="5">
        <f t="shared" si="287"/>
        <v>763.02</v>
      </c>
      <c r="J9216" s="8"/>
      <c r="K9216" s="8"/>
    </row>
    <row r="9217" spans="1:11" s="7" customFormat="1" x14ac:dyDescent="0.35">
      <c r="A9217" s="8" t="s">
        <v>5274</v>
      </c>
      <c r="B9217" s="8" t="s">
        <v>121</v>
      </c>
      <c r="C9217" s="8" t="s">
        <v>5229</v>
      </c>
      <c r="D9217" s="8" t="s">
        <v>5101</v>
      </c>
      <c r="E9217" s="8" t="s">
        <v>5106</v>
      </c>
      <c r="F9217" s="9">
        <v>1086</v>
      </c>
      <c r="G9217" s="9">
        <v>5972.43</v>
      </c>
      <c r="H9217" s="5">
        <f t="shared" si="286"/>
        <v>0</v>
      </c>
      <c r="I9217" s="5">
        <f t="shared" si="287"/>
        <v>7058.43</v>
      </c>
      <c r="J9217" s="8"/>
      <c r="K9217" s="8"/>
    </row>
    <row r="9218" spans="1:11" s="7" customFormat="1" x14ac:dyDescent="0.35">
      <c r="A9218" s="8" t="s">
        <v>5275</v>
      </c>
      <c r="B9218" s="8" t="s">
        <v>121</v>
      </c>
      <c r="C9218" s="8" t="s">
        <v>5229</v>
      </c>
      <c r="D9218" s="8" t="s">
        <v>5101</v>
      </c>
      <c r="E9218" s="8" t="s">
        <v>5106</v>
      </c>
      <c r="F9218" s="9">
        <v>1086</v>
      </c>
      <c r="G9218" s="9">
        <v>7592.73</v>
      </c>
      <c r="H9218" s="5">
        <f t="shared" si="286"/>
        <v>0</v>
      </c>
      <c r="I9218" s="5">
        <f t="shared" si="287"/>
        <v>8678.73</v>
      </c>
      <c r="J9218" s="8"/>
      <c r="K9218" s="8"/>
    </row>
    <row r="9219" spans="1:11" s="7" customFormat="1" x14ac:dyDescent="0.35">
      <c r="A9219" s="8" t="s">
        <v>5276</v>
      </c>
      <c r="B9219" s="8" t="s">
        <v>121</v>
      </c>
      <c r="C9219" s="8" t="s">
        <v>5229</v>
      </c>
      <c r="D9219" s="8" t="s">
        <v>5101</v>
      </c>
      <c r="E9219" s="8" t="s">
        <v>5106</v>
      </c>
      <c r="F9219" s="9">
        <v>1086</v>
      </c>
      <c r="G9219" s="9">
        <v>9213.02</v>
      </c>
      <c r="H9219" s="5">
        <f t="shared" ref="H9219:H9282" si="288">G9219*$K$2</f>
        <v>0</v>
      </c>
      <c r="I9219" s="5">
        <f t="shared" ref="I9219:I9282" si="289">ROUND(SUM(F9219:H9219),2)</f>
        <v>10299.02</v>
      </c>
      <c r="J9219" s="8"/>
      <c r="K9219" s="8"/>
    </row>
    <row r="9220" spans="1:11" s="7" customFormat="1" x14ac:dyDescent="0.35">
      <c r="A9220" s="8" t="s">
        <v>5277</v>
      </c>
      <c r="B9220" s="8" t="s">
        <v>121</v>
      </c>
      <c r="C9220" s="8" t="s">
        <v>5229</v>
      </c>
      <c r="D9220" s="8" t="s">
        <v>5115</v>
      </c>
      <c r="E9220" s="8" t="s">
        <v>10070</v>
      </c>
      <c r="F9220" s="8">
        <v>0</v>
      </c>
      <c r="G9220" s="9">
        <v>4310</v>
      </c>
      <c r="H9220" s="5">
        <f t="shared" si="288"/>
        <v>0</v>
      </c>
      <c r="I9220" s="5">
        <f t="shared" si="289"/>
        <v>4310</v>
      </c>
      <c r="J9220" s="8"/>
      <c r="K9220" s="8"/>
    </row>
    <row r="9221" spans="1:11" s="7" customFormat="1" x14ac:dyDescent="0.35">
      <c r="A9221" s="8" t="s">
        <v>5278</v>
      </c>
      <c r="B9221" s="8" t="s">
        <v>121</v>
      </c>
      <c r="C9221" s="8" t="s">
        <v>5229</v>
      </c>
      <c r="D9221" s="8" t="s">
        <v>5115</v>
      </c>
      <c r="E9221" s="8" t="s">
        <v>10070</v>
      </c>
      <c r="F9221" s="8">
        <v>0</v>
      </c>
      <c r="G9221" s="9">
        <v>5569</v>
      </c>
      <c r="H9221" s="5">
        <f t="shared" si="288"/>
        <v>0</v>
      </c>
      <c r="I9221" s="5">
        <f t="shared" si="289"/>
        <v>5569</v>
      </c>
      <c r="J9221" s="8"/>
      <c r="K9221" s="8"/>
    </row>
    <row r="9222" spans="1:11" s="7" customFormat="1" x14ac:dyDescent="0.35">
      <c r="A9222" s="8" t="s">
        <v>10071</v>
      </c>
      <c r="B9222" s="8" t="s">
        <v>121</v>
      </c>
      <c r="C9222" s="8" t="s">
        <v>5229</v>
      </c>
      <c r="D9222" s="8" t="s">
        <v>5115</v>
      </c>
      <c r="E9222" s="8" t="s">
        <v>10072</v>
      </c>
      <c r="F9222" s="8">
        <v>0</v>
      </c>
      <c r="G9222" s="9">
        <v>2155</v>
      </c>
      <c r="H9222" s="5">
        <f t="shared" si="288"/>
        <v>0</v>
      </c>
      <c r="I9222" s="5">
        <f t="shared" si="289"/>
        <v>2155</v>
      </c>
      <c r="J9222" s="8"/>
      <c r="K9222" s="8"/>
    </row>
    <row r="9223" spans="1:11" s="7" customFormat="1" x14ac:dyDescent="0.35">
      <c r="A9223" s="8" t="s">
        <v>5279</v>
      </c>
      <c r="B9223" s="8" t="s">
        <v>121</v>
      </c>
      <c r="C9223" s="8" t="s">
        <v>5229</v>
      </c>
      <c r="D9223" s="8" t="s">
        <v>5101</v>
      </c>
      <c r="E9223" s="8" t="s">
        <v>5106</v>
      </c>
      <c r="F9223" s="8">
        <v>0</v>
      </c>
      <c r="G9223" s="9">
        <v>3615.75</v>
      </c>
      <c r="H9223" s="5">
        <f t="shared" si="288"/>
        <v>0</v>
      </c>
      <c r="I9223" s="5">
        <f t="shared" si="289"/>
        <v>3615.75</v>
      </c>
      <c r="J9223" s="8"/>
      <c r="K9223" s="8"/>
    </row>
    <row r="9224" spans="1:11" s="7" customFormat="1" x14ac:dyDescent="0.35">
      <c r="A9224" s="8" t="s">
        <v>5280</v>
      </c>
      <c r="B9224" s="8" t="s">
        <v>14</v>
      </c>
      <c r="C9224" s="8" t="s">
        <v>5229</v>
      </c>
      <c r="D9224" s="8" t="s">
        <v>5107</v>
      </c>
      <c r="E9224" s="8" t="s">
        <v>5108</v>
      </c>
      <c r="F9224" s="8">
        <v>579.29999999999995</v>
      </c>
      <c r="G9224" s="8">
        <v>93.19</v>
      </c>
      <c r="H9224" s="5">
        <f t="shared" si="288"/>
        <v>0</v>
      </c>
      <c r="I9224" s="5">
        <f t="shared" si="289"/>
        <v>672.49</v>
      </c>
      <c r="J9224" s="8"/>
      <c r="K9224" s="8"/>
    </row>
    <row r="9225" spans="1:11" s="7" customFormat="1" x14ac:dyDescent="0.35">
      <c r="A9225" s="8" t="s">
        <v>5281</v>
      </c>
      <c r="B9225" s="8" t="s">
        <v>14</v>
      </c>
      <c r="C9225" s="8" t="s">
        <v>5229</v>
      </c>
      <c r="D9225" s="8" t="s">
        <v>5107</v>
      </c>
      <c r="E9225" s="8" t="s">
        <v>5108</v>
      </c>
      <c r="F9225" s="8">
        <v>747.6</v>
      </c>
      <c r="G9225" s="9">
        <v>93.19</v>
      </c>
      <c r="H9225" s="5">
        <f t="shared" si="288"/>
        <v>0</v>
      </c>
      <c r="I9225" s="5">
        <f t="shared" si="289"/>
        <v>840.79</v>
      </c>
      <c r="J9225" s="8"/>
      <c r="K9225" s="8"/>
    </row>
    <row r="9226" spans="1:11" s="7" customFormat="1" x14ac:dyDescent="0.35">
      <c r="A9226" s="8" t="s">
        <v>5282</v>
      </c>
      <c r="B9226" s="8" t="s">
        <v>14</v>
      </c>
      <c r="C9226" s="8" t="s">
        <v>5229</v>
      </c>
      <c r="D9226" s="8" t="s">
        <v>5107</v>
      </c>
      <c r="E9226" s="8" t="s">
        <v>5108</v>
      </c>
      <c r="F9226" s="8">
        <v>414.66</v>
      </c>
      <c r="G9226" s="9">
        <v>93.19</v>
      </c>
      <c r="H9226" s="5">
        <f t="shared" si="288"/>
        <v>0</v>
      </c>
      <c r="I9226" s="5">
        <f t="shared" si="289"/>
        <v>507.85</v>
      </c>
      <c r="J9226" s="8"/>
      <c r="K9226" s="8"/>
    </row>
    <row r="9227" spans="1:11" s="7" customFormat="1" x14ac:dyDescent="0.35">
      <c r="A9227" s="8" t="s">
        <v>5283</v>
      </c>
      <c r="B9227" s="8" t="s">
        <v>14</v>
      </c>
      <c r="C9227" s="8" t="s">
        <v>5229</v>
      </c>
      <c r="D9227" s="8" t="s">
        <v>5107</v>
      </c>
      <c r="E9227" s="8" t="s">
        <v>5108</v>
      </c>
      <c r="F9227" s="8">
        <v>467.5</v>
      </c>
      <c r="G9227" s="8">
        <v>93.19</v>
      </c>
      <c r="H9227" s="5">
        <f t="shared" si="288"/>
        <v>0</v>
      </c>
      <c r="I9227" s="5">
        <f t="shared" si="289"/>
        <v>560.69000000000005</v>
      </c>
      <c r="J9227" s="8"/>
      <c r="K9227" s="8"/>
    </row>
    <row r="9228" spans="1:11" s="7" customFormat="1" x14ac:dyDescent="0.35">
      <c r="A9228" s="8" t="s">
        <v>5284</v>
      </c>
      <c r="B9228" s="8" t="s">
        <v>121</v>
      </c>
      <c r="C9228" s="8" t="s">
        <v>5229</v>
      </c>
      <c r="D9228" s="8" t="s">
        <v>5107</v>
      </c>
      <c r="E9228" s="8" t="s">
        <v>5109</v>
      </c>
      <c r="F9228" s="8">
        <v>40.65</v>
      </c>
      <c r="G9228" s="8">
        <v>29.44</v>
      </c>
      <c r="H9228" s="5">
        <f t="shared" si="288"/>
        <v>0</v>
      </c>
      <c r="I9228" s="5">
        <f t="shared" si="289"/>
        <v>70.09</v>
      </c>
      <c r="J9228" s="8"/>
      <c r="K9228" s="8"/>
    </row>
    <row r="9229" spans="1:11" s="7" customFormat="1" x14ac:dyDescent="0.35">
      <c r="A9229" s="8" t="s">
        <v>5285</v>
      </c>
      <c r="B9229" s="8" t="s">
        <v>121</v>
      </c>
      <c r="C9229" s="8" t="s">
        <v>5229</v>
      </c>
      <c r="D9229" s="8" t="s">
        <v>5101</v>
      </c>
      <c r="E9229" s="8" t="s">
        <v>5110</v>
      </c>
      <c r="F9229" s="8">
        <v>671.93</v>
      </c>
      <c r="G9229" s="9">
        <v>1562.02</v>
      </c>
      <c r="H9229" s="5">
        <f t="shared" si="288"/>
        <v>0</v>
      </c>
      <c r="I9229" s="5">
        <f t="shared" si="289"/>
        <v>2233.9499999999998</v>
      </c>
      <c r="J9229" s="8"/>
      <c r="K9229" s="8"/>
    </row>
    <row r="9230" spans="1:11" s="7" customFormat="1" x14ac:dyDescent="0.35">
      <c r="A9230" s="8" t="s">
        <v>5286</v>
      </c>
      <c r="B9230" s="8" t="s">
        <v>121</v>
      </c>
      <c r="C9230" s="8" t="s">
        <v>5229</v>
      </c>
      <c r="D9230" s="8" t="s">
        <v>5101</v>
      </c>
      <c r="E9230" s="8" t="s">
        <v>5110</v>
      </c>
      <c r="F9230" s="8">
        <v>671.93</v>
      </c>
      <c r="G9230" s="9">
        <v>1030.3800000000001</v>
      </c>
      <c r="H9230" s="5">
        <f t="shared" si="288"/>
        <v>0</v>
      </c>
      <c r="I9230" s="5">
        <f t="shared" si="289"/>
        <v>1702.31</v>
      </c>
      <c r="J9230" s="8"/>
      <c r="K9230" s="8"/>
    </row>
    <row r="9231" spans="1:11" s="7" customFormat="1" x14ac:dyDescent="0.35">
      <c r="A9231" s="8" t="s">
        <v>5287</v>
      </c>
      <c r="B9231" s="8" t="s">
        <v>121</v>
      </c>
      <c r="C9231" s="8" t="s">
        <v>5229</v>
      </c>
      <c r="D9231" s="8" t="s">
        <v>5115</v>
      </c>
      <c r="E9231" s="8" t="s">
        <v>5227</v>
      </c>
      <c r="F9231" s="9">
        <v>0</v>
      </c>
      <c r="G9231" s="9">
        <v>6485.82</v>
      </c>
      <c r="H9231" s="5">
        <f t="shared" si="288"/>
        <v>0</v>
      </c>
      <c r="I9231" s="5">
        <f t="shared" si="289"/>
        <v>6485.82</v>
      </c>
      <c r="J9231" s="8"/>
      <c r="K9231" s="8"/>
    </row>
    <row r="9232" spans="1:11" s="7" customFormat="1" x14ac:dyDescent="0.35">
      <c r="A9232" s="8" t="s">
        <v>8181</v>
      </c>
      <c r="B9232" s="8" t="s">
        <v>121</v>
      </c>
      <c r="C9232" s="8" t="s">
        <v>5229</v>
      </c>
      <c r="D9232" s="8" t="s">
        <v>5116</v>
      </c>
      <c r="E9232" s="8" t="s">
        <v>5197</v>
      </c>
      <c r="F9232" s="9">
        <v>19164.75</v>
      </c>
      <c r="G9232" s="8">
        <v>497.94</v>
      </c>
      <c r="H9232" s="5">
        <f t="shared" si="288"/>
        <v>0</v>
      </c>
      <c r="I9232" s="5">
        <f t="shared" si="289"/>
        <v>19662.689999999999</v>
      </c>
      <c r="J9232" s="8"/>
      <c r="K9232" s="8"/>
    </row>
    <row r="9233" spans="1:11" s="7" customFormat="1" x14ac:dyDescent="0.35">
      <c r="A9233" s="8" t="s">
        <v>8182</v>
      </c>
      <c r="B9233" s="8" t="s">
        <v>121</v>
      </c>
      <c r="C9233" s="8" t="s">
        <v>5229</v>
      </c>
      <c r="D9233" s="8" t="s">
        <v>5116</v>
      </c>
      <c r="E9233" s="8" t="s">
        <v>5197</v>
      </c>
      <c r="F9233" s="9">
        <v>30779.75</v>
      </c>
      <c r="G9233" s="8">
        <v>497.94</v>
      </c>
      <c r="H9233" s="5">
        <f t="shared" si="288"/>
        <v>0</v>
      </c>
      <c r="I9233" s="5">
        <f t="shared" si="289"/>
        <v>31277.69</v>
      </c>
      <c r="J9233" s="8"/>
      <c r="K9233" s="8"/>
    </row>
    <row r="9234" spans="1:11" s="7" customFormat="1" x14ac:dyDescent="0.35">
      <c r="A9234" s="8" t="s">
        <v>5288</v>
      </c>
      <c r="B9234" s="8" t="s">
        <v>121</v>
      </c>
      <c r="C9234" s="8" t="s">
        <v>5229</v>
      </c>
      <c r="D9234" s="8" t="s">
        <v>5116</v>
      </c>
      <c r="E9234" s="8" t="s">
        <v>5197</v>
      </c>
      <c r="F9234" s="9">
        <v>41814</v>
      </c>
      <c r="G9234" s="8">
        <v>497.94</v>
      </c>
      <c r="H9234" s="5">
        <f t="shared" si="288"/>
        <v>0</v>
      </c>
      <c r="I9234" s="5">
        <f t="shared" si="289"/>
        <v>42311.94</v>
      </c>
      <c r="J9234" s="8"/>
      <c r="K9234" s="8"/>
    </row>
    <row r="9235" spans="1:11" s="7" customFormat="1" x14ac:dyDescent="0.35">
      <c r="A9235" s="8" t="s">
        <v>5289</v>
      </c>
      <c r="B9235" s="8" t="s">
        <v>121</v>
      </c>
      <c r="C9235" s="8" t="s">
        <v>5229</v>
      </c>
      <c r="D9235" s="8" t="s">
        <v>5116</v>
      </c>
      <c r="E9235" s="8" t="s">
        <v>5197</v>
      </c>
      <c r="F9235" s="9">
        <v>47040.75</v>
      </c>
      <c r="G9235" s="8">
        <v>497.94</v>
      </c>
      <c r="H9235" s="5">
        <f t="shared" si="288"/>
        <v>0</v>
      </c>
      <c r="I9235" s="5">
        <f t="shared" si="289"/>
        <v>47538.69</v>
      </c>
      <c r="J9235" s="8"/>
      <c r="K9235" s="8"/>
    </row>
    <row r="9236" spans="1:11" s="7" customFormat="1" x14ac:dyDescent="0.35">
      <c r="A9236" s="8" t="s">
        <v>5290</v>
      </c>
      <c r="B9236" s="8" t="s">
        <v>121</v>
      </c>
      <c r="C9236" s="8" t="s">
        <v>5229</v>
      </c>
      <c r="D9236" s="8" t="s">
        <v>5116</v>
      </c>
      <c r="E9236" s="8" t="s">
        <v>5197</v>
      </c>
      <c r="F9236" s="9">
        <v>56913.5</v>
      </c>
      <c r="G9236" s="8">
        <v>572.85</v>
      </c>
      <c r="H9236" s="5">
        <f t="shared" si="288"/>
        <v>0</v>
      </c>
      <c r="I9236" s="5">
        <f t="shared" si="289"/>
        <v>57486.35</v>
      </c>
      <c r="J9236" s="8"/>
      <c r="K9236" s="8"/>
    </row>
    <row r="9237" spans="1:11" s="7" customFormat="1" x14ac:dyDescent="0.35">
      <c r="A9237" s="8" t="s">
        <v>5291</v>
      </c>
      <c r="B9237" s="8" t="s">
        <v>121</v>
      </c>
      <c r="C9237" s="8" t="s">
        <v>5229</v>
      </c>
      <c r="D9237" s="8" t="s">
        <v>5116</v>
      </c>
      <c r="E9237" s="8" t="s">
        <v>5197</v>
      </c>
      <c r="F9237" s="9">
        <v>72013</v>
      </c>
      <c r="G9237" s="8">
        <v>754.98</v>
      </c>
      <c r="H9237" s="5">
        <f t="shared" si="288"/>
        <v>0</v>
      </c>
      <c r="I9237" s="5">
        <f t="shared" si="289"/>
        <v>72767.98</v>
      </c>
      <c r="J9237" s="8"/>
      <c r="K9237" s="8"/>
    </row>
    <row r="9238" spans="1:11" s="7" customFormat="1" x14ac:dyDescent="0.35">
      <c r="A9238" s="8" t="s">
        <v>5292</v>
      </c>
      <c r="B9238" s="8" t="s">
        <v>121</v>
      </c>
      <c r="C9238" s="8" t="s">
        <v>5229</v>
      </c>
      <c r="D9238" s="8" t="s">
        <v>5116</v>
      </c>
      <c r="E9238" s="8" t="s">
        <v>5197</v>
      </c>
      <c r="F9238" s="9">
        <v>96404.5</v>
      </c>
      <c r="G9238" s="8">
        <v>754.98</v>
      </c>
      <c r="H9238" s="5">
        <f t="shared" si="288"/>
        <v>0</v>
      </c>
      <c r="I9238" s="5">
        <f t="shared" si="289"/>
        <v>97159.48</v>
      </c>
      <c r="J9238" s="8"/>
      <c r="K9238" s="8"/>
    </row>
    <row r="9239" spans="1:11" s="7" customFormat="1" x14ac:dyDescent="0.35">
      <c r="A9239" s="8" t="s">
        <v>8183</v>
      </c>
      <c r="B9239" s="8" t="s">
        <v>121</v>
      </c>
      <c r="C9239" s="8" t="s">
        <v>5229</v>
      </c>
      <c r="D9239" s="8" t="s">
        <v>5116</v>
      </c>
      <c r="E9239" s="8" t="s">
        <v>5198</v>
      </c>
      <c r="F9239" s="9">
        <v>8916.84</v>
      </c>
      <c r="G9239" s="8">
        <v>38.17</v>
      </c>
      <c r="H9239" s="5">
        <f t="shared" si="288"/>
        <v>0</v>
      </c>
      <c r="I9239" s="5">
        <f t="shared" si="289"/>
        <v>8955.01</v>
      </c>
      <c r="J9239" s="8"/>
      <c r="K9239" s="8"/>
    </row>
    <row r="9240" spans="1:11" s="7" customFormat="1" x14ac:dyDescent="0.35">
      <c r="A9240" s="8" t="s">
        <v>8184</v>
      </c>
      <c r="B9240" s="8" t="s">
        <v>121</v>
      </c>
      <c r="C9240" s="8" t="s">
        <v>5229</v>
      </c>
      <c r="D9240" s="8" t="s">
        <v>5116</v>
      </c>
      <c r="E9240" s="8" t="s">
        <v>5198</v>
      </c>
      <c r="F9240" s="9">
        <v>11173.63</v>
      </c>
      <c r="G9240" s="8">
        <v>38.17</v>
      </c>
      <c r="H9240" s="5">
        <f t="shared" si="288"/>
        <v>0</v>
      </c>
      <c r="I9240" s="5">
        <f t="shared" si="289"/>
        <v>11211.8</v>
      </c>
      <c r="J9240" s="8"/>
      <c r="K9240" s="8"/>
    </row>
    <row r="9241" spans="1:11" s="7" customFormat="1" x14ac:dyDescent="0.35">
      <c r="A9241" s="8" t="s">
        <v>8185</v>
      </c>
      <c r="B9241" s="8" t="s">
        <v>121</v>
      </c>
      <c r="C9241" s="8" t="s">
        <v>5229</v>
      </c>
      <c r="D9241" s="8" t="s">
        <v>5116</v>
      </c>
      <c r="E9241" s="8" t="s">
        <v>5198</v>
      </c>
      <c r="F9241" s="9">
        <v>13342.15</v>
      </c>
      <c r="G9241" s="8">
        <v>38.17</v>
      </c>
      <c r="H9241" s="5">
        <f t="shared" si="288"/>
        <v>0</v>
      </c>
      <c r="I9241" s="5">
        <f t="shared" si="289"/>
        <v>13380.32</v>
      </c>
      <c r="J9241" s="8"/>
      <c r="K9241" s="8"/>
    </row>
    <row r="9242" spans="1:11" s="7" customFormat="1" x14ac:dyDescent="0.35">
      <c r="A9242" s="8" t="s">
        <v>5293</v>
      </c>
      <c r="B9242" s="8" t="s">
        <v>121</v>
      </c>
      <c r="C9242" s="8" t="s">
        <v>5229</v>
      </c>
      <c r="D9242" s="8" t="s">
        <v>5116</v>
      </c>
      <c r="E9242" s="8" t="s">
        <v>5199</v>
      </c>
      <c r="F9242" s="9">
        <v>5261.6</v>
      </c>
      <c r="G9242" s="8">
        <v>38.17</v>
      </c>
      <c r="H9242" s="5">
        <f t="shared" si="288"/>
        <v>0</v>
      </c>
      <c r="I9242" s="5">
        <f t="shared" si="289"/>
        <v>5299.77</v>
      </c>
      <c r="J9242" s="8"/>
      <c r="K9242" s="8"/>
    </row>
    <row r="9243" spans="1:11" s="7" customFormat="1" x14ac:dyDescent="0.35">
      <c r="A9243" s="8" t="s">
        <v>5294</v>
      </c>
      <c r="B9243" s="8" t="s">
        <v>121</v>
      </c>
      <c r="C9243" s="8" t="s">
        <v>5229</v>
      </c>
      <c r="D9243" s="8" t="s">
        <v>5116</v>
      </c>
      <c r="E9243" s="8" t="s">
        <v>5199</v>
      </c>
      <c r="F9243" s="9">
        <v>7840.13</v>
      </c>
      <c r="G9243" s="8">
        <v>38.17</v>
      </c>
      <c r="H9243" s="5">
        <f t="shared" si="288"/>
        <v>0</v>
      </c>
      <c r="I9243" s="5">
        <f t="shared" si="289"/>
        <v>7878.3</v>
      </c>
      <c r="J9243" s="8"/>
      <c r="K9243" s="8"/>
    </row>
    <row r="9244" spans="1:11" s="7" customFormat="1" x14ac:dyDescent="0.35">
      <c r="A9244" s="8" t="s">
        <v>5295</v>
      </c>
      <c r="B9244" s="8" t="s">
        <v>121</v>
      </c>
      <c r="C9244" s="8" t="s">
        <v>5229</v>
      </c>
      <c r="D9244" s="8" t="s">
        <v>5116</v>
      </c>
      <c r="E9244" s="8" t="s">
        <v>5199</v>
      </c>
      <c r="F9244" s="9">
        <v>11923.96</v>
      </c>
      <c r="G9244" s="8">
        <v>38.17</v>
      </c>
      <c r="H9244" s="5">
        <f t="shared" si="288"/>
        <v>0</v>
      </c>
      <c r="I9244" s="5">
        <f t="shared" si="289"/>
        <v>11962.13</v>
      </c>
      <c r="J9244" s="8"/>
      <c r="K9244" s="8"/>
    </row>
    <row r="9245" spans="1:11" s="7" customFormat="1" x14ac:dyDescent="0.35">
      <c r="A9245" s="8" t="s">
        <v>5296</v>
      </c>
      <c r="B9245" s="8" t="s">
        <v>121</v>
      </c>
      <c r="C9245" s="8" t="s">
        <v>5229</v>
      </c>
      <c r="D9245" s="8" t="s">
        <v>5116</v>
      </c>
      <c r="E9245" s="8" t="s">
        <v>5200</v>
      </c>
      <c r="F9245" s="9">
        <v>18191.41</v>
      </c>
      <c r="G9245" s="8">
        <v>331.96</v>
      </c>
      <c r="H9245" s="5">
        <f t="shared" si="288"/>
        <v>0</v>
      </c>
      <c r="I9245" s="5">
        <f t="shared" si="289"/>
        <v>18523.37</v>
      </c>
      <c r="J9245" s="8"/>
      <c r="K9245" s="8"/>
    </row>
    <row r="9246" spans="1:11" s="7" customFormat="1" x14ac:dyDescent="0.35">
      <c r="A9246" s="8" t="s">
        <v>5297</v>
      </c>
      <c r="B9246" s="8" t="s">
        <v>121</v>
      </c>
      <c r="C9246" s="8" t="s">
        <v>5229</v>
      </c>
      <c r="D9246" s="8" t="s">
        <v>5116</v>
      </c>
      <c r="E9246" s="8" t="s">
        <v>5200</v>
      </c>
      <c r="F9246" s="9">
        <v>49363.75</v>
      </c>
      <c r="G9246" s="8">
        <v>331.96</v>
      </c>
      <c r="H9246" s="5">
        <f t="shared" si="288"/>
        <v>0</v>
      </c>
      <c r="I9246" s="5">
        <f t="shared" si="289"/>
        <v>49695.71</v>
      </c>
      <c r="J9246" s="8"/>
      <c r="K9246" s="8"/>
    </row>
    <row r="9247" spans="1:11" s="7" customFormat="1" x14ac:dyDescent="0.35">
      <c r="A9247" s="8" t="s">
        <v>5298</v>
      </c>
      <c r="B9247" s="8" t="s">
        <v>121</v>
      </c>
      <c r="C9247" s="8" t="s">
        <v>5229</v>
      </c>
      <c r="D9247" s="8" t="s">
        <v>5116</v>
      </c>
      <c r="E9247" s="8" t="s">
        <v>5201</v>
      </c>
      <c r="F9247" s="9">
        <v>14749.89</v>
      </c>
      <c r="G9247" s="8">
        <v>331.96</v>
      </c>
      <c r="H9247" s="5">
        <f t="shared" si="288"/>
        <v>0</v>
      </c>
      <c r="I9247" s="5">
        <f t="shared" si="289"/>
        <v>15081.85</v>
      </c>
      <c r="J9247" s="8"/>
      <c r="K9247" s="8"/>
    </row>
    <row r="9248" spans="1:11" s="7" customFormat="1" x14ac:dyDescent="0.35">
      <c r="A9248" s="8" t="s">
        <v>5299</v>
      </c>
      <c r="B9248" s="8" t="s">
        <v>121</v>
      </c>
      <c r="C9248" s="8" t="s">
        <v>5229</v>
      </c>
      <c r="D9248" s="8" t="s">
        <v>5116</v>
      </c>
      <c r="E9248" s="8" t="s">
        <v>5201</v>
      </c>
      <c r="F9248" s="9">
        <v>17631.57</v>
      </c>
      <c r="G9248" s="8">
        <v>331.96</v>
      </c>
      <c r="H9248" s="5">
        <f t="shared" si="288"/>
        <v>0</v>
      </c>
      <c r="I9248" s="5">
        <f t="shared" si="289"/>
        <v>17963.53</v>
      </c>
      <c r="J9248" s="8"/>
      <c r="K9248" s="8"/>
    </row>
    <row r="9249" spans="1:11" s="7" customFormat="1" x14ac:dyDescent="0.35">
      <c r="A9249" s="8" t="s">
        <v>5300</v>
      </c>
      <c r="B9249" s="8" t="s">
        <v>121</v>
      </c>
      <c r="C9249" s="8" t="s">
        <v>5229</v>
      </c>
      <c r="D9249" s="8" t="s">
        <v>5116</v>
      </c>
      <c r="E9249" s="8" t="s">
        <v>5201</v>
      </c>
      <c r="F9249" s="9">
        <v>25866.61</v>
      </c>
      <c r="G9249" s="8">
        <v>331.96</v>
      </c>
      <c r="H9249" s="5">
        <f t="shared" si="288"/>
        <v>0</v>
      </c>
      <c r="I9249" s="5">
        <f t="shared" si="289"/>
        <v>26198.57</v>
      </c>
      <c r="J9249" s="8"/>
      <c r="K9249" s="8"/>
    </row>
    <row r="9250" spans="1:11" s="7" customFormat="1" x14ac:dyDescent="0.35">
      <c r="A9250" s="8" t="s">
        <v>5301</v>
      </c>
      <c r="B9250" s="8" t="s">
        <v>121</v>
      </c>
      <c r="C9250" s="8" t="s">
        <v>5229</v>
      </c>
      <c r="D9250" s="8" t="s">
        <v>5116</v>
      </c>
      <c r="E9250" s="8" t="s">
        <v>5202</v>
      </c>
      <c r="F9250" s="9">
        <v>18911.54</v>
      </c>
      <c r="G9250" s="8">
        <v>331.96</v>
      </c>
      <c r="H9250" s="5">
        <f t="shared" si="288"/>
        <v>0</v>
      </c>
      <c r="I9250" s="5">
        <f t="shared" si="289"/>
        <v>19243.5</v>
      </c>
      <c r="J9250" s="8"/>
      <c r="K9250" s="8"/>
    </row>
    <row r="9251" spans="1:11" s="7" customFormat="1" x14ac:dyDescent="0.35">
      <c r="A9251" s="8" t="s">
        <v>5302</v>
      </c>
      <c r="B9251" s="8" t="s">
        <v>121</v>
      </c>
      <c r="C9251" s="8" t="s">
        <v>5229</v>
      </c>
      <c r="D9251" s="8" t="s">
        <v>5116</v>
      </c>
      <c r="E9251" s="8" t="s">
        <v>5203</v>
      </c>
      <c r="F9251" s="9">
        <v>47066.3</v>
      </c>
      <c r="G9251" s="8">
        <v>331.96</v>
      </c>
      <c r="H9251" s="5">
        <f t="shared" si="288"/>
        <v>0</v>
      </c>
      <c r="I9251" s="5">
        <f t="shared" si="289"/>
        <v>47398.26</v>
      </c>
      <c r="J9251" s="8"/>
      <c r="K9251" s="8"/>
    </row>
    <row r="9252" spans="1:11" s="7" customFormat="1" x14ac:dyDescent="0.35">
      <c r="A9252" s="8" t="s">
        <v>5303</v>
      </c>
      <c r="B9252" s="8" t="s">
        <v>121</v>
      </c>
      <c r="C9252" s="8" t="s">
        <v>5229</v>
      </c>
      <c r="D9252" s="8" t="s">
        <v>5116</v>
      </c>
      <c r="E9252" s="8" t="s">
        <v>5203</v>
      </c>
      <c r="F9252" s="9">
        <v>72593.75</v>
      </c>
      <c r="G9252" s="8">
        <v>331.96</v>
      </c>
      <c r="H9252" s="5">
        <f t="shared" si="288"/>
        <v>0</v>
      </c>
      <c r="I9252" s="5">
        <f t="shared" si="289"/>
        <v>72925.710000000006</v>
      </c>
      <c r="J9252" s="8"/>
      <c r="K9252" s="8"/>
    </row>
    <row r="9253" spans="1:11" s="7" customFormat="1" x14ac:dyDescent="0.35">
      <c r="A9253" s="8" t="s">
        <v>5304</v>
      </c>
      <c r="B9253" s="8" t="s">
        <v>121</v>
      </c>
      <c r="C9253" s="8" t="s">
        <v>5229</v>
      </c>
      <c r="D9253" s="8" t="s">
        <v>5116</v>
      </c>
      <c r="E9253" s="8" t="s">
        <v>5203</v>
      </c>
      <c r="F9253" s="9">
        <v>82775.460000000006</v>
      </c>
      <c r="G9253" s="8">
        <v>331.96</v>
      </c>
      <c r="H9253" s="5">
        <f t="shared" si="288"/>
        <v>0</v>
      </c>
      <c r="I9253" s="5">
        <f t="shared" si="289"/>
        <v>83107.42</v>
      </c>
      <c r="J9253" s="8"/>
      <c r="K9253" s="8"/>
    </row>
    <row r="9254" spans="1:11" s="7" customFormat="1" x14ac:dyDescent="0.35">
      <c r="A9254" s="8" t="s">
        <v>5305</v>
      </c>
      <c r="B9254" s="8" t="s">
        <v>121</v>
      </c>
      <c r="C9254" s="8" t="s">
        <v>5229</v>
      </c>
      <c r="D9254" s="8" t="s">
        <v>5116</v>
      </c>
      <c r="E9254" s="8" t="s">
        <v>5204</v>
      </c>
      <c r="F9254" s="9">
        <v>37748.75</v>
      </c>
      <c r="G9254" s="8">
        <v>331.96</v>
      </c>
      <c r="H9254" s="5">
        <f t="shared" si="288"/>
        <v>0</v>
      </c>
      <c r="I9254" s="5">
        <f t="shared" si="289"/>
        <v>38080.71</v>
      </c>
      <c r="J9254" s="8"/>
      <c r="K9254" s="8"/>
    </row>
    <row r="9255" spans="1:11" s="7" customFormat="1" x14ac:dyDescent="0.35">
      <c r="A9255" s="8" t="s">
        <v>5306</v>
      </c>
      <c r="B9255" s="8" t="s">
        <v>121</v>
      </c>
      <c r="C9255" s="8" t="s">
        <v>5229</v>
      </c>
      <c r="D9255" s="8" t="s">
        <v>5116</v>
      </c>
      <c r="E9255" s="8" t="s">
        <v>5205</v>
      </c>
      <c r="F9255" s="9">
        <v>3252.2</v>
      </c>
      <c r="G9255" s="8">
        <v>38.17</v>
      </c>
      <c r="H9255" s="5">
        <f t="shared" si="288"/>
        <v>0</v>
      </c>
      <c r="I9255" s="5">
        <f t="shared" si="289"/>
        <v>3290.37</v>
      </c>
      <c r="J9255" s="8"/>
      <c r="K9255" s="8"/>
    </row>
    <row r="9256" spans="1:11" s="7" customFormat="1" x14ac:dyDescent="0.35">
      <c r="A9256" s="8" t="s">
        <v>5307</v>
      </c>
      <c r="B9256" s="8" t="s">
        <v>5117</v>
      </c>
      <c r="C9256" s="8" t="s">
        <v>5229</v>
      </c>
      <c r="D9256" s="8" t="s">
        <v>5116</v>
      </c>
      <c r="E9256" s="8" t="s">
        <v>5206</v>
      </c>
      <c r="F9256" s="9">
        <v>2323</v>
      </c>
      <c r="G9256" s="8">
        <v>449.5</v>
      </c>
      <c r="H9256" s="5">
        <f t="shared" si="288"/>
        <v>0</v>
      </c>
      <c r="I9256" s="5">
        <f t="shared" si="289"/>
        <v>2772.5</v>
      </c>
      <c r="J9256" s="8"/>
      <c r="K9256" s="8"/>
    </row>
    <row r="9257" spans="1:11" s="7" customFormat="1" x14ac:dyDescent="0.35">
      <c r="A9257" s="8" t="s">
        <v>5308</v>
      </c>
      <c r="B9257" s="8" t="s">
        <v>5117</v>
      </c>
      <c r="C9257" s="8" t="s">
        <v>5229</v>
      </c>
      <c r="D9257" s="8" t="s">
        <v>5116</v>
      </c>
      <c r="E9257" s="8" t="s">
        <v>5206</v>
      </c>
      <c r="F9257" s="9">
        <v>40652.5</v>
      </c>
      <c r="G9257" s="8">
        <v>449.5</v>
      </c>
      <c r="H9257" s="5">
        <f t="shared" si="288"/>
        <v>0</v>
      </c>
      <c r="I9257" s="5">
        <f t="shared" si="289"/>
        <v>41102</v>
      </c>
      <c r="J9257" s="8"/>
      <c r="K9257" s="8"/>
    </row>
    <row r="9258" spans="1:11" s="7" customFormat="1" x14ac:dyDescent="0.35">
      <c r="A9258" s="8" t="s">
        <v>5309</v>
      </c>
      <c r="B9258" s="8" t="s">
        <v>5117</v>
      </c>
      <c r="C9258" s="8" t="s">
        <v>5229</v>
      </c>
      <c r="D9258" s="8" t="s">
        <v>5116</v>
      </c>
      <c r="E9258" s="8" t="s">
        <v>5206</v>
      </c>
      <c r="F9258" s="9">
        <v>36006.5</v>
      </c>
      <c r="G9258" s="8">
        <v>449.5</v>
      </c>
      <c r="H9258" s="5">
        <f t="shared" si="288"/>
        <v>0</v>
      </c>
      <c r="I9258" s="5">
        <f t="shared" si="289"/>
        <v>36456</v>
      </c>
      <c r="J9258" s="8"/>
      <c r="K9258" s="8"/>
    </row>
    <row r="9259" spans="1:11" s="7" customFormat="1" x14ac:dyDescent="0.35">
      <c r="A9259" s="8" t="s">
        <v>5310</v>
      </c>
      <c r="B9259" s="8" t="s">
        <v>5118</v>
      </c>
      <c r="C9259" s="8" t="s">
        <v>5229</v>
      </c>
      <c r="D9259" s="8" t="s">
        <v>5116</v>
      </c>
      <c r="E9259" s="8" t="s">
        <v>5207</v>
      </c>
      <c r="F9259" s="9">
        <v>1236.42</v>
      </c>
      <c r="G9259" s="8">
        <v>74.92</v>
      </c>
      <c r="H9259" s="5">
        <f t="shared" si="288"/>
        <v>0</v>
      </c>
      <c r="I9259" s="5">
        <f t="shared" si="289"/>
        <v>1311.34</v>
      </c>
      <c r="J9259" s="8"/>
      <c r="K9259" s="8"/>
    </row>
    <row r="9260" spans="1:11" s="7" customFormat="1" x14ac:dyDescent="0.35">
      <c r="A9260" s="8" t="s">
        <v>5311</v>
      </c>
      <c r="B9260" s="8" t="s">
        <v>5118</v>
      </c>
      <c r="C9260" s="8" t="s">
        <v>5229</v>
      </c>
      <c r="D9260" s="8" t="s">
        <v>5116</v>
      </c>
      <c r="E9260" s="8" t="s">
        <v>5207</v>
      </c>
      <c r="F9260" s="8">
        <v>968.4</v>
      </c>
      <c r="G9260" s="8">
        <v>74.92</v>
      </c>
      <c r="H9260" s="5">
        <f t="shared" si="288"/>
        <v>0</v>
      </c>
      <c r="I9260" s="5">
        <f t="shared" si="289"/>
        <v>1043.32</v>
      </c>
      <c r="J9260" s="8"/>
      <c r="K9260" s="8"/>
    </row>
    <row r="9261" spans="1:11" s="7" customFormat="1" x14ac:dyDescent="0.35">
      <c r="A9261" s="8" t="s">
        <v>5312</v>
      </c>
      <c r="B9261" s="8" t="s">
        <v>121</v>
      </c>
      <c r="C9261" s="8" t="s">
        <v>5229</v>
      </c>
      <c r="D9261" s="8" t="s">
        <v>5116</v>
      </c>
      <c r="E9261" s="8" t="s">
        <v>5226</v>
      </c>
      <c r="F9261" s="9">
        <v>18989.759999999998</v>
      </c>
      <c r="G9261" s="9">
        <v>7033.08</v>
      </c>
      <c r="H9261" s="5">
        <f t="shared" si="288"/>
        <v>0</v>
      </c>
      <c r="I9261" s="5">
        <f t="shared" si="289"/>
        <v>26022.84</v>
      </c>
      <c r="J9261" s="8"/>
      <c r="K9261" s="8"/>
    </row>
    <row r="9262" spans="1:11" s="7" customFormat="1" x14ac:dyDescent="0.35">
      <c r="A9262" s="8" t="s">
        <v>5313</v>
      </c>
      <c r="B9262" s="8" t="s">
        <v>5119</v>
      </c>
      <c r="C9262" s="8" t="s">
        <v>5229</v>
      </c>
      <c r="D9262" s="8" t="s">
        <v>5116</v>
      </c>
      <c r="E9262" s="8" t="s">
        <v>5208</v>
      </c>
      <c r="F9262" s="9">
        <v>5500</v>
      </c>
      <c r="G9262" s="8">
        <v>869.96</v>
      </c>
      <c r="H9262" s="5">
        <f t="shared" si="288"/>
        <v>0</v>
      </c>
      <c r="I9262" s="5">
        <f t="shared" si="289"/>
        <v>6369.96</v>
      </c>
      <c r="J9262" s="8"/>
      <c r="K9262" s="8"/>
    </row>
    <row r="9263" spans="1:11" s="7" customFormat="1" x14ac:dyDescent="0.35">
      <c r="A9263" s="8" t="s">
        <v>5314</v>
      </c>
      <c r="B9263" s="8" t="s">
        <v>18</v>
      </c>
      <c r="C9263" s="8" t="s">
        <v>5229</v>
      </c>
      <c r="D9263" s="8" t="s">
        <v>5101</v>
      </c>
      <c r="E9263" s="8" t="s">
        <v>5120</v>
      </c>
      <c r="F9263" s="8">
        <v>0</v>
      </c>
      <c r="G9263" s="8">
        <v>151.04</v>
      </c>
      <c r="H9263" s="5">
        <f t="shared" si="288"/>
        <v>0</v>
      </c>
      <c r="I9263" s="5">
        <f t="shared" si="289"/>
        <v>151.04</v>
      </c>
      <c r="J9263" s="8"/>
      <c r="K9263" s="8"/>
    </row>
    <row r="9264" spans="1:11" s="7" customFormat="1" x14ac:dyDescent="0.35">
      <c r="A9264" s="8" t="s">
        <v>5315</v>
      </c>
      <c r="B9264" s="8" t="s">
        <v>5119</v>
      </c>
      <c r="C9264" s="8" t="s">
        <v>5229</v>
      </c>
      <c r="D9264" s="8" t="s">
        <v>5121</v>
      </c>
      <c r="E9264" s="8" t="s">
        <v>5121</v>
      </c>
      <c r="F9264" s="8">
        <v>585</v>
      </c>
      <c r="G9264" s="8">
        <v>0</v>
      </c>
      <c r="H9264" s="5">
        <f t="shared" si="288"/>
        <v>0</v>
      </c>
      <c r="I9264" s="5">
        <f t="shared" si="289"/>
        <v>585</v>
      </c>
      <c r="J9264" s="8"/>
      <c r="K9264" s="8"/>
    </row>
    <row r="9265" spans="1:11" s="7" customFormat="1" x14ac:dyDescent="0.35">
      <c r="A9265" s="8" t="s">
        <v>5316</v>
      </c>
      <c r="B9265" s="8" t="s">
        <v>5119</v>
      </c>
      <c r="C9265" s="8" t="s">
        <v>5229</v>
      </c>
      <c r="D9265" s="8" t="s">
        <v>5121</v>
      </c>
      <c r="E9265" s="8" t="s">
        <v>5121</v>
      </c>
      <c r="F9265" s="8">
        <v>1935</v>
      </c>
      <c r="G9265" s="8">
        <v>0</v>
      </c>
      <c r="H9265" s="5">
        <f t="shared" si="288"/>
        <v>0</v>
      </c>
      <c r="I9265" s="5">
        <f t="shared" si="289"/>
        <v>1935</v>
      </c>
      <c r="J9265" s="8"/>
      <c r="K9265" s="8"/>
    </row>
    <row r="9266" spans="1:11" s="7" customFormat="1" x14ac:dyDescent="0.35">
      <c r="A9266" s="8" t="s">
        <v>5317</v>
      </c>
      <c r="B9266" s="8" t="s">
        <v>5119</v>
      </c>
      <c r="C9266" s="8" t="s">
        <v>5229</v>
      </c>
      <c r="D9266" s="8" t="s">
        <v>5121</v>
      </c>
      <c r="E9266" s="8" t="s">
        <v>5121</v>
      </c>
      <c r="F9266" s="8">
        <v>3860</v>
      </c>
      <c r="G9266" s="8">
        <v>0</v>
      </c>
      <c r="H9266" s="5">
        <f t="shared" si="288"/>
        <v>0</v>
      </c>
      <c r="I9266" s="5">
        <f t="shared" si="289"/>
        <v>3860</v>
      </c>
      <c r="J9266" s="8"/>
      <c r="K9266" s="8"/>
    </row>
    <row r="9267" spans="1:11" s="7" customFormat="1" x14ac:dyDescent="0.35">
      <c r="A9267" s="8" t="s">
        <v>5318</v>
      </c>
      <c r="B9267" s="8" t="s">
        <v>5122</v>
      </c>
      <c r="C9267" s="8" t="s">
        <v>5229</v>
      </c>
      <c r="D9267" s="8" t="s">
        <v>5121</v>
      </c>
      <c r="E9267" s="8" t="s">
        <v>5121</v>
      </c>
      <c r="F9267" s="8">
        <v>14475</v>
      </c>
      <c r="G9267" s="8">
        <v>0</v>
      </c>
      <c r="H9267" s="5">
        <f t="shared" si="288"/>
        <v>0</v>
      </c>
      <c r="I9267" s="5">
        <f t="shared" si="289"/>
        <v>14475</v>
      </c>
      <c r="J9267" s="8"/>
      <c r="K9267" s="8"/>
    </row>
    <row r="9268" spans="1:11" s="7" customFormat="1" x14ac:dyDescent="0.35">
      <c r="A9268" s="8" t="s">
        <v>5319</v>
      </c>
      <c r="B9268" s="8" t="s">
        <v>10016</v>
      </c>
      <c r="C9268" s="8" t="s">
        <v>5229</v>
      </c>
      <c r="D9268" s="8" t="s">
        <v>5127</v>
      </c>
      <c r="E9268" s="8" t="s">
        <v>5211</v>
      </c>
      <c r="F9268" s="8">
        <v>390</v>
      </c>
      <c r="G9268" s="8">
        <v>0</v>
      </c>
      <c r="H9268" s="5">
        <f t="shared" si="288"/>
        <v>0</v>
      </c>
      <c r="I9268" s="5">
        <f t="shared" si="289"/>
        <v>390</v>
      </c>
      <c r="J9268" s="8"/>
      <c r="K9268" s="8"/>
    </row>
    <row r="9269" spans="1:11" s="7" customFormat="1" x14ac:dyDescent="0.35">
      <c r="A9269" s="8" t="s">
        <v>5320</v>
      </c>
      <c r="B9269" s="8" t="s">
        <v>10016</v>
      </c>
      <c r="C9269" s="8" t="s">
        <v>5229</v>
      </c>
      <c r="D9269" s="8" t="s">
        <v>5127</v>
      </c>
      <c r="E9269" s="8" t="s">
        <v>5211</v>
      </c>
      <c r="F9269" s="8">
        <v>665</v>
      </c>
      <c r="G9269" s="8">
        <v>0</v>
      </c>
      <c r="H9269" s="5">
        <f t="shared" si="288"/>
        <v>0</v>
      </c>
      <c r="I9269" s="5">
        <f t="shared" si="289"/>
        <v>665</v>
      </c>
      <c r="J9269" s="8"/>
      <c r="K9269" s="8"/>
    </row>
    <row r="9270" spans="1:11" s="7" customFormat="1" x14ac:dyDescent="0.35">
      <c r="A9270" s="8" t="s">
        <v>5321</v>
      </c>
      <c r="B9270" s="8" t="s">
        <v>10016</v>
      </c>
      <c r="C9270" s="8" t="s">
        <v>5229</v>
      </c>
      <c r="D9270" s="8" t="s">
        <v>5128</v>
      </c>
      <c r="E9270" s="8" t="s">
        <v>5209</v>
      </c>
      <c r="F9270" s="8">
        <v>2315</v>
      </c>
      <c r="G9270" s="8">
        <v>0</v>
      </c>
      <c r="H9270" s="5">
        <f t="shared" si="288"/>
        <v>0</v>
      </c>
      <c r="I9270" s="5">
        <f t="shared" si="289"/>
        <v>2315</v>
      </c>
      <c r="J9270" s="8"/>
      <c r="K9270" s="8"/>
    </row>
    <row r="9271" spans="1:11" s="7" customFormat="1" x14ac:dyDescent="0.35">
      <c r="A9271" s="8" t="s">
        <v>5322</v>
      </c>
      <c r="B9271" s="8" t="s">
        <v>10016</v>
      </c>
      <c r="C9271" s="8" t="s">
        <v>5229</v>
      </c>
      <c r="D9271" s="8" t="s">
        <v>5128</v>
      </c>
      <c r="E9271" s="8" t="s">
        <v>5209</v>
      </c>
      <c r="F9271" s="8">
        <v>2980</v>
      </c>
      <c r="G9271" s="8">
        <v>0</v>
      </c>
      <c r="H9271" s="5">
        <f t="shared" si="288"/>
        <v>0</v>
      </c>
      <c r="I9271" s="5">
        <f t="shared" si="289"/>
        <v>2980</v>
      </c>
      <c r="J9271" s="8"/>
      <c r="K9271" s="8"/>
    </row>
    <row r="9272" spans="1:11" s="7" customFormat="1" x14ac:dyDescent="0.35">
      <c r="A9272" s="8" t="s">
        <v>5323</v>
      </c>
      <c r="B9272" s="8" t="s">
        <v>10016</v>
      </c>
      <c r="C9272" s="8" t="s">
        <v>5229</v>
      </c>
      <c r="D9272" s="8" t="s">
        <v>5129</v>
      </c>
      <c r="E9272" s="8" t="s">
        <v>5212</v>
      </c>
      <c r="F9272" s="8">
        <v>255</v>
      </c>
      <c r="G9272" s="8">
        <v>0</v>
      </c>
      <c r="H9272" s="5">
        <f t="shared" si="288"/>
        <v>0</v>
      </c>
      <c r="I9272" s="5">
        <f t="shared" si="289"/>
        <v>255</v>
      </c>
      <c r="J9272" s="8"/>
      <c r="K9272" s="8"/>
    </row>
    <row r="9273" spans="1:11" s="7" customFormat="1" x14ac:dyDescent="0.35">
      <c r="A9273" s="8" t="s">
        <v>5324</v>
      </c>
      <c r="B9273" s="8" t="s">
        <v>121</v>
      </c>
      <c r="C9273" s="8" t="s">
        <v>5229</v>
      </c>
      <c r="D9273" s="8" t="s">
        <v>5123</v>
      </c>
      <c r="E9273" s="8" t="s">
        <v>5123</v>
      </c>
      <c r="F9273" s="8">
        <v>5790</v>
      </c>
      <c r="G9273" s="8">
        <v>0</v>
      </c>
      <c r="H9273" s="5">
        <f t="shared" si="288"/>
        <v>0</v>
      </c>
      <c r="I9273" s="5">
        <f t="shared" si="289"/>
        <v>5790</v>
      </c>
      <c r="J9273" s="8"/>
      <c r="K9273" s="8"/>
    </row>
    <row r="9274" spans="1:11" s="7" customFormat="1" x14ac:dyDescent="0.35">
      <c r="A9274" s="8" t="s">
        <v>5325</v>
      </c>
      <c r="B9274" s="8" t="s">
        <v>121</v>
      </c>
      <c r="C9274" s="8" t="s">
        <v>5229</v>
      </c>
      <c r="D9274" s="8" t="s">
        <v>5123</v>
      </c>
      <c r="E9274" s="8" t="s">
        <v>5123</v>
      </c>
      <c r="F9274" s="8">
        <v>15435</v>
      </c>
      <c r="G9274" s="8">
        <v>0</v>
      </c>
      <c r="H9274" s="5">
        <f t="shared" si="288"/>
        <v>0</v>
      </c>
      <c r="I9274" s="5">
        <f t="shared" si="289"/>
        <v>15435</v>
      </c>
      <c r="J9274" s="8"/>
      <c r="K9274" s="8"/>
    </row>
    <row r="9275" spans="1:11" s="7" customFormat="1" x14ac:dyDescent="0.35">
      <c r="A9275" s="8" t="s">
        <v>5326</v>
      </c>
      <c r="B9275" s="8" t="s">
        <v>121</v>
      </c>
      <c r="C9275" s="8" t="s">
        <v>5229</v>
      </c>
      <c r="D9275" s="8" t="s">
        <v>5123</v>
      </c>
      <c r="E9275" s="8" t="s">
        <v>5123</v>
      </c>
      <c r="F9275" s="8">
        <v>2870</v>
      </c>
      <c r="G9275" s="8">
        <v>0</v>
      </c>
      <c r="H9275" s="5">
        <f t="shared" si="288"/>
        <v>0</v>
      </c>
      <c r="I9275" s="5">
        <f t="shared" si="289"/>
        <v>2870</v>
      </c>
      <c r="J9275" s="8"/>
      <c r="K9275" s="8"/>
    </row>
    <row r="9276" spans="1:11" s="7" customFormat="1" x14ac:dyDescent="0.35">
      <c r="A9276" s="8" t="s">
        <v>5327</v>
      </c>
      <c r="B9276" s="8" t="s">
        <v>5124</v>
      </c>
      <c r="C9276" s="8" t="s">
        <v>5229</v>
      </c>
      <c r="D9276" s="8" t="s">
        <v>5125</v>
      </c>
      <c r="E9276" s="8" t="s">
        <v>5125</v>
      </c>
      <c r="F9276" s="8">
        <v>445</v>
      </c>
      <c r="G9276" s="8">
        <v>0</v>
      </c>
      <c r="H9276" s="5">
        <f t="shared" si="288"/>
        <v>0</v>
      </c>
      <c r="I9276" s="5">
        <f t="shared" si="289"/>
        <v>445</v>
      </c>
      <c r="J9276" s="8"/>
      <c r="K9276" s="8"/>
    </row>
    <row r="9277" spans="1:11" s="7" customFormat="1" x14ac:dyDescent="0.35">
      <c r="A9277" s="8" t="s">
        <v>5328</v>
      </c>
      <c r="B9277" s="8" t="s">
        <v>5124</v>
      </c>
      <c r="C9277" s="8" t="s">
        <v>5229</v>
      </c>
      <c r="D9277" s="8" t="s">
        <v>5125</v>
      </c>
      <c r="E9277" s="8" t="s">
        <v>5125</v>
      </c>
      <c r="F9277" s="8">
        <v>1105</v>
      </c>
      <c r="G9277" s="8">
        <v>0</v>
      </c>
      <c r="H9277" s="5">
        <f t="shared" si="288"/>
        <v>0</v>
      </c>
      <c r="I9277" s="5">
        <f t="shared" si="289"/>
        <v>1105</v>
      </c>
      <c r="J9277" s="8"/>
      <c r="K9277" s="8"/>
    </row>
    <row r="9278" spans="1:11" s="7" customFormat="1" x14ac:dyDescent="0.35">
      <c r="A9278" s="8" t="s">
        <v>5329</v>
      </c>
      <c r="B9278" s="8" t="s">
        <v>121</v>
      </c>
      <c r="C9278" s="8" t="s">
        <v>5229</v>
      </c>
      <c r="D9278" s="8" t="s">
        <v>5101</v>
      </c>
      <c r="E9278" s="8" t="s">
        <v>5126</v>
      </c>
      <c r="F9278" s="8">
        <v>0</v>
      </c>
      <c r="G9278" s="9">
        <v>3402</v>
      </c>
      <c r="H9278" s="5">
        <f t="shared" si="288"/>
        <v>0</v>
      </c>
      <c r="I9278" s="5">
        <f t="shared" si="289"/>
        <v>3402</v>
      </c>
      <c r="J9278" s="8"/>
      <c r="K9278" s="8"/>
    </row>
    <row r="9279" spans="1:11" s="7" customFormat="1" x14ac:dyDescent="0.35">
      <c r="A9279" s="8" t="s">
        <v>10073</v>
      </c>
      <c r="B9279" s="8" t="s">
        <v>121</v>
      </c>
      <c r="C9279" s="8" t="s">
        <v>5229</v>
      </c>
      <c r="D9279" s="8" t="s">
        <v>5101</v>
      </c>
      <c r="E9279" s="8" t="s">
        <v>5126</v>
      </c>
      <c r="F9279" s="8">
        <v>0</v>
      </c>
      <c r="G9279" s="9">
        <v>4273</v>
      </c>
      <c r="H9279" s="5">
        <f t="shared" si="288"/>
        <v>0</v>
      </c>
      <c r="I9279" s="5">
        <f t="shared" si="289"/>
        <v>4273</v>
      </c>
      <c r="J9279" s="8"/>
      <c r="K9279" s="8"/>
    </row>
    <row r="9280" spans="1:11" s="7" customFormat="1" x14ac:dyDescent="0.35">
      <c r="A9280" s="8" t="s">
        <v>5330</v>
      </c>
      <c r="B9280" s="8" t="s">
        <v>121</v>
      </c>
      <c r="C9280" s="8" t="s">
        <v>5229</v>
      </c>
      <c r="D9280" s="8" t="s">
        <v>5101</v>
      </c>
      <c r="E9280" s="8" t="s">
        <v>5126</v>
      </c>
      <c r="F9280" s="8">
        <v>0</v>
      </c>
      <c r="G9280" s="9">
        <v>5144</v>
      </c>
      <c r="H9280" s="5">
        <f t="shared" si="288"/>
        <v>0</v>
      </c>
      <c r="I9280" s="5">
        <f t="shared" si="289"/>
        <v>5144</v>
      </c>
      <c r="J9280" s="8"/>
      <c r="K9280" s="8"/>
    </row>
    <row r="9281" spans="1:11" s="7" customFormat="1" x14ac:dyDescent="0.35">
      <c r="A9281" s="8" t="s">
        <v>10074</v>
      </c>
      <c r="B9281" s="8" t="s">
        <v>121</v>
      </c>
      <c r="C9281" s="8" t="s">
        <v>5229</v>
      </c>
      <c r="D9281" s="8" t="s">
        <v>5101</v>
      </c>
      <c r="E9281" s="8" t="s">
        <v>5126</v>
      </c>
      <c r="F9281" s="8">
        <v>0</v>
      </c>
      <c r="G9281" s="9">
        <v>1875</v>
      </c>
      <c r="H9281" s="5">
        <f t="shared" si="288"/>
        <v>0</v>
      </c>
      <c r="I9281" s="5">
        <f t="shared" si="289"/>
        <v>1875</v>
      </c>
      <c r="J9281" s="8"/>
      <c r="K9281" s="8"/>
    </row>
    <row r="9282" spans="1:11" s="7" customFormat="1" x14ac:dyDescent="0.35">
      <c r="A9282" s="8" t="s">
        <v>5331</v>
      </c>
      <c r="B9282" s="8" t="s">
        <v>14</v>
      </c>
      <c r="C9282" s="8" t="s">
        <v>5229</v>
      </c>
      <c r="D9282" s="8" t="s">
        <v>5101</v>
      </c>
      <c r="E9282" s="8" t="s">
        <v>5057</v>
      </c>
      <c r="F9282" s="8">
        <v>57.64</v>
      </c>
      <c r="G9282" s="8">
        <v>9.4499999999999993</v>
      </c>
      <c r="H9282" s="5">
        <f t="shared" si="288"/>
        <v>0</v>
      </c>
      <c r="I9282" s="5">
        <f t="shared" si="289"/>
        <v>67.09</v>
      </c>
      <c r="J9282" s="8"/>
      <c r="K9282" s="8"/>
    </row>
    <row r="9283" spans="1:11" s="7" customFormat="1" x14ac:dyDescent="0.35">
      <c r="A9283" s="8" t="s">
        <v>5332</v>
      </c>
      <c r="B9283" s="8" t="s">
        <v>14</v>
      </c>
      <c r="C9283" s="8" t="s">
        <v>5229</v>
      </c>
      <c r="D9283" s="8" t="s">
        <v>5101</v>
      </c>
      <c r="E9283" s="8" t="s">
        <v>5057</v>
      </c>
      <c r="F9283" s="8">
        <v>86.1</v>
      </c>
      <c r="G9283" s="8">
        <v>9.4499999999999993</v>
      </c>
      <c r="H9283" s="5">
        <f t="shared" ref="H9283:H9346" si="290">G9283*$K$2</f>
        <v>0</v>
      </c>
      <c r="I9283" s="5">
        <f t="shared" ref="I9283:I9346" si="291">ROUND(SUM(F9283:H9283),2)</f>
        <v>95.55</v>
      </c>
      <c r="J9283" s="8"/>
      <c r="K9283" s="8"/>
    </row>
    <row r="9284" spans="1:11" s="7" customFormat="1" x14ac:dyDescent="0.35">
      <c r="A9284" s="8" t="s">
        <v>5333</v>
      </c>
      <c r="B9284" s="8" t="s">
        <v>14</v>
      </c>
      <c r="C9284" s="8" t="s">
        <v>5229</v>
      </c>
      <c r="D9284" s="8" t="s">
        <v>5101</v>
      </c>
      <c r="E9284" s="8" t="s">
        <v>5057</v>
      </c>
      <c r="F9284" s="8">
        <v>123</v>
      </c>
      <c r="G9284" s="8">
        <v>9.4499999999999993</v>
      </c>
      <c r="H9284" s="5">
        <f t="shared" si="290"/>
        <v>0</v>
      </c>
      <c r="I9284" s="5">
        <f t="shared" si="291"/>
        <v>132.44999999999999</v>
      </c>
      <c r="J9284" s="8"/>
      <c r="K9284" s="8"/>
    </row>
    <row r="9285" spans="1:11" s="7" customFormat="1" x14ac:dyDescent="0.35">
      <c r="A9285" s="8" t="s">
        <v>5334</v>
      </c>
      <c r="B9285" s="8" t="s">
        <v>14</v>
      </c>
      <c r="C9285" s="8" t="s">
        <v>5229</v>
      </c>
      <c r="D9285" s="8" t="s">
        <v>5101</v>
      </c>
      <c r="E9285" s="8" t="s">
        <v>5057</v>
      </c>
      <c r="F9285" s="8">
        <v>177.82</v>
      </c>
      <c r="G9285" s="8">
        <v>9.4499999999999993</v>
      </c>
      <c r="H9285" s="5">
        <f t="shared" si="290"/>
        <v>0</v>
      </c>
      <c r="I9285" s="5">
        <f t="shared" si="291"/>
        <v>187.27</v>
      </c>
      <c r="J9285" s="8"/>
      <c r="K9285" s="8"/>
    </row>
    <row r="9286" spans="1:11" s="7" customFormat="1" x14ac:dyDescent="0.35">
      <c r="A9286" s="8" t="s">
        <v>5335</v>
      </c>
      <c r="B9286" s="8" t="s">
        <v>14</v>
      </c>
      <c r="C9286" s="8" t="s">
        <v>5229</v>
      </c>
      <c r="D9286" s="8" t="s">
        <v>5101</v>
      </c>
      <c r="E9286" s="8" t="s">
        <v>5057</v>
      </c>
      <c r="F9286" s="8">
        <v>290.63</v>
      </c>
      <c r="G9286" s="8">
        <v>9.4499999999999993</v>
      </c>
      <c r="H9286" s="5">
        <f t="shared" si="290"/>
        <v>0</v>
      </c>
      <c r="I9286" s="5">
        <f t="shared" si="291"/>
        <v>300.08</v>
      </c>
      <c r="J9286" s="8"/>
      <c r="K9286" s="8"/>
    </row>
    <row r="9287" spans="1:11" s="7" customFormat="1" x14ac:dyDescent="0.35">
      <c r="A9287" s="8" t="s">
        <v>5336</v>
      </c>
      <c r="B9287" s="8" t="s">
        <v>14</v>
      </c>
      <c r="C9287" s="8" t="s">
        <v>5229</v>
      </c>
      <c r="D9287" s="8" t="s">
        <v>5101</v>
      </c>
      <c r="E9287" s="8" t="s">
        <v>5057</v>
      </c>
      <c r="F9287" s="8">
        <v>465.97</v>
      </c>
      <c r="G9287" s="8">
        <v>14.18</v>
      </c>
      <c r="H9287" s="5">
        <f t="shared" si="290"/>
        <v>0</v>
      </c>
      <c r="I9287" s="5">
        <f t="shared" si="291"/>
        <v>480.15</v>
      </c>
      <c r="J9287" s="8"/>
      <c r="K9287" s="8"/>
    </row>
    <row r="9288" spans="1:11" s="7" customFormat="1" x14ac:dyDescent="0.35">
      <c r="A9288" s="8" t="s">
        <v>5337</v>
      </c>
      <c r="B9288" s="8" t="s">
        <v>14</v>
      </c>
      <c r="C9288" s="8" t="s">
        <v>5229</v>
      </c>
      <c r="D9288" s="8" t="s">
        <v>5101</v>
      </c>
      <c r="E9288" s="8" t="s">
        <v>5057</v>
      </c>
      <c r="F9288" s="8">
        <v>792.78</v>
      </c>
      <c r="G9288" s="8">
        <v>14.18</v>
      </c>
      <c r="H9288" s="5">
        <f t="shared" si="290"/>
        <v>0</v>
      </c>
      <c r="I9288" s="5">
        <f t="shared" si="291"/>
        <v>806.96</v>
      </c>
      <c r="J9288" s="8"/>
      <c r="K9288" s="8"/>
    </row>
    <row r="9289" spans="1:11" s="7" customFormat="1" x14ac:dyDescent="0.35">
      <c r="A9289" s="8" t="s">
        <v>5338</v>
      </c>
      <c r="B9289" s="8" t="s">
        <v>14</v>
      </c>
      <c r="C9289" s="8" t="s">
        <v>5229</v>
      </c>
      <c r="D9289" s="8" t="s">
        <v>5101</v>
      </c>
      <c r="E9289" s="8" t="s">
        <v>5057</v>
      </c>
      <c r="F9289" s="8">
        <v>1143.1400000000001</v>
      </c>
      <c r="G9289" s="8">
        <v>18.91</v>
      </c>
      <c r="H9289" s="5">
        <f t="shared" si="290"/>
        <v>0</v>
      </c>
      <c r="I9289" s="5">
        <f t="shared" si="291"/>
        <v>1162.05</v>
      </c>
      <c r="J9289" s="8"/>
      <c r="K9289" s="8"/>
    </row>
    <row r="9290" spans="1:11" s="7" customFormat="1" x14ac:dyDescent="0.35">
      <c r="A9290" s="8" t="s">
        <v>5339</v>
      </c>
      <c r="B9290" s="8" t="s">
        <v>14</v>
      </c>
      <c r="C9290" s="8" t="s">
        <v>5229</v>
      </c>
      <c r="D9290" s="8" t="s">
        <v>5101</v>
      </c>
      <c r="E9290" s="8" t="s">
        <v>5058</v>
      </c>
      <c r="F9290" s="8">
        <v>255.9</v>
      </c>
      <c r="G9290" s="8">
        <v>169.38</v>
      </c>
      <c r="H9290" s="5">
        <f t="shared" si="290"/>
        <v>0</v>
      </c>
      <c r="I9290" s="5">
        <f t="shared" si="291"/>
        <v>425.28</v>
      </c>
      <c r="J9290" s="8"/>
      <c r="K9290" s="8"/>
    </row>
    <row r="9291" spans="1:11" s="7" customFormat="1" x14ac:dyDescent="0.35">
      <c r="A9291" s="8" t="s">
        <v>5340</v>
      </c>
      <c r="B9291" s="8" t="s">
        <v>14</v>
      </c>
      <c r="C9291" s="8" t="s">
        <v>5229</v>
      </c>
      <c r="D9291" s="8" t="s">
        <v>5101</v>
      </c>
      <c r="E9291" s="8" t="s">
        <v>5058</v>
      </c>
      <c r="F9291" s="8">
        <v>306.01</v>
      </c>
      <c r="G9291" s="8">
        <v>169.38</v>
      </c>
      <c r="H9291" s="5">
        <f t="shared" si="290"/>
        <v>0</v>
      </c>
      <c r="I9291" s="5">
        <f t="shared" si="291"/>
        <v>475.39</v>
      </c>
      <c r="J9291" s="8"/>
      <c r="K9291" s="8"/>
    </row>
    <row r="9292" spans="1:11" s="7" customFormat="1" x14ac:dyDescent="0.35">
      <c r="A9292" s="8" t="s">
        <v>5341</v>
      </c>
      <c r="B9292" s="8" t="s">
        <v>14</v>
      </c>
      <c r="C9292" s="8" t="s">
        <v>5229</v>
      </c>
      <c r="D9292" s="8" t="s">
        <v>5101</v>
      </c>
      <c r="E9292" s="8" t="s">
        <v>5058</v>
      </c>
      <c r="F9292" s="8">
        <v>407.27</v>
      </c>
      <c r="G9292" s="8">
        <v>169.38</v>
      </c>
      <c r="H9292" s="5">
        <f t="shared" si="290"/>
        <v>0</v>
      </c>
      <c r="I9292" s="5">
        <f t="shared" si="291"/>
        <v>576.65</v>
      </c>
      <c r="J9292" s="8"/>
      <c r="K9292" s="8"/>
    </row>
    <row r="9293" spans="1:11" s="7" customFormat="1" x14ac:dyDescent="0.35">
      <c r="A9293" s="8" t="s">
        <v>5342</v>
      </c>
      <c r="B9293" s="8" t="s">
        <v>14</v>
      </c>
      <c r="C9293" s="8" t="s">
        <v>5229</v>
      </c>
      <c r="D9293" s="8" t="s">
        <v>5101</v>
      </c>
      <c r="E9293" s="8" t="s">
        <v>5058</v>
      </c>
      <c r="F9293" s="8">
        <v>532.53</v>
      </c>
      <c r="G9293" s="8">
        <v>169.38</v>
      </c>
      <c r="H9293" s="5">
        <f t="shared" si="290"/>
        <v>0</v>
      </c>
      <c r="I9293" s="5">
        <f t="shared" si="291"/>
        <v>701.91</v>
      </c>
      <c r="J9293" s="8"/>
      <c r="K9293" s="8"/>
    </row>
    <row r="9294" spans="1:11" s="7" customFormat="1" x14ac:dyDescent="0.35">
      <c r="A9294" s="8" t="s">
        <v>5343</v>
      </c>
      <c r="B9294" s="8" t="s">
        <v>14</v>
      </c>
      <c r="C9294" s="8" t="s">
        <v>5229</v>
      </c>
      <c r="D9294" s="8" t="s">
        <v>5101</v>
      </c>
      <c r="E9294" s="8" t="s">
        <v>5058</v>
      </c>
      <c r="F9294" s="8">
        <v>298.7</v>
      </c>
      <c r="G9294" s="8">
        <v>169.38</v>
      </c>
      <c r="H9294" s="5">
        <f t="shared" si="290"/>
        <v>0</v>
      </c>
      <c r="I9294" s="5">
        <f t="shared" si="291"/>
        <v>468.08</v>
      </c>
      <c r="J9294" s="8"/>
      <c r="K9294" s="8"/>
    </row>
    <row r="9295" spans="1:11" s="7" customFormat="1" x14ac:dyDescent="0.35">
      <c r="A9295" s="8" t="s">
        <v>5344</v>
      </c>
      <c r="B9295" s="8" t="s">
        <v>14</v>
      </c>
      <c r="C9295" s="8" t="s">
        <v>5229</v>
      </c>
      <c r="D9295" s="8" t="s">
        <v>5101</v>
      </c>
      <c r="E9295" s="8" t="s">
        <v>5058</v>
      </c>
      <c r="F9295" s="8">
        <v>370.72</v>
      </c>
      <c r="G9295" s="8">
        <v>169.38</v>
      </c>
      <c r="H9295" s="5">
        <f t="shared" si="290"/>
        <v>0</v>
      </c>
      <c r="I9295" s="5">
        <f t="shared" si="291"/>
        <v>540.1</v>
      </c>
      <c r="J9295" s="8"/>
      <c r="K9295" s="8"/>
    </row>
    <row r="9296" spans="1:11" s="7" customFormat="1" x14ac:dyDescent="0.35">
      <c r="A9296" s="8" t="s">
        <v>5345</v>
      </c>
      <c r="B9296" s="8" t="s">
        <v>14</v>
      </c>
      <c r="C9296" s="8" t="s">
        <v>5229</v>
      </c>
      <c r="D9296" s="8" t="s">
        <v>5101</v>
      </c>
      <c r="E9296" s="8" t="s">
        <v>5058</v>
      </c>
      <c r="F9296" s="8">
        <v>515.83000000000004</v>
      </c>
      <c r="G9296" s="8">
        <v>169.38</v>
      </c>
      <c r="H9296" s="5">
        <f t="shared" si="290"/>
        <v>0</v>
      </c>
      <c r="I9296" s="5">
        <f t="shared" si="291"/>
        <v>685.21</v>
      </c>
      <c r="J9296" s="8"/>
      <c r="K9296" s="8"/>
    </row>
    <row r="9297" spans="1:11" s="7" customFormat="1" x14ac:dyDescent="0.35">
      <c r="A9297" s="8" t="s">
        <v>5346</v>
      </c>
      <c r="B9297" s="8" t="s">
        <v>14</v>
      </c>
      <c r="C9297" s="8" t="s">
        <v>5229</v>
      </c>
      <c r="D9297" s="8" t="s">
        <v>5101</v>
      </c>
      <c r="E9297" s="8" t="s">
        <v>5058</v>
      </c>
      <c r="F9297" s="8">
        <v>684.94</v>
      </c>
      <c r="G9297" s="8">
        <v>169.38</v>
      </c>
      <c r="H9297" s="5">
        <f t="shared" si="290"/>
        <v>0</v>
      </c>
      <c r="I9297" s="5">
        <f t="shared" si="291"/>
        <v>854.32</v>
      </c>
      <c r="J9297" s="8"/>
      <c r="K9297" s="8"/>
    </row>
    <row r="9298" spans="1:11" s="7" customFormat="1" x14ac:dyDescent="0.35">
      <c r="A9298" s="8" t="s">
        <v>5347</v>
      </c>
      <c r="B9298" s="8" t="s">
        <v>121</v>
      </c>
      <c r="C9298" s="8" t="s">
        <v>5229</v>
      </c>
      <c r="D9298" s="8" t="s">
        <v>5101</v>
      </c>
      <c r="E9298" s="8" t="s">
        <v>5558</v>
      </c>
      <c r="F9298" s="8">
        <v>1788.44</v>
      </c>
      <c r="G9298" s="8">
        <v>16.89</v>
      </c>
      <c r="H9298" s="5">
        <f t="shared" si="290"/>
        <v>0</v>
      </c>
      <c r="I9298" s="5">
        <f t="shared" si="291"/>
        <v>1805.33</v>
      </c>
      <c r="J9298" s="8"/>
      <c r="K9298" s="8"/>
    </row>
    <row r="9299" spans="1:11" s="7" customFormat="1" x14ac:dyDescent="0.35">
      <c r="A9299" s="8" t="s">
        <v>5348</v>
      </c>
      <c r="B9299" s="8" t="s">
        <v>121</v>
      </c>
      <c r="C9299" s="8" t="s">
        <v>5229</v>
      </c>
      <c r="D9299" s="8" t="s">
        <v>5101</v>
      </c>
      <c r="E9299" s="8" t="s">
        <v>5558</v>
      </c>
      <c r="F9299" s="8">
        <v>1837.91</v>
      </c>
      <c r="G9299" s="8">
        <v>16.89</v>
      </c>
      <c r="H9299" s="5">
        <f t="shared" si="290"/>
        <v>0</v>
      </c>
      <c r="I9299" s="5">
        <f t="shared" si="291"/>
        <v>1854.8</v>
      </c>
      <c r="J9299" s="8"/>
      <c r="K9299" s="8"/>
    </row>
    <row r="9300" spans="1:11" s="7" customFormat="1" x14ac:dyDescent="0.35">
      <c r="A9300" s="8" t="s">
        <v>5349</v>
      </c>
      <c r="B9300" s="8" t="s">
        <v>121</v>
      </c>
      <c r="C9300" s="8" t="s">
        <v>5229</v>
      </c>
      <c r="D9300" s="8" t="s">
        <v>5101</v>
      </c>
      <c r="E9300" s="8" t="s">
        <v>5558</v>
      </c>
      <c r="F9300" s="8">
        <v>1887.36</v>
      </c>
      <c r="G9300" s="8">
        <v>16.89</v>
      </c>
      <c r="H9300" s="5">
        <f t="shared" si="290"/>
        <v>0</v>
      </c>
      <c r="I9300" s="5">
        <f t="shared" si="291"/>
        <v>1904.25</v>
      </c>
      <c r="J9300" s="8"/>
      <c r="K9300" s="8"/>
    </row>
    <row r="9301" spans="1:11" s="7" customFormat="1" x14ac:dyDescent="0.35">
      <c r="A9301" s="8" t="s">
        <v>5350</v>
      </c>
      <c r="B9301" s="8" t="s">
        <v>121</v>
      </c>
      <c r="C9301" s="8" t="s">
        <v>5229</v>
      </c>
      <c r="D9301" s="8" t="s">
        <v>5101</v>
      </c>
      <c r="E9301" s="8" t="s">
        <v>5558</v>
      </c>
      <c r="F9301" s="8">
        <v>1936.82</v>
      </c>
      <c r="G9301" s="8">
        <v>16.89</v>
      </c>
      <c r="H9301" s="5">
        <f t="shared" si="290"/>
        <v>0</v>
      </c>
      <c r="I9301" s="5">
        <f t="shared" si="291"/>
        <v>1953.71</v>
      </c>
      <c r="J9301" s="8"/>
      <c r="K9301" s="8"/>
    </row>
    <row r="9302" spans="1:11" s="7" customFormat="1" x14ac:dyDescent="0.35">
      <c r="A9302" s="8" t="s">
        <v>5351</v>
      </c>
      <c r="B9302" s="8" t="s">
        <v>121</v>
      </c>
      <c r="C9302" s="8" t="s">
        <v>5229</v>
      </c>
      <c r="D9302" s="8" t="s">
        <v>5101</v>
      </c>
      <c r="E9302" s="8" t="s">
        <v>5558</v>
      </c>
      <c r="F9302" s="8">
        <v>4038.97</v>
      </c>
      <c r="G9302" s="8">
        <v>16.89</v>
      </c>
      <c r="H9302" s="5">
        <f t="shared" si="290"/>
        <v>0</v>
      </c>
      <c r="I9302" s="5">
        <f t="shared" si="291"/>
        <v>4055.86</v>
      </c>
      <c r="J9302" s="8"/>
      <c r="K9302" s="8"/>
    </row>
    <row r="9303" spans="1:11" s="7" customFormat="1" x14ac:dyDescent="0.35">
      <c r="A9303" s="8" t="s">
        <v>5352</v>
      </c>
      <c r="B9303" s="8" t="s">
        <v>121</v>
      </c>
      <c r="C9303" s="8" t="s">
        <v>5229</v>
      </c>
      <c r="D9303" s="8" t="s">
        <v>5101</v>
      </c>
      <c r="E9303" s="8" t="s">
        <v>5558</v>
      </c>
      <c r="F9303" s="8">
        <v>4909.8999999999996</v>
      </c>
      <c r="G9303" s="8">
        <v>135.65</v>
      </c>
      <c r="H9303" s="5">
        <f t="shared" si="290"/>
        <v>0</v>
      </c>
      <c r="I9303" s="5">
        <f t="shared" si="291"/>
        <v>5045.55</v>
      </c>
      <c r="J9303" s="8"/>
      <c r="K9303" s="8"/>
    </row>
    <row r="9304" spans="1:11" s="7" customFormat="1" x14ac:dyDescent="0.35">
      <c r="A9304" s="8" t="s">
        <v>5353</v>
      </c>
      <c r="B9304" s="8" t="s">
        <v>121</v>
      </c>
      <c r="C9304" s="8" t="s">
        <v>5229</v>
      </c>
      <c r="D9304" s="8" t="s">
        <v>5101</v>
      </c>
      <c r="E9304" s="8" t="s">
        <v>5558</v>
      </c>
      <c r="F9304" s="8">
        <v>18792.810000000001</v>
      </c>
      <c r="G9304" s="8">
        <v>220.48</v>
      </c>
      <c r="H9304" s="5">
        <f t="shared" si="290"/>
        <v>0</v>
      </c>
      <c r="I9304" s="5">
        <f t="shared" si="291"/>
        <v>19013.29</v>
      </c>
      <c r="J9304" s="8"/>
      <c r="K9304" s="8"/>
    </row>
    <row r="9305" spans="1:11" s="7" customFormat="1" x14ac:dyDescent="0.35">
      <c r="A9305" s="8" t="s">
        <v>5354</v>
      </c>
      <c r="B9305" s="8" t="s">
        <v>121</v>
      </c>
      <c r="C9305" s="8" t="s">
        <v>5229</v>
      </c>
      <c r="D9305" s="8" t="s">
        <v>5101</v>
      </c>
      <c r="E9305" s="8" t="s">
        <v>5558</v>
      </c>
      <c r="F9305" s="8">
        <v>8059.52</v>
      </c>
      <c r="G9305" s="8">
        <v>220.48</v>
      </c>
      <c r="H9305" s="5">
        <f t="shared" si="290"/>
        <v>0</v>
      </c>
      <c r="I9305" s="5">
        <f t="shared" si="291"/>
        <v>8280</v>
      </c>
      <c r="J9305" s="8"/>
      <c r="K9305" s="8"/>
    </row>
    <row r="9306" spans="1:11" s="7" customFormat="1" x14ac:dyDescent="0.35">
      <c r="A9306" s="8" t="s">
        <v>5355</v>
      </c>
      <c r="B9306" s="8" t="s">
        <v>121</v>
      </c>
      <c r="C9306" s="8" t="s">
        <v>5229</v>
      </c>
      <c r="D9306" s="8" t="s">
        <v>5101</v>
      </c>
      <c r="E9306" s="8" t="s">
        <v>5558</v>
      </c>
      <c r="F9306" s="8">
        <v>9395</v>
      </c>
      <c r="G9306" s="8">
        <v>220.48</v>
      </c>
      <c r="H9306" s="5">
        <f t="shared" si="290"/>
        <v>0</v>
      </c>
      <c r="I9306" s="5">
        <f t="shared" si="291"/>
        <v>9615.48</v>
      </c>
      <c r="J9306" s="8"/>
      <c r="K9306" s="8"/>
    </row>
    <row r="9307" spans="1:11" s="7" customFormat="1" x14ac:dyDescent="0.35">
      <c r="A9307" s="8" t="s">
        <v>5356</v>
      </c>
      <c r="B9307" s="8" t="s">
        <v>121</v>
      </c>
      <c r="C9307" s="8" t="s">
        <v>5229</v>
      </c>
      <c r="D9307" s="8" t="s">
        <v>5101</v>
      </c>
      <c r="E9307" s="8" t="s">
        <v>5558</v>
      </c>
      <c r="F9307" s="8">
        <v>2167.3200000000002</v>
      </c>
      <c r="G9307" s="8">
        <v>16.89</v>
      </c>
      <c r="H9307" s="5">
        <f t="shared" si="290"/>
        <v>0</v>
      </c>
      <c r="I9307" s="5">
        <f t="shared" si="291"/>
        <v>2184.21</v>
      </c>
      <c r="J9307" s="8"/>
      <c r="K9307" s="8"/>
    </row>
    <row r="9308" spans="1:11" s="7" customFormat="1" x14ac:dyDescent="0.35">
      <c r="A9308" s="8" t="s">
        <v>5357</v>
      </c>
      <c r="B9308" s="8" t="s">
        <v>121</v>
      </c>
      <c r="C9308" s="8" t="s">
        <v>5229</v>
      </c>
      <c r="D9308" s="8" t="s">
        <v>5101</v>
      </c>
      <c r="E9308" s="8" t="s">
        <v>5558</v>
      </c>
      <c r="F9308" s="8">
        <v>2459.15</v>
      </c>
      <c r="G9308" s="8">
        <v>16.89</v>
      </c>
      <c r="H9308" s="5">
        <f t="shared" si="290"/>
        <v>0</v>
      </c>
      <c r="I9308" s="5">
        <f t="shared" si="291"/>
        <v>2476.04</v>
      </c>
      <c r="J9308" s="8"/>
      <c r="K9308" s="8"/>
    </row>
    <row r="9309" spans="1:11" s="7" customFormat="1" x14ac:dyDescent="0.35">
      <c r="A9309" s="8" t="s">
        <v>5358</v>
      </c>
      <c r="B9309" s="8" t="s">
        <v>121</v>
      </c>
      <c r="C9309" s="8" t="s">
        <v>5229</v>
      </c>
      <c r="D9309" s="8" t="s">
        <v>5101</v>
      </c>
      <c r="E9309" s="8" t="s">
        <v>5558</v>
      </c>
      <c r="F9309" s="8">
        <v>2809.34</v>
      </c>
      <c r="G9309" s="8">
        <v>16.89</v>
      </c>
      <c r="H9309" s="5">
        <f t="shared" si="290"/>
        <v>0</v>
      </c>
      <c r="I9309" s="5">
        <f t="shared" si="291"/>
        <v>2826.23</v>
      </c>
      <c r="J9309" s="8"/>
      <c r="K9309" s="8"/>
    </row>
    <row r="9310" spans="1:11" s="7" customFormat="1" x14ac:dyDescent="0.35">
      <c r="A9310" s="8" t="s">
        <v>5695</v>
      </c>
      <c r="B9310" s="8" t="s">
        <v>121</v>
      </c>
      <c r="C9310" s="8" t="s">
        <v>5229</v>
      </c>
      <c r="D9310" s="8" t="s">
        <v>5101</v>
      </c>
      <c r="E9310" s="8" t="s">
        <v>5558</v>
      </c>
      <c r="F9310" s="8">
        <v>3620.02</v>
      </c>
      <c r="G9310" s="8">
        <v>16.89</v>
      </c>
      <c r="H9310" s="5">
        <f t="shared" si="290"/>
        <v>0</v>
      </c>
      <c r="I9310" s="5">
        <f t="shared" si="291"/>
        <v>3636.91</v>
      </c>
      <c r="J9310" s="8"/>
      <c r="K9310" s="8"/>
    </row>
    <row r="9311" spans="1:11" s="7" customFormat="1" x14ac:dyDescent="0.35">
      <c r="A9311" s="8" t="s">
        <v>8175</v>
      </c>
      <c r="B9311" s="8" t="s">
        <v>121</v>
      </c>
      <c r="C9311" s="8" t="s">
        <v>5229</v>
      </c>
      <c r="D9311" s="8" t="s">
        <v>5101</v>
      </c>
      <c r="E9311" s="8" t="s">
        <v>5558</v>
      </c>
      <c r="F9311" s="8">
        <v>4419.84</v>
      </c>
      <c r="G9311" s="8">
        <v>16.89</v>
      </c>
      <c r="H9311" s="5">
        <f t="shared" si="290"/>
        <v>0</v>
      </c>
      <c r="I9311" s="5">
        <f t="shared" si="291"/>
        <v>4436.7299999999996</v>
      </c>
      <c r="J9311" s="8"/>
      <c r="K9311" s="8"/>
    </row>
    <row r="9312" spans="1:11" s="7" customFormat="1" x14ac:dyDescent="0.35">
      <c r="A9312" s="8" t="s">
        <v>5359</v>
      </c>
      <c r="B9312" s="8" t="s">
        <v>121</v>
      </c>
      <c r="C9312" s="8" t="s">
        <v>5229</v>
      </c>
      <c r="D9312" s="8" t="s">
        <v>5101</v>
      </c>
      <c r="E9312" s="8" t="s">
        <v>5130</v>
      </c>
      <c r="F9312" s="8">
        <v>1016.31</v>
      </c>
      <c r="G9312" s="8">
        <v>47.67</v>
      </c>
      <c r="H9312" s="5">
        <f t="shared" si="290"/>
        <v>0</v>
      </c>
      <c r="I9312" s="5">
        <f t="shared" si="291"/>
        <v>1063.98</v>
      </c>
      <c r="J9312" s="8"/>
      <c r="K9312" s="8"/>
    </row>
    <row r="9313" spans="1:11" s="7" customFormat="1" x14ac:dyDescent="0.35">
      <c r="A9313" s="8" t="s">
        <v>5360</v>
      </c>
      <c r="B9313" s="8" t="s">
        <v>121</v>
      </c>
      <c r="C9313" s="8" t="s">
        <v>5229</v>
      </c>
      <c r="D9313" s="8" t="s">
        <v>5101</v>
      </c>
      <c r="E9313" s="8" t="s">
        <v>5130</v>
      </c>
      <c r="F9313" s="8">
        <v>1426.32</v>
      </c>
      <c r="G9313" s="8">
        <v>47.67</v>
      </c>
      <c r="H9313" s="5">
        <f t="shared" si="290"/>
        <v>0</v>
      </c>
      <c r="I9313" s="5">
        <f t="shared" si="291"/>
        <v>1473.99</v>
      </c>
      <c r="J9313" s="8"/>
      <c r="K9313" s="8"/>
    </row>
    <row r="9314" spans="1:11" s="7" customFormat="1" x14ac:dyDescent="0.35">
      <c r="A9314" s="8" t="s">
        <v>5361</v>
      </c>
      <c r="B9314" s="8" t="s">
        <v>14</v>
      </c>
      <c r="C9314" s="8" t="s">
        <v>5229</v>
      </c>
      <c r="D9314" s="8" t="s">
        <v>5101</v>
      </c>
      <c r="E9314" s="8" t="s">
        <v>2890</v>
      </c>
      <c r="F9314" s="8">
        <v>50.76</v>
      </c>
      <c r="G9314" s="8">
        <v>148.16999999999999</v>
      </c>
      <c r="H9314" s="5">
        <f t="shared" si="290"/>
        <v>0</v>
      </c>
      <c r="I9314" s="5">
        <f t="shared" si="291"/>
        <v>198.93</v>
      </c>
      <c r="J9314" s="8"/>
      <c r="K9314" s="8"/>
    </row>
    <row r="9315" spans="1:11" s="7" customFormat="1" x14ac:dyDescent="0.35">
      <c r="A9315" s="8" t="s">
        <v>5362</v>
      </c>
      <c r="B9315" s="8" t="s">
        <v>14</v>
      </c>
      <c r="C9315" s="8" t="s">
        <v>5229</v>
      </c>
      <c r="D9315" s="8" t="s">
        <v>5101</v>
      </c>
      <c r="E9315" s="8" t="s">
        <v>2890</v>
      </c>
      <c r="F9315" s="8">
        <v>36.06</v>
      </c>
      <c r="G9315" s="8">
        <v>148.16999999999999</v>
      </c>
      <c r="H9315" s="5">
        <f t="shared" si="290"/>
        <v>0</v>
      </c>
      <c r="I9315" s="5">
        <f t="shared" si="291"/>
        <v>184.23</v>
      </c>
      <c r="J9315" s="8"/>
      <c r="K9315" s="8"/>
    </row>
    <row r="9316" spans="1:11" s="7" customFormat="1" x14ac:dyDescent="0.35">
      <c r="A9316" s="8" t="s">
        <v>5363</v>
      </c>
      <c r="B9316" s="8" t="s">
        <v>14</v>
      </c>
      <c r="C9316" s="8" t="s">
        <v>5229</v>
      </c>
      <c r="D9316" s="8" t="s">
        <v>5101</v>
      </c>
      <c r="E9316" s="8" t="s">
        <v>2890</v>
      </c>
      <c r="F9316" s="8">
        <v>54.1</v>
      </c>
      <c r="G9316" s="8">
        <v>161.44</v>
      </c>
      <c r="H9316" s="5">
        <f t="shared" si="290"/>
        <v>0</v>
      </c>
      <c r="I9316" s="5">
        <f t="shared" si="291"/>
        <v>215.54</v>
      </c>
      <c r="J9316" s="8"/>
      <c r="K9316" s="8"/>
    </row>
    <row r="9317" spans="1:11" s="7" customFormat="1" x14ac:dyDescent="0.35">
      <c r="A9317" s="8" t="s">
        <v>5364</v>
      </c>
      <c r="B9317" s="8" t="s">
        <v>14</v>
      </c>
      <c r="C9317" s="8" t="s">
        <v>5229</v>
      </c>
      <c r="D9317" s="8" t="s">
        <v>5101</v>
      </c>
      <c r="E9317" s="8" t="s">
        <v>2890</v>
      </c>
      <c r="F9317" s="8">
        <v>40.07</v>
      </c>
      <c r="G9317" s="8">
        <v>161.44</v>
      </c>
      <c r="H9317" s="5">
        <f t="shared" si="290"/>
        <v>0</v>
      </c>
      <c r="I9317" s="5">
        <f t="shared" si="291"/>
        <v>201.51</v>
      </c>
      <c r="J9317" s="8"/>
      <c r="K9317" s="8"/>
    </row>
    <row r="9318" spans="1:11" s="7" customFormat="1" x14ac:dyDescent="0.35">
      <c r="A9318" s="8" t="s">
        <v>5365</v>
      </c>
      <c r="B9318" s="8" t="s">
        <v>14</v>
      </c>
      <c r="C9318" s="8" t="s">
        <v>5229</v>
      </c>
      <c r="D9318" s="8" t="s">
        <v>5101</v>
      </c>
      <c r="E9318" s="8" t="s">
        <v>2890</v>
      </c>
      <c r="F9318" s="8">
        <v>81.48</v>
      </c>
      <c r="G9318" s="8">
        <v>161.44</v>
      </c>
      <c r="H9318" s="5">
        <f t="shared" si="290"/>
        <v>0</v>
      </c>
      <c r="I9318" s="5">
        <f t="shared" si="291"/>
        <v>242.92</v>
      </c>
      <c r="J9318" s="8"/>
      <c r="K9318" s="8"/>
    </row>
    <row r="9319" spans="1:11" s="7" customFormat="1" x14ac:dyDescent="0.35">
      <c r="A9319" s="8" t="s">
        <v>5366</v>
      </c>
      <c r="B9319" s="8" t="s">
        <v>14</v>
      </c>
      <c r="C9319" s="8" t="s">
        <v>5229</v>
      </c>
      <c r="D9319" s="8" t="s">
        <v>5101</v>
      </c>
      <c r="E9319" s="8" t="s">
        <v>2890</v>
      </c>
      <c r="F9319" s="8">
        <v>64.11</v>
      </c>
      <c r="G9319" s="8">
        <v>161.44</v>
      </c>
      <c r="H9319" s="5">
        <f t="shared" si="290"/>
        <v>0</v>
      </c>
      <c r="I9319" s="5">
        <f t="shared" si="291"/>
        <v>225.55</v>
      </c>
      <c r="J9319" s="8"/>
      <c r="K9319" s="8"/>
    </row>
    <row r="9320" spans="1:11" s="7" customFormat="1" x14ac:dyDescent="0.35">
      <c r="A9320" s="8" t="s">
        <v>5367</v>
      </c>
      <c r="B9320" s="8" t="s">
        <v>14</v>
      </c>
      <c r="C9320" s="8" t="s">
        <v>5229</v>
      </c>
      <c r="D9320" s="8" t="s">
        <v>5101</v>
      </c>
      <c r="E9320" s="8" t="s">
        <v>2890</v>
      </c>
      <c r="F9320" s="8">
        <v>86.82</v>
      </c>
      <c r="G9320" s="8">
        <v>185.77</v>
      </c>
      <c r="H9320" s="5">
        <f t="shared" si="290"/>
        <v>0</v>
      </c>
      <c r="I9320" s="5">
        <f t="shared" si="291"/>
        <v>272.58999999999997</v>
      </c>
      <c r="J9320" s="8"/>
      <c r="K9320" s="8"/>
    </row>
    <row r="9321" spans="1:11" s="7" customFormat="1" x14ac:dyDescent="0.35">
      <c r="A9321" s="8" t="s">
        <v>5368</v>
      </c>
      <c r="B9321" s="8" t="s">
        <v>14</v>
      </c>
      <c r="C9321" s="8" t="s">
        <v>5229</v>
      </c>
      <c r="D9321" s="8" t="s">
        <v>5101</v>
      </c>
      <c r="E9321" s="8" t="s">
        <v>2890</v>
      </c>
      <c r="F9321" s="8">
        <v>112.2</v>
      </c>
      <c r="G9321" s="8">
        <v>238.14</v>
      </c>
      <c r="H9321" s="5">
        <f t="shared" si="290"/>
        <v>0</v>
      </c>
      <c r="I9321" s="5">
        <f t="shared" si="291"/>
        <v>350.34</v>
      </c>
      <c r="J9321" s="8"/>
      <c r="K9321" s="8"/>
    </row>
    <row r="9322" spans="1:11" s="7" customFormat="1" x14ac:dyDescent="0.35">
      <c r="A9322" s="8" t="s">
        <v>5369</v>
      </c>
      <c r="B9322" s="8" t="s">
        <v>14</v>
      </c>
      <c r="C9322" s="8" t="s">
        <v>5229</v>
      </c>
      <c r="D9322" s="8" t="s">
        <v>5101</v>
      </c>
      <c r="E9322" s="8" t="s">
        <v>2890</v>
      </c>
      <c r="F9322" s="8">
        <v>70.790000000000006</v>
      </c>
      <c r="G9322" s="8">
        <v>238.14</v>
      </c>
      <c r="H9322" s="5">
        <f t="shared" si="290"/>
        <v>0</v>
      </c>
      <c r="I9322" s="5">
        <f t="shared" si="291"/>
        <v>308.93</v>
      </c>
      <c r="J9322" s="8"/>
      <c r="K9322" s="8"/>
    </row>
    <row r="9323" spans="1:11" s="7" customFormat="1" x14ac:dyDescent="0.35">
      <c r="A9323" s="8" t="s">
        <v>9908</v>
      </c>
      <c r="B9323" s="8" t="s">
        <v>14</v>
      </c>
      <c r="C9323" s="8" t="s">
        <v>5229</v>
      </c>
      <c r="D9323" s="8" t="s">
        <v>5101</v>
      </c>
      <c r="E9323" s="8" t="s">
        <v>2890</v>
      </c>
      <c r="F9323" s="8">
        <v>120.22</v>
      </c>
      <c r="G9323" s="8">
        <v>238.14</v>
      </c>
      <c r="H9323" s="5">
        <f t="shared" si="290"/>
        <v>0</v>
      </c>
      <c r="I9323" s="5">
        <f t="shared" si="291"/>
        <v>358.36</v>
      </c>
      <c r="J9323" s="8"/>
      <c r="K9323" s="8"/>
    </row>
    <row r="9324" spans="1:11" s="7" customFormat="1" x14ac:dyDescent="0.35">
      <c r="A9324" s="8" t="s">
        <v>5370</v>
      </c>
      <c r="B9324" s="8" t="s">
        <v>14</v>
      </c>
      <c r="C9324" s="8" t="s">
        <v>5229</v>
      </c>
      <c r="D9324" s="8" t="s">
        <v>5101</v>
      </c>
      <c r="E9324" s="8" t="s">
        <v>2890</v>
      </c>
      <c r="F9324" s="8">
        <v>80.14</v>
      </c>
      <c r="G9324" s="8">
        <v>238.14</v>
      </c>
      <c r="H9324" s="5">
        <f t="shared" si="290"/>
        <v>0</v>
      </c>
      <c r="I9324" s="5">
        <f t="shared" si="291"/>
        <v>318.27999999999997</v>
      </c>
      <c r="J9324" s="8"/>
      <c r="K9324" s="8"/>
    </row>
    <row r="9325" spans="1:11" s="7" customFormat="1" x14ac:dyDescent="0.35">
      <c r="A9325" s="8" t="s">
        <v>5371</v>
      </c>
      <c r="B9325" s="8" t="s">
        <v>14</v>
      </c>
      <c r="C9325" s="8" t="s">
        <v>5229</v>
      </c>
      <c r="D9325" s="8" t="s">
        <v>5101</v>
      </c>
      <c r="E9325" s="8" t="s">
        <v>2890</v>
      </c>
      <c r="F9325" s="8">
        <v>50.76</v>
      </c>
      <c r="G9325" s="8">
        <v>155.80000000000001</v>
      </c>
      <c r="H9325" s="5">
        <f t="shared" si="290"/>
        <v>0</v>
      </c>
      <c r="I9325" s="5">
        <f t="shared" si="291"/>
        <v>206.56</v>
      </c>
      <c r="J9325" s="8"/>
      <c r="K9325" s="8"/>
    </row>
    <row r="9326" spans="1:11" s="7" customFormat="1" x14ac:dyDescent="0.35">
      <c r="A9326" s="8" t="s">
        <v>5372</v>
      </c>
      <c r="B9326" s="8" t="s">
        <v>14</v>
      </c>
      <c r="C9326" s="8" t="s">
        <v>5229</v>
      </c>
      <c r="D9326" s="8" t="s">
        <v>5101</v>
      </c>
      <c r="E9326" s="8" t="s">
        <v>2890</v>
      </c>
      <c r="F9326" s="8">
        <v>36.06</v>
      </c>
      <c r="G9326" s="8">
        <v>155.80000000000001</v>
      </c>
      <c r="H9326" s="5">
        <f t="shared" si="290"/>
        <v>0</v>
      </c>
      <c r="I9326" s="5">
        <f t="shared" si="291"/>
        <v>191.86</v>
      </c>
      <c r="J9326" s="8"/>
      <c r="K9326" s="8"/>
    </row>
    <row r="9327" spans="1:11" s="7" customFormat="1" x14ac:dyDescent="0.35">
      <c r="A9327" s="8" t="s">
        <v>5373</v>
      </c>
      <c r="B9327" s="8" t="s">
        <v>14</v>
      </c>
      <c r="C9327" s="8" t="s">
        <v>5229</v>
      </c>
      <c r="D9327" s="8" t="s">
        <v>5101</v>
      </c>
      <c r="E9327" s="8" t="s">
        <v>2890</v>
      </c>
      <c r="F9327" s="8">
        <v>54.1</v>
      </c>
      <c r="G9327" s="8">
        <v>169.07</v>
      </c>
      <c r="H9327" s="5">
        <f t="shared" si="290"/>
        <v>0</v>
      </c>
      <c r="I9327" s="5">
        <f t="shared" si="291"/>
        <v>223.17</v>
      </c>
      <c r="J9327" s="8"/>
      <c r="K9327" s="8"/>
    </row>
    <row r="9328" spans="1:11" s="7" customFormat="1" x14ac:dyDescent="0.35">
      <c r="A9328" s="8" t="s">
        <v>5374</v>
      </c>
      <c r="B9328" s="8" t="s">
        <v>14</v>
      </c>
      <c r="C9328" s="8" t="s">
        <v>5229</v>
      </c>
      <c r="D9328" s="8" t="s">
        <v>5101</v>
      </c>
      <c r="E9328" s="8" t="s">
        <v>2890</v>
      </c>
      <c r="F9328" s="8">
        <v>40.07</v>
      </c>
      <c r="G9328" s="8">
        <v>169.07</v>
      </c>
      <c r="H9328" s="5">
        <f t="shared" si="290"/>
        <v>0</v>
      </c>
      <c r="I9328" s="5">
        <f t="shared" si="291"/>
        <v>209.14</v>
      </c>
      <c r="J9328" s="8"/>
      <c r="K9328" s="8"/>
    </row>
    <row r="9329" spans="1:11" s="7" customFormat="1" x14ac:dyDescent="0.35">
      <c r="A9329" s="8" t="s">
        <v>5375</v>
      </c>
      <c r="B9329" s="8" t="s">
        <v>14</v>
      </c>
      <c r="C9329" s="8" t="s">
        <v>5229</v>
      </c>
      <c r="D9329" s="8" t="s">
        <v>5101</v>
      </c>
      <c r="E9329" s="8" t="s">
        <v>2890</v>
      </c>
      <c r="F9329" s="8">
        <v>81.48</v>
      </c>
      <c r="G9329" s="8">
        <v>169.07</v>
      </c>
      <c r="H9329" s="5">
        <f t="shared" si="290"/>
        <v>0</v>
      </c>
      <c r="I9329" s="5">
        <f t="shared" si="291"/>
        <v>250.55</v>
      </c>
      <c r="J9329" s="8"/>
      <c r="K9329" s="8"/>
    </row>
    <row r="9330" spans="1:11" s="7" customFormat="1" x14ac:dyDescent="0.35">
      <c r="A9330" s="8" t="s">
        <v>5376</v>
      </c>
      <c r="B9330" s="8" t="s">
        <v>14</v>
      </c>
      <c r="C9330" s="8" t="s">
        <v>5229</v>
      </c>
      <c r="D9330" s="8" t="s">
        <v>5101</v>
      </c>
      <c r="E9330" s="8" t="s">
        <v>2890</v>
      </c>
      <c r="F9330" s="8">
        <v>64.11</v>
      </c>
      <c r="G9330" s="8">
        <v>169.07</v>
      </c>
      <c r="H9330" s="5">
        <f t="shared" si="290"/>
        <v>0</v>
      </c>
      <c r="I9330" s="5">
        <f t="shared" si="291"/>
        <v>233.18</v>
      </c>
      <c r="J9330" s="8"/>
      <c r="K9330" s="8"/>
    </row>
    <row r="9331" spans="1:11" s="7" customFormat="1" x14ac:dyDescent="0.35">
      <c r="A9331" s="8" t="s">
        <v>5377</v>
      </c>
      <c r="B9331" s="8" t="s">
        <v>14</v>
      </c>
      <c r="C9331" s="8" t="s">
        <v>5229</v>
      </c>
      <c r="D9331" s="8" t="s">
        <v>5101</v>
      </c>
      <c r="E9331" s="8" t="s">
        <v>2890</v>
      </c>
      <c r="F9331" s="8">
        <v>86.82</v>
      </c>
      <c r="G9331" s="8">
        <v>193.39</v>
      </c>
      <c r="H9331" s="5">
        <f t="shared" si="290"/>
        <v>0</v>
      </c>
      <c r="I9331" s="5">
        <f t="shared" si="291"/>
        <v>280.20999999999998</v>
      </c>
      <c r="J9331" s="8"/>
      <c r="K9331" s="8"/>
    </row>
    <row r="9332" spans="1:11" s="7" customFormat="1" x14ac:dyDescent="0.35">
      <c r="A9332" s="8" t="s">
        <v>5378</v>
      </c>
      <c r="B9332" s="8" t="s">
        <v>14</v>
      </c>
      <c r="C9332" s="8" t="s">
        <v>5229</v>
      </c>
      <c r="D9332" s="8" t="s">
        <v>5101</v>
      </c>
      <c r="E9332" s="8" t="s">
        <v>2890</v>
      </c>
      <c r="F9332" s="8">
        <v>69.459999999999994</v>
      </c>
      <c r="G9332" s="8">
        <v>193.39</v>
      </c>
      <c r="H9332" s="5">
        <f t="shared" si="290"/>
        <v>0</v>
      </c>
      <c r="I9332" s="5">
        <f t="shared" si="291"/>
        <v>262.85000000000002</v>
      </c>
      <c r="J9332" s="8"/>
      <c r="K9332" s="8"/>
    </row>
    <row r="9333" spans="1:11" s="7" customFormat="1" x14ac:dyDescent="0.35">
      <c r="A9333" s="8" t="s">
        <v>5379</v>
      </c>
      <c r="B9333" s="8" t="s">
        <v>14</v>
      </c>
      <c r="C9333" s="8" t="s">
        <v>5229</v>
      </c>
      <c r="D9333" s="8" t="s">
        <v>5101</v>
      </c>
      <c r="E9333" s="8" t="s">
        <v>2890</v>
      </c>
      <c r="F9333" s="8">
        <v>112.2</v>
      </c>
      <c r="G9333" s="8">
        <v>245.77</v>
      </c>
      <c r="H9333" s="5">
        <f t="shared" si="290"/>
        <v>0</v>
      </c>
      <c r="I9333" s="5">
        <f t="shared" si="291"/>
        <v>357.97</v>
      </c>
      <c r="J9333" s="8"/>
      <c r="K9333" s="8"/>
    </row>
    <row r="9334" spans="1:11" s="7" customFormat="1" x14ac:dyDescent="0.35">
      <c r="A9334" s="8" t="s">
        <v>5380</v>
      </c>
      <c r="B9334" s="8" t="s">
        <v>14</v>
      </c>
      <c r="C9334" s="8" t="s">
        <v>5229</v>
      </c>
      <c r="D9334" s="8" t="s">
        <v>5101</v>
      </c>
      <c r="E9334" s="8" t="s">
        <v>2890</v>
      </c>
      <c r="F9334" s="8">
        <v>70.790000000000006</v>
      </c>
      <c r="G9334" s="8">
        <v>245.77</v>
      </c>
      <c r="H9334" s="5">
        <f t="shared" si="290"/>
        <v>0</v>
      </c>
      <c r="I9334" s="5">
        <f t="shared" si="291"/>
        <v>316.56</v>
      </c>
      <c r="J9334" s="8"/>
      <c r="K9334" s="8"/>
    </row>
    <row r="9335" spans="1:11" s="7" customFormat="1" x14ac:dyDescent="0.35">
      <c r="A9335" s="8" t="s">
        <v>5381</v>
      </c>
      <c r="B9335" s="8" t="s">
        <v>14</v>
      </c>
      <c r="C9335" s="8" t="s">
        <v>5229</v>
      </c>
      <c r="D9335" s="8" t="s">
        <v>5101</v>
      </c>
      <c r="E9335" s="8" t="s">
        <v>2890</v>
      </c>
      <c r="F9335" s="8">
        <v>120.22</v>
      </c>
      <c r="G9335" s="8">
        <v>245.77</v>
      </c>
      <c r="H9335" s="5">
        <f t="shared" si="290"/>
        <v>0</v>
      </c>
      <c r="I9335" s="5">
        <f t="shared" si="291"/>
        <v>365.99</v>
      </c>
      <c r="J9335" s="8"/>
      <c r="K9335" s="8"/>
    </row>
    <row r="9336" spans="1:11" s="7" customFormat="1" x14ac:dyDescent="0.35">
      <c r="A9336" s="8" t="s">
        <v>5382</v>
      </c>
      <c r="B9336" s="8" t="s">
        <v>14</v>
      </c>
      <c r="C9336" s="8" t="s">
        <v>5229</v>
      </c>
      <c r="D9336" s="8" t="s">
        <v>5101</v>
      </c>
      <c r="E9336" s="8" t="s">
        <v>2890</v>
      </c>
      <c r="F9336" s="8">
        <v>80.14</v>
      </c>
      <c r="G9336" s="8">
        <v>245.77</v>
      </c>
      <c r="H9336" s="5">
        <f t="shared" si="290"/>
        <v>0</v>
      </c>
      <c r="I9336" s="5">
        <f t="shared" si="291"/>
        <v>325.91000000000003</v>
      </c>
      <c r="J9336" s="8"/>
      <c r="K9336" s="8"/>
    </row>
    <row r="9337" spans="1:11" s="7" customFormat="1" x14ac:dyDescent="0.35">
      <c r="A9337" s="8" t="s">
        <v>5383</v>
      </c>
      <c r="B9337" s="8" t="s">
        <v>14</v>
      </c>
      <c r="C9337" s="8" t="s">
        <v>5229</v>
      </c>
      <c r="D9337" s="8" t="s">
        <v>5101</v>
      </c>
      <c r="E9337" s="8" t="s">
        <v>2890</v>
      </c>
      <c r="F9337" s="8">
        <v>143.91</v>
      </c>
      <c r="G9337" s="8">
        <v>102.07</v>
      </c>
      <c r="H9337" s="5">
        <f t="shared" si="290"/>
        <v>0</v>
      </c>
      <c r="I9337" s="5">
        <f t="shared" si="291"/>
        <v>245.98</v>
      </c>
      <c r="J9337" s="8"/>
      <c r="K9337" s="8"/>
    </row>
    <row r="9338" spans="1:11" s="7" customFormat="1" x14ac:dyDescent="0.35">
      <c r="A9338" s="8" t="s">
        <v>5384</v>
      </c>
      <c r="B9338" s="8" t="s">
        <v>14</v>
      </c>
      <c r="C9338" s="8" t="s">
        <v>5229</v>
      </c>
      <c r="D9338" s="8" t="s">
        <v>5101</v>
      </c>
      <c r="E9338" s="8" t="s">
        <v>2890</v>
      </c>
      <c r="F9338" s="8">
        <v>101.22</v>
      </c>
      <c r="G9338" s="8">
        <v>102.07</v>
      </c>
      <c r="H9338" s="5">
        <f t="shared" si="290"/>
        <v>0</v>
      </c>
      <c r="I9338" s="5">
        <f t="shared" si="291"/>
        <v>203.29</v>
      </c>
      <c r="J9338" s="8"/>
      <c r="K9338" s="8"/>
    </row>
    <row r="9339" spans="1:11" s="7" customFormat="1" x14ac:dyDescent="0.35">
      <c r="A9339" s="8" t="s">
        <v>5385</v>
      </c>
      <c r="B9339" s="8" t="s">
        <v>14</v>
      </c>
      <c r="C9339" s="8" t="s">
        <v>5229</v>
      </c>
      <c r="D9339" s="8" t="s">
        <v>5101</v>
      </c>
      <c r="E9339" s="8" t="s">
        <v>2890</v>
      </c>
      <c r="F9339" s="8">
        <v>157.33000000000001</v>
      </c>
      <c r="G9339" s="8">
        <v>102.07</v>
      </c>
      <c r="H9339" s="5">
        <f t="shared" si="290"/>
        <v>0</v>
      </c>
      <c r="I9339" s="5">
        <f t="shared" si="291"/>
        <v>259.39999999999998</v>
      </c>
      <c r="J9339" s="8"/>
      <c r="K9339" s="8"/>
    </row>
    <row r="9340" spans="1:11" s="7" customFormat="1" x14ac:dyDescent="0.35">
      <c r="A9340" s="8" t="s">
        <v>9909</v>
      </c>
      <c r="B9340" s="8" t="s">
        <v>14</v>
      </c>
      <c r="C9340" s="8" t="s">
        <v>5229</v>
      </c>
      <c r="D9340" s="8" t="s">
        <v>5101</v>
      </c>
      <c r="E9340" s="8" t="s">
        <v>2890</v>
      </c>
      <c r="F9340" s="8">
        <v>115.86</v>
      </c>
      <c r="G9340" s="8">
        <v>102.07</v>
      </c>
      <c r="H9340" s="5">
        <f t="shared" si="290"/>
        <v>0</v>
      </c>
      <c r="I9340" s="5">
        <f t="shared" si="291"/>
        <v>217.93</v>
      </c>
      <c r="J9340" s="8"/>
      <c r="K9340" s="8"/>
    </row>
    <row r="9341" spans="1:11" s="7" customFormat="1" x14ac:dyDescent="0.35">
      <c r="A9341" s="8" t="s">
        <v>5386</v>
      </c>
      <c r="B9341" s="8" t="s">
        <v>14</v>
      </c>
      <c r="C9341" s="8" t="s">
        <v>5229</v>
      </c>
      <c r="D9341" s="8" t="s">
        <v>5101</v>
      </c>
      <c r="E9341" s="8" t="s">
        <v>2890</v>
      </c>
      <c r="F9341" s="8">
        <v>257.33</v>
      </c>
      <c r="G9341" s="8">
        <v>102.07</v>
      </c>
      <c r="H9341" s="5">
        <f t="shared" si="290"/>
        <v>0</v>
      </c>
      <c r="I9341" s="5">
        <f t="shared" si="291"/>
        <v>359.4</v>
      </c>
      <c r="J9341" s="8"/>
      <c r="K9341" s="8"/>
    </row>
    <row r="9342" spans="1:11" s="7" customFormat="1" x14ac:dyDescent="0.35">
      <c r="A9342" s="8" t="s">
        <v>5387</v>
      </c>
      <c r="B9342" s="8" t="s">
        <v>14</v>
      </c>
      <c r="C9342" s="8" t="s">
        <v>5229</v>
      </c>
      <c r="D9342" s="8" t="s">
        <v>5101</v>
      </c>
      <c r="E9342" s="8" t="s">
        <v>2890</v>
      </c>
      <c r="F9342" s="8">
        <v>207.33</v>
      </c>
      <c r="G9342" s="8">
        <v>102.07</v>
      </c>
      <c r="H9342" s="5">
        <f t="shared" si="290"/>
        <v>0</v>
      </c>
      <c r="I9342" s="5">
        <f t="shared" si="291"/>
        <v>309.39999999999998</v>
      </c>
      <c r="J9342" s="8"/>
      <c r="K9342" s="8"/>
    </row>
    <row r="9343" spans="1:11" s="7" customFormat="1" x14ac:dyDescent="0.35">
      <c r="A9343" s="8" t="s">
        <v>5388</v>
      </c>
      <c r="B9343" s="8" t="s">
        <v>14</v>
      </c>
      <c r="C9343" s="8" t="s">
        <v>5229</v>
      </c>
      <c r="D9343" s="8" t="s">
        <v>5101</v>
      </c>
      <c r="E9343" s="8" t="s">
        <v>5060</v>
      </c>
      <c r="F9343" s="8">
        <v>0</v>
      </c>
      <c r="G9343" s="8">
        <v>264.02</v>
      </c>
      <c r="H9343" s="5">
        <f t="shared" si="290"/>
        <v>0</v>
      </c>
      <c r="I9343" s="5">
        <f t="shared" si="291"/>
        <v>264.02</v>
      </c>
      <c r="J9343" s="8"/>
      <c r="K9343" s="8"/>
    </row>
    <row r="9344" spans="1:11" s="7" customFormat="1" x14ac:dyDescent="0.35">
      <c r="A9344" s="8" t="s">
        <v>5389</v>
      </c>
      <c r="B9344" s="8" t="s">
        <v>14</v>
      </c>
      <c r="C9344" s="8" t="s">
        <v>5229</v>
      </c>
      <c r="D9344" s="8" t="s">
        <v>5101</v>
      </c>
      <c r="E9344" s="8" t="s">
        <v>5060</v>
      </c>
      <c r="F9344" s="8">
        <v>0</v>
      </c>
      <c r="G9344" s="8">
        <v>324.12</v>
      </c>
      <c r="H9344" s="5">
        <f t="shared" si="290"/>
        <v>0</v>
      </c>
      <c r="I9344" s="5">
        <f t="shared" si="291"/>
        <v>324.12</v>
      </c>
      <c r="J9344" s="8"/>
      <c r="K9344" s="8"/>
    </row>
    <row r="9345" spans="1:11" s="7" customFormat="1" x14ac:dyDescent="0.35">
      <c r="A9345" s="8" t="s">
        <v>5390</v>
      </c>
      <c r="B9345" s="8" t="s">
        <v>14</v>
      </c>
      <c r="C9345" s="8" t="s">
        <v>5229</v>
      </c>
      <c r="D9345" s="8" t="s">
        <v>5101</v>
      </c>
      <c r="E9345" s="8" t="s">
        <v>5060</v>
      </c>
      <c r="F9345" s="8">
        <v>0</v>
      </c>
      <c r="G9345" s="8">
        <v>426.41</v>
      </c>
      <c r="H9345" s="5">
        <f t="shared" si="290"/>
        <v>0</v>
      </c>
      <c r="I9345" s="5">
        <f t="shared" si="291"/>
        <v>426.41</v>
      </c>
      <c r="J9345" s="8"/>
      <c r="K9345" s="8"/>
    </row>
    <row r="9346" spans="1:11" s="7" customFormat="1" x14ac:dyDescent="0.35">
      <c r="A9346" s="8" t="s">
        <v>5391</v>
      </c>
      <c r="B9346" s="8" t="s">
        <v>14</v>
      </c>
      <c r="C9346" s="8" t="s">
        <v>5229</v>
      </c>
      <c r="D9346" s="8" t="s">
        <v>5101</v>
      </c>
      <c r="E9346" s="8" t="s">
        <v>5060</v>
      </c>
      <c r="F9346" s="8">
        <v>0</v>
      </c>
      <c r="G9346" s="8">
        <v>489.26</v>
      </c>
      <c r="H9346" s="5">
        <f t="shared" si="290"/>
        <v>0</v>
      </c>
      <c r="I9346" s="5">
        <f t="shared" si="291"/>
        <v>489.26</v>
      </c>
      <c r="J9346" s="8"/>
      <c r="K9346" s="8"/>
    </row>
    <row r="9347" spans="1:11" s="7" customFormat="1" x14ac:dyDescent="0.35">
      <c r="A9347" s="8" t="s">
        <v>5392</v>
      </c>
      <c r="B9347" s="8" t="s">
        <v>14</v>
      </c>
      <c r="C9347" s="8" t="s">
        <v>5229</v>
      </c>
      <c r="D9347" s="8" t="s">
        <v>5101</v>
      </c>
      <c r="E9347" s="8" t="s">
        <v>5060</v>
      </c>
      <c r="F9347" s="8">
        <v>0</v>
      </c>
      <c r="G9347" s="8">
        <v>629.54</v>
      </c>
      <c r="H9347" s="5">
        <f t="shared" ref="H9347:H9410" si="292">G9347*$K$2</f>
        <v>0</v>
      </c>
      <c r="I9347" s="5">
        <f t="shared" ref="I9347:I9410" si="293">ROUND(SUM(F9347:H9347),2)</f>
        <v>629.54</v>
      </c>
      <c r="J9347" s="8"/>
      <c r="K9347" s="8"/>
    </row>
    <row r="9348" spans="1:11" s="7" customFormat="1" x14ac:dyDescent="0.35">
      <c r="A9348" s="8" t="s">
        <v>5393</v>
      </c>
      <c r="B9348" s="8" t="s">
        <v>14</v>
      </c>
      <c r="C9348" s="8" t="s">
        <v>5229</v>
      </c>
      <c r="D9348" s="8" t="s">
        <v>5101</v>
      </c>
      <c r="E9348" s="8" t="s">
        <v>5060</v>
      </c>
      <c r="F9348" s="8">
        <v>0</v>
      </c>
      <c r="G9348" s="8">
        <v>775.43</v>
      </c>
      <c r="H9348" s="5">
        <f t="shared" si="292"/>
        <v>0</v>
      </c>
      <c r="I9348" s="5">
        <f t="shared" si="293"/>
        <v>775.43</v>
      </c>
      <c r="J9348" s="8"/>
      <c r="K9348" s="8"/>
    </row>
    <row r="9349" spans="1:11" s="7" customFormat="1" x14ac:dyDescent="0.35">
      <c r="A9349" s="8" t="s">
        <v>9910</v>
      </c>
      <c r="B9349" s="8" t="s">
        <v>14</v>
      </c>
      <c r="C9349" s="8" t="s">
        <v>5229</v>
      </c>
      <c r="D9349" s="8" t="s">
        <v>5101</v>
      </c>
      <c r="E9349" s="8" t="s">
        <v>15</v>
      </c>
      <c r="F9349" s="8">
        <v>50.76</v>
      </c>
      <c r="G9349" s="8">
        <v>118.16</v>
      </c>
      <c r="H9349" s="5">
        <f t="shared" si="292"/>
        <v>0</v>
      </c>
      <c r="I9349" s="5">
        <f t="shared" si="293"/>
        <v>168.92</v>
      </c>
      <c r="J9349" s="8"/>
      <c r="K9349" s="8"/>
    </row>
    <row r="9350" spans="1:11" s="7" customFormat="1" x14ac:dyDescent="0.35">
      <c r="A9350" s="8" t="s">
        <v>9885</v>
      </c>
      <c r="B9350" s="8" t="s">
        <v>14</v>
      </c>
      <c r="C9350" s="8" t="s">
        <v>5229</v>
      </c>
      <c r="D9350" s="8" t="s">
        <v>5101</v>
      </c>
      <c r="E9350" s="8" t="s">
        <v>15</v>
      </c>
      <c r="F9350" s="8">
        <v>36.06</v>
      </c>
      <c r="G9350" s="8">
        <v>118.16</v>
      </c>
      <c r="H9350" s="5">
        <f t="shared" si="292"/>
        <v>0</v>
      </c>
      <c r="I9350" s="5">
        <f t="shared" si="293"/>
        <v>154.22</v>
      </c>
      <c r="J9350" s="8"/>
      <c r="K9350" s="8"/>
    </row>
    <row r="9351" spans="1:11" s="7" customFormat="1" x14ac:dyDescent="0.35">
      <c r="A9351" s="8" t="s">
        <v>9886</v>
      </c>
      <c r="B9351" s="8" t="s">
        <v>14</v>
      </c>
      <c r="C9351" s="8" t="s">
        <v>5229</v>
      </c>
      <c r="D9351" s="8" t="s">
        <v>5101</v>
      </c>
      <c r="E9351" s="8" t="s">
        <v>15</v>
      </c>
      <c r="F9351" s="8">
        <v>54.1</v>
      </c>
      <c r="G9351" s="8">
        <v>118.16</v>
      </c>
      <c r="H9351" s="5">
        <f t="shared" si="292"/>
        <v>0</v>
      </c>
      <c r="I9351" s="5">
        <f t="shared" si="293"/>
        <v>172.26</v>
      </c>
      <c r="J9351" s="8"/>
      <c r="K9351" s="8"/>
    </row>
    <row r="9352" spans="1:11" s="7" customFormat="1" x14ac:dyDescent="0.35">
      <c r="A9352" s="8" t="s">
        <v>9887</v>
      </c>
      <c r="B9352" s="8" t="s">
        <v>14</v>
      </c>
      <c r="C9352" s="8" t="s">
        <v>5229</v>
      </c>
      <c r="D9352" s="8" t="s">
        <v>5101</v>
      </c>
      <c r="E9352" s="8" t="s">
        <v>15</v>
      </c>
      <c r="F9352" s="8">
        <v>40.07</v>
      </c>
      <c r="G9352" s="8">
        <v>118.16</v>
      </c>
      <c r="H9352" s="5">
        <f t="shared" si="292"/>
        <v>0</v>
      </c>
      <c r="I9352" s="5">
        <f t="shared" si="293"/>
        <v>158.22999999999999</v>
      </c>
      <c r="J9352" s="8"/>
      <c r="K9352" s="8"/>
    </row>
    <row r="9353" spans="1:11" s="7" customFormat="1" x14ac:dyDescent="0.35">
      <c r="A9353" s="8" t="s">
        <v>9911</v>
      </c>
      <c r="B9353" s="8" t="s">
        <v>14</v>
      </c>
      <c r="C9353" s="8" t="s">
        <v>5229</v>
      </c>
      <c r="D9353" s="8" t="s">
        <v>5101</v>
      </c>
      <c r="E9353" s="8" t="s">
        <v>15</v>
      </c>
      <c r="F9353" s="8">
        <v>81.48</v>
      </c>
      <c r="G9353" s="8">
        <v>128.55000000000001</v>
      </c>
      <c r="H9353" s="5">
        <f t="shared" si="292"/>
        <v>0</v>
      </c>
      <c r="I9353" s="5">
        <f t="shared" si="293"/>
        <v>210.03</v>
      </c>
      <c r="J9353" s="8"/>
      <c r="K9353" s="8"/>
    </row>
    <row r="9354" spans="1:11" s="7" customFormat="1" x14ac:dyDescent="0.35">
      <c r="A9354" s="8" t="s">
        <v>5394</v>
      </c>
      <c r="B9354" s="8" t="s">
        <v>14</v>
      </c>
      <c r="C9354" s="8" t="s">
        <v>5229</v>
      </c>
      <c r="D9354" s="8" t="s">
        <v>5101</v>
      </c>
      <c r="E9354" s="8" t="s">
        <v>15</v>
      </c>
      <c r="F9354" s="8">
        <v>64.11</v>
      </c>
      <c r="G9354" s="8">
        <v>128.55000000000001</v>
      </c>
      <c r="H9354" s="5">
        <f t="shared" si="292"/>
        <v>0</v>
      </c>
      <c r="I9354" s="5">
        <f t="shared" si="293"/>
        <v>192.66</v>
      </c>
      <c r="J9354" s="8"/>
      <c r="K9354" s="8"/>
    </row>
    <row r="9355" spans="1:11" s="7" customFormat="1" x14ac:dyDescent="0.35">
      <c r="A9355" s="8" t="s">
        <v>9888</v>
      </c>
      <c r="B9355" s="8" t="s">
        <v>14</v>
      </c>
      <c r="C9355" s="8" t="s">
        <v>5229</v>
      </c>
      <c r="D9355" s="8" t="s">
        <v>5101</v>
      </c>
      <c r="E9355" s="8" t="s">
        <v>15</v>
      </c>
      <c r="F9355" s="8">
        <v>86.82</v>
      </c>
      <c r="G9355" s="8">
        <v>128.55000000000001</v>
      </c>
      <c r="H9355" s="5">
        <f t="shared" si="292"/>
        <v>0</v>
      </c>
      <c r="I9355" s="5">
        <f t="shared" si="293"/>
        <v>215.37</v>
      </c>
      <c r="J9355" s="8"/>
      <c r="K9355" s="8"/>
    </row>
    <row r="9356" spans="1:11" s="7" customFormat="1" x14ac:dyDescent="0.35">
      <c r="A9356" s="8" t="s">
        <v>9889</v>
      </c>
      <c r="B9356" s="8" t="s">
        <v>14</v>
      </c>
      <c r="C9356" s="8" t="s">
        <v>5229</v>
      </c>
      <c r="D9356" s="8" t="s">
        <v>5101</v>
      </c>
      <c r="E9356" s="8" t="s">
        <v>15</v>
      </c>
      <c r="F9356" s="8">
        <v>69.459999999999994</v>
      </c>
      <c r="G9356" s="8">
        <v>128.55000000000001</v>
      </c>
      <c r="H9356" s="5">
        <f t="shared" si="292"/>
        <v>0</v>
      </c>
      <c r="I9356" s="5">
        <f t="shared" si="293"/>
        <v>198.01</v>
      </c>
      <c r="J9356" s="8"/>
      <c r="K9356" s="8"/>
    </row>
    <row r="9357" spans="1:11" s="7" customFormat="1" x14ac:dyDescent="0.35">
      <c r="A9357" s="8" t="s">
        <v>9890</v>
      </c>
      <c r="B9357" s="8" t="s">
        <v>14</v>
      </c>
      <c r="C9357" s="8" t="s">
        <v>5229</v>
      </c>
      <c r="D9357" s="8" t="s">
        <v>5101</v>
      </c>
      <c r="E9357" s="8" t="s">
        <v>15</v>
      </c>
      <c r="F9357" s="8">
        <v>112.2</v>
      </c>
      <c r="G9357" s="8">
        <v>138.18</v>
      </c>
      <c r="H9357" s="5">
        <f t="shared" si="292"/>
        <v>0</v>
      </c>
      <c r="I9357" s="5">
        <f t="shared" si="293"/>
        <v>250.38</v>
      </c>
      <c r="J9357" s="8"/>
      <c r="K9357" s="8"/>
    </row>
    <row r="9358" spans="1:11" s="7" customFormat="1" x14ac:dyDescent="0.35">
      <c r="A9358" s="8" t="s">
        <v>9891</v>
      </c>
      <c r="B9358" s="8" t="s">
        <v>14</v>
      </c>
      <c r="C9358" s="8" t="s">
        <v>5229</v>
      </c>
      <c r="D9358" s="8" t="s">
        <v>5101</v>
      </c>
      <c r="E9358" s="8" t="s">
        <v>15</v>
      </c>
      <c r="F9358" s="8">
        <v>70.790000000000006</v>
      </c>
      <c r="G9358" s="8">
        <v>138.18</v>
      </c>
      <c r="H9358" s="5">
        <f t="shared" si="292"/>
        <v>0</v>
      </c>
      <c r="I9358" s="5">
        <f t="shared" si="293"/>
        <v>208.97</v>
      </c>
      <c r="J9358" s="8"/>
      <c r="K9358" s="8"/>
    </row>
    <row r="9359" spans="1:11" s="7" customFormat="1" x14ac:dyDescent="0.35">
      <c r="A9359" s="8" t="s">
        <v>9892</v>
      </c>
      <c r="B9359" s="8" t="s">
        <v>14</v>
      </c>
      <c r="C9359" s="8" t="s">
        <v>5229</v>
      </c>
      <c r="D9359" s="8" t="s">
        <v>5101</v>
      </c>
      <c r="E9359" s="8" t="s">
        <v>15</v>
      </c>
      <c r="F9359" s="8">
        <v>120.22</v>
      </c>
      <c r="G9359" s="8">
        <v>138.18</v>
      </c>
      <c r="H9359" s="5">
        <f t="shared" si="292"/>
        <v>0</v>
      </c>
      <c r="I9359" s="5">
        <f t="shared" si="293"/>
        <v>258.39999999999998</v>
      </c>
      <c r="J9359" s="8"/>
      <c r="K9359" s="8"/>
    </row>
    <row r="9360" spans="1:11" s="7" customFormat="1" x14ac:dyDescent="0.35">
      <c r="A9360" s="8" t="s">
        <v>9893</v>
      </c>
      <c r="B9360" s="8" t="s">
        <v>14</v>
      </c>
      <c r="C9360" s="8" t="s">
        <v>5229</v>
      </c>
      <c r="D9360" s="8" t="s">
        <v>5101</v>
      </c>
      <c r="E9360" s="8" t="s">
        <v>15</v>
      </c>
      <c r="F9360" s="8">
        <v>80.14</v>
      </c>
      <c r="G9360" s="8">
        <v>138.18</v>
      </c>
      <c r="H9360" s="5">
        <f t="shared" si="292"/>
        <v>0</v>
      </c>
      <c r="I9360" s="5">
        <f t="shared" si="293"/>
        <v>218.32</v>
      </c>
      <c r="J9360" s="8"/>
      <c r="K9360" s="8"/>
    </row>
    <row r="9361" spans="1:11" s="7" customFormat="1" x14ac:dyDescent="0.35">
      <c r="A9361" s="8" t="s">
        <v>9894</v>
      </c>
      <c r="B9361" s="8" t="s">
        <v>14</v>
      </c>
      <c r="C9361" s="8" t="s">
        <v>5229</v>
      </c>
      <c r="D9361" s="8" t="s">
        <v>5101</v>
      </c>
      <c r="E9361" s="8" t="s">
        <v>15</v>
      </c>
      <c r="F9361" s="8">
        <v>143.91</v>
      </c>
      <c r="G9361" s="8">
        <v>171.1</v>
      </c>
      <c r="H9361" s="5">
        <f t="shared" si="292"/>
        <v>0</v>
      </c>
      <c r="I9361" s="5">
        <f t="shared" si="293"/>
        <v>315.01</v>
      </c>
      <c r="J9361" s="8"/>
      <c r="K9361" s="8"/>
    </row>
    <row r="9362" spans="1:11" s="7" customFormat="1" x14ac:dyDescent="0.35">
      <c r="A9362" s="8" t="s">
        <v>9895</v>
      </c>
      <c r="B9362" s="8" t="s">
        <v>14</v>
      </c>
      <c r="C9362" s="8" t="s">
        <v>5229</v>
      </c>
      <c r="D9362" s="8" t="s">
        <v>5101</v>
      </c>
      <c r="E9362" s="8" t="s">
        <v>15</v>
      </c>
      <c r="F9362" s="8">
        <v>101.22</v>
      </c>
      <c r="G9362" s="8">
        <v>171.1</v>
      </c>
      <c r="H9362" s="5">
        <f t="shared" si="292"/>
        <v>0</v>
      </c>
      <c r="I9362" s="5">
        <f t="shared" si="293"/>
        <v>272.32</v>
      </c>
      <c r="J9362" s="8"/>
      <c r="K9362" s="8"/>
    </row>
    <row r="9363" spans="1:11" s="7" customFormat="1" x14ac:dyDescent="0.35">
      <c r="A9363" s="8" t="s">
        <v>9896</v>
      </c>
      <c r="B9363" s="8" t="s">
        <v>14</v>
      </c>
      <c r="C9363" s="8" t="s">
        <v>5229</v>
      </c>
      <c r="D9363" s="8" t="s">
        <v>5101</v>
      </c>
      <c r="E9363" s="8" t="s">
        <v>15</v>
      </c>
      <c r="F9363" s="8">
        <v>157.33000000000001</v>
      </c>
      <c r="G9363" s="8">
        <v>171.1</v>
      </c>
      <c r="H9363" s="5">
        <f t="shared" si="292"/>
        <v>0</v>
      </c>
      <c r="I9363" s="5">
        <f t="shared" si="293"/>
        <v>328.43</v>
      </c>
      <c r="J9363" s="8"/>
      <c r="K9363" s="8"/>
    </row>
    <row r="9364" spans="1:11" s="7" customFormat="1" x14ac:dyDescent="0.35">
      <c r="A9364" s="8" t="s">
        <v>9897</v>
      </c>
      <c r="B9364" s="8" t="s">
        <v>14</v>
      </c>
      <c r="C9364" s="8" t="s">
        <v>5229</v>
      </c>
      <c r="D9364" s="8" t="s">
        <v>5101</v>
      </c>
      <c r="E9364" s="8" t="s">
        <v>15</v>
      </c>
      <c r="F9364" s="8">
        <v>115.86</v>
      </c>
      <c r="G9364" s="8">
        <v>171.1</v>
      </c>
      <c r="H9364" s="5">
        <f t="shared" si="292"/>
        <v>0</v>
      </c>
      <c r="I9364" s="5">
        <f t="shared" si="293"/>
        <v>286.95999999999998</v>
      </c>
      <c r="J9364" s="8"/>
      <c r="K9364" s="8"/>
    </row>
    <row r="9365" spans="1:11" s="7" customFormat="1" x14ac:dyDescent="0.35">
      <c r="A9365" s="8" t="s">
        <v>9898</v>
      </c>
      <c r="B9365" s="8" t="s">
        <v>14</v>
      </c>
      <c r="C9365" s="8" t="s">
        <v>5229</v>
      </c>
      <c r="D9365" s="8" t="s">
        <v>5101</v>
      </c>
      <c r="E9365" s="8" t="s">
        <v>15</v>
      </c>
      <c r="F9365" s="8">
        <v>257.33</v>
      </c>
      <c r="G9365" s="8">
        <v>226.23</v>
      </c>
      <c r="H9365" s="5">
        <f t="shared" si="292"/>
        <v>0</v>
      </c>
      <c r="I9365" s="5">
        <f t="shared" si="293"/>
        <v>483.56</v>
      </c>
      <c r="J9365" s="8"/>
      <c r="K9365" s="8"/>
    </row>
    <row r="9366" spans="1:11" s="7" customFormat="1" x14ac:dyDescent="0.35">
      <c r="A9366" s="8" t="s">
        <v>5395</v>
      </c>
      <c r="B9366" s="8" t="s">
        <v>14</v>
      </c>
      <c r="C9366" s="8" t="s">
        <v>5229</v>
      </c>
      <c r="D9366" s="8" t="s">
        <v>5101</v>
      </c>
      <c r="E9366" s="8" t="s">
        <v>15</v>
      </c>
      <c r="F9366" s="8">
        <v>207.33</v>
      </c>
      <c r="G9366" s="8">
        <v>226.23</v>
      </c>
      <c r="H9366" s="5">
        <f t="shared" si="292"/>
        <v>0</v>
      </c>
      <c r="I9366" s="5">
        <f t="shared" si="293"/>
        <v>433.56</v>
      </c>
      <c r="J9366" s="8"/>
      <c r="K9366" s="8"/>
    </row>
    <row r="9367" spans="1:11" s="7" customFormat="1" x14ac:dyDescent="0.35">
      <c r="A9367" s="8" t="s">
        <v>9899</v>
      </c>
      <c r="B9367" s="8" t="s">
        <v>14</v>
      </c>
      <c r="C9367" s="8" t="s">
        <v>5229</v>
      </c>
      <c r="D9367" s="8" t="s">
        <v>5101</v>
      </c>
      <c r="E9367" s="8" t="s">
        <v>15</v>
      </c>
      <c r="F9367" s="8">
        <v>634.17999999999995</v>
      </c>
      <c r="G9367" s="8">
        <v>226.23</v>
      </c>
      <c r="H9367" s="5">
        <f t="shared" si="292"/>
        <v>0</v>
      </c>
      <c r="I9367" s="5">
        <f t="shared" si="293"/>
        <v>860.41</v>
      </c>
      <c r="J9367" s="8"/>
      <c r="K9367" s="8"/>
    </row>
    <row r="9368" spans="1:11" s="7" customFormat="1" x14ac:dyDescent="0.35">
      <c r="A9368" s="8" t="s">
        <v>5396</v>
      </c>
      <c r="B9368" s="8" t="s">
        <v>5072</v>
      </c>
      <c r="C9368" s="8" t="s">
        <v>5229</v>
      </c>
      <c r="D9368" s="8" t="s">
        <v>5101</v>
      </c>
      <c r="E9368" s="8" t="s">
        <v>5210</v>
      </c>
      <c r="F9368" s="8">
        <v>0</v>
      </c>
      <c r="G9368" s="8">
        <v>8.41</v>
      </c>
      <c r="H9368" s="5">
        <f t="shared" si="292"/>
        <v>0</v>
      </c>
      <c r="I9368" s="5">
        <f t="shared" si="293"/>
        <v>8.41</v>
      </c>
      <c r="J9368" s="8"/>
      <c r="K9368" s="8"/>
    </row>
    <row r="9369" spans="1:11" s="7" customFormat="1" x14ac:dyDescent="0.35">
      <c r="A9369" s="8" t="s">
        <v>5397</v>
      </c>
      <c r="B9369" s="8" t="s">
        <v>121</v>
      </c>
      <c r="C9369" s="8" t="s">
        <v>5229</v>
      </c>
      <c r="D9369" s="8" t="s">
        <v>2893</v>
      </c>
      <c r="E9369" s="8" t="s">
        <v>5218</v>
      </c>
      <c r="F9369" s="8">
        <v>638.83000000000004</v>
      </c>
      <c r="G9369" s="8">
        <v>29.77</v>
      </c>
      <c r="H9369" s="5">
        <f t="shared" si="292"/>
        <v>0</v>
      </c>
      <c r="I9369" s="5">
        <f t="shared" si="293"/>
        <v>668.6</v>
      </c>
      <c r="J9369" s="8"/>
      <c r="K9369" s="8"/>
    </row>
    <row r="9370" spans="1:11" s="7" customFormat="1" x14ac:dyDescent="0.35">
      <c r="A9370" s="8" t="s">
        <v>5398</v>
      </c>
      <c r="B9370" s="8" t="s">
        <v>121</v>
      </c>
      <c r="C9370" s="8" t="s">
        <v>5229</v>
      </c>
      <c r="D9370" s="8" t="s">
        <v>2893</v>
      </c>
      <c r="E9370" s="8" t="s">
        <v>5219</v>
      </c>
      <c r="F9370" s="8">
        <v>60.4</v>
      </c>
      <c r="G9370" s="8">
        <v>33.29</v>
      </c>
      <c r="H9370" s="5">
        <f t="shared" si="292"/>
        <v>0</v>
      </c>
      <c r="I9370" s="5">
        <f t="shared" si="293"/>
        <v>93.69</v>
      </c>
      <c r="J9370" s="8"/>
      <c r="K9370" s="8"/>
    </row>
    <row r="9371" spans="1:11" s="7" customFormat="1" x14ac:dyDescent="0.35">
      <c r="A9371" s="8" t="s">
        <v>5399</v>
      </c>
      <c r="B9371" s="8" t="s">
        <v>121</v>
      </c>
      <c r="C9371" s="8" t="s">
        <v>5229</v>
      </c>
      <c r="D9371" s="8" t="s">
        <v>2893</v>
      </c>
      <c r="E9371" s="8" t="s">
        <v>5219</v>
      </c>
      <c r="F9371" s="8">
        <v>185.84</v>
      </c>
      <c r="G9371" s="8">
        <v>33.29</v>
      </c>
      <c r="H9371" s="5">
        <f t="shared" si="292"/>
        <v>0</v>
      </c>
      <c r="I9371" s="5">
        <f t="shared" si="293"/>
        <v>219.13</v>
      </c>
      <c r="J9371" s="8"/>
      <c r="K9371" s="8"/>
    </row>
    <row r="9372" spans="1:11" s="7" customFormat="1" x14ac:dyDescent="0.35">
      <c r="A9372" s="8" t="s">
        <v>5400</v>
      </c>
      <c r="B9372" s="8" t="s">
        <v>121</v>
      </c>
      <c r="C9372" s="8" t="s">
        <v>5229</v>
      </c>
      <c r="D9372" s="8" t="s">
        <v>2893</v>
      </c>
      <c r="E9372" s="8" t="s">
        <v>5219</v>
      </c>
      <c r="F9372" s="8">
        <v>214.88</v>
      </c>
      <c r="G9372" s="8">
        <v>33.29</v>
      </c>
      <c r="H9372" s="5">
        <f t="shared" si="292"/>
        <v>0</v>
      </c>
      <c r="I9372" s="5">
        <f t="shared" si="293"/>
        <v>248.17</v>
      </c>
      <c r="J9372" s="8"/>
      <c r="K9372" s="8"/>
    </row>
    <row r="9373" spans="1:11" s="7" customFormat="1" x14ac:dyDescent="0.35">
      <c r="A9373" s="8" t="s">
        <v>5401</v>
      </c>
      <c r="B9373" s="8" t="s">
        <v>121</v>
      </c>
      <c r="C9373" s="8" t="s">
        <v>5229</v>
      </c>
      <c r="D9373" s="8" t="s">
        <v>2893</v>
      </c>
      <c r="E9373" s="8" t="s">
        <v>5219</v>
      </c>
      <c r="F9373" s="8">
        <v>245.08</v>
      </c>
      <c r="G9373" s="8">
        <v>33.29</v>
      </c>
      <c r="H9373" s="5">
        <f t="shared" si="292"/>
        <v>0</v>
      </c>
      <c r="I9373" s="5">
        <f t="shared" si="293"/>
        <v>278.37</v>
      </c>
      <c r="J9373" s="8"/>
      <c r="K9373" s="8"/>
    </row>
    <row r="9374" spans="1:11" s="7" customFormat="1" x14ac:dyDescent="0.35">
      <c r="A9374" s="8" t="s">
        <v>5402</v>
      </c>
      <c r="B9374" s="8" t="s">
        <v>121</v>
      </c>
      <c r="C9374" s="8" t="s">
        <v>5229</v>
      </c>
      <c r="D9374" s="8" t="s">
        <v>2893</v>
      </c>
      <c r="E9374" s="8" t="s">
        <v>5219</v>
      </c>
      <c r="F9374" s="8">
        <v>394.91</v>
      </c>
      <c r="G9374" s="8">
        <v>33.29</v>
      </c>
      <c r="H9374" s="5">
        <f t="shared" si="292"/>
        <v>0</v>
      </c>
      <c r="I9374" s="5">
        <f t="shared" si="293"/>
        <v>428.2</v>
      </c>
      <c r="J9374" s="8"/>
      <c r="K9374" s="8"/>
    </row>
    <row r="9375" spans="1:11" s="7" customFormat="1" x14ac:dyDescent="0.35">
      <c r="A9375" s="8" t="s">
        <v>5403</v>
      </c>
      <c r="B9375" s="8" t="s">
        <v>121</v>
      </c>
      <c r="C9375" s="8" t="s">
        <v>5229</v>
      </c>
      <c r="D9375" s="8" t="s">
        <v>2893</v>
      </c>
      <c r="E9375" s="8" t="s">
        <v>5219</v>
      </c>
      <c r="F9375" s="8">
        <v>1037.22</v>
      </c>
      <c r="G9375" s="8">
        <v>33.29</v>
      </c>
      <c r="H9375" s="5">
        <f t="shared" si="292"/>
        <v>0</v>
      </c>
      <c r="I9375" s="5">
        <f t="shared" si="293"/>
        <v>1070.51</v>
      </c>
      <c r="J9375" s="8"/>
      <c r="K9375" s="8"/>
    </row>
    <row r="9376" spans="1:11" s="7" customFormat="1" x14ac:dyDescent="0.35">
      <c r="A9376" s="8" t="s">
        <v>5404</v>
      </c>
      <c r="B9376" s="8" t="s">
        <v>121</v>
      </c>
      <c r="C9376" s="8" t="s">
        <v>5229</v>
      </c>
      <c r="D9376" s="8" t="s">
        <v>2893</v>
      </c>
      <c r="E9376" s="8" t="s">
        <v>5219</v>
      </c>
      <c r="F9376" s="9">
        <v>1161.5</v>
      </c>
      <c r="G9376" s="8">
        <v>33.29</v>
      </c>
      <c r="H9376" s="5">
        <f t="shared" si="292"/>
        <v>0</v>
      </c>
      <c r="I9376" s="5">
        <f t="shared" si="293"/>
        <v>1194.79</v>
      </c>
      <c r="J9376" s="8"/>
      <c r="K9376" s="8"/>
    </row>
    <row r="9377" spans="1:11" s="7" customFormat="1" x14ac:dyDescent="0.35">
      <c r="A9377" s="8" t="s">
        <v>5405</v>
      </c>
      <c r="B9377" s="8" t="s">
        <v>121</v>
      </c>
      <c r="C9377" s="8" t="s">
        <v>5229</v>
      </c>
      <c r="D9377" s="8" t="s">
        <v>2893</v>
      </c>
      <c r="E9377" s="8" t="s">
        <v>5219</v>
      </c>
      <c r="F9377" s="9">
        <v>28.46</v>
      </c>
      <c r="G9377" s="8">
        <v>29.77</v>
      </c>
      <c r="H9377" s="5">
        <f t="shared" si="292"/>
        <v>0</v>
      </c>
      <c r="I9377" s="5">
        <f t="shared" si="293"/>
        <v>58.23</v>
      </c>
      <c r="J9377" s="8"/>
      <c r="K9377" s="8"/>
    </row>
    <row r="9378" spans="1:11" s="7" customFormat="1" x14ac:dyDescent="0.35">
      <c r="A9378" s="8" t="s">
        <v>5406</v>
      </c>
      <c r="B9378" s="8" t="s">
        <v>121</v>
      </c>
      <c r="C9378" s="8" t="s">
        <v>5229</v>
      </c>
      <c r="D9378" s="8" t="s">
        <v>2893</v>
      </c>
      <c r="E9378" s="8" t="s">
        <v>5219</v>
      </c>
      <c r="F9378" s="9">
        <v>34.85</v>
      </c>
      <c r="G9378" s="8">
        <v>29.77</v>
      </c>
      <c r="H9378" s="5">
        <f t="shared" si="292"/>
        <v>0</v>
      </c>
      <c r="I9378" s="5">
        <f t="shared" si="293"/>
        <v>64.62</v>
      </c>
      <c r="J9378" s="8"/>
      <c r="K9378" s="8"/>
    </row>
    <row r="9379" spans="1:11" s="7" customFormat="1" x14ac:dyDescent="0.35">
      <c r="A9379" s="8" t="s">
        <v>5407</v>
      </c>
      <c r="B9379" s="8" t="s">
        <v>121</v>
      </c>
      <c r="C9379" s="8" t="s">
        <v>5229</v>
      </c>
      <c r="D9379" s="8" t="s">
        <v>2893</v>
      </c>
      <c r="E9379" s="8" t="s">
        <v>5219</v>
      </c>
      <c r="F9379" s="9">
        <v>68.53</v>
      </c>
      <c r="G9379" s="8">
        <v>33.29</v>
      </c>
      <c r="H9379" s="5">
        <f t="shared" si="292"/>
        <v>0</v>
      </c>
      <c r="I9379" s="5">
        <f t="shared" si="293"/>
        <v>101.82</v>
      </c>
      <c r="J9379" s="8"/>
      <c r="K9379" s="8"/>
    </row>
    <row r="9380" spans="1:11" s="7" customFormat="1" x14ac:dyDescent="0.35">
      <c r="A9380" s="8" t="s">
        <v>5408</v>
      </c>
      <c r="B9380" s="8" t="s">
        <v>121</v>
      </c>
      <c r="C9380" s="8" t="s">
        <v>5229</v>
      </c>
      <c r="D9380" s="8" t="s">
        <v>2893</v>
      </c>
      <c r="E9380" s="8" t="s">
        <v>5218</v>
      </c>
      <c r="F9380" s="9">
        <v>41.23</v>
      </c>
      <c r="G9380" s="8">
        <v>29.77</v>
      </c>
      <c r="H9380" s="5">
        <f t="shared" si="292"/>
        <v>0</v>
      </c>
      <c r="I9380" s="5">
        <f t="shared" si="293"/>
        <v>71</v>
      </c>
      <c r="J9380" s="8"/>
      <c r="K9380" s="8"/>
    </row>
    <row r="9381" spans="1:11" s="7" customFormat="1" x14ac:dyDescent="0.35">
      <c r="A9381" s="8" t="s">
        <v>5409</v>
      </c>
      <c r="B9381" s="8" t="s">
        <v>121</v>
      </c>
      <c r="C9381" s="8" t="s">
        <v>5229</v>
      </c>
      <c r="D9381" s="8" t="s">
        <v>2893</v>
      </c>
      <c r="E9381" s="8" t="s">
        <v>5218</v>
      </c>
      <c r="F9381" s="9">
        <v>50.53</v>
      </c>
      <c r="G9381" s="8">
        <v>29.77</v>
      </c>
      <c r="H9381" s="5">
        <f t="shared" si="292"/>
        <v>0</v>
      </c>
      <c r="I9381" s="5">
        <f t="shared" si="293"/>
        <v>80.3</v>
      </c>
      <c r="J9381" s="8"/>
      <c r="K9381" s="8"/>
    </row>
    <row r="9382" spans="1:11" s="7" customFormat="1" x14ac:dyDescent="0.35">
      <c r="A9382" s="8" t="s">
        <v>5410</v>
      </c>
      <c r="B9382" s="8" t="s">
        <v>121</v>
      </c>
      <c r="C9382" s="8" t="s">
        <v>5229</v>
      </c>
      <c r="D9382" s="8" t="s">
        <v>2893</v>
      </c>
      <c r="E9382" s="8" t="s">
        <v>5218</v>
      </c>
      <c r="F9382" s="9">
        <v>118.47</v>
      </c>
      <c r="G9382" s="8">
        <v>33.29</v>
      </c>
      <c r="H9382" s="5">
        <f t="shared" si="292"/>
        <v>0</v>
      </c>
      <c r="I9382" s="5">
        <f t="shared" si="293"/>
        <v>151.76</v>
      </c>
      <c r="J9382" s="8"/>
      <c r="K9382" s="8"/>
    </row>
    <row r="9383" spans="1:11" s="7" customFormat="1" x14ac:dyDescent="0.35">
      <c r="A9383" s="8" t="s">
        <v>5411</v>
      </c>
      <c r="B9383" s="8" t="s">
        <v>121</v>
      </c>
      <c r="C9383" s="8" t="s">
        <v>5229</v>
      </c>
      <c r="D9383" s="8" t="s">
        <v>2893</v>
      </c>
      <c r="E9383" s="8" t="s">
        <v>5220</v>
      </c>
      <c r="F9383" s="9">
        <v>45.88</v>
      </c>
      <c r="G9383" s="8">
        <v>31.44</v>
      </c>
      <c r="H9383" s="5">
        <f t="shared" si="292"/>
        <v>0</v>
      </c>
      <c r="I9383" s="5">
        <f t="shared" si="293"/>
        <v>77.319999999999993</v>
      </c>
      <c r="J9383" s="8"/>
      <c r="K9383" s="8"/>
    </row>
    <row r="9384" spans="1:11" s="7" customFormat="1" x14ac:dyDescent="0.35">
      <c r="A9384" s="8" t="s">
        <v>5412</v>
      </c>
      <c r="B9384" s="8" t="s">
        <v>121</v>
      </c>
      <c r="C9384" s="8" t="s">
        <v>5229</v>
      </c>
      <c r="D9384" s="8" t="s">
        <v>2893</v>
      </c>
      <c r="E9384" s="8" t="s">
        <v>5220</v>
      </c>
      <c r="F9384" s="9">
        <v>55.17</v>
      </c>
      <c r="G9384" s="8">
        <v>31.44</v>
      </c>
      <c r="H9384" s="5">
        <f t="shared" si="292"/>
        <v>0</v>
      </c>
      <c r="I9384" s="5">
        <f t="shared" si="293"/>
        <v>86.61</v>
      </c>
      <c r="J9384" s="8"/>
      <c r="K9384" s="8"/>
    </row>
    <row r="9385" spans="1:11" s="7" customFormat="1" x14ac:dyDescent="0.35">
      <c r="A9385" s="8" t="s">
        <v>5413</v>
      </c>
      <c r="B9385" s="8" t="s">
        <v>121</v>
      </c>
      <c r="C9385" s="8" t="s">
        <v>5229</v>
      </c>
      <c r="D9385" s="8" t="s">
        <v>2893</v>
      </c>
      <c r="E9385" s="8" t="s">
        <v>5220</v>
      </c>
      <c r="F9385" s="9">
        <v>130.09</v>
      </c>
      <c r="G9385" s="8">
        <v>34.97</v>
      </c>
      <c r="H9385" s="5">
        <f t="shared" si="292"/>
        <v>0</v>
      </c>
      <c r="I9385" s="5">
        <f t="shared" si="293"/>
        <v>165.06</v>
      </c>
      <c r="J9385" s="8"/>
      <c r="K9385" s="8"/>
    </row>
    <row r="9386" spans="1:11" s="7" customFormat="1" x14ac:dyDescent="0.35">
      <c r="A9386" s="8" t="s">
        <v>5414</v>
      </c>
      <c r="B9386" s="8" t="s">
        <v>121</v>
      </c>
      <c r="C9386" s="8" t="s">
        <v>5229</v>
      </c>
      <c r="D9386" s="8" t="s">
        <v>2893</v>
      </c>
      <c r="E9386" s="8" t="s">
        <v>5220</v>
      </c>
      <c r="F9386" s="9">
        <v>54.01</v>
      </c>
      <c r="G9386" s="8">
        <v>31.44</v>
      </c>
      <c r="H9386" s="5">
        <f t="shared" si="292"/>
        <v>0</v>
      </c>
      <c r="I9386" s="5">
        <f t="shared" si="293"/>
        <v>85.45</v>
      </c>
      <c r="J9386" s="8"/>
      <c r="K9386" s="8"/>
    </row>
    <row r="9387" spans="1:11" s="7" customFormat="1" x14ac:dyDescent="0.35">
      <c r="A9387" s="8" t="s">
        <v>5415</v>
      </c>
      <c r="B9387" s="8" t="s">
        <v>121</v>
      </c>
      <c r="C9387" s="8" t="s">
        <v>5229</v>
      </c>
      <c r="D9387" s="8" t="s">
        <v>2893</v>
      </c>
      <c r="E9387" s="8" t="s">
        <v>5220</v>
      </c>
      <c r="F9387" s="9">
        <v>66.790000000000006</v>
      </c>
      <c r="G9387" s="8">
        <v>31.44</v>
      </c>
      <c r="H9387" s="5">
        <f t="shared" si="292"/>
        <v>0</v>
      </c>
      <c r="I9387" s="5">
        <f t="shared" si="293"/>
        <v>98.23</v>
      </c>
      <c r="J9387" s="8"/>
      <c r="K9387" s="8"/>
    </row>
    <row r="9388" spans="1:11" s="7" customFormat="1" x14ac:dyDescent="0.35">
      <c r="A9388" s="8" t="s">
        <v>5416</v>
      </c>
      <c r="B9388" s="8" t="s">
        <v>121</v>
      </c>
      <c r="C9388" s="8" t="s">
        <v>5229</v>
      </c>
      <c r="D9388" s="8" t="s">
        <v>2893</v>
      </c>
      <c r="E9388" s="8" t="s">
        <v>5220</v>
      </c>
      <c r="F9388" s="9">
        <v>142.86000000000001</v>
      </c>
      <c r="G9388" s="8">
        <v>34.97</v>
      </c>
      <c r="H9388" s="5">
        <f t="shared" si="292"/>
        <v>0</v>
      </c>
      <c r="I9388" s="5">
        <f t="shared" si="293"/>
        <v>177.83</v>
      </c>
      <c r="J9388" s="8"/>
      <c r="K9388" s="8"/>
    </row>
    <row r="9389" spans="1:11" s="7" customFormat="1" x14ac:dyDescent="0.35">
      <c r="A9389" s="8" t="s">
        <v>5417</v>
      </c>
      <c r="B9389" s="8" t="s">
        <v>121</v>
      </c>
      <c r="C9389" s="8" t="s">
        <v>5229</v>
      </c>
      <c r="D9389" s="8" t="s">
        <v>2893</v>
      </c>
      <c r="E9389" s="8" t="s">
        <v>5220</v>
      </c>
      <c r="F9389" s="9">
        <v>135.9</v>
      </c>
      <c r="G9389" s="8">
        <v>34.97</v>
      </c>
      <c r="H9389" s="5">
        <f t="shared" si="292"/>
        <v>0</v>
      </c>
      <c r="I9389" s="5">
        <f t="shared" si="293"/>
        <v>170.87</v>
      </c>
      <c r="J9389" s="8"/>
      <c r="K9389" s="8"/>
    </row>
    <row r="9390" spans="1:11" s="7" customFormat="1" x14ac:dyDescent="0.35">
      <c r="A9390" s="8" t="s">
        <v>5418</v>
      </c>
      <c r="B9390" s="8" t="s">
        <v>121</v>
      </c>
      <c r="C9390" s="8" t="s">
        <v>5229</v>
      </c>
      <c r="D9390" s="8" t="s">
        <v>2893</v>
      </c>
      <c r="E9390" s="8" t="s">
        <v>5221</v>
      </c>
      <c r="F9390" s="9">
        <v>34.85</v>
      </c>
      <c r="G9390" s="8">
        <v>29.77</v>
      </c>
      <c r="H9390" s="5">
        <f t="shared" si="292"/>
        <v>0</v>
      </c>
      <c r="I9390" s="5">
        <f t="shared" si="293"/>
        <v>64.62</v>
      </c>
      <c r="J9390" s="8"/>
      <c r="K9390" s="8"/>
    </row>
    <row r="9391" spans="1:11" s="7" customFormat="1" x14ac:dyDescent="0.35">
      <c r="A9391" s="8" t="s">
        <v>5419</v>
      </c>
      <c r="B9391" s="8" t="s">
        <v>121</v>
      </c>
      <c r="C9391" s="8" t="s">
        <v>5229</v>
      </c>
      <c r="D9391" s="8" t="s">
        <v>2893</v>
      </c>
      <c r="E9391" s="8" t="s">
        <v>5221</v>
      </c>
      <c r="F9391" s="9">
        <v>26.13</v>
      </c>
      <c r="G9391" s="8">
        <v>29.77</v>
      </c>
      <c r="H9391" s="5">
        <f t="shared" si="292"/>
        <v>0</v>
      </c>
      <c r="I9391" s="5">
        <f t="shared" si="293"/>
        <v>55.9</v>
      </c>
      <c r="J9391" s="8"/>
      <c r="K9391" s="8"/>
    </row>
    <row r="9392" spans="1:11" s="7" customFormat="1" x14ac:dyDescent="0.35">
      <c r="A9392" s="8" t="s">
        <v>5420</v>
      </c>
      <c r="B9392" s="8" t="s">
        <v>121</v>
      </c>
      <c r="C9392" s="8" t="s">
        <v>5229</v>
      </c>
      <c r="D9392" s="8" t="s">
        <v>2893</v>
      </c>
      <c r="E9392" s="8" t="s">
        <v>5221</v>
      </c>
      <c r="F9392" s="9">
        <v>42.39</v>
      </c>
      <c r="G9392" s="8">
        <v>29.77</v>
      </c>
      <c r="H9392" s="5">
        <f t="shared" si="292"/>
        <v>0</v>
      </c>
      <c r="I9392" s="5">
        <f t="shared" si="293"/>
        <v>72.16</v>
      </c>
      <c r="J9392" s="8"/>
      <c r="K9392" s="8"/>
    </row>
    <row r="9393" spans="1:11" s="7" customFormat="1" x14ac:dyDescent="0.35">
      <c r="A9393" s="8" t="s">
        <v>5421</v>
      </c>
      <c r="B9393" s="8" t="s">
        <v>121</v>
      </c>
      <c r="C9393" s="8" t="s">
        <v>5229</v>
      </c>
      <c r="D9393" s="8" t="s">
        <v>2893</v>
      </c>
      <c r="E9393" s="8" t="s">
        <v>5221</v>
      </c>
      <c r="F9393" s="9">
        <v>56.91</v>
      </c>
      <c r="G9393" s="8">
        <v>29.77</v>
      </c>
      <c r="H9393" s="5">
        <f t="shared" si="292"/>
        <v>0</v>
      </c>
      <c r="I9393" s="5">
        <f t="shared" si="293"/>
        <v>86.68</v>
      </c>
      <c r="J9393" s="8"/>
      <c r="K9393" s="8"/>
    </row>
    <row r="9394" spans="1:11" s="7" customFormat="1" x14ac:dyDescent="0.35">
      <c r="A9394" s="8" t="s">
        <v>5422</v>
      </c>
      <c r="B9394" s="8" t="s">
        <v>121</v>
      </c>
      <c r="C9394" s="8" t="s">
        <v>5229</v>
      </c>
      <c r="D9394" s="8" t="s">
        <v>2893</v>
      </c>
      <c r="E9394" s="8" t="s">
        <v>5221</v>
      </c>
      <c r="F9394" s="9">
        <v>32.520000000000003</v>
      </c>
      <c r="G9394" s="8">
        <v>29.77</v>
      </c>
      <c r="H9394" s="5">
        <f t="shared" si="292"/>
        <v>0</v>
      </c>
      <c r="I9394" s="5">
        <f t="shared" si="293"/>
        <v>62.29</v>
      </c>
      <c r="J9394" s="8"/>
      <c r="K9394" s="8"/>
    </row>
    <row r="9395" spans="1:11" s="7" customFormat="1" x14ac:dyDescent="0.35">
      <c r="A9395" s="8" t="s">
        <v>5423</v>
      </c>
      <c r="B9395" s="8" t="s">
        <v>121</v>
      </c>
      <c r="C9395" s="8" t="s">
        <v>5229</v>
      </c>
      <c r="D9395" s="8" t="s">
        <v>2893</v>
      </c>
      <c r="E9395" s="8" t="s">
        <v>5221</v>
      </c>
      <c r="F9395" s="9">
        <v>56.91</v>
      </c>
      <c r="G9395" s="8">
        <v>29.77</v>
      </c>
      <c r="H9395" s="5">
        <f t="shared" si="292"/>
        <v>0</v>
      </c>
      <c r="I9395" s="5">
        <f t="shared" si="293"/>
        <v>86.68</v>
      </c>
      <c r="J9395" s="8"/>
      <c r="K9395" s="8"/>
    </row>
    <row r="9396" spans="1:11" s="7" customFormat="1" x14ac:dyDescent="0.35">
      <c r="A9396" s="8" t="s">
        <v>5424</v>
      </c>
      <c r="B9396" s="8" t="s">
        <v>121</v>
      </c>
      <c r="C9396" s="8" t="s">
        <v>5229</v>
      </c>
      <c r="D9396" s="8" t="s">
        <v>2893</v>
      </c>
      <c r="E9396" s="8" t="s">
        <v>5221</v>
      </c>
      <c r="F9396" s="9">
        <v>65.040000000000006</v>
      </c>
      <c r="G9396" s="8">
        <v>33.29</v>
      </c>
      <c r="H9396" s="5">
        <f t="shared" si="292"/>
        <v>0</v>
      </c>
      <c r="I9396" s="5">
        <f t="shared" si="293"/>
        <v>98.33</v>
      </c>
      <c r="J9396" s="8"/>
      <c r="K9396" s="8"/>
    </row>
    <row r="9397" spans="1:11" s="7" customFormat="1" x14ac:dyDescent="0.35">
      <c r="A9397" s="8" t="s">
        <v>5425</v>
      </c>
      <c r="B9397" s="8" t="s">
        <v>121</v>
      </c>
      <c r="C9397" s="8" t="s">
        <v>5229</v>
      </c>
      <c r="D9397" s="8" t="s">
        <v>2893</v>
      </c>
      <c r="E9397" s="8" t="s">
        <v>5221</v>
      </c>
      <c r="F9397" s="9">
        <v>62.72</v>
      </c>
      <c r="G9397" s="8">
        <v>33.29</v>
      </c>
      <c r="H9397" s="5">
        <f t="shared" si="292"/>
        <v>0</v>
      </c>
      <c r="I9397" s="5">
        <f t="shared" si="293"/>
        <v>96.01</v>
      </c>
      <c r="J9397" s="8"/>
      <c r="K9397" s="8"/>
    </row>
    <row r="9398" spans="1:11" s="7" customFormat="1" x14ac:dyDescent="0.35">
      <c r="A9398" s="8" t="s">
        <v>5426</v>
      </c>
      <c r="B9398" s="8" t="s">
        <v>121</v>
      </c>
      <c r="C9398" s="8" t="s">
        <v>5229</v>
      </c>
      <c r="D9398" s="8" t="s">
        <v>2893</v>
      </c>
      <c r="E9398" s="8" t="s">
        <v>5221</v>
      </c>
      <c r="F9398" s="9">
        <v>89.44</v>
      </c>
      <c r="G9398" s="8">
        <v>33.29</v>
      </c>
      <c r="H9398" s="5">
        <f t="shared" si="292"/>
        <v>0</v>
      </c>
      <c r="I9398" s="5">
        <f t="shared" si="293"/>
        <v>122.73</v>
      </c>
      <c r="J9398" s="8"/>
      <c r="K9398" s="8"/>
    </row>
    <row r="9399" spans="1:11" s="7" customFormat="1" x14ac:dyDescent="0.35">
      <c r="A9399" s="8" t="s">
        <v>5427</v>
      </c>
      <c r="B9399" s="8" t="s">
        <v>121</v>
      </c>
      <c r="C9399" s="8" t="s">
        <v>5229</v>
      </c>
      <c r="D9399" s="8" t="s">
        <v>2893</v>
      </c>
      <c r="E9399" s="8" t="s">
        <v>5222</v>
      </c>
      <c r="F9399" s="9">
        <v>22.07</v>
      </c>
      <c r="G9399" s="8">
        <v>29.77</v>
      </c>
      <c r="H9399" s="5">
        <f t="shared" si="292"/>
        <v>0</v>
      </c>
      <c r="I9399" s="5">
        <f t="shared" si="293"/>
        <v>51.84</v>
      </c>
      <c r="J9399" s="8"/>
      <c r="K9399" s="8"/>
    </row>
    <row r="9400" spans="1:11" s="7" customFormat="1" x14ac:dyDescent="0.35">
      <c r="A9400" s="8" t="s">
        <v>5428</v>
      </c>
      <c r="B9400" s="8" t="s">
        <v>121</v>
      </c>
      <c r="C9400" s="8" t="s">
        <v>5229</v>
      </c>
      <c r="D9400" s="8" t="s">
        <v>2893</v>
      </c>
      <c r="E9400" s="8" t="s">
        <v>5222</v>
      </c>
      <c r="F9400" s="9">
        <v>26.71</v>
      </c>
      <c r="G9400" s="8">
        <v>29.77</v>
      </c>
      <c r="H9400" s="5">
        <f t="shared" si="292"/>
        <v>0</v>
      </c>
      <c r="I9400" s="5">
        <f t="shared" si="293"/>
        <v>56.48</v>
      </c>
      <c r="J9400" s="8"/>
      <c r="K9400" s="8"/>
    </row>
    <row r="9401" spans="1:11" s="7" customFormat="1" x14ac:dyDescent="0.35">
      <c r="A9401" s="8" t="s">
        <v>5429</v>
      </c>
      <c r="B9401" s="8" t="s">
        <v>121</v>
      </c>
      <c r="C9401" s="8" t="s">
        <v>5229</v>
      </c>
      <c r="D9401" s="8" t="s">
        <v>2893</v>
      </c>
      <c r="E9401" s="8" t="s">
        <v>5222</v>
      </c>
      <c r="F9401" s="9">
        <v>32.520000000000003</v>
      </c>
      <c r="G9401" s="8">
        <v>33.29</v>
      </c>
      <c r="H9401" s="5">
        <f t="shared" si="292"/>
        <v>0</v>
      </c>
      <c r="I9401" s="5">
        <f t="shared" si="293"/>
        <v>65.81</v>
      </c>
      <c r="J9401" s="8"/>
      <c r="K9401" s="8"/>
    </row>
    <row r="9402" spans="1:11" s="7" customFormat="1" x14ac:dyDescent="0.35">
      <c r="A9402" s="8" t="s">
        <v>5430</v>
      </c>
      <c r="B9402" s="8" t="s">
        <v>121</v>
      </c>
      <c r="C9402" s="8" t="s">
        <v>5229</v>
      </c>
      <c r="D9402" s="8" t="s">
        <v>2893</v>
      </c>
      <c r="E9402" s="8" t="s">
        <v>5223</v>
      </c>
      <c r="F9402" s="9">
        <v>25.55</v>
      </c>
      <c r="G9402" s="5">
        <v>29.77</v>
      </c>
      <c r="H9402" s="5">
        <f t="shared" si="292"/>
        <v>0</v>
      </c>
      <c r="I9402" s="5">
        <f t="shared" si="293"/>
        <v>55.32</v>
      </c>
      <c r="J9402" s="8"/>
      <c r="K9402" s="8"/>
    </row>
    <row r="9403" spans="1:11" s="7" customFormat="1" x14ac:dyDescent="0.35">
      <c r="A9403" s="8" t="s">
        <v>5431</v>
      </c>
      <c r="B9403" s="8" t="s">
        <v>121</v>
      </c>
      <c r="C9403" s="8" t="s">
        <v>5229</v>
      </c>
      <c r="D9403" s="8" t="s">
        <v>2893</v>
      </c>
      <c r="E9403" s="8" t="s">
        <v>5223</v>
      </c>
      <c r="F9403" s="9">
        <v>32.520000000000003</v>
      </c>
      <c r="G9403" s="5">
        <v>29.77</v>
      </c>
      <c r="H9403" s="5">
        <f t="shared" si="292"/>
        <v>0</v>
      </c>
      <c r="I9403" s="5">
        <f t="shared" si="293"/>
        <v>62.29</v>
      </c>
      <c r="J9403" s="8"/>
      <c r="K9403" s="8"/>
    </row>
    <row r="9404" spans="1:11" s="7" customFormat="1" x14ac:dyDescent="0.35">
      <c r="A9404" s="8" t="s">
        <v>5432</v>
      </c>
      <c r="B9404" s="8" t="s">
        <v>121</v>
      </c>
      <c r="C9404" s="8" t="s">
        <v>5229</v>
      </c>
      <c r="D9404" s="8" t="s">
        <v>2893</v>
      </c>
      <c r="E9404" s="8" t="s">
        <v>5223</v>
      </c>
      <c r="F9404" s="9">
        <v>65.040000000000006</v>
      </c>
      <c r="G9404" s="5">
        <v>33.29</v>
      </c>
      <c r="H9404" s="5">
        <f t="shared" si="292"/>
        <v>0</v>
      </c>
      <c r="I9404" s="5">
        <f t="shared" si="293"/>
        <v>98.33</v>
      </c>
      <c r="J9404" s="8"/>
      <c r="K9404" s="8"/>
    </row>
    <row r="9405" spans="1:11" s="7" customFormat="1" x14ac:dyDescent="0.35">
      <c r="A9405" s="8" t="s">
        <v>5433</v>
      </c>
      <c r="B9405" s="8" t="s">
        <v>11</v>
      </c>
      <c r="C9405" s="8" t="s">
        <v>5229</v>
      </c>
      <c r="D9405" s="8" t="s">
        <v>5107</v>
      </c>
      <c r="E9405" s="8" t="s">
        <v>5196</v>
      </c>
      <c r="F9405" s="9">
        <v>0</v>
      </c>
      <c r="G9405" s="9">
        <v>247.41</v>
      </c>
      <c r="H9405" s="5">
        <f t="shared" si="292"/>
        <v>0</v>
      </c>
      <c r="I9405" s="5">
        <f t="shared" si="293"/>
        <v>247.41</v>
      </c>
      <c r="J9405" s="8"/>
      <c r="K9405" s="8"/>
    </row>
    <row r="9406" spans="1:11" s="7" customFormat="1" x14ac:dyDescent="0.35">
      <c r="A9406" s="8" t="s">
        <v>5434</v>
      </c>
      <c r="B9406" s="8" t="s">
        <v>18</v>
      </c>
      <c r="C9406" s="8" t="s">
        <v>5229</v>
      </c>
      <c r="D9406" s="8" t="s">
        <v>5101</v>
      </c>
      <c r="E9406" s="8" t="s">
        <v>5210</v>
      </c>
      <c r="F9406" s="9">
        <v>0</v>
      </c>
      <c r="G9406" s="9">
        <v>151.04</v>
      </c>
      <c r="H9406" s="5">
        <f t="shared" si="292"/>
        <v>0</v>
      </c>
      <c r="I9406" s="5">
        <f t="shared" si="293"/>
        <v>151.04</v>
      </c>
      <c r="J9406" s="8"/>
      <c r="K9406" s="8"/>
    </row>
    <row r="9407" spans="1:11" s="7" customFormat="1" x14ac:dyDescent="0.35">
      <c r="A9407" s="8" t="s">
        <v>5435</v>
      </c>
      <c r="B9407" s="8" t="s">
        <v>16</v>
      </c>
      <c r="C9407" s="8" t="s">
        <v>5229</v>
      </c>
      <c r="D9407" s="8" t="s">
        <v>5128</v>
      </c>
      <c r="E9407" s="8" t="s">
        <v>5133</v>
      </c>
      <c r="F9407" s="9">
        <v>7611.53</v>
      </c>
      <c r="G9407" s="8">
        <v>826.67</v>
      </c>
      <c r="H9407" s="5">
        <f t="shared" si="292"/>
        <v>0</v>
      </c>
      <c r="I9407" s="5">
        <f t="shared" si="293"/>
        <v>8438.2000000000007</v>
      </c>
      <c r="J9407" s="8"/>
      <c r="K9407" s="8"/>
    </row>
    <row r="9408" spans="1:11" s="7" customFormat="1" x14ac:dyDescent="0.35">
      <c r="A9408" s="8" t="s">
        <v>5436</v>
      </c>
      <c r="B9408" s="8" t="s">
        <v>14</v>
      </c>
      <c r="C9408" s="8" t="s">
        <v>5229</v>
      </c>
      <c r="D9408" s="8" t="s">
        <v>5101</v>
      </c>
      <c r="E9408" s="8" t="s">
        <v>5213</v>
      </c>
      <c r="F9408" s="8">
        <v>0</v>
      </c>
      <c r="G9408" s="8">
        <v>232.24</v>
      </c>
      <c r="H9408" s="5">
        <f t="shared" si="292"/>
        <v>0</v>
      </c>
      <c r="I9408" s="5">
        <f t="shared" si="293"/>
        <v>232.24</v>
      </c>
      <c r="J9408" s="8"/>
      <c r="K9408" s="8"/>
    </row>
    <row r="9409" spans="1:11" s="7" customFormat="1" x14ac:dyDescent="0.35">
      <c r="A9409" s="8" t="s">
        <v>5437</v>
      </c>
      <c r="B9409" s="8" t="s">
        <v>14</v>
      </c>
      <c r="C9409" s="8" t="s">
        <v>5229</v>
      </c>
      <c r="D9409" s="8" t="s">
        <v>5101</v>
      </c>
      <c r="E9409" s="8" t="s">
        <v>5213</v>
      </c>
      <c r="F9409" s="9">
        <v>0</v>
      </c>
      <c r="G9409" s="9">
        <v>273.77</v>
      </c>
      <c r="H9409" s="5">
        <f t="shared" si="292"/>
        <v>0</v>
      </c>
      <c r="I9409" s="5">
        <f t="shared" si="293"/>
        <v>273.77</v>
      </c>
      <c r="J9409" s="8"/>
      <c r="K9409" s="8"/>
    </row>
    <row r="9410" spans="1:11" s="7" customFormat="1" x14ac:dyDescent="0.35">
      <c r="A9410" s="8" t="s">
        <v>5438</v>
      </c>
      <c r="B9410" s="8" t="s">
        <v>14</v>
      </c>
      <c r="C9410" s="8" t="s">
        <v>5229</v>
      </c>
      <c r="D9410" s="8" t="s">
        <v>5101</v>
      </c>
      <c r="E9410" s="8" t="s">
        <v>5213</v>
      </c>
      <c r="F9410" s="9">
        <v>0</v>
      </c>
      <c r="G9410" s="8">
        <v>362.84</v>
      </c>
      <c r="H9410" s="5">
        <f t="shared" si="292"/>
        <v>0</v>
      </c>
      <c r="I9410" s="5">
        <f t="shared" si="293"/>
        <v>362.84</v>
      </c>
      <c r="J9410" s="8"/>
      <c r="K9410" s="8"/>
    </row>
    <row r="9411" spans="1:11" s="7" customFormat="1" x14ac:dyDescent="0.35">
      <c r="A9411" s="8" t="s">
        <v>5439</v>
      </c>
      <c r="B9411" s="8" t="s">
        <v>14</v>
      </c>
      <c r="C9411" s="8" t="s">
        <v>5229</v>
      </c>
      <c r="D9411" s="8" t="s">
        <v>5101</v>
      </c>
      <c r="E9411" s="8" t="s">
        <v>5213</v>
      </c>
      <c r="F9411" s="8">
        <v>0</v>
      </c>
      <c r="G9411" s="8">
        <v>397.33</v>
      </c>
      <c r="H9411" s="5">
        <f t="shared" ref="H9411:H9474" si="294">G9411*$K$2</f>
        <v>0</v>
      </c>
      <c r="I9411" s="5">
        <f t="shared" ref="I9411:I9474" si="295">ROUND(SUM(F9411:H9411),2)</f>
        <v>397.33</v>
      </c>
      <c r="J9411" s="8"/>
      <c r="K9411" s="8"/>
    </row>
    <row r="9412" spans="1:11" s="7" customFormat="1" x14ac:dyDescent="0.35">
      <c r="A9412" s="8" t="s">
        <v>5440</v>
      </c>
      <c r="B9412" s="8" t="s">
        <v>14</v>
      </c>
      <c r="C9412" s="8" t="s">
        <v>5229</v>
      </c>
      <c r="D9412" s="8" t="s">
        <v>5101</v>
      </c>
      <c r="E9412" s="8" t="s">
        <v>5213</v>
      </c>
      <c r="F9412" s="8">
        <v>0</v>
      </c>
      <c r="G9412" s="8">
        <v>484.72</v>
      </c>
      <c r="H9412" s="5">
        <f t="shared" si="294"/>
        <v>0</v>
      </c>
      <c r="I9412" s="5">
        <f t="shared" si="295"/>
        <v>484.72</v>
      </c>
      <c r="J9412" s="8"/>
      <c r="K9412" s="8"/>
    </row>
    <row r="9413" spans="1:11" s="7" customFormat="1" x14ac:dyDescent="0.35">
      <c r="A9413" s="8" t="s">
        <v>5441</v>
      </c>
      <c r="B9413" s="8" t="s">
        <v>14</v>
      </c>
      <c r="C9413" s="8" t="s">
        <v>5229</v>
      </c>
      <c r="D9413" s="8" t="s">
        <v>5101</v>
      </c>
      <c r="E9413" s="8" t="s">
        <v>5213</v>
      </c>
      <c r="F9413" s="8">
        <v>0</v>
      </c>
      <c r="G9413" s="8">
        <v>567.91999999999996</v>
      </c>
      <c r="H9413" s="5">
        <f t="shared" si="294"/>
        <v>0</v>
      </c>
      <c r="I9413" s="5">
        <f t="shared" si="295"/>
        <v>567.91999999999996</v>
      </c>
      <c r="J9413" s="8"/>
      <c r="K9413" s="8"/>
    </row>
    <row r="9414" spans="1:11" s="7" customFormat="1" x14ac:dyDescent="0.35">
      <c r="A9414" s="8" t="s">
        <v>5442</v>
      </c>
      <c r="B9414" s="8" t="s">
        <v>14</v>
      </c>
      <c r="C9414" s="8" t="s">
        <v>5229</v>
      </c>
      <c r="D9414" s="8" t="s">
        <v>5101</v>
      </c>
      <c r="E9414" s="8" t="s">
        <v>5213</v>
      </c>
      <c r="F9414" s="8">
        <v>0</v>
      </c>
      <c r="G9414" s="9">
        <v>667.24</v>
      </c>
      <c r="H9414" s="5">
        <f t="shared" si="294"/>
        <v>0</v>
      </c>
      <c r="I9414" s="5">
        <f t="shared" si="295"/>
        <v>667.24</v>
      </c>
      <c r="J9414" s="8"/>
      <c r="K9414" s="8"/>
    </row>
    <row r="9415" spans="1:11" s="7" customFormat="1" x14ac:dyDescent="0.35">
      <c r="A9415" s="8" t="s">
        <v>5443</v>
      </c>
      <c r="B9415" s="8" t="s">
        <v>14</v>
      </c>
      <c r="C9415" s="8" t="s">
        <v>5229</v>
      </c>
      <c r="D9415" s="8" t="s">
        <v>5101</v>
      </c>
      <c r="E9415" s="8" t="s">
        <v>5213</v>
      </c>
      <c r="F9415" s="8">
        <v>0</v>
      </c>
      <c r="G9415" s="9">
        <v>797.9</v>
      </c>
      <c r="H9415" s="5">
        <f t="shared" si="294"/>
        <v>0</v>
      </c>
      <c r="I9415" s="5">
        <f t="shared" si="295"/>
        <v>797.9</v>
      </c>
      <c r="J9415" s="8"/>
      <c r="K9415" s="8"/>
    </row>
    <row r="9416" spans="1:11" s="7" customFormat="1" x14ac:dyDescent="0.35">
      <c r="A9416" s="8" t="s">
        <v>5444</v>
      </c>
      <c r="B9416" s="8" t="s">
        <v>121</v>
      </c>
      <c r="C9416" s="8" t="s">
        <v>5229</v>
      </c>
      <c r="D9416" s="8" t="s">
        <v>5101</v>
      </c>
      <c r="E9416" s="8" t="s">
        <v>5214</v>
      </c>
      <c r="F9416" s="8">
        <v>0</v>
      </c>
      <c r="G9416" s="9">
        <v>462.13</v>
      </c>
      <c r="H9416" s="5">
        <f t="shared" si="294"/>
        <v>0</v>
      </c>
      <c r="I9416" s="5">
        <f t="shared" si="295"/>
        <v>462.13</v>
      </c>
      <c r="J9416" s="8"/>
      <c r="K9416" s="8"/>
    </row>
    <row r="9417" spans="1:11" s="7" customFormat="1" x14ac:dyDescent="0.35">
      <c r="A9417" s="8" t="s">
        <v>5445</v>
      </c>
      <c r="B9417" s="8" t="s">
        <v>121</v>
      </c>
      <c r="C9417" s="8" t="s">
        <v>5229</v>
      </c>
      <c r="D9417" s="8" t="s">
        <v>5101</v>
      </c>
      <c r="E9417" s="8" t="s">
        <v>5214</v>
      </c>
      <c r="F9417" s="8">
        <v>0</v>
      </c>
      <c r="G9417" s="9">
        <v>512.12</v>
      </c>
      <c r="H9417" s="5">
        <f t="shared" si="294"/>
        <v>0</v>
      </c>
      <c r="I9417" s="5">
        <f t="shared" si="295"/>
        <v>512.12</v>
      </c>
      <c r="J9417" s="8"/>
      <c r="K9417" s="8"/>
    </row>
    <row r="9418" spans="1:11" s="7" customFormat="1" x14ac:dyDescent="0.35">
      <c r="A9418" s="8" t="s">
        <v>5446</v>
      </c>
      <c r="B9418" s="8" t="s">
        <v>121</v>
      </c>
      <c r="C9418" s="8" t="s">
        <v>5229</v>
      </c>
      <c r="D9418" s="8" t="s">
        <v>5101</v>
      </c>
      <c r="E9418" s="8" t="s">
        <v>5214</v>
      </c>
      <c r="F9418" s="8">
        <v>0</v>
      </c>
      <c r="G9418" s="9">
        <v>614.04</v>
      </c>
      <c r="H9418" s="5">
        <f t="shared" si="294"/>
        <v>0</v>
      </c>
      <c r="I9418" s="5">
        <f t="shared" si="295"/>
        <v>614.04</v>
      </c>
      <c r="J9418" s="8"/>
      <c r="K9418" s="8"/>
    </row>
    <row r="9419" spans="1:11" s="7" customFormat="1" x14ac:dyDescent="0.35">
      <c r="A9419" s="8" t="s">
        <v>5447</v>
      </c>
      <c r="B9419" s="8" t="s">
        <v>121</v>
      </c>
      <c r="C9419" s="8" t="s">
        <v>5229</v>
      </c>
      <c r="D9419" s="8" t="s">
        <v>5101</v>
      </c>
      <c r="E9419" s="8" t="s">
        <v>5214</v>
      </c>
      <c r="F9419" s="8">
        <v>0</v>
      </c>
      <c r="G9419" s="9">
        <v>762.43</v>
      </c>
      <c r="H9419" s="5">
        <f t="shared" si="294"/>
        <v>0</v>
      </c>
      <c r="I9419" s="5">
        <f t="shared" si="295"/>
        <v>762.43</v>
      </c>
      <c r="J9419" s="8"/>
      <c r="K9419" s="8"/>
    </row>
    <row r="9420" spans="1:11" s="7" customFormat="1" x14ac:dyDescent="0.35">
      <c r="A9420" s="8" t="s">
        <v>5448</v>
      </c>
      <c r="B9420" s="8" t="s">
        <v>121</v>
      </c>
      <c r="C9420" s="8" t="s">
        <v>5229</v>
      </c>
      <c r="D9420" s="8" t="s">
        <v>5101</v>
      </c>
      <c r="E9420" s="8" t="s">
        <v>5214</v>
      </c>
      <c r="F9420" s="8">
        <v>0</v>
      </c>
      <c r="G9420" s="9">
        <v>1294.1099999999999</v>
      </c>
      <c r="H9420" s="5">
        <f t="shared" si="294"/>
        <v>0</v>
      </c>
      <c r="I9420" s="5">
        <f t="shared" si="295"/>
        <v>1294.1099999999999</v>
      </c>
      <c r="J9420" s="8"/>
      <c r="K9420" s="8"/>
    </row>
    <row r="9421" spans="1:11" s="7" customFormat="1" x14ac:dyDescent="0.35">
      <c r="A9421" s="8" t="s">
        <v>5449</v>
      </c>
      <c r="B9421" s="8" t="s">
        <v>121</v>
      </c>
      <c r="C9421" s="8" t="s">
        <v>5229</v>
      </c>
      <c r="D9421" s="8" t="s">
        <v>5101</v>
      </c>
      <c r="E9421" s="8" t="s">
        <v>5214</v>
      </c>
      <c r="F9421" s="8">
        <v>0</v>
      </c>
      <c r="G9421" s="9">
        <v>1933.85</v>
      </c>
      <c r="H9421" s="5">
        <f t="shared" si="294"/>
        <v>0</v>
      </c>
      <c r="I9421" s="5">
        <f t="shared" si="295"/>
        <v>1933.85</v>
      </c>
      <c r="J9421" s="8"/>
      <c r="K9421" s="8"/>
    </row>
    <row r="9422" spans="1:11" s="7" customFormat="1" x14ac:dyDescent="0.35">
      <c r="A9422" s="8" t="s">
        <v>5450</v>
      </c>
      <c r="B9422" s="8" t="s">
        <v>121</v>
      </c>
      <c r="C9422" s="8" t="s">
        <v>5229</v>
      </c>
      <c r="D9422" s="8" t="s">
        <v>5101</v>
      </c>
      <c r="E9422" s="8" t="s">
        <v>5214</v>
      </c>
      <c r="F9422" s="8">
        <v>0</v>
      </c>
      <c r="G9422" s="9">
        <v>400.86</v>
      </c>
      <c r="H9422" s="5">
        <f t="shared" si="294"/>
        <v>0</v>
      </c>
      <c r="I9422" s="5">
        <f t="shared" si="295"/>
        <v>400.86</v>
      </c>
      <c r="J9422" s="8"/>
      <c r="K9422" s="8"/>
    </row>
    <row r="9423" spans="1:11" s="7" customFormat="1" x14ac:dyDescent="0.35">
      <c r="A9423" s="8" t="s">
        <v>5451</v>
      </c>
      <c r="B9423" s="8" t="s">
        <v>121</v>
      </c>
      <c r="C9423" s="8" t="s">
        <v>5229</v>
      </c>
      <c r="D9423" s="8" t="s">
        <v>5101</v>
      </c>
      <c r="E9423" s="8" t="s">
        <v>5215</v>
      </c>
      <c r="F9423" s="8">
        <v>0</v>
      </c>
      <c r="G9423" s="9">
        <v>439.81</v>
      </c>
      <c r="H9423" s="5">
        <f t="shared" si="294"/>
        <v>0</v>
      </c>
      <c r="I9423" s="5">
        <f t="shared" si="295"/>
        <v>439.81</v>
      </c>
      <c r="J9423" s="8"/>
      <c r="K9423" s="8"/>
    </row>
    <row r="9424" spans="1:11" s="7" customFormat="1" x14ac:dyDescent="0.35">
      <c r="A9424" s="8" t="s">
        <v>5452</v>
      </c>
      <c r="B9424" s="8" t="s">
        <v>121</v>
      </c>
      <c r="C9424" s="8" t="s">
        <v>5229</v>
      </c>
      <c r="D9424" s="8" t="s">
        <v>5101</v>
      </c>
      <c r="E9424" s="8" t="s">
        <v>5215</v>
      </c>
      <c r="F9424" s="8">
        <v>0</v>
      </c>
      <c r="G9424" s="9">
        <v>497.89</v>
      </c>
      <c r="H9424" s="5">
        <f t="shared" si="294"/>
        <v>0</v>
      </c>
      <c r="I9424" s="5">
        <f t="shared" si="295"/>
        <v>497.89</v>
      </c>
      <c r="J9424" s="8"/>
      <c r="K9424" s="8"/>
    </row>
    <row r="9425" spans="1:11" s="7" customFormat="1" x14ac:dyDescent="0.35">
      <c r="A9425" s="8" t="s">
        <v>5453</v>
      </c>
      <c r="B9425" s="8" t="s">
        <v>121</v>
      </c>
      <c r="C9425" s="8" t="s">
        <v>5229</v>
      </c>
      <c r="D9425" s="8" t="s">
        <v>5101</v>
      </c>
      <c r="E9425" s="8" t="s">
        <v>5215</v>
      </c>
      <c r="F9425" s="8">
        <v>0</v>
      </c>
      <c r="G9425" s="9">
        <v>588.21</v>
      </c>
      <c r="H9425" s="5">
        <f t="shared" si="294"/>
        <v>0</v>
      </c>
      <c r="I9425" s="5">
        <f t="shared" si="295"/>
        <v>588.21</v>
      </c>
      <c r="J9425" s="8"/>
      <c r="K9425" s="8"/>
    </row>
    <row r="9426" spans="1:11" s="7" customFormat="1" x14ac:dyDescent="0.35">
      <c r="A9426" s="8" t="s">
        <v>5454</v>
      </c>
      <c r="B9426" s="8" t="s">
        <v>121</v>
      </c>
      <c r="C9426" s="8" t="s">
        <v>5229</v>
      </c>
      <c r="D9426" s="8" t="s">
        <v>5101</v>
      </c>
      <c r="E9426" s="8" t="s">
        <v>5215</v>
      </c>
      <c r="F9426" s="8">
        <v>0</v>
      </c>
      <c r="G9426" s="9">
        <v>675.32</v>
      </c>
      <c r="H9426" s="5">
        <f t="shared" si="294"/>
        <v>0</v>
      </c>
      <c r="I9426" s="5">
        <f t="shared" si="295"/>
        <v>675.32</v>
      </c>
      <c r="J9426" s="8"/>
      <c r="K9426" s="8"/>
    </row>
    <row r="9427" spans="1:11" s="7" customFormat="1" x14ac:dyDescent="0.35">
      <c r="A9427" s="8" t="s">
        <v>5455</v>
      </c>
      <c r="B9427" s="8" t="s">
        <v>121</v>
      </c>
      <c r="C9427" s="8" t="s">
        <v>5229</v>
      </c>
      <c r="D9427" s="8" t="s">
        <v>5101</v>
      </c>
      <c r="E9427" s="8" t="s">
        <v>5215</v>
      </c>
      <c r="F9427" s="8">
        <v>0</v>
      </c>
      <c r="G9427" s="9">
        <v>707.55</v>
      </c>
      <c r="H9427" s="5">
        <f t="shared" si="294"/>
        <v>0</v>
      </c>
      <c r="I9427" s="5">
        <f t="shared" si="295"/>
        <v>707.55</v>
      </c>
      <c r="J9427" s="8"/>
      <c r="K9427" s="8"/>
    </row>
    <row r="9428" spans="1:11" s="7" customFormat="1" x14ac:dyDescent="0.35">
      <c r="A9428" s="8" t="s">
        <v>5456</v>
      </c>
      <c r="B9428" s="8" t="s">
        <v>121</v>
      </c>
      <c r="C9428" s="8" t="s">
        <v>5229</v>
      </c>
      <c r="D9428" s="8" t="s">
        <v>5101</v>
      </c>
      <c r="E9428" s="8" t="s">
        <v>5215</v>
      </c>
      <c r="F9428" s="8">
        <v>0</v>
      </c>
      <c r="G9428" s="5">
        <v>910.81</v>
      </c>
      <c r="H9428" s="5">
        <f t="shared" si="294"/>
        <v>0</v>
      </c>
      <c r="I9428" s="5">
        <f t="shared" si="295"/>
        <v>910.81</v>
      </c>
      <c r="J9428" s="8"/>
      <c r="K9428" s="8"/>
    </row>
    <row r="9429" spans="1:11" s="7" customFormat="1" x14ac:dyDescent="0.35">
      <c r="A9429" s="8" t="s">
        <v>5457</v>
      </c>
      <c r="B9429" s="8" t="s">
        <v>121</v>
      </c>
      <c r="C9429" s="8" t="s">
        <v>5229</v>
      </c>
      <c r="D9429" s="8" t="s">
        <v>5101</v>
      </c>
      <c r="E9429" s="8" t="s">
        <v>5215</v>
      </c>
      <c r="F9429" s="8">
        <v>0</v>
      </c>
      <c r="G9429" s="5">
        <v>1018.88</v>
      </c>
      <c r="H9429" s="5">
        <f t="shared" si="294"/>
        <v>0</v>
      </c>
      <c r="I9429" s="5">
        <f t="shared" si="295"/>
        <v>1018.88</v>
      </c>
      <c r="J9429" s="8"/>
      <c r="K9429" s="8"/>
    </row>
    <row r="9430" spans="1:11" s="7" customFormat="1" x14ac:dyDescent="0.35">
      <c r="A9430" s="8" t="s">
        <v>5458</v>
      </c>
      <c r="B9430" s="8" t="s">
        <v>121</v>
      </c>
      <c r="C9430" s="8" t="s">
        <v>5229</v>
      </c>
      <c r="D9430" s="8" t="s">
        <v>5101</v>
      </c>
      <c r="E9430" s="8" t="s">
        <v>5215</v>
      </c>
      <c r="F9430" s="8">
        <v>0</v>
      </c>
      <c r="G9430" s="5">
        <v>1146.6400000000001</v>
      </c>
      <c r="H9430" s="5">
        <f t="shared" si="294"/>
        <v>0</v>
      </c>
      <c r="I9430" s="5">
        <f t="shared" si="295"/>
        <v>1146.6400000000001</v>
      </c>
      <c r="J9430" s="8"/>
      <c r="K9430" s="8"/>
    </row>
    <row r="9431" spans="1:11" s="7" customFormat="1" x14ac:dyDescent="0.35">
      <c r="A9431" s="8" t="s">
        <v>5459</v>
      </c>
      <c r="B9431" s="8" t="s">
        <v>121</v>
      </c>
      <c r="C9431" s="8" t="s">
        <v>5229</v>
      </c>
      <c r="D9431" s="8" t="s">
        <v>5101</v>
      </c>
      <c r="E9431" s="8" t="s">
        <v>5215</v>
      </c>
      <c r="F9431" s="8">
        <v>0</v>
      </c>
      <c r="G9431" s="5">
        <v>1817.7</v>
      </c>
      <c r="H9431" s="5">
        <f t="shared" si="294"/>
        <v>0</v>
      </c>
      <c r="I9431" s="5">
        <f t="shared" si="295"/>
        <v>1817.7</v>
      </c>
      <c r="J9431" s="8"/>
      <c r="K9431" s="8"/>
    </row>
    <row r="9432" spans="1:11" s="7" customFormat="1" x14ac:dyDescent="0.35">
      <c r="A9432" s="8" t="s">
        <v>5460</v>
      </c>
      <c r="B9432" s="8" t="s">
        <v>121</v>
      </c>
      <c r="C9432" s="8" t="s">
        <v>5229</v>
      </c>
      <c r="D9432" s="8" t="s">
        <v>5101</v>
      </c>
      <c r="E9432" s="8" t="s">
        <v>5215</v>
      </c>
      <c r="F9432" s="8">
        <v>0</v>
      </c>
      <c r="G9432" s="5">
        <v>1846.74</v>
      </c>
      <c r="H9432" s="5">
        <f t="shared" si="294"/>
        <v>0</v>
      </c>
      <c r="I9432" s="5">
        <f t="shared" si="295"/>
        <v>1846.74</v>
      </c>
      <c r="J9432" s="8"/>
      <c r="K9432" s="8"/>
    </row>
    <row r="9433" spans="1:11" s="7" customFormat="1" x14ac:dyDescent="0.35">
      <c r="A9433" s="8" t="s">
        <v>5461</v>
      </c>
      <c r="B9433" s="8" t="s">
        <v>121</v>
      </c>
      <c r="C9433" s="8" t="s">
        <v>5229</v>
      </c>
      <c r="D9433" s="8" t="s">
        <v>5101</v>
      </c>
      <c r="E9433" s="8" t="s">
        <v>5215</v>
      </c>
      <c r="F9433" s="8">
        <v>0</v>
      </c>
      <c r="G9433" s="5">
        <v>2721.38</v>
      </c>
      <c r="H9433" s="5">
        <f t="shared" si="294"/>
        <v>0</v>
      </c>
      <c r="I9433" s="5">
        <f t="shared" si="295"/>
        <v>2721.38</v>
      </c>
      <c r="J9433" s="8"/>
      <c r="K9433" s="8"/>
    </row>
    <row r="9434" spans="1:11" s="7" customFormat="1" x14ac:dyDescent="0.35">
      <c r="A9434" s="8" t="s">
        <v>5462</v>
      </c>
      <c r="B9434" s="8" t="s">
        <v>121</v>
      </c>
      <c r="C9434" s="8" t="s">
        <v>5229</v>
      </c>
      <c r="D9434" s="8" t="s">
        <v>5101</v>
      </c>
      <c r="E9434" s="8" t="s">
        <v>5215</v>
      </c>
      <c r="F9434" s="8">
        <v>0</v>
      </c>
      <c r="G9434" s="5">
        <v>3069.83</v>
      </c>
      <c r="H9434" s="5">
        <f t="shared" si="294"/>
        <v>0</v>
      </c>
      <c r="I9434" s="5">
        <f t="shared" si="295"/>
        <v>3069.83</v>
      </c>
      <c r="J9434" s="8"/>
      <c r="K9434" s="8"/>
    </row>
    <row r="9435" spans="1:11" s="7" customFormat="1" x14ac:dyDescent="0.35">
      <c r="A9435" s="8" t="s">
        <v>5463</v>
      </c>
      <c r="B9435" s="8" t="s">
        <v>121</v>
      </c>
      <c r="C9435" s="8" t="s">
        <v>5229</v>
      </c>
      <c r="D9435" s="8" t="s">
        <v>5101</v>
      </c>
      <c r="E9435" s="8" t="s">
        <v>5216</v>
      </c>
      <c r="F9435" s="8">
        <v>0</v>
      </c>
      <c r="G9435" s="5">
        <v>227.71</v>
      </c>
      <c r="H9435" s="5">
        <f t="shared" si="294"/>
        <v>0</v>
      </c>
      <c r="I9435" s="5">
        <f t="shared" si="295"/>
        <v>227.71</v>
      </c>
      <c r="J9435" s="8"/>
      <c r="K9435" s="8"/>
    </row>
    <row r="9436" spans="1:11" s="7" customFormat="1" x14ac:dyDescent="0.35">
      <c r="A9436" s="8" t="s">
        <v>5464</v>
      </c>
      <c r="B9436" s="8" t="s">
        <v>121</v>
      </c>
      <c r="C9436" s="8" t="s">
        <v>5229</v>
      </c>
      <c r="D9436" s="8" t="s">
        <v>5101</v>
      </c>
      <c r="E9436" s="8" t="s">
        <v>5216</v>
      </c>
      <c r="F9436" s="8">
        <v>0</v>
      </c>
      <c r="G9436" s="5">
        <v>250.94</v>
      </c>
      <c r="H9436" s="5">
        <f t="shared" si="294"/>
        <v>0</v>
      </c>
      <c r="I9436" s="5">
        <f t="shared" si="295"/>
        <v>250.94</v>
      </c>
      <c r="J9436" s="8"/>
      <c r="K9436" s="8"/>
    </row>
    <row r="9437" spans="1:11" s="7" customFormat="1" x14ac:dyDescent="0.35">
      <c r="A9437" s="8" t="s">
        <v>5465</v>
      </c>
      <c r="B9437" s="8" t="s">
        <v>121</v>
      </c>
      <c r="C9437" s="8" t="s">
        <v>5229</v>
      </c>
      <c r="D9437" s="8" t="s">
        <v>5101</v>
      </c>
      <c r="E9437" s="8" t="s">
        <v>5216</v>
      </c>
      <c r="F9437" s="8">
        <v>0</v>
      </c>
      <c r="G9437" s="5">
        <v>320.63</v>
      </c>
      <c r="H9437" s="5">
        <f t="shared" si="294"/>
        <v>0</v>
      </c>
      <c r="I9437" s="5">
        <f t="shared" si="295"/>
        <v>320.63</v>
      </c>
      <c r="J9437" s="8"/>
      <c r="K9437" s="8"/>
    </row>
    <row r="9438" spans="1:11" s="7" customFormat="1" x14ac:dyDescent="0.35">
      <c r="A9438" s="8" t="s">
        <v>5466</v>
      </c>
      <c r="B9438" s="8" t="s">
        <v>121</v>
      </c>
      <c r="C9438" s="8" t="s">
        <v>5229</v>
      </c>
      <c r="D9438" s="8" t="s">
        <v>5101</v>
      </c>
      <c r="E9438" s="8" t="s">
        <v>5216</v>
      </c>
      <c r="F9438" s="8">
        <v>0</v>
      </c>
      <c r="G9438" s="5">
        <v>355.48</v>
      </c>
      <c r="H9438" s="5">
        <f t="shared" si="294"/>
        <v>0</v>
      </c>
      <c r="I9438" s="5">
        <f t="shared" si="295"/>
        <v>355.48</v>
      </c>
      <c r="J9438" s="8"/>
      <c r="K9438" s="8"/>
    </row>
    <row r="9439" spans="1:11" s="7" customFormat="1" x14ac:dyDescent="0.35">
      <c r="A9439" s="8" t="s">
        <v>5467</v>
      </c>
      <c r="B9439" s="8" t="s">
        <v>121</v>
      </c>
      <c r="C9439" s="8" t="s">
        <v>5229</v>
      </c>
      <c r="D9439" s="8" t="s">
        <v>5101</v>
      </c>
      <c r="E9439" s="8" t="s">
        <v>5216</v>
      </c>
      <c r="F9439" s="8">
        <v>0</v>
      </c>
      <c r="G9439" s="5">
        <v>454.2</v>
      </c>
      <c r="H9439" s="5">
        <f t="shared" si="294"/>
        <v>0</v>
      </c>
      <c r="I9439" s="5">
        <f t="shared" si="295"/>
        <v>454.2</v>
      </c>
      <c r="J9439" s="8"/>
      <c r="K9439" s="8"/>
    </row>
    <row r="9440" spans="1:11" s="7" customFormat="1" x14ac:dyDescent="0.35">
      <c r="A9440" s="8" t="s">
        <v>5468</v>
      </c>
      <c r="B9440" s="8" t="s">
        <v>121</v>
      </c>
      <c r="C9440" s="8" t="s">
        <v>5229</v>
      </c>
      <c r="D9440" s="8" t="s">
        <v>5101</v>
      </c>
      <c r="E9440" s="8" t="s">
        <v>5216</v>
      </c>
      <c r="F9440" s="8">
        <v>0</v>
      </c>
      <c r="G9440" s="5">
        <v>613.52</v>
      </c>
      <c r="H9440" s="5">
        <f t="shared" si="294"/>
        <v>0</v>
      </c>
      <c r="I9440" s="5">
        <f t="shared" si="295"/>
        <v>613.52</v>
      </c>
      <c r="J9440" s="8"/>
      <c r="K9440" s="8"/>
    </row>
    <row r="9441" spans="1:11" s="7" customFormat="1" x14ac:dyDescent="0.35">
      <c r="A9441" s="8" t="s">
        <v>5469</v>
      </c>
      <c r="B9441" s="8" t="s">
        <v>121</v>
      </c>
      <c r="C9441" s="8" t="s">
        <v>5229</v>
      </c>
      <c r="D9441" s="8" t="s">
        <v>5101</v>
      </c>
      <c r="E9441" s="8" t="s">
        <v>5216</v>
      </c>
      <c r="F9441" s="8">
        <v>0</v>
      </c>
      <c r="G9441" s="5">
        <v>863.24</v>
      </c>
      <c r="H9441" s="5">
        <f t="shared" si="294"/>
        <v>0</v>
      </c>
      <c r="I9441" s="5">
        <f t="shared" si="295"/>
        <v>863.24</v>
      </c>
      <c r="J9441" s="8"/>
      <c r="K9441" s="8"/>
    </row>
    <row r="9442" spans="1:11" s="7" customFormat="1" x14ac:dyDescent="0.35">
      <c r="A9442" s="8" t="s">
        <v>5470</v>
      </c>
      <c r="B9442" s="8" t="s">
        <v>121</v>
      </c>
      <c r="C9442" s="8" t="s">
        <v>5229</v>
      </c>
      <c r="D9442" s="8" t="s">
        <v>5101</v>
      </c>
      <c r="E9442" s="8" t="s">
        <v>5216</v>
      </c>
      <c r="F9442" s="8">
        <v>0</v>
      </c>
      <c r="G9442" s="5">
        <v>921.31</v>
      </c>
      <c r="H9442" s="5">
        <f t="shared" si="294"/>
        <v>0</v>
      </c>
      <c r="I9442" s="5">
        <f t="shared" si="295"/>
        <v>921.31</v>
      </c>
      <c r="J9442" s="8"/>
      <c r="K9442" s="8"/>
    </row>
    <row r="9443" spans="1:11" s="7" customFormat="1" x14ac:dyDescent="0.35">
      <c r="A9443" s="8" t="s">
        <v>5471</v>
      </c>
      <c r="B9443" s="8" t="s">
        <v>121</v>
      </c>
      <c r="C9443" s="8" t="s">
        <v>5229</v>
      </c>
      <c r="D9443" s="8" t="s">
        <v>5101</v>
      </c>
      <c r="E9443" s="8" t="s">
        <v>5216</v>
      </c>
      <c r="F9443" s="8">
        <v>0</v>
      </c>
      <c r="G9443" s="5">
        <v>592.86</v>
      </c>
      <c r="H9443" s="5">
        <f t="shared" si="294"/>
        <v>0</v>
      </c>
      <c r="I9443" s="5">
        <f t="shared" si="295"/>
        <v>592.86</v>
      </c>
      <c r="J9443" s="8"/>
      <c r="K9443" s="8"/>
    </row>
    <row r="9444" spans="1:11" s="7" customFormat="1" x14ac:dyDescent="0.35">
      <c r="A9444" s="8" t="s">
        <v>5472</v>
      </c>
      <c r="B9444" s="8" t="s">
        <v>121</v>
      </c>
      <c r="C9444" s="8" t="s">
        <v>5229</v>
      </c>
      <c r="D9444" s="8" t="s">
        <v>5101</v>
      </c>
      <c r="E9444" s="8" t="s">
        <v>5216</v>
      </c>
      <c r="F9444" s="8">
        <v>0</v>
      </c>
      <c r="G9444" s="5">
        <v>616.09</v>
      </c>
      <c r="H9444" s="5">
        <f t="shared" si="294"/>
        <v>0</v>
      </c>
      <c r="I9444" s="5">
        <f t="shared" si="295"/>
        <v>616.09</v>
      </c>
      <c r="J9444" s="8"/>
      <c r="K9444" s="8"/>
    </row>
    <row r="9445" spans="1:11" s="7" customFormat="1" x14ac:dyDescent="0.35">
      <c r="A9445" s="8" t="s">
        <v>5473</v>
      </c>
      <c r="B9445" s="8" t="s">
        <v>121</v>
      </c>
      <c r="C9445" s="8" t="s">
        <v>5229</v>
      </c>
      <c r="D9445" s="8" t="s">
        <v>5101</v>
      </c>
      <c r="E9445" s="8" t="s">
        <v>5216</v>
      </c>
      <c r="F9445" s="8">
        <v>0</v>
      </c>
      <c r="G9445" s="5">
        <v>685.78</v>
      </c>
      <c r="H9445" s="5">
        <f t="shared" si="294"/>
        <v>0</v>
      </c>
      <c r="I9445" s="5">
        <f t="shared" si="295"/>
        <v>685.78</v>
      </c>
      <c r="J9445" s="8"/>
      <c r="K9445" s="8"/>
    </row>
    <row r="9446" spans="1:11" s="7" customFormat="1" x14ac:dyDescent="0.35">
      <c r="A9446" s="8" t="s">
        <v>5474</v>
      </c>
      <c r="B9446" s="8" t="s">
        <v>121</v>
      </c>
      <c r="C9446" s="8" t="s">
        <v>5229</v>
      </c>
      <c r="D9446" s="8" t="s">
        <v>5101</v>
      </c>
      <c r="E9446" s="8" t="s">
        <v>5216</v>
      </c>
      <c r="F9446" s="8">
        <v>0</v>
      </c>
      <c r="G9446" s="5">
        <v>720.63</v>
      </c>
      <c r="H9446" s="5">
        <f t="shared" si="294"/>
        <v>0</v>
      </c>
      <c r="I9446" s="5">
        <f t="shared" si="295"/>
        <v>720.63</v>
      </c>
      <c r="J9446" s="8"/>
      <c r="K9446" s="8"/>
    </row>
    <row r="9447" spans="1:11" s="7" customFormat="1" x14ac:dyDescent="0.35">
      <c r="A9447" s="8" t="s">
        <v>5475</v>
      </c>
      <c r="B9447" s="8" t="s">
        <v>121</v>
      </c>
      <c r="C9447" s="8" t="s">
        <v>5229</v>
      </c>
      <c r="D9447" s="8" t="s">
        <v>5101</v>
      </c>
      <c r="E9447" s="8" t="s">
        <v>5216</v>
      </c>
      <c r="F9447" s="8">
        <v>0</v>
      </c>
      <c r="G9447" s="5">
        <v>819.36</v>
      </c>
      <c r="H9447" s="5">
        <f t="shared" si="294"/>
        <v>0</v>
      </c>
      <c r="I9447" s="5">
        <f t="shared" si="295"/>
        <v>819.36</v>
      </c>
      <c r="J9447" s="8"/>
      <c r="K9447" s="8"/>
    </row>
    <row r="9448" spans="1:11" s="7" customFormat="1" x14ac:dyDescent="0.35">
      <c r="A9448" s="8" t="s">
        <v>5476</v>
      </c>
      <c r="B9448" s="8" t="s">
        <v>121</v>
      </c>
      <c r="C9448" s="8" t="s">
        <v>5229</v>
      </c>
      <c r="D9448" s="8" t="s">
        <v>5101</v>
      </c>
      <c r="E9448" s="8" t="s">
        <v>5216</v>
      </c>
      <c r="F9448" s="9">
        <v>0</v>
      </c>
      <c r="G9448" s="5">
        <v>1111.45</v>
      </c>
      <c r="H9448" s="5">
        <f t="shared" si="294"/>
        <v>0</v>
      </c>
      <c r="I9448" s="5">
        <f t="shared" si="295"/>
        <v>1111.45</v>
      </c>
      <c r="J9448" s="8"/>
      <c r="K9448" s="8"/>
    </row>
    <row r="9449" spans="1:11" s="7" customFormat="1" x14ac:dyDescent="0.35">
      <c r="A9449" s="8" t="s">
        <v>5477</v>
      </c>
      <c r="B9449" s="8" t="s">
        <v>121</v>
      </c>
      <c r="C9449" s="8" t="s">
        <v>5229</v>
      </c>
      <c r="D9449" s="8" t="s">
        <v>5101</v>
      </c>
      <c r="E9449" s="8" t="s">
        <v>5216</v>
      </c>
      <c r="F9449" s="9">
        <v>0</v>
      </c>
      <c r="G9449" s="5">
        <v>1361.17</v>
      </c>
      <c r="H9449" s="5">
        <f t="shared" si="294"/>
        <v>0</v>
      </c>
      <c r="I9449" s="5">
        <f t="shared" si="295"/>
        <v>1361.17</v>
      </c>
      <c r="J9449" s="8"/>
      <c r="K9449" s="8"/>
    </row>
    <row r="9450" spans="1:11" s="7" customFormat="1" x14ac:dyDescent="0.35">
      <c r="A9450" s="8" t="s">
        <v>5478</v>
      </c>
      <c r="B9450" s="8" t="s">
        <v>121</v>
      </c>
      <c r="C9450" s="8" t="s">
        <v>5229</v>
      </c>
      <c r="D9450" s="8" t="s">
        <v>5101</v>
      </c>
      <c r="E9450" s="8" t="s">
        <v>5216</v>
      </c>
      <c r="F9450" s="9">
        <v>0</v>
      </c>
      <c r="G9450" s="5">
        <v>1419.25</v>
      </c>
      <c r="H9450" s="5">
        <f t="shared" si="294"/>
        <v>0</v>
      </c>
      <c r="I9450" s="5">
        <f t="shared" si="295"/>
        <v>1419.25</v>
      </c>
      <c r="J9450" s="8"/>
      <c r="K9450" s="8"/>
    </row>
    <row r="9451" spans="1:11" s="7" customFormat="1" x14ac:dyDescent="0.35">
      <c r="A9451" s="8" t="s">
        <v>5479</v>
      </c>
      <c r="B9451" s="8" t="s">
        <v>14</v>
      </c>
      <c r="C9451" s="8" t="s">
        <v>5229</v>
      </c>
      <c r="D9451" s="8" t="s">
        <v>5101</v>
      </c>
      <c r="E9451" s="8" t="s">
        <v>5217</v>
      </c>
      <c r="F9451" s="9">
        <v>73.73</v>
      </c>
      <c r="G9451" s="5">
        <v>0</v>
      </c>
      <c r="H9451" s="5">
        <f t="shared" si="294"/>
        <v>0</v>
      </c>
      <c r="I9451" s="5">
        <f t="shared" si="295"/>
        <v>73.73</v>
      </c>
      <c r="J9451" s="8"/>
      <c r="K9451" s="8"/>
    </row>
    <row r="9452" spans="1:11" s="7" customFormat="1" x14ac:dyDescent="0.35">
      <c r="A9452" s="8" t="s">
        <v>5480</v>
      </c>
      <c r="B9452" s="8" t="s">
        <v>14</v>
      </c>
      <c r="C9452" s="8" t="s">
        <v>5229</v>
      </c>
      <c r="D9452" s="8" t="s">
        <v>5101</v>
      </c>
      <c r="E9452" s="8" t="s">
        <v>5217</v>
      </c>
      <c r="F9452" s="9">
        <v>103.22</v>
      </c>
      <c r="G9452" s="5">
        <v>0</v>
      </c>
      <c r="H9452" s="5">
        <f t="shared" si="294"/>
        <v>0</v>
      </c>
      <c r="I9452" s="5">
        <f t="shared" si="295"/>
        <v>103.22</v>
      </c>
      <c r="J9452" s="8"/>
      <c r="K9452" s="8"/>
    </row>
    <row r="9453" spans="1:11" s="7" customFormat="1" x14ac:dyDescent="0.35">
      <c r="A9453" s="8" t="s">
        <v>5481</v>
      </c>
      <c r="B9453" s="8" t="s">
        <v>14</v>
      </c>
      <c r="C9453" s="8" t="s">
        <v>5229</v>
      </c>
      <c r="D9453" s="8" t="s">
        <v>5101</v>
      </c>
      <c r="E9453" s="8" t="s">
        <v>5217</v>
      </c>
      <c r="F9453" s="9">
        <v>150.4</v>
      </c>
      <c r="G9453" s="5">
        <v>0</v>
      </c>
      <c r="H9453" s="5">
        <f t="shared" si="294"/>
        <v>0</v>
      </c>
      <c r="I9453" s="5">
        <f t="shared" si="295"/>
        <v>150.4</v>
      </c>
      <c r="J9453" s="8"/>
      <c r="K9453" s="8"/>
    </row>
    <row r="9454" spans="1:11" s="7" customFormat="1" x14ac:dyDescent="0.35">
      <c r="A9454" s="8" t="s">
        <v>5482</v>
      </c>
      <c r="B9454" s="8" t="s">
        <v>14</v>
      </c>
      <c r="C9454" s="8" t="s">
        <v>5229</v>
      </c>
      <c r="D9454" s="8" t="s">
        <v>5101</v>
      </c>
      <c r="E9454" s="8" t="s">
        <v>5217</v>
      </c>
      <c r="F9454" s="9">
        <v>212.57</v>
      </c>
      <c r="G9454" s="5">
        <v>0</v>
      </c>
      <c r="H9454" s="5">
        <f t="shared" si="294"/>
        <v>0</v>
      </c>
      <c r="I9454" s="5">
        <f t="shared" si="295"/>
        <v>212.57</v>
      </c>
      <c r="J9454" s="8"/>
      <c r="K9454" s="8"/>
    </row>
    <row r="9455" spans="1:11" s="7" customFormat="1" x14ac:dyDescent="0.35">
      <c r="A9455" s="8" t="s">
        <v>5483</v>
      </c>
      <c r="B9455" s="8" t="s">
        <v>14</v>
      </c>
      <c r="C9455" s="8" t="s">
        <v>5229</v>
      </c>
      <c r="D9455" s="8" t="s">
        <v>5101</v>
      </c>
      <c r="E9455" s="8" t="s">
        <v>5217</v>
      </c>
      <c r="F9455" s="8">
        <v>316.39999999999998</v>
      </c>
      <c r="G9455" s="5">
        <v>0</v>
      </c>
      <c r="H9455" s="5">
        <f t="shared" si="294"/>
        <v>0</v>
      </c>
      <c r="I9455" s="5">
        <f t="shared" si="295"/>
        <v>316.39999999999998</v>
      </c>
      <c r="J9455" s="8"/>
      <c r="K9455" s="8"/>
    </row>
    <row r="9456" spans="1:11" s="7" customFormat="1" x14ac:dyDescent="0.35">
      <c r="A9456" s="8" t="s">
        <v>5484</v>
      </c>
      <c r="B9456" s="8" t="s">
        <v>14</v>
      </c>
      <c r="C9456" s="8" t="s">
        <v>5229</v>
      </c>
      <c r="D9456" s="8" t="s">
        <v>5101</v>
      </c>
      <c r="E9456" s="8" t="s">
        <v>5217</v>
      </c>
      <c r="F9456" s="8">
        <v>418.99</v>
      </c>
      <c r="G9456" s="5">
        <v>0</v>
      </c>
      <c r="H9456" s="5">
        <f t="shared" si="294"/>
        <v>0</v>
      </c>
      <c r="I9456" s="5">
        <f t="shared" si="295"/>
        <v>418.99</v>
      </c>
      <c r="J9456" s="8"/>
      <c r="K9456" s="8"/>
    </row>
    <row r="9457" spans="1:11" s="7" customFormat="1" x14ac:dyDescent="0.35">
      <c r="A9457" s="8" t="s">
        <v>5485</v>
      </c>
      <c r="B9457" s="8" t="s">
        <v>14</v>
      </c>
      <c r="C9457" s="8" t="s">
        <v>5229</v>
      </c>
      <c r="D9457" s="8" t="s">
        <v>5101</v>
      </c>
      <c r="E9457" s="8" t="s">
        <v>5217</v>
      </c>
      <c r="F9457" s="8">
        <v>525.25</v>
      </c>
      <c r="G9457" s="5">
        <v>0</v>
      </c>
      <c r="H9457" s="5">
        <f t="shared" si="294"/>
        <v>0</v>
      </c>
      <c r="I9457" s="5">
        <f t="shared" si="295"/>
        <v>525.25</v>
      </c>
      <c r="J9457" s="8"/>
      <c r="K9457" s="8"/>
    </row>
    <row r="9458" spans="1:11" s="7" customFormat="1" x14ac:dyDescent="0.35">
      <c r="A9458" s="8" t="s">
        <v>5486</v>
      </c>
      <c r="B9458" s="8" t="s">
        <v>14</v>
      </c>
      <c r="C9458" s="8" t="s">
        <v>5229</v>
      </c>
      <c r="D9458" s="8" t="s">
        <v>5101</v>
      </c>
      <c r="E9458" s="8" t="s">
        <v>5217</v>
      </c>
      <c r="F9458" s="8">
        <v>689.21</v>
      </c>
      <c r="G9458" s="5">
        <v>0</v>
      </c>
      <c r="H9458" s="5">
        <f t="shared" si="294"/>
        <v>0</v>
      </c>
      <c r="I9458" s="5">
        <f t="shared" si="295"/>
        <v>689.21</v>
      </c>
      <c r="J9458" s="8"/>
      <c r="K9458" s="8"/>
    </row>
    <row r="9459" spans="1:11" s="7" customFormat="1" x14ac:dyDescent="0.35">
      <c r="A9459" s="8" t="s">
        <v>5487</v>
      </c>
      <c r="B9459" s="8" t="s">
        <v>14</v>
      </c>
      <c r="C9459" s="8" t="s">
        <v>5229</v>
      </c>
      <c r="D9459" s="8" t="s">
        <v>5101</v>
      </c>
      <c r="E9459" s="8" t="s">
        <v>5217</v>
      </c>
      <c r="F9459" s="8">
        <v>865.31</v>
      </c>
      <c r="G9459" s="5">
        <v>0</v>
      </c>
      <c r="H9459" s="5">
        <f t="shared" si="294"/>
        <v>0</v>
      </c>
      <c r="I9459" s="5">
        <f t="shared" si="295"/>
        <v>865.31</v>
      </c>
      <c r="J9459" s="8"/>
      <c r="K9459" s="8"/>
    </row>
    <row r="9460" spans="1:11" s="7" customFormat="1" x14ac:dyDescent="0.35">
      <c r="A9460" s="8" t="s">
        <v>5488</v>
      </c>
      <c r="B9460" s="8" t="s">
        <v>14</v>
      </c>
      <c r="C9460" s="8" t="s">
        <v>5229</v>
      </c>
      <c r="D9460" s="8" t="s">
        <v>5101</v>
      </c>
      <c r="E9460" s="8" t="s">
        <v>5217</v>
      </c>
      <c r="F9460" s="8">
        <v>1068.73</v>
      </c>
      <c r="G9460" s="5">
        <v>0</v>
      </c>
      <c r="H9460" s="5">
        <f t="shared" si="294"/>
        <v>0</v>
      </c>
      <c r="I9460" s="5">
        <f t="shared" si="295"/>
        <v>1068.73</v>
      </c>
      <c r="J9460" s="8"/>
      <c r="K9460" s="8"/>
    </row>
    <row r="9461" spans="1:11" s="7" customFormat="1" x14ac:dyDescent="0.35">
      <c r="A9461" s="8" t="s">
        <v>5489</v>
      </c>
      <c r="B9461" s="8" t="s">
        <v>14</v>
      </c>
      <c r="C9461" s="8" t="s">
        <v>5229</v>
      </c>
      <c r="D9461" s="8" t="s">
        <v>5101</v>
      </c>
      <c r="E9461" s="8" t="s">
        <v>5217</v>
      </c>
      <c r="F9461" s="8">
        <v>1349.57</v>
      </c>
      <c r="G9461" s="5">
        <v>0</v>
      </c>
      <c r="H9461" s="5">
        <f t="shared" si="294"/>
        <v>0</v>
      </c>
      <c r="I9461" s="5">
        <f t="shared" si="295"/>
        <v>1349.57</v>
      </c>
      <c r="J9461" s="8"/>
      <c r="K9461" s="8"/>
    </row>
    <row r="9462" spans="1:11" s="7" customFormat="1" x14ac:dyDescent="0.35">
      <c r="A9462" s="8" t="s">
        <v>5490</v>
      </c>
      <c r="B9462" s="8" t="s">
        <v>14</v>
      </c>
      <c r="C9462" s="8" t="s">
        <v>5229</v>
      </c>
      <c r="D9462" s="8" t="s">
        <v>5101</v>
      </c>
      <c r="E9462" s="8" t="s">
        <v>5217</v>
      </c>
      <c r="F9462" s="8">
        <v>1660.78</v>
      </c>
      <c r="G9462" s="5">
        <v>0</v>
      </c>
      <c r="H9462" s="5">
        <f t="shared" si="294"/>
        <v>0</v>
      </c>
      <c r="I9462" s="5">
        <f t="shared" si="295"/>
        <v>1660.78</v>
      </c>
      <c r="J9462" s="8"/>
      <c r="K9462" s="8"/>
    </row>
    <row r="9463" spans="1:11" s="7" customFormat="1" x14ac:dyDescent="0.35">
      <c r="A9463" s="8" t="s">
        <v>5491</v>
      </c>
      <c r="B9463" s="8" t="s">
        <v>14</v>
      </c>
      <c r="C9463" s="8" t="s">
        <v>5229</v>
      </c>
      <c r="D9463" s="8" t="s">
        <v>5101</v>
      </c>
      <c r="E9463" s="8" t="s">
        <v>5217</v>
      </c>
      <c r="F9463" s="9">
        <v>2087.37</v>
      </c>
      <c r="G9463" s="5">
        <v>0</v>
      </c>
      <c r="H9463" s="5">
        <f t="shared" si="294"/>
        <v>0</v>
      </c>
      <c r="I9463" s="5">
        <f t="shared" si="295"/>
        <v>2087.37</v>
      </c>
      <c r="J9463" s="8"/>
      <c r="K9463" s="8"/>
    </row>
    <row r="9464" spans="1:11" s="7" customFormat="1" x14ac:dyDescent="0.35">
      <c r="A9464" s="8" t="s">
        <v>5492</v>
      </c>
      <c r="B9464" s="8" t="s">
        <v>14</v>
      </c>
      <c r="C9464" s="8" t="s">
        <v>5229</v>
      </c>
      <c r="D9464" s="8" t="s">
        <v>5101</v>
      </c>
      <c r="E9464" s="8" t="s">
        <v>5217</v>
      </c>
      <c r="F9464" s="9">
        <v>2644.49</v>
      </c>
      <c r="G9464" s="5">
        <v>0</v>
      </c>
      <c r="H9464" s="5">
        <f t="shared" si="294"/>
        <v>0</v>
      </c>
      <c r="I9464" s="5">
        <f t="shared" si="295"/>
        <v>2644.49</v>
      </c>
      <c r="J9464" s="8"/>
      <c r="K9464" s="8"/>
    </row>
    <row r="9465" spans="1:11" s="7" customFormat="1" x14ac:dyDescent="0.35">
      <c r="A9465" s="8" t="s">
        <v>5493</v>
      </c>
      <c r="B9465" s="8" t="s">
        <v>14</v>
      </c>
      <c r="C9465" s="8" t="s">
        <v>5229</v>
      </c>
      <c r="D9465" s="8" t="s">
        <v>5101</v>
      </c>
      <c r="E9465" s="8" t="s">
        <v>5217</v>
      </c>
      <c r="F9465" s="9">
        <v>3475.43</v>
      </c>
      <c r="G9465" s="5">
        <v>0</v>
      </c>
      <c r="H9465" s="5">
        <f t="shared" si="294"/>
        <v>0</v>
      </c>
      <c r="I9465" s="5">
        <f t="shared" si="295"/>
        <v>3475.43</v>
      </c>
      <c r="J9465" s="8"/>
      <c r="K9465" s="8"/>
    </row>
    <row r="9466" spans="1:11" s="7" customFormat="1" x14ac:dyDescent="0.35">
      <c r="A9466" s="8" t="s">
        <v>5494</v>
      </c>
      <c r="B9466" s="8" t="s">
        <v>14</v>
      </c>
      <c r="C9466" s="8" t="s">
        <v>5229</v>
      </c>
      <c r="D9466" s="8" t="s">
        <v>5101</v>
      </c>
      <c r="E9466" s="8" t="s">
        <v>5217</v>
      </c>
      <c r="F9466" s="9">
        <v>4422.6899999999996</v>
      </c>
      <c r="G9466" s="5">
        <v>0</v>
      </c>
      <c r="H9466" s="5">
        <f t="shared" si="294"/>
        <v>0</v>
      </c>
      <c r="I9466" s="5">
        <f t="shared" si="295"/>
        <v>4422.6899999999996</v>
      </c>
      <c r="J9466" s="8"/>
      <c r="K9466" s="8"/>
    </row>
    <row r="9467" spans="1:11" s="7" customFormat="1" x14ac:dyDescent="0.35">
      <c r="A9467" s="8" t="s">
        <v>5495</v>
      </c>
      <c r="B9467" s="8" t="s">
        <v>14</v>
      </c>
      <c r="C9467" s="8" t="s">
        <v>5229</v>
      </c>
      <c r="D9467" s="8" t="s">
        <v>5101</v>
      </c>
      <c r="E9467" s="8" t="s">
        <v>5217</v>
      </c>
      <c r="F9467" s="9">
        <v>6779.87</v>
      </c>
      <c r="G9467" s="5">
        <v>0</v>
      </c>
      <c r="H9467" s="5">
        <f t="shared" si="294"/>
        <v>0</v>
      </c>
      <c r="I9467" s="5">
        <f t="shared" si="295"/>
        <v>6779.87</v>
      </c>
      <c r="J9467" s="8"/>
      <c r="K9467" s="8"/>
    </row>
    <row r="9468" spans="1:11" s="7" customFormat="1" x14ac:dyDescent="0.35">
      <c r="A9468" s="8" t="s">
        <v>5496</v>
      </c>
      <c r="B9468" s="8" t="s">
        <v>14</v>
      </c>
      <c r="C9468" s="8" t="s">
        <v>5229</v>
      </c>
      <c r="D9468" s="8" t="s">
        <v>5101</v>
      </c>
      <c r="E9468" s="8" t="s">
        <v>5217</v>
      </c>
      <c r="F9468" s="9">
        <v>8636.86</v>
      </c>
      <c r="G9468" s="5">
        <v>0</v>
      </c>
      <c r="H9468" s="5">
        <f t="shared" si="294"/>
        <v>0</v>
      </c>
      <c r="I9468" s="5">
        <f t="shared" si="295"/>
        <v>8636.86</v>
      </c>
      <c r="J9468" s="8"/>
      <c r="K9468" s="8"/>
    </row>
    <row r="9469" spans="1:11" s="7" customFormat="1" x14ac:dyDescent="0.35">
      <c r="A9469" s="8" t="s">
        <v>5497</v>
      </c>
      <c r="B9469" s="8" t="s">
        <v>14</v>
      </c>
      <c r="C9469" s="8" t="s">
        <v>5229</v>
      </c>
      <c r="D9469" s="8" t="s">
        <v>5101</v>
      </c>
      <c r="E9469" s="8" t="s">
        <v>5217</v>
      </c>
      <c r="F9469" s="9">
        <v>10812.76</v>
      </c>
      <c r="G9469" s="5">
        <v>0</v>
      </c>
      <c r="H9469" s="5">
        <f t="shared" si="294"/>
        <v>0</v>
      </c>
      <c r="I9469" s="5">
        <f t="shared" si="295"/>
        <v>10812.76</v>
      </c>
      <c r="J9469" s="8"/>
      <c r="K9469" s="8"/>
    </row>
    <row r="9470" spans="1:11" s="7" customFormat="1" x14ac:dyDescent="0.35">
      <c r="A9470" s="8" t="s">
        <v>5498</v>
      </c>
      <c r="B9470" s="8" t="s">
        <v>14</v>
      </c>
      <c r="C9470" s="8" t="s">
        <v>5229</v>
      </c>
      <c r="D9470" s="8" t="s">
        <v>5101</v>
      </c>
      <c r="E9470" s="8" t="s">
        <v>5217</v>
      </c>
      <c r="F9470" s="9">
        <v>13672.04</v>
      </c>
      <c r="G9470" s="5">
        <v>0</v>
      </c>
      <c r="H9470" s="5">
        <f t="shared" si="294"/>
        <v>0</v>
      </c>
      <c r="I9470" s="5">
        <f t="shared" si="295"/>
        <v>13672.04</v>
      </c>
      <c r="J9470" s="8"/>
      <c r="K9470" s="8"/>
    </row>
    <row r="9471" spans="1:11" s="7" customFormat="1" x14ac:dyDescent="0.35">
      <c r="A9471" s="8" t="s">
        <v>5499</v>
      </c>
      <c r="B9471" s="8" t="s">
        <v>14</v>
      </c>
      <c r="C9471" s="8" t="s">
        <v>5229</v>
      </c>
      <c r="D9471" s="8" t="s">
        <v>5101</v>
      </c>
      <c r="E9471" s="8" t="s">
        <v>5217</v>
      </c>
      <c r="F9471" s="9">
        <v>89.95</v>
      </c>
      <c r="G9471" s="5">
        <v>0</v>
      </c>
      <c r="H9471" s="5">
        <f t="shared" si="294"/>
        <v>0</v>
      </c>
      <c r="I9471" s="5">
        <f t="shared" si="295"/>
        <v>89.95</v>
      </c>
      <c r="J9471" s="8"/>
      <c r="K9471" s="8"/>
    </row>
    <row r="9472" spans="1:11" s="7" customFormat="1" x14ac:dyDescent="0.35">
      <c r="A9472" s="8" t="s">
        <v>5500</v>
      </c>
      <c r="B9472" s="8" t="s">
        <v>14</v>
      </c>
      <c r="C9472" s="8" t="s">
        <v>5229</v>
      </c>
      <c r="D9472" s="8" t="s">
        <v>5101</v>
      </c>
      <c r="E9472" s="8" t="s">
        <v>5217</v>
      </c>
      <c r="F9472" s="9">
        <v>128.29</v>
      </c>
      <c r="G9472" s="5">
        <v>0</v>
      </c>
      <c r="H9472" s="5">
        <f t="shared" si="294"/>
        <v>0</v>
      </c>
      <c r="I9472" s="5">
        <f t="shared" si="295"/>
        <v>128.29</v>
      </c>
      <c r="J9472" s="8"/>
      <c r="K9472" s="8"/>
    </row>
    <row r="9473" spans="1:11" s="7" customFormat="1" x14ac:dyDescent="0.35">
      <c r="A9473" s="8" t="s">
        <v>5501</v>
      </c>
      <c r="B9473" s="8" t="s">
        <v>14</v>
      </c>
      <c r="C9473" s="8" t="s">
        <v>5229</v>
      </c>
      <c r="D9473" s="8" t="s">
        <v>5101</v>
      </c>
      <c r="E9473" s="8" t="s">
        <v>5217</v>
      </c>
      <c r="F9473" s="9">
        <v>182.84</v>
      </c>
      <c r="G9473" s="5">
        <v>0</v>
      </c>
      <c r="H9473" s="5">
        <f t="shared" si="294"/>
        <v>0</v>
      </c>
      <c r="I9473" s="5">
        <f t="shared" si="295"/>
        <v>182.84</v>
      </c>
      <c r="J9473" s="8"/>
      <c r="K9473" s="8"/>
    </row>
    <row r="9474" spans="1:11" s="7" customFormat="1" x14ac:dyDescent="0.35">
      <c r="A9474" s="8" t="s">
        <v>5502</v>
      </c>
      <c r="B9474" s="8" t="s">
        <v>14</v>
      </c>
      <c r="C9474" s="8" t="s">
        <v>5229</v>
      </c>
      <c r="D9474" s="8" t="s">
        <v>5101</v>
      </c>
      <c r="E9474" s="8" t="s">
        <v>5217</v>
      </c>
      <c r="F9474" s="9">
        <v>264.58999999999997</v>
      </c>
      <c r="G9474" s="5">
        <v>0</v>
      </c>
      <c r="H9474" s="5">
        <f t="shared" si="294"/>
        <v>0</v>
      </c>
      <c r="I9474" s="5">
        <f t="shared" si="295"/>
        <v>264.58999999999997</v>
      </c>
      <c r="J9474" s="8"/>
      <c r="K9474" s="8"/>
    </row>
    <row r="9475" spans="1:11" s="7" customFormat="1" x14ac:dyDescent="0.35">
      <c r="A9475" s="8" t="s">
        <v>5503</v>
      </c>
      <c r="B9475" s="8" t="s">
        <v>14</v>
      </c>
      <c r="C9475" s="8" t="s">
        <v>5229</v>
      </c>
      <c r="D9475" s="8" t="s">
        <v>5101</v>
      </c>
      <c r="E9475" s="8" t="s">
        <v>5217</v>
      </c>
      <c r="F9475" s="9">
        <v>385.56</v>
      </c>
      <c r="G9475" s="5">
        <v>0</v>
      </c>
      <c r="H9475" s="5">
        <f t="shared" ref="H9475:H9538" si="296">G9475*$K$2</f>
        <v>0</v>
      </c>
      <c r="I9475" s="5">
        <f t="shared" ref="I9475:I9538" si="297">ROUND(SUM(F9475:H9475),2)</f>
        <v>385.56</v>
      </c>
      <c r="J9475" s="8"/>
      <c r="K9475" s="8"/>
    </row>
    <row r="9476" spans="1:11" s="7" customFormat="1" x14ac:dyDescent="0.35">
      <c r="A9476" s="8" t="s">
        <v>5504</v>
      </c>
      <c r="B9476" s="8" t="s">
        <v>14</v>
      </c>
      <c r="C9476" s="8" t="s">
        <v>5229</v>
      </c>
      <c r="D9476" s="8" t="s">
        <v>5101</v>
      </c>
      <c r="E9476" s="8" t="s">
        <v>5217</v>
      </c>
      <c r="F9476" s="8">
        <v>511.59</v>
      </c>
      <c r="G9476" s="5">
        <v>0</v>
      </c>
      <c r="H9476" s="5">
        <f t="shared" si="296"/>
        <v>0</v>
      </c>
      <c r="I9476" s="5">
        <f t="shared" si="297"/>
        <v>511.59</v>
      </c>
      <c r="J9476" s="8"/>
      <c r="K9476" s="8"/>
    </row>
    <row r="9477" spans="1:11" s="7" customFormat="1" x14ac:dyDescent="0.35">
      <c r="A9477" s="8" t="s">
        <v>5505</v>
      </c>
      <c r="B9477" s="8" t="s">
        <v>14</v>
      </c>
      <c r="C9477" s="8" t="s">
        <v>5229</v>
      </c>
      <c r="D9477" s="8" t="s">
        <v>5101</v>
      </c>
      <c r="E9477" s="8" t="s">
        <v>5217</v>
      </c>
      <c r="F9477" s="8">
        <v>642.15</v>
      </c>
      <c r="G9477" s="5">
        <v>0</v>
      </c>
      <c r="H9477" s="5">
        <f t="shared" si="296"/>
        <v>0</v>
      </c>
      <c r="I9477" s="5">
        <f t="shared" si="297"/>
        <v>642.15</v>
      </c>
      <c r="J9477" s="8"/>
      <c r="K9477" s="8"/>
    </row>
    <row r="9478" spans="1:11" s="7" customFormat="1" x14ac:dyDescent="0.35">
      <c r="A9478" s="8" t="s">
        <v>5506</v>
      </c>
      <c r="B9478" s="8" t="s">
        <v>14</v>
      </c>
      <c r="C9478" s="8" t="s">
        <v>5229</v>
      </c>
      <c r="D9478" s="8" t="s">
        <v>5101</v>
      </c>
      <c r="E9478" s="8" t="s">
        <v>5217</v>
      </c>
      <c r="F9478" s="8">
        <v>841.02</v>
      </c>
      <c r="G9478" s="5">
        <v>0</v>
      </c>
      <c r="H9478" s="5">
        <f t="shared" si="296"/>
        <v>0</v>
      </c>
      <c r="I9478" s="5">
        <f t="shared" si="297"/>
        <v>841.02</v>
      </c>
      <c r="J9478" s="8"/>
      <c r="K9478" s="8"/>
    </row>
    <row r="9479" spans="1:11" s="7" customFormat="1" x14ac:dyDescent="0.35">
      <c r="A9479" s="8" t="s">
        <v>5507</v>
      </c>
      <c r="B9479" s="8" t="s">
        <v>14</v>
      </c>
      <c r="C9479" s="8" t="s">
        <v>5229</v>
      </c>
      <c r="D9479" s="8" t="s">
        <v>5101</v>
      </c>
      <c r="E9479" s="8" t="s">
        <v>5217</v>
      </c>
      <c r="F9479" s="8">
        <v>1064.18</v>
      </c>
      <c r="G9479" s="5">
        <v>0</v>
      </c>
      <c r="H9479" s="5">
        <f t="shared" si="296"/>
        <v>0</v>
      </c>
      <c r="I9479" s="5">
        <f t="shared" si="297"/>
        <v>1064.18</v>
      </c>
      <c r="J9479" s="8"/>
      <c r="K9479" s="8"/>
    </row>
    <row r="9480" spans="1:11" s="7" customFormat="1" x14ac:dyDescent="0.35">
      <c r="A9480" s="8" t="s">
        <v>5508</v>
      </c>
      <c r="B9480" s="8" t="s">
        <v>14</v>
      </c>
      <c r="C9480" s="8" t="s">
        <v>5229</v>
      </c>
      <c r="D9480" s="8" t="s">
        <v>5101</v>
      </c>
      <c r="E9480" s="8" t="s">
        <v>5217</v>
      </c>
      <c r="F9480" s="8">
        <v>1308.58</v>
      </c>
      <c r="G9480" s="5">
        <v>0</v>
      </c>
      <c r="H9480" s="5">
        <f t="shared" si="296"/>
        <v>0</v>
      </c>
      <c r="I9480" s="5">
        <f t="shared" si="297"/>
        <v>1308.58</v>
      </c>
      <c r="J9480" s="8"/>
      <c r="K9480" s="8"/>
    </row>
    <row r="9481" spans="1:11" s="7" customFormat="1" x14ac:dyDescent="0.35">
      <c r="A9481" s="8" t="s">
        <v>5509</v>
      </c>
      <c r="B9481" s="8" t="s">
        <v>14</v>
      </c>
      <c r="C9481" s="8" t="s">
        <v>5229</v>
      </c>
      <c r="D9481" s="8" t="s">
        <v>5101</v>
      </c>
      <c r="E9481" s="8" t="s">
        <v>5217</v>
      </c>
      <c r="F9481" s="8">
        <v>1659.26</v>
      </c>
      <c r="G9481" s="5">
        <v>0</v>
      </c>
      <c r="H9481" s="5">
        <f t="shared" si="296"/>
        <v>0</v>
      </c>
      <c r="I9481" s="5">
        <f t="shared" si="297"/>
        <v>1659.26</v>
      </c>
      <c r="J9481" s="8"/>
      <c r="K9481" s="8"/>
    </row>
    <row r="9482" spans="1:11" s="7" customFormat="1" x14ac:dyDescent="0.35">
      <c r="A9482" s="8" t="s">
        <v>5510</v>
      </c>
      <c r="B9482" s="8" t="s">
        <v>14</v>
      </c>
      <c r="C9482" s="8" t="s">
        <v>5229</v>
      </c>
      <c r="D9482" s="8" t="s">
        <v>5101</v>
      </c>
      <c r="E9482" s="8" t="s">
        <v>5217</v>
      </c>
      <c r="F9482" s="8">
        <v>2038.78</v>
      </c>
      <c r="G9482" s="5">
        <v>0</v>
      </c>
      <c r="H9482" s="5">
        <f t="shared" si="296"/>
        <v>0</v>
      </c>
      <c r="I9482" s="5">
        <f t="shared" si="297"/>
        <v>2038.78</v>
      </c>
      <c r="J9482" s="8"/>
      <c r="K9482" s="8"/>
    </row>
    <row r="9483" spans="1:11" s="7" customFormat="1" x14ac:dyDescent="0.35">
      <c r="A9483" s="8" t="s">
        <v>5511</v>
      </c>
      <c r="B9483" s="8" t="s">
        <v>14</v>
      </c>
      <c r="C9483" s="8" t="s">
        <v>5229</v>
      </c>
      <c r="D9483" s="8" t="s">
        <v>5101</v>
      </c>
      <c r="E9483" s="8" t="s">
        <v>5217</v>
      </c>
      <c r="F9483" s="9">
        <v>2561</v>
      </c>
      <c r="G9483" s="5">
        <v>0</v>
      </c>
      <c r="H9483" s="5">
        <f t="shared" si="296"/>
        <v>0</v>
      </c>
      <c r="I9483" s="5">
        <f t="shared" si="297"/>
        <v>2561</v>
      </c>
      <c r="J9483" s="8"/>
      <c r="K9483" s="8"/>
    </row>
    <row r="9484" spans="1:11" s="7" customFormat="1" x14ac:dyDescent="0.35">
      <c r="A9484" s="8" t="s">
        <v>5512</v>
      </c>
      <c r="B9484" s="8" t="s">
        <v>14</v>
      </c>
      <c r="C9484" s="8" t="s">
        <v>5229</v>
      </c>
      <c r="D9484" s="8" t="s">
        <v>5101</v>
      </c>
      <c r="E9484" s="8" t="s">
        <v>5217</v>
      </c>
      <c r="F9484" s="9">
        <v>3239.59</v>
      </c>
      <c r="G9484" s="5">
        <v>0</v>
      </c>
      <c r="H9484" s="5">
        <f t="shared" si="296"/>
        <v>0</v>
      </c>
      <c r="I9484" s="5">
        <f t="shared" si="297"/>
        <v>3239.59</v>
      </c>
      <c r="J9484" s="8"/>
      <c r="K9484" s="8"/>
    </row>
    <row r="9485" spans="1:11" s="7" customFormat="1" x14ac:dyDescent="0.35">
      <c r="A9485" s="8" t="s">
        <v>5513</v>
      </c>
      <c r="B9485" s="8" t="s">
        <v>14</v>
      </c>
      <c r="C9485" s="8" t="s">
        <v>5229</v>
      </c>
      <c r="D9485" s="8" t="s">
        <v>5101</v>
      </c>
      <c r="E9485" s="8" t="s">
        <v>5217</v>
      </c>
      <c r="F9485" s="9">
        <v>4265.07</v>
      </c>
      <c r="G9485" s="5">
        <v>0</v>
      </c>
      <c r="H9485" s="5">
        <f t="shared" si="296"/>
        <v>0</v>
      </c>
      <c r="I9485" s="5">
        <f t="shared" si="297"/>
        <v>4265.07</v>
      </c>
      <c r="J9485" s="8"/>
      <c r="K9485" s="8"/>
    </row>
    <row r="9486" spans="1:11" s="7" customFormat="1" x14ac:dyDescent="0.35">
      <c r="A9486" s="8" t="s">
        <v>5514</v>
      </c>
      <c r="B9486" s="8" t="s">
        <v>14</v>
      </c>
      <c r="C9486" s="8" t="s">
        <v>5229</v>
      </c>
      <c r="D9486" s="8" t="s">
        <v>5101</v>
      </c>
      <c r="E9486" s="8" t="s">
        <v>5217</v>
      </c>
      <c r="F9486" s="9">
        <v>5434.59</v>
      </c>
      <c r="G9486" s="5">
        <v>0</v>
      </c>
      <c r="H9486" s="5">
        <f t="shared" si="296"/>
        <v>0</v>
      </c>
      <c r="I9486" s="5">
        <f t="shared" si="297"/>
        <v>5434.59</v>
      </c>
      <c r="J9486" s="8"/>
      <c r="K9486" s="8"/>
    </row>
    <row r="9487" spans="1:11" s="7" customFormat="1" x14ac:dyDescent="0.35">
      <c r="A9487" s="8" t="s">
        <v>5515</v>
      </c>
      <c r="B9487" s="8" t="s">
        <v>14</v>
      </c>
      <c r="C9487" s="8" t="s">
        <v>5229</v>
      </c>
      <c r="D9487" s="8" t="s">
        <v>5101</v>
      </c>
      <c r="E9487" s="8" t="s">
        <v>5217</v>
      </c>
      <c r="F9487" s="9">
        <v>8265.51</v>
      </c>
      <c r="G9487" s="5">
        <v>0</v>
      </c>
      <c r="H9487" s="5">
        <f t="shared" si="296"/>
        <v>0</v>
      </c>
      <c r="I9487" s="5">
        <f t="shared" si="297"/>
        <v>8265.51</v>
      </c>
      <c r="J9487" s="8"/>
      <c r="K9487" s="8"/>
    </row>
    <row r="9488" spans="1:11" s="7" customFormat="1" x14ac:dyDescent="0.35">
      <c r="A9488" s="8" t="s">
        <v>5516</v>
      </c>
      <c r="B9488" s="8" t="s">
        <v>14</v>
      </c>
      <c r="C9488" s="8" t="s">
        <v>5229</v>
      </c>
      <c r="D9488" s="8" t="s">
        <v>5101</v>
      </c>
      <c r="E9488" s="8" t="s">
        <v>5217</v>
      </c>
      <c r="F9488" s="9">
        <v>10521.85</v>
      </c>
      <c r="G9488" s="5">
        <v>0</v>
      </c>
      <c r="H9488" s="5">
        <f t="shared" si="296"/>
        <v>0</v>
      </c>
      <c r="I9488" s="5">
        <f t="shared" si="297"/>
        <v>10521.85</v>
      </c>
      <c r="J9488" s="8"/>
      <c r="K9488" s="8"/>
    </row>
    <row r="9489" spans="1:11" s="7" customFormat="1" x14ac:dyDescent="0.35">
      <c r="A9489" s="8" t="s">
        <v>5517</v>
      </c>
      <c r="B9489" s="8" t="s">
        <v>14</v>
      </c>
      <c r="C9489" s="8" t="s">
        <v>5229</v>
      </c>
      <c r="D9489" s="8" t="s">
        <v>5101</v>
      </c>
      <c r="E9489" s="8" t="s">
        <v>5217</v>
      </c>
      <c r="F9489" s="9">
        <v>13186.34</v>
      </c>
      <c r="G9489" s="5">
        <v>0</v>
      </c>
      <c r="H9489" s="5">
        <f t="shared" si="296"/>
        <v>0</v>
      </c>
      <c r="I9489" s="5">
        <f t="shared" si="297"/>
        <v>13186.34</v>
      </c>
      <c r="J9489" s="8"/>
      <c r="K9489" s="8"/>
    </row>
    <row r="9490" spans="1:11" s="7" customFormat="1" x14ac:dyDescent="0.35">
      <c r="A9490" s="8" t="s">
        <v>5518</v>
      </c>
      <c r="B9490" s="8" t="s">
        <v>14</v>
      </c>
      <c r="C9490" s="8" t="s">
        <v>5229</v>
      </c>
      <c r="D9490" s="8" t="s">
        <v>5101</v>
      </c>
      <c r="E9490" s="8" t="s">
        <v>5217</v>
      </c>
      <c r="F9490" s="9">
        <v>16700.73</v>
      </c>
      <c r="G9490" s="5">
        <v>0</v>
      </c>
      <c r="H9490" s="5">
        <f t="shared" si="296"/>
        <v>0</v>
      </c>
      <c r="I9490" s="5">
        <f t="shared" si="297"/>
        <v>16700.73</v>
      </c>
      <c r="J9490" s="8"/>
      <c r="K9490" s="8"/>
    </row>
    <row r="9491" spans="1:11" s="7" customFormat="1" x14ac:dyDescent="0.35">
      <c r="A9491" s="8" t="s">
        <v>5519</v>
      </c>
      <c r="B9491" s="8" t="s">
        <v>14</v>
      </c>
      <c r="C9491" s="8" t="s">
        <v>5229</v>
      </c>
      <c r="D9491" s="8" t="s">
        <v>5101</v>
      </c>
      <c r="E9491" s="8" t="s">
        <v>5217</v>
      </c>
      <c r="F9491" s="9">
        <v>109.11</v>
      </c>
      <c r="G9491" s="5">
        <v>0</v>
      </c>
      <c r="H9491" s="5">
        <f t="shared" si="296"/>
        <v>0</v>
      </c>
      <c r="I9491" s="5">
        <f t="shared" si="297"/>
        <v>109.11</v>
      </c>
      <c r="J9491" s="8"/>
      <c r="K9491" s="8"/>
    </row>
    <row r="9492" spans="1:11" s="7" customFormat="1" x14ac:dyDescent="0.35">
      <c r="A9492" s="8" t="s">
        <v>5520</v>
      </c>
      <c r="B9492" s="8" t="s">
        <v>14</v>
      </c>
      <c r="C9492" s="8" t="s">
        <v>5229</v>
      </c>
      <c r="D9492" s="8" t="s">
        <v>5101</v>
      </c>
      <c r="E9492" s="8" t="s">
        <v>5217</v>
      </c>
      <c r="F9492" s="9">
        <v>154.83000000000001</v>
      </c>
      <c r="G9492" s="5">
        <v>0</v>
      </c>
      <c r="H9492" s="5">
        <f t="shared" si="296"/>
        <v>0</v>
      </c>
      <c r="I9492" s="5">
        <f t="shared" si="297"/>
        <v>154.83000000000001</v>
      </c>
      <c r="J9492" s="8"/>
      <c r="K9492" s="8"/>
    </row>
    <row r="9493" spans="1:11" s="7" customFormat="1" x14ac:dyDescent="0.35">
      <c r="A9493" s="8" t="s">
        <v>5521</v>
      </c>
      <c r="B9493" s="8" t="s">
        <v>14</v>
      </c>
      <c r="C9493" s="8" t="s">
        <v>5229</v>
      </c>
      <c r="D9493" s="8" t="s">
        <v>5101</v>
      </c>
      <c r="E9493" s="8" t="s">
        <v>5217</v>
      </c>
      <c r="F9493" s="9">
        <v>219.71</v>
      </c>
      <c r="G9493" s="5">
        <v>0</v>
      </c>
      <c r="H9493" s="5">
        <f t="shared" si="296"/>
        <v>0</v>
      </c>
      <c r="I9493" s="5">
        <f t="shared" si="297"/>
        <v>219.71</v>
      </c>
      <c r="J9493" s="8"/>
      <c r="K9493" s="8"/>
    </row>
    <row r="9494" spans="1:11" s="7" customFormat="1" x14ac:dyDescent="0.35">
      <c r="A9494" s="8" t="s">
        <v>5522</v>
      </c>
      <c r="B9494" s="8" t="s">
        <v>14</v>
      </c>
      <c r="C9494" s="8" t="s">
        <v>5229</v>
      </c>
      <c r="D9494" s="8" t="s">
        <v>5101</v>
      </c>
      <c r="E9494" s="8" t="s">
        <v>5217</v>
      </c>
      <c r="F9494" s="9">
        <v>315.14</v>
      </c>
      <c r="G9494" s="5">
        <v>0</v>
      </c>
      <c r="H9494" s="5">
        <f t="shared" si="296"/>
        <v>0</v>
      </c>
      <c r="I9494" s="5">
        <f t="shared" si="297"/>
        <v>315.14</v>
      </c>
      <c r="J9494" s="8"/>
      <c r="K9494" s="8"/>
    </row>
    <row r="9495" spans="1:11" s="7" customFormat="1" x14ac:dyDescent="0.35">
      <c r="A9495" s="8" t="s">
        <v>5523</v>
      </c>
      <c r="B9495" s="8" t="s">
        <v>14</v>
      </c>
      <c r="C9495" s="8" t="s">
        <v>5229</v>
      </c>
      <c r="D9495" s="8" t="s">
        <v>5101</v>
      </c>
      <c r="E9495" s="8" t="s">
        <v>5217</v>
      </c>
      <c r="F9495" s="8">
        <v>465.03</v>
      </c>
      <c r="G9495" s="5">
        <v>0</v>
      </c>
      <c r="H9495" s="5">
        <f t="shared" si="296"/>
        <v>0</v>
      </c>
      <c r="I9495" s="5">
        <f t="shared" si="297"/>
        <v>465.03</v>
      </c>
      <c r="J9495" s="8"/>
      <c r="K9495" s="8"/>
    </row>
    <row r="9496" spans="1:11" s="7" customFormat="1" x14ac:dyDescent="0.35">
      <c r="A9496" s="8" t="s">
        <v>5524</v>
      </c>
      <c r="B9496" s="8" t="s">
        <v>14</v>
      </c>
      <c r="C9496" s="8" t="s">
        <v>5229</v>
      </c>
      <c r="D9496" s="8" t="s">
        <v>5101</v>
      </c>
      <c r="E9496" s="8" t="s">
        <v>5217</v>
      </c>
      <c r="F9496" s="8">
        <v>622.41</v>
      </c>
      <c r="G9496" s="5">
        <v>0</v>
      </c>
      <c r="H9496" s="5">
        <f t="shared" si="296"/>
        <v>0</v>
      </c>
      <c r="I9496" s="5">
        <f t="shared" si="297"/>
        <v>622.41</v>
      </c>
      <c r="J9496" s="8"/>
      <c r="K9496" s="8"/>
    </row>
    <row r="9497" spans="1:11" s="7" customFormat="1" x14ac:dyDescent="0.35">
      <c r="A9497" s="8" t="s">
        <v>5525</v>
      </c>
      <c r="B9497" s="8" t="s">
        <v>14</v>
      </c>
      <c r="C9497" s="8" t="s">
        <v>5229</v>
      </c>
      <c r="D9497" s="8" t="s">
        <v>5101</v>
      </c>
      <c r="E9497" s="8" t="s">
        <v>5217</v>
      </c>
      <c r="F9497" s="8">
        <v>781.82</v>
      </c>
      <c r="G9497" s="5">
        <v>0</v>
      </c>
      <c r="H9497" s="5">
        <f t="shared" si="296"/>
        <v>0</v>
      </c>
      <c r="I9497" s="5">
        <f t="shared" si="297"/>
        <v>781.82</v>
      </c>
      <c r="J9497" s="8"/>
      <c r="K9497" s="8"/>
    </row>
    <row r="9498" spans="1:11" s="7" customFormat="1" x14ac:dyDescent="0.35">
      <c r="A9498" s="8" t="s">
        <v>5526</v>
      </c>
      <c r="B9498" s="8" t="s">
        <v>14</v>
      </c>
      <c r="C9498" s="8" t="s">
        <v>5229</v>
      </c>
      <c r="D9498" s="8" t="s">
        <v>5101</v>
      </c>
      <c r="E9498" s="8" t="s">
        <v>5217</v>
      </c>
      <c r="F9498" s="9">
        <v>1018.64</v>
      </c>
      <c r="G9498" s="5">
        <v>0</v>
      </c>
      <c r="H9498" s="5">
        <f t="shared" si="296"/>
        <v>0</v>
      </c>
      <c r="I9498" s="5">
        <f t="shared" si="297"/>
        <v>1018.64</v>
      </c>
      <c r="J9498" s="8"/>
      <c r="K9498" s="8"/>
    </row>
    <row r="9499" spans="1:11" s="7" customFormat="1" x14ac:dyDescent="0.35">
      <c r="A9499" s="8" t="s">
        <v>5527</v>
      </c>
      <c r="B9499" s="8" t="s">
        <v>14</v>
      </c>
      <c r="C9499" s="8" t="s">
        <v>5229</v>
      </c>
      <c r="D9499" s="8" t="s">
        <v>5101</v>
      </c>
      <c r="E9499" s="8" t="s">
        <v>5217</v>
      </c>
      <c r="F9499" s="9">
        <v>1285.82</v>
      </c>
      <c r="G9499" s="5">
        <v>0</v>
      </c>
      <c r="H9499" s="5">
        <f t="shared" si="296"/>
        <v>0</v>
      </c>
      <c r="I9499" s="5">
        <f t="shared" si="297"/>
        <v>1285.82</v>
      </c>
      <c r="J9499" s="8"/>
      <c r="K9499" s="8"/>
    </row>
    <row r="9500" spans="1:11" s="7" customFormat="1" x14ac:dyDescent="0.35">
      <c r="A9500" s="8" t="s">
        <v>5528</v>
      </c>
      <c r="B9500" s="8" t="s">
        <v>14</v>
      </c>
      <c r="C9500" s="8" t="s">
        <v>5229</v>
      </c>
      <c r="D9500" s="8" t="s">
        <v>5101</v>
      </c>
      <c r="E9500" s="8" t="s">
        <v>5217</v>
      </c>
      <c r="F9500" s="9">
        <v>1584.88</v>
      </c>
      <c r="G9500" s="5">
        <v>0</v>
      </c>
      <c r="H9500" s="5">
        <f t="shared" si="296"/>
        <v>0</v>
      </c>
      <c r="I9500" s="5">
        <f t="shared" si="297"/>
        <v>1584.88</v>
      </c>
      <c r="J9500" s="8"/>
      <c r="K9500" s="8"/>
    </row>
    <row r="9501" spans="1:11" s="7" customFormat="1" x14ac:dyDescent="0.35">
      <c r="A9501" s="8" t="s">
        <v>5529</v>
      </c>
      <c r="B9501" s="8" t="s">
        <v>14</v>
      </c>
      <c r="C9501" s="8" t="s">
        <v>5229</v>
      </c>
      <c r="D9501" s="8" t="s">
        <v>5101</v>
      </c>
      <c r="E9501" s="8" t="s">
        <v>5217</v>
      </c>
      <c r="F9501" s="9">
        <v>2006.9</v>
      </c>
      <c r="G9501" s="5">
        <v>0</v>
      </c>
      <c r="H9501" s="5">
        <f t="shared" si="296"/>
        <v>0</v>
      </c>
      <c r="I9501" s="5">
        <f t="shared" si="297"/>
        <v>2006.9</v>
      </c>
      <c r="J9501" s="8"/>
      <c r="K9501" s="8"/>
    </row>
    <row r="9502" spans="1:11" s="7" customFormat="1" x14ac:dyDescent="0.35">
      <c r="A9502" s="8" t="s">
        <v>5530</v>
      </c>
      <c r="B9502" s="8" t="s">
        <v>14</v>
      </c>
      <c r="C9502" s="8" t="s">
        <v>5229</v>
      </c>
      <c r="D9502" s="8" t="s">
        <v>5101</v>
      </c>
      <c r="E9502" s="8" t="s">
        <v>5217</v>
      </c>
      <c r="F9502" s="9">
        <v>2477.5</v>
      </c>
      <c r="G9502" s="5">
        <v>0</v>
      </c>
      <c r="H9502" s="5">
        <f t="shared" si="296"/>
        <v>0</v>
      </c>
      <c r="I9502" s="5">
        <f t="shared" si="297"/>
        <v>2477.5</v>
      </c>
      <c r="J9502" s="8"/>
      <c r="K9502" s="8"/>
    </row>
    <row r="9503" spans="1:11" s="7" customFormat="1" x14ac:dyDescent="0.35">
      <c r="A9503" s="8" t="s">
        <v>5531</v>
      </c>
      <c r="B9503" s="8" t="s">
        <v>14</v>
      </c>
      <c r="C9503" s="8" t="s">
        <v>5229</v>
      </c>
      <c r="D9503" s="8" t="s">
        <v>5101</v>
      </c>
      <c r="E9503" s="8" t="s">
        <v>5217</v>
      </c>
      <c r="F9503" s="9">
        <v>3104.48</v>
      </c>
      <c r="G9503" s="5">
        <v>0</v>
      </c>
      <c r="H9503" s="5">
        <f t="shared" si="296"/>
        <v>0</v>
      </c>
      <c r="I9503" s="5">
        <f t="shared" si="297"/>
        <v>3104.48</v>
      </c>
      <c r="J9503" s="8"/>
      <c r="K9503" s="8"/>
    </row>
    <row r="9504" spans="1:11" s="7" customFormat="1" x14ac:dyDescent="0.35">
      <c r="A9504" s="8" t="s">
        <v>5532</v>
      </c>
      <c r="B9504" s="8" t="s">
        <v>14</v>
      </c>
      <c r="C9504" s="8" t="s">
        <v>5229</v>
      </c>
      <c r="D9504" s="8" t="s">
        <v>5101</v>
      </c>
      <c r="E9504" s="8" t="s">
        <v>5217</v>
      </c>
      <c r="F9504" s="9">
        <v>5169.79</v>
      </c>
      <c r="G9504" s="5">
        <v>0</v>
      </c>
      <c r="H9504" s="5">
        <f t="shared" si="296"/>
        <v>0</v>
      </c>
      <c r="I9504" s="5">
        <f t="shared" si="297"/>
        <v>5169.79</v>
      </c>
      <c r="J9504" s="8"/>
      <c r="K9504" s="8"/>
    </row>
    <row r="9505" spans="1:11" s="7" customFormat="1" x14ac:dyDescent="0.35">
      <c r="A9505" s="8" t="s">
        <v>5533</v>
      </c>
      <c r="B9505" s="8" t="s">
        <v>14</v>
      </c>
      <c r="C9505" s="8" t="s">
        <v>5229</v>
      </c>
      <c r="D9505" s="8" t="s">
        <v>5101</v>
      </c>
      <c r="E9505" s="8" t="s">
        <v>5217</v>
      </c>
      <c r="F9505" s="9">
        <v>6563.11</v>
      </c>
      <c r="G9505" s="5">
        <v>0</v>
      </c>
      <c r="H9505" s="5">
        <f t="shared" si="296"/>
        <v>0</v>
      </c>
      <c r="I9505" s="5">
        <f t="shared" si="297"/>
        <v>6563.11</v>
      </c>
      <c r="J9505" s="8"/>
      <c r="K9505" s="8"/>
    </row>
    <row r="9506" spans="1:11" s="7" customFormat="1" x14ac:dyDescent="0.35">
      <c r="A9506" s="8" t="s">
        <v>5534</v>
      </c>
      <c r="B9506" s="8" t="s">
        <v>14</v>
      </c>
      <c r="C9506" s="8" t="s">
        <v>5229</v>
      </c>
      <c r="D9506" s="8" t="s">
        <v>5101</v>
      </c>
      <c r="E9506" s="8" t="s">
        <v>5217</v>
      </c>
      <c r="F9506" s="9">
        <v>10011.42</v>
      </c>
      <c r="G9506" s="5">
        <v>0</v>
      </c>
      <c r="H9506" s="5">
        <f t="shared" si="296"/>
        <v>0</v>
      </c>
      <c r="I9506" s="5">
        <f t="shared" si="297"/>
        <v>10011.42</v>
      </c>
      <c r="J9506" s="8"/>
      <c r="K9506" s="8"/>
    </row>
    <row r="9507" spans="1:11" s="7" customFormat="1" x14ac:dyDescent="0.35">
      <c r="A9507" s="8" t="s">
        <v>5535</v>
      </c>
      <c r="B9507" s="8" t="s">
        <v>14</v>
      </c>
      <c r="C9507" s="8" t="s">
        <v>5229</v>
      </c>
      <c r="D9507" s="8" t="s">
        <v>5101</v>
      </c>
      <c r="E9507" s="8" t="s">
        <v>5217</v>
      </c>
      <c r="F9507" s="9">
        <v>12751.53</v>
      </c>
      <c r="G9507" s="5">
        <v>0</v>
      </c>
      <c r="H9507" s="5">
        <f t="shared" si="296"/>
        <v>0</v>
      </c>
      <c r="I9507" s="5">
        <f t="shared" si="297"/>
        <v>12751.53</v>
      </c>
      <c r="J9507" s="8"/>
      <c r="K9507" s="8"/>
    </row>
    <row r="9508" spans="1:11" s="7" customFormat="1" x14ac:dyDescent="0.35">
      <c r="A9508" s="8" t="s">
        <v>5536</v>
      </c>
      <c r="B9508" s="8" t="s">
        <v>14</v>
      </c>
      <c r="C9508" s="8" t="s">
        <v>5229</v>
      </c>
      <c r="D9508" s="8" t="s">
        <v>5101</v>
      </c>
      <c r="E9508" s="8" t="s">
        <v>5217</v>
      </c>
      <c r="F9508" s="9">
        <v>15970.96</v>
      </c>
      <c r="G9508" s="5">
        <v>0</v>
      </c>
      <c r="H9508" s="5">
        <f t="shared" si="296"/>
        <v>0</v>
      </c>
      <c r="I9508" s="5">
        <f t="shared" si="297"/>
        <v>15970.96</v>
      </c>
      <c r="J9508" s="8"/>
      <c r="K9508" s="8"/>
    </row>
    <row r="9509" spans="1:11" s="7" customFormat="1" x14ac:dyDescent="0.35">
      <c r="A9509" s="8" t="s">
        <v>5537</v>
      </c>
      <c r="B9509" s="8" t="s">
        <v>14</v>
      </c>
      <c r="C9509" s="8" t="s">
        <v>5229</v>
      </c>
      <c r="D9509" s="8" t="s">
        <v>5101</v>
      </c>
      <c r="E9509" s="8" t="s">
        <v>5217</v>
      </c>
      <c r="F9509" s="9">
        <v>20217.009999999998</v>
      </c>
      <c r="G9509" s="5">
        <v>0</v>
      </c>
      <c r="H9509" s="5">
        <f t="shared" si="296"/>
        <v>0</v>
      </c>
      <c r="I9509" s="5">
        <f t="shared" si="297"/>
        <v>20217.009999999998</v>
      </c>
      <c r="J9509" s="8"/>
      <c r="K9509" s="8"/>
    </row>
    <row r="9510" spans="1:11" s="7" customFormat="1" x14ac:dyDescent="0.35">
      <c r="A9510" s="8" t="s">
        <v>5538</v>
      </c>
      <c r="B9510" s="8" t="s">
        <v>14</v>
      </c>
      <c r="C9510" s="8" t="s">
        <v>5229</v>
      </c>
      <c r="D9510" s="8" t="s">
        <v>5101</v>
      </c>
      <c r="E9510" s="8" t="s">
        <v>5217</v>
      </c>
      <c r="F9510" s="9">
        <v>128.29</v>
      </c>
      <c r="G9510" s="5">
        <v>0</v>
      </c>
      <c r="H9510" s="5">
        <f t="shared" si="296"/>
        <v>0</v>
      </c>
      <c r="I9510" s="5">
        <f t="shared" si="297"/>
        <v>128.29</v>
      </c>
      <c r="J9510" s="8"/>
      <c r="K9510" s="8"/>
    </row>
    <row r="9511" spans="1:11" s="7" customFormat="1" x14ac:dyDescent="0.35">
      <c r="A9511" s="8" t="s">
        <v>5539</v>
      </c>
      <c r="B9511" s="8" t="s">
        <v>14</v>
      </c>
      <c r="C9511" s="8" t="s">
        <v>5229</v>
      </c>
      <c r="D9511" s="8" t="s">
        <v>5101</v>
      </c>
      <c r="E9511" s="8" t="s">
        <v>5217</v>
      </c>
      <c r="F9511" s="9">
        <v>182.84</v>
      </c>
      <c r="G9511" s="5">
        <v>0</v>
      </c>
      <c r="H9511" s="5">
        <f t="shared" si="296"/>
        <v>0</v>
      </c>
      <c r="I9511" s="5">
        <f t="shared" si="297"/>
        <v>182.84</v>
      </c>
      <c r="J9511" s="8"/>
      <c r="K9511" s="8"/>
    </row>
    <row r="9512" spans="1:11" s="7" customFormat="1" x14ac:dyDescent="0.35">
      <c r="A9512" s="8" t="s">
        <v>5540</v>
      </c>
      <c r="B9512" s="8" t="s">
        <v>14</v>
      </c>
      <c r="C9512" s="8" t="s">
        <v>5229</v>
      </c>
      <c r="D9512" s="8" t="s">
        <v>5101</v>
      </c>
      <c r="E9512" s="8" t="s">
        <v>5217</v>
      </c>
      <c r="F9512" s="9">
        <v>260.99</v>
      </c>
      <c r="G9512" s="5">
        <v>0</v>
      </c>
      <c r="H9512" s="5">
        <f t="shared" si="296"/>
        <v>0</v>
      </c>
      <c r="I9512" s="5">
        <f t="shared" si="297"/>
        <v>260.99</v>
      </c>
      <c r="J9512" s="8"/>
      <c r="K9512" s="8"/>
    </row>
    <row r="9513" spans="1:11" s="7" customFormat="1" x14ac:dyDescent="0.35">
      <c r="A9513" s="8" t="s">
        <v>5541</v>
      </c>
      <c r="B9513" s="8" t="s">
        <v>14</v>
      </c>
      <c r="C9513" s="8" t="s">
        <v>5229</v>
      </c>
      <c r="D9513" s="8" t="s">
        <v>5101</v>
      </c>
      <c r="E9513" s="8" t="s">
        <v>5217</v>
      </c>
      <c r="F9513" s="8">
        <v>376.08</v>
      </c>
      <c r="G9513" s="5">
        <v>0</v>
      </c>
      <c r="H9513" s="5">
        <f t="shared" si="296"/>
        <v>0</v>
      </c>
      <c r="I9513" s="5">
        <f t="shared" si="297"/>
        <v>376.08</v>
      </c>
      <c r="J9513" s="8"/>
      <c r="K9513" s="8"/>
    </row>
    <row r="9514" spans="1:11" s="7" customFormat="1" x14ac:dyDescent="0.35">
      <c r="A9514" s="8" t="s">
        <v>5542</v>
      </c>
      <c r="B9514" s="8" t="s">
        <v>14</v>
      </c>
      <c r="C9514" s="8" t="s">
        <v>5229</v>
      </c>
      <c r="D9514" s="8" t="s">
        <v>5101</v>
      </c>
      <c r="E9514" s="8" t="s">
        <v>5217</v>
      </c>
      <c r="F9514" s="8">
        <v>557.74</v>
      </c>
      <c r="G9514" s="5">
        <v>0</v>
      </c>
      <c r="H9514" s="5">
        <f t="shared" si="296"/>
        <v>0</v>
      </c>
      <c r="I9514" s="5">
        <f t="shared" si="297"/>
        <v>557.74</v>
      </c>
      <c r="J9514" s="8"/>
      <c r="K9514" s="8"/>
    </row>
    <row r="9515" spans="1:11" s="7" customFormat="1" x14ac:dyDescent="0.35">
      <c r="A9515" s="8" t="s">
        <v>5543</v>
      </c>
      <c r="B9515" s="8" t="s">
        <v>14</v>
      </c>
      <c r="C9515" s="8" t="s">
        <v>5229</v>
      </c>
      <c r="D9515" s="8" t="s">
        <v>5101</v>
      </c>
      <c r="E9515" s="8" t="s">
        <v>5217</v>
      </c>
      <c r="F9515" s="8">
        <v>739.31</v>
      </c>
      <c r="G9515" s="5">
        <v>0</v>
      </c>
      <c r="H9515" s="5">
        <f t="shared" si="296"/>
        <v>0</v>
      </c>
      <c r="I9515" s="5">
        <f t="shared" si="297"/>
        <v>739.31</v>
      </c>
      <c r="J9515" s="8"/>
      <c r="K9515" s="8"/>
    </row>
    <row r="9516" spans="1:11" s="7" customFormat="1" x14ac:dyDescent="0.35">
      <c r="A9516" s="8" t="s">
        <v>5544</v>
      </c>
      <c r="B9516" s="8" t="s">
        <v>14</v>
      </c>
      <c r="C9516" s="8" t="s">
        <v>5229</v>
      </c>
      <c r="D9516" s="8" t="s">
        <v>5101</v>
      </c>
      <c r="E9516" s="8" t="s">
        <v>5217</v>
      </c>
      <c r="F9516" s="8">
        <v>930.58</v>
      </c>
      <c r="G9516" s="5">
        <v>0</v>
      </c>
      <c r="H9516" s="5">
        <f t="shared" si="296"/>
        <v>0</v>
      </c>
      <c r="I9516" s="5">
        <f t="shared" si="297"/>
        <v>930.58</v>
      </c>
      <c r="J9516" s="8"/>
      <c r="K9516" s="8"/>
    </row>
    <row r="9517" spans="1:11" s="7" customFormat="1" x14ac:dyDescent="0.35">
      <c r="A9517" s="8" t="s">
        <v>5545</v>
      </c>
      <c r="B9517" s="8" t="s">
        <v>14</v>
      </c>
      <c r="C9517" s="8" t="s">
        <v>5229</v>
      </c>
      <c r="D9517" s="8" t="s">
        <v>5101</v>
      </c>
      <c r="E9517" s="8" t="s">
        <v>5217</v>
      </c>
      <c r="F9517" s="9">
        <v>1212.94</v>
      </c>
      <c r="G9517" s="5">
        <v>0</v>
      </c>
      <c r="H9517" s="5">
        <f t="shared" si="296"/>
        <v>0</v>
      </c>
      <c r="I9517" s="5">
        <f t="shared" si="297"/>
        <v>1212.94</v>
      </c>
      <c r="J9517" s="8"/>
      <c r="K9517" s="8"/>
    </row>
    <row r="9518" spans="1:11" s="7" customFormat="1" x14ac:dyDescent="0.35">
      <c r="A9518" s="8" t="s">
        <v>5546</v>
      </c>
      <c r="B9518" s="8" t="s">
        <v>14</v>
      </c>
      <c r="C9518" s="8" t="s">
        <v>5229</v>
      </c>
      <c r="D9518" s="8" t="s">
        <v>5101</v>
      </c>
      <c r="E9518" s="8" t="s">
        <v>5217</v>
      </c>
      <c r="F9518" s="9">
        <v>1531.74</v>
      </c>
      <c r="G9518" s="5">
        <v>0</v>
      </c>
      <c r="H9518" s="5">
        <f t="shared" si="296"/>
        <v>0</v>
      </c>
      <c r="I9518" s="5">
        <f t="shared" si="297"/>
        <v>1531.74</v>
      </c>
      <c r="J9518" s="8"/>
      <c r="K9518" s="8"/>
    </row>
    <row r="9519" spans="1:11" s="7" customFormat="1" x14ac:dyDescent="0.35">
      <c r="A9519" s="8" t="s">
        <v>5547</v>
      </c>
      <c r="B9519" s="8" t="s">
        <v>14</v>
      </c>
      <c r="C9519" s="8" t="s">
        <v>5229</v>
      </c>
      <c r="D9519" s="8" t="s">
        <v>5101</v>
      </c>
      <c r="E9519" s="8" t="s">
        <v>5217</v>
      </c>
      <c r="F9519" s="9">
        <v>1894.57</v>
      </c>
      <c r="G9519" s="5">
        <v>0</v>
      </c>
      <c r="H9519" s="5">
        <f t="shared" si="296"/>
        <v>0</v>
      </c>
      <c r="I9519" s="5">
        <f t="shared" si="297"/>
        <v>1894.57</v>
      </c>
      <c r="J9519" s="8"/>
      <c r="K9519" s="8"/>
    </row>
    <row r="9520" spans="1:11" s="7" customFormat="1" x14ac:dyDescent="0.35">
      <c r="A9520" s="8" t="s">
        <v>5548</v>
      </c>
      <c r="B9520" s="8" t="s">
        <v>14</v>
      </c>
      <c r="C9520" s="8" t="s">
        <v>5229</v>
      </c>
      <c r="D9520" s="8" t="s">
        <v>5101</v>
      </c>
      <c r="E9520" s="8" t="s">
        <v>5217</v>
      </c>
      <c r="F9520" s="9">
        <v>2386.42</v>
      </c>
      <c r="G9520" s="5">
        <v>0</v>
      </c>
      <c r="H9520" s="5">
        <f t="shared" si="296"/>
        <v>0</v>
      </c>
      <c r="I9520" s="5">
        <f t="shared" si="297"/>
        <v>2386.42</v>
      </c>
      <c r="J9520" s="8"/>
      <c r="K9520" s="8"/>
    </row>
    <row r="9521" spans="1:11" s="7" customFormat="1" x14ac:dyDescent="0.35">
      <c r="A9521" s="8" t="s">
        <v>5549</v>
      </c>
      <c r="B9521" s="8" t="s">
        <v>14</v>
      </c>
      <c r="C9521" s="8" t="s">
        <v>5229</v>
      </c>
      <c r="D9521" s="8" t="s">
        <v>5101</v>
      </c>
      <c r="E9521" s="8" t="s">
        <v>5217</v>
      </c>
      <c r="F9521" s="9">
        <v>2949.63</v>
      </c>
      <c r="G9521" s="5">
        <v>0</v>
      </c>
      <c r="H9521" s="5">
        <f t="shared" si="296"/>
        <v>0</v>
      </c>
      <c r="I9521" s="5">
        <f t="shared" si="297"/>
        <v>2949.63</v>
      </c>
      <c r="J9521" s="8"/>
      <c r="K9521" s="8"/>
    </row>
    <row r="9522" spans="1:11" s="7" customFormat="1" x14ac:dyDescent="0.35">
      <c r="A9522" s="8" t="s">
        <v>5550</v>
      </c>
      <c r="B9522" s="8" t="s">
        <v>14</v>
      </c>
      <c r="C9522" s="8" t="s">
        <v>5229</v>
      </c>
      <c r="D9522" s="8" t="s">
        <v>5101</v>
      </c>
      <c r="E9522" s="8" t="s">
        <v>5217</v>
      </c>
      <c r="F9522" s="9">
        <v>3704.12</v>
      </c>
      <c r="G9522" s="5">
        <v>0</v>
      </c>
      <c r="H9522" s="5">
        <f t="shared" si="296"/>
        <v>0</v>
      </c>
      <c r="I9522" s="5">
        <f t="shared" si="297"/>
        <v>3704.12</v>
      </c>
      <c r="J9522" s="8"/>
      <c r="K9522" s="8"/>
    </row>
    <row r="9523" spans="1:11" s="7" customFormat="1" x14ac:dyDescent="0.35">
      <c r="A9523" s="8" t="s">
        <v>5551</v>
      </c>
      <c r="B9523" s="8" t="s">
        <v>14</v>
      </c>
      <c r="C9523" s="8" t="s">
        <v>5229</v>
      </c>
      <c r="D9523" s="8" t="s">
        <v>5101</v>
      </c>
      <c r="E9523" s="8" t="s">
        <v>5217</v>
      </c>
      <c r="F9523" s="9">
        <v>4677.21</v>
      </c>
      <c r="G9523" s="5">
        <v>0</v>
      </c>
      <c r="H9523" s="5">
        <f t="shared" si="296"/>
        <v>0</v>
      </c>
      <c r="I9523" s="5">
        <f t="shared" si="297"/>
        <v>4677.21</v>
      </c>
      <c r="J9523" s="8"/>
      <c r="K9523" s="8"/>
    </row>
    <row r="9524" spans="1:11" s="7" customFormat="1" x14ac:dyDescent="0.35">
      <c r="A9524" s="8" t="s">
        <v>5552</v>
      </c>
      <c r="B9524" s="8" t="s">
        <v>14</v>
      </c>
      <c r="C9524" s="8" t="s">
        <v>5229</v>
      </c>
      <c r="D9524" s="8" t="s">
        <v>5101</v>
      </c>
      <c r="E9524" s="8" t="s">
        <v>5217</v>
      </c>
      <c r="F9524" s="9">
        <v>6176.95</v>
      </c>
      <c r="G9524" s="5">
        <v>0</v>
      </c>
      <c r="H9524" s="5">
        <f t="shared" si="296"/>
        <v>0</v>
      </c>
      <c r="I9524" s="5">
        <f t="shared" si="297"/>
        <v>6176.95</v>
      </c>
      <c r="J9524" s="8"/>
      <c r="K9524" s="8"/>
    </row>
    <row r="9525" spans="1:11" s="7" customFormat="1" x14ac:dyDescent="0.35">
      <c r="A9525" s="8" t="s">
        <v>5553</v>
      </c>
      <c r="B9525" s="8" t="s">
        <v>14</v>
      </c>
      <c r="C9525" s="8" t="s">
        <v>5229</v>
      </c>
      <c r="D9525" s="8" t="s">
        <v>5101</v>
      </c>
      <c r="E9525" s="8" t="s">
        <v>5217</v>
      </c>
      <c r="F9525" s="9">
        <v>7839.8</v>
      </c>
      <c r="G9525" s="5">
        <v>0</v>
      </c>
      <c r="H9525" s="5">
        <f t="shared" si="296"/>
        <v>0</v>
      </c>
      <c r="I9525" s="5">
        <f t="shared" si="297"/>
        <v>7839.8</v>
      </c>
      <c r="J9525" s="8"/>
      <c r="K9525" s="8"/>
    </row>
    <row r="9526" spans="1:11" s="7" customFormat="1" x14ac:dyDescent="0.35">
      <c r="A9526" s="8" t="s">
        <v>5554</v>
      </c>
      <c r="B9526" s="8" t="s">
        <v>14</v>
      </c>
      <c r="C9526" s="8" t="s">
        <v>5229</v>
      </c>
      <c r="D9526" s="8" t="s">
        <v>5101</v>
      </c>
      <c r="E9526" s="8" t="s">
        <v>5217</v>
      </c>
      <c r="F9526" s="9">
        <v>11947.8</v>
      </c>
      <c r="G9526" s="5">
        <v>0</v>
      </c>
      <c r="H9526" s="5">
        <f t="shared" si="296"/>
        <v>0</v>
      </c>
      <c r="I9526" s="5">
        <f t="shared" si="297"/>
        <v>11947.8</v>
      </c>
      <c r="J9526" s="8"/>
      <c r="K9526" s="8"/>
    </row>
    <row r="9527" spans="1:11" s="7" customFormat="1" x14ac:dyDescent="0.35">
      <c r="A9527" s="8" t="s">
        <v>5555</v>
      </c>
      <c r="B9527" s="8" t="s">
        <v>14</v>
      </c>
      <c r="C9527" s="8" t="s">
        <v>5229</v>
      </c>
      <c r="D9527" s="8" t="s">
        <v>5101</v>
      </c>
      <c r="E9527" s="8" t="s">
        <v>5217</v>
      </c>
      <c r="F9527" s="9">
        <v>15211.15</v>
      </c>
      <c r="G9527" s="5">
        <v>0</v>
      </c>
      <c r="H9527" s="5">
        <f t="shared" si="296"/>
        <v>0</v>
      </c>
      <c r="I9527" s="5">
        <f t="shared" si="297"/>
        <v>15211.15</v>
      </c>
      <c r="J9527" s="8"/>
      <c r="K9527" s="8"/>
    </row>
    <row r="9528" spans="1:11" s="7" customFormat="1" x14ac:dyDescent="0.35">
      <c r="A9528" s="8" t="s">
        <v>5556</v>
      </c>
      <c r="B9528" s="8" t="s">
        <v>14</v>
      </c>
      <c r="C9528" s="8" t="s">
        <v>5229</v>
      </c>
      <c r="D9528" s="8" t="s">
        <v>5101</v>
      </c>
      <c r="E9528" s="8" t="s">
        <v>15</v>
      </c>
      <c r="F9528" s="8">
        <v>200.36</v>
      </c>
      <c r="G9528" s="5">
        <v>128.55000000000001</v>
      </c>
      <c r="H9528" s="5">
        <f t="shared" si="296"/>
        <v>0</v>
      </c>
      <c r="I9528" s="5">
        <f t="shared" si="297"/>
        <v>328.91</v>
      </c>
      <c r="J9528" s="8"/>
      <c r="K9528" s="8"/>
    </row>
    <row r="9529" spans="1:11" s="7" customFormat="1" x14ac:dyDescent="0.35">
      <c r="A9529" s="8" t="s">
        <v>5557</v>
      </c>
      <c r="B9529" s="8" t="s">
        <v>14</v>
      </c>
      <c r="C9529" s="8" t="s">
        <v>5229</v>
      </c>
      <c r="D9529" s="8" t="s">
        <v>5101</v>
      </c>
      <c r="E9529" s="8" t="s">
        <v>5105</v>
      </c>
      <c r="F9529" s="8">
        <v>200.36</v>
      </c>
      <c r="G9529" s="5">
        <v>29.66</v>
      </c>
      <c r="H9529" s="5">
        <f t="shared" si="296"/>
        <v>0</v>
      </c>
      <c r="I9529" s="5">
        <f t="shared" si="297"/>
        <v>230.02</v>
      </c>
      <c r="J9529" s="8"/>
      <c r="K9529" s="8"/>
    </row>
    <row r="9530" spans="1:11" s="7" customFormat="1" x14ac:dyDescent="0.35">
      <c r="A9530" s="8" t="s">
        <v>5559</v>
      </c>
      <c r="B9530" s="8" t="s">
        <v>121</v>
      </c>
      <c r="C9530" s="8" t="s">
        <v>5229</v>
      </c>
      <c r="D9530" s="8" t="s">
        <v>5101</v>
      </c>
      <c r="E9530" s="8" t="s">
        <v>5560</v>
      </c>
      <c r="F9530" s="8">
        <v>8149.08</v>
      </c>
      <c r="G9530" s="5">
        <v>4245.07</v>
      </c>
      <c r="H9530" s="5">
        <f t="shared" si="296"/>
        <v>0</v>
      </c>
      <c r="I9530" s="5">
        <f t="shared" si="297"/>
        <v>12394.15</v>
      </c>
      <c r="J9530" s="8"/>
      <c r="K9530" s="8"/>
    </row>
    <row r="9531" spans="1:11" s="7" customFormat="1" x14ac:dyDescent="0.35">
      <c r="A9531" s="8" t="s">
        <v>5561</v>
      </c>
      <c r="B9531" s="8" t="s">
        <v>121</v>
      </c>
      <c r="C9531" s="8" t="s">
        <v>5229</v>
      </c>
      <c r="D9531" s="8" t="s">
        <v>5101</v>
      </c>
      <c r="E9531" s="8" t="s">
        <v>5560</v>
      </c>
      <c r="F9531" s="8">
        <v>8393</v>
      </c>
      <c r="G9531" s="5">
        <v>6994.37</v>
      </c>
      <c r="H9531" s="5">
        <f t="shared" si="296"/>
        <v>0</v>
      </c>
      <c r="I9531" s="5">
        <f t="shared" si="297"/>
        <v>15387.37</v>
      </c>
      <c r="J9531" s="8"/>
      <c r="K9531" s="8"/>
    </row>
    <row r="9532" spans="1:11" s="7" customFormat="1" x14ac:dyDescent="0.35">
      <c r="A9532" s="8" t="s">
        <v>5696</v>
      </c>
      <c r="B9532" s="8" t="s">
        <v>5124</v>
      </c>
      <c r="C9532" s="8" t="s">
        <v>5229</v>
      </c>
      <c r="D9532" s="8" t="s">
        <v>5125</v>
      </c>
      <c r="E9532" s="8" t="s">
        <v>5125</v>
      </c>
      <c r="F9532" s="8">
        <v>670</v>
      </c>
      <c r="G9532" s="5">
        <v>0</v>
      </c>
      <c r="H9532" s="5">
        <f t="shared" si="296"/>
        <v>0</v>
      </c>
      <c r="I9532" s="5">
        <f t="shared" si="297"/>
        <v>670</v>
      </c>
      <c r="J9532" s="8"/>
      <c r="K9532" s="8"/>
    </row>
    <row r="9533" spans="1:11" s="7" customFormat="1" x14ac:dyDescent="0.35">
      <c r="A9533" s="8" t="s">
        <v>5697</v>
      </c>
      <c r="B9533" s="8" t="s">
        <v>5124</v>
      </c>
      <c r="C9533" s="8" t="s">
        <v>5229</v>
      </c>
      <c r="D9533" s="8" t="s">
        <v>5125</v>
      </c>
      <c r="E9533" s="8" t="s">
        <v>5125</v>
      </c>
      <c r="F9533" s="8">
        <v>1330</v>
      </c>
      <c r="G9533" s="5">
        <v>0</v>
      </c>
      <c r="H9533" s="5">
        <f t="shared" si="296"/>
        <v>0</v>
      </c>
      <c r="I9533" s="5">
        <f t="shared" si="297"/>
        <v>1330</v>
      </c>
      <c r="J9533" s="8"/>
      <c r="K9533" s="8"/>
    </row>
    <row r="9534" spans="1:11" s="7" customFormat="1" x14ac:dyDescent="0.35">
      <c r="A9534" s="8" t="s">
        <v>8176</v>
      </c>
      <c r="B9534" s="8" t="s">
        <v>14</v>
      </c>
      <c r="C9534" s="8" t="s">
        <v>5229</v>
      </c>
      <c r="D9534" s="8" t="s">
        <v>5127</v>
      </c>
      <c r="E9534" s="8" t="s">
        <v>5211</v>
      </c>
      <c r="F9534" s="8">
        <v>195</v>
      </c>
      <c r="G9534" s="5">
        <v>0</v>
      </c>
      <c r="H9534" s="5">
        <f t="shared" si="296"/>
        <v>0</v>
      </c>
      <c r="I9534" s="5">
        <f t="shared" si="297"/>
        <v>195</v>
      </c>
      <c r="J9534" s="8"/>
      <c r="K9534" s="8"/>
    </row>
    <row r="9535" spans="1:11" s="7" customFormat="1" x14ac:dyDescent="0.35">
      <c r="A9535" s="8" t="s">
        <v>8177</v>
      </c>
      <c r="B9535" s="8" t="s">
        <v>121</v>
      </c>
      <c r="C9535" s="8" t="s">
        <v>5229</v>
      </c>
      <c r="D9535" s="8" t="s">
        <v>5101</v>
      </c>
      <c r="E9535" s="8" t="s">
        <v>5558</v>
      </c>
      <c r="F9535" s="8">
        <v>2984.44</v>
      </c>
      <c r="G9535" s="5">
        <v>16.89</v>
      </c>
      <c r="H9535" s="5">
        <f t="shared" si="296"/>
        <v>0</v>
      </c>
      <c r="I9535" s="5">
        <f t="shared" si="297"/>
        <v>3001.33</v>
      </c>
      <c r="J9535" s="8"/>
      <c r="K9535" s="8"/>
    </row>
    <row r="9536" spans="1:11" s="7" customFormat="1" x14ac:dyDescent="0.35">
      <c r="A9536" s="8" t="s">
        <v>8178</v>
      </c>
      <c r="B9536" s="8" t="s">
        <v>121</v>
      </c>
      <c r="C9536" s="8" t="s">
        <v>5229</v>
      </c>
      <c r="D9536" s="8" t="s">
        <v>5101</v>
      </c>
      <c r="E9536" s="8" t="s">
        <v>5558</v>
      </c>
      <c r="F9536" s="8">
        <v>3042.8</v>
      </c>
      <c r="G9536" s="5">
        <v>16.89</v>
      </c>
      <c r="H9536" s="5">
        <f t="shared" si="296"/>
        <v>0</v>
      </c>
      <c r="I9536" s="5">
        <f t="shared" si="297"/>
        <v>3059.69</v>
      </c>
      <c r="J9536" s="8"/>
      <c r="K9536" s="8"/>
    </row>
    <row r="9537" spans="1:11" s="7" customFormat="1" x14ac:dyDescent="0.35">
      <c r="A9537" s="8" t="s">
        <v>9900</v>
      </c>
      <c r="B9537" s="8" t="s">
        <v>16</v>
      </c>
      <c r="C9537" s="8" t="s">
        <v>5229</v>
      </c>
      <c r="D9537" s="8" t="s">
        <v>5107</v>
      </c>
      <c r="E9537" s="8" t="s">
        <v>9901</v>
      </c>
      <c r="F9537" s="8">
        <v>0</v>
      </c>
      <c r="G9537" s="5">
        <v>2016.6</v>
      </c>
      <c r="H9537" s="5">
        <f t="shared" si="296"/>
        <v>0</v>
      </c>
      <c r="I9537" s="5">
        <f t="shared" si="297"/>
        <v>2016.6</v>
      </c>
      <c r="J9537" s="8"/>
      <c r="K9537" s="8"/>
    </row>
    <row r="9538" spans="1:11" s="7" customFormat="1" x14ac:dyDescent="0.35">
      <c r="A9538" s="8" t="s">
        <v>9902</v>
      </c>
      <c r="B9538" s="8" t="s">
        <v>16</v>
      </c>
      <c r="C9538" s="8" t="s">
        <v>5229</v>
      </c>
      <c r="D9538" s="8" t="s">
        <v>5107</v>
      </c>
      <c r="E9538" s="8" t="s">
        <v>9901</v>
      </c>
      <c r="F9538" s="8">
        <v>0</v>
      </c>
      <c r="G9538" s="5">
        <v>2058.1</v>
      </c>
      <c r="H9538" s="5">
        <f t="shared" si="296"/>
        <v>0</v>
      </c>
      <c r="I9538" s="5">
        <f t="shared" si="297"/>
        <v>2058.1</v>
      </c>
      <c r="J9538" s="8"/>
      <c r="K9538" s="8"/>
    </row>
    <row r="9539" spans="1:11" s="7" customFormat="1" x14ac:dyDescent="0.35">
      <c r="A9539" s="8" t="s">
        <v>9903</v>
      </c>
      <c r="B9539" s="8" t="s">
        <v>16</v>
      </c>
      <c r="C9539" s="8" t="s">
        <v>5229</v>
      </c>
      <c r="D9539" s="8" t="s">
        <v>5107</v>
      </c>
      <c r="E9539" s="8" t="s">
        <v>9901</v>
      </c>
      <c r="F9539" s="8">
        <v>0</v>
      </c>
      <c r="G9539" s="5">
        <v>2116.15</v>
      </c>
      <c r="H9539" s="5">
        <f t="shared" ref="H9539:H9602" si="298">G9539*$K$2</f>
        <v>0</v>
      </c>
      <c r="I9539" s="5">
        <f t="shared" ref="I9539:I9602" si="299">ROUND(SUM(F9539:H9539),2)</f>
        <v>2116.15</v>
      </c>
      <c r="J9539" s="8"/>
      <c r="K9539" s="8"/>
    </row>
    <row r="9540" spans="1:11" s="7" customFormat="1" x14ac:dyDescent="0.35">
      <c r="A9540" s="8" t="s">
        <v>9904</v>
      </c>
      <c r="B9540" s="8" t="s">
        <v>16</v>
      </c>
      <c r="C9540" s="8" t="s">
        <v>5229</v>
      </c>
      <c r="D9540" s="8" t="s">
        <v>5107</v>
      </c>
      <c r="E9540" s="8" t="s">
        <v>9901</v>
      </c>
      <c r="F9540" s="8">
        <v>0</v>
      </c>
      <c r="G9540" s="5">
        <v>2382.15</v>
      </c>
      <c r="H9540" s="5">
        <f t="shared" si="298"/>
        <v>0</v>
      </c>
      <c r="I9540" s="5">
        <f t="shared" si="299"/>
        <v>2382.15</v>
      </c>
      <c r="J9540" s="8"/>
      <c r="K9540" s="8"/>
    </row>
    <row r="9541" spans="1:11" s="7" customFormat="1" x14ac:dyDescent="0.35">
      <c r="A9541" s="8" t="s">
        <v>9905</v>
      </c>
      <c r="B9541" s="8" t="s">
        <v>16</v>
      </c>
      <c r="C9541" s="8" t="s">
        <v>5229</v>
      </c>
      <c r="D9541" s="8" t="s">
        <v>5107</v>
      </c>
      <c r="E9541" s="8" t="s">
        <v>9901</v>
      </c>
      <c r="F9541" s="8">
        <v>0</v>
      </c>
      <c r="G9541" s="5">
        <v>2510.4499999999998</v>
      </c>
      <c r="H9541" s="5">
        <f t="shared" si="298"/>
        <v>0</v>
      </c>
      <c r="I9541" s="5">
        <f t="shared" si="299"/>
        <v>2510.4499999999998</v>
      </c>
      <c r="J9541" s="8"/>
      <c r="K9541" s="8"/>
    </row>
    <row r="9542" spans="1:11" s="7" customFormat="1" x14ac:dyDescent="0.35">
      <c r="A9542" s="8" t="s">
        <v>9906</v>
      </c>
      <c r="B9542" s="8" t="s">
        <v>14</v>
      </c>
      <c r="C9542" s="8" t="s">
        <v>5229</v>
      </c>
      <c r="D9542" s="8" t="s">
        <v>5127</v>
      </c>
      <c r="E9542" s="8" t="s">
        <v>5211</v>
      </c>
      <c r="F9542" s="8">
        <v>1985</v>
      </c>
      <c r="G9542" s="5">
        <v>0</v>
      </c>
      <c r="H9542" s="5">
        <f t="shared" si="298"/>
        <v>0</v>
      </c>
      <c r="I9542" s="5">
        <f t="shared" si="299"/>
        <v>1985</v>
      </c>
      <c r="J9542" s="8"/>
      <c r="K9542" s="8"/>
    </row>
    <row r="9543" spans="1:11" s="7" customFormat="1" x14ac:dyDescent="0.35">
      <c r="A9543" s="8" t="s">
        <v>9912</v>
      </c>
      <c r="B9543" s="8" t="s">
        <v>9913</v>
      </c>
      <c r="C9543" s="8" t="s">
        <v>5229</v>
      </c>
      <c r="D9543" s="8" t="s">
        <v>9914</v>
      </c>
      <c r="E9543" s="8" t="s">
        <v>9914</v>
      </c>
      <c r="F9543" s="8">
        <v>7490</v>
      </c>
      <c r="G9543" s="5">
        <v>0</v>
      </c>
      <c r="H9543" s="5">
        <f t="shared" si="298"/>
        <v>0</v>
      </c>
      <c r="I9543" s="5">
        <f t="shared" si="299"/>
        <v>7490</v>
      </c>
      <c r="J9543" s="8"/>
      <c r="K9543" s="8"/>
    </row>
    <row r="9544" spans="1:11" s="7" customFormat="1" x14ac:dyDescent="0.35">
      <c r="A9544" s="8" t="s">
        <v>9915</v>
      </c>
      <c r="B9544" s="8" t="s">
        <v>14</v>
      </c>
      <c r="C9544" s="8" t="s">
        <v>5229</v>
      </c>
      <c r="D9544" s="8" t="s">
        <v>5101</v>
      </c>
      <c r="E9544" s="8" t="s">
        <v>5104</v>
      </c>
      <c r="F9544" s="8">
        <v>0</v>
      </c>
      <c r="G9544" s="5">
        <v>189.25</v>
      </c>
      <c r="H9544" s="5">
        <f t="shared" si="298"/>
        <v>0</v>
      </c>
      <c r="I9544" s="5">
        <f t="shared" si="299"/>
        <v>189.25</v>
      </c>
      <c r="J9544" s="8"/>
      <c r="K9544" s="8"/>
    </row>
    <row r="9545" spans="1:11" s="7" customFormat="1" x14ac:dyDescent="0.35">
      <c r="A9545" s="8" t="s">
        <v>9916</v>
      </c>
      <c r="B9545" s="8" t="s">
        <v>14</v>
      </c>
      <c r="C9545" s="8" t="s">
        <v>5229</v>
      </c>
      <c r="D9545" s="8" t="s">
        <v>5101</v>
      </c>
      <c r="E9545" s="8" t="s">
        <v>5104</v>
      </c>
      <c r="F9545" s="8">
        <v>0</v>
      </c>
      <c r="G9545" s="5">
        <v>231.05</v>
      </c>
      <c r="H9545" s="5">
        <f t="shared" si="298"/>
        <v>0</v>
      </c>
      <c r="I9545" s="5">
        <f t="shared" si="299"/>
        <v>231.05</v>
      </c>
      <c r="J9545" s="8"/>
      <c r="K9545" s="8"/>
    </row>
    <row r="9546" spans="1:11" s="7" customFormat="1" x14ac:dyDescent="0.35">
      <c r="A9546" s="8" t="s">
        <v>9917</v>
      </c>
      <c r="B9546" s="8" t="s">
        <v>14</v>
      </c>
      <c r="C9546" s="8" t="s">
        <v>5229</v>
      </c>
      <c r="D9546" s="8" t="s">
        <v>5101</v>
      </c>
      <c r="E9546" s="8" t="s">
        <v>2892</v>
      </c>
      <c r="F9546" s="8">
        <v>57.38</v>
      </c>
      <c r="G9546" s="5">
        <v>283.35000000000002</v>
      </c>
      <c r="H9546" s="5">
        <f t="shared" si="298"/>
        <v>0</v>
      </c>
      <c r="I9546" s="5">
        <f t="shared" si="299"/>
        <v>340.73</v>
      </c>
      <c r="J9546" s="8"/>
      <c r="K9546" s="8"/>
    </row>
    <row r="9547" spans="1:11" s="7" customFormat="1" x14ac:dyDescent="0.35">
      <c r="A9547" s="8" t="s">
        <v>9918</v>
      </c>
      <c r="B9547" s="8" t="s">
        <v>14</v>
      </c>
      <c r="C9547" s="8" t="s">
        <v>5229</v>
      </c>
      <c r="D9547" s="8" t="s">
        <v>5101</v>
      </c>
      <c r="E9547" s="8" t="s">
        <v>2892</v>
      </c>
      <c r="F9547" s="8">
        <v>40.770000000000003</v>
      </c>
      <c r="G9547" s="5">
        <v>283.35000000000002</v>
      </c>
      <c r="H9547" s="5">
        <f t="shared" si="298"/>
        <v>0</v>
      </c>
      <c r="I9547" s="5">
        <f t="shared" si="299"/>
        <v>324.12</v>
      </c>
      <c r="J9547" s="8"/>
      <c r="K9547" s="8"/>
    </row>
    <row r="9548" spans="1:11" s="7" customFormat="1" x14ac:dyDescent="0.35">
      <c r="A9548" s="8" t="s">
        <v>9919</v>
      </c>
      <c r="B9548" s="8" t="s">
        <v>14</v>
      </c>
      <c r="C9548" s="8" t="s">
        <v>5229</v>
      </c>
      <c r="D9548" s="8" t="s">
        <v>5101</v>
      </c>
      <c r="E9548" s="8" t="s">
        <v>2892</v>
      </c>
      <c r="F9548" s="8">
        <v>61.15</v>
      </c>
      <c r="G9548" s="5">
        <v>283.35000000000002</v>
      </c>
      <c r="H9548" s="5">
        <f t="shared" si="298"/>
        <v>0</v>
      </c>
      <c r="I9548" s="5">
        <f t="shared" si="299"/>
        <v>344.5</v>
      </c>
      <c r="J9548" s="8"/>
      <c r="K9548" s="8"/>
    </row>
    <row r="9549" spans="1:11" s="7" customFormat="1" x14ac:dyDescent="0.35">
      <c r="A9549" s="8" t="s">
        <v>9920</v>
      </c>
      <c r="B9549" s="8" t="s">
        <v>14</v>
      </c>
      <c r="C9549" s="8" t="s">
        <v>5229</v>
      </c>
      <c r="D9549" s="8" t="s">
        <v>5101</v>
      </c>
      <c r="E9549" s="8" t="s">
        <v>2892</v>
      </c>
      <c r="F9549" s="8">
        <v>45.3</v>
      </c>
      <c r="G9549" s="5">
        <v>283.35000000000002</v>
      </c>
      <c r="H9549" s="5">
        <f t="shared" si="298"/>
        <v>0</v>
      </c>
      <c r="I9549" s="5">
        <f t="shared" si="299"/>
        <v>328.65</v>
      </c>
      <c r="J9549" s="8"/>
      <c r="K9549" s="8"/>
    </row>
    <row r="9550" spans="1:11" s="7" customFormat="1" x14ac:dyDescent="0.35">
      <c r="A9550" s="8" t="s">
        <v>9921</v>
      </c>
      <c r="B9550" s="8" t="s">
        <v>14</v>
      </c>
      <c r="C9550" s="8" t="s">
        <v>5229</v>
      </c>
      <c r="D9550" s="8" t="s">
        <v>5101</v>
      </c>
      <c r="E9550" s="8" t="s">
        <v>2892</v>
      </c>
      <c r="F9550" s="8">
        <v>92.11</v>
      </c>
      <c r="G9550" s="5">
        <v>283.35000000000002</v>
      </c>
      <c r="H9550" s="5">
        <f t="shared" si="298"/>
        <v>0</v>
      </c>
      <c r="I9550" s="5">
        <f t="shared" si="299"/>
        <v>375.46</v>
      </c>
      <c r="J9550" s="8"/>
      <c r="K9550" s="8"/>
    </row>
    <row r="9551" spans="1:11" s="7" customFormat="1" x14ac:dyDescent="0.35">
      <c r="A9551" s="8" t="s">
        <v>9922</v>
      </c>
      <c r="B9551" s="8" t="s">
        <v>14</v>
      </c>
      <c r="C9551" s="8" t="s">
        <v>5229</v>
      </c>
      <c r="D9551" s="8" t="s">
        <v>5101</v>
      </c>
      <c r="E9551" s="8" t="s">
        <v>2892</v>
      </c>
      <c r="F9551" s="8">
        <v>72.48</v>
      </c>
      <c r="G9551" s="5">
        <v>283.35000000000002</v>
      </c>
      <c r="H9551" s="5">
        <f t="shared" si="298"/>
        <v>0</v>
      </c>
      <c r="I9551" s="5">
        <f t="shared" si="299"/>
        <v>355.83</v>
      </c>
      <c r="J9551" s="8"/>
      <c r="K9551" s="8"/>
    </row>
    <row r="9552" spans="1:11" s="7" customFormat="1" x14ac:dyDescent="0.35">
      <c r="A9552" s="8" t="s">
        <v>9923</v>
      </c>
      <c r="B9552" s="8" t="s">
        <v>14</v>
      </c>
      <c r="C9552" s="8" t="s">
        <v>5229</v>
      </c>
      <c r="D9552" s="8" t="s">
        <v>5101</v>
      </c>
      <c r="E9552" s="8" t="s">
        <v>2892</v>
      </c>
      <c r="F9552" s="8">
        <v>98.15</v>
      </c>
      <c r="G9552" s="5">
        <v>283.35000000000002</v>
      </c>
      <c r="H9552" s="5">
        <f t="shared" si="298"/>
        <v>0</v>
      </c>
      <c r="I9552" s="5">
        <f t="shared" si="299"/>
        <v>381.5</v>
      </c>
      <c r="J9552" s="8"/>
      <c r="K9552" s="8"/>
    </row>
    <row r="9553" spans="1:11" s="7" customFormat="1" x14ac:dyDescent="0.35">
      <c r="A9553" s="8" t="s">
        <v>9924</v>
      </c>
      <c r="B9553" s="8" t="s">
        <v>14</v>
      </c>
      <c r="C9553" s="8" t="s">
        <v>5229</v>
      </c>
      <c r="D9553" s="8" t="s">
        <v>5101</v>
      </c>
      <c r="E9553" s="8" t="s">
        <v>2892</v>
      </c>
      <c r="F9553" s="8">
        <v>78.52</v>
      </c>
      <c r="G9553" s="5">
        <v>283.35000000000002</v>
      </c>
      <c r="H9553" s="5">
        <f t="shared" si="298"/>
        <v>0</v>
      </c>
      <c r="I9553" s="5">
        <f t="shared" si="299"/>
        <v>361.87</v>
      </c>
      <c r="J9553" s="8"/>
      <c r="K9553" s="8"/>
    </row>
    <row r="9554" spans="1:11" s="7" customFormat="1" x14ac:dyDescent="0.35">
      <c r="A9554" s="8" t="s">
        <v>9925</v>
      </c>
      <c r="B9554" s="8" t="s">
        <v>14</v>
      </c>
      <c r="C9554" s="8" t="s">
        <v>5229</v>
      </c>
      <c r="D9554" s="8" t="s">
        <v>5101</v>
      </c>
      <c r="E9554" s="8" t="s">
        <v>2892</v>
      </c>
      <c r="F9554" s="8">
        <v>126.84</v>
      </c>
      <c r="G9554" s="5">
        <v>283.35000000000002</v>
      </c>
      <c r="H9554" s="5">
        <f t="shared" si="298"/>
        <v>0</v>
      </c>
      <c r="I9554" s="5">
        <f t="shared" si="299"/>
        <v>410.19</v>
      </c>
      <c r="J9554" s="8"/>
      <c r="K9554" s="8"/>
    </row>
    <row r="9555" spans="1:11" s="7" customFormat="1" x14ac:dyDescent="0.35">
      <c r="A9555" s="8" t="s">
        <v>9926</v>
      </c>
      <c r="B9555" s="8" t="s">
        <v>14</v>
      </c>
      <c r="C9555" s="8" t="s">
        <v>5229</v>
      </c>
      <c r="D9555" s="8" t="s">
        <v>5101</v>
      </c>
      <c r="E9555" s="8" t="s">
        <v>2892</v>
      </c>
      <c r="F9555" s="8">
        <v>80.03</v>
      </c>
      <c r="G9555" s="5">
        <v>283.35000000000002</v>
      </c>
      <c r="H9555" s="5">
        <f t="shared" si="298"/>
        <v>0</v>
      </c>
      <c r="I9555" s="5">
        <f t="shared" si="299"/>
        <v>363.38</v>
      </c>
      <c r="J9555" s="8"/>
      <c r="K9555" s="8"/>
    </row>
    <row r="9556" spans="1:11" s="7" customFormat="1" x14ac:dyDescent="0.35">
      <c r="A9556" s="8" t="s">
        <v>9927</v>
      </c>
      <c r="B9556" s="8" t="s">
        <v>14</v>
      </c>
      <c r="C9556" s="8" t="s">
        <v>5229</v>
      </c>
      <c r="D9556" s="8" t="s">
        <v>5101</v>
      </c>
      <c r="E9556" s="8" t="s">
        <v>2892</v>
      </c>
      <c r="F9556" s="8">
        <v>135.9</v>
      </c>
      <c r="G9556" s="5">
        <v>283.35000000000002</v>
      </c>
      <c r="H9556" s="5">
        <f t="shared" si="298"/>
        <v>0</v>
      </c>
      <c r="I9556" s="5">
        <f t="shared" si="299"/>
        <v>419.25</v>
      </c>
      <c r="J9556" s="8"/>
      <c r="K9556" s="8"/>
    </row>
    <row r="9557" spans="1:11" s="7" customFormat="1" x14ac:dyDescent="0.35">
      <c r="A9557" s="8" t="s">
        <v>9928</v>
      </c>
      <c r="B9557" s="8" t="s">
        <v>14</v>
      </c>
      <c r="C9557" s="8" t="s">
        <v>5229</v>
      </c>
      <c r="D9557" s="8" t="s">
        <v>5101</v>
      </c>
      <c r="E9557" s="8" t="s">
        <v>2892</v>
      </c>
      <c r="F9557" s="8">
        <v>90.6</v>
      </c>
      <c r="G9557" s="5">
        <v>283.35000000000002</v>
      </c>
      <c r="H9557" s="5">
        <f t="shared" si="298"/>
        <v>0</v>
      </c>
      <c r="I9557" s="5">
        <f t="shared" si="299"/>
        <v>373.95</v>
      </c>
      <c r="J9557" s="8"/>
      <c r="K9557" s="8"/>
    </row>
    <row r="9558" spans="1:11" s="7" customFormat="1" x14ac:dyDescent="0.35">
      <c r="A9558" s="8" t="s">
        <v>9929</v>
      </c>
      <c r="B9558" s="8" t="s">
        <v>14</v>
      </c>
      <c r="C9558" s="8" t="s">
        <v>5229</v>
      </c>
      <c r="D9558" s="8" t="s">
        <v>5101</v>
      </c>
      <c r="E9558" s="8" t="s">
        <v>2892</v>
      </c>
      <c r="F9558" s="8">
        <v>143.91</v>
      </c>
      <c r="G9558" s="5">
        <v>378.18</v>
      </c>
      <c r="H9558" s="5">
        <f t="shared" si="298"/>
        <v>0</v>
      </c>
      <c r="I9558" s="5">
        <f t="shared" si="299"/>
        <v>522.09</v>
      </c>
      <c r="J9558" s="8"/>
      <c r="K9558" s="8"/>
    </row>
    <row r="9559" spans="1:11" s="7" customFormat="1" x14ac:dyDescent="0.35">
      <c r="A9559" s="8" t="s">
        <v>9930</v>
      </c>
      <c r="B9559" s="8" t="s">
        <v>14</v>
      </c>
      <c r="C9559" s="8" t="s">
        <v>5229</v>
      </c>
      <c r="D9559" s="8" t="s">
        <v>5101</v>
      </c>
      <c r="E9559" s="8" t="s">
        <v>2892</v>
      </c>
      <c r="F9559" s="8">
        <v>101.22</v>
      </c>
      <c r="G9559" s="5">
        <v>378.18</v>
      </c>
      <c r="H9559" s="5">
        <f t="shared" si="298"/>
        <v>0</v>
      </c>
      <c r="I9559" s="5">
        <f t="shared" si="299"/>
        <v>479.4</v>
      </c>
      <c r="J9559" s="8"/>
      <c r="K9559" s="8"/>
    </row>
    <row r="9560" spans="1:11" s="7" customFormat="1" x14ac:dyDescent="0.35">
      <c r="A9560" s="8" t="s">
        <v>9931</v>
      </c>
      <c r="B9560" s="8" t="s">
        <v>14</v>
      </c>
      <c r="C9560" s="8" t="s">
        <v>5229</v>
      </c>
      <c r="D9560" s="8" t="s">
        <v>5101</v>
      </c>
      <c r="E9560" s="8" t="s">
        <v>2892</v>
      </c>
      <c r="F9560" s="8">
        <v>157.33000000000001</v>
      </c>
      <c r="G9560" s="5">
        <v>378.18</v>
      </c>
      <c r="H9560" s="5">
        <f t="shared" si="298"/>
        <v>0</v>
      </c>
      <c r="I9560" s="5">
        <f t="shared" si="299"/>
        <v>535.51</v>
      </c>
      <c r="J9560" s="8"/>
      <c r="K9560" s="8"/>
    </row>
    <row r="9561" spans="1:11" s="7" customFormat="1" x14ac:dyDescent="0.35">
      <c r="A9561" s="8" t="s">
        <v>10017</v>
      </c>
      <c r="B9561" s="8" t="s">
        <v>121</v>
      </c>
      <c r="C9561" s="8" t="s">
        <v>5229</v>
      </c>
      <c r="D9561" s="8" t="s">
        <v>5101</v>
      </c>
      <c r="E9561" s="8" t="s">
        <v>9942</v>
      </c>
      <c r="F9561" s="8">
        <v>0</v>
      </c>
      <c r="G9561" s="5">
        <v>193.76</v>
      </c>
      <c r="H9561" s="5">
        <f t="shared" si="298"/>
        <v>0</v>
      </c>
      <c r="I9561" s="5">
        <f t="shared" si="299"/>
        <v>193.76</v>
      </c>
      <c r="J9561" s="8"/>
      <c r="K9561" s="8"/>
    </row>
    <row r="9562" spans="1:11" s="7" customFormat="1" x14ac:dyDescent="0.35">
      <c r="A9562" s="8" t="s">
        <v>10018</v>
      </c>
      <c r="B9562" s="8" t="s">
        <v>121</v>
      </c>
      <c r="C9562" s="8" t="s">
        <v>5229</v>
      </c>
      <c r="D9562" s="8" t="s">
        <v>5101</v>
      </c>
      <c r="E9562" s="8" t="s">
        <v>9942</v>
      </c>
      <c r="F9562" s="8">
        <v>0</v>
      </c>
      <c r="G9562" s="5">
        <v>452.76</v>
      </c>
      <c r="H9562" s="5">
        <f t="shared" si="298"/>
        <v>0</v>
      </c>
      <c r="I9562" s="5">
        <f t="shared" si="299"/>
        <v>452.76</v>
      </c>
      <c r="J9562" s="8"/>
      <c r="K9562" s="8"/>
    </row>
    <row r="9563" spans="1:11" s="7" customFormat="1" x14ac:dyDescent="0.35">
      <c r="A9563" s="8" t="s">
        <v>10019</v>
      </c>
      <c r="B9563" s="8" t="s">
        <v>121</v>
      </c>
      <c r="C9563" s="8" t="s">
        <v>5229</v>
      </c>
      <c r="D9563" s="8" t="s">
        <v>5101</v>
      </c>
      <c r="E9563" s="8" t="s">
        <v>9942</v>
      </c>
      <c r="F9563" s="8">
        <v>0</v>
      </c>
      <c r="G9563" s="5">
        <v>495.76</v>
      </c>
      <c r="H9563" s="5">
        <f t="shared" si="298"/>
        <v>0</v>
      </c>
      <c r="I9563" s="5">
        <f t="shared" si="299"/>
        <v>495.76</v>
      </c>
      <c r="J9563" s="8"/>
      <c r="K9563" s="8"/>
    </row>
    <row r="9564" spans="1:11" s="7" customFormat="1" x14ac:dyDescent="0.35">
      <c r="A9564" s="8" t="s">
        <v>10020</v>
      </c>
      <c r="B9564" s="8" t="s">
        <v>121</v>
      </c>
      <c r="C9564" s="8" t="s">
        <v>5229</v>
      </c>
      <c r="D9564" s="8" t="s">
        <v>5101</v>
      </c>
      <c r="E9564" s="8" t="s">
        <v>9942</v>
      </c>
      <c r="F9564" s="8">
        <v>0</v>
      </c>
      <c r="G9564" s="5">
        <v>760.76</v>
      </c>
      <c r="H9564" s="5">
        <f t="shared" si="298"/>
        <v>0</v>
      </c>
      <c r="I9564" s="5">
        <f t="shared" si="299"/>
        <v>760.76</v>
      </c>
      <c r="J9564" s="8"/>
      <c r="K9564" s="8"/>
    </row>
    <row r="9565" spans="1:11" s="7" customFormat="1" x14ac:dyDescent="0.35">
      <c r="A9565" s="8" t="s">
        <v>10021</v>
      </c>
      <c r="B9565" s="8" t="s">
        <v>121</v>
      </c>
      <c r="C9565" s="8" t="s">
        <v>5229</v>
      </c>
      <c r="D9565" s="8" t="s">
        <v>5101</v>
      </c>
      <c r="E9565" s="8" t="s">
        <v>9942</v>
      </c>
      <c r="F9565" s="8">
        <v>0</v>
      </c>
      <c r="G9565" s="5">
        <v>927.76</v>
      </c>
      <c r="H9565" s="5">
        <f t="shared" si="298"/>
        <v>0</v>
      </c>
      <c r="I9565" s="5">
        <f t="shared" si="299"/>
        <v>927.76</v>
      </c>
      <c r="J9565" s="8"/>
      <c r="K9565" s="8"/>
    </row>
    <row r="9566" spans="1:11" s="7" customFormat="1" x14ac:dyDescent="0.35">
      <c r="A9566" s="8" t="s">
        <v>10022</v>
      </c>
      <c r="B9566" s="8" t="s">
        <v>121</v>
      </c>
      <c r="C9566" s="8" t="s">
        <v>5229</v>
      </c>
      <c r="D9566" s="8" t="s">
        <v>5101</v>
      </c>
      <c r="E9566" s="8" t="s">
        <v>9942</v>
      </c>
      <c r="F9566" s="8">
        <v>0</v>
      </c>
      <c r="G9566" s="5">
        <v>1668.16</v>
      </c>
      <c r="H9566" s="5">
        <f t="shared" si="298"/>
        <v>0</v>
      </c>
      <c r="I9566" s="5">
        <f t="shared" si="299"/>
        <v>1668.16</v>
      </c>
      <c r="J9566" s="8"/>
      <c r="K9566" s="8"/>
    </row>
    <row r="9567" spans="1:11" s="7" customFormat="1" x14ac:dyDescent="0.35">
      <c r="A9567" s="8" t="s">
        <v>10023</v>
      </c>
      <c r="B9567" s="8" t="s">
        <v>121</v>
      </c>
      <c r="C9567" s="8" t="s">
        <v>5229</v>
      </c>
      <c r="D9567" s="8" t="s">
        <v>5101</v>
      </c>
      <c r="E9567" s="8" t="s">
        <v>9942</v>
      </c>
      <c r="F9567" s="8">
        <v>0</v>
      </c>
      <c r="G9567" s="5">
        <v>1945.16</v>
      </c>
      <c r="H9567" s="5">
        <f t="shared" si="298"/>
        <v>0</v>
      </c>
      <c r="I9567" s="5">
        <f t="shared" si="299"/>
        <v>1945.16</v>
      </c>
      <c r="J9567" s="8"/>
      <c r="K9567" s="8"/>
    </row>
    <row r="9568" spans="1:11" s="7" customFormat="1" x14ac:dyDescent="0.35">
      <c r="A9568" s="8" t="s">
        <v>10024</v>
      </c>
      <c r="B9568" s="8" t="s">
        <v>121</v>
      </c>
      <c r="C9568" s="8" t="s">
        <v>5229</v>
      </c>
      <c r="D9568" s="8" t="s">
        <v>5101</v>
      </c>
      <c r="E9568" s="8" t="s">
        <v>9942</v>
      </c>
      <c r="F9568" s="8">
        <v>0</v>
      </c>
      <c r="G9568" s="5">
        <v>1750.16</v>
      </c>
      <c r="H9568" s="5">
        <f t="shared" si="298"/>
        <v>0</v>
      </c>
      <c r="I9568" s="5">
        <f t="shared" si="299"/>
        <v>1750.16</v>
      </c>
      <c r="J9568" s="8"/>
      <c r="K9568" s="8"/>
    </row>
    <row r="9569" spans="1:11" s="7" customFormat="1" x14ac:dyDescent="0.35">
      <c r="A9569" s="8" t="s">
        <v>10025</v>
      </c>
      <c r="B9569" s="8" t="s">
        <v>121</v>
      </c>
      <c r="C9569" s="8" t="s">
        <v>5229</v>
      </c>
      <c r="D9569" s="8" t="s">
        <v>5101</v>
      </c>
      <c r="E9569" s="8" t="s">
        <v>9942</v>
      </c>
      <c r="F9569" s="8">
        <v>0</v>
      </c>
      <c r="G9569" s="5">
        <v>2374.16</v>
      </c>
      <c r="H9569" s="5">
        <f t="shared" si="298"/>
        <v>0</v>
      </c>
      <c r="I9569" s="5">
        <f t="shared" si="299"/>
        <v>2374.16</v>
      </c>
      <c r="J9569" s="8"/>
      <c r="K9569" s="8"/>
    </row>
    <row r="9570" spans="1:11" s="7" customFormat="1" x14ac:dyDescent="0.35">
      <c r="A9570" s="8" t="s">
        <v>10026</v>
      </c>
      <c r="B9570" s="8" t="s">
        <v>121</v>
      </c>
      <c r="C9570" s="8" t="s">
        <v>5229</v>
      </c>
      <c r="D9570" s="8" t="s">
        <v>5101</v>
      </c>
      <c r="E9570" s="8" t="s">
        <v>9942</v>
      </c>
      <c r="F9570" s="8">
        <v>0</v>
      </c>
      <c r="G9570" s="5">
        <v>1531.45</v>
      </c>
      <c r="H9570" s="5">
        <f t="shared" si="298"/>
        <v>0</v>
      </c>
      <c r="I9570" s="5">
        <f t="shared" si="299"/>
        <v>1531.45</v>
      </c>
      <c r="J9570" s="8"/>
      <c r="K9570" s="8"/>
    </row>
    <row r="9571" spans="1:11" s="7" customFormat="1" x14ac:dyDescent="0.35">
      <c r="A9571" s="8" t="s">
        <v>10027</v>
      </c>
      <c r="B9571" s="8" t="s">
        <v>121</v>
      </c>
      <c r="C9571" s="8" t="s">
        <v>5229</v>
      </c>
      <c r="D9571" s="8" t="s">
        <v>5101</v>
      </c>
      <c r="E9571" s="8" t="s">
        <v>9942</v>
      </c>
      <c r="F9571" s="8">
        <v>0</v>
      </c>
      <c r="G9571" s="5">
        <v>1995.45</v>
      </c>
      <c r="H9571" s="5">
        <f t="shared" si="298"/>
        <v>0</v>
      </c>
      <c r="I9571" s="5">
        <f t="shared" si="299"/>
        <v>1995.45</v>
      </c>
      <c r="J9571" s="8"/>
      <c r="K9571" s="8"/>
    </row>
    <row r="9572" spans="1:11" s="7" customFormat="1" x14ac:dyDescent="0.35">
      <c r="A9572" s="8" t="s">
        <v>10028</v>
      </c>
      <c r="B9572" s="8" t="s">
        <v>121</v>
      </c>
      <c r="C9572" s="8" t="s">
        <v>5229</v>
      </c>
      <c r="D9572" s="8" t="s">
        <v>5101</v>
      </c>
      <c r="E9572" s="8" t="s">
        <v>9942</v>
      </c>
      <c r="F9572" s="8">
        <v>0</v>
      </c>
      <c r="G9572" s="5">
        <v>2055.4499999999998</v>
      </c>
      <c r="H9572" s="5">
        <f t="shared" si="298"/>
        <v>0</v>
      </c>
      <c r="I9572" s="5">
        <f t="shared" si="299"/>
        <v>2055.4499999999998</v>
      </c>
      <c r="J9572" s="8"/>
      <c r="K9572" s="8"/>
    </row>
    <row r="9573" spans="1:11" s="7" customFormat="1" x14ac:dyDescent="0.35">
      <c r="A9573" s="8" t="s">
        <v>10029</v>
      </c>
      <c r="B9573" s="8" t="s">
        <v>121</v>
      </c>
      <c r="C9573" s="8" t="s">
        <v>5229</v>
      </c>
      <c r="D9573" s="8" t="s">
        <v>5101</v>
      </c>
      <c r="E9573" s="8" t="s">
        <v>9942</v>
      </c>
      <c r="F9573" s="8">
        <v>0</v>
      </c>
      <c r="G9573" s="5">
        <v>1953.52</v>
      </c>
      <c r="H9573" s="5">
        <f t="shared" si="298"/>
        <v>0</v>
      </c>
      <c r="I9573" s="5">
        <f t="shared" si="299"/>
        <v>1953.52</v>
      </c>
      <c r="J9573" s="8"/>
      <c r="K9573" s="8"/>
    </row>
    <row r="9574" spans="1:11" s="7" customFormat="1" x14ac:dyDescent="0.35">
      <c r="A9574" s="8" t="s">
        <v>10030</v>
      </c>
      <c r="B9574" s="8" t="s">
        <v>121</v>
      </c>
      <c r="C9574" s="8" t="s">
        <v>5229</v>
      </c>
      <c r="D9574" s="8" t="s">
        <v>5101</v>
      </c>
      <c r="E9574" s="8" t="s">
        <v>9942</v>
      </c>
      <c r="F9574" s="8">
        <v>0</v>
      </c>
      <c r="G9574" s="5">
        <v>2407.52</v>
      </c>
      <c r="H9574" s="5">
        <f t="shared" si="298"/>
        <v>0</v>
      </c>
      <c r="I9574" s="5">
        <f t="shared" si="299"/>
        <v>2407.52</v>
      </c>
      <c r="J9574" s="8"/>
      <c r="K9574" s="8"/>
    </row>
    <row r="9575" spans="1:11" s="7" customFormat="1" x14ac:dyDescent="0.35">
      <c r="A9575" s="8" t="s">
        <v>10031</v>
      </c>
      <c r="B9575" s="8" t="s">
        <v>121</v>
      </c>
      <c r="C9575" s="8" t="s">
        <v>5229</v>
      </c>
      <c r="D9575" s="8" t="s">
        <v>5101</v>
      </c>
      <c r="E9575" s="8" t="s">
        <v>9942</v>
      </c>
      <c r="F9575" s="8">
        <v>0</v>
      </c>
      <c r="G9575" s="5">
        <v>2169.52</v>
      </c>
      <c r="H9575" s="5">
        <f t="shared" si="298"/>
        <v>0</v>
      </c>
      <c r="I9575" s="5">
        <f t="shared" si="299"/>
        <v>2169.52</v>
      </c>
      <c r="J9575" s="8"/>
      <c r="K9575" s="8"/>
    </row>
    <row r="9576" spans="1:11" s="7" customFormat="1" x14ac:dyDescent="0.35">
      <c r="A9576" s="8" t="s">
        <v>10032</v>
      </c>
      <c r="B9576" s="8" t="s">
        <v>14</v>
      </c>
      <c r="C9576" s="8" t="s">
        <v>5229</v>
      </c>
      <c r="D9576" s="8" t="s">
        <v>5101</v>
      </c>
      <c r="E9576" s="8" t="s">
        <v>9942</v>
      </c>
      <c r="F9576" s="8">
        <v>0</v>
      </c>
      <c r="G9576" s="5">
        <v>33.78</v>
      </c>
      <c r="H9576" s="5">
        <f t="shared" si="298"/>
        <v>0</v>
      </c>
      <c r="I9576" s="5">
        <f t="shared" si="299"/>
        <v>33.78</v>
      </c>
      <c r="J9576" s="8"/>
      <c r="K9576" s="8"/>
    </row>
    <row r="9577" spans="1:11" s="7" customFormat="1" x14ac:dyDescent="0.35">
      <c r="A9577" s="8" t="s">
        <v>10033</v>
      </c>
      <c r="B9577" s="8" t="s">
        <v>14</v>
      </c>
      <c r="C9577" s="8" t="s">
        <v>5229</v>
      </c>
      <c r="D9577" s="8" t="s">
        <v>5101</v>
      </c>
      <c r="E9577" s="8" t="s">
        <v>9942</v>
      </c>
      <c r="F9577" s="8">
        <v>0</v>
      </c>
      <c r="G9577" s="5">
        <v>52.87</v>
      </c>
      <c r="H9577" s="5">
        <f t="shared" si="298"/>
        <v>0</v>
      </c>
      <c r="I9577" s="5">
        <f t="shared" si="299"/>
        <v>52.87</v>
      </c>
      <c r="J9577" s="8"/>
      <c r="K9577" s="8"/>
    </row>
    <row r="9578" spans="1:11" s="7" customFormat="1" x14ac:dyDescent="0.35">
      <c r="A9578" s="8" t="s">
        <v>10034</v>
      </c>
      <c r="B9578" s="8" t="s">
        <v>14</v>
      </c>
      <c r="C9578" s="8" t="s">
        <v>5229</v>
      </c>
      <c r="D9578" s="8" t="s">
        <v>5101</v>
      </c>
      <c r="E9578" s="8" t="s">
        <v>9942</v>
      </c>
      <c r="F9578" s="8">
        <v>0</v>
      </c>
      <c r="G9578" s="5">
        <v>71.959999999999994</v>
      </c>
      <c r="H9578" s="5">
        <f t="shared" si="298"/>
        <v>0</v>
      </c>
      <c r="I9578" s="5">
        <f t="shared" si="299"/>
        <v>71.959999999999994</v>
      </c>
      <c r="J9578" s="8"/>
      <c r="K9578" s="8"/>
    </row>
    <row r="9579" spans="1:11" s="7" customFormat="1" x14ac:dyDescent="0.35">
      <c r="A9579" s="8" t="s">
        <v>10035</v>
      </c>
      <c r="B9579" s="8" t="s">
        <v>14</v>
      </c>
      <c r="C9579" s="8" t="s">
        <v>5229</v>
      </c>
      <c r="D9579" s="8" t="s">
        <v>5101</v>
      </c>
      <c r="E9579" s="8" t="s">
        <v>9942</v>
      </c>
      <c r="F9579" s="8">
        <v>0</v>
      </c>
      <c r="G9579" s="5">
        <v>91.05</v>
      </c>
      <c r="H9579" s="5">
        <f t="shared" si="298"/>
        <v>0</v>
      </c>
      <c r="I9579" s="5">
        <f t="shared" si="299"/>
        <v>91.05</v>
      </c>
      <c r="J9579" s="8"/>
      <c r="K9579" s="8"/>
    </row>
    <row r="9580" spans="1:11" s="7" customFormat="1" x14ac:dyDescent="0.35">
      <c r="A9580" s="8" t="s">
        <v>10036</v>
      </c>
      <c r="B9580" s="8" t="s">
        <v>14</v>
      </c>
      <c r="C9580" s="8" t="s">
        <v>5229</v>
      </c>
      <c r="D9580" s="8" t="s">
        <v>5101</v>
      </c>
      <c r="E9580" s="8" t="s">
        <v>9942</v>
      </c>
      <c r="F9580" s="8">
        <v>0</v>
      </c>
      <c r="G9580" s="5">
        <v>117.48</v>
      </c>
      <c r="H9580" s="5">
        <f t="shared" si="298"/>
        <v>0</v>
      </c>
      <c r="I9580" s="5">
        <f t="shared" si="299"/>
        <v>117.48</v>
      </c>
      <c r="J9580" s="8"/>
      <c r="K9580" s="8"/>
    </row>
    <row r="9581" spans="1:11" s="7" customFormat="1" x14ac:dyDescent="0.35">
      <c r="A9581" s="8" t="s">
        <v>10037</v>
      </c>
      <c r="B9581" s="8" t="s">
        <v>14</v>
      </c>
      <c r="C9581" s="8" t="s">
        <v>5229</v>
      </c>
      <c r="D9581" s="8" t="s">
        <v>5101</v>
      </c>
      <c r="E9581" s="8" t="s">
        <v>9942</v>
      </c>
      <c r="F9581" s="8">
        <v>0</v>
      </c>
      <c r="G9581" s="5">
        <v>136.57</v>
      </c>
      <c r="H9581" s="5">
        <f t="shared" si="298"/>
        <v>0</v>
      </c>
      <c r="I9581" s="5">
        <f t="shared" si="299"/>
        <v>136.57</v>
      </c>
      <c r="J9581" s="8"/>
      <c r="K9581" s="8"/>
    </row>
    <row r="9582" spans="1:11" s="7" customFormat="1" x14ac:dyDescent="0.35">
      <c r="A9582" s="8" t="s">
        <v>10038</v>
      </c>
      <c r="B9582" s="8" t="s">
        <v>14</v>
      </c>
      <c r="C9582" s="8" t="s">
        <v>5229</v>
      </c>
      <c r="D9582" s="8" t="s">
        <v>5101</v>
      </c>
      <c r="E9582" s="8" t="s">
        <v>9942</v>
      </c>
      <c r="F9582" s="8">
        <v>0</v>
      </c>
      <c r="G9582" s="5">
        <v>163</v>
      </c>
      <c r="H9582" s="5">
        <f t="shared" si="298"/>
        <v>0</v>
      </c>
      <c r="I9582" s="5">
        <f t="shared" si="299"/>
        <v>163</v>
      </c>
      <c r="J9582" s="8"/>
      <c r="K9582" s="8"/>
    </row>
    <row r="9583" spans="1:11" s="7" customFormat="1" x14ac:dyDescent="0.35">
      <c r="A9583" s="8" t="s">
        <v>10039</v>
      </c>
      <c r="B9583" s="8" t="s">
        <v>14</v>
      </c>
      <c r="C9583" s="8" t="s">
        <v>5229</v>
      </c>
      <c r="D9583" s="8" t="s">
        <v>5101</v>
      </c>
      <c r="E9583" s="8" t="s">
        <v>9942</v>
      </c>
      <c r="F9583" s="8">
        <v>0</v>
      </c>
      <c r="G9583" s="5">
        <v>182.09</v>
      </c>
      <c r="H9583" s="5">
        <f t="shared" si="298"/>
        <v>0</v>
      </c>
      <c r="I9583" s="5">
        <f t="shared" si="299"/>
        <v>182.09</v>
      </c>
      <c r="J9583" s="8"/>
      <c r="K9583" s="8"/>
    </row>
    <row r="9584" spans="1:11" s="7" customFormat="1" x14ac:dyDescent="0.35">
      <c r="A9584" s="8" t="s">
        <v>10040</v>
      </c>
      <c r="B9584" s="8" t="s">
        <v>14</v>
      </c>
      <c r="C9584" s="8" t="s">
        <v>5229</v>
      </c>
      <c r="D9584" s="8" t="s">
        <v>5101</v>
      </c>
      <c r="E9584" s="8" t="s">
        <v>9942</v>
      </c>
      <c r="F9584" s="8">
        <v>0</v>
      </c>
      <c r="G9584" s="5">
        <v>215.87</v>
      </c>
      <c r="H9584" s="5">
        <f t="shared" si="298"/>
        <v>0</v>
      </c>
      <c r="I9584" s="5">
        <f t="shared" si="299"/>
        <v>215.87</v>
      </c>
      <c r="J9584" s="8"/>
      <c r="K9584" s="8"/>
    </row>
    <row r="9585" spans="1:11" s="7" customFormat="1" x14ac:dyDescent="0.35">
      <c r="A9585" s="8" t="s">
        <v>10041</v>
      </c>
      <c r="B9585" s="8" t="s">
        <v>14</v>
      </c>
      <c r="C9585" s="8" t="s">
        <v>5229</v>
      </c>
      <c r="D9585" s="8" t="s">
        <v>5101</v>
      </c>
      <c r="E9585" s="8" t="s">
        <v>9942</v>
      </c>
      <c r="F9585" s="8">
        <v>0</v>
      </c>
      <c r="G9585" s="5">
        <v>234.96</v>
      </c>
      <c r="H9585" s="5">
        <f t="shared" si="298"/>
        <v>0</v>
      </c>
      <c r="I9585" s="5">
        <f t="shared" si="299"/>
        <v>234.96</v>
      </c>
      <c r="J9585" s="8"/>
      <c r="K9585" s="8"/>
    </row>
    <row r="9586" spans="1:11" s="7" customFormat="1" x14ac:dyDescent="0.35">
      <c r="A9586" s="8" t="s">
        <v>10042</v>
      </c>
      <c r="B9586" s="8" t="s">
        <v>14</v>
      </c>
      <c r="C9586" s="8" t="s">
        <v>5229</v>
      </c>
      <c r="D9586" s="8" t="s">
        <v>5101</v>
      </c>
      <c r="E9586" s="8" t="s">
        <v>9942</v>
      </c>
      <c r="F9586" s="8">
        <v>0</v>
      </c>
      <c r="G9586" s="5">
        <v>74.08</v>
      </c>
      <c r="H9586" s="5">
        <f t="shared" si="298"/>
        <v>0</v>
      </c>
      <c r="I9586" s="5">
        <f t="shared" si="299"/>
        <v>74.08</v>
      </c>
      <c r="J9586" s="8"/>
      <c r="K9586" s="8"/>
    </row>
    <row r="9587" spans="1:11" s="7" customFormat="1" x14ac:dyDescent="0.35">
      <c r="A9587" s="8" t="s">
        <v>10043</v>
      </c>
      <c r="B9587" s="8" t="s">
        <v>14</v>
      </c>
      <c r="C9587" s="8" t="s">
        <v>5229</v>
      </c>
      <c r="D9587" s="8" t="s">
        <v>5101</v>
      </c>
      <c r="E9587" s="8" t="s">
        <v>9942</v>
      </c>
      <c r="F9587" s="8">
        <v>0</v>
      </c>
      <c r="G9587" s="5">
        <v>103.77</v>
      </c>
      <c r="H9587" s="5">
        <f t="shared" si="298"/>
        <v>0</v>
      </c>
      <c r="I9587" s="5">
        <f t="shared" si="299"/>
        <v>103.77</v>
      </c>
      <c r="J9587" s="8"/>
      <c r="K9587" s="8"/>
    </row>
    <row r="9588" spans="1:11" s="7" customFormat="1" x14ac:dyDescent="0.35">
      <c r="A9588" s="8" t="s">
        <v>10044</v>
      </c>
      <c r="B9588" s="8" t="s">
        <v>14</v>
      </c>
      <c r="C9588" s="8" t="s">
        <v>5229</v>
      </c>
      <c r="D9588" s="8" t="s">
        <v>5101</v>
      </c>
      <c r="E9588" s="8" t="s">
        <v>9942</v>
      </c>
      <c r="F9588" s="8">
        <v>0</v>
      </c>
      <c r="G9588" s="5">
        <v>133.47</v>
      </c>
      <c r="H9588" s="5">
        <f t="shared" si="298"/>
        <v>0</v>
      </c>
      <c r="I9588" s="5">
        <f t="shared" si="299"/>
        <v>133.47</v>
      </c>
      <c r="J9588" s="8"/>
      <c r="K9588" s="8"/>
    </row>
    <row r="9589" spans="1:11" s="7" customFormat="1" x14ac:dyDescent="0.35">
      <c r="A9589" s="8" t="s">
        <v>10045</v>
      </c>
      <c r="B9589" s="8" t="s">
        <v>14</v>
      </c>
      <c r="C9589" s="8" t="s">
        <v>5229</v>
      </c>
      <c r="D9589" s="8" t="s">
        <v>5101</v>
      </c>
      <c r="E9589" s="8" t="s">
        <v>9942</v>
      </c>
      <c r="F9589" s="8">
        <v>0</v>
      </c>
      <c r="G9589" s="5">
        <v>170.51</v>
      </c>
      <c r="H9589" s="5">
        <f t="shared" si="298"/>
        <v>0</v>
      </c>
      <c r="I9589" s="5">
        <f t="shared" si="299"/>
        <v>170.51</v>
      </c>
      <c r="J9589" s="8"/>
      <c r="K9589" s="8"/>
    </row>
    <row r="9590" spans="1:11" s="7" customFormat="1" x14ac:dyDescent="0.35">
      <c r="A9590" s="8" t="s">
        <v>10046</v>
      </c>
      <c r="B9590" s="8" t="s">
        <v>14</v>
      </c>
      <c r="C9590" s="8" t="s">
        <v>5229</v>
      </c>
      <c r="D9590" s="8" t="s">
        <v>5101</v>
      </c>
      <c r="E9590" s="8" t="s">
        <v>9942</v>
      </c>
      <c r="F9590" s="8">
        <v>0</v>
      </c>
      <c r="G9590" s="5">
        <v>200.2</v>
      </c>
      <c r="H9590" s="5">
        <f t="shared" si="298"/>
        <v>0</v>
      </c>
      <c r="I9590" s="5">
        <f t="shared" si="299"/>
        <v>200.2</v>
      </c>
      <c r="J9590" s="8"/>
      <c r="K9590" s="8"/>
    </row>
    <row r="9591" spans="1:11" s="7" customFormat="1" x14ac:dyDescent="0.35">
      <c r="A9591" s="8" t="s">
        <v>10047</v>
      </c>
      <c r="B9591" s="8" t="s">
        <v>14</v>
      </c>
      <c r="C9591" s="8" t="s">
        <v>5229</v>
      </c>
      <c r="D9591" s="8" t="s">
        <v>5101</v>
      </c>
      <c r="E9591" s="8" t="s">
        <v>9942</v>
      </c>
      <c r="F9591" s="8">
        <v>0</v>
      </c>
      <c r="G9591" s="5">
        <v>237.24</v>
      </c>
      <c r="H9591" s="5">
        <f t="shared" si="298"/>
        <v>0</v>
      </c>
      <c r="I9591" s="5">
        <f t="shared" si="299"/>
        <v>237.24</v>
      </c>
      <c r="J9591" s="8"/>
      <c r="K9591" s="8"/>
    </row>
    <row r="9592" spans="1:11" s="7" customFormat="1" x14ac:dyDescent="0.35">
      <c r="A9592" s="8" t="s">
        <v>10048</v>
      </c>
      <c r="B9592" s="8" t="s">
        <v>14</v>
      </c>
      <c r="C9592" s="8" t="s">
        <v>5229</v>
      </c>
      <c r="D9592" s="8" t="s">
        <v>5101</v>
      </c>
      <c r="E9592" s="8" t="s">
        <v>9942</v>
      </c>
      <c r="F9592" s="8">
        <v>0</v>
      </c>
      <c r="G9592" s="5">
        <v>266.93</v>
      </c>
      <c r="H9592" s="5">
        <f t="shared" si="298"/>
        <v>0</v>
      </c>
      <c r="I9592" s="5">
        <f t="shared" si="299"/>
        <v>266.93</v>
      </c>
      <c r="J9592" s="8"/>
      <c r="K9592" s="8"/>
    </row>
    <row r="9593" spans="1:11" s="7" customFormat="1" x14ac:dyDescent="0.35">
      <c r="A9593" s="8" t="s">
        <v>10049</v>
      </c>
      <c r="B9593" s="8" t="s">
        <v>14</v>
      </c>
      <c r="C9593" s="8" t="s">
        <v>5229</v>
      </c>
      <c r="D9593" s="8" t="s">
        <v>5101</v>
      </c>
      <c r="E9593" s="8" t="s">
        <v>9942</v>
      </c>
      <c r="F9593" s="8">
        <v>0</v>
      </c>
      <c r="G9593" s="5">
        <v>311.32</v>
      </c>
      <c r="H9593" s="5">
        <f t="shared" si="298"/>
        <v>0</v>
      </c>
      <c r="I9593" s="5">
        <f t="shared" si="299"/>
        <v>311.32</v>
      </c>
      <c r="J9593" s="8"/>
      <c r="K9593" s="8"/>
    </row>
    <row r="9594" spans="1:11" s="7" customFormat="1" x14ac:dyDescent="0.35">
      <c r="A9594" s="8" t="s">
        <v>10050</v>
      </c>
      <c r="B9594" s="8" t="s">
        <v>14</v>
      </c>
      <c r="C9594" s="8" t="s">
        <v>5229</v>
      </c>
      <c r="D9594" s="8" t="s">
        <v>5101</v>
      </c>
      <c r="E9594" s="8" t="s">
        <v>9942</v>
      </c>
      <c r="F9594" s="8">
        <v>0</v>
      </c>
      <c r="G9594" s="5">
        <v>341.01</v>
      </c>
      <c r="H9594" s="5">
        <f t="shared" si="298"/>
        <v>0</v>
      </c>
      <c r="I9594" s="5">
        <f t="shared" si="299"/>
        <v>341.01</v>
      </c>
      <c r="J9594" s="8"/>
      <c r="K9594" s="8"/>
    </row>
    <row r="9595" spans="1:11" s="7" customFormat="1" x14ac:dyDescent="0.35">
      <c r="A9595" s="8" t="s">
        <v>10051</v>
      </c>
      <c r="B9595" s="8" t="s">
        <v>14</v>
      </c>
      <c r="C9595" s="8" t="s">
        <v>5229</v>
      </c>
      <c r="D9595" s="8" t="s">
        <v>5101</v>
      </c>
      <c r="E9595" s="8" t="s">
        <v>9942</v>
      </c>
      <c r="F9595" s="8">
        <v>0</v>
      </c>
      <c r="G9595" s="5">
        <v>111.12</v>
      </c>
      <c r="H9595" s="5">
        <f t="shared" si="298"/>
        <v>0</v>
      </c>
      <c r="I9595" s="5">
        <f t="shared" si="299"/>
        <v>111.12</v>
      </c>
      <c r="J9595" s="8"/>
      <c r="K9595" s="8"/>
    </row>
    <row r="9596" spans="1:11" s="7" customFormat="1" x14ac:dyDescent="0.35">
      <c r="A9596" s="8" t="s">
        <v>10052</v>
      </c>
      <c r="B9596" s="8" t="s">
        <v>14</v>
      </c>
      <c r="C9596" s="8" t="s">
        <v>5229</v>
      </c>
      <c r="D9596" s="8" t="s">
        <v>5101</v>
      </c>
      <c r="E9596" s="8" t="s">
        <v>9942</v>
      </c>
      <c r="F9596" s="8">
        <v>0</v>
      </c>
      <c r="G9596" s="5">
        <v>155.66</v>
      </c>
      <c r="H9596" s="5">
        <f t="shared" si="298"/>
        <v>0</v>
      </c>
      <c r="I9596" s="5">
        <f t="shared" si="299"/>
        <v>155.66</v>
      </c>
      <c r="J9596" s="8"/>
      <c r="K9596" s="8"/>
    </row>
    <row r="9597" spans="1:11" s="7" customFormat="1" x14ac:dyDescent="0.35">
      <c r="A9597" s="8" t="s">
        <v>10053</v>
      </c>
      <c r="B9597" s="8" t="s">
        <v>14</v>
      </c>
      <c r="C9597" s="8" t="s">
        <v>5229</v>
      </c>
      <c r="D9597" s="8" t="s">
        <v>5101</v>
      </c>
      <c r="E9597" s="8" t="s">
        <v>9942</v>
      </c>
      <c r="F9597" s="8">
        <v>0</v>
      </c>
      <c r="G9597" s="5">
        <v>207.54</v>
      </c>
      <c r="H9597" s="5">
        <f t="shared" si="298"/>
        <v>0</v>
      </c>
      <c r="I9597" s="5">
        <f t="shared" si="299"/>
        <v>207.54</v>
      </c>
      <c r="J9597" s="8"/>
      <c r="K9597" s="8"/>
    </row>
    <row r="9598" spans="1:11" s="7" customFormat="1" x14ac:dyDescent="0.35">
      <c r="A9598" s="8" t="s">
        <v>10054</v>
      </c>
      <c r="B9598" s="8" t="s">
        <v>14</v>
      </c>
      <c r="C9598" s="8" t="s">
        <v>5229</v>
      </c>
      <c r="D9598" s="8" t="s">
        <v>5101</v>
      </c>
      <c r="E9598" s="8" t="s">
        <v>9942</v>
      </c>
      <c r="F9598" s="8">
        <v>0</v>
      </c>
      <c r="G9598" s="5">
        <v>255.03</v>
      </c>
      <c r="H9598" s="5">
        <f t="shared" si="298"/>
        <v>0</v>
      </c>
      <c r="I9598" s="5">
        <f t="shared" si="299"/>
        <v>255.03</v>
      </c>
      <c r="J9598" s="8"/>
      <c r="K9598" s="8"/>
    </row>
    <row r="9599" spans="1:11" s="7" customFormat="1" x14ac:dyDescent="0.35">
      <c r="A9599" s="8" t="s">
        <v>10055</v>
      </c>
      <c r="B9599" s="8" t="s">
        <v>14</v>
      </c>
      <c r="C9599" s="8" t="s">
        <v>5229</v>
      </c>
      <c r="D9599" s="8" t="s">
        <v>5101</v>
      </c>
      <c r="E9599" s="8" t="s">
        <v>9942</v>
      </c>
      <c r="F9599" s="8">
        <v>0</v>
      </c>
      <c r="G9599" s="5">
        <v>299.56</v>
      </c>
      <c r="H9599" s="5">
        <f t="shared" si="298"/>
        <v>0</v>
      </c>
      <c r="I9599" s="5">
        <f t="shared" si="299"/>
        <v>299.56</v>
      </c>
      <c r="J9599" s="8"/>
      <c r="K9599" s="8"/>
    </row>
    <row r="9600" spans="1:11" s="7" customFormat="1" x14ac:dyDescent="0.35">
      <c r="A9600" s="8" t="s">
        <v>10056</v>
      </c>
      <c r="B9600" s="8" t="s">
        <v>14</v>
      </c>
      <c r="C9600" s="8" t="s">
        <v>5229</v>
      </c>
      <c r="D9600" s="8" t="s">
        <v>5101</v>
      </c>
      <c r="E9600" s="8" t="s">
        <v>9942</v>
      </c>
      <c r="F9600" s="8">
        <v>0</v>
      </c>
      <c r="G9600" s="5">
        <v>345.58</v>
      </c>
      <c r="H9600" s="5">
        <f t="shared" si="298"/>
        <v>0</v>
      </c>
      <c r="I9600" s="5">
        <f t="shared" si="299"/>
        <v>345.58</v>
      </c>
      <c r="J9600" s="8"/>
      <c r="K9600" s="8"/>
    </row>
    <row r="9601" spans="1:11" s="7" customFormat="1" x14ac:dyDescent="0.35">
      <c r="A9601" s="8" t="s">
        <v>10057</v>
      </c>
      <c r="B9601" s="8" t="s">
        <v>14</v>
      </c>
      <c r="C9601" s="8" t="s">
        <v>5229</v>
      </c>
      <c r="D9601" s="8" t="s">
        <v>5101</v>
      </c>
      <c r="E9601" s="8" t="s">
        <v>9942</v>
      </c>
      <c r="F9601" s="8">
        <v>0</v>
      </c>
      <c r="G9601" s="5">
        <v>390.12</v>
      </c>
      <c r="H9601" s="5">
        <f t="shared" si="298"/>
        <v>0</v>
      </c>
      <c r="I9601" s="5">
        <f t="shared" si="299"/>
        <v>390.12</v>
      </c>
      <c r="J9601" s="8"/>
      <c r="K9601" s="8"/>
    </row>
    <row r="9602" spans="1:11" s="7" customFormat="1" x14ac:dyDescent="0.35">
      <c r="A9602" s="8" t="s">
        <v>10058</v>
      </c>
      <c r="B9602" s="8" t="s">
        <v>14</v>
      </c>
      <c r="C9602" s="8" t="s">
        <v>5229</v>
      </c>
      <c r="D9602" s="8" t="s">
        <v>5101</v>
      </c>
      <c r="E9602" s="8" t="s">
        <v>9942</v>
      </c>
      <c r="F9602" s="8">
        <v>0</v>
      </c>
      <c r="G9602" s="5">
        <v>437.6</v>
      </c>
      <c r="H9602" s="5">
        <f t="shared" si="298"/>
        <v>0</v>
      </c>
      <c r="I9602" s="5">
        <f t="shared" si="299"/>
        <v>437.6</v>
      </c>
      <c r="J9602" s="8"/>
      <c r="K9602" s="8"/>
    </row>
    <row r="9603" spans="1:11" s="7" customFormat="1" x14ac:dyDescent="0.35">
      <c r="A9603" s="8" t="s">
        <v>10059</v>
      </c>
      <c r="B9603" s="8" t="s">
        <v>14</v>
      </c>
      <c r="C9603" s="8" t="s">
        <v>5229</v>
      </c>
      <c r="D9603" s="8" t="s">
        <v>5101</v>
      </c>
      <c r="E9603" s="8" t="s">
        <v>9942</v>
      </c>
      <c r="F9603" s="8">
        <v>0</v>
      </c>
      <c r="G9603" s="5">
        <v>489.48</v>
      </c>
      <c r="H9603" s="5">
        <f t="shared" ref="H9603:H9667" si="300">G9603*$K$2</f>
        <v>0</v>
      </c>
      <c r="I9603" s="5">
        <f t="shared" ref="I9603:I9667" si="301">ROUND(SUM(F9603:H9603),2)</f>
        <v>489.48</v>
      </c>
      <c r="J9603" s="8"/>
      <c r="K9603" s="8"/>
    </row>
    <row r="9604" spans="1:11" s="7" customFormat="1" x14ac:dyDescent="0.35">
      <c r="A9604" s="8" t="s">
        <v>10060</v>
      </c>
      <c r="B9604" s="8" t="s">
        <v>14</v>
      </c>
      <c r="C9604" s="8" t="s">
        <v>5229</v>
      </c>
      <c r="D9604" s="8" t="s">
        <v>5101</v>
      </c>
      <c r="E9604" s="8" t="s">
        <v>9942</v>
      </c>
      <c r="F9604" s="8">
        <v>0</v>
      </c>
      <c r="G9604" s="5">
        <v>163</v>
      </c>
      <c r="H9604" s="5">
        <f t="shared" si="300"/>
        <v>0</v>
      </c>
      <c r="I9604" s="5">
        <f t="shared" si="301"/>
        <v>163</v>
      </c>
      <c r="J9604" s="8"/>
      <c r="K9604" s="8"/>
    </row>
    <row r="9605" spans="1:11" s="7" customFormat="1" x14ac:dyDescent="0.35">
      <c r="A9605" s="8" t="s">
        <v>10061</v>
      </c>
      <c r="B9605" s="8" t="s">
        <v>14</v>
      </c>
      <c r="C9605" s="8" t="s">
        <v>5229</v>
      </c>
      <c r="D9605" s="8" t="s">
        <v>5101</v>
      </c>
      <c r="E9605" s="8" t="s">
        <v>9942</v>
      </c>
      <c r="F9605" s="8">
        <v>0</v>
      </c>
      <c r="G9605" s="5">
        <v>229.82</v>
      </c>
      <c r="H9605" s="5">
        <f t="shared" si="300"/>
        <v>0</v>
      </c>
      <c r="I9605" s="5">
        <f t="shared" si="301"/>
        <v>229.82</v>
      </c>
      <c r="J9605" s="8"/>
      <c r="K9605" s="8"/>
    </row>
    <row r="9606" spans="1:11" s="7" customFormat="1" x14ac:dyDescent="0.35">
      <c r="A9606" s="8" t="s">
        <v>10062</v>
      </c>
      <c r="B9606" s="8" t="s">
        <v>14</v>
      </c>
      <c r="C9606" s="8" t="s">
        <v>5229</v>
      </c>
      <c r="D9606" s="8" t="s">
        <v>5101</v>
      </c>
      <c r="E9606" s="8" t="s">
        <v>9942</v>
      </c>
      <c r="F9606" s="8">
        <v>0</v>
      </c>
      <c r="G9606" s="5">
        <v>303.97000000000003</v>
      </c>
      <c r="H9606" s="5">
        <f t="shared" si="300"/>
        <v>0</v>
      </c>
      <c r="I9606" s="5">
        <f t="shared" si="301"/>
        <v>303.97000000000003</v>
      </c>
      <c r="J9606" s="8"/>
      <c r="K9606" s="8"/>
    </row>
    <row r="9607" spans="1:11" s="7" customFormat="1" x14ac:dyDescent="0.35">
      <c r="A9607" s="8" t="s">
        <v>10063</v>
      </c>
      <c r="B9607" s="8" t="s">
        <v>14</v>
      </c>
      <c r="C9607" s="8" t="s">
        <v>5229</v>
      </c>
      <c r="D9607" s="8" t="s">
        <v>5101</v>
      </c>
      <c r="E9607" s="8" t="s">
        <v>9942</v>
      </c>
      <c r="F9607" s="8">
        <v>0</v>
      </c>
      <c r="G9607" s="5">
        <v>370.79</v>
      </c>
      <c r="H9607" s="5">
        <f t="shared" si="300"/>
        <v>0</v>
      </c>
      <c r="I9607" s="5">
        <f t="shared" si="301"/>
        <v>370.79</v>
      </c>
      <c r="J9607" s="8"/>
      <c r="K9607" s="8"/>
    </row>
    <row r="9608" spans="1:11" s="7" customFormat="1" x14ac:dyDescent="0.35">
      <c r="A9608" s="8" t="s">
        <v>10064</v>
      </c>
      <c r="B9608" s="8" t="s">
        <v>14</v>
      </c>
      <c r="C9608" s="8" t="s">
        <v>5229</v>
      </c>
      <c r="D9608" s="8" t="s">
        <v>5101</v>
      </c>
      <c r="E9608" s="8" t="s">
        <v>9942</v>
      </c>
      <c r="F9608" s="8">
        <v>0</v>
      </c>
      <c r="G9608" s="5">
        <v>452.28</v>
      </c>
      <c r="H9608" s="5">
        <f t="shared" si="300"/>
        <v>0</v>
      </c>
      <c r="I9608" s="5">
        <f t="shared" si="301"/>
        <v>452.28</v>
      </c>
      <c r="J9608" s="8"/>
      <c r="K9608" s="8"/>
    </row>
    <row r="9609" spans="1:11" s="7" customFormat="1" x14ac:dyDescent="0.35">
      <c r="A9609" s="8" t="s">
        <v>10065</v>
      </c>
      <c r="B9609" s="8" t="s">
        <v>14</v>
      </c>
      <c r="C9609" s="8" t="s">
        <v>5229</v>
      </c>
      <c r="D9609" s="8" t="s">
        <v>5101</v>
      </c>
      <c r="E9609" s="8" t="s">
        <v>9942</v>
      </c>
      <c r="F9609" s="8">
        <v>0</v>
      </c>
      <c r="G9609" s="5">
        <v>519.1</v>
      </c>
      <c r="H9609" s="5">
        <f t="shared" si="300"/>
        <v>0</v>
      </c>
      <c r="I9609" s="5">
        <f t="shared" si="301"/>
        <v>519.1</v>
      </c>
      <c r="J9609" s="8"/>
      <c r="K9609" s="8"/>
    </row>
    <row r="9610" spans="1:11" s="7" customFormat="1" x14ac:dyDescent="0.35">
      <c r="A9610" s="8" t="s">
        <v>10066</v>
      </c>
      <c r="B9610" s="8" t="s">
        <v>14</v>
      </c>
      <c r="C9610" s="8" t="s">
        <v>5229</v>
      </c>
      <c r="D9610" s="8" t="s">
        <v>5101</v>
      </c>
      <c r="E9610" s="8" t="s">
        <v>9942</v>
      </c>
      <c r="F9610" s="8">
        <v>0</v>
      </c>
      <c r="G9610" s="5">
        <v>593.25</v>
      </c>
      <c r="H9610" s="5">
        <f t="shared" si="300"/>
        <v>0</v>
      </c>
      <c r="I9610" s="5">
        <f t="shared" si="301"/>
        <v>593.25</v>
      </c>
      <c r="J9610" s="8"/>
      <c r="K9610" s="8"/>
    </row>
    <row r="9611" spans="1:11" s="7" customFormat="1" x14ac:dyDescent="0.35">
      <c r="A9611" s="8" t="s">
        <v>10067</v>
      </c>
      <c r="B9611" s="8" t="s">
        <v>14</v>
      </c>
      <c r="C9611" s="8" t="s">
        <v>5229</v>
      </c>
      <c r="D9611" s="8" t="s">
        <v>5101</v>
      </c>
      <c r="E9611" s="8" t="s">
        <v>9942</v>
      </c>
      <c r="F9611" s="8">
        <v>0</v>
      </c>
      <c r="G9611" s="5">
        <v>660.07</v>
      </c>
      <c r="H9611" s="5">
        <f t="shared" si="300"/>
        <v>0</v>
      </c>
      <c r="I9611" s="5">
        <f t="shared" si="301"/>
        <v>660.07</v>
      </c>
      <c r="J9611" s="8"/>
      <c r="K9611" s="8"/>
    </row>
    <row r="9612" spans="1:11" s="7" customFormat="1" x14ac:dyDescent="0.35">
      <c r="A9612" s="8" t="s">
        <v>10068</v>
      </c>
      <c r="B9612" s="8" t="s">
        <v>14</v>
      </c>
      <c r="C9612" s="8" t="s">
        <v>5229</v>
      </c>
      <c r="D9612" s="8" t="s">
        <v>5101</v>
      </c>
      <c r="E9612" s="8" t="s">
        <v>9942</v>
      </c>
      <c r="F9612" s="8">
        <v>0</v>
      </c>
      <c r="G9612" s="5">
        <v>730.69</v>
      </c>
      <c r="H9612" s="5">
        <f t="shared" si="300"/>
        <v>0</v>
      </c>
      <c r="I9612" s="5">
        <f t="shared" si="301"/>
        <v>730.69</v>
      </c>
      <c r="J9612" s="8"/>
      <c r="K9612" s="8"/>
    </row>
    <row r="9613" spans="1:11" s="7" customFormat="1" x14ac:dyDescent="0.35">
      <c r="A9613" s="8" t="s">
        <v>9964</v>
      </c>
      <c r="B9613" s="8" t="s">
        <v>14</v>
      </c>
      <c r="C9613" s="8" t="s">
        <v>5229</v>
      </c>
      <c r="D9613" s="8" t="s">
        <v>5101</v>
      </c>
      <c r="E9613" s="8" t="s">
        <v>15</v>
      </c>
      <c r="F9613" s="8">
        <v>40.07</v>
      </c>
      <c r="G9613" s="5">
        <v>19.27</v>
      </c>
      <c r="H9613" s="5">
        <f t="shared" si="300"/>
        <v>0</v>
      </c>
      <c r="I9613" s="5">
        <f t="shared" si="301"/>
        <v>59.34</v>
      </c>
      <c r="J9613" s="8"/>
      <c r="K9613" s="8"/>
    </row>
    <row r="9614" spans="1:11" s="7" customFormat="1" x14ac:dyDescent="0.35">
      <c r="A9614" s="8" t="s">
        <v>9965</v>
      </c>
      <c r="B9614" s="8" t="s">
        <v>121</v>
      </c>
      <c r="C9614" s="8" t="s">
        <v>5229</v>
      </c>
      <c r="D9614" s="8" t="s">
        <v>5101</v>
      </c>
      <c r="E9614" s="8" t="s">
        <v>12</v>
      </c>
      <c r="F9614" s="8">
        <v>641.15</v>
      </c>
      <c r="G9614" s="5">
        <v>207.32775000000001</v>
      </c>
      <c r="H9614" s="5">
        <f t="shared" si="300"/>
        <v>0</v>
      </c>
      <c r="I9614" s="5">
        <f t="shared" si="301"/>
        <v>848.48</v>
      </c>
      <c r="J9614" s="8"/>
      <c r="K9614" s="8"/>
    </row>
    <row r="9615" spans="1:11" s="7" customFormat="1" x14ac:dyDescent="0.35">
      <c r="A9615" s="8" t="s">
        <v>9966</v>
      </c>
      <c r="B9615" s="8" t="s">
        <v>121</v>
      </c>
      <c r="C9615" s="8" t="s">
        <v>5229</v>
      </c>
      <c r="D9615" s="8" t="s">
        <v>5101</v>
      </c>
      <c r="E9615" s="8" t="s">
        <v>12</v>
      </c>
      <c r="F9615" s="8">
        <v>641.15</v>
      </c>
      <c r="G9615" s="5">
        <v>6112.33</v>
      </c>
      <c r="H9615" s="5">
        <f t="shared" si="300"/>
        <v>0</v>
      </c>
      <c r="I9615" s="5">
        <f t="shared" si="301"/>
        <v>6753.48</v>
      </c>
      <c r="J9615" s="8"/>
      <c r="K9615" s="8"/>
    </row>
    <row r="9616" spans="1:11" s="7" customFormat="1" x14ac:dyDescent="0.35">
      <c r="A9616" s="8" t="s">
        <v>10069</v>
      </c>
      <c r="B9616" s="8" t="s">
        <v>14</v>
      </c>
      <c r="C9616" s="8" t="s">
        <v>5229</v>
      </c>
      <c r="D9616" s="8" t="s">
        <v>5127</v>
      </c>
      <c r="E9616" s="8" t="s">
        <v>5211</v>
      </c>
      <c r="F9616" s="8">
        <v>992.5</v>
      </c>
      <c r="G9616" s="5">
        <v>0</v>
      </c>
      <c r="H9616" s="5">
        <f t="shared" ref="H9616" si="302">G9616*$K$2</f>
        <v>0</v>
      </c>
      <c r="I9616" s="5">
        <f t="shared" ref="I9616" si="303">ROUND(SUM(F9616:H9616),2)</f>
        <v>992.5</v>
      </c>
      <c r="J9616" s="8"/>
      <c r="K9616" s="8"/>
    </row>
    <row r="9617" spans="1:11" s="7" customFormat="1" x14ac:dyDescent="0.35">
      <c r="A9617" s="8" t="s">
        <v>10075</v>
      </c>
      <c r="B9617" s="8" t="s">
        <v>121</v>
      </c>
      <c r="C9617" s="8" t="s">
        <v>5229</v>
      </c>
      <c r="D9617" s="8" t="s">
        <v>5115</v>
      </c>
      <c r="E9617" s="8" t="s">
        <v>10072</v>
      </c>
      <c r="F9617" s="8">
        <v>0</v>
      </c>
      <c r="G9617" s="5">
        <v>2785</v>
      </c>
      <c r="H9617" s="5">
        <f t="shared" si="300"/>
        <v>0</v>
      </c>
      <c r="I9617" s="5">
        <f t="shared" si="301"/>
        <v>2785</v>
      </c>
      <c r="J9617" s="8"/>
      <c r="K9617" s="8"/>
    </row>
    <row r="9618" spans="1:11" s="7" customFormat="1" x14ac:dyDescent="0.35">
      <c r="A9618" s="8" t="s">
        <v>5134</v>
      </c>
      <c r="B9618" s="8" t="s">
        <v>121</v>
      </c>
      <c r="C9618" s="8" t="s">
        <v>5135</v>
      </c>
      <c r="D9618" s="8" t="s">
        <v>2893</v>
      </c>
      <c r="E9618" s="8" t="s">
        <v>5218</v>
      </c>
      <c r="F9618" s="8">
        <v>80</v>
      </c>
      <c r="G9618" s="5">
        <v>31</v>
      </c>
      <c r="H9618" s="5">
        <f t="shared" si="300"/>
        <v>0</v>
      </c>
      <c r="I9618" s="5">
        <f t="shared" si="301"/>
        <v>111</v>
      </c>
      <c r="J9618" s="8"/>
      <c r="K9618" s="8"/>
    </row>
    <row r="9619" spans="1:11" s="7" customFormat="1" x14ac:dyDescent="0.35">
      <c r="A9619" s="8" t="s">
        <v>5136</v>
      </c>
      <c r="B9619" s="8" t="s">
        <v>121</v>
      </c>
      <c r="C9619" s="8" t="s">
        <v>5135</v>
      </c>
      <c r="D9619" s="8" t="s">
        <v>2893</v>
      </c>
      <c r="E9619" s="8" t="s">
        <v>5218</v>
      </c>
      <c r="F9619" s="8">
        <v>150</v>
      </c>
      <c r="G9619" s="5">
        <v>35</v>
      </c>
      <c r="H9619" s="5">
        <f t="shared" si="300"/>
        <v>0</v>
      </c>
      <c r="I9619" s="5">
        <f t="shared" si="301"/>
        <v>185</v>
      </c>
      <c r="J9619" s="8"/>
      <c r="K9619" s="8"/>
    </row>
    <row r="9620" spans="1:11" s="7" customFormat="1" x14ac:dyDescent="0.35">
      <c r="A9620" s="8" t="s">
        <v>5137</v>
      </c>
      <c r="B9620" s="8" t="s">
        <v>121</v>
      </c>
      <c r="C9620" s="8" t="s">
        <v>5135</v>
      </c>
      <c r="D9620" s="8" t="s">
        <v>2893</v>
      </c>
      <c r="E9620" s="8" t="s">
        <v>5222</v>
      </c>
      <c r="F9620" s="8">
        <v>38.5</v>
      </c>
      <c r="G9620" s="5">
        <v>37</v>
      </c>
      <c r="H9620" s="5">
        <f t="shared" si="300"/>
        <v>0</v>
      </c>
      <c r="I9620" s="5">
        <f t="shared" si="301"/>
        <v>75.5</v>
      </c>
      <c r="J9620" s="8"/>
      <c r="K9620" s="8"/>
    </row>
    <row r="9621" spans="1:11" s="7" customFormat="1" x14ac:dyDescent="0.35">
      <c r="A9621" s="8" t="s">
        <v>5138</v>
      </c>
      <c r="B9621" s="8" t="s">
        <v>121</v>
      </c>
      <c r="C9621" s="8" t="s">
        <v>5135</v>
      </c>
      <c r="D9621" s="8" t="s">
        <v>2893</v>
      </c>
      <c r="E9621" s="8" t="s">
        <v>5222</v>
      </c>
      <c r="F9621" s="8">
        <v>41.2</v>
      </c>
      <c r="G9621" s="5">
        <v>39.5</v>
      </c>
      <c r="H9621" s="5">
        <f t="shared" si="300"/>
        <v>0</v>
      </c>
      <c r="I9621" s="5">
        <f t="shared" si="301"/>
        <v>80.7</v>
      </c>
      <c r="J9621" s="8"/>
      <c r="K9621" s="8"/>
    </row>
    <row r="9622" spans="1:11" s="7" customFormat="1" x14ac:dyDescent="0.35">
      <c r="A9622" s="8" t="s">
        <v>5139</v>
      </c>
      <c r="B9622" s="8" t="s">
        <v>121</v>
      </c>
      <c r="C9622" s="8" t="s">
        <v>5135</v>
      </c>
      <c r="D9622" s="8" t="s">
        <v>2893</v>
      </c>
      <c r="E9622" s="8" t="s">
        <v>5222</v>
      </c>
      <c r="F9622" s="8">
        <v>47.8</v>
      </c>
      <c r="G9622" s="5">
        <v>44</v>
      </c>
      <c r="H9622" s="5">
        <f t="shared" si="300"/>
        <v>0</v>
      </c>
      <c r="I9622" s="5">
        <f t="shared" si="301"/>
        <v>91.8</v>
      </c>
      <c r="J9622" s="8"/>
      <c r="K9622" s="8"/>
    </row>
    <row r="9623" spans="1:11" s="7" customFormat="1" x14ac:dyDescent="0.35">
      <c r="A9623" s="8" t="s">
        <v>5140</v>
      </c>
      <c r="B9623" s="8" t="s">
        <v>121</v>
      </c>
      <c r="C9623" s="8" t="s">
        <v>5135</v>
      </c>
      <c r="D9623" s="8" t="s">
        <v>2893</v>
      </c>
      <c r="E9623" s="8" t="s">
        <v>5222</v>
      </c>
      <c r="F9623" s="8">
        <v>52.5</v>
      </c>
      <c r="G9623" s="5">
        <v>48.5</v>
      </c>
      <c r="H9623" s="5">
        <f t="shared" si="300"/>
        <v>0</v>
      </c>
      <c r="I9623" s="5">
        <f t="shared" si="301"/>
        <v>101</v>
      </c>
      <c r="J9623" s="8"/>
      <c r="K9623" s="8"/>
    </row>
    <row r="9624" spans="1:11" s="7" customFormat="1" x14ac:dyDescent="0.35">
      <c r="A9624" s="8" t="s">
        <v>5141</v>
      </c>
      <c r="B9624" s="8" t="s">
        <v>121</v>
      </c>
      <c r="C9624" s="8" t="s">
        <v>5135</v>
      </c>
      <c r="D9624" s="8" t="s">
        <v>5107</v>
      </c>
      <c r="E9624" s="8" t="s">
        <v>5109</v>
      </c>
      <c r="F9624" s="8">
        <v>200</v>
      </c>
      <c r="G9624" s="5">
        <v>0</v>
      </c>
      <c r="H9624" s="5">
        <f t="shared" si="300"/>
        <v>0</v>
      </c>
      <c r="I9624" s="5">
        <f t="shared" si="301"/>
        <v>200</v>
      </c>
      <c r="J9624" s="8"/>
      <c r="K9624" s="8"/>
    </row>
    <row r="9625" spans="1:11" s="7" customFormat="1" x14ac:dyDescent="0.35">
      <c r="A9625" s="8" t="s">
        <v>5142</v>
      </c>
      <c r="B9625" s="8" t="s">
        <v>121</v>
      </c>
      <c r="C9625" s="8" t="s">
        <v>5135</v>
      </c>
      <c r="D9625" s="8" t="s">
        <v>5107</v>
      </c>
      <c r="E9625" s="8" t="s">
        <v>5109</v>
      </c>
      <c r="F9625" s="8">
        <v>250</v>
      </c>
      <c r="G9625" s="5">
        <v>0</v>
      </c>
      <c r="H9625" s="5">
        <f t="shared" si="300"/>
        <v>0</v>
      </c>
      <c r="I9625" s="5">
        <f t="shared" si="301"/>
        <v>250</v>
      </c>
      <c r="J9625" s="8"/>
      <c r="K9625" s="8"/>
    </row>
    <row r="9626" spans="1:11" s="7" customFormat="1" x14ac:dyDescent="0.35">
      <c r="A9626" s="8" t="s">
        <v>5143</v>
      </c>
      <c r="B9626" s="8" t="s">
        <v>121</v>
      </c>
      <c r="C9626" s="8" t="s">
        <v>5135</v>
      </c>
      <c r="D9626" s="8" t="s">
        <v>5107</v>
      </c>
      <c r="E9626" s="8" t="s">
        <v>5109</v>
      </c>
      <c r="F9626" s="8">
        <v>150</v>
      </c>
      <c r="G9626" s="5">
        <v>0</v>
      </c>
      <c r="H9626" s="5">
        <f t="shared" si="300"/>
        <v>0</v>
      </c>
      <c r="I9626" s="5">
        <f t="shared" si="301"/>
        <v>150</v>
      </c>
      <c r="J9626" s="8"/>
      <c r="K9626" s="8"/>
    </row>
    <row r="9627" spans="1:11" s="7" customFormat="1" x14ac:dyDescent="0.35">
      <c r="A9627" s="8" t="s">
        <v>5144</v>
      </c>
      <c r="B9627" s="8" t="s">
        <v>121</v>
      </c>
      <c r="C9627" s="8" t="s">
        <v>5135</v>
      </c>
      <c r="D9627" s="8" t="s">
        <v>5107</v>
      </c>
      <c r="E9627" s="8" t="s">
        <v>5109</v>
      </c>
      <c r="F9627" s="8">
        <v>160</v>
      </c>
      <c r="G9627" s="5">
        <v>0</v>
      </c>
      <c r="H9627" s="5">
        <f t="shared" si="300"/>
        <v>0</v>
      </c>
      <c r="I9627" s="5">
        <f t="shared" si="301"/>
        <v>160</v>
      </c>
      <c r="J9627" s="8"/>
      <c r="K9627" s="8"/>
    </row>
    <row r="9628" spans="1:11" s="7" customFormat="1" x14ac:dyDescent="0.35">
      <c r="A9628" s="8" t="s">
        <v>5145</v>
      </c>
      <c r="B9628" s="8" t="s">
        <v>121</v>
      </c>
      <c r="C9628" s="8" t="s">
        <v>5135</v>
      </c>
      <c r="D9628" s="8" t="s">
        <v>5107</v>
      </c>
      <c r="E9628" s="8" t="s">
        <v>5109</v>
      </c>
      <c r="F9628" s="8">
        <v>150</v>
      </c>
      <c r="G9628" s="5">
        <v>0</v>
      </c>
      <c r="H9628" s="5">
        <f t="shared" si="300"/>
        <v>0</v>
      </c>
      <c r="I9628" s="5">
        <f t="shared" si="301"/>
        <v>150</v>
      </c>
      <c r="J9628" s="8"/>
      <c r="K9628" s="8"/>
    </row>
    <row r="9629" spans="1:11" s="7" customFormat="1" x14ac:dyDescent="0.35">
      <c r="A9629" s="8" t="s">
        <v>5146</v>
      </c>
      <c r="B9629" s="8" t="s">
        <v>121</v>
      </c>
      <c r="C9629" s="8" t="s">
        <v>5135</v>
      </c>
      <c r="D9629" s="8" t="s">
        <v>5107</v>
      </c>
      <c r="E9629" s="8" t="s">
        <v>5109</v>
      </c>
      <c r="F9629" s="8">
        <v>175</v>
      </c>
      <c r="G9629" s="5">
        <v>0</v>
      </c>
      <c r="H9629" s="5">
        <f t="shared" si="300"/>
        <v>0</v>
      </c>
      <c r="I9629" s="5">
        <f t="shared" si="301"/>
        <v>175</v>
      </c>
      <c r="J9629" s="8"/>
      <c r="K9629" s="8"/>
    </row>
    <row r="9630" spans="1:11" s="7" customFormat="1" x14ac:dyDescent="0.35">
      <c r="A9630" s="8" t="s">
        <v>5147</v>
      </c>
      <c r="B9630" s="8" t="s">
        <v>121</v>
      </c>
      <c r="C9630" s="8" t="s">
        <v>5135</v>
      </c>
      <c r="D9630" s="8" t="s">
        <v>2893</v>
      </c>
      <c r="E9630" s="8" t="s">
        <v>5220</v>
      </c>
      <c r="F9630" s="8">
        <v>85</v>
      </c>
      <c r="G9630" s="5">
        <v>32.5</v>
      </c>
      <c r="H9630" s="5">
        <f t="shared" si="300"/>
        <v>0</v>
      </c>
      <c r="I9630" s="5">
        <f t="shared" si="301"/>
        <v>117.5</v>
      </c>
      <c r="J9630" s="8"/>
      <c r="K9630" s="8"/>
    </row>
    <row r="9631" spans="1:11" s="7" customFormat="1" x14ac:dyDescent="0.35">
      <c r="A9631" s="8" t="s">
        <v>5148</v>
      </c>
      <c r="B9631" s="8" t="s">
        <v>121</v>
      </c>
      <c r="C9631" s="8" t="s">
        <v>5135</v>
      </c>
      <c r="D9631" s="8" t="s">
        <v>2893</v>
      </c>
      <c r="E9631" s="8" t="s">
        <v>5220</v>
      </c>
      <c r="F9631" s="8">
        <v>160</v>
      </c>
      <c r="G9631" s="5">
        <v>36</v>
      </c>
      <c r="H9631" s="5">
        <f t="shared" si="300"/>
        <v>0</v>
      </c>
      <c r="I9631" s="5">
        <f t="shared" si="301"/>
        <v>196</v>
      </c>
      <c r="J9631" s="8"/>
      <c r="K9631" s="8"/>
    </row>
    <row r="9632" spans="1:11" s="7" customFormat="1" x14ac:dyDescent="0.35">
      <c r="A9632" s="8" t="s">
        <v>5149</v>
      </c>
      <c r="B9632" s="8" t="s">
        <v>121</v>
      </c>
      <c r="C9632" s="8" t="s">
        <v>5135</v>
      </c>
      <c r="D9632" s="8" t="s">
        <v>2893</v>
      </c>
      <c r="E9632" s="8" t="s">
        <v>5220</v>
      </c>
      <c r="F9632" s="8">
        <v>190</v>
      </c>
      <c r="G9632" s="5">
        <v>37.5</v>
      </c>
      <c r="H9632" s="5">
        <f t="shared" si="300"/>
        <v>0</v>
      </c>
      <c r="I9632" s="5">
        <f t="shared" si="301"/>
        <v>227.5</v>
      </c>
      <c r="J9632" s="8"/>
      <c r="K9632" s="8"/>
    </row>
    <row r="9633" spans="1:11" s="7" customFormat="1" x14ac:dyDescent="0.35">
      <c r="A9633" s="8" t="s">
        <v>5150</v>
      </c>
      <c r="B9633" s="8" t="s">
        <v>121</v>
      </c>
      <c r="C9633" s="8" t="s">
        <v>5135</v>
      </c>
      <c r="D9633" s="8" t="s">
        <v>2893</v>
      </c>
      <c r="E9633" s="8" t="s">
        <v>5223</v>
      </c>
      <c r="F9633" s="8">
        <v>73</v>
      </c>
      <c r="G9633" s="5">
        <v>0</v>
      </c>
      <c r="H9633" s="5">
        <f t="shared" si="300"/>
        <v>0</v>
      </c>
      <c r="I9633" s="5">
        <f t="shared" si="301"/>
        <v>73</v>
      </c>
      <c r="J9633" s="8"/>
      <c r="K9633" s="8"/>
    </row>
    <row r="9634" spans="1:11" s="7" customFormat="1" x14ac:dyDescent="0.35">
      <c r="A9634" s="8" t="s">
        <v>5151</v>
      </c>
      <c r="B9634" s="8" t="s">
        <v>121</v>
      </c>
      <c r="C9634" s="8" t="s">
        <v>5135</v>
      </c>
      <c r="D9634" s="8" t="s">
        <v>2893</v>
      </c>
      <c r="E9634" s="8" t="s">
        <v>5223</v>
      </c>
      <c r="F9634" s="8">
        <v>122</v>
      </c>
      <c r="G9634" s="5">
        <v>0</v>
      </c>
      <c r="H9634" s="5">
        <f t="shared" si="300"/>
        <v>0</v>
      </c>
      <c r="I9634" s="5">
        <f t="shared" si="301"/>
        <v>122</v>
      </c>
      <c r="J9634" s="8"/>
      <c r="K9634" s="8"/>
    </row>
    <row r="9635" spans="1:11" s="7" customFormat="1" x14ac:dyDescent="0.35">
      <c r="A9635" s="8" t="s">
        <v>5152</v>
      </c>
      <c r="B9635" s="8" t="s">
        <v>121</v>
      </c>
      <c r="C9635" s="8" t="s">
        <v>5135</v>
      </c>
      <c r="D9635" s="8" t="s">
        <v>2893</v>
      </c>
      <c r="E9635" s="8" t="s">
        <v>5223</v>
      </c>
      <c r="F9635" s="8">
        <v>156</v>
      </c>
      <c r="G9635" s="5">
        <v>0</v>
      </c>
      <c r="H9635" s="5">
        <f t="shared" si="300"/>
        <v>0</v>
      </c>
      <c r="I9635" s="5">
        <f t="shared" si="301"/>
        <v>156</v>
      </c>
      <c r="J9635" s="8"/>
      <c r="K9635" s="8"/>
    </row>
    <row r="9636" spans="1:11" s="7" customFormat="1" x14ac:dyDescent="0.35">
      <c r="A9636" s="8" t="s">
        <v>5153</v>
      </c>
      <c r="B9636" s="8" t="s">
        <v>121</v>
      </c>
      <c r="C9636" s="8" t="s">
        <v>5135</v>
      </c>
      <c r="D9636" s="8" t="s">
        <v>2893</v>
      </c>
      <c r="E9636" s="8" t="s">
        <v>5223</v>
      </c>
      <c r="F9636" s="8">
        <v>342</v>
      </c>
      <c r="G9636" s="5">
        <v>0</v>
      </c>
      <c r="H9636" s="5">
        <f t="shared" si="300"/>
        <v>0</v>
      </c>
      <c r="I9636" s="5">
        <f t="shared" si="301"/>
        <v>342</v>
      </c>
      <c r="J9636" s="8"/>
      <c r="K9636" s="8"/>
    </row>
    <row r="9637" spans="1:11" s="7" customFormat="1" x14ac:dyDescent="0.35">
      <c r="A9637" s="8" t="s">
        <v>5154</v>
      </c>
      <c r="B9637" s="8" t="s">
        <v>121</v>
      </c>
      <c r="C9637" s="8" t="s">
        <v>5135</v>
      </c>
      <c r="D9637" s="8" t="s">
        <v>2893</v>
      </c>
      <c r="E9637" s="8" t="s">
        <v>5223</v>
      </c>
      <c r="F9637" s="8">
        <v>290</v>
      </c>
      <c r="G9637" s="5">
        <v>0</v>
      </c>
      <c r="H9637" s="5">
        <f t="shared" si="300"/>
        <v>0</v>
      </c>
      <c r="I9637" s="5">
        <f t="shared" si="301"/>
        <v>290</v>
      </c>
      <c r="J9637" s="8"/>
      <c r="K9637" s="8"/>
    </row>
    <row r="9638" spans="1:11" s="7" customFormat="1" x14ac:dyDescent="0.35">
      <c r="A9638" s="8" t="s">
        <v>5660</v>
      </c>
      <c r="B9638" s="8" t="s">
        <v>121</v>
      </c>
      <c r="C9638" s="8" t="s">
        <v>5135</v>
      </c>
      <c r="D9638" s="8" t="s">
        <v>2893</v>
      </c>
      <c r="E9638" s="8" t="s">
        <v>5223</v>
      </c>
      <c r="F9638" s="8">
        <v>196</v>
      </c>
      <c r="G9638" s="5">
        <v>0</v>
      </c>
      <c r="H9638" s="5">
        <f t="shared" si="300"/>
        <v>0</v>
      </c>
      <c r="I9638" s="5">
        <f t="shared" si="301"/>
        <v>196</v>
      </c>
      <c r="J9638" s="8"/>
      <c r="K9638" s="8"/>
    </row>
    <row r="9639" spans="1:11" s="7" customFormat="1" x14ac:dyDescent="0.35">
      <c r="A9639" s="8" t="s">
        <v>5661</v>
      </c>
      <c r="B9639" s="8" t="s">
        <v>121</v>
      </c>
      <c r="C9639" s="8" t="s">
        <v>5135</v>
      </c>
      <c r="D9639" s="8" t="s">
        <v>5107</v>
      </c>
      <c r="E9639" s="8" t="s">
        <v>5109</v>
      </c>
      <c r="F9639" s="8">
        <v>210</v>
      </c>
      <c r="G9639" s="5">
        <v>0</v>
      </c>
      <c r="H9639" s="5">
        <f t="shared" si="300"/>
        <v>0</v>
      </c>
      <c r="I9639" s="5">
        <f t="shared" si="301"/>
        <v>210</v>
      </c>
      <c r="J9639" s="8"/>
      <c r="K9639" s="8"/>
    </row>
    <row r="9640" spans="1:11" s="7" customFormat="1" x14ac:dyDescent="0.35">
      <c r="A9640" s="8" t="s">
        <v>5662</v>
      </c>
      <c r="B9640" s="8" t="s">
        <v>121</v>
      </c>
      <c r="C9640" s="8" t="s">
        <v>5135</v>
      </c>
      <c r="D9640" s="8" t="s">
        <v>5107</v>
      </c>
      <c r="E9640" s="8" t="s">
        <v>5109</v>
      </c>
      <c r="F9640" s="8">
        <v>240</v>
      </c>
      <c r="G9640" s="5">
        <v>0</v>
      </c>
      <c r="H9640" s="5">
        <f t="shared" si="300"/>
        <v>0</v>
      </c>
      <c r="I9640" s="5">
        <f t="shared" si="301"/>
        <v>240</v>
      </c>
      <c r="J9640" s="8"/>
      <c r="K9640" s="8"/>
    </row>
    <row r="9641" spans="1:11" s="7" customFormat="1" x14ac:dyDescent="0.35">
      <c r="A9641" s="8" t="s">
        <v>5155</v>
      </c>
      <c r="B9641" s="8" t="s">
        <v>121</v>
      </c>
      <c r="C9641" s="8" t="s">
        <v>5135</v>
      </c>
      <c r="D9641" s="8" t="s">
        <v>5107</v>
      </c>
      <c r="E9641" s="8" t="s">
        <v>5109</v>
      </c>
      <c r="F9641" s="8">
        <v>192</v>
      </c>
      <c r="G9641" s="5">
        <v>0</v>
      </c>
      <c r="H9641" s="5">
        <f t="shared" si="300"/>
        <v>0</v>
      </c>
      <c r="I9641" s="5">
        <f t="shared" si="301"/>
        <v>192</v>
      </c>
      <c r="J9641" s="8"/>
      <c r="K9641" s="8"/>
    </row>
    <row r="9642" spans="1:11" s="7" customFormat="1" x14ac:dyDescent="0.35">
      <c r="A9642" s="8" t="s">
        <v>5156</v>
      </c>
      <c r="B9642" s="8" t="s">
        <v>121</v>
      </c>
      <c r="C9642" s="8" t="s">
        <v>5135</v>
      </c>
      <c r="D9642" s="8" t="s">
        <v>5107</v>
      </c>
      <c r="E9642" s="8" t="s">
        <v>5109</v>
      </c>
      <c r="F9642" s="8">
        <v>216</v>
      </c>
      <c r="G9642" s="5">
        <v>0</v>
      </c>
      <c r="H9642" s="5">
        <f t="shared" si="300"/>
        <v>0</v>
      </c>
      <c r="I9642" s="5">
        <f t="shared" si="301"/>
        <v>216</v>
      </c>
      <c r="J9642" s="8"/>
      <c r="K9642" s="8"/>
    </row>
    <row r="9643" spans="1:11" s="7" customFormat="1" x14ac:dyDescent="0.35">
      <c r="A9643" s="8" t="s">
        <v>5157</v>
      </c>
      <c r="B9643" s="8" t="s">
        <v>121</v>
      </c>
      <c r="C9643" s="8" t="s">
        <v>5135</v>
      </c>
      <c r="D9643" s="8" t="s">
        <v>5107</v>
      </c>
      <c r="E9643" s="8" t="s">
        <v>5109</v>
      </c>
      <c r="F9643" s="8">
        <v>174</v>
      </c>
      <c r="G9643" s="5">
        <v>0</v>
      </c>
      <c r="H9643" s="5">
        <f t="shared" si="300"/>
        <v>0</v>
      </c>
      <c r="I9643" s="5">
        <f t="shared" si="301"/>
        <v>174</v>
      </c>
      <c r="J9643" s="8"/>
      <c r="K9643" s="8"/>
    </row>
    <row r="9644" spans="1:11" s="7" customFormat="1" x14ac:dyDescent="0.35">
      <c r="A9644" s="8" t="s">
        <v>5158</v>
      </c>
      <c r="B9644" s="8" t="s">
        <v>121</v>
      </c>
      <c r="C9644" s="8" t="s">
        <v>5135</v>
      </c>
      <c r="D9644" s="8" t="s">
        <v>5107</v>
      </c>
      <c r="E9644" s="8" t="s">
        <v>5109</v>
      </c>
      <c r="F9644" s="8">
        <v>192</v>
      </c>
      <c r="G9644" s="5">
        <v>0</v>
      </c>
      <c r="H9644" s="5">
        <f t="shared" si="300"/>
        <v>0</v>
      </c>
      <c r="I9644" s="5">
        <f t="shared" si="301"/>
        <v>192</v>
      </c>
      <c r="J9644" s="8"/>
      <c r="K9644" s="8"/>
    </row>
    <row r="9645" spans="1:11" s="7" customFormat="1" x14ac:dyDescent="0.35">
      <c r="A9645" s="8" t="s">
        <v>5159</v>
      </c>
      <c r="B9645" s="8" t="s">
        <v>121</v>
      </c>
      <c r="C9645" s="8" t="s">
        <v>5135</v>
      </c>
      <c r="D9645" s="8" t="s">
        <v>5107</v>
      </c>
      <c r="E9645" s="8" t="s">
        <v>5109</v>
      </c>
      <c r="F9645" s="8">
        <v>198</v>
      </c>
      <c r="G9645" s="5">
        <v>0</v>
      </c>
      <c r="H9645" s="5">
        <f t="shared" si="300"/>
        <v>0</v>
      </c>
      <c r="I9645" s="5">
        <f t="shared" si="301"/>
        <v>198</v>
      </c>
      <c r="J9645" s="8"/>
      <c r="K9645" s="8"/>
    </row>
    <row r="9646" spans="1:11" s="7" customFormat="1" x14ac:dyDescent="0.35">
      <c r="A9646" s="8" t="s">
        <v>5160</v>
      </c>
      <c r="B9646" s="8" t="s">
        <v>121</v>
      </c>
      <c r="C9646" s="8" t="s">
        <v>5135</v>
      </c>
      <c r="D9646" s="8" t="s">
        <v>5107</v>
      </c>
      <c r="E9646" s="8" t="s">
        <v>5109</v>
      </c>
      <c r="F9646" s="8">
        <v>222</v>
      </c>
      <c r="G9646" s="5">
        <v>0</v>
      </c>
      <c r="H9646" s="5">
        <f t="shared" si="300"/>
        <v>0</v>
      </c>
      <c r="I9646" s="5">
        <f t="shared" si="301"/>
        <v>222</v>
      </c>
      <c r="J9646" s="8"/>
      <c r="K9646" s="8"/>
    </row>
    <row r="9647" spans="1:11" s="7" customFormat="1" x14ac:dyDescent="0.35">
      <c r="A9647" s="8" t="s">
        <v>5161</v>
      </c>
      <c r="B9647" s="8" t="s">
        <v>121</v>
      </c>
      <c r="C9647" s="8" t="s">
        <v>5135</v>
      </c>
      <c r="D9647" s="8" t="s">
        <v>5107</v>
      </c>
      <c r="E9647" s="8" t="s">
        <v>5109</v>
      </c>
      <c r="F9647" s="8">
        <v>180</v>
      </c>
      <c r="G9647" s="5">
        <v>0</v>
      </c>
      <c r="H9647" s="5">
        <f t="shared" si="300"/>
        <v>0</v>
      </c>
      <c r="I9647" s="5">
        <f t="shared" si="301"/>
        <v>180</v>
      </c>
      <c r="J9647" s="8"/>
      <c r="K9647" s="8"/>
    </row>
    <row r="9648" spans="1:11" s="7" customFormat="1" x14ac:dyDescent="0.35">
      <c r="A9648" s="8" t="s">
        <v>5162</v>
      </c>
      <c r="B9648" s="8" t="s">
        <v>121</v>
      </c>
      <c r="C9648" s="8" t="s">
        <v>5135</v>
      </c>
      <c r="D9648" s="8" t="s">
        <v>5107</v>
      </c>
      <c r="E9648" s="8" t="s">
        <v>5109</v>
      </c>
      <c r="F9648" s="8">
        <v>204</v>
      </c>
      <c r="G9648" s="5">
        <v>0</v>
      </c>
      <c r="H9648" s="5">
        <f t="shared" si="300"/>
        <v>0</v>
      </c>
      <c r="I9648" s="5">
        <f t="shared" si="301"/>
        <v>204</v>
      </c>
      <c r="J9648" s="8"/>
      <c r="K9648" s="8"/>
    </row>
    <row r="9649" spans="1:11" s="7" customFormat="1" x14ac:dyDescent="0.35">
      <c r="A9649" s="8" t="s">
        <v>5163</v>
      </c>
      <c r="B9649" s="8" t="s">
        <v>121</v>
      </c>
      <c r="C9649" s="8" t="s">
        <v>5135</v>
      </c>
      <c r="D9649" s="8" t="s">
        <v>2893</v>
      </c>
      <c r="E9649" s="8" t="s">
        <v>5221</v>
      </c>
      <c r="F9649" s="8">
        <v>45</v>
      </c>
      <c r="G9649" s="5">
        <v>31.5</v>
      </c>
      <c r="H9649" s="5">
        <f t="shared" si="300"/>
        <v>0</v>
      </c>
      <c r="I9649" s="5">
        <f t="shared" si="301"/>
        <v>76.5</v>
      </c>
      <c r="J9649" s="8"/>
      <c r="K9649" s="8"/>
    </row>
    <row r="9650" spans="1:11" s="7" customFormat="1" x14ac:dyDescent="0.35">
      <c r="A9650" s="8" t="s">
        <v>5164</v>
      </c>
      <c r="B9650" s="8" t="s">
        <v>121</v>
      </c>
      <c r="C9650" s="8" t="s">
        <v>5135</v>
      </c>
      <c r="D9650" s="8" t="s">
        <v>2893</v>
      </c>
      <c r="E9650" s="8" t="s">
        <v>5221</v>
      </c>
      <c r="F9650" s="8">
        <v>80</v>
      </c>
      <c r="G9650" s="5">
        <v>38</v>
      </c>
      <c r="H9650" s="5">
        <f t="shared" si="300"/>
        <v>0</v>
      </c>
      <c r="I9650" s="5">
        <f t="shared" si="301"/>
        <v>118</v>
      </c>
      <c r="J9650" s="8"/>
      <c r="K9650" s="8"/>
    </row>
    <row r="9651" spans="1:11" s="7" customFormat="1" x14ac:dyDescent="0.35">
      <c r="A9651" s="8" t="s">
        <v>5165</v>
      </c>
      <c r="B9651" s="8" t="s">
        <v>121</v>
      </c>
      <c r="C9651" s="8" t="s">
        <v>5135</v>
      </c>
      <c r="D9651" s="8" t="s">
        <v>2893</v>
      </c>
      <c r="E9651" s="8" t="s">
        <v>5221</v>
      </c>
      <c r="F9651" s="8">
        <v>95</v>
      </c>
      <c r="G9651" s="5">
        <v>42</v>
      </c>
      <c r="H9651" s="5">
        <f t="shared" si="300"/>
        <v>0</v>
      </c>
      <c r="I9651" s="5">
        <f t="shared" si="301"/>
        <v>137</v>
      </c>
      <c r="J9651" s="8"/>
      <c r="K9651" s="8"/>
    </row>
    <row r="9652" spans="1:11" s="7" customFormat="1" x14ac:dyDescent="0.35">
      <c r="A9652" s="8" t="s">
        <v>5166</v>
      </c>
      <c r="B9652" s="8" t="s">
        <v>121</v>
      </c>
      <c r="C9652" s="8" t="s">
        <v>5135</v>
      </c>
      <c r="D9652" s="8" t="s">
        <v>5101</v>
      </c>
      <c r="E9652" s="8" t="s">
        <v>5224</v>
      </c>
      <c r="F9652" s="8">
        <v>216</v>
      </c>
      <c r="G9652" s="5">
        <v>0</v>
      </c>
      <c r="H9652" s="5">
        <f t="shared" si="300"/>
        <v>0</v>
      </c>
      <c r="I9652" s="5">
        <f t="shared" si="301"/>
        <v>216</v>
      </c>
      <c r="J9652" s="8"/>
      <c r="K9652" s="8"/>
    </row>
    <row r="9653" spans="1:11" s="7" customFormat="1" x14ac:dyDescent="0.35">
      <c r="A9653" s="8" t="s">
        <v>5167</v>
      </c>
      <c r="B9653" s="8" t="s">
        <v>121</v>
      </c>
      <c r="C9653" s="8" t="s">
        <v>5135</v>
      </c>
      <c r="D9653" s="8" t="s">
        <v>5101</v>
      </c>
      <c r="E9653" s="8" t="s">
        <v>5224</v>
      </c>
      <c r="F9653" s="8">
        <v>240</v>
      </c>
      <c r="G9653" s="5">
        <v>0</v>
      </c>
      <c r="H9653" s="5">
        <f t="shared" si="300"/>
        <v>0</v>
      </c>
      <c r="I9653" s="5">
        <f t="shared" si="301"/>
        <v>240</v>
      </c>
      <c r="J9653" s="8"/>
      <c r="K9653" s="8"/>
    </row>
    <row r="9654" spans="1:11" s="7" customFormat="1" x14ac:dyDescent="0.35">
      <c r="A9654" s="8" t="s">
        <v>5168</v>
      </c>
      <c r="B9654" s="8" t="s">
        <v>121</v>
      </c>
      <c r="C9654" s="8" t="s">
        <v>5135</v>
      </c>
      <c r="D9654" s="8" t="s">
        <v>5101</v>
      </c>
      <c r="E9654" s="8" t="s">
        <v>5224</v>
      </c>
      <c r="F9654" s="8">
        <v>288</v>
      </c>
      <c r="G9654" s="5">
        <v>0</v>
      </c>
      <c r="H9654" s="5">
        <f t="shared" si="300"/>
        <v>0</v>
      </c>
      <c r="I9654" s="5">
        <f t="shared" si="301"/>
        <v>288</v>
      </c>
      <c r="J9654" s="8"/>
      <c r="K9654" s="8"/>
    </row>
    <row r="9655" spans="1:11" s="7" customFormat="1" x14ac:dyDescent="0.35">
      <c r="A9655" s="8" t="s">
        <v>5169</v>
      </c>
      <c r="B9655" s="8" t="s">
        <v>121</v>
      </c>
      <c r="C9655" s="8" t="s">
        <v>5135</v>
      </c>
      <c r="D9655" s="8" t="s">
        <v>5101</v>
      </c>
      <c r="E9655" s="8" t="s">
        <v>5224</v>
      </c>
      <c r="F9655" s="8">
        <v>420</v>
      </c>
      <c r="G9655" s="5">
        <v>0</v>
      </c>
      <c r="H9655" s="5">
        <f t="shared" si="300"/>
        <v>0</v>
      </c>
      <c r="I9655" s="5">
        <f t="shared" si="301"/>
        <v>420</v>
      </c>
      <c r="J9655" s="8"/>
      <c r="K9655" s="8"/>
    </row>
    <row r="9656" spans="1:11" s="7" customFormat="1" x14ac:dyDescent="0.35">
      <c r="A9656" s="8" t="s">
        <v>5170</v>
      </c>
      <c r="B9656" s="8" t="s">
        <v>121</v>
      </c>
      <c r="C9656" s="8" t="s">
        <v>5135</v>
      </c>
      <c r="D9656" s="8" t="s">
        <v>5101</v>
      </c>
      <c r="E9656" s="8" t="s">
        <v>5224</v>
      </c>
      <c r="F9656" s="8">
        <v>456</v>
      </c>
      <c r="G9656" s="5">
        <v>0</v>
      </c>
      <c r="H9656" s="5">
        <f t="shared" si="300"/>
        <v>0</v>
      </c>
      <c r="I9656" s="5">
        <f t="shared" si="301"/>
        <v>456</v>
      </c>
      <c r="J9656" s="8"/>
      <c r="K9656" s="8"/>
    </row>
    <row r="9657" spans="1:11" s="7" customFormat="1" x14ac:dyDescent="0.35">
      <c r="A9657" s="8" t="s">
        <v>5171</v>
      </c>
      <c r="B9657" s="8" t="s">
        <v>121</v>
      </c>
      <c r="C9657" s="8" t="s">
        <v>5135</v>
      </c>
      <c r="D9657" s="8" t="s">
        <v>5101</v>
      </c>
      <c r="E9657" s="8" t="s">
        <v>5224</v>
      </c>
      <c r="F9657" s="8">
        <v>540</v>
      </c>
      <c r="G9657" s="5">
        <v>0</v>
      </c>
      <c r="H9657" s="5">
        <f t="shared" si="300"/>
        <v>0</v>
      </c>
      <c r="I9657" s="5">
        <f t="shared" si="301"/>
        <v>540</v>
      </c>
      <c r="J9657" s="8"/>
      <c r="K9657" s="8"/>
    </row>
    <row r="9658" spans="1:11" s="7" customFormat="1" x14ac:dyDescent="0.35">
      <c r="A9658" s="8" t="s">
        <v>5172</v>
      </c>
      <c r="B9658" s="8" t="s">
        <v>121</v>
      </c>
      <c r="C9658" s="8" t="s">
        <v>5135</v>
      </c>
      <c r="D9658" s="8" t="s">
        <v>5101</v>
      </c>
      <c r="E9658" s="8" t="s">
        <v>5225</v>
      </c>
      <c r="F9658" s="8">
        <v>168</v>
      </c>
      <c r="G9658" s="5">
        <v>0</v>
      </c>
      <c r="H9658" s="5">
        <f t="shared" si="300"/>
        <v>0</v>
      </c>
      <c r="I9658" s="5">
        <f t="shared" si="301"/>
        <v>168</v>
      </c>
      <c r="J9658" s="8"/>
      <c r="K9658" s="8"/>
    </row>
    <row r="9659" spans="1:11" s="7" customFormat="1" x14ac:dyDescent="0.35">
      <c r="A9659" s="8" t="s">
        <v>5173</v>
      </c>
      <c r="B9659" s="8" t="s">
        <v>121</v>
      </c>
      <c r="C9659" s="8" t="s">
        <v>5135</v>
      </c>
      <c r="D9659" s="8" t="s">
        <v>5101</v>
      </c>
      <c r="E9659" s="8" t="s">
        <v>5225</v>
      </c>
      <c r="F9659" s="8">
        <v>216</v>
      </c>
      <c r="G9659" s="5">
        <v>0</v>
      </c>
      <c r="H9659" s="5">
        <f t="shared" si="300"/>
        <v>0</v>
      </c>
      <c r="I9659" s="5">
        <f t="shared" si="301"/>
        <v>216</v>
      </c>
      <c r="J9659" s="8"/>
      <c r="K9659" s="8"/>
    </row>
    <row r="9660" spans="1:11" s="7" customFormat="1" x14ac:dyDescent="0.35">
      <c r="A9660" s="8" t="s">
        <v>5174</v>
      </c>
      <c r="B9660" s="8" t="s">
        <v>121</v>
      </c>
      <c r="C9660" s="8" t="s">
        <v>5135</v>
      </c>
      <c r="D9660" s="8" t="s">
        <v>5101</v>
      </c>
      <c r="E9660" s="8" t="s">
        <v>5225</v>
      </c>
      <c r="F9660" s="8">
        <v>336</v>
      </c>
      <c r="G9660" s="5">
        <v>0</v>
      </c>
      <c r="H9660" s="5">
        <f t="shared" si="300"/>
        <v>0</v>
      </c>
      <c r="I9660" s="5">
        <f t="shared" si="301"/>
        <v>336</v>
      </c>
      <c r="J9660" s="8"/>
      <c r="K9660" s="8"/>
    </row>
    <row r="9661" spans="1:11" s="7" customFormat="1" x14ac:dyDescent="0.35">
      <c r="A9661" s="8" t="s">
        <v>5175</v>
      </c>
      <c r="B9661" s="8" t="s">
        <v>121</v>
      </c>
      <c r="C9661" s="8" t="s">
        <v>5135</v>
      </c>
      <c r="D9661" s="8" t="s">
        <v>5101</v>
      </c>
      <c r="E9661" s="8" t="s">
        <v>5225</v>
      </c>
      <c r="F9661" s="8">
        <v>456</v>
      </c>
      <c r="G9661" s="5">
        <v>0</v>
      </c>
      <c r="H9661" s="5">
        <f t="shared" si="300"/>
        <v>0</v>
      </c>
      <c r="I9661" s="5">
        <f t="shared" si="301"/>
        <v>456</v>
      </c>
      <c r="J9661" s="8"/>
      <c r="K9661" s="8"/>
    </row>
    <row r="9662" spans="1:11" s="7" customFormat="1" x14ac:dyDescent="0.35">
      <c r="A9662" s="8" t="s">
        <v>5176</v>
      </c>
      <c r="B9662" s="8" t="s">
        <v>121</v>
      </c>
      <c r="C9662" s="8" t="s">
        <v>5135</v>
      </c>
      <c r="D9662" s="8" t="s">
        <v>5101</v>
      </c>
      <c r="E9662" s="8" t="s">
        <v>5225</v>
      </c>
      <c r="F9662" s="8">
        <v>480</v>
      </c>
      <c r="G9662" s="5">
        <v>0</v>
      </c>
      <c r="H9662" s="5">
        <f t="shared" si="300"/>
        <v>0</v>
      </c>
      <c r="I9662" s="5">
        <f t="shared" si="301"/>
        <v>480</v>
      </c>
      <c r="J9662" s="8"/>
      <c r="K9662" s="8"/>
    </row>
    <row r="9663" spans="1:11" s="7" customFormat="1" x14ac:dyDescent="0.35">
      <c r="A9663" s="8" t="s">
        <v>5177</v>
      </c>
      <c r="B9663" s="8" t="s">
        <v>121</v>
      </c>
      <c r="C9663" s="8" t="s">
        <v>5135</v>
      </c>
      <c r="D9663" s="8" t="s">
        <v>5101</v>
      </c>
      <c r="E9663" s="8" t="s">
        <v>5225</v>
      </c>
      <c r="F9663" s="8">
        <v>720</v>
      </c>
      <c r="G9663" s="5">
        <v>0</v>
      </c>
      <c r="H9663" s="5">
        <f t="shared" si="300"/>
        <v>0</v>
      </c>
      <c r="I9663" s="5">
        <f t="shared" si="301"/>
        <v>720</v>
      </c>
      <c r="J9663" s="8"/>
      <c r="K9663" s="8"/>
    </row>
    <row r="9664" spans="1:11" s="7" customFormat="1" x14ac:dyDescent="0.35">
      <c r="A9664" s="8" t="s">
        <v>5178</v>
      </c>
      <c r="B9664" s="8" t="s">
        <v>121</v>
      </c>
      <c r="C9664" s="8" t="s">
        <v>5135</v>
      </c>
      <c r="D9664" s="8" t="s">
        <v>5101</v>
      </c>
      <c r="E9664" s="8" t="s">
        <v>5225</v>
      </c>
      <c r="F9664" s="8">
        <v>840</v>
      </c>
      <c r="G9664" s="5">
        <v>0</v>
      </c>
      <c r="H9664" s="5">
        <f t="shared" si="300"/>
        <v>0</v>
      </c>
      <c r="I9664" s="5">
        <f t="shared" si="301"/>
        <v>840</v>
      </c>
      <c r="J9664" s="8"/>
      <c r="K9664" s="8"/>
    </row>
    <row r="9665" spans="1:11" s="7" customFormat="1" x14ac:dyDescent="0.35">
      <c r="A9665" s="8" t="s">
        <v>5179</v>
      </c>
      <c r="B9665" s="8" t="s">
        <v>121</v>
      </c>
      <c r="C9665" s="8" t="s">
        <v>5135</v>
      </c>
      <c r="D9665" s="8" t="s">
        <v>5101</v>
      </c>
      <c r="E9665" s="8" t="s">
        <v>5225</v>
      </c>
      <c r="F9665" s="8">
        <v>1020</v>
      </c>
      <c r="G9665" s="5">
        <v>0</v>
      </c>
      <c r="H9665" s="5">
        <f t="shared" si="300"/>
        <v>0</v>
      </c>
      <c r="I9665" s="5">
        <f t="shared" si="301"/>
        <v>1020</v>
      </c>
      <c r="J9665" s="8"/>
      <c r="K9665" s="8"/>
    </row>
    <row r="9666" spans="1:11" s="7" customFormat="1" x14ac:dyDescent="0.35">
      <c r="A9666" s="8" t="s">
        <v>5180</v>
      </c>
      <c r="B9666" s="8" t="s">
        <v>121</v>
      </c>
      <c r="C9666" s="8" t="s">
        <v>5135</v>
      </c>
      <c r="D9666" s="8" t="s">
        <v>2893</v>
      </c>
      <c r="E9666" s="8" t="s">
        <v>5219</v>
      </c>
      <c r="F9666" s="8">
        <v>18.5</v>
      </c>
      <c r="G9666" s="5">
        <v>28.46</v>
      </c>
      <c r="H9666" s="5">
        <f t="shared" si="300"/>
        <v>0</v>
      </c>
      <c r="I9666" s="5">
        <f t="shared" si="301"/>
        <v>46.96</v>
      </c>
      <c r="J9666" s="8"/>
      <c r="K9666" s="8"/>
    </row>
    <row r="9667" spans="1:11" s="7" customFormat="1" x14ac:dyDescent="0.35">
      <c r="A9667" s="8" t="s">
        <v>5181</v>
      </c>
      <c r="B9667" s="8" t="s">
        <v>121</v>
      </c>
      <c r="C9667" s="8" t="s">
        <v>5135</v>
      </c>
      <c r="D9667" s="8" t="s">
        <v>2893</v>
      </c>
      <c r="E9667" s="8" t="s">
        <v>5219</v>
      </c>
      <c r="F9667" s="8">
        <v>22.5</v>
      </c>
      <c r="G9667" s="5">
        <v>28.46</v>
      </c>
      <c r="H9667" s="5">
        <f t="shared" si="300"/>
        <v>0</v>
      </c>
      <c r="I9667" s="5">
        <f t="shared" si="301"/>
        <v>50.96</v>
      </c>
      <c r="J9667" s="8"/>
      <c r="K9667" s="8"/>
    </row>
    <row r="9668" spans="1:11" s="7" customFormat="1" x14ac:dyDescent="0.35">
      <c r="A9668" s="8" t="s">
        <v>5182</v>
      </c>
      <c r="B9668" s="8" t="s">
        <v>121</v>
      </c>
      <c r="C9668" s="8" t="s">
        <v>5135</v>
      </c>
      <c r="D9668" s="8" t="s">
        <v>2893</v>
      </c>
      <c r="E9668" s="8" t="s">
        <v>5219</v>
      </c>
      <c r="F9668" s="8">
        <v>25.5</v>
      </c>
      <c r="G9668" s="5">
        <v>28.46</v>
      </c>
      <c r="H9668" s="5">
        <f t="shared" ref="H9668:H9731" si="304">G9668*$K$2</f>
        <v>0</v>
      </c>
      <c r="I9668" s="5">
        <f t="shared" ref="I9668:I9731" si="305">ROUND(SUM(F9668:H9668),2)</f>
        <v>53.96</v>
      </c>
      <c r="J9668" s="8"/>
      <c r="K9668" s="8"/>
    </row>
    <row r="9669" spans="1:11" s="7" customFormat="1" x14ac:dyDescent="0.35">
      <c r="A9669" s="8" t="s">
        <v>5183</v>
      </c>
      <c r="B9669" s="8" t="s">
        <v>121</v>
      </c>
      <c r="C9669" s="8" t="s">
        <v>5135</v>
      </c>
      <c r="D9669" s="8" t="s">
        <v>2893</v>
      </c>
      <c r="E9669" s="8" t="s">
        <v>5219</v>
      </c>
      <c r="F9669" s="8">
        <v>28.46</v>
      </c>
      <c r="G9669" s="5">
        <v>29.77</v>
      </c>
      <c r="H9669" s="5">
        <f t="shared" si="304"/>
        <v>0</v>
      </c>
      <c r="I9669" s="5">
        <f t="shared" si="305"/>
        <v>58.23</v>
      </c>
      <c r="J9669" s="8"/>
      <c r="K9669" s="8"/>
    </row>
    <row r="9670" spans="1:11" s="7" customFormat="1" x14ac:dyDescent="0.35">
      <c r="A9670" s="8" t="s">
        <v>5184</v>
      </c>
      <c r="B9670" s="8" t="s">
        <v>121</v>
      </c>
      <c r="C9670" s="8" t="s">
        <v>5135</v>
      </c>
      <c r="D9670" s="8" t="s">
        <v>5101</v>
      </c>
      <c r="E9670" s="8" t="s">
        <v>5111</v>
      </c>
      <c r="F9670" s="8">
        <v>132</v>
      </c>
      <c r="G9670" s="5">
        <v>0</v>
      </c>
      <c r="H9670" s="5">
        <f t="shared" si="304"/>
        <v>0</v>
      </c>
      <c r="I9670" s="5">
        <f t="shared" si="305"/>
        <v>132</v>
      </c>
      <c r="J9670" s="8"/>
      <c r="K9670" s="8"/>
    </row>
    <row r="9671" spans="1:11" s="7" customFormat="1" x14ac:dyDescent="0.35">
      <c r="A9671" s="8" t="s">
        <v>5185</v>
      </c>
      <c r="B9671" s="8" t="s">
        <v>121</v>
      </c>
      <c r="C9671" s="8" t="s">
        <v>5135</v>
      </c>
      <c r="D9671" s="8" t="s">
        <v>5101</v>
      </c>
      <c r="E9671" s="8" t="s">
        <v>5111</v>
      </c>
      <c r="F9671" s="8">
        <v>162</v>
      </c>
      <c r="G9671" s="5">
        <v>0</v>
      </c>
      <c r="H9671" s="5">
        <f t="shared" si="304"/>
        <v>0</v>
      </c>
      <c r="I9671" s="5">
        <f t="shared" si="305"/>
        <v>162</v>
      </c>
      <c r="J9671" s="8"/>
      <c r="K9671" s="8"/>
    </row>
    <row r="9672" spans="1:11" s="7" customFormat="1" x14ac:dyDescent="0.35">
      <c r="A9672" s="8" t="s">
        <v>5186</v>
      </c>
      <c r="B9672" s="8" t="s">
        <v>121</v>
      </c>
      <c r="C9672" s="8" t="s">
        <v>5135</v>
      </c>
      <c r="D9672" s="8" t="s">
        <v>5101</v>
      </c>
      <c r="E9672" s="8" t="s">
        <v>5111</v>
      </c>
      <c r="F9672" s="8">
        <v>246</v>
      </c>
      <c r="G9672" s="5">
        <v>0</v>
      </c>
      <c r="H9672" s="5">
        <f t="shared" si="304"/>
        <v>0</v>
      </c>
      <c r="I9672" s="5">
        <f t="shared" si="305"/>
        <v>246</v>
      </c>
      <c r="J9672" s="8"/>
      <c r="K9672" s="8"/>
    </row>
    <row r="9673" spans="1:11" s="7" customFormat="1" x14ac:dyDescent="0.35">
      <c r="A9673" s="8" t="s">
        <v>5187</v>
      </c>
      <c r="B9673" s="8" t="s">
        <v>121</v>
      </c>
      <c r="C9673" s="8" t="s">
        <v>5135</v>
      </c>
      <c r="D9673" s="8" t="s">
        <v>5101</v>
      </c>
      <c r="E9673" s="8" t="s">
        <v>5111</v>
      </c>
      <c r="F9673" s="8">
        <v>414</v>
      </c>
      <c r="G9673" s="5">
        <v>0</v>
      </c>
      <c r="H9673" s="5">
        <f t="shared" si="304"/>
        <v>0</v>
      </c>
      <c r="I9673" s="5">
        <f t="shared" si="305"/>
        <v>414</v>
      </c>
      <c r="J9673" s="8"/>
      <c r="K9673" s="8"/>
    </row>
    <row r="9674" spans="1:11" s="7" customFormat="1" x14ac:dyDescent="0.35">
      <c r="A9674" s="8" t="s">
        <v>5188</v>
      </c>
      <c r="B9674" s="8" t="s">
        <v>121</v>
      </c>
      <c r="C9674" s="8" t="s">
        <v>5135</v>
      </c>
      <c r="D9674" s="8" t="s">
        <v>5101</v>
      </c>
      <c r="E9674" s="8" t="s">
        <v>5111</v>
      </c>
      <c r="F9674" s="8">
        <v>51.11</v>
      </c>
      <c r="G9674" s="5">
        <v>0</v>
      </c>
      <c r="H9674" s="5">
        <f t="shared" si="304"/>
        <v>0</v>
      </c>
      <c r="I9674" s="5">
        <f t="shared" si="305"/>
        <v>51.11</v>
      </c>
      <c r="J9674" s="8"/>
      <c r="K9674" s="8"/>
    </row>
    <row r="9675" spans="1:11" s="7" customFormat="1" x14ac:dyDescent="0.35">
      <c r="A9675" s="8" t="s">
        <v>5189</v>
      </c>
      <c r="B9675" s="8" t="s">
        <v>121</v>
      </c>
      <c r="C9675" s="8" t="s">
        <v>5135</v>
      </c>
      <c r="D9675" s="8" t="s">
        <v>5101</v>
      </c>
      <c r="E9675" s="8" t="s">
        <v>5111</v>
      </c>
      <c r="F9675" s="8">
        <v>69.69</v>
      </c>
      <c r="G9675" s="5">
        <v>0</v>
      </c>
      <c r="H9675" s="5">
        <f t="shared" si="304"/>
        <v>0</v>
      </c>
      <c r="I9675" s="5">
        <f t="shared" si="305"/>
        <v>69.69</v>
      </c>
      <c r="J9675" s="8"/>
      <c r="K9675" s="8"/>
    </row>
    <row r="9676" spans="1:11" s="7" customFormat="1" x14ac:dyDescent="0.35">
      <c r="A9676" s="8" t="s">
        <v>5190</v>
      </c>
      <c r="B9676" s="8" t="s">
        <v>121</v>
      </c>
      <c r="C9676" s="8" t="s">
        <v>5135</v>
      </c>
      <c r="D9676" s="8" t="s">
        <v>5101</v>
      </c>
      <c r="E9676" s="8" t="s">
        <v>5111</v>
      </c>
      <c r="F9676" s="8">
        <v>92.92</v>
      </c>
      <c r="G9676" s="5">
        <v>0</v>
      </c>
      <c r="H9676" s="5">
        <f t="shared" si="304"/>
        <v>0</v>
      </c>
      <c r="I9676" s="5">
        <f t="shared" si="305"/>
        <v>92.92</v>
      </c>
      <c r="J9676" s="8"/>
      <c r="K9676" s="8"/>
    </row>
    <row r="9677" spans="1:11" s="7" customFormat="1" x14ac:dyDescent="0.35">
      <c r="A9677" s="8" t="s">
        <v>5191</v>
      </c>
      <c r="B9677" s="8" t="s">
        <v>121</v>
      </c>
      <c r="C9677" s="8" t="s">
        <v>5135</v>
      </c>
      <c r="D9677" s="8" t="s">
        <v>5101</v>
      </c>
      <c r="E9677" s="8" t="s">
        <v>5111</v>
      </c>
      <c r="F9677" s="8">
        <v>127.77</v>
      </c>
      <c r="G9677" s="5">
        <v>0</v>
      </c>
      <c r="H9677" s="5">
        <f t="shared" si="304"/>
        <v>0</v>
      </c>
      <c r="I9677" s="5">
        <f t="shared" si="305"/>
        <v>127.77</v>
      </c>
      <c r="J9677" s="8"/>
      <c r="K9677" s="8"/>
    </row>
    <row r="9678" spans="1:11" s="7" customFormat="1" x14ac:dyDescent="0.35">
      <c r="A9678" s="8" t="s">
        <v>5192</v>
      </c>
      <c r="B9678" s="8" t="s">
        <v>121</v>
      </c>
      <c r="C9678" s="8" t="s">
        <v>5135</v>
      </c>
      <c r="D9678" s="8" t="s">
        <v>5101</v>
      </c>
      <c r="E9678" s="8" t="s">
        <v>5111</v>
      </c>
      <c r="F9678" s="8">
        <v>150</v>
      </c>
      <c r="G9678" s="5">
        <v>0</v>
      </c>
      <c r="H9678" s="5">
        <f t="shared" si="304"/>
        <v>0</v>
      </c>
      <c r="I9678" s="5">
        <f t="shared" si="305"/>
        <v>150</v>
      </c>
      <c r="J9678" s="8"/>
      <c r="K9678" s="8"/>
    </row>
    <row r="9679" spans="1:11" s="7" customFormat="1" x14ac:dyDescent="0.35">
      <c r="A9679" s="8" t="s">
        <v>5193</v>
      </c>
      <c r="B9679" s="8" t="s">
        <v>121</v>
      </c>
      <c r="C9679" s="8" t="s">
        <v>5135</v>
      </c>
      <c r="D9679" s="8" t="s">
        <v>5101</v>
      </c>
      <c r="E9679" s="8" t="s">
        <v>5111</v>
      </c>
      <c r="F9679" s="8">
        <v>270</v>
      </c>
      <c r="G9679" s="5">
        <v>0</v>
      </c>
      <c r="H9679" s="5">
        <f t="shared" si="304"/>
        <v>0</v>
      </c>
      <c r="I9679" s="5">
        <f t="shared" si="305"/>
        <v>270</v>
      </c>
      <c r="J9679" s="8"/>
      <c r="K9679" s="8"/>
    </row>
    <row r="9680" spans="1:11" s="7" customFormat="1" x14ac:dyDescent="0.35">
      <c r="A9680" s="8" t="s">
        <v>5194</v>
      </c>
      <c r="B9680" s="8" t="s">
        <v>121</v>
      </c>
      <c r="C9680" s="8" t="s">
        <v>5135</v>
      </c>
      <c r="D9680" s="8" t="s">
        <v>5101</v>
      </c>
      <c r="E9680" s="8" t="s">
        <v>5111</v>
      </c>
      <c r="F9680" s="8">
        <v>324</v>
      </c>
      <c r="G9680" s="5">
        <v>0</v>
      </c>
      <c r="H9680" s="5">
        <f t="shared" si="304"/>
        <v>0</v>
      </c>
      <c r="I9680" s="5">
        <f t="shared" si="305"/>
        <v>324</v>
      </c>
      <c r="J9680" s="8"/>
      <c r="K9680" s="8"/>
    </row>
    <row r="9681" spans="1:11" s="7" customFormat="1" x14ac:dyDescent="0.35">
      <c r="A9681" s="8" t="s">
        <v>5195</v>
      </c>
      <c r="B9681" s="8" t="s">
        <v>121</v>
      </c>
      <c r="C9681" s="8" t="s">
        <v>5135</v>
      </c>
      <c r="D9681" s="8" t="s">
        <v>5101</v>
      </c>
      <c r="E9681" s="8" t="s">
        <v>5111</v>
      </c>
      <c r="F9681" s="8">
        <v>636</v>
      </c>
      <c r="G9681" s="5">
        <v>0</v>
      </c>
      <c r="H9681" s="5">
        <f t="shared" si="304"/>
        <v>0</v>
      </c>
      <c r="I9681" s="5">
        <f t="shared" si="305"/>
        <v>636</v>
      </c>
      <c r="J9681" s="8"/>
      <c r="K9681" s="8"/>
    </row>
    <row r="9682" spans="1:11" s="7" customFormat="1" x14ac:dyDescent="0.35">
      <c r="A9682" s="8" t="s">
        <v>5562</v>
      </c>
      <c r="B9682" s="8" t="s">
        <v>121</v>
      </c>
      <c r="C9682" s="8" t="s">
        <v>5135</v>
      </c>
      <c r="D9682" s="8" t="s">
        <v>5101</v>
      </c>
      <c r="E9682" s="8" t="s">
        <v>5113</v>
      </c>
      <c r="F9682" s="8">
        <v>23970</v>
      </c>
      <c r="G9682" s="5">
        <v>0</v>
      </c>
      <c r="H9682" s="5">
        <f t="shared" si="304"/>
        <v>0</v>
      </c>
      <c r="I9682" s="5">
        <f t="shared" si="305"/>
        <v>23970</v>
      </c>
      <c r="J9682" s="8"/>
      <c r="K9682" s="8"/>
    </row>
    <row r="9683" spans="1:11" s="7" customFormat="1" x14ac:dyDescent="0.35">
      <c r="A9683" s="8" t="s">
        <v>5563</v>
      </c>
      <c r="B9683" s="8" t="s">
        <v>121</v>
      </c>
      <c r="C9683" s="8" t="s">
        <v>5135</v>
      </c>
      <c r="D9683" s="8" t="s">
        <v>5101</v>
      </c>
      <c r="E9683" s="8" t="s">
        <v>5113</v>
      </c>
      <c r="F9683" s="8">
        <v>27540</v>
      </c>
      <c r="G9683" s="5">
        <v>0</v>
      </c>
      <c r="H9683" s="5">
        <f t="shared" si="304"/>
        <v>0</v>
      </c>
      <c r="I9683" s="5">
        <f t="shared" si="305"/>
        <v>27540</v>
      </c>
      <c r="J9683" s="8"/>
      <c r="K9683" s="8"/>
    </row>
    <row r="9684" spans="1:11" s="7" customFormat="1" x14ac:dyDescent="0.35">
      <c r="A9684" s="8" t="s">
        <v>5564</v>
      </c>
      <c r="B9684" s="8" t="s">
        <v>121</v>
      </c>
      <c r="C9684" s="8" t="s">
        <v>5135</v>
      </c>
      <c r="D9684" s="8" t="s">
        <v>5101</v>
      </c>
      <c r="E9684" s="8" t="s">
        <v>5113</v>
      </c>
      <c r="F9684" s="8">
        <v>38760</v>
      </c>
      <c r="G9684" s="5">
        <v>0</v>
      </c>
      <c r="H9684" s="5">
        <f t="shared" si="304"/>
        <v>0</v>
      </c>
      <c r="I9684" s="5">
        <f t="shared" si="305"/>
        <v>38760</v>
      </c>
      <c r="J9684" s="8"/>
      <c r="K9684" s="8"/>
    </row>
    <row r="9685" spans="1:11" s="7" customFormat="1" x14ac:dyDescent="0.35">
      <c r="A9685" s="8" t="s">
        <v>5565</v>
      </c>
      <c r="B9685" s="8" t="s">
        <v>121</v>
      </c>
      <c r="C9685" s="8" t="s">
        <v>5135</v>
      </c>
      <c r="D9685" s="8" t="s">
        <v>5101</v>
      </c>
      <c r="E9685" s="8" t="s">
        <v>5113</v>
      </c>
      <c r="F9685" s="8">
        <v>51000</v>
      </c>
      <c r="G9685" s="5">
        <v>0</v>
      </c>
      <c r="H9685" s="5">
        <f t="shared" si="304"/>
        <v>0</v>
      </c>
      <c r="I9685" s="5">
        <f t="shared" si="305"/>
        <v>51000</v>
      </c>
      <c r="J9685" s="8"/>
      <c r="K9685" s="8"/>
    </row>
    <row r="9686" spans="1:11" s="7" customFormat="1" x14ac:dyDescent="0.35">
      <c r="A9686" s="8" t="s">
        <v>5566</v>
      </c>
      <c r="B9686" s="8" t="s">
        <v>14</v>
      </c>
      <c r="C9686" s="8" t="s">
        <v>5135</v>
      </c>
      <c r="D9686" s="8" t="s">
        <v>5101</v>
      </c>
      <c r="E9686" s="8" t="s">
        <v>5114</v>
      </c>
      <c r="F9686" s="8">
        <v>38.4</v>
      </c>
      <c r="G9686" s="5">
        <v>0</v>
      </c>
      <c r="H9686" s="5">
        <f t="shared" si="304"/>
        <v>0</v>
      </c>
      <c r="I9686" s="5">
        <f t="shared" si="305"/>
        <v>38.4</v>
      </c>
      <c r="J9686" s="8"/>
      <c r="K9686" s="8"/>
    </row>
    <row r="9687" spans="1:11" s="7" customFormat="1" x14ac:dyDescent="0.35">
      <c r="A9687" s="8" t="s">
        <v>5567</v>
      </c>
      <c r="B9687" s="8" t="s">
        <v>14</v>
      </c>
      <c r="C9687" s="8" t="s">
        <v>5135</v>
      </c>
      <c r="D9687" s="8" t="s">
        <v>5101</v>
      </c>
      <c r="E9687" s="8" t="s">
        <v>5114</v>
      </c>
      <c r="F9687" s="8">
        <v>49.2</v>
      </c>
      <c r="G9687" s="5">
        <v>0</v>
      </c>
      <c r="H9687" s="5">
        <f t="shared" si="304"/>
        <v>0</v>
      </c>
      <c r="I9687" s="5">
        <f t="shared" si="305"/>
        <v>49.2</v>
      </c>
      <c r="J9687" s="8"/>
      <c r="K9687" s="8"/>
    </row>
    <row r="9688" spans="1:11" s="7" customFormat="1" x14ac:dyDescent="0.35">
      <c r="A9688" s="8" t="s">
        <v>5568</v>
      </c>
      <c r="B9688" s="8" t="s">
        <v>14</v>
      </c>
      <c r="C9688" s="8" t="s">
        <v>5135</v>
      </c>
      <c r="D9688" s="8" t="s">
        <v>5101</v>
      </c>
      <c r="E9688" s="8" t="s">
        <v>5114</v>
      </c>
      <c r="F9688" s="8">
        <v>56.4</v>
      </c>
      <c r="G9688" s="5">
        <v>0</v>
      </c>
      <c r="H9688" s="5">
        <f t="shared" si="304"/>
        <v>0</v>
      </c>
      <c r="I9688" s="5">
        <f t="shared" si="305"/>
        <v>56.4</v>
      </c>
      <c r="J9688" s="8"/>
      <c r="K9688" s="8"/>
    </row>
    <row r="9689" spans="1:11" s="7" customFormat="1" x14ac:dyDescent="0.35">
      <c r="A9689" s="8" t="s">
        <v>5569</v>
      </c>
      <c r="B9689" s="8" t="s">
        <v>14</v>
      </c>
      <c r="C9689" s="8" t="s">
        <v>5135</v>
      </c>
      <c r="D9689" s="8" t="s">
        <v>5101</v>
      </c>
      <c r="E9689" s="8" t="s">
        <v>5114</v>
      </c>
      <c r="F9689" s="8">
        <v>114</v>
      </c>
      <c r="G9689" s="5">
        <v>0</v>
      </c>
      <c r="H9689" s="5">
        <f t="shared" si="304"/>
        <v>0</v>
      </c>
      <c r="I9689" s="5">
        <f t="shared" si="305"/>
        <v>114</v>
      </c>
      <c r="J9689" s="8"/>
      <c r="K9689" s="8"/>
    </row>
    <row r="9690" spans="1:11" s="7" customFormat="1" x14ac:dyDescent="0.35">
      <c r="A9690" s="8" t="s">
        <v>5570</v>
      </c>
      <c r="B9690" s="8" t="s">
        <v>14</v>
      </c>
      <c r="C9690" s="8" t="s">
        <v>5135</v>
      </c>
      <c r="D9690" s="8" t="s">
        <v>5101</v>
      </c>
      <c r="E9690" s="8" t="s">
        <v>5114</v>
      </c>
      <c r="F9690" s="8">
        <v>270</v>
      </c>
      <c r="G9690" s="5">
        <v>0</v>
      </c>
      <c r="H9690" s="5">
        <f t="shared" si="304"/>
        <v>0</v>
      </c>
      <c r="I9690" s="5">
        <f t="shared" si="305"/>
        <v>270</v>
      </c>
      <c r="J9690" s="8"/>
      <c r="K9690" s="8"/>
    </row>
    <row r="9691" spans="1:11" s="7" customFormat="1" x14ac:dyDescent="0.35">
      <c r="A9691" s="8" t="s">
        <v>5571</v>
      </c>
      <c r="B9691" s="8" t="s">
        <v>14</v>
      </c>
      <c r="C9691" s="8" t="s">
        <v>5135</v>
      </c>
      <c r="D9691" s="8" t="s">
        <v>5101</v>
      </c>
      <c r="E9691" s="8" t="s">
        <v>5114</v>
      </c>
      <c r="F9691" s="8">
        <v>354</v>
      </c>
      <c r="G9691" s="5">
        <v>0</v>
      </c>
      <c r="H9691" s="5">
        <f t="shared" si="304"/>
        <v>0</v>
      </c>
      <c r="I9691" s="5">
        <f t="shared" si="305"/>
        <v>354</v>
      </c>
      <c r="J9691" s="8"/>
      <c r="K9691" s="8"/>
    </row>
    <row r="9692" spans="1:11" s="7" customFormat="1" x14ac:dyDescent="0.35">
      <c r="A9692" s="8" t="s">
        <v>5572</v>
      </c>
      <c r="B9692" s="8" t="s">
        <v>14</v>
      </c>
      <c r="C9692" s="8" t="s">
        <v>5135</v>
      </c>
      <c r="D9692" s="8" t="s">
        <v>5101</v>
      </c>
      <c r="E9692" s="8" t="s">
        <v>5114</v>
      </c>
      <c r="F9692" s="8">
        <v>468</v>
      </c>
      <c r="G9692" s="5">
        <v>0</v>
      </c>
      <c r="H9692" s="5">
        <f t="shared" si="304"/>
        <v>0</v>
      </c>
      <c r="I9692" s="5">
        <f t="shared" si="305"/>
        <v>468</v>
      </c>
      <c r="J9692" s="8"/>
      <c r="K9692" s="8"/>
    </row>
    <row r="9693" spans="1:11" s="7" customFormat="1" x14ac:dyDescent="0.35">
      <c r="A9693" s="8" t="s">
        <v>5573</v>
      </c>
      <c r="B9693" s="8" t="s">
        <v>14</v>
      </c>
      <c r="C9693" s="8" t="s">
        <v>5135</v>
      </c>
      <c r="D9693" s="8" t="s">
        <v>5101</v>
      </c>
      <c r="E9693" s="8" t="s">
        <v>5114</v>
      </c>
      <c r="F9693" s="8">
        <v>552</v>
      </c>
      <c r="G9693" s="5">
        <v>0</v>
      </c>
      <c r="H9693" s="5">
        <f t="shared" si="304"/>
        <v>0</v>
      </c>
      <c r="I9693" s="5">
        <f t="shared" si="305"/>
        <v>552</v>
      </c>
      <c r="J9693" s="8"/>
      <c r="K9693" s="8"/>
    </row>
    <row r="9694" spans="1:11" s="7" customFormat="1" x14ac:dyDescent="0.35">
      <c r="A9694" s="8" t="s">
        <v>5574</v>
      </c>
      <c r="B9694" s="8" t="s">
        <v>14</v>
      </c>
      <c r="C9694" s="8" t="s">
        <v>5135</v>
      </c>
      <c r="D9694" s="8" t="s">
        <v>5101</v>
      </c>
      <c r="E9694" s="8" t="s">
        <v>5114</v>
      </c>
      <c r="F9694" s="8">
        <v>15</v>
      </c>
      <c r="G9694" s="5">
        <v>0</v>
      </c>
      <c r="H9694" s="5">
        <f t="shared" si="304"/>
        <v>0</v>
      </c>
      <c r="I9694" s="5">
        <f t="shared" si="305"/>
        <v>15</v>
      </c>
      <c r="J9694" s="8"/>
      <c r="K9694" s="8"/>
    </row>
    <row r="9695" spans="1:11" s="7" customFormat="1" x14ac:dyDescent="0.35">
      <c r="A9695" s="8" t="s">
        <v>5575</v>
      </c>
      <c r="B9695" s="8" t="s">
        <v>14</v>
      </c>
      <c r="C9695" s="8" t="s">
        <v>5135</v>
      </c>
      <c r="D9695" s="8" t="s">
        <v>5101</v>
      </c>
      <c r="E9695" s="8" t="s">
        <v>5114</v>
      </c>
      <c r="F9695" s="8">
        <v>35</v>
      </c>
      <c r="G9695" s="5">
        <v>0</v>
      </c>
      <c r="H9695" s="5">
        <f t="shared" si="304"/>
        <v>0</v>
      </c>
      <c r="I9695" s="5">
        <f t="shared" si="305"/>
        <v>35</v>
      </c>
      <c r="J9695" s="8"/>
      <c r="K9695" s="8"/>
    </row>
    <row r="9696" spans="1:11" s="7" customFormat="1" x14ac:dyDescent="0.35">
      <c r="A9696" s="8" t="s">
        <v>5576</v>
      </c>
      <c r="B9696" s="8" t="s">
        <v>14</v>
      </c>
      <c r="C9696" s="8" t="s">
        <v>5135</v>
      </c>
      <c r="D9696" s="8" t="s">
        <v>5101</v>
      </c>
      <c r="E9696" s="8" t="s">
        <v>5114</v>
      </c>
      <c r="F9696" s="8">
        <v>50</v>
      </c>
      <c r="G9696" s="5">
        <v>0</v>
      </c>
      <c r="H9696" s="5">
        <f t="shared" si="304"/>
        <v>0</v>
      </c>
      <c r="I9696" s="5">
        <f t="shared" si="305"/>
        <v>50</v>
      </c>
      <c r="J9696" s="8"/>
      <c r="K9696" s="8"/>
    </row>
    <row r="9697" spans="1:11" s="7" customFormat="1" x14ac:dyDescent="0.35">
      <c r="A9697" s="8" t="s">
        <v>5577</v>
      </c>
      <c r="B9697" s="8" t="s">
        <v>121</v>
      </c>
      <c r="C9697" s="8" t="s">
        <v>5135</v>
      </c>
      <c r="D9697" s="8" t="s">
        <v>5101</v>
      </c>
      <c r="E9697" s="8" t="s">
        <v>5114</v>
      </c>
      <c r="F9697" s="8">
        <v>804</v>
      </c>
      <c r="G9697" s="5">
        <v>0</v>
      </c>
      <c r="H9697" s="5">
        <f t="shared" si="304"/>
        <v>0</v>
      </c>
      <c r="I9697" s="5">
        <f t="shared" si="305"/>
        <v>804</v>
      </c>
      <c r="J9697" s="8"/>
      <c r="K9697" s="8"/>
    </row>
    <row r="9698" spans="1:11" s="7" customFormat="1" x14ac:dyDescent="0.35">
      <c r="A9698" s="8" t="s">
        <v>5578</v>
      </c>
      <c r="B9698" s="8" t="s">
        <v>121</v>
      </c>
      <c r="C9698" s="8" t="s">
        <v>5135</v>
      </c>
      <c r="D9698" s="8" t="s">
        <v>5101</v>
      </c>
      <c r="E9698" s="8" t="s">
        <v>5114</v>
      </c>
      <c r="F9698" s="8">
        <v>960</v>
      </c>
      <c r="G9698" s="5">
        <v>0</v>
      </c>
      <c r="H9698" s="5">
        <f t="shared" si="304"/>
        <v>0</v>
      </c>
      <c r="I9698" s="5">
        <f t="shared" si="305"/>
        <v>960</v>
      </c>
      <c r="J9698" s="8"/>
      <c r="K9698" s="8"/>
    </row>
    <row r="9699" spans="1:11" s="7" customFormat="1" x14ac:dyDescent="0.35">
      <c r="A9699" s="8" t="s">
        <v>5579</v>
      </c>
      <c r="B9699" s="8" t="s">
        <v>121</v>
      </c>
      <c r="C9699" s="8" t="s">
        <v>5135</v>
      </c>
      <c r="D9699" s="8" t="s">
        <v>5101</v>
      </c>
      <c r="E9699" s="8" t="s">
        <v>5114</v>
      </c>
      <c r="F9699" s="8">
        <v>1200</v>
      </c>
      <c r="G9699" s="5">
        <v>0</v>
      </c>
      <c r="H9699" s="5">
        <f t="shared" si="304"/>
        <v>0</v>
      </c>
      <c r="I9699" s="5">
        <f t="shared" si="305"/>
        <v>1200</v>
      </c>
      <c r="J9699" s="8"/>
      <c r="K9699" s="8"/>
    </row>
    <row r="9700" spans="1:11" s="7" customFormat="1" x14ac:dyDescent="0.35">
      <c r="A9700" s="8" t="s">
        <v>5580</v>
      </c>
      <c r="B9700" s="8" t="s">
        <v>121</v>
      </c>
      <c r="C9700" s="8" t="s">
        <v>5135</v>
      </c>
      <c r="D9700" s="8" t="s">
        <v>5101</v>
      </c>
      <c r="E9700" s="8" t="s">
        <v>5114</v>
      </c>
      <c r="F9700" s="8">
        <v>360</v>
      </c>
      <c r="G9700" s="5">
        <v>0</v>
      </c>
      <c r="H9700" s="5">
        <f t="shared" si="304"/>
        <v>0</v>
      </c>
      <c r="I9700" s="5">
        <f t="shared" si="305"/>
        <v>360</v>
      </c>
      <c r="J9700" s="8"/>
      <c r="K9700" s="8"/>
    </row>
    <row r="9701" spans="1:11" s="7" customFormat="1" x14ac:dyDescent="0.35">
      <c r="A9701" s="8" t="s">
        <v>5581</v>
      </c>
      <c r="B9701" s="8" t="s">
        <v>121</v>
      </c>
      <c r="C9701" s="8" t="s">
        <v>5135</v>
      </c>
      <c r="D9701" s="8" t="s">
        <v>5101</v>
      </c>
      <c r="E9701" s="8" t="s">
        <v>5114</v>
      </c>
      <c r="F9701" s="8">
        <v>540</v>
      </c>
      <c r="G9701" s="5">
        <v>0</v>
      </c>
      <c r="H9701" s="5">
        <f t="shared" si="304"/>
        <v>0</v>
      </c>
      <c r="I9701" s="5">
        <f t="shared" si="305"/>
        <v>540</v>
      </c>
      <c r="J9701" s="8"/>
      <c r="K9701" s="8"/>
    </row>
    <row r="9702" spans="1:11" s="7" customFormat="1" x14ac:dyDescent="0.35">
      <c r="A9702" s="8" t="s">
        <v>5582</v>
      </c>
      <c r="B9702" s="8" t="s">
        <v>121</v>
      </c>
      <c r="C9702" s="8" t="s">
        <v>5135</v>
      </c>
      <c r="D9702" s="8" t="s">
        <v>5101</v>
      </c>
      <c r="E9702" s="8" t="s">
        <v>5114</v>
      </c>
      <c r="F9702" s="8">
        <v>1200</v>
      </c>
      <c r="G9702" s="5">
        <v>0</v>
      </c>
      <c r="H9702" s="5">
        <f t="shared" si="304"/>
        <v>0</v>
      </c>
      <c r="I9702" s="5">
        <f t="shared" si="305"/>
        <v>1200</v>
      </c>
      <c r="J9702" s="8"/>
      <c r="K9702" s="8"/>
    </row>
    <row r="9703" spans="1:11" s="7" customFormat="1" x14ac:dyDescent="0.35">
      <c r="A9703" s="8" t="s">
        <v>5583</v>
      </c>
      <c r="B9703" s="8" t="s">
        <v>3122</v>
      </c>
      <c r="C9703" s="8" t="s">
        <v>5135</v>
      </c>
      <c r="D9703" s="8" t="s">
        <v>5128</v>
      </c>
      <c r="E9703" s="8" t="s">
        <v>5133</v>
      </c>
      <c r="F9703" s="8">
        <v>7000</v>
      </c>
      <c r="G9703" s="5">
        <v>0</v>
      </c>
      <c r="H9703" s="5">
        <f t="shared" si="304"/>
        <v>0</v>
      </c>
      <c r="I9703" s="5">
        <f t="shared" si="305"/>
        <v>7000</v>
      </c>
      <c r="J9703" s="8"/>
      <c r="K9703" s="8"/>
    </row>
    <row r="9704" spans="1:11" s="7" customFormat="1" x14ac:dyDescent="0.35">
      <c r="A9704" s="8" t="s">
        <v>5584</v>
      </c>
      <c r="B9704" s="8" t="s">
        <v>3122</v>
      </c>
      <c r="C9704" s="8" t="s">
        <v>5135</v>
      </c>
      <c r="D9704" s="8" t="s">
        <v>5128</v>
      </c>
      <c r="E9704" s="8" t="s">
        <v>5133</v>
      </c>
      <c r="F9704" s="8">
        <v>13500</v>
      </c>
      <c r="G9704" s="5">
        <v>0</v>
      </c>
      <c r="H9704" s="5">
        <f t="shared" si="304"/>
        <v>0</v>
      </c>
      <c r="I9704" s="5">
        <f t="shared" si="305"/>
        <v>13500</v>
      </c>
      <c r="J9704" s="8"/>
      <c r="K9704" s="8"/>
    </row>
    <row r="9705" spans="1:11" s="7" customFormat="1" x14ac:dyDescent="0.35">
      <c r="A9705" s="8" t="s">
        <v>5585</v>
      </c>
      <c r="B9705" s="8" t="s">
        <v>14</v>
      </c>
      <c r="C9705" s="8" t="s">
        <v>5135</v>
      </c>
      <c r="D9705" s="8" t="s">
        <v>5128</v>
      </c>
      <c r="E9705" s="8" t="s">
        <v>5103</v>
      </c>
      <c r="F9705" s="8">
        <v>8450</v>
      </c>
      <c r="G9705" s="5">
        <v>0</v>
      </c>
      <c r="H9705" s="5">
        <f t="shared" si="304"/>
        <v>0</v>
      </c>
      <c r="I9705" s="5">
        <f t="shared" si="305"/>
        <v>8450</v>
      </c>
      <c r="J9705" s="8"/>
      <c r="K9705" s="8"/>
    </row>
    <row r="9706" spans="1:11" s="7" customFormat="1" x14ac:dyDescent="0.35">
      <c r="A9706" s="8" t="s">
        <v>5586</v>
      </c>
      <c r="B9706" s="8" t="s">
        <v>11</v>
      </c>
      <c r="C9706" s="8" t="s">
        <v>5135</v>
      </c>
      <c r="D9706" s="8" t="s">
        <v>5107</v>
      </c>
      <c r="E9706" s="8" t="s">
        <v>5109</v>
      </c>
      <c r="F9706" s="8">
        <v>180</v>
      </c>
      <c r="G9706" s="5">
        <v>0</v>
      </c>
      <c r="H9706" s="5">
        <f t="shared" si="304"/>
        <v>0</v>
      </c>
      <c r="I9706" s="5">
        <f t="shared" si="305"/>
        <v>180</v>
      </c>
      <c r="J9706" s="8"/>
      <c r="K9706" s="8"/>
    </row>
    <row r="9707" spans="1:11" s="7" customFormat="1" x14ac:dyDescent="0.35">
      <c r="A9707" s="8" t="s">
        <v>5587</v>
      </c>
      <c r="B9707" s="8" t="s">
        <v>11</v>
      </c>
      <c r="C9707" s="8" t="s">
        <v>5135</v>
      </c>
      <c r="D9707" s="8" t="s">
        <v>5107</v>
      </c>
      <c r="E9707" s="8" t="s">
        <v>5109</v>
      </c>
      <c r="F9707" s="8">
        <v>300</v>
      </c>
      <c r="G9707" s="5">
        <v>0</v>
      </c>
      <c r="H9707" s="5">
        <f t="shared" si="304"/>
        <v>0</v>
      </c>
      <c r="I9707" s="5">
        <f t="shared" si="305"/>
        <v>300</v>
      </c>
      <c r="J9707" s="8"/>
      <c r="K9707" s="8"/>
    </row>
    <row r="9708" spans="1:11" s="7" customFormat="1" x14ac:dyDescent="0.35">
      <c r="A9708" s="8" t="s">
        <v>5588</v>
      </c>
      <c r="B9708" s="8" t="s">
        <v>11</v>
      </c>
      <c r="C9708" s="8" t="s">
        <v>5135</v>
      </c>
      <c r="D9708" s="8" t="s">
        <v>5107</v>
      </c>
      <c r="E9708" s="8" t="s">
        <v>5109</v>
      </c>
      <c r="F9708" s="8">
        <v>180</v>
      </c>
      <c r="G9708" s="5">
        <v>0</v>
      </c>
      <c r="H9708" s="5">
        <f t="shared" si="304"/>
        <v>0</v>
      </c>
      <c r="I9708" s="5">
        <f t="shared" si="305"/>
        <v>180</v>
      </c>
      <c r="J9708" s="8"/>
      <c r="K9708" s="8"/>
    </row>
    <row r="9709" spans="1:11" s="7" customFormat="1" x14ac:dyDescent="0.35">
      <c r="A9709" s="8" t="s">
        <v>5589</v>
      </c>
      <c r="B9709" s="8" t="s">
        <v>11</v>
      </c>
      <c r="C9709" s="8" t="s">
        <v>5135</v>
      </c>
      <c r="D9709" s="8" t="s">
        <v>5107</v>
      </c>
      <c r="E9709" s="8" t="s">
        <v>5109</v>
      </c>
      <c r="F9709" s="8">
        <v>200</v>
      </c>
      <c r="G9709" s="5">
        <v>0</v>
      </c>
      <c r="H9709" s="5">
        <f t="shared" si="304"/>
        <v>0</v>
      </c>
      <c r="I9709" s="5">
        <f t="shared" si="305"/>
        <v>200</v>
      </c>
      <c r="J9709" s="8"/>
      <c r="K9709" s="8"/>
    </row>
    <row r="9710" spans="1:11" s="7" customFormat="1" x14ac:dyDescent="0.35">
      <c r="A9710" s="8" t="s">
        <v>5590</v>
      </c>
      <c r="B9710" s="8" t="s">
        <v>11</v>
      </c>
      <c r="C9710" s="8" t="s">
        <v>5135</v>
      </c>
      <c r="D9710" s="8" t="s">
        <v>5107</v>
      </c>
      <c r="E9710" s="8" t="s">
        <v>5109</v>
      </c>
      <c r="F9710" s="8">
        <v>50</v>
      </c>
      <c r="G9710" s="5">
        <v>0</v>
      </c>
      <c r="H9710" s="5">
        <f t="shared" si="304"/>
        <v>0</v>
      </c>
      <c r="I9710" s="5">
        <f t="shared" si="305"/>
        <v>50</v>
      </c>
      <c r="J9710" s="8"/>
      <c r="K9710" s="8"/>
    </row>
    <row r="9711" spans="1:11" s="7" customFormat="1" x14ac:dyDescent="0.35">
      <c r="A9711" s="8" t="s">
        <v>5591</v>
      </c>
      <c r="B9711" s="8" t="s">
        <v>14</v>
      </c>
      <c r="C9711" s="8" t="s">
        <v>5135</v>
      </c>
      <c r="D9711" s="8" t="s">
        <v>5101</v>
      </c>
      <c r="E9711" s="8" t="s">
        <v>2893</v>
      </c>
      <c r="F9711" s="8">
        <v>30</v>
      </c>
      <c r="G9711" s="5">
        <v>0</v>
      </c>
      <c r="H9711" s="5">
        <f t="shared" si="304"/>
        <v>0</v>
      </c>
      <c r="I9711" s="5">
        <f t="shared" si="305"/>
        <v>30</v>
      </c>
      <c r="J9711" s="8"/>
      <c r="K9711" s="8"/>
    </row>
    <row r="9712" spans="1:11" s="7" customFormat="1" x14ac:dyDescent="0.35">
      <c r="A9712" s="8" t="s">
        <v>5592</v>
      </c>
      <c r="B9712" s="8" t="s">
        <v>121</v>
      </c>
      <c r="C9712" s="8" t="s">
        <v>5135</v>
      </c>
      <c r="D9712" s="8" t="s">
        <v>5115</v>
      </c>
      <c r="E9712" s="8" t="s">
        <v>5228</v>
      </c>
      <c r="F9712" s="8">
        <v>4800</v>
      </c>
      <c r="G9712" s="5">
        <v>0</v>
      </c>
      <c r="H9712" s="5">
        <f t="shared" si="304"/>
        <v>0</v>
      </c>
      <c r="I9712" s="5">
        <f t="shared" si="305"/>
        <v>4800</v>
      </c>
      <c r="J9712" s="8"/>
      <c r="K9712" s="8"/>
    </row>
    <row r="9713" spans="1:11" s="7" customFormat="1" x14ac:dyDescent="0.35">
      <c r="A9713" s="8" t="s">
        <v>5593</v>
      </c>
      <c r="B9713" s="8" t="s">
        <v>121</v>
      </c>
      <c r="C9713" s="8" t="s">
        <v>5135</v>
      </c>
      <c r="D9713" s="8" t="s">
        <v>5115</v>
      </c>
      <c r="E9713" s="8" t="s">
        <v>5228</v>
      </c>
      <c r="F9713" s="8">
        <v>2280</v>
      </c>
      <c r="G9713" s="5">
        <v>0</v>
      </c>
      <c r="H9713" s="5">
        <f t="shared" si="304"/>
        <v>0</v>
      </c>
      <c r="I9713" s="5">
        <f t="shared" si="305"/>
        <v>2280</v>
      </c>
      <c r="J9713" s="8"/>
      <c r="K9713" s="8"/>
    </row>
    <row r="9714" spans="1:11" s="7" customFormat="1" x14ac:dyDescent="0.35">
      <c r="A9714" s="8" t="s">
        <v>5594</v>
      </c>
      <c r="B9714" s="8" t="s">
        <v>121</v>
      </c>
      <c r="C9714" s="8" t="s">
        <v>5135</v>
      </c>
      <c r="D9714" s="8" t="s">
        <v>5115</v>
      </c>
      <c r="E9714" s="8" t="s">
        <v>5228</v>
      </c>
      <c r="F9714" s="8">
        <v>1800</v>
      </c>
      <c r="G9714" s="5">
        <v>0</v>
      </c>
      <c r="H9714" s="5">
        <f t="shared" si="304"/>
        <v>0</v>
      </c>
      <c r="I9714" s="5">
        <f t="shared" si="305"/>
        <v>1800</v>
      </c>
      <c r="J9714" s="8"/>
      <c r="K9714" s="8"/>
    </row>
    <row r="9715" spans="1:11" s="7" customFormat="1" x14ac:dyDescent="0.35">
      <c r="A9715" s="8" t="s">
        <v>5595</v>
      </c>
      <c r="B9715" s="8" t="s">
        <v>121</v>
      </c>
      <c r="C9715" s="8" t="s">
        <v>5135</v>
      </c>
      <c r="D9715" s="8" t="s">
        <v>5115</v>
      </c>
      <c r="E9715" s="8" t="s">
        <v>5228</v>
      </c>
      <c r="F9715" s="8">
        <v>450</v>
      </c>
      <c r="G9715" s="5">
        <v>0</v>
      </c>
      <c r="H9715" s="5">
        <f t="shared" si="304"/>
        <v>0</v>
      </c>
      <c r="I9715" s="5">
        <f t="shared" si="305"/>
        <v>450</v>
      </c>
      <c r="J9715" s="8"/>
      <c r="K9715" s="8"/>
    </row>
    <row r="9716" spans="1:11" s="7" customFormat="1" x14ac:dyDescent="0.35">
      <c r="A9716" s="8" t="s">
        <v>5596</v>
      </c>
      <c r="B9716" s="8" t="s">
        <v>121</v>
      </c>
      <c r="C9716" s="8" t="s">
        <v>5135</v>
      </c>
      <c r="D9716" s="8" t="s">
        <v>5115</v>
      </c>
      <c r="E9716" s="8" t="s">
        <v>5228</v>
      </c>
      <c r="F9716" s="8">
        <v>216</v>
      </c>
      <c r="G9716" s="5">
        <v>0</v>
      </c>
      <c r="H9716" s="5">
        <f t="shared" si="304"/>
        <v>0</v>
      </c>
      <c r="I9716" s="5">
        <f t="shared" si="305"/>
        <v>216</v>
      </c>
      <c r="J9716" s="8"/>
      <c r="K9716" s="8"/>
    </row>
    <row r="9717" spans="1:11" s="7" customFormat="1" x14ac:dyDescent="0.35">
      <c r="A9717" s="8" t="s">
        <v>5597</v>
      </c>
      <c r="B9717" s="8" t="s">
        <v>121</v>
      </c>
      <c r="C9717" s="8" t="s">
        <v>5135</v>
      </c>
      <c r="D9717" s="8" t="s">
        <v>5115</v>
      </c>
      <c r="E9717" s="8" t="s">
        <v>5228</v>
      </c>
      <c r="F9717" s="8">
        <v>240</v>
      </c>
      <c r="G9717" s="5">
        <v>0</v>
      </c>
      <c r="H9717" s="5">
        <f t="shared" si="304"/>
        <v>0</v>
      </c>
      <c r="I9717" s="5">
        <f t="shared" si="305"/>
        <v>240</v>
      </c>
      <c r="J9717" s="8"/>
      <c r="K9717" s="8"/>
    </row>
    <row r="9718" spans="1:11" s="7" customFormat="1" x14ac:dyDescent="0.35">
      <c r="A9718" s="8" t="s">
        <v>5598</v>
      </c>
      <c r="B9718" s="8" t="s">
        <v>121</v>
      </c>
      <c r="C9718" s="8" t="s">
        <v>5135</v>
      </c>
      <c r="D9718" s="8" t="s">
        <v>5115</v>
      </c>
      <c r="E9718" s="8" t="s">
        <v>5228</v>
      </c>
      <c r="F9718" s="8">
        <v>24</v>
      </c>
      <c r="G9718" s="5">
        <v>0</v>
      </c>
      <c r="H9718" s="5">
        <f t="shared" si="304"/>
        <v>0</v>
      </c>
      <c r="I9718" s="5">
        <f t="shared" si="305"/>
        <v>24</v>
      </c>
      <c r="J9718" s="8"/>
      <c r="K9718" s="8"/>
    </row>
    <row r="9719" spans="1:11" s="7" customFormat="1" x14ac:dyDescent="0.35">
      <c r="A9719" s="8" t="s">
        <v>5599</v>
      </c>
      <c r="B9719" s="8" t="s">
        <v>121</v>
      </c>
      <c r="C9719" s="8" t="s">
        <v>5135</v>
      </c>
      <c r="D9719" s="8" t="s">
        <v>5115</v>
      </c>
      <c r="E9719" s="8" t="s">
        <v>5228</v>
      </c>
      <c r="F9719" s="8">
        <v>18</v>
      </c>
      <c r="G9719" s="5">
        <v>0</v>
      </c>
      <c r="H9719" s="5">
        <f t="shared" si="304"/>
        <v>0</v>
      </c>
      <c r="I9719" s="5">
        <f t="shared" si="305"/>
        <v>18</v>
      </c>
      <c r="J9719" s="8"/>
      <c r="K9719" s="8"/>
    </row>
    <row r="9720" spans="1:11" s="7" customFormat="1" x14ac:dyDescent="0.35">
      <c r="A9720" s="8" t="s">
        <v>5600</v>
      </c>
      <c r="B9720" s="8" t="s">
        <v>121</v>
      </c>
      <c r="C9720" s="8" t="s">
        <v>5135</v>
      </c>
      <c r="D9720" s="8" t="s">
        <v>5115</v>
      </c>
      <c r="E9720" s="8" t="s">
        <v>5228</v>
      </c>
      <c r="F9720" s="8">
        <v>18</v>
      </c>
      <c r="G9720" s="5">
        <v>0</v>
      </c>
      <c r="H9720" s="5">
        <f t="shared" si="304"/>
        <v>0</v>
      </c>
      <c r="I9720" s="5">
        <f t="shared" si="305"/>
        <v>18</v>
      </c>
      <c r="J9720" s="8"/>
      <c r="K9720" s="8"/>
    </row>
    <row r="9721" spans="1:11" s="7" customFormat="1" x14ac:dyDescent="0.35">
      <c r="A9721" s="8" t="s">
        <v>5601</v>
      </c>
      <c r="B9721" s="8" t="s">
        <v>121</v>
      </c>
      <c r="C9721" s="8" t="s">
        <v>5135</v>
      </c>
      <c r="D9721" s="8" t="s">
        <v>5115</v>
      </c>
      <c r="E9721" s="8" t="s">
        <v>5228</v>
      </c>
      <c r="F9721" s="8">
        <v>12</v>
      </c>
      <c r="G9721" s="5">
        <v>0</v>
      </c>
      <c r="H9721" s="5">
        <f t="shared" si="304"/>
        <v>0</v>
      </c>
      <c r="I9721" s="5">
        <f t="shared" si="305"/>
        <v>12</v>
      </c>
      <c r="J9721" s="8"/>
      <c r="K9721" s="8"/>
    </row>
    <row r="9722" spans="1:11" s="7" customFormat="1" x14ac:dyDescent="0.35">
      <c r="A9722" s="8" t="s">
        <v>5602</v>
      </c>
      <c r="B9722" s="8" t="s">
        <v>121</v>
      </c>
      <c r="C9722" s="8" t="s">
        <v>5135</v>
      </c>
      <c r="D9722" s="8" t="s">
        <v>5115</v>
      </c>
      <c r="E9722" s="8" t="s">
        <v>5228</v>
      </c>
      <c r="F9722" s="8">
        <v>12</v>
      </c>
      <c r="G9722" s="5">
        <v>0</v>
      </c>
      <c r="H9722" s="5">
        <f t="shared" si="304"/>
        <v>0</v>
      </c>
      <c r="I9722" s="5">
        <f t="shared" si="305"/>
        <v>12</v>
      </c>
      <c r="J9722" s="8"/>
      <c r="K9722" s="8"/>
    </row>
    <row r="9723" spans="1:11" s="7" customFormat="1" x14ac:dyDescent="0.35">
      <c r="A9723" s="8" t="s">
        <v>5603</v>
      </c>
      <c r="B9723" s="8" t="s">
        <v>121</v>
      </c>
      <c r="C9723" s="8" t="s">
        <v>5135</v>
      </c>
      <c r="D9723" s="8" t="s">
        <v>5115</v>
      </c>
      <c r="E9723" s="8" t="s">
        <v>5228</v>
      </c>
      <c r="F9723" s="8">
        <v>18</v>
      </c>
      <c r="G9723" s="5">
        <v>0</v>
      </c>
      <c r="H9723" s="5">
        <f t="shared" si="304"/>
        <v>0</v>
      </c>
      <c r="I9723" s="5">
        <f t="shared" si="305"/>
        <v>18</v>
      </c>
      <c r="J9723" s="8"/>
      <c r="K9723" s="8"/>
    </row>
    <row r="9724" spans="1:11" s="7" customFormat="1" x14ac:dyDescent="0.35">
      <c r="A9724" s="8" t="s">
        <v>5604</v>
      </c>
      <c r="B9724" s="8" t="s">
        <v>121</v>
      </c>
      <c r="C9724" s="8" t="s">
        <v>5135</v>
      </c>
      <c r="D9724" s="8" t="s">
        <v>5115</v>
      </c>
      <c r="E9724" s="8" t="s">
        <v>5228</v>
      </c>
      <c r="F9724" s="8">
        <v>12</v>
      </c>
      <c r="G9724" s="5">
        <v>0</v>
      </c>
      <c r="H9724" s="5">
        <f t="shared" si="304"/>
        <v>0</v>
      </c>
      <c r="I9724" s="5">
        <f t="shared" si="305"/>
        <v>12</v>
      </c>
      <c r="J9724" s="8"/>
      <c r="K9724" s="8"/>
    </row>
    <row r="9725" spans="1:11" s="7" customFormat="1" x14ac:dyDescent="0.35">
      <c r="A9725" s="8" t="s">
        <v>5605</v>
      </c>
      <c r="B9725" s="8" t="s">
        <v>121</v>
      </c>
      <c r="C9725" s="8" t="s">
        <v>5135</v>
      </c>
      <c r="D9725" s="8" t="s">
        <v>5115</v>
      </c>
      <c r="E9725" s="8" t="s">
        <v>5228</v>
      </c>
      <c r="F9725" s="8">
        <v>12</v>
      </c>
      <c r="G9725" s="5">
        <v>0</v>
      </c>
      <c r="H9725" s="5">
        <f t="shared" si="304"/>
        <v>0</v>
      </c>
      <c r="I9725" s="5">
        <f t="shared" si="305"/>
        <v>12</v>
      </c>
      <c r="J9725" s="8"/>
      <c r="K9725" s="8"/>
    </row>
    <row r="9726" spans="1:11" s="7" customFormat="1" x14ac:dyDescent="0.35">
      <c r="A9726" s="8" t="s">
        <v>5606</v>
      </c>
      <c r="B9726" s="8" t="s">
        <v>121</v>
      </c>
      <c r="C9726" s="8" t="s">
        <v>5135</v>
      </c>
      <c r="D9726" s="8" t="s">
        <v>5115</v>
      </c>
      <c r="E9726" s="8" t="s">
        <v>5228</v>
      </c>
      <c r="F9726" s="8">
        <v>3000</v>
      </c>
      <c r="G9726" s="5">
        <v>0</v>
      </c>
      <c r="H9726" s="5">
        <f t="shared" si="304"/>
        <v>0</v>
      </c>
      <c r="I9726" s="5">
        <f t="shared" si="305"/>
        <v>3000</v>
      </c>
      <c r="J9726" s="8"/>
      <c r="K9726" s="8"/>
    </row>
    <row r="9727" spans="1:11" s="7" customFormat="1" x14ac:dyDescent="0.35">
      <c r="A9727" s="8" t="s">
        <v>5607</v>
      </c>
      <c r="B9727" s="8" t="s">
        <v>121</v>
      </c>
      <c r="C9727" s="8" t="s">
        <v>5135</v>
      </c>
      <c r="D9727" s="8" t="s">
        <v>5115</v>
      </c>
      <c r="E9727" s="8" t="s">
        <v>5228</v>
      </c>
      <c r="F9727" s="8">
        <v>1080</v>
      </c>
      <c r="G9727" s="5">
        <v>0</v>
      </c>
      <c r="H9727" s="5">
        <f t="shared" si="304"/>
        <v>0</v>
      </c>
      <c r="I9727" s="5">
        <f t="shared" si="305"/>
        <v>1080</v>
      </c>
      <c r="J9727" s="8"/>
      <c r="K9727" s="8"/>
    </row>
    <row r="9728" spans="1:11" s="7" customFormat="1" x14ac:dyDescent="0.35">
      <c r="A9728" s="8" t="s">
        <v>5608</v>
      </c>
      <c r="B9728" s="8" t="s">
        <v>121</v>
      </c>
      <c r="C9728" s="8" t="s">
        <v>5135</v>
      </c>
      <c r="D9728" s="8" t="s">
        <v>5115</v>
      </c>
      <c r="E9728" s="8" t="s">
        <v>5228</v>
      </c>
      <c r="F9728" s="8">
        <v>216</v>
      </c>
      <c r="G9728" s="5">
        <v>0</v>
      </c>
      <c r="H9728" s="5">
        <f t="shared" si="304"/>
        <v>0</v>
      </c>
      <c r="I9728" s="5">
        <f t="shared" si="305"/>
        <v>216</v>
      </c>
      <c r="J9728" s="8"/>
      <c r="K9728" s="8"/>
    </row>
    <row r="9729" spans="1:11" s="7" customFormat="1" x14ac:dyDescent="0.35">
      <c r="A9729" s="8" t="s">
        <v>5609</v>
      </c>
      <c r="B9729" s="8" t="s">
        <v>121</v>
      </c>
      <c r="C9729" s="8" t="s">
        <v>5135</v>
      </c>
      <c r="D9729" s="8" t="s">
        <v>5115</v>
      </c>
      <c r="E9729" s="8" t="s">
        <v>5228</v>
      </c>
      <c r="F9729" s="8">
        <v>156</v>
      </c>
      <c r="G9729" s="5">
        <v>0</v>
      </c>
      <c r="H9729" s="5">
        <f t="shared" si="304"/>
        <v>0</v>
      </c>
      <c r="I9729" s="5">
        <f t="shared" si="305"/>
        <v>156</v>
      </c>
      <c r="J9729" s="8"/>
      <c r="K9729" s="8"/>
    </row>
    <row r="9730" spans="1:11" s="7" customFormat="1" x14ac:dyDescent="0.35">
      <c r="A9730" s="8" t="s">
        <v>5610</v>
      </c>
      <c r="B9730" s="8" t="s">
        <v>121</v>
      </c>
      <c r="C9730" s="8" t="s">
        <v>5135</v>
      </c>
      <c r="D9730" s="8" t="s">
        <v>5115</v>
      </c>
      <c r="E9730" s="8" t="s">
        <v>5228</v>
      </c>
      <c r="F9730" s="8">
        <v>288</v>
      </c>
      <c r="G9730" s="5">
        <v>0</v>
      </c>
      <c r="H9730" s="5">
        <f t="shared" si="304"/>
        <v>0</v>
      </c>
      <c r="I9730" s="5">
        <f t="shared" si="305"/>
        <v>288</v>
      </c>
      <c r="J9730" s="8"/>
      <c r="K9730" s="8"/>
    </row>
    <row r="9731" spans="1:11" s="7" customFormat="1" x14ac:dyDescent="0.35">
      <c r="A9731" s="8" t="s">
        <v>5611</v>
      </c>
      <c r="B9731" s="8" t="s">
        <v>121</v>
      </c>
      <c r="C9731" s="8" t="s">
        <v>5135</v>
      </c>
      <c r="D9731" s="8" t="s">
        <v>5115</v>
      </c>
      <c r="E9731" s="8" t="s">
        <v>5228</v>
      </c>
      <c r="F9731" s="8">
        <v>228</v>
      </c>
      <c r="G9731" s="5">
        <v>0</v>
      </c>
      <c r="H9731" s="5">
        <f t="shared" si="304"/>
        <v>0</v>
      </c>
      <c r="I9731" s="5">
        <f t="shared" si="305"/>
        <v>228</v>
      </c>
      <c r="J9731" s="8"/>
      <c r="K9731" s="8"/>
    </row>
    <row r="9732" spans="1:11" s="7" customFormat="1" x14ac:dyDescent="0.35">
      <c r="A9732" s="8" t="s">
        <v>5612</v>
      </c>
      <c r="B9732" s="8" t="s">
        <v>121</v>
      </c>
      <c r="C9732" s="8" t="s">
        <v>5135</v>
      </c>
      <c r="D9732" s="8" t="s">
        <v>5115</v>
      </c>
      <c r="E9732" s="8" t="s">
        <v>5228</v>
      </c>
      <c r="F9732" s="8">
        <v>252</v>
      </c>
      <c r="G9732" s="5">
        <v>0</v>
      </c>
      <c r="H9732" s="5">
        <f t="shared" ref="H9732:H9795" si="306">G9732*$K$2</f>
        <v>0</v>
      </c>
      <c r="I9732" s="5">
        <f t="shared" ref="I9732:I9795" si="307">ROUND(SUM(F9732:H9732),2)</f>
        <v>252</v>
      </c>
      <c r="J9732" s="8"/>
      <c r="K9732" s="8"/>
    </row>
    <row r="9733" spans="1:11" s="7" customFormat="1" x14ac:dyDescent="0.35">
      <c r="A9733" s="8" t="s">
        <v>5613</v>
      </c>
      <c r="B9733" s="8" t="s">
        <v>121</v>
      </c>
      <c r="C9733" s="8" t="s">
        <v>5135</v>
      </c>
      <c r="D9733" s="8" t="s">
        <v>5115</v>
      </c>
      <c r="E9733" s="8" t="s">
        <v>5228</v>
      </c>
      <c r="F9733" s="8">
        <v>90</v>
      </c>
      <c r="G9733" s="5">
        <v>0</v>
      </c>
      <c r="H9733" s="5">
        <f t="shared" si="306"/>
        <v>0</v>
      </c>
      <c r="I9733" s="5">
        <f t="shared" si="307"/>
        <v>90</v>
      </c>
      <c r="J9733" s="8"/>
      <c r="K9733" s="8"/>
    </row>
    <row r="9734" spans="1:11" s="7" customFormat="1" x14ac:dyDescent="0.35">
      <c r="A9734" s="8" t="s">
        <v>5614</v>
      </c>
      <c r="B9734" s="8" t="s">
        <v>121</v>
      </c>
      <c r="C9734" s="8" t="s">
        <v>5135</v>
      </c>
      <c r="D9734" s="8" t="s">
        <v>5115</v>
      </c>
      <c r="E9734" s="8" t="s">
        <v>5228</v>
      </c>
      <c r="F9734" s="8">
        <v>120</v>
      </c>
      <c r="G9734" s="5">
        <v>0</v>
      </c>
      <c r="H9734" s="5">
        <f t="shared" si="306"/>
        <v>0</v>
      </c>
      <c r="I9734" s="5">
        <f t="shared" si="307"/>
        <v>120</v>
      </c>
      <c r="J9734" s="8"/>
      <c r="K9734" s="8"/>
    </row>
    <row r="9735" spans="1:11" s="7" customFormat="1" x14ac:dyDescent="0.35">
      <c r="A9735" s="8" t="s">
        <v>5615</v>
      </c>
      <c r="B9735" s="8" t="s">
        <v>121</v>
      </c>
      <c r="C9735" s="8" t="s">
        <v>5135</v>
      </c>
      <c r="D9735" s="8" t="s">
        <v>5115</v>
      </c>
      <c r="E9735" s="8" t="s">
        <v>5228</v>
      </c>
      <c r="F9735" s="8">
        <v>192</v>
      </c>
      <c r="G9735" s="5">
        <v>0</v>
      </c>
      <c r="H9735" s="5">
        <f t="shared" si="306"/>
        <v>0</v>
      </c>
      <c r="I9735" s="5">
        <f t="shared" si="307"/>
        <v>192</v>
      </c>
      <c r="J9735" s="8"/>
      <c r="K9735" s="8"/>
    </row>
    <row r="9736" spans="1:11" s="7" customFormat="1" x14ac:dyDescent="0.35">
      <c r="A9736" s="8" t="s">
        <v>5616</v>
      </c>
      <c r="B9736" s="8" t="s">
        <v>121</v>
      </c>
      <c r="C9736" s="8" t="s">
        <v>5135</v>
      </c>
      <c r="D9736" s="8" t="s">
        <v>5115</v>
      </c>
      <c r="E9736" s="8" t="s">
        <v>5228</v>
      </c>
      <c r="F9736" s="8">
        <v>96</v>
      </c>
      <c r="G9736" s="5">
        <v>0</v>
      </c>
      <c r="H9736" s="5">
        <f t="shared" si="306"/>
        <v>0</v>
      </c>
      <c r="I9736" s="5">
        <f t="shared" si="307"/>
        <v>96</v>
      </c>
      <c r="J9736" s="8"/>
      <c r="K9736" s="8"/>
    </row>
    <row r="9737" spans="1:11" s="7" customFormat="1" x14ac:dyDescent="0.35">
      <c r="A9737" s="8" t="s">
        <v>5617</v>
      </c>
      <c r="B9737" s="8" t="s">
        <v>121</v>
      </c>
      <c r="C9737" s="8" t="s">
        <v>5135</v>
      </c>
      <c r="D9737" s="8" t="s">
        <v>5115</v>
      </c>
      <c r="E9737" s="8" t="s">
        <v>5228</v>
      </c>
      <c r="F9737" s="8">
        <v>18</v>
      </c>
      <c r="G9737" s="5">
        <v>0</v>
      </c>
      <c r="H9737" s="5">
        <f t="shared" si="306"/>
        <v>0</v>
      </c>
      <c r="I9737" s="5">
        <f t="shared" si="307"/>
        <v>18</v>
      </c>
      <c r="J9737" s="8"/>
      <c r="K9737" s="8"/>
    </row>
    <row r="9738" spans="1:11" s="7" customFormat="1" x14ac:dyDescent="0.35">
      <c r="A9738" s="8" t="s">
        <v>5618</v>
      </c>
      <c r="B9738" s="8" t="s">
        <v>121</v>
      </c>
      <c r="C9738" s="8" t="s">
        <v>5135</v>
      </c>
      <c r="D9738" s="8" t="s">
        <v>5115</v>
      </c>
      <c r="E9738" s="8" t="s">
        <v>5228</v>
      </c>
      <c r="F9738" s="8">
        <v>12</v>
      </c>
      <c r="G9738" s="5">
        <v>0</v>
      </c>
      <c r="H9738" s="5">
        <f t="shared" si="306"/>
        <v>0</v>
      </c>
      <c r="I9738" s="5">
        <f t="shared" si="307"/>
        <v>12</v>
      </c>
      <c r="J9738" s="8"/>
      <c r="K9738" s="8"/>
    </row>
    <row r="9739" spans="1:11" s="7" customFormat="1" x14ac:dyDescent="0.35">
      <c r="A9739" s="8" t="s">
        <v>5619</v>
      </c>
      <c r="B9739" s="8" t="s">
        <v>121</v>
      </c>
      <c r="C9739" s="8" t="s">
        <v>5135</v>
      </c>
      <c r="D9739" s="8" t="s">
        <v>5115</v>
      </c>
      <c r="E9739" s="8" t="s">
        <v>5228</v>
      </c>
      <c r="F9739" s="8">
        <v>12</v>
      </c>
      <c r="G9739" s="5">
        <v>0</v>
      </c>
      <c r="H9739" s="5">
        <f t="shared" si="306"/>
        <v>0</v>
      </c>
      <c r="I9739" s="5">
        <f t="shared" si="307"/>
        <v>12</v>
      </c>
      <c r="J9739" s="8"/>
      <c r="K9739" s="8"/>
    </row>
    <row r="9740" spans="1:11" s="7" customFormat="1" x14ac:dyDescent="0.35">
      <c r="A9740" s="8" t="s">
        <v>5620</v>
      </c>
      <c r="B9740" s="8" t="s">
        <v>121</v>
      </c>
      <c r="C9740" s="8" t="s">
        <v>5135</v>
      </c>
      <c r="D9740" s="8" t="s">
        <v>5115</v>
      </c>
      <c r="E9740" s="8" t="s">
        <v>5228</v>
      </c>
      <c r="F9740" s="8">
        <v>30</v>
      </c>
      <c r="G9740" s="5">
        <v>0</v>
      </c>
      <c r="H9740" s="5">
        <f t="shared" si="306"/>
        <v>0</v>
      </c>
      <c r="I9740" s="5">
        <f t="shared" si="307"/>
        <v>30</v>
      </c>
      <c r="J9740" s="8"/>
      <c r="K9740" s="8"/>
    </row>
    <row r="9741" spans="1:11" s="7" customFormat="1" x14ac:dyDescent="0.35">
      <c r="A9741" s="8" t="s">
        <v>5621</v>
      </c>
      <c r="B9741" s="8" t="s">
        <v>121</v>
      </c>
      <c r="C9741" s="8" t="s">
        <v>5135</v>
      </c>
      <c r="D9741" s="8" t="s">
        <v>5115</v>
      </c>
      <c r="E9741" s="8" t="s">
        <v>5228</v>
      </c>
      <c r="F9741" s="8">
        <v>1200</v>
      </c>
      <c r="G9741" s="5">
        <v>0</v>
      </c>
      <c r="H9741" s="5">
        <f t="shared" si="306"/>
        <v>0</v>
      </c>
      <c r="I9741" s="5">
        <f t="shared" si="307"/>
        <v>1200</v>
      </c>
      <c r="J9741" s="8"/>
      <c r="K9741" s="8"/>
    </row>
    <row r="9742" spans="1:11" s="7" customFormat="1" x14ac:dyDescent="0.35">
      <c r="A9742" s="8" t="s">
        <v>5622</v>
      </c>
      <c r="B9742" s="8" t="s">
        <v>121</v>
      </c>
      <c r="C9742" s="8" t="s">
        <v>5135</v>
      </c>
      <c r="D9742" s="8" t="s">
        <v>5115</v>
      </c>
      <c r="E9742" s="8" t="s">
        <v>5228</v>
      </c>
      <c r="F9742" s="8">
        <v>1080</v>
      </c>
      <c r="G9742" s="5">
        <v>0</v>
      </c>
      <c r="H9742" s="5">
        <f t="shared" si="306"/>
        <v>0</v>
      </c>
      <c r="I9742" s="5">
        <f t="shared" si="307"/>
        <v>1080</v>
      </c>
      <c r="J9742" s="8"/>
      <c r="K9742" s="8"/>
    </row>
    <row r="9743" spans="1:11" s="7" customFormat="1" x14ac:dyDescent="0.35">
      <c r="A9743" s="8" t="s">
        <v>5623</v>
      </c>
      <c r="B9743" s="8" t="s">
        <v>121</v>
      </c>
      <c r="C9743" s="8" t="s">
        <v>5135</v>
      </c>
      <c r="D9743" s="8" t="s">
        <v>5115</v>
      </c>
      <c r="E9743" s="8" t="s">
        <v>5228</v>
      </c>
      <c r="F9743" s="8">
        <v>540</v>
      </c>
      <c r="G9743" s="5">
        <v>0</v>
      </c>
      <c r="H9743" s="5">
        <f t="shared" si="306"/>
        <v>0</v>
      </c>
      <c r="I9743" s="5">
        <f t="shared" si="307"/>
        <v>540</v>
      </c>
      <c r="J9743" s="8"/>
      <c r="K9743" s="8"/>
    </row>
    <row r="9744" spans="1:11" s="7" customFormat="1" x14ac:dyDescent="0.35">
      <c r="A9744" s="8" t="s">
        <v>5624</v>
      </c>
      <c r="B9744" s="8" t="s">
        <v>121</v>
      </c>
      <c r="C9744" s="8" t="s">
        <v>5135</v>
      </c>
      <c r="D9744" s="8" t="s">
        <v>5115</v>
      </c>
      <c r="E9744" s="8" t="s">
        <v>5228</v>
      </c>
      <c r="F9744" s="8">
        <v>1800</v>
      </c>
      <c r="G9744" s="5">
        <v>0</v>
      </c>
      <c r="H9744" s="5">
        <f t="shared" si="306"/>
        <v>0</v>
      </c>
      <c r="I9744" s="5">
        <f t="shared" si="307"/>
        <v>1800</v>
      </c>
      <c r="J9744" s="8"/>
      <c r="K9744" s="8"/>
    </row>
    <row r="9745" spans="1:11" s="7" customFormat="1" x14ac:dyDescent="0.35">
      <c r="A9745" s="8" t="s">
        <v>5625</v>
      </c>
      <c r="B9745" s="8" t="s">
        <v>121</v>
      </c>
      <c r="C9745" s="8" t="s">
        <v>5135</v>
      </c>
      <c r="D9745" s="8" t="s">
        <v>5115</v>
      </c>
      <c r="E9745" s="8" t="s">
        <v>5228</v>
      </c>
      <c r="F9745" s="8">
        <v>120</v>
      </c>
      <c r="G9745" s="5">
        <v>0</v>
      </c>
      <c r="H9745" s="5">
        <f t="shared" si="306"/>
        <v>0</v>
      </c>
      <c r="I9745" s="5">
        <f t="shared" si="307"/>
        <v>120</v>
      </c>
      <c r="J9745" s="8"/>
      <c r="K9745" s="8"/>
    </row>
    <row r="9746" spans="1:11" s="7" customFormat="1" x14ac:dyDescent="0.35">
      <c r="A9746" s="8" t="s">
        <v>5626</v>
      </c>
      <c r="B9746" s="8" t="s">
        <v>121</v>
      </c>
      <c r="C9746" s="8" t="s">
        <v>5135</v>
      </c>
      <c r="D9746" s="8" t="s">
        <v>5115</v>
      </c>
      <c r="E9746" s="8" t="s">
        <v>5228</v>
      </c>
      <c r="F9746" s="8">
        <v>3120</v>
      </c>
      <c r="G9746" s="5">
        <v>0</v>
      </c>
      <c r="H9746" s="5">
        <f t="shared" si="306"/>
        <v>0</v>
      </c>
      <c r="I9746" s="5">
        <f t="shared" si="307"/>
        <v>3120</v>
      </c>
      <c r="J9746" s="8"/>
      <c r="K9746" s="8"/>
    </row>
    <row r="9747" spans="1:11" s="7" customFormat="1" x14ac:dyDescent="0.35">
      <c r="A9747" s="8" t="s">
        <v>5627</v>
      </c>
      <c r="B9747" s="8" t="s">
        <v>121</v>
      </c>
      <c r="C9747" s="8" t="s">
        <v>5135</v>
      </c>
      <c r="D9747" s="8" t="s">
        <v>5115</v>
      </c>
      <c r="E9747" s="8" t="s">
        <v>5228</v>
      </c>
      <c r="F9747" s="8">
        <v>336</v>
      </c>
      <c r="G9747" s="5">
        <v>0</v>
      </c>
      <c r="H9747" s="5">
        <f t="shared" si="306"/>
        <v>0</v>
      </c>
      <c r="I9747" s="5">
        <f t="shared" si="307"/>
        <v>336</v>
      </c>
      <c r="J9747" s="8"/>
      <c r="K9747" s="8"/>
    </row>
    <row r="9748" spans="1:11" s="7" customFormat="1" x14ac:dyDescent="0.35">
      <c r="A9748" s="8" t="s">
        <v>5628</v>
      </c>
      <c r="B9748" s="8" t="s">
        <v>121</v>
      </c>
      <c r="C9748" s="8" t="s">
        <v>5135</v>
      </c>
      <c r="D9748" s="8" t="s">
        <v>5115</v>
      </c>
      <c r="E9748" s="8" t="s">
        <v>5228</v>
      </c>
      <c r="F9748" s="8">
        <v>30</v>
      </c>
      <c r="G9748" s="5">
        <v>0</v>
      </c>
      <c r="H9748" s="5">
        <f t="shared" si="306"/>
        <v>0</v>
      </c>
      <c r="I9748" s="5">
        <f t="shared" si="307"/>
        <v>30</v>
      </c>
      <c r="J9748" s="8"/>
      <c r="K9748" s="8"/>
    </row>
    <row r="9749" spans="1:11" s="7" customFormat="1" x14ac:dyDescent="0.35">
      <c r="A9749" s="8" t="s">
        <v>5629</v>
      </c>
      <c r="B9749" s="8" t="s">
        <v>121</v>
      </c>
      <c r="C9749" s="8" t="s">
        <v>5135</v>
      </c>
      <c r="D9749" s="8" t="s">
        <v>5115</v>
      </c>
      <c r="E9749" s="8" t="s">
        <v>5228</v>
      </c>
      <c r="F9749" s="8">
        <v>24</v>
      </c>
      <c r="G9749" s="5">
        <v>0</v>
      </c>
      <c r="H9749" s="5">
        <f t="shared" si="306"/>
        <v>0</v>
      </c>
      <c r="I9749" s="5">
        <f t="shared" si="307"/>
        <v>24</v>
      </c>
      <c r="J9749" s="8"/>
      <c r="K9749" s="8"/>
    </row>
    <row r="9750" spans="1:11" s="7" customFormat="1" x14ac:dyDescent="0.35">
      <c r="A9750" s="8" t="s">
        <v>5630</v>
      </c>
      <c r="B9750" s="8" t="s">
        <v>121</v>
      </c>
      <c r="C9750" s="8" t="s">
        <v>5135</v>
      </c>
      <c r="D9750" s="8" t="s">
        <v>5115</v>
      </c>
      <c r="E9750" s="8" t="s">
        <v>5228</v>
      </c>
      <c r="F9750" s="8">
        <v>0</v>
      </c>
      <c r="G9750" s="5">
        <v>261.33999999999997</v>
      </c>
      <c r="H9750" s="5">
        <f t="shared" si="306"/>
        <v>0</v>
      </c>
      <c r="I9750" s="5">
        <f t="shared" si="307"/>
        <v>261.33999999999997</v>
      </c>
      <c r="J9750" s="8"/>
      <c r="K9750" s="8"/>
    </row>
    <row r="9751" spans="1:11" s="7" customFormat="1" x14ac:dyDescent="0.35">
      <c r="A9751" s="8" t="s">
        <v>5631</v>
      </c>
      <c r="B9751" s="8" t="s">
        <v>121</v>
      </c>
      <c r="C9751" s="8" t="s">
        <v>5135</v>
      </c>
      <c r="D9751" s="8" t="s">
        <v>5115</v>
      </c>
      <c r="E9751" s="8" t="s">
        <v>5228</v>
      </c>
      <c r="F9751" s="8">
        <v>4320</v>
      </c>
      <c r="G9751" s="5">
        <v>0</v>
      </c>
      <c r="H9751" s="5">
        <f t="shared" si="306"/>
        <v>0</v>
      </c>
      <c r="I9751" s="5">
        <f t="shared" si="307"/>
        <v>4320</v>
      </c>
      <c r="J9751" s="8"/>
      <c r="K9751" s="8"/>
    </row>
    <row r="9752" spans="1:11" s="7" customFormat="1" x14ac:dyDescent="0.35">
      <c r="A9752" s="8" t="s">
        <v>5632</v>
      </c>
      <c r="B9752" s="8" t="s">
        <v>121</v>
      </c>
      <c r="C9752" s="8" t="s">
        <v>5135</v>
      </c>
      <c r="D9752" s="8" t="s">
        <v>5115</v>
      </c>
      <c r="E9752" s="8" t="s">
        <v>5228</v>
      </c>
      <c r="F9752" s="8">
        <v>7200</v>
      </c>
      <c r="G9752" s="5">
        <v>0</v>
      </c>
      <c r="H9752" s="5">
        <f t="shared" si="306"/>
        <v>0</v>
      </c>
      <c r="I9752" s="5">
        <f t="shared" si="307"/>
        <v>7200</v>
      </c>
      <c r="J9752" s="8"/>
      <c r="K9752" s="8"/>
    </row>
    <row r="9753" spans="1:11" s="7" customFormat="1" x14ac:dyDescent="0.35">
      <c r="A9753" s="8" t="s">
        <v>5633</v>
      </c>
      <c r="B9753" s="8" t="s">
        <v>121</v>
      </c>
      <c r="C9753" s="8" t="s">
        <v>5135</v>
      </c>
      <c r="D9753" s="8" t="s">
        <v>5115</v>
      </c>
      <c r="E9753" s="8" t="s">
        <v>5228</v>
      </c>
      <c r="F9753" s="8">
        <v>31000</v>
      </c>
      <c r="G9753" s="5">
        <v>0</v>
      </c>
      <c r="H9753" s="5">
        <f t="shared" si="306"/>
        <v>0</v>
      </c>
      <c r="I9753" s="5">
        <f t="shared" si="307"/>
        <v>31000</v>
      </c>
      <c r="J9753" s="8"/>
      <c r="K9753" s="8"/>
    </row>
    <row r="9754" spans="1:11" s="7" customFormat="1" x14ac:dyDescent="0.35">
      <c r="A9754" s="8" t="s">
        <v>5634</v>
      </c>
      <c r="B9754" s="8" t="s">
        <v>121</v>
      </c>
      <c r="C9754" s="8" t="s">
        <v>5135</v>
      </c>
      <c r="D9754" s="8" t="s">
        <v>5115</v>
      </c>
      <c r="E9754" s="8" t="s">
        <v>5228</v>
      </c>
      <c r="F9754" s="9">
        <v>49000</v>
      </c>
      <c r="G9754" s="5">
        <v>0</v>
      </c>
      <c r="H9754" s="5">
        <f t="shared" si="306"/>
        <v>0</v>
      </c>
      <c r="I9754" s="5">
        <f t="shared" si="307"/>
        <v>49000</v>
      </c>
      <c r="J9754" s="8"/>
      <c r="K9754" s="8"/>
    </row>
    <row r="9755" spans="1:11" s="7" customFormat="1" x14ac:dyDescent="0.35">
      <c r="A9755" s="8" t="s">
        <v>5635</v>
      </c>
      <c r="B9755" s="8" t="s">
        <v>121</v>
      </c>
      <c r="C9755" s="8" t="s">
        <v>5135</v>
      </c>
      <c r="D9755" s="8" t="s">
        <v>5101</v>
      </c>
      <c r="E9755" s="8" t="s">
        <v>5112</v>
      </c>
      <c r="F9755" s="9">
        <v>21162.53</v>
      </c>
      <c r="G9755" s="5">
        <v>0</v>
      </c>
      <c r="H9755" s="5">
        <f t="shared" si="306"/>
        <v>0</v>
      </c>
      <c r="I9755" s="5">
        <f t="shared" si="307"/>
        <v>21162.53</v>
      </c>
      <c r="J9755" s="8"/>
      <c r="K9755" s="8"/>
    </row>
    <row r="9756" spans="1:11" s="7" customFormat="1" x14ac:dyDescent="0.35">
      <c r="A9756" s="8" t="s">
        <v>5636</v>
      </c>
      <c r="B9756" s="8" t="s">
        <v>121</v>
      </c>
      <c r="C9756" s="8" t="s">
        <v>5135</v>
      </c>
      <c r="D9756" s="8" t="s">
        <v>5101</v>
      </c>
      <c r="E9756" s="8" t="s">
        <v>5112</v>
      </c>
      <c r="F9756" s="9">
        <v>22126.58</v>
      </c>
      <c r="G9756" s="5">
        <v>0</v>
      </c>
      <c r="H9756" s="5">
        <f t="shared" si="306"/>
        <v>0</v>
      </c>
      <c r="I9756" s="5">
        <f t="shared" si="307"/>
        <v>22126.58</v>
      </c>
      <c r="J9756" s="8"/>
      <c r="K9756" s="8"/>
    </row>
    <row r="9757" spans="1:11" s="7" customFormat="1" x14ac:dyDescent="0.35">
      <c r="A9757" s="8" t="s">
        <v>5637</v>
      </c>
      <c r="B9757" s="8" t="s">
        <v>121</v>
      </c>
      <c r="C9757" s="8" t="s">
        <v>5135</v>
      </c>
      <c r="D9757" s="8" t="s">
        <v>5101</v>
      </c>
      <c r="E9757" s="8" t="s">
        <v>5112</v>
      </c>
      <c r="F9757" s="9">
        <v>21047.77</v>
      </c>
      <c r="G9757" s="5">
        <v>0</v>
      </c>
      <c r="H9757" s="5">
        <f t="shared" si="306"/>
        <v>0</v>
      </c>
      <c r="I9757" s="5">
        <f t="shared" si="307"/>
        <v>21047.77</v>
      </c>
      <c r="J9757" s="8"/>
      <c r="K9757" s="8"/>
    </row>
    <row r="9758" spans="1:11" s="7" customFormat="1" x14ac:dyDescent="0.35">
      <c r="A9758" s="8" t="s">
        <v>5638</v>
      </c>
      <c r="B9758" s="8" t="s">
        <v>121</v>
      </c>
      <c r="C9758" s="8" t="s">
        <v>5135</v>
      </c>
      <c r="D9758" s="8" t="s">
        <v>5101</v>
      </c>
      <c r="E9758" s="8" t="s">
        <v>5112</v>
      </c>
      <c r="F9758" s="9">
        <v>24391.5</v>
      </c>
      <c r="G9758" s="5">
        <v>0</v>
      </c>
      <c r="H9758" s="5">
        <f t="shared" si="306"/>
        <v>0</v>
      </c>
      <c r="I9758" s="5">
        <f t="shared" si="307"/>
        <v>24391.5</v>
      </c>
      <c r="J9758" s="8"/>
      <c r="K9758" s="8"/>
    </row>
    <row r="9759" spans="1:11" s="7" customFormat="1" x14ac:dyDescent="0.35">
      <c r="A9759" s="8" t="s">
        <v>5639</v>
      </c>
      <c r="B9759" s="8" t="s">
        <v>121</v>
      </c>
      <c r="C9759" s="8" t="s">
        <v>5135</v>
      </c>
      <c r="D9759" s="8" t="s">
        <v>5101</v>
      </c>
      <c r="E9759" s="8" t="s">
        <v>5112</v>
      </c>
      <c r="F9759" s="9">
        <v>22498.720000000001</v>
      </c>
      <c r="G9759" s="5">
        <v>0</v>
      </c>
      <c r="H9759" s="5">
        <f t="shared" si="306"/>
        <v>0</v>
      </c>
      <c r="I9759" s="5">
        <f t="shared" si="307"/>
        <v>22498.720000000001</v>
      </c>
      <c r="J9759" s="8"/>
      <c r="K9759" s="8"/>
    </row>
    <row r="9760" spans="1:11" s="7" customFormat="1" x14ac:dyDescent="0.35">
      <c r="A9760" s="8" t="s">
        <v>5640</v>
      </c>
      <c r="B9760" s="8" t="s">
        <v>121</v>
      </c>
      <c r="C9760" s="8" t="s">
        <v>5135</v>
      </c>
      <c r="D9760" s="8" t="s">
        <v>5101</v>
      </c>
      <c r="E9760" s="8" t="s">
        <v>5112</v>
      </c>
      <c r="F9760" s="9">
        <v>24937.41</v>
      </c>
      <c r="G9760" s="5">
        <v>0</v>
      </c>
      <c r="H9760" s="5">
        <f t="shared" si="306"/>
        <v>0</v>
      </c>
      <c r="I9760" s="5">
        <f t="shared" si="307"/>
        <v>24937.41</v>
      </c>
      <c r="J9760" s="8"/>
      <c r="K9760" s="8"/>
    </row>
    <row r="9761" spans="1:11" s="7" customFormat="1" x14ac:dyDescent="0.35">
      <c r="A9761" s="8" t="s">
        <v>5641</v>
      </c>
      <c r="B9761" s="8" t="s">
        <v>121</v>
      </c>
      <c r="C9761" s="8" t="s">
        <v>5135</v>
      </c>
      <c r="D9761" s="8" t="s">
        <v>5101</v>
      </c>
      <c r="E9761" s="8" t="s">
        <v>5112</v>
      </c>
      <c r="F9761" s="9">
        <v>23219.32</v>
      </c>
      <c r="G9761" s="5">
        <v>0</v>
      </c>
      <c r="H9761" s="5">
        <f t="shared" si="306"/>
        <v>0</v>
      </c>
      <c r="I9761" s="5">
        <f t="shared" si="307"/>
        <v>23219.32</v>
      </c>
      <c r="J9761" s="8"/>
      <c r="K9761" s="8"/>
    </row>
    <row r="9762" spans="1:11" s="7" customFormat="1" x14ac:dyDescent="0.35">
      <c r="A9762" s="8" t="s">
        <v>5642</v>
      </c>
      <c r="B9762" s="8" t="s">
        <v>121</v>
      </c>
      <c r="C9762" s="8" t="s">
        <v>5135</v>
      </c>
      <c r="D9762" s="8" t="s">
        <v>5101</v>
      </c>
      <c r="E9762" s="8" t="s">
        <v>5112</v>
      </c>
      <c r="F9762" s="9">
        <v>24493.25</v>
      </c>
      <c r="G9762" s="5">
        <v>0</v>
      </c>
      <c r="H9762" s="5">
        <f t="shared" si="306"/>
        <v>0</v>
      </c>
      <c r="I9762" s="5">
        <f t="shared" si="307"/>
        <v>24493.25</v>
      </c>
      <c r="J9762" s="8"/>
      <c r="K9762" s="8"/>
    </row>
    <row r="9763" spans="1:11" s="7" customFormat="1" x14ac:dyDescent="0.35">
      <c r="A9763" s="8" t="s">
        <v>5643</v>
      </c>
      <c r="B9763" s="8" t="s">
        <v>121</v>
      </c>
      <c r="C9763" s="8" t="s">
        <v>5135</v>
      </c>
      <c r="D9763" s="8" t="s">
        <v>5101</v>
      </c>
      <c r="E9763" s="8" t="s">
        <v>5112</v>
      </c>
      <c r="F9763" s="9">
        <v>24159.200000000001</v>
      </c>
      <c r="G9763" s="5">
        <v>0</v>
      </c>
      <c r="H9763" s="5">
        <f t="shared" si="306"/>
        <v>0</v>
      </c>
      <c r="I9763" s="5">
        <f t="shared" si="307"/>
        <v>24159.200000000001</v>
      </c>
      <c r="J9763" s="8"/>
      <c r="K9763" s="8"/>
    </row>
    <row r="9764" spans="1:11" s="7" customFormat="1" x14ac:dyDescent="0.35">
      <c r="A9764" s="8" t="s">
        <v>5644</v>
      </c>
      <c r="B9764" s="8" t="s">
        <v>121</v>
      </c>
      <c r="C9764" s="8" t="s">
        <v>5135</v>
      </c>
      <c r="D9764" s="8" t="s">
        <v>5101</v>
      </c>
      <c r="E9764" s="8" t="s">
        <v>5112</v>
      </c>
      <c r="F9764" s="9">
        <v>26133.75</v>
      </c>
      <c r="G9764" s="5">
        <v>0</v>
      </c>
      <c r="H9764" s="5">
        <f t="shared" si="306"/>
        <v>0</v>
      </c>
      <c r="I9764" s="5">
        <f t="shared" si="307"/>
        <v>26133.75</v>
      </c>
      <c r="J9764" s="8"/>
      <c r="K9764" s="8"/>
    </row>
    <row r="9765" spans="1:11" s="7" customFormat="1" x14ac:dyDescent="0.35">
      <c r="A9765" s="8" t="s">
        <v>5645</v>
      </c>
      <c r="B9765" s="8" t="s">
        <v>121</v>
      </c>
      <c r="C9765" s="8" t="s">
        <v>5135</v>
      </c>
      <c r="D9765" s="8" t="s">
        <v>5101</v>
      </c>
      <c r="E9765" s="8" t="s">
        <v>5112</v>
      </c>
      <c r="F9765" s="9">
        <v>27980.54</v>
      </c>
      <c r="G9765" s="5">
        <v>0</v>
      </c>
      <c r="H9765" s="5">
        <f t="shared" si="306"/>
        <v>0</v>
      </c>
      <c r="I9765" s="5">
        <f t="shared" si="307"/>
        <v>27980.54</v>
      </c>
      <c r="J9765" s="8"/>
      <c r="K9765" s="8"/>
    </row>
    <row r="9766" spans="1:11" s="7" customFormat="1" x14ac:dyDescent="0.35">
      <c r="A9766" s="8" t="s">
        <v>5646</v>
      </c>
      <c r="B9766" s="8" t="s">
        <v>121</v>
      </c>
      <c r="C9766" s="8" t="s">
        <v>5135</v>
      </c>
      <c r="D9766" s="8" t="s">
        <v>5101</v>
      </c>
      <c r="E9766" s="8" t="s">
        <v>5112</v>
      </c>
      <c r="F9766" s="9">
        <v>30082.85</v>
      </c>
      <c r="G9766" s="5">
        <v>0</v>
      </c>
      <c r="H9766" s="5">
        <f t="shared" si="306"/>
        <v>0</v>
      </c>
      <c r="I9766" s="5">
        <f t="shared" si="307"/>
        <v>30082.85</v>
      </c>
      <c r="J9766" s="8"/>
      <c r="K9766" s="8"/>
    </row>
    <row r="9767" spans="1:11" s="7" customFormat="1" x14ac:dyDescent="0.35">
      <c r="A9767" s="8" t="s">
        <v>5647</v>
      </c>
      <c r="B9767" s="8" t="s">
        <v>121</v>
      </c>
      <c r="C9767" s="8" t="s">
        <v>5135</v>
      </c>
      <c r="D9767" s="8" t="s">
        <v>5101</v>
      </c>
      <c r="E9767" s="8" t="s">
        <v>5112</v>
      </c>
      <c r="F9767" s="9">
        <v>29176.880000000001</v>
      </c>
      <c r="G9767" s="5">
        <v>0</v>
      </c>
      <c r="H9767" s="5">
        <f t="shared" si="306"/>
        <v>0</v>
      </c>
      <c r="I9767" s="5">
        <f t="shared" si="307"/>
        <v>29176.880000000001</v>
      </c>
      <c r="J9767" s="8"/>
      <c r="K9767" s="8"/>
    </row>
    <row r="9768" spans="1:11" s="7" customFormat="1" x14ac:dyDescent="0.35">
      <c r="A9768" s="8" t="s">
        <v>5648</v>
      </c>
      <c r="B9768" s="8" t="s">
        <v>121</v>
      </c>
      <c r="C9768" s="8" t="s">
        <v>5135</v>
      </c>
      <c r="D9768" s="8" t="s">
        <v>5101</v>
      </c>
      <c r="E9768" s="8" t="s">
        <v>5112</v>
      </c>
      <c r="F9768" s="9">
        <v>31360.5</v>
      </c>
      <c r="G9768" s="5">
        <v>0</v>
      </c>
      <c r="H9768" s="5">
        <f t="shared" si="306"/>
        <v>0</v>
      </c>
      <c r="I9768" s="5">
        <f t="shared" si="307"/>
        <v>31360.5</v>
      </c>
      <c r="J9768" s="8"/>
      <c r="K9768" s="8"/>
    </row>
    <row r="9769" spans="1:11" s="7" customFormat="1" x14ac:dyDescent="0.35">
      <c r="A9769" s="8" t="s">
        <v>5649</v>
      </c>
      <c r="B9769" s="8" t="s">
        <v>121</v>
      </c>
      <c r="C9769" s="8" t="s">
        <v>5135</v>
      </c>
      <c r="D9769" s="8" t="s">
        <v>5101</v>
      </c>
      <c r="E9769" s="8" t="s">
        <v>5112</v>
      </c>
      <c r="F9769" s="9">
        <v>29037.5</v>
      </c>
      <c r="G9769" s="5">
        <v>0</v>
      </c>
      <c r="H9769" s="5">
        <f t="shared" si="306"/>
        <v>0</v>
      </c>
      <c r="I9769" s="5">
        <f t="shared" si="307"/>
        <v>29037.5</v>
      </c>
      <c r="J9769" s="8"/>
      <c r="K9769" s="8"/>
    </row>
    <row r="9770" spans="1:11" s="7" customFormat="1" x14ac:dyDescent="0.35">
      <c r="A9770" s="8" t="s">
        <v>5650</v>
      </c>
      <c r="B9770" s="8" t="s">
        <v>121</v>
      </c>
      <c r="C9770" s="8" t="s">
        <v>5135</v>
      </c>
      <c r="D9770" s="8" t="s">
        <v>5101</v>
      </c>
      <c r="E9770" s="8" t="s">
        <v>5112</v>
      </c>
      <c r="F9770" s="9">
        <v>29133.9</v>
      </c>
      <c r="G9770" s="5">
        <v>0</v>
      </c>
      <c r="H9770" s="5">
        <f t="shared" si="306"/>
        <v>0</v>
      </c>
      <c r="I9770" s="5">
        <f t="shared" si="307"/>
        <v>29133.9</v>
      </c>
      <c r="J9770" s="8"/>
      <c r="K9770" s="8"/>
    </row>
    <row r="9771" spans="1:11" s="7" customFormat="1" x14ac:dyDescent="0.35">
      <c r="A9771" s="8" t="s">
        <v>5651</v>
      </c>
      <c r="B9771" s="8" t="s">
        <v>121</v>
      </c>
      <c r="C9771" s="8" t="s">
        <v>5135</v>
      </c>
      <c r="D9771" s="8" t="s">
        <v>5101</v>
      </c>
      <c r="E9771" s="8" t="s">
        <v>5112</v>
      </c>
      <c r="F9771" s="9">
        <v>37864.9</v>
      </c>
      <c r="G9771" s="5">
        <v>0</v>
      </c>
      <c r="H9771" s="5">
        <f t="shared" si="306"/>
        <v>0</v>
      </c>
      <c r="I9771" s="5">
        <f t="shared" si="307"/>
        <v>37864.9</v>
      </c>
      <c r="J9771" s="8"/>
      <c r="K9771" s="8"/>
    </row>
    <row r="9772" spans="1:11" s="7" customFormat="1" x14ac:dyDescent="0.35">
      <c r="A9772" s="8" t="s">
        <v>5652</v>
      </c>
      <c r="B9772" s="8" t="s">
        <v>121</v>
      </c>
      <c r="C9772" s="8" t="s">
        <v>5135</v>
      </c>
      <c r="D9772" s="8" t="s">
        <v>5101</v>
      </c>
      <c r="E9772" s="8" t="s">
        <v>5112</v>
      </c>
      <c r="F9772" s="9">
        <v>44720.07</v>
      </c>
      <c r="G9772" s="5">
        <v>0</v>
      </c>
      <c r="H9772" s="5">
        <f t="shared" si="306"/>
        <v>0</v>
      </c>
      <c r="I9772" s="5">
        <f t="shared" si="307"/>
        <v>44720.07</v>
      </c>
      <c r="J9772" s="8"/>
      <c r="K9772" s="8"/>
    </row>
    <row r="9773" spans="1:11" s="7" customFormat="1" x14ac:dyDescent="0.35">
      <c r="A9773" s="8" t="s">
        <v>5653</v>
      </c>
      <c r="B9773" s="8" t="s">
        <v>121</v>
      </c>
      <c r="C9773" s="8" t="s">
        <v>5135</v>
      </c>
      <c r="D9773" s="8" t="s">
        <v>5101</v>
      </c>
      <c r="E9773" s="8" t="s">
        <v>5112</v>
      </c>
      <c r="F9773" s="9">
        <v>47333.45</v>
      </c>
      <c r="G9773" s="5">
        <v>0</v>
      </c>
      <c r="H9773" s="5">
        <f t="shared" si="306"/>
        <v>0</v>
      </c>
      <c r="I9773" s="5">
        <f t="shared" si="307"/>
        <v>47333.45</v>
      </c>
      <c r="J9773" s="8"/>
      <c r="K9773" s="8"/>
    </row>
    <row r="9774" spans="1:11" s="7" customFormat="1" x14ac:dyDescent="0.35">
      <c r="A9774" s="8" t="s">
        <v>5654</v>
      </c>
      <c r="B9774" s="8" t="s">
        <v>121</v>
      </c>
      <c r="C9774" s="8" t="s">
        <v>5135</v>
      </c>
      <c r="D9774" s="8" t="s">
        <v>5101</v>
      </c>
      <c r="E9774" s="8" t="s">
        <v>5112</v>
      </c>
      <c r="F9774" s="9">
        <v>49068.73</v>
      </c>
      <c r="G9774" s="5">
        <v>0</v>
      </c>
      <c r="H9774" s="5">
        <f t="shared" si="306"/>
        <v>0</v>
      </c>
      <c r="I9774" s="5">
        <f t="shared" si="307"/>
        <v>49068.73</v>
      </c>
      <c r="J9774" s="8"/>
      <c r="K9774" s="8"/>
    </row>
    <row r="9775" spans="1:11" s="7" customFormat="1" x14ac:dyDescent="0.35">
      <c r="A9775" s="8" t="s">
        <v>5655</v>
      </c>
      <c r="B9775" s="8" t="s">
        <v>121</v>
      </c>
      <c r="C9775" s="8" t="s">
        <v>5135</v>
      </c>
      <c r="D9775" s="8" t="s">
        <v>5101</v>
      </c>
      <c r="E9775" s="8" t="s">
        <v>5112</v>
      </c>
      <c r="F9775" s="9">
        <v>37138.959999999999</v>
      </c>
      <c r="G9775" s="5">
        <v>0</v>
      </c>
      <c r="H9775" s="5">
        <f t="shared" si="306"/>
        <v>0</v>
      </c>
      <c r="I9775" s="5">
        <f t="shared" si="307"/>
        <v>37138.959999999999</v>
      </c>
      <c r="J9775" s="8"/>
      <c r="K9775" s="8"/>
    </row>
    <row r="9776" spans="1:11" s="7" customFormat="1" x14ac:dyDescent="0.35">
      <c r="A9776" s="8" t="s">
        <v>5656</v>
      </c>
      <c r="B9776" s="8" t="s">
        <v>121</v>
      </c>
      <c r="C9776" s="8" t="s">
        <v>5135</v>
      </c>
      <c r="D9776" s="8" t="s">
        <v>5101</v>
      </c>
      <c r="E9776" s="8" t="s">
        <v>5112</v>
      </c>
      <c r="F9776" s="9">
        <v>47156.9</v>
      </c>
      <c r="G9776" s="5">
        <v>0</v>
      </c>
      <c r="H9776" s="5">
        <f t="shared" si="306"/>
        <v>0</v>
      </c>
      <c r="I9776" s="5">
        <f t="shared" si="307"/>
        <v>47156.9</v>
      </c>
      <c r="J9776" s="8"/>
      <c r="K9776" s="8"/>
    </row>
    <row r="9777" spans="1:11" s="7" customFormat="1" x14ac:dyDescent="0.35">
      <c r="A9777" s="8" t="s">
        <v>5657</v>
      </c>
      <c r="B9777" s="8" t="s">
        <v>121</v>
      </c>
      <c r="C9777" s="8" t="s">
        <v>5135</v>
      </c>
      <c r="D9777" s="8" t="s">
        <v>5101</v>
      </c>
      <c r="E9777" s="8" t="s">
        <v>5112</v>
      </c>
      <c r="F9777" s="9">
        <v>45301.98</v>
      </c>
      <c r="G9777" s="5">
        <v>0</v>
      </c>
      <c r="H9777" s="5">
        <f t="shared" si="306"/>
        <v>0</v>
      </c>
      <c r="I9777" s="5">
        <f t="shared" si="307"/>
        <v>45301.98</v>
      </c>
      <c r="J9777" s="8"/>
      <c r="K9777" s="8"/>
    </row>
    <row r="9778" spans="1:11" s="7" customFormat="1" x14ac:dyDescent="0.35">
      <c r="A9778" s="8" t="s">
        <v>5658</v>
      </c>
      <c r="B9778" s="8" t="s">
        <v>121</v>
      </c>
      <c r="C9778" s="8" t="s">
        <v>5135</v>
      </c>
      <c r="D9778" s="8" t="s">
        <v>5101</v>
      </c>
      <c r="E9778" s="8" t="s">
        <v>5112</v>
      </c>
      <c r="F9778" s="9">
        <v>52340.67</v>
      </c>
      <c r="G9778" s="5">
        <v>0</v>
      </c>
      <c r="H9778" s="5">
        <f t="shared" si="306"/>
        <v>0</v>
      </c>
      <c r="I9778" s="5">
        <f t="shared" si="307"/>
        <v>52340.67</v>
      </c>
      <c r="J9778" s="8"/>
      <c r="K9778" s="8"/>
    </row>
    <row r="9779" spans="1:11" s="7" customFormat="1" x14ac:dyDescent="0.35">
      <c r="A9779" s="8" t="s">
        <v>5663</v>
      </c>
      <c r="B9779" s="8" t="s">
        <v>121</v>
      </c>
      <c r="C9779" s="8" t="s">
        <v>5135</v>
      </c>
      <c r="D9779" s="8" t="s">
        <v>5101</v>
      </c>
      <c r="E9779" s="8" t="s">
        <v>5112</v>
      </c>
      <c r="F9779" s="9">
        <v>74549.72</v>
      </c>
      <c r="G9779" s="5">
        <v>0</v>
      </c>
      <c r="H9779" s="5">
        <f t="shared" si="306"/>
        <v>0</v>
      </c>
      <c r="I9779" s="5">
        <f t="shared" si="307"/>
        <v>74549.72</v>
      </c>
      <c r="J9779" s="8"/>
      <c r="K9779" s="8"/>
    </row>
    <row r="9780" spans="1:11" s="7" customFormat="1" x14ac:dyDescent="0.35">
      <c r="A9780" s="8" t="s">
        <v>5664</v>
      </c>
      <c r="B9780" s="8" t="s">
        <v>121</v>
      </c>
      <c r="C9780" s="8" t="s">
        <v>5135</v>
      </c>
      <c r="D9780" s="8" t="s">
        <v>5101</v>
      </c>
      <c r="E9780" s="8" t="s">
        <v>5112</v>
      </c>
      <c r="F9780" s="9">
        <v>74092.09</v>
      </c>
      <c r="G9780" s="5">
        <v>0</v>
      </c>
      <c r="H9780" s="5">
        <f t="shared" si="306"/>
        <v>0</v>
      </c>
      <c r="I9780" s="5">
        <f t="shared" si="307"/>
        <v>74092.09</v>
      </c>
      <c r="J9780" s="8"/>
      <c r="K9780" s="8"/>
    </row>
    <row r="9781" spans="1:11" s="7" customFormat="1" x14ac:dyDescent="0.35">
      <c r="A9781" s="8" t="s">
        <v>5665</v>
      </c>
      <c r="B9781" s="8" t="s">
        <v>121</v>
      </c>
      <c r="C9781" s="8" t="s">
        <v>5135</v>
      </c>
      <c r="D9781" s="8" t="s">
        <v>5101</v>
      </c>
      <c r="E9781" s="8" t="s">
        <v>5112</v>
      </c>
      <c r="F9781" s="9">
        <v>93543.73</v>
      </c>
      <c r="G9781" s="5">
        <v>0</v>
      </c>
      <c r="H9781" s="5">
        <f t="shared" si="306"/>
        <v>0</v>
      </c>
      <c r="I9781" s="5">
        <f t="shared" si="307"/>
        <v>93543.73</v>
      </c>
      <c r="J9781" s="8"/>
      <c r="K9781" s="8"/>
    </row>
    <row r="9782" spans="1:11" s="7" customFormat="1" x14ac:dyDescent="0.35">
      <c r="A9782" s="8" t="s">
        <v>5666</v>
      </c>
      <c r="B9782" s="8" t="s">
        <v>121</v>
      </c>
      <c r="C9782" s="8" t="s">
        <v>5135</v>
      </c>
      <c r="D9782" s="8" t="s">
        <v>5101</v>
      </c>
      <c r="E9782" s="8" t="s">
        <v>5112</v>
      </c>
      <c r="F9782" s="9">
        <v>88520.24</v>
      </c>
      <c r="G9782" s="5">
        <v>0</v>
      </c>
      <c r="H9782" s="5">
        <f t="shared" si="306"/>
        <v>0</v>
      </c>
      <c r="I9782" s="5">
        <f t="shared" si="307"/>
        <v>88520.24</v>
      </c>
      <c r="J9782" s="8"/>
      <c r="K9782" s="8"/>
    </row>
    <row r="9783" spans="1:11" s="7" customFormat="1" x14ac:dyDescent="0.35">
      <c r="A9783" s="8" t="s">
        <v>5667</v>
      </c>
      <c r="B9783" s="8" t="s">
        <v>121</v>
      </c>
      <c r="C9783" s="8" t="s">
        <v>5135</v>
      </c>
      <c r="D9783" s="8" t="s">
        <v>5101</v>
      </c>
      <c r="E9783" s="8" t="s">
        <v>5112</v>
      </c>
      <c r="F9783" s="9">
        <v>77646.28</v>
      </c>
      <c r="G9783" s="5">
        <v>0</v>
      </c>
      <c r="H9783" s="5">
        <f t="shared" si="306"/>
        <v>0</v>
      </c>
      <c r="I9783" s="5">
        <f t="shared" si="307"/>
        <v>77646.28</v>
      </c>
      <c r="J9783" s="8"/>
      <c r="K9783" s="8"/>
    </row>
    <row r="9784" spans="1:11" s="7" customFormat="1" x14ac:dyDescent="0.35">
      <c r="A9784" s="8" t="s">
        <v>5668</v>
      </c>
      <c r="B9784" s="8" t="s">
        <v>121</v>
      </c>
      <c r="C9784" s="8" t="s">
        <v>5135</v>
      </c>
      <c r="D9784" s="8" t="s">
        <v>5101</v>
      </c>
      <c r="E9784" s="8" t="s">
        <v>5112</v>
      </c>
      <c r="F9784" s="9">
        <v>82797.53</v>
      </c>
      <c r="G9784" s="5">
        <v>0</v>
      </c>
      <c r="H9784" s="5">
        <f t="shared" si="306"/>
        <v>0</v>
      </c>
      <c r="I9784" s="5">
        <f t="shared" si="307"/>
        <v>82797.53</v>
      </c>
      <c r="J9784" s="8"/>
      <c r="K9784" s="8"/>
    </row>
    <row r="9785" spans="1:11" s="7" customFormat="1" x14ac:dyDescent="0.35">
      <c r="A9785" s="8" t="s">
        <v>5669</v>
      </c>
      <c r="B9785" s="8" t="s">
        <v>121</v>
      </c>
      <c r="C9785" s="8" t="s">
        <v>5135</v>
      </c>
      <c r="D9785" s="8" t="s">
        <v>5101</v>
      </c>
      <c r="E9785" s="8" t="s">
        <v>5112</v>
      </c>
      <c r="F9785" s="9">
        <v>103464.1</v>
      </c>
      <c r="G9785" s="5">
        <v>0</v>
      </c>
      <c r="H9785" s="5">
        <f t="shared" si="306"/>
        <v>0</v>
      </c>
      <c r="I9785" s="5">
        <f t="shared" si="307"/>
        <v>103464.1</v>
      </c>
      <c r="J9785" s="8"/>
      <c r="K9785" s="8"/>
    </row>
    <row r="9786" spans="1:11" s="7" customFormat="1" x14ac:dyDescent="0.35">
      <c r="A9786" s="8" t="s">
        <v>5670</v>
      </c>
      <c r="B9786" s="8" t="s">
        <v>121</v>
      </c>
      <c r="C9786" s="8" t="s">
        <v>5135</v>
      </c>
      <c r="D9786" s="8" t="s">
        <v>5101</v>
      </c>
      <c r="E9786" s="8" t="s">
        <v>5112</v>
      </c>
      <c r="F9786" s="9">
        <v>98931.92</v>
      </c>
      <c r="G9786" s="5">
        <v>0</v>
      </c>
      <c r="H9786" s="5">
        <f t="shared" si="306"/>
        <v>0</v>
      </c>
      <c r="I9786" s="5">
        <f t="shared" si="307"/>
        <v>98931.92</v>
      </c>
      <c r="J9786" s="8"/>
      <c r="K9786" s="8"/>
    </row>
    <row r="9787" spans="1:11" s="7" customFormat="1" x14ac:dyDescent="0.35">
      <c r="A9787" s="8" t="s">
        <v>5671</v>
      </c>
      <c r="B9787" s="8" t="s">
        <v>121</v>
      </c>
      <c r="C9787" s="8" t="s">
        <v>5135</v>
      </c>
      <c r="D9787" s="8" t="s">
        <v>5101</v>
      </c>
      <c r="E9787" s="8" t="s">
        <v>5112</v>
      </c>
      <c r="F9787" s="9">
        <v>33242.129999999997</v>
      </c>
      <c r="G9787" s="5">
        <v>0</v>
      </c>
      <c r="H9787" s="5">
        <f t="shared" si="306"/>
        <v>0</v>
      </c>
      <c r="I9787" s="5">
        <f t="shared" si="307"/>
        <v>33242.129999999997</v>
      </c>
      <c r="J9787" s="8"/>
      <c r="K9787" s="8"/>
    </row>
    <row r="9788" spans="1:11" s="7" customFormat="1" x14ac:dyDescent="0.35">
      <c r="A9788" s="8" t="s">
        <v>5672</v>
      </c>
      <c r="B9788" s="8" t="s">
        <v>121</v>
      </c>
      <c r="C9788" s="8" t="s">
        <v>5135</v>
      </c>
      <c r="D9788" s="8" t="s">
        <v>5101</v>
      </c>
      <c r="E9788" s="8" t="s">
        <v>5112</v>
      </c>
      <c r="F9788" s="9">
        <v>36924.089999999997</v>
      </c>
      <c r="G9788" s="5">
        <v>0</v>
      </c>
      <c r="H9788" s="5">
        <f t="shared" si="306"/>
        <v>0</v>
      </c>
      <c r="I9788" s="5">
        <f t="shared" si="307"/>
        <v>36924.089999999997</v>
      </c>
      <c r="J9788" s="8"/>
      <c r="K9788" s="8"/>
    </row>
    <row r="9789" spans="1:11" s="7" customFormat="1" x14ac:dyDescent="0.35">
      <c r="A9789" s="8" t="s">
        <v>5673</v>
      </c>
      <c r="B9789" s="8" t="s">
        <v>121</v>
      </c>
      <c r="C9789" s="8" t="s">
        <v>5135</v>
      </c>
      <c r="D9789" s="8" t="s">
        <v>5101</v>
      </c>
      <c r="E9789" s="8" t="s">
        <v>5112</v>
      </c>
      <c r="F9789" s="9">
        <v>40652.5</v>
      </c>
      <c r="G9789" s="5">
        <v>0</v>
      </c>
      <c r="H9789" s="5">
        <f t="shared" si="306"/>
        <v>0</v>
      </c>
      <c r="I9789" s="5">
        <f t="shared" si="307"/>
        <v>40652.5</v>
      </c>
      <c r="J9789" s="8"/>
      <c r="K9789" s="8"/>
    </row>
    <row r="9790" spans="1:11" s="7" customFormat="1" x14ac:dyDescent="0.35">
      <c r="A9790" s="8" t="s">
        <v>5674</v>
      </c>
      <c r="B9790" s="8" t="s">
        <v>121</v>
      </c>
      <c r="C9790" s="8" t="s">
        <v>5135</v>
      </c>
      <c r="D9790" s="8" t="s">
        <v>5101</v>
      </c>
      <c r="E9790" s="8" t="s">
        <v>5112</v>
      </c>
      <c r="F9790" s="9">
        <v>43011.51</v>
      </c>
      <c r="G9790" s="5">
        <v>0</v>
      </c>
      <c r="H9790" s="5">
        <f t="shared" si="306"/>
        <v>0</v>
      </c>
      <c r="I9790" s="5">
        <f t="shared" si="307"/>
        <v>43011.51</v>
      </c>
      <c r="J9790" s="8"/>
      <c r="K9790" s="8"/>
    </row>
    <row r="9791" spans="1:11" s="7" customFormat="1" x14ac:dyDescent="0.35">
      <c r="A9791" s="8" t="s">
        <v>5675</v>
      </c>
      <c r="B9791" s="8" t="s">
        <v>121</v>
      </c>
      <c r="C9791" s="8" t="s">
        <v>5135</v>
      </c>
      <c r="D9791" s="8" t="s">
        <v>5101</v>
      </c>
      <c r="E9791" s="8" t="s">
        <v>5112</v>
      </c>
      <c r="F9791" s="9">
        <v>38391.06</v>
      </c>
      <c r="G9791" s="5">
        <v>0</v>
      </c>
      <c r="H9791" s="5">
        <f t="shared" si="306"/>
        <v>0</v>
      </c>
      <c r="I9791" s="5">
        <f t="shared" si="307"/>
        <v>38391.06</v>
      </c>
      <c r="J9791" s="8"/>
      <c r="K9791" s="8"/>
    </row>
    <row r="9792" spans="1:11" s="7" customFormat="1" x14ac:dyDescent="0.35">
      <c r="A9792" s="8" t="s">
        <v>5676</v>
      </c>
      <c r="B9792" s="8" t="s">
        <v>121</v>
      </c>
      <c r="C9792" s="8" t="s">
        <v>5135</v>
      </c>
      <c r="D9792" s="8" t="s">
        <v>5101</v>
      </c>
      <c r="E9792" s="8" t="s">
        <v>5112</v>
      </c>
      <c r="F9792" s="9">
        <v>50417.23</v>
      </c>
      <c r="G9792" s="5">
        <v>0</v>
      </c>
      <c r="H9792" s="5">
        <f t="shared" si="306"/>
        <v>0</v>
      </c>
      <c r="I9792" s="5">
        <f t="shared" si="307"/>
        <v>50417.23</v>
      </c>
      <c r="J9792" s="8"/>
      <c r="K9792" s="8"/>
    </row>
    <row r="9793" spans="1:11" s="7" customFormat="1" x14ac:dyDescent="0.35">
      <c r="A9793" s="8" t="s">
        <v>5677</v>
      </c>
      <c r="B9793" s="8" t="s">
        <v>121</v>
      </c>
      <c r="C9793" s="8" t="s">
        <v>5135</v>
      </c>
      <c r="D9793" s="8" t="s">
        <v>5101</v>
      </c>
      <c r="E9793" s="8" t="s">
        <v>5112</v>
      </c>
      <c r="F9793" s="9">
        <v>53114.23</v>
      </c>
      <c r="G9793" s="5">
        <v>0</v>
      </c>
      <c r="H9793" s="5">
        <f t="shared" si="306"/>
        <v>0</v>
      </c>
      <c r="I9793" s="5">
        <f t="shared" si="307"/>
        <v>53114.23</v>
      </c>
      <c r="J9793" s="8"/>
      <c r="K9793" s="8"/>
    </row>
    <row r="9794" spans="1:11" s="7" customFormat="1" x14ac:dyDescent="0.35">
      <c r="A9794" s="8" t="s">
        <v>5678</v>
      </c>
      <c r="B9794" s="8" t="s">
        <v>121</v>
      </c>
      <c r="C9794" s="8" t="s">
        <v>5135</v>
      </c>
      <c r="D9794" s="8" t="s">
        <v>5101</v>
      </c>
      <c r="E9794" s="8" t="s">
        <v>5112</v>
      </c>
      <c r="F9794" s="9">
        <v>54682.26</v>
      </c>
      <c r="G9794" s="5">
        <v>0</v>
      </c>
      <c r="H9794" s="5">
        <f t="shared" si="306"/>
        <v>0</v>
      </c>
      <c r="I9794" s="5">
        <f t="shared" si="307"/>
        <v>54682.26</v>
      </c>
      <c r="J9794" s="8"/>
      <c r="K9794" s="8"/>
    </row>
    <row r="9795" spans="1:11" s="7" customFormat="1" x14ac:dyDescent="0.35">
      <c r="A9795" s="8" t="s">
        <v>5679</v>
      </c>
      <c r="B9795" s="8" t="s">
        <v>121</v>
      </c>
      <c r="C9795" s="8" t="s">
        <v>5135</v>
      </c>
      <c r="D9795" s="8" t="s">
        <v>5101</v>
      </c>
      <c r="E9795" s="8" t="s">
        <v>5112</v>
      </c>
      <c r="F9795" s="9">
        <v>55752</v>
      </c>
      <c r="G9795" s="5">
        <v>0</v>
      </c>
      <c r="H9795" s="5">
        <f t="shared" si="306"/>
        <v>0</v>
      </c>
      <c r="I9795" s="5">
        <f t="shared" si="307"/>
        <v>55752</v>
      </c>
      <c r="J9795" s="8"/>
      <c r="K9795" s="8"/>
    </row>
    <row r="9796" spans="1:11" s="7" customFormat="1" x14ac:dyDescent="0.35">
      <c r="A9796" s="8" t="s">
        <v>5680</v>
      </c>
      <c r="B9796" s="8" t="s">
        <v>121</v>
      </c>
      <c r="C9796" s="8" t="s">
        <v>5135</v>
      </c>
      <c r="D9796" s="8" t="s">
        <v>5101</v>
      </c>
      <c r="E9796" s="8" t="s">
        <v>5112</v>
      </c>
      <c r="F9796" s="9">
        <v>62396.94</v>
      </c>
      <c r="G9796" s="5">
        <v>0</v>
      </c>
      <c r="H9796" s="5">
        <f t="shared" ref="H9796:H9808" si="308">G9796*$K$2</f>
        <v>0</v>
      </c>
      <c r="I9796" s="5">
        <f t="shared" ref="I9796:I9808" si="309">ROUND(SUM(F9796:H9796),2)</f>
        <v>62396.94</v>
      </c>
      <c r="J9796" s="8"/>
      <c r="K9796" s="8"/>
    </row>
    <row r="9797" spans="1:11" s="7" customFormat="1" x14ac:dyDescent="0.35">
      <c r="A9797" s="8" t="s">
        <v>5681</v>
      </c>
      <c r="B9797" s="8" t="s">
        <v>121</v>
      </c>
      <c r="C9797" s="8" t="s">
        <v>5135</v>
      </c>
      <c r="D9797" s="8" t="s">
        <v>5101</v>
      </c>
      <c r="E9797" s="8" t="s">
        <v>5112</v>
      </c>
      <c r="F9797" s="9">
        <v>63505.01</v>
      </c>
      <c r="G9797" s="5">
        <v>0</v>
      </c>
      <c r="H9797" s="5">
        <f t="shared" si="308"/>
        <v>0</v>
      </c>
      <c r="I9797" s="5">
        <f t="shared" si="309"/>
        <v>63505.01</v>
      </c>
      <c r="J9797" s="8"/>
      <c r="K9797" s="8"/>
    </row>
    <row r="9798" spans="1:11" s="7" customFormat="1" x14ac:dyDescent="0.35">
      <c r="A9798" s="8" t="s">
        <v>5682</v>
      </c>
      <c r="B9798" s="8" t="s">
        <v>121</v>
      </c>
      <c r="C9798" s="8" t="s">
        <v>5135</v>
      </c>
      <c r="D9798" s="8" t="s">
        <v>5101</v>
      </c>
      <c r="E9798" s="8" t="s">
        <v>5112</v>
      </c>
      <c r="F9798" s="9">
        <v>65044</v>
      </c>
      <c r="G9798" s="5">
        <v>0</v>
      </c>
      <c r="H9798" s="5">
        <f t="shared" si="308"/>
        <v>0</v>
      </c>
      <c r="I9798" s="5">
        <f t="shared" si="309"/>
        <v>65044</v>
      </c>
      <c r="J9798" s="8"/>
      <c r="K9798" s="8"/>
    </row>
    <row r="9799" spans="1:11" x14ac:dyDescent="0.35">
      <c r="A9799" s="8" t="s">
        <v>5683</v>
      </c>
      <c r="B9799" s="8" t="s">
        <v>121</v>
      </c>
      <c r="C9799" s="8" t="s">
        <v>5135</v>
      </c>
      <c r="D9799" s="8" t="s">
        <v>5101</v>
      </c>
      <c r="E9799" s="8" t="s">
        <v>5112</v>
      </c>
      <c r="F9799" s="9">
        <v>65052.13</v>
      </c>
      <c r="G9799" s="8">
        <v>0</v>
      </c>
      <c r="H9799" s="5">
        <f t="shared" si="308"/>
        <v>0</v>
      </c>
      <c r="I9799" s="5">
        <f t="shared" si="309"/>
        <v>65052.13</v>
      </c>
      <c r="J9799" s="8"/>
      <c r="K9799" s="8"/>
    </row>
    <row r="9800" spans="1:11" x14ac:dyDescent="0.35">
      <c r="A9800" s="8" t="s">
        <v>5684</v>
      </c>
      <c r="B9800" s="8" t="s">
        <v>121</v>
      </c>
      <c r="C9800" s="8" t="s">
        <v>5135</v>
      </c>
      <c r="D9800" s="8" t="s">
        <v>5101</v>
      </c>
      <c r="E9800" s="8" t="s">
        <v>5112</v>
      </c>
      <c r="F9800" s="9">
        <v>51301.13</v>
      </c>
      <c r="G9800" s="8">
        <v>0</v>
      </c>
      <c r="H9800" s="5">
        <f t="shared" si="308"/>
        <v>0</v>
      </c>
      <c r="I9800" s="5">
        <f t="shared" si="309"/>
        <v>51301.13</v>
      </c>
      <c r="J9800" s="8"/>
      <c r="K9800" s="8"/>
    </row>
    <row r="9801" spans="1:11" x14ac:dyDescent="0.35">
      <c r="A9801" s="8" t="s">
        <v>5685</v>
      </c>
      <c r="B9801" s="8" t="s">
        <v>121</v>
      </c>
      <c r="C9801" s="8" t="s">
        <v>5135</v>
      </c>
      <c r="D9801" s="8" t="s">
        <v>5101</v>
      </c>
      <c r="E9801" s="8" t="s">
        <v>5112</v>
      </c>
      <c r="F9801" s="9">
        <v>56820.58</v>
      </c>
      <c r="G9801" s="8">
        <v>0</v>
      </c>
      <c r="H9801" s="5">
        <f t="shared" si="308"/>
        <v>0</v>
      </c>
      <c r="I9801" s="5">
        <f t="shared" si="309"/>
        <v>56820.58</v>
      </c>
      <c r="J9801" s="8"/>
      <c r="K9801" s="8"/>
    </row>
    <row r="9802" spans="1:11" x14ac:dyDescent="0.35">
      <c r="A9802" s="8" t="s">
        <v>5686</v>
      </c>
      <c r="B9802" s="8" t="s">
        <v>121</v>
      </c>
      <c r="C9802" s="8" t="s">
        <v>5135</v>
      </c>
      <c r="D9802" s="8" t="s">
        <v>5101</v>
      </c>
      <c r="E9802" s="8" t="s">
        <v>5112</v>
      </c>
      <c r="F9802" s="9">
        <v>54590.5</v>
      </c>
      <c r="G9802" s="8">
        <v>0</v>
      </c>
      <c r="H9802" s="5">
        <f t="shared" si="308"/>
        <v>0</v>
      </c>
      <c r="I9802" s="5">
        <f t="shared" si="309"/>
        <v>54590.5</v>
      </c>
      <c r="J9802" s="8"/>
      <c r="K9802" s="8"/>
    </row>
    <row r="9803" spans="1:11" x14ac:dyDescent="0.35">
      <c r="A9803" s="8" t="s">
        <v>5687</v>
      </c>
      <c r="B9803" s="8" t="s">
        <v>121</v>
      </c>
      <c r="C9803" s="8" t="s">
        <v>5135</v>
      </c>
      <c r="D9803" s="8" t="s">
        <v>5101</v>
      </c>
      <c r="E9803" s="8" t="s">
        <v>5112</v>
      </c>
      <c r="F9803" s="9">
        <v>61559.5</v>
      </c>
      <c r="G9803" s="8">
        <v>0</v>
      </c>
      <c r="H9803" s="5">
        <f t="shared" si="308"/>
        <v>0</v>
      </c>
      <c r="I9803" s="5">
        <f t="shared" si="309"/>
        <v>61559.5</v>
      </c>
      <c r="J9803" s="8"/>
      <c r="K9803" s="8"/>
    </row>
    <row r="9804" spans="1:11" x14ac:dyDescent="0.35">
      <c r="A9804" s="8" t="s">
        <v>5688</v>
      </c>
      <c r="B9804" s="8" t="s">
        <v>121</v>
      </c>
      <c r="C9804" s="8" t="s">
        <v>5135</v>
      </c>
      <c r="D9804" s="8" t="s">
        <v>5101</v>
      </c>
      <c r="E9804" s="8" t="s">
        <v>5112</v>
      </c>
      <c r="F9804" s="9">
        <v>80209.710000000006</v>
      </c>
      <c r="G9804" s="8">
        <v>0</v>
      </c>
      <c r="H9804" s="5">
        <f t="shared" si="308"/>
        <v>0</v>
      </c>
      <c r="I9804" s="5">
        <f t="shared" si="309"/>
        <v>80209.710000000006</v>
      </c>
      <c r="J9804" s="8"/>
      <c r="K9804" s="8"/>
    </row>
    <row r="9805" spans="1:11" x14ac:dyDescent="0.35">
      <c r="A9805" s="8" t="s">
        <v>5689</v>
      </c>
      <c r="B9805" s="8" t="s">
        <v>121</v>
      </c>
      <c r="C9805" s="8" t="s">
        <v>5135</v>
      </c>
      <c r="D9805" s="8" t="s">
        <v>5101</v>
      </c>
      <c r="E9805" s="8" t="s">
        <v>5112</v>
      </c>
      <c r="F9805" s="9">
        <v>61559.5</v>
      </c>
      <c r="G9805" s="8">
        <v>0</v>
      </c>
      <c r="H9805" s="5">
        <f t="shared" si="308"/>
        <v>0</v>
      </c>
      <c r="I9805" s="5">
        <f t="shared" si="309"/>
        <v>61559.5</v>
      </c>
      <c r="J9805" s="8"/>
      <c r="K9805" s="8"/>
    </row>
    <row r="9806" spans="1:11" x14ac:dyDescent="0.35">
      <c r="A9806" s="8" t="s">
        <v>5690</v>
      </c>
      <c r="B9806" s="8" t="s">
        <v>121</v>
      </c>
      <c r="C9806" s="8" t="s">
        <v>5135</v>
      </c>
      <c r="D9806" s="8" t="s">
        <v>5101</v>
      </c>
      <c r="E9806" s="8" t="s">
        <v>5112</v>
      </c>
      <c r="F9806" s="9">
        <v>56332.75</v>
      </c>
      <c r="G9806" s="8">
        <v>0</v>
      </c>
      <c r="H9806" s="5">
        <f t="shared" si="308"/>
        <v>0</v>
      </c>
      <c r="I9806" s="5">
        <f t="shared" si="309"/>
        <v>56332.75</v>
      </c>
      <c r="J9806" s="8"/>
      <c r="K9806" s="8"/>
    </row>
    <row r="9807" spans="1:11" x14ac:dyDescent="0.35">
      <c r="A9807" s="8" t="s">
        <v>5691</v>
      </c>
      <c r="B9807" s="8" t="s">
        <v>121</v>
      </c>
      <c r="C9807" s="8" t="s">
        <v>5135</v>
      </c>
      <c r="D9807" s="8" t="s">
        <v>5101</v>
      </c>
      <c r="E9807" s="8" t="s">
        <v>5112</v>
      </c>
      <c r="F9807" s="9">
        <v>67216.009999999995</v>
      </c>
      <c r="G9807" s="8">
        <v>0</v>
      </c>
      <c r="H9807" s="5">
        <f t="shared" si="308"/>
        <v>0</v>
      </c>
      <c r="I9807" s="5">
        <f t="shared" si="309"/>
        <v>67216.009999999995</v>
      </c>
      <c r="J9807" s="8"/>
      <c r="K9807" s="8"/>
    </row>
    <row r="9808" spans="1:11" x14ac:dyDescent="0.35">
      <c r="A9808" s="8" t="s">
        <v>5692</v>
      </c>
      <c r="B9808" s="8" t="s">
        <v>121</v>
      </c>
      <c r="C9808" s="8" t="s">
        <v>5135</v>
      </c>
      <c r="D9808" s="8" t="s">
        <v>5101</v>
      </c>
      <c r="E9808" s="8" t="s">
        <v>5112</v>
      </c>
      <c r="F9808" s="9">
        <v>72003.710000000006</v>
      </c>
      <c r="G9808" s="8">
        <v>0</v>
      </c>
      <c r="H9808" s="5">
        <f t="shared" si="308"/>
        <v>0</v>
      </c>
      <c r="I9808" s="5">
        <f t="shared" si="309"/>
        <v>72003.710000000006</v>
      </c>
      <c r="J9808" s="8"/>
      <c r="K9808" s="8"/>
    </row>
    <row r="9809" spans="1:11" x14ac:dyDescent="0.35">
      <c r="A9809" s="8" t="s">
        <v>5693</v>
      </c>
      <c r="B9809" s="8" t="s">
        <v>121</v>
      </c>
      <c r="C9809" s="8" t="s">
        <v>5135</v>
      </c>
      <c r="D9809" s="8" t="s">
        <v>5101</v>
      </c>
      <c r="E9809" s="8" t="s">
        <v>5112</v>
      </c>
      <c r="F9809" s="9">
        <v>74094.41</v>
      </c>
      <c r="G9809" s="5">
        <v>0</v>
      </c>
      <c r="H9809" s="5">
        <f t="shared" ref="H9809" si="310">G9809*$K$2</f>
        <v>0</v>
      </c>
      <c r="I9809" s="5">
        <f t="shared" ref="I9809" si="311">ROUND(SUM(F9809:H9809),2)</f>
        <v>74094.41</v>
      </c>
      <c r="J9809" s="8"/>
      <c r="K9809" s="8"/>
    </row>
    <row r="9810" spans="1:11" x14ac:dyDescent="0.35">
      <c r="A9810" s="8" t="s">
        <v>5694</v>
      </c>
      <c r="B9810" s="8" t="s">
        <v>121</v>
      </c>
      <c r="C9810" s="8" t="s">
        <v>5135</v>
      </c>
      <c r="D9810" s="8" t="s">
        <v>5101</v>
      </c>
      <c r="E9810" s="8" t="s">
        <v>5112</v>
      </c>
      <c r="F9810" s="9">
        <v>76598.600000000006</v>
      </c>
      <c r="G9810" s="5">
        <v>0</v>
      </c>
      <c r="H9810" s="5">
        <f t="shared" ref="H9810:H9811" si="312">G9810*$K$2</f>
        <v>0</v>
      </c>
      <c r="I9810" s="5">
        <f t="shared" ref="I9810:I9811" si="313">ROUND(SUM(F9810:H9810),2)</f>
        <v>76598.600000000006</v>
      </c>
      <c r="J9810" s="8"/>
      <c r="K9810" s="8"/>
    </row>
    <row r="9811" spans="1:11" x14ac:dyDescent="0.35">
      <c r="A9811" s="8" t="s">
        <v>5659</v>
      </c>
      <c r="B9811" s="8" t="s">
        <v>121</v>
      </c>
      <c r="C9811" s="8" t="s">
        <v>5135</v>
      </c>
      <c r="D9811" s="8" t="s">
        <v>5101</v>
      </c>
      <c r="E9811" s="8" t="s">
        <v>5112</v>
      </c>
      <c r="F9811" s="9">
        <v>432</v>
      </c>
      <c r="G9811" s="5">
        <v>0</v>
      </c>
      <c r="H9811" s="5">
        <f t="shared" si="312"/>
        <v>0</v>
      </c>
      <c r="I9811" s="5">
        <f t="shared" si="313"/>
        <v>432</v>
      </c>
      <c r="J9811" s="8"/>
      <c r="K9811" s="8"/>
    </row>
    <row r="9812" spans="1:11" x14ac:dyDescent="0.35">
      <c r="A9812" s="8" t="s">
        <v>9932</v>
      </c>
      <c r="B9812" s="8" t="s">
        <v>121</v>
      </c>
      <c r="C9812" s="8" t="s">
        <v>5135</v>
      </c>
      <c r="D9812" s="8" t="s">
        <v>5101</v>
      </c>
      <c r="E9812" s="8" t="s">
        <v>5558</v>
      </c>
      <c r="F9812" s="9">
        <v>6500</v>
      </c>
      <c r="G9812" s="5">
        <v>0</v>
      </c>
      <c r="H9812" s="5">
        <f t="shared" ref="H9812" si="314">G9812*$K$2</f>
        <v>0</v>
      </c>
      <c r="I9812" s="5">
        <f t="shared" ref="I9812" si="315">ROUND(SUM(F9812:H9812),2)</f>
        <v>6500</v>
      </c>
      <c r="J9812" s="8"/>
      <c r="K9812" s="8"/>
    </row>
  </sheetData>
  <autoFilter ref="A1:K9811"/>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1000"/>
  <sheetViews>
    <sheetView topLeftCell="C25" workbookViewId="0">
      <selection activeCell="C21" sqref="C21"/>
    </sheetView>
  </sheetViews>
  <sheetFormatPr defaultColWidth="25.7265625" defaultRowHeight="15" customHeight="1" x14ac:dyDescent="0.35"/>
  <cols>
    <col min="1" max="2" width="25.6328125" style="2" customWidth="1"/>
    <col min="3" max="3" width="25.6328125" style="14" customWidth="1"/>
    <col min="4" max="4" width="25.6328125" style="2" customWidth="1"/>
    <col min="5" max="16384" width="25.7265625" style="2"/>
  </cols>
  <sheetData>
    <row r="1" spans="1:4" x14ac:dyDescent="0.35">
      <c r="A1" s="4" t="s">
        <v>24</v>
      </c>
      <c r="B1" s="4" t="s">
        <v>25</v>
      </c>
      <c r="C1" s="12" t="s">
        <v>26</v>
      </c>
      <c r="D1" s="4" t="s">
        <v>27</v>
      </c>
    </row>
    <row r="2" spans="1:4" x14ac:dyDescent="0.35">
      <c r="A2" s="4" t="s">
        <v>28</v>
      </c>
      <c r="B2" s="4" t="s">
        <v>28</v>
      </c>
      <c r="C2" s="12">
        <v>0.47660000000000002</v>
      </c>
      <c r="D2" s="4" t="s">
        <v>29</v>
      </c>
    </row>
    <row r="3" spans="1:4" x14ac:dyDescent="0.35">
      <c r="A3" s="4" t="s">
        <v>30</v>
      </c>
      <c r="B3" s="4" t="s">
        <v>30</v>
      </c>
      <c r="C3" s="12">
        <v>0.44450000000000001</v>
      </c>
      <c r="D3" s="4" t="s">
        <v>31</v>
      </c>
    </row>
    <row r="4" spans="1:4" x14ac:dyDescent="0.35">
      <c r="A4" s="4" t="s">
        <v>32</v>
      </c>
      <c r="B4" s="4" t="s">
        <v>32</v>
      </c>
      <c r="C4" s="12">
        <v>0.44450000000000001</v>
      </c>
      <c r="D4" s="4" t="s">
        <v>33</v>
      </c>
    </row>
    <row r="5" spans="1:4" x14ac:dyDescent="0.35">
      <c r="A5" s="4" t="s">
        <v>34</v>
      </c>
      <c r="B5" s="4" t="s">
        <v>34</v>
      </c>
      <c r="C5" s="12">
        <v>0.44450000000000001</v>
      </c>
      <c r="D5" s="4" t="s">
        <v>35</v>
      </c>
    </row>
    <row r="6" spans="1:4" x14ac:dyDescent="0.35">
      <c r="A6" s="4" t="s">
        <v>36</v>
      </c>
      <c r="B6" s="4" t="s">
        <v>36</v>
      </c>
      <c r="C6" s="12">
        <v>0.44450000000000001</v>
      </c>
      <c r="D6" s="4" t="s">
        <v>37</v>
      </c>
    </row>
    <row r="7" spans="1:4" x14ac:dyDescent="0.35">
      <c r="A7" s="4" t="s">
        <v>38</v>
      </c>
      <c r="B7" s="4" t="s">
        <v>38</v>
      </c>
      <c r="C7" s="12">
        <v>0.44450000000000001</v>
      </c>
      <c r="D7" s="4" t="s">
        <v>39</v>
      </c>
    </row>
    <row r="8" spans="1:4" x14ac:dyDescent="0.35">
      <c r="A8" s="4" t="s">
        <v>40</v>
      </c>
      <c r="B8" s="4" t="s">
        <v>40</v>
      </c>
      <c r="C8" s="12">
        <v>0.44450000000000001</v>
      </c>
      <c r="D8" s="4" t="s">
        <v>41</v>
      </c>
    </row>
    <row r="9" spans="1:4" x14ac:dyDescent="0.35">
      <c r="A9" s="4" t="s">
        <v>42</v>
      </c>
      <c r="B9" s="4" t="s">
        <v>42</v>
      </c>
      <c r="C9" s="12">
        <v>0.44450000000000001</v>
      </c>
      <c r="D9" s="4" t="s">
        <v>43</v>
      </c>
    </row>
    <row r="10" spans="1:4" x14ac:dyDescent="0.35">
      <c r="A10" s="4" t="s">
        <v>44</v>
      </c>
      <c r="B10" s="4" t="s">
        <v>44</v>
      </c>
      <c r="C10" s="12">
        <v>0.44450000000000001</v>
      </c>
      <c r="D10" s="4" t="s">
        <v>45</v>
      </c>
    </row>
    <row r="11" spans="1:4" x14ac:dyDescent="0.35">
      <c r="A11" s="4" t="s">
        <v>46</v>
      </c>
      <c r="B11" s="4" t="s">
        <v>46</v>
      </c>
      <c r="C11" s="12">
        <v>0.32679999999999998</v>
      </c>
      <c r="D11" s="4" t="s">
        <v>47</v>
      </c>
    </row>
    <row r="12" spans="1:4" x14ac:dyDescent="0.35">
      <c r="A12" s="4" t="s">
        <v>48</v>
      </c>
      <c r="B12" s="4" t="s">
        <v>48</v>
      </c>
      <c r="C12" s="12">
        <v>0.32679999999999998</v>
      </c>
      <c r="D12" s="4" t="s">
        <v>49</v>
      </c>
    </row>
    <row r="13" spans="1:4" x14ac:dyDescent="0.35">
      <c r="A13" s="4" t="s">
        <v>50</v>
      </c>
      <c r="B13" s="4" t="s">
        <v>50</v>
      </c>
      <c r="C13" s="12">
        <v>0.34820000000000001</v>
      </c>
      <c r="D13" s="4" t="s">
        <v>51</v>
      </c>
    </row>
    <row r="14" spans="1:4" x14ac:dyDescent="0.35">
      <c r="A14" s="4" t="s">
        <v>52</v>
      </c>
      <c r="B14" s="4" t="s">
        <v>52</v>
      </c>
      <c r="C14" s="12">
        <v>0.34820000000000001</v>
      </c>
      <c r="D14" s="4" t="s">
        <v>53</v>
      </c>
    </row>
    <row r="15" spans="1:4" x14ac:dyDescent="0.35">
      <c r="A15" s="4" t="s">
        <v>54</v>
      </c>
      <c r="B15" s="4" t="s">
        <v>54</v>
      </c>
      <c r="C15" s="12">
        <v>0.3589</v>
      </c>
      <c r="D15" s="4" t="s">
        <v>55</v>
      </c>
    </row>
    <row r="16" spans="1:4" x14ac:dyDescent="0.35">
      <c r="A16" s="4" t="s">
        <v>56</v>
      </c>
      <c r="B16" s="4" t="s">
        <v>56</v>
      </c>
      <c r="C16" s="12">
        <v>0</v>
      </c>
      <c r="D16" s="4" t="s">
        <v>56</v>
      </c>
    </row>
    <row r="17" spans="1:4" ht="14.25" customHeight="1" x14ac:dyDescent="0.35">
      <c r="A17" s="1"/>
      <c r="B17" s="1"/>
      <c r="C17" s="13"/>
      <c r="D17" s="1"/>
    </row>
    <row r="18" spans="1:4" ht="14.25" customHeight="1" x14ac:dyDescent="0.35">
      <c r="A18" s="1"/>
      <c r="B18" s="1"/>
      <c r="C18" s="13"/>
      <c r="D18" s="1"/>
    </row>
    <row r="19" spans="1:4" ht="14.25" customHeight="1" x14ac:dyDescent="0.35">
      <c r="A19" s="1"/>
      <c r="B19" s="1"/>
      <c r="C19" s="13"/>
      <c r="D19" s="1"/>
    </row>
    <row r="20" spans="1:4" ht="14.25" customHeight="1" x14ac:dyDescent="0.35">
      <c r="A20" s="1"/>
      <c r="B20" s="1"/>
      <c r="C20" s="13"/>
      <c r="D20" s="1"/>
    </row>
    <row r="21" spans="1:4" ht="14.25" customHeight="1" x14ac:dyDescent="0.35">
      <c r="A21" s="1"/>
      <c r="B21" s="1"/>
      <c r="C21" s="13"/>
      <c r="D21" s="1"/>
    </row>
    <row r="22" spans="1:4" ht="14.25" customHeight="1" x14ac:dyDescent="0.35">
      <c r="A22" s="1"/>
      <c r="B22" s="1"/>
      <c r="C22" s="13"/>
      <c r="D22" s="1"/>
    </row>
    <row r="23" spans="1:4" ht="14.25" customHeight="1" x14ac:dyDescent="0.35">
      <c r="A23" s="1"/>
      <c r="B23" s="1"/>
      <c r="C23" s="13"/>
      <c r="D23" s="1"/>
    </row>
    <row r="24" spans="1:4" ht="14.25" customHeight="1" x14ac:dyDescent="0.35">
      <c r="A24" s="1"/>
      <c r="B24" s="1"/>
      <c r="C24" s="13"/>
      <c r="D24" s="1"/>
    </row>
    <row r="25" spans="1:4" ht="14.25" customHeight="1" x14ac:dyDescent="0.35">
      <c r="A25" s="1"/>
      <c r="B25" s="1"/>
      <c r="C25" s="13"/>
      <c r="D25" s="1"/>
    </row>
    <row r="26" spans="1:4" ht="14.25" customHeight="1" x14ac:dyDescent="0.35">
      <c r="A26" s="1"/>
      <c r="B26" s="1"/>
      <c r="C26" s="13"/>
      <c r="D26" s="1"/>
    </row>
    <row r="27" spans="1:4" ht="14.25" customHeight="1" x14ac:dyDescent="0.35">
      <c r="A27" s="1"/>
      <c r="B27" s="1"/>
      <c r="C27" s="13"/>
      <c r="D27" s="1"/>
    </row>
    <row r="28" spans="1:4" ht="14.25" customHeight="1" x14ac:dyDescent="0.35">
      <c r="A28" s="1"/>
      <c r="B28" s="1"/>
      <c r="C28" s="13"/>
      <c r="D28" s="1"/>
    </row>
    <row r="29" spans="1:4" ht="14.25" customHeight="1" x14ac:dyDescent="0.35">
      <c r="A29" s="1"/>
      <c r="B29" s="1"/>
      <c r="C29" s="13"/>
      <c r="D29" s="1"/>
    </row>
    <row r="30" spans="1:4" ht="14.25" customHeight="1" x14ac:dyDescent="0.35">
      <c r="A30" s="1"/>
      <c r="B30" s="1"/>
      <c r="C30" s="13"/>
      <c r="D30" s="1"/>
    </row>
    <row r="31" spans="1:4" ht="14.25" customHeight="1" x14ac:dyDescent="0.35">
      <c r="A31" s="1"/>
      <c r="B31" s="1"/>
      <c r="C31" s="13"/>
      <c r="D31" s="1"/>
    </row>
    <row r="32" spans="1:4" ht="14.25" customHeight="1" x14ac:dyDescent="0.35">
      <c r="A32" s="1"/>
      <c r="B32" s="1"/>
      <c r="C32" s="13"/>
      <c r="D32" s="1"/>
    </row>
    <row r="33" spans="1:4" ht="14.25" customHeight="1" x14ac:dyDescent="0.35">
      <c r="A33" s="1"/>
      <c r="B33" s="1"/>
      <c r="C33" s="13"/>
      <c r="D33" s="1"/>
    </row>
    <row r="34" spans="1:4" ht="14.25" customHeight="1" x14ac:dyDescent="0.35">
      <c r="A34" s="1"/>
      <c r="B34" s="1"/>
      <c r="C34" s="13"/>
      <c r="D34" s="1"/>
    </row>
    <row r="35" spans="1:4" ht="14.25" customHeight="1" x14ac:dyDescent="0.35">
      <c r="A35" s="1"/>
      <c r="B35" s="1"/>
      <c r="C35" s="13"/>
      <c r="D35" s="1"/>
    </row>
    <row r="36" spans="1:4" ht="14.25" customHeight="1" x14ac:dyDescent="0.35">
      <c r="A36" s="1"/>
      <c r="B36" s="1"/>
      <c r="C36" s="13"/>
      <c r="D36" s="1"/>
    </row>
    <row r="37" spans="1:4" ht="14.25" customHeight="1" x14ac:dyDescent="0.35">
      <c r="A37" s="1"/>
      <c r="B37" s="1"/>
      <c r="C37" s="13"/>
      <c r="D37" s="1"/>
    </row>
    <row r="38" spans="1:4" ht="14.25" customHeight="1" x14ac:dyDescent="0.35">
      <c r="A38" s="1"/>
      <c r="B38" s="1"/>
      <c r="C38" s="13"/>
      <c r="D38" s="1"/>
    </row>
    <row r="39" spans="1:4" ht="14.25" customHeight="1" x14ac:dyDescent="0.35">
      <c r="A39" s="1"/>
      <c r="B39" s="1"/>
      <c r="C39" s="13"/>
      <c r="D39" s="1"/>
    </row>
    <row r="40" spans="1:4" ht="14.25" customHeight="1" x14ac:dyDescent="0.35">
      <c r="A40" s="1"/>
      <c r="B40" s="1"/>
      <c r="C40" s="13"/>
      <c r="D40" s="1"/>
    </row>
    <row r="41" spans="1:4" ht="14.25" customHeight="1" x14ac:dyDescent="0.35">
      <c r="A41" s="1"/>
      <c r="B41" s="1"/>
      <c r="C41" s="13"/>
      <c r="D41" s="1"/>
    </row>
    <row r="42" spans="1:4" ht="14.25" customHeight="1" x14ac:dyDescent="0.35">
      <c r="A42" s="1"/>
      <c r="B42" s="1"/>
      <c r="C42" s="13"/>
      <c r="D42" s="1"/>
    </row>
    <row r="43" spans="1:4" ht="14.25" customHeight="1" x14ac:dyDescent="0.35">
      <c r="A43" s="1"/>
      <c r="B43" s="1"/>
      <c r="C43" s="13"/>
      <c r="D43" s="1"/>
    </row>
    <row r="44" spans="1:4" ht="14.25" customHeight="1" x14ac:dyDescent="0.35">
      <c r="A44" s="1"/>
      <c r="B44" s="1"/>
      <c r="C44" s="13"/>
      <c r="D44" s="1"/>
    </row>
    <row r="45" spans="1:4" ht="14.25" customHeight="1" x14ac:dyDescent="0.35">
      <c r="A45" s="1"/>
      <c r="B45" s="1"/>
      <c r="C45" s="13"/>
      <c r="D45" s="1"/>
    </row>
    <row r="46" spans="1:4" ht="14.25" customHeight="1" x14ac:dyDescent="0.35">
      <c r="A46" s="1"/>
      <c r="B46" s="1"/>
      <c r="C46" s="13"/>
      <c r="D46" s="1"/>
    </row>
    <row r="47" spans="1:4" ht="14.25" customHeight="1" x14ac:dyDescent="0.35">
      <c r="A47" s="1"/>
      <c r="B47" s="1"/>
      <c r="C47" s="13"/>
      <c r="D47" s="1"/>
    </row>
    <row r="48" spans="1:4" ht="14.25" customHeight="1" x14ac:dyDescent="0.35">
      <c r="A48" s="1"/>
      <c r="B48" s="1"/>
      <c r="C48" s="13"/>
      <c r="D48" s="1"/>
    </row>
    <row r="49" spans="1:4" ht="14.25" customHeight="1" x14ac:dyDescent="0.35">
      <c r="A49" s="1"/>
      <c r="B49" s="1"/>
      <c r="C49" s="13"/>
      <c r="D49" s="1"/>
    </row>
    <row r="50" spans="1:4" ht="14.25" customHeight="1" x14ac:dyDescent="0.35">
      <c r="A50" s="1"/>
      <c r="B50" s="1"/>
      <c r="C50" s="13"/>
      <c r="D50" s="1"/>
    </row>
    <row r="51" spans="1:4" ht="14.25" customHeight="1" x14ac:dyDescent="0.35">
      <c r="A51" s="1"/>
      <c r="B51" s="1"/>
      <c r="C51" s="13"/>
      <c r="D51" s="1"/>
    </row>
    <row r="52" spans="1:4" ht="14.25" customHeight="1" x14ac:dyDescent="0.35">
      <c r="A52" s="1"/>
      <c r="B52" s="1"/>
      <c r="C52" s="13"/>
      <c r="D52" s="1"/>
    </row>
    <row r="53" spans="1:4" ht="14.25" customHeight="1" x14ac:dyDescent="0.35">
      <c r="A53" s="1"/>
      <c r="B53" s="1"/>
      <c r="C53" s="13"/>
      <c r="D53" s="1"/>
    </row>
    <row r="54" spans="1:4" ht="14.25" customHeight="1" x14ac:dyDescent="0.35">
      <c r="A54" s="1"/>
      <c r="B54" s="1"/>
      <c r="C54" s="13"/>
      <c r="D54" s="1"/>
    </row>
    <row r="55" spans="1:4" ht="14.25" customHeight="1" x14ac:dyDescent="0.35">
      <c r="A55" s="1"/>
      <c r="B55" s="1"/>
      <c r="C55" s="13"/>
      <c r="D55" s="1"/>
    </row>
    <row r="56" spans="1:4" ht="14.25" customHeight="1" x14ac:dyDescent="0.35">
      <c r="A56" s="1"/>
      <c r="B56" s="1"/>
      <c r="C56" s="13"/>
      <c r="D56" s="1"/>
    </row>
    <row r="57" spans="1:4" ht="14.25" customHeight="1" x14ac:dyDescent="0.35">
      <c r="A57" s="1"/>
      <c r="B57" s="1"/>
      <c r="C57" s="13"/>
      <c r="D57" s="1"/>
    </row>
    <row r="58" spans="1:4" ht="14.25" customHeight="1" x14ac:dyDescent="0.35">
      <c r="A58" s="1"/>
      <c r="B58" s="1"/>
      <c r="C58" s="13"/>
      <c r="D58" s="1"/>
    </row>
    <row r="59" spans="1:4" ht="14.25" customHeight="1" x14ac:dyDescent="0.35">
      <c r="A59" s="1"/>
      <c r="B59" s="1"/>
      <c r="C59" s="13"/>
      <c r="D59" s="1"/>
    </row>
    <row r="60" spans="1:4" ht="14.25" customHeight="1" x14ac:dyDescent="0.35">
      <c r="A60" s="1"/>
      <c r="B60" s="1"/>
      <c r="C60" s="13"/>
      <c r="D60" s="1"/>
    </row>
    <row r="61" spans="1:4" ht="14.25" customHeight="1" x14ac:dyDescent="0.35">
      <c r="A61" s="1"/>
      <c r="B61" s="1"/>
      <c r="C61" s="13"/>
      <c r="D61" s="1"/>
    </row>
    <row r="62" spans="1:4" ht="14.25" customHeight="1" x14ac:dyDescent="0.35">
      <c r="A62" s="1"/>
      <c r="B62" s="1"/>
      <c r="C62" s="13"/>
      <c r="D62" s="1"/>
    </row>
    <row r="63" spans="1:4" ht="14.25" customHeight="1" x14ac:dyDescent="0.35">
      <c r="A63" s="1"/>
      <c r="B63" s="1"/>
      <c r="C63" s="13"/>
      <c r="D63" s="1"/>
    </row>
    <row r="64" spans="1:4" ht="14.25" customHeight="1" x14ac:dyDescent="0.35">
      <c r="A64" s="1"/>
      <c r="B64" s="1"/>
      <c r="C64" s="13"/>
      <c r="D64" s="1"/>
    </row>
    <row r="65" spans="1:4" ht="14.25" customHeight="1" x14ac:dyDescent="0.35">
      <c r="A65" s="1"/>
      <c r="B65" s="1"/>
      <c r="C65" s="13"/>
      <c r="D65" s="1"/>
    </row>
    <row r="66" spans="1:4" ht="14.25" customHeight="1" x14ac:dyDescent="0.35">
      <c r="A66" s="1"/>
      <c r="B66" s="1"/>
      <c r="C66" s="13"/>
      <c r="D66" s="1"/>
    </row>
    <row r="67" spans="1:4" ht="14.25" customHeight="1" x14ac:dyDescent="0.35">
      <c r="A67" s="1"/>
      <c r="B67" s="1"/>
      <c r="C67" s="13"/>
      <c r="D67" s="1"/>
    </row>
    <row r="68" spans="1:4" ht="14.25" customHeight="1" x14ac:dyDescent="0.35">
      <c r="A68" s="1"/>
      <c r="B68" s="1"/>
      <c r="C68" s="13"/>
      <c r="D68" s="1"/>
    </row>
    <row r="69" spans="1:4" ht="14.25" customHeight="1" x14ac:dyDescent="0.35">
      <c r="A69" s="1"/>
      <c r="B69" s="1"/>
      <c r="C69" s="13"/>
      <c r="D69" s="1"/>
    </row>
    <row r="70" spans="1:4" ht="14.25" customHeight="1" x14ac:dyDescent="0.35">
      <c r="A70" s="1"/>
      <c r="B70" s="1"/>
      <c r="C70" s="13"/>
      <c r="D70" s="1"/>
    </row>
    <row r="71" spans="1:4" ht="14.25" customHeight="1" x14ac:dyDescent="0.35">
      <c r="A71" s="1"/>
      <c r="B71" s="1"/>
      <c r="C71" s="13"/>
      <c r="D71" s="1"/>
    </row>
    <row r="72" spans="1:4" ht="14.25" customHeight="1" x14ac:dyDescent="0.35">
      <c r="A72" s="1"/>
      <c r="B72" s="1"/>
      <c r="C72" s="13"/>
      <c r="D72" s="1"/>
    </row>
    <row r="73" spans="1:4" ht="14.25" customHeight="1" x14ac:dyDescent="0.35">
      <c r="A73" s="1"/>
      <c r="B73" s="1"/>
      <c r="C73" s="13"/>
      <c r="D73" s="1"/>
    </row>
    <row r="74" spans="1:4" ht="14.25" customHeight="1" x14ac:dyDescent="0.35">
      <c r="A74" s="1"/>
      <c r="B74" s="1"/>
      <c r="C74" s="13"/>
      <c r="D74" s="1"/>
    </row>
    <row r="75" spans="1:4" ht="14.25" customHeight="1" x14ac:dyDescent="0.35">
      <c r="A75" s="1"/>
      <c r="B75" s="1"/>
      <c r="C75" s="13"/>
      <c r="D75" s="1"/>
    </row>
    <row r="76" spans="1:4" ht="14.25" customHeight="1" x14ac:dyDescent="0.35">
      <c r="A76" s="1"/>
      <c r="B76" s="1"/>
      <c r="C76" s="13"/>
      <c r="D76" s="1"/>
    </row>
    <row r="77" spans="1:4" ht="14.25" customHeight="1" x14ac:dyDescent="0.35">
      <c r="A77" s="1"/>
      <c r="B77" s="1"/>
      <c r="C77" s="13"/>
      <c r="D77" s="1"/>
    </row>
    <row r="78" spans="1:4" ht="14.25" customHeight="1" x14ac:dyDescent="0.35">
      <c r="A78" s="1"/>
      <c r="B78" s="1"/>
      <c r="C78" s="13"/>
      <c r="D78" s="1"/>
    </row>
    <row r="79" spans="1:4" ht="14.25" customHeight="1" x14ac:dyDescent="0.35">
      <c r="A79" s="1"/>
      <c r="B79" s="1"/>
      <c r="C79" s="13"/>
      <c r="D79" s="1"/>
    </row>
    <row r="80" spans="1:4" ht="14.25" customHeight="1" x14ac:dyDescent="0.35">
      <c r="A80" s="1"/>
      <c r="B80" s="1"/>
      <c r="C80" s="13"/>
      <c r="D80" s="1"/>
    </row>
    <row r="81" spans="1:4" ht="14.25" customHeight="1" x14ac:dyDescent="0.35">
      <c r="A81" s="1"/>
      <c r="B81" s="1"/>
      <c r="C81" s="13"/>
      <c r="D81" s="1"/>
    </row>
    <row r="82" spans="1:4" ht="14.25" customHeight="1" x14ac:dyDescent="0.35">
      <c r="A82" s="1"/>
      <c r="B82" s="1"/>
      <c r="C82" s="13"/>
      <c r="D82" s="1"/>
    </row>
    <row r="83" spans="1:4" ht="14.25" customHeight="1" x14ac:dyDescent="0.35">
      <c r="A83" s="1"/>
      <c r="B83" s="1"/>
      <c r="C83" s="13"/>
      <c r="D83" s="1"/>
    </row>
    <row r="84" spans="1:4" ht="14.25" customHeight="1" x14ac:dyDescent="0.35">
      <c r="A84" s="1"/>
      <c r="B84" s="1"/>
      <c r="C84" s="13"/>
      <c r="D84" s="1"/>
    </row>
    <row r="85" spans="1:4" ht="14.25" customHeight="1" x14ac:dyDescent="0.35">
      <c r="A85" s="1"/>
      <c r="B85" s="1"/>
      <c r="C85" s="13"/>
      <c r="D85" s="1"/>
    </row>
    <row r="86" spans="1:4" ht="14.25" customHeight="1" x14ac:dyDescent="0.35">
      <c r="A86" s="1"/>
      <c r="B86" s="1"/>
      <c r="C86" s="13"/>
      <c r="D86" s="1"/>
    </row>
    <row r="87" spans="1:4" ht="14.25" customHeight="1" x14ac:dyDescent="0.35">
      <c r="A87" s="1"/>
      <c r="B87" s="1"/>
      <c r="C87" s="13"/>
      <c r="D87" s="1"/>
    </row>
    <row r="88" spans="1:4" ht="14.25" customHeight="1" x14ac:dyDescent="0.35">
      <c r="A88" s="1"/>
      <c r="B88" s="1"/>
      <c r="C88" s="13"/>
      <c r="D88" s="1"/>
    </row>
    <row r="89" spans="1:4" ht="14.25" customHeight="1" x14ac:dyDescent="0.35">
      <c r="A89" s="1"/>
      <c r="B89" s="1"/>
      <c r="C89" s="13"/>
      <c r="D89" s="1"/>
    </row>
    <row r="90" spans="1:4" ht="14.25" customHeight="1" x14ac:dyDescent="0.35">
      <c r="A90" s="1"/>
      <c r="B90" s="1"/>
      <c r="C90" s="13"/>
      <c r="D90" s="1"/>
    </row>
    <row r="91" spans="1:4" ht="14.25" customHeight="1" x14ac:dyDescent="0.35">
      <c r="A91" s="1"/>
      <c r="B91" s="1"/>
      <c r="C91" s="13"/>
      <c r="D91" s="1"/>
    </row>
    <row r="92" spans="1:4" ht="14.25" customHeight="1" x14ac:dyDescent="0.35">
      <c r="A92" s="1"/>
      <c r="B92" s="1"/>
      <c r="C92" s="13"/>
      <c r="D92" s="1"/>
    </row>
    <row r="93" spans="1:4" ht="14.25" customHeight="1" x14ac:dyDescent="0.35">
      <c r="A93" s="1"/>
      <c r="B93" s="1"/>
      <c r="C93" s="13"/>
      <c r="D93" s="1"/>
    </row>
    <row r="94" spans="1:4" ht="14.25" customHeight="1" x14ac:dyDescent="0.35">
      <c r="A94" s="1"/>
      <c r="B94" s="1"/>
      <c r="C94" s="13"/>
      <c r="D94" s="1"/>
    </row>
    <row r="95" spans="1:4" ht="14.25" customHeight="1" x14ac:dyDescent="0.35">
      <c r="A95" s="1"/>
      <c r="B95" s="1"/>
      <c r="C95" s="13"/>
      <c r="D95" s="1"/>
    </row>
    <row r="96" spans="1:4" ht="14.25" customHeight="1" x14ac:dyDescent="0.35">
      <c r="A96" s="1"/>
      <c r="B96" s="1"/>
      <c r="C96" s="13"/>
      <c r="D96" s="1"/>
    </row>
    <row r="97" spans="1:4" ht="14.25" customHeight="1" x14ac:dyDescent="0.35">
      <c r="A97" s="1"/>
      <c r="B97" s="1"/>
      <c r="C97" s="13"/>
      <c r="D97" s="1"/>
    </row>
    <row r="98" spans="1:4" ht="14.25" customHeight="1" x14ac:dyDescent="0.35">
      <c r="A98" s="1"/>
      <c r="B98" s="1"/>
      <c r="C98" s="13"/>
      <c r="D98" s="1"/>
    </row>
    <row r="99" spans="1:4" ht="14.25" customHeight="1" x14ac:dyDescent="0.35">
      <c r="A99" s="1"/>
      <c r="B99" s="1"/>
      <c r="C99" s="13"/>
      <c r="D99" s="1"/>
    </row>
    <row r="100" spans="1:4" ht="14.25" customHeight="1" x14ac:dyDescent="0.35">
      <c r="A100" s="1"/>
      <c r="B100" s="1"/>
      <c r="C100" s="13"/>
      <c r="D100" s="1"/>
    </row>
    <row r="101" spans="1:4" ht="14.25" customHeight="1" x14ac:dyDescent="0.35">
      <c r="A101" s="1"/>
      <c r="B101" s="1"/>
      <c r="C101" s="13"/>
      <c r="D101" s="1"/>
    </row>
    <row r="102" spans="1:4" ht="14.25" customHeight="1" x14ac:dyDescent="0.35">
      <c r="A102" s="1"/>
      <c r="B102" s="1"/>
      <c r="C102" s="13"/>
      <c r="D102" s="1"/>
    </row>
    <row r="103" spans="1:4" ht="14.25" customHeight="1" x14ac:dyDescent="0.35">
      <c r="A103" s="1"/>
      <c r="B103" s="1"/>
      <c r="C103" s="13"/>
      <c r="D103" s="1"/>
    </row>
    <row r="104" spans="1:4" ht="14.25" customHeight="1" x14ac:dyDescent="0.35">
      <c r="A104" s="1"/>
      <c r="B104" s="1"/>
      <c r="C104" s="13"/>
      <c r="D104" s="1"/>
    </row>
    <row r="105" spans="1:4" ht="14.25" customHeight="1" x14ac:dyDescent="0.35">
      <c r="A105" s="1"/>
      <c r="B105" s="1"/>
      <c r="C105" s="13"/>
      <c r="D105" s="1"/>
    </row>
    <row r="106" spans="1:4" ht="14.25" customHeight="1" x14ac:dyDescent="0.35">
      <c r="A106" s="1"/>
      <c r="B106" s="1"/>
      <c r="C106" s="13"/>
      <c r="D106" s="1"/>
    </row>
    <row r="107" spans="1:4" ht="14.25" customHeight="1" x14ac:dyDescent="0.35">
      <c r="A107" s="1"/>
      <c r="B107" s="1"/>
      <c r="C107" s="13"/>
      <c r="D107" s="1"/>
    </row>
    <row r="108" spans="1:4" ht="14.25" customHeight="1" x14ac:dyDescent="0.35">
      <c r="A108" s="1"/>
      <c r="B108" s="1"/>
      <c r="C108" s="13"/>
      <c r="D108" s="1"/>
    </row>
    <row r="109" spans="1:4" ht="14.25" customHeight="1" x14ac:dyDescent="0.35">
      <c r="A109" s="1"/>
      <c r="B109" s="1"/>
      <c r="C109" s="13"/>
      <c r="D109" s="1"/>
    </row>
    <row r="110" spans="1:4" ht="14.25" customHeight="1" x14ac:dyDescent="0.35">
      <c r="A110" s="1"/>
      <c r="B110" s="1"/>
      <c r="C110" s="13"/>
      <c r="D110" s="1"/>
    </row>
    <row r="111" spans="1:4" ht="14.25" customHeight="1" x14ac:dyDescent="0.35">
      <c r="A111" s="1"/>
      <c r="B111" s="1"/>
      <c r="C111" s="13"/>
      <c r="D111" s="1"/>
    </row>
    <row r="112" spans="1:4" ht="14.25" customHeight="1" x14ac:dyDescent="0.35">
      <c r="A112" s="1"/>
      <c r="B112" s="1"/>
      <c r="C112" s="13"/>
      <c r="D112" s="1"/>
    </row>
    <row r="113" spans="1:4" ht="14.25" customHeight="1" x14ac:dyDescent="0.35">
      <c r="A113" s="1"/>
      <c r="B113" s="1"/>
      <c r="C113" s="13"/>
      <c r="D113" s="1"/>
    </row>
    <row r="114" spans="1:4" ht="14.25" customHeight="1" x14ac:dyDescent="0.35">
      <c r="A114" s="1"/>
      <c r="B114" s="1"/>
      <c r="C114" s="13"/>
      <c r="D114" s="1"/>
    </row>
    <row r="115" spans="1:4" ht="14.25" customHeight="1" x14ac:dyDescent="0.35">
      <c r="A115" s="1"/>
      <c r="B115" s="1"/>
      <c r="C115" s="13"/>
      <c r="D115" s="1"/>
    </row>
    <row r="116" spans="1:4" ht="14.25" customHeight="1" x14ac:dyDescent="0.35">
      <c r="A116" s="1"/>
      <c r="B116" s="1"/>
      <c r="C116" s="13"/>
      <c r="D116" s="1"/>
    </row>
    <row r="117" spans="1:4" ht="14.25" customHeight="1" x14ac:dyDescent="0.35">
      <c r="A117" s="1"/>
      <c r="B117" s="1"/>
      <c r="C117" s="13"/>
      <c r="D117" s="1"/>
    </row>
    <row r="118" spans="1:4" ht="14.25" customHeight="1" x14ac:dyDescent="0.35">
      <c r="A118" s="1"/>
      <c r="B118" s="1"/>
      <c r="C118" s="13"/>
      <c r="D118" s="1"/>
    </row>
    <row r="119" spans="1:4" ht="14.25" customHeight="1" x14ac:dyDescent="0.35">
      <c r="A119" s="1"/>
      <c r="B119" s="1"/>
      <c r="C119" s="13"/>
      <c r="D119" s="1"/>
    </row>
    <row r="120" spans="1:4" ht="14.25" customHeight="1" x14ac:dyDescent="0.35">
      <c r="A120" s="1"/>
      <c r="B120" s="1"/>
      <c r="C120" s="13"/>
      <c r="D120" s="1"/>
    </row>
    <row r="121" spans="1:4" ht="14.25" customHeight="1" x14ac:dyDescent="0.35">
      <c r="A121" s="1"/>
      <c r="B121" s="1"/>
      <c r="C121" s="13"/>
      <c r="D121" s="1"/>
    </row>
    <row r="122" spans="1:4" ht="14.25" customHeight="1" x14ac:dyDescent="0.35">
      <c r="A122" s="1"/>
      <c r="B122" s="1"/>
      <c r="C122" s="13"/>
      <c r="D122" s="1"/>
    </row>
    <row r="123" spans="1:4" ht="14.25" customHeight="1" x14ac:dyDescent="0.35">
      <c r="A123" s="1"/>
      <c r="B123" s="1"/>
      <c r="C123" s="13"/>
      <c r="D123" s="1"/>
    </row>
    <row r="124" spans="1:4" ht="14.25" customHeight="1" x14ac:dyDescent="0.35">
      <c r="A124" s="1"/>
      <c r="B124" s="1"/>
      <c r="C124" s="13"/>
      <c r="D124" s="1"/>
    </row>
    <row r="125" spans="1:4" ht="14.25" customHeight="1" x14ac:dyDescent="0.35">
      <c r="A125" s="1"/>
      <c r="B125" s="1"/>
      <c r="C125" s="13"/>
      <c r="D125" s="1"/>
    </row>
    <row r="126" spans="1:4" ht="14.25" customHeight="1" x14ac:dyDescent="0.35">
      <c r="A126" s="1"/>
      <c r="B126" s="1"/>
      <c r="C126" s="13"/>
      <c r="D126" s="1"/>
    </row>
    <row r="127" spans="1:4" ht="14.25" customHeight="1" x14ac:dyDescent="0.35">
      <c r="A127" s="1"/>
      <c r="B127" s="1"/>
      <c r="C127" s="13"/>
      <c r="D127" s="1"/>
    </row>
    <row r="128" spans="1:4" ht="14.25" customHeight="1" x14ac:dyDescent="0.35">
      <c r="A128" s="1"/>
      <c r="B128" s="1"/>
      <c r="C128" s="13"/>
      <c r="D128" s="1"/>
    </row>
    <row r="129" spans="1:4" ht="14.25" customHeight="1" x14ac:dyDescent="0.35">
      <c r="A129" s="1"/>
      <c r="B129" s="1"/>
      <c r="C129" s="13"/>
      <c r="D129" s="1"/>
    </row>
    <row r="130" spans="1:4" ht="14.25" customHeight="1" x14ac:dyDescent="0.35">
      <c r="A130" s="1"/>
      <c r="B130" s="1"/>
      <c r="C130" s="13"/>
      <c r="D130" s="1"/>
    </row>
    <row r="131" spans="1:4" ht="14.25" customHeight="1" x14ac:dyDescent="0.35">
      <c r="A131" s="1"/>
      <c r="B131" s="1"/>
      <c r="C131" s="13"/>
      <c r="D131" s="1"/>
    </row>
    <row r="132" spans="1:4" ht="14.25" customHeight="1" x14ac:dyDescent="0.35">
      <c r="A132" s="1"/>
      <c r="B132" s="1"/>
      <c r="C132" s="13"/>
      <c r="D132" s="1"/>
    </row>
    <row r="133" spans="1:4" ht="14.25" customHeight="1" x14ac:dyDescent="0.35">
      <c r="A133" s="1"/>
      <c r="B133" s="1"/>
      <c r="C133" s="13"/>
      <c r="D133" s="1"/>
    </row>
    <row r="134" spans="1:4" ht="14.25" customHeight="1" x14ac:dyDescent="0.35">
      <c r="A134" s="1"/>
      <c r="B134" s="1"/>
      <c r="C134" s="13"/>
      <c r="D134" s="1"/>
    </row>
    <row r="135" spans="1:4" ht="14.25" customHeight="1" x14ac:dyDescent="0.35">
      <c r="A135" s="1"/>
      <c r="B135" s="1"/>
      <c r="C135" s="13"/>
      <c r="D135" s="1"/>
    </row>
    <row r="136" spans="1:4" ht="14.25" customHeight="1" x14ac:dyDescent="0.35">
      <c r="A136" s="1"/>
      <c r="B136" s="1"/>
      <c r="C136" s="13"/>
      <c r="D136" s="1"/>
    </row>
    <row r="137" spans="1:4" ht="14.25" customHeight="1" x14ac:dyDescent="0.35">
      <c r="A137" s="1"/>
      <c r="B137" s="1"/>
      <c r="C137" s="13"/>
      <c r="D137" s="1"/>
    </row>
    <row r="138" spans="1:4" ht="14.25" customHeight="1" x14ac:dyDescent="0.35">
      <c r="A138" s="1"/>
      <c r="B138" s="1"/>
      <c r="C138" s="13"/>
      <c r="D138" s="1"/>
    </row>
    <row r="139" spans="1:4" ht="14.25" customHeight="1" x14ac:dyDescent="0.35">
      <c r="A139" s="1"/>
      <c r="B139" s="1"/>
      <c r="C139" s="13"/>
      <c r="D139" s="1"/>
    </row>
    <row r="140" spans="1:4" ht="14.25" customHeight="1" x14ac:dyDescent="0.35">
      <c r="A140" s="1"/>
      <c r="B140" s="1"/>
      <c r="C140" s="13"/>
      <c r="D140" s="1"/>
    </row>
    <row r="141" spans="1:4" ht="14.25" customHeight="1" x14ac:dyDescent="0.35">
      <c r="A141" s="1"/>
      <c r="B141" s="1"/>
      <c r="C141" s="13"/>
      <c r="D141" s="1"/>
    </row>
    <row r="142" spans="1:4" ht="14.25" customHeight="1" x14ac:dyDescent="0.35">
      <c r="A142" s="1"/>
      <c r="B142" s="1"/>
      <c r="C142" s="13"/>
      <c r="D142" s="1"/>
    </row>
    <row r="143" spans="1:4" ht="14.25" customHeight="1" x14ac:dyDescent="0.35">
      <c r="A143" s="1"/>
      <c r="B143" s="1"/>
      <c r="C143" s="13"/>
      <c r="D143" s="1"/>
    </row>
    <row r="144" spans="1:4" ht="14.25" customHeight="1" x14ac:dyDescent="0.35">
      <c r="A144" s="1"/>
      <c r="B144" s="1"/>
      <c r="C144" s="13"/>
      <c r="D144" s="1"/>
    </row>
    <row r="145" spans="1:4" ht="14.25" customHeight="1" x14ac:dyDescent="0.35">
      <c r="A145" s="1"/>
      <c r="B145" s="1"/>
      <c r="C145" s="13"/>
      <c r="D145" s="1"/>
    </row>
    <row r="146" spans="1:4" ht="14.25" customHeight="1" x14ac:dyDescent="0.35">
      <c r="A146" s="1"/>
      <c r="B146" s="1"/>
      <c r="C146" s="13"/>
      <c r="D146" s="1"/>
    </row>
    <row r="147" spans="1:4" ht="14.25" customHeight="1" x14ac:dyDescent="0.35">
      <c r="A147" s="1"/>
      <c r="B147" s="1"/>
      <c r="C147" s="13"/>
      <c r="D147" s="1"/>
    </row>
    <row r="148" spans="1:4" ht="14.25" customHeight="1" x14ac:dyDescent="0.35">
      <c r="A148" s="1"/>
      <c r="B148" s="1"/>
      <c r="C148" s="13"/>
      <c r="D148" s="1"/>
    </row>
    <row r="149" spans="1:4" ht="14.25" customHeight="1" x14ac:dyDescent="0.35">
      <c r="A149" s="1"/>
      <c r="B149" s="1"/>
      <c r="C149" s="13"/>
      <c r="D149" s="1"/>
    </row>
    <row r="150" spans="1:4" ht="14.25" customHeight="1" x14ac:dyDescent="0.35">
      <c r="A150" s="1"/>
      <c r="B150" s="1"/>
      <c r="C150" s="13"/>
      <c r="D150" s="1"/>
    </row>
    <row r="151" spans="1:4" ht="14.25" customHeight="1" x14ac:dyDescent="0.35">
      <c r="A151" s="1"/>
      <c r="B151" s="1"/>
      <c r="C151" s="13"/>
      <c r="D151" s="1"/>
    </row>
    <row r="152" spans="1:4" ht="14.25" customHeight="1" x14ac:dyDescent="0.35">
      <c r="A152" s="1"/>
      <c r="B152" s="1"/>
      <c r="C152" s="13"/>
      <c r="D152" s="1"/>
    </row>
    <row r="153" spans="1:4" ht="14.25" customHeight="1" x14ac:dyDescent="0.35">
      <c r="A153" s="1"/>
      <c r="B153" s="1"/>
      <c r="C153" s="13"/>
      <c r="D153" s="1"/>
    </row>
    <row r="154" spans="1:4" ht="14.25" customHeight="1" x14ac:dyDescent="0.35">
      <c r="A154" s="1"/>
      <c r="B154" s="1"/>
      <c r="C154" s="13"/>
      <c r="D154" s="1"/>
    </row>
    <row r="155" spans="1:4" ht="14.25" customHeight="1" x14ac:dyDescent="0.35">
      <c r="A155" s="1"/>
      <c r="B155" s="1"/>
      <c r="C155" s="13"/>
      <c r="D155" s="1"/>
    </row>
    <row r="156" spans="1:4" ht="14.25" customHeight="1" x14ac:dyDescent="0.35">
      <c r="A156" s="1"/>
      <c r="B156" s="1"/>
      <c r="C156" s="13"/>
      <c r="D156" s="1"/>
    </row>
    <row r="157" spans="1:4" ht="14.25" customHeight="1" x14ac:dyDescent="0.35">
      <c r="A157" s="1"/>
      <c r="B157" s="1"/>
      <c r="C157" s="13"/>
      <c r="D157" s="1"/>
    </row>
    <row r="158" spans="1:4" ht="14.25" customHeight="1" x14ac:dyDescent="0.35">
      <c r="A158" s="1"/>
      <c r="B158" s="1"/>
      <c r="C158" s="13"/>
      <c r="D158" s="1"/>
    </row>
    <row r="159" spans="1:4" ht="14.25" customHeight="1" x14ac:dyDescent="0.35">
      <c r="A159" s="1"/>
      <c r="B159" s="1"/>
      <c r="C159" s="13"/>
      <c r="D159" s="1"/>
    </row>
    <row r="160" spans="1:4" ht="14.25" customHeight="1" x14ac:dyDescent="0.35">
      <c r="A160" s="1"/>
      <c r="B160" s="1"/>
      <c r="C160" s="13"/>
      <c r="D160" s="1"/>
    </row>
    <row r="161" spans="1:4" ht="14.25" customHeight="1" x14ac:dyDescent="0.35">
      <c r="A161" s="1"/>
      <c r="B161" s="1"/>
      <c r="C161" s="13"/>
      <c r="D161" s="1"/>
    </row>
    <row r="162" spans="1:4" ht="14.25" customHeight="1" x14ac:dyDescent="0.35">
      <c r="A162" s="1"/>
      <c r="B162" s="1"/>
      <c r="C162" s="13"/>
      <c r="D162" s="1"/>
    </row>
    <row r="163" spans="1:4" ht="14.25" customHeight="1" x14ac:dyDescent="0.35">
      <c r="A163" s="1"/>
      <c r="B163" s="1"/>
      <c r="C163" s="13"/>
      <c r="D163" s="1"/>
    </row>
    <row r="164" spans="1:4" ht="14.25" customHeight="1" x14ac:dyDescent="0.35">
      <c r="A164" s="1"/>
      <c r="B164" s="1"/>
      <c r="C164" s="13"/>
      <c r="D164" s="1"/>
    </row>
    <row r="165" spans="1:4" ht="14.25" customHeight="1" x14ac:dyDescent="0.35">
      <c r="A165" s="1"/>
      <c r="B165" s="1"/>
      <c r="C165" s="13"/>
      <c r="D165" s="1"/>
    </row>
    <row r="166" spans="1:4" ht="14.25" customHeight="1" x14ac:dyDescent="0.35">
      <c r="A166" s="1"/>
      <c r="B166" s="1"/>
      <c r="C166" s="13"/>
      <c r="D166" s="1"/>
    </row>
    <row r="167" spans="1:4" ht="14.25" customHeight="1" x14ac:dyDescent="0.35">
      <c r="A167" s="1"/>
      <c r="B167" s="1"/>
      <c r="C167" s="13"/>
      <c r="D167" s="1"/>
    </row>
    <row r="168" spans="1:4" ht="14.25" customHeight="1" x14ac:dyDescent="0.35">
      <c r="A168" s="1"/>
      <c r="B168" s="1"/>
      <c r="C168" s="13"/>
      <c r="D168" s="1"/>
    </row>
    <row r="169" spans="1:4" ht="14.25" customHeight="1" x14ac:dyDescent="0.35">
      <c r="A169" s="1"/>
      <c r="B169" s="1"/>
      <c r="C169" s="13"/>
      <c r="D169" s="1"/>
    </row>
    <row r="170" spans="1:4" ht="14.25" customHeight="1" x14ac:dyDescent="0.35">
      <c r="A170" s="1"/>
      <c r="B170" s="1"/>
      <c r="C170" s="13"/>
      <c r="D170" s="1"/>
    </row>
    <row r="171" spans="1:4" ht="14.25" customHeight="1" x14ac:dyDescent="0.35">
      <c r="A171" s="1"/>
      <c r="B171" s="1"/>
      <c r="C171" s="13"/>
      <c r="D171" s="1"/>
    </row>
    <row r="172" spans="1:4" ht="14.25" customHeight="1" x14ac:dyDescent="0.35">
      <c r="A172" s="1"/>
      <c r="B172" s="1"/>
      <c r="C172" s="13"/>
      <c r="D172" s="1"/>
    </row>
    <row r="173" spans="1:4" ht="14.25" customHeight="1" x14ac:dyDescent="0.35">
      <c r="A173" s="1"/>
      <c r="B173" s="1"/>
      <c r="C173" s="13"/>
      <c r="D173" s="1"/>
    </row>
    <row r="174" spans="1:4" ht="14.25" customHeight="1" x14ac:dyDescent="0.35">
      <c r="A174" s="1"/>
      <c r="B174" s="1"/>
      <c r="C174" s="13"/>
      <c r="D174" s="1"/>
    </row>
    <row r="175" spans="1:4" ht="14.25" customHeight="1" x14ac:dyDescent="0.35">
      <c r="A175" s="1"/>
      <c r="B175" s="1"/>
      <c r="C175" s="13"/>
      <c r="D175" s="1"/>
    </row>
    <row r="176" spans="1:4" ht="14.25" customHeight="1" x14ac:dyDescent="0.35">
      <c r="A176" s="1"/>
      <c r="B176" s="1"/>
      <c r="C176" s="13"/>
      <c r="D176" s="1"/>
    </row>
    <row r="177" spans="1:4" ht="14.25" customHeight="1" x14ac:dyDescent="0.35">
      <c r="A177" s="1"/>
      <c r="B177" s="1"/>
      <c r="C177" s="13"/>
      <c r="D177" s="1"/>
    </row>
    <row r="178" spans="1:4" ht="14.25" customHeight="1" x14ac:dyDescent="0.35">
      <c r="A178" s="1"/>
      <c r="B178" s="1"/>
      <c r="C178" s="13"/>
      <c r="D178" s="1"/>
    </row>
    <row r="179" spans="1:4" ht="14.25" customHeight="1" x14ac:dyDescent="0.35">
      <c r="A179" s="1"/>
      <c r="B179" s="1"/>
      <c r="C179" s="13"/>
      <c r="D179" s="1"/>
    </row>
    <row r="180" spans="1:4" ht="14.25" customHeight="1" x14ac:dyDescent="0.35">
      <c r="A180" s="1"/>
      <c r="B180" s="1"/>
      <c r="C180" s="13"/>
      <c r="D180" s="1"/>
    </row>
    <row r="181" spans="1:4" ht="14.25" customHeight="1" x14ac:dyDescent="0.35">
      <c r="A181" s="1"/>
      <c r="B181" s="1"/>
      <c r="C181" s="13"/>
      <c r="D181" s="1"/>
    </row>
    <row r="182" spans="1:4" ht="14.25" customHeight="1" x14ac:dyDescent="0.35">
      <c r="A182" s="1"/>
      <c r="B182" s="1"/>
      <c r="C182" s="13"/>
      <c r="D182" s="1"/>
    </row>
    <row r="183" spans="1:4" ht="14.25" customHeight="1" x14ac:dyDescent="0.35">
      <c r="A183" s="1"/>
      <c r="B183" s="1"/>
      <c r="C183" s="13"/>
      <c r="D183" s="1"/>
    </row>
    <row r="184" spans="1:4" ht="14.25" customHeight="1" x14ac:dyDescent="0.35">
      <c r="A184" s="1"/>
      <c r="B184" s="1"/>
      <c r="C184" s="13"/>
      <c r="D184" s="1"/>
    </row>
    <row r="185" spans="1:4" ht="14.25" customHeight="1" x14ac:dyDescent="0.35">
      <c r="A185" s="1"/>
      <c r="B185" s="1"/>
      <c r="C185" s="13"/>
      <c r="D185" s="1"/>
    </row>
    <row r="186" spans="1:4" ht="14.25" customHeight="1" x14ac:dyDescent="0.35">
      <c r="A186" s="1"/>
      <c r="B186" s="1"/>
      <c r="C186" s="13"/>
      <c r="D186" s="1"/>
    </row>
    <row r="187" spans="1:4" ht="14.25" customHeight="1" x14ac:dyDescent="0.35">
      <c r="A187" s="1"/>
      <c r="B187" s="1"/>
      <c r="C187" s="13"/>
      <c r="D187" s="1"/>
    </row>
    <row r="188" spans="1:4" ht="14.25" customHeight="1" x14ac:dyDescent="0.35">
      <c r="A188" s="1"/>
      <c r="B188" s="1"/>
      <c r="C188" s="13"/>
      <c r="D188" s="1"/>
    </row>
    <row r="189" spans="1:4" ht="14.25" customHeight="1" x14ac:dyDescent="0.35">
      <c r="A189" s="1"/>
      <c r="B189" s="1"/>
      <c r="C189" s="13"/>
      <c r="D189" s="1"/>
    </row>
    <row r="190" spans="1:4" ht="14.25" customHeight="1" x14ac:dyDescent="0.35">
      <c r="A190" s="1"/>
      <c r="B190" s="1"/>
      <c r="C190" s="13"/>
      <c r="D190" s="1"/>
    </row>
    <row r="191" spans="1:4" ht="14.25" customHeight="1" x14ac:dyDescent="0.35">
      <c r="A191" s="1"/>
      <c r="B191" s="1"/>
      <c r="C191" s="13"/>
      <c r="D191" s="1"/>
    </row>
    <row r="192" spans="1:4" ht="14.25" customHeight="1" x14ac:dyDescent="0.35">
      <c r="A192" s="1"/>
      <c r="B192" s="1"/>
      <c r="C192" s="13"/>
      <c r="D192" s="1"/>
    </row>
    <row r="193" spans="1:4" ht="14.25" customHeight="1" x14ac:dyDescent="0.35">
      <c r="A193" s="1"/>
      <c r="B193" s="1"/>
      <c r="C193" s="13"/>
      <c r="D193" s="1"/>
    </row>
    <row r="194" spans="1:4" ht="14.25" customHeight="1" x14ac:dyDescent="0.35">
      <c r="A194" s="1"/>
      <c r="B194" s="1"/>
      <c r="C194" s="13"/>
      <c r="D194" s="1"/>
    </row>
    <row r="195" spans="1:4" ht="14.25" customHeight="1" x14ac:dyDescent="0.35">
      <c r="A195" s="1"/>
      <c r="B195" s="1"/>
      <c r="C195" s="13"/>
      <c r="D195" s="1"/>
    </row>
    <row r="196" spans="1:4" ht="14.25" customHeight="1" x14ac:dyDescent="0.35">
      <c r="A196" s="1"/>
      <c r="B196" s="1"/>
      <c r="C196" s="13"/>
      <c r="D196" s="1"/>
    </row>
    <row r="197" spans="1:4" ht="14.25" customHeight="1" x14ac:dyDescent="0.35">
      <c r="A197" s="1"/>
      <c r="B197" s="1"/>
      <c r="C197" s="13"/>
      <c r="D197" s="1"/>
    </row>
    <row r="198" spans="1:4" ht="14.25" customHeight="1" x14ac:dyDescent="0.35">
      <c r="A198" s="1"/>
      <c r="B198" s="1"/>
      <c r="C198" s="13"/>
      <c r="D198" s="1"/>
    </row>
    <row r="199" spans="1:4" ht="14.25" customHeight="1" x14ac:dyDescent="0.35">
      <c r="A199" s="1"/>
      <c r="B199" s="1"/>
      <c r="C199" s="13"/>
      <c r="D199" s="1"/>
    </row>
    <row r="200" spans="1:4" ht="14.25" customHeight="1" x14ac:dyDescent="0.35">
      <c r="A200" s="1"/>
      <c r="B200" s="1"/>
      <c r="C200" s="13"/>
      <c r="D200" s="1"/>
    </row>
    <row r="201" spans="1:4" ht="14.25" customHeight="1" x14ac:dyDescent="0.35">
      <c r="A201" s="1"/>
      <c r="B201" s="1"/>
      <c r="C201" s="13"/>
      <c r="D201" s="1"/>
    </row>
    <row r="202" spans="1:4" ht="14.25" customHeight="1" x14ac:dyDescent="0.35">
      <c r="A202" s="1"/>
      <c r="B202" s="1"/>
      <c r="C202" s="13"/>
      <c r="D202" s="1"/>
    </row>
    <row r="203" spans="1:4" ht="14.25" customHeight="1" x14ac:dyDescent="0.35">
      <c r="A203" s="1"/>
      <c r="B203" s="1"/>
      <c r="C203" s="13"/>
      <c r="D203" s="1"/>
    </row>
    <row r="204" spans="1:4" ht="14.25" customHeight="1" x14ac:dyDescent="0.35">
      <c r="A204" s="1"/>
      <c r="B204" s="1"/>
      <c r="C204" s="13"/>
      <c r="D204" s="1"/>
    </row>
    <row r="205" spans="1:4" ht="14.25" customHeight="1" x14ac:dyDescent="0.35">
      <c r="A205" s="1"/>
      <c r="B205" s="1"/>
      <c r="C205" s="13"/>
      <c r="D205" s="1"/>
    </row>
    <row r="206" spans="1:4" ht="14.25" customHeight="1" x14ac:dyDescent="0.35">
      <c r="A206" s="1"/>
      <c r="B206" s="1"/>
      <c r="C206" s="13"/>
      <c r="D206" s="1"/>
    </row>
    <row r="207" spans="1:4" ht="14.25" customHeight="1" x14ac:dyDescent="0.35">
      <c r="A207" s="1"/>
      <c r="B207" s="1"/>
      <c r="C207" s="13"/>
      <c r="D207" s="1"/>
    </row>
    <row r="208" spans="1:4" ht="14.25" customHeight="1" x14ac:dyDescent="0.35">
      <c r="A208" s="1"/>
      <c r="B208" s="1"/>
      <c r="C208" s="13"/>
      <c r="D208" s="1"/>
    </row>
    <row r="209" spans="1:4" ht="14.25" customHeight="1" x14ac:dyDescent="0.35">
      <c r="A209" s="1"/>
      <c r="B209" s="1"/>
      <c r="C209" s="13"/>
      <c r="D209" s="1"/>
    </row>
    <row r="210" spans="1:4" ht="14.25" customHeight="1" x14ac:dyDescent="0.35">
      <c r="A210" s="1"/>
      <c r="B210" s="1"/>
      <c r="C210" s="13"/>
      <c r="D210" s="1"/>
    </row>
    <row r="211" spans="1:4" ht="14.25" customHeight="1" x14ac:dyDescent="0.35">
      <c r="A211" s="1"/>
      <c r="B211" s="1"/>
      <c r="C211" s="13"/>
      <c r="D211" s="1"/>
    </row>
    <row r="212" spans="1:4" ht="14.25" customHeight="1" x14ac:dyDescent="0.35">
      <c r="A212" s="1"/>
      <c r="B212" s="1"/>
      <c r="C212" s="13"/>
      <c r="D212" s="1"/>
    </row>
    <row r="213" spans="1:4" ht="14.25" customHeight="1" x14ac:dyDescent="0.35">
      <c r="A213" s="1"/>
      <c r="B213" s="1"/>
      <c r="C213" s="13"/>
      <c r="D213" s="1"/>
    </row>
    <row r="214" spans="1:4" ht="14.25" customHeight="1" x14ac:dyDescent="0.35">
      <c r="A214" s="1"/>
      <c r="B214" s="1"/>
      <c r="C214" s="13"/>
      <c r="D214" s="1"/>
    </row>
    <row r="215" spans="1:4" ht="14.25" customHeight="1" x14ac:dyDescent="0.35">
      <c r="A215" s="1"/>
      <c r="B215" s="1"/>
      <c r="C215" s="13"/>
      <c r="D215" s="1"/>
    </row>
    <row r="216" spans="1:4" ht="14.25" customHeight="1" x14ac:dyDescent="0.35">
      <c r="A216" s="1"/>
      <c r="B216" s="1"/>
      <c r="C216" s="13"/>
      <c r="D216" s="1"/>
    </row>
    <row r="217" spans="1:4" ht="14.25" customHeight="1" x14ac:dyDescent="0.35">
      <c r="A217" s="1"/>
      <c r="B217" s="1"/>
      <c r="C217" s="13"/>
      <c r="D217" s="1"/>
    </row>
    <row r="218" spans="1:4" ht="14.25" customHeight="1" x14ac:dyDescent="0.35">
      <c r="A218" s="1"/>
      <c r="B218" s="1"/>
      <c r="C218" s="13"/>
      <c r="D218" s="1"/>
    </row>
    <row r="219" spans="1:4" ht="14.25" customHeight="1" x14ac:dyDescent="0.35">
      <c r="A219" s="1"/>
      <c r="B219" s="1"/>
      <c r="C219" s="13"/>
      <c r="D219" s="1"/>
    </row>
    <row r="220" spans="1:4" ht="14.25" customHeight="1" x14ac:dyDescent="0.35">
      <c r="A220" s="1"/>
      <c r="B220" s="1"/>
      <c r="C220" s="13"/>
      <c r="D220" s="1"/>
    </row>
    <row r="221" spans="1:4" ht="15.75" customHeight="1" x14ac:dyDescent="0.35"/>
    <row r="222" spans="1:4" ht="15.75" customHeight="1" x14ac:dyDescent="0.35"/>
    <row r="223" spans="1:4" ht="15.75" customHeight="1" x14ac:dyDescent="0.35"/>
    <row r="224" spans="1: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K9812"/>
  <sheetViews>
    <sheetView tabSelected="1" workbookViewId="0">
      <selection activeCell="C11" sqref="C11"/>
    </sheetView>
  </sheetViews>
  <sheetFormatPr defaultColWidth="25.7265625" defaultRowHeight="14.5" x14ac:dyDescent="0.35"/>
  <cols>
    <col min="1" max="11" width="25.6328125" style="3" customWidth="1"/>
  </cols>
  <sheetData>
    <row r="1" spans="1:11" ht="15" x14ac:dyDescent="0.35">
      <c r="A1" s="5" t="str">
        <f>Sheet1!A1:G1</f>
        <v>Item Name</v>
      </c>
      <c r="B1" s="5"/>
      <c r="C1" s="5"/>
      <c r="D1" s="5"/>
      <c r="E1" s="5"/>
      <c r="F1" s="5"/>
      <c r="G1" s="5"/>
      <c r="H1" s="5"/>
      <c r="I1" s="5"/>
      <c r="J1" s="5"/>
      <c r="K1" s="6"/>
    </row>
    <row r="2" spans="1:11" ht="15" x14ac:dyDescent="0.35">
      <c r="A2" s="5" t="str">
        <f>Sheet1!A2:G2</f>
        <v>Earth work in surface excavation not exceeding 30 cm in depth but exceeding 1.5m in width as well as 10 sqm on plan including disposal of excavated earth up to 50 m and lift up to 1.5 m, disposed soil to be levelled and neatly dressed: All Kinds of soil (Code: 2.1.1)</v>
      </c>
      <c r="B2" s="5"/>
      <c r="C2" s="5"/>
      <c r="D2" s="5"/>
      <c r="E2" s="5"/>
      <c r="F2" s="5"/>
      <c r="G2" s="5"/>
      <c r="H2" s="5"/>
      <c r="I2" s="5"/>
      <c r="J2" s="5"/>
      <c r="K2" s="6"/>
    </row>
    <row r="3" spans="1:11" ht="15" x14ac:dyDescent="0.35">
      <c r="A3" s="5" t="str">
        <f>Sheet1!A3:G3</f>
        <v>Earth work in rough excavation, banking excavated earth in layers not exceeding 20 cm in depth, breaking clods, watering, rolling each layer with 1/2 tonne roller or wooden or steel rammers, and rolling every 3rd and top-most layer with power roller of minimum 8 tonnes and dressing up in embankments for roads, flood banks, marginal banks and guide banks or filling up ground depressions, lead up to 50 m and lift up to 1.5 m: All kinds of soil (Code: 2.2.1)</v>
      </c>
      <c r="B3" s="5"/>
      <c r="C3" s="5"/>
      <c r="D3" s="5"/>
      <c r="E3" s="5"/>
      <c r="F3" s="5"/>
      <c r="G3" s="5"/>
      <c r="H3" s="5"/>
      <c r="I3" s="5"/>
      <c r="J3" s="5"/>
      <c r="K3" s="6"/>
    </row>
    <row r="4" spans="1:11" ht="15" x14ac:dyDescent="0.35">
      <c r="A4" s="5" t="str">
        <f>Sheet1!A4:G4</f>
        <v>Banking excavated earth in layers not exceeding 20 cm in depth, breaking clods, watering, rolling each layer with 1/2 tonne roller, or wooden or steel rammers, and rolling every 3rd and top-most layer with power roller of minimum 8 tonnes and dressing up, in embankments for roads, flood banks, marginal banks, and guide banks etc., lead up to 50 m and lift up to 1.5 m : All kinds of soil (Code: 2.3.1)</v>
      </c>
      <c r="B4" s="5"/>
      <c r="C4" s="5"/>
      <c r="D4" s="5"/>
      <c r="E4" s="5"/>
      <c r="F4" s="5"/>
      <c r="G4" s="5"/>
      <c r="H4" s="5"/>
      <c r="I4" s="5"/>
      <c r="J4" s="5"/>
      <c r="K4" s="6"/>
    </row>
    <row r="5" spans="1:11" ht="15" x14ac:dyDescent="0.35">
      <c r="A5" s="5" t="str">
        <f>Sheet1!A5:G5</f>
        <v>Deduct for not rolling with power roller of minimum 8 tonnes for banking excavated earth in layers not exceeding 20 cm in depth (Code: 2.4)</v>
      </c>
      <c r="B5" s="5"/>
      <c r="C5" s="5"/>
      <c r="D5" s="5"/>
      <c r="E5" s="5"/>
      <c r="F5" s="5"/>
      <c r="G5" s="5"/>
      <c r="H5" s="5"/>
      <c r="I5" s="5"/>
      <c r="J5" s="5"/>
      <c r="K5" s="6"/>
    </row>
    <row r="6" spans="1:11" ht="15" x14ac:dyDescent="0.35">
      <c r="A6" s="5" t="str">
        <f>Sheet1!A6:G6</f>
        <v>Deduct for not watering the excavated earth for banking (Code: 2.5)</v>
      </c>
      <c r="B6" s="5"/>
      <c r="C6" s="5"/>
      <c r="D6" s="5"/>
      <c r="E6" s="5"/>
      <c r="F6" s="5"/>
      <c r="G6" s="5"/>
      <c r="H6" s="5"/>
      <c r="I6" s="5"/>
      <c r="J6" s="5"/>
      <c r="K6" s="6"/>
    </row>
    <row r="7" spans="1:11" ht="15" x14ac:dyDescent="0.35">
      <c r="A7" s="5" t="str">
        <f>Sheet1!A7:G7</f>
        <v>Earth work in excavation by mechanical means (Hydraulic excavator)/manual means over areas (exceeding 30 cm in depth, 1.5 m in width as well as 10 sqm on plan) including disposal of excavated earth, lead up to 50 m and lift up to 1.5 m, disposed earth to be levelled and neatly dressed. All kinds of soil (Code: 2.6.1)</v>
      </c>
      <c r="B7" s="5"/>
      <c r="C7" s="5"/>
      <c r="D7" s="5"/>
      <c r="E7" s="5"/>
      <c r="F7" s="5"/>
      <c r="G7" s="5"/>
      <c r="H7" s="5"/>
      <c r="I7" s="5"/>
      <c r="J7" s="5"/>
      <c r="K7" s="6"/>
    </row>
    <row r="8" spans="1:11" ht="15" x14ac:dyDescent="0.35">
      <c r="A8" s="5" t="str">
        <f>Sheet1!A8:G8</f>
        <v>Earth work in excavation by mechanical means (Hydraulic excavator )/ manual means over areas (exceeding 30 cm in depth, 1.5 m in width as well as 10 sqm on plan) including disposal of excavated earth, lead up to 50 m and lift up to 1.5 m, disposed earth to be levelled and neatly dressed. Ordinary rock (Code: 2.7.1)</v>
      </c>
      <c r="B8" s="5"/>
      <c r="C8" s="5"/>
      <c r="D8" s="5"/>
      <c r="E8" s="5"/>
      <c r="F8" s="5"/>
      <c r="G8" s="5"/>
      <c r="H8" s="5"/>
      <c r="I8" s="5"/>
      <c r="J8" s="5"/>
      <c r="K8" s="6"/>
    </row>
    <row r="9" spans="1:11" ht="15" x14ac:dyDescent="0.35">
      <c r="A9" s="5" t="str">
        <f>Sheet1!A9:G9</f>
        <v>Earth work in excavation by mechanical means (Hydraulic excavator )/ manual means over areas (exceeding 30 cm in depth, 1.5 m in width as well as 10 sqm on plan) including disposal of excavated earth, lead up to 50 m and lift up to 1.5 m, disposed earth to be levelled and neatly dressed. Hard rock (requiring blasting) (Code: 2.7.2)</v>
      </c>
      <c r="B9" s="5"/>
      <c r="C9" s="5"/>
      <c r="D9" s="5"/>
      <c r="E9" s="5"/>
      <c r="F9" s="5"/>
      <c r="G9" s="5"/>
      <c r="H9" s="5"/>
      <c r="I9" s="5"/>
      <c r="J9" s="5"/>
      <c r="K9" s="6"/>
    </row>
    <row r="10" spans="1:11" ht="15" x14ac:dyDescent="0.35">
      <c r="A10" s="5" t="str">
        <f>Sheet1!A10:G10</f>
        <v>Earth work in excavation by mechanical means (Hydraulic excavator )/ manual means over areas (exceeding 30 cm in depth, 1.5 m in width as well as 10 sqm on plan) including disposal of excavated earth, lead up to 50 m and lift up to 1.5 m, disposed earth to be levelled and neatly dressed. Hard rock (blasting prohibited) (Code: 2.7.3)</v>
      </c>
      <c r="B10" s="5"/>
      <c r="C10" s="5"/>
      <c r="D10" s="5"/>
      <c r="E10" s="5"/>
      <c r="F10" s="5"/>
      <c r="G10" s="5"/>
      <c r="H10" s="5"/>
      <c r="I10" s="5"/>
      <c r="J10" s="5"/>
      <c r="K10" s="6"/>
    </row>
    <row r="11" spans="1:11" ht="15" x14ac:dyDescent="0.35">
      <c r="A11" s="5" t="str">
        <f>Sheet1!A11:G11</f>
        <v>Earth work in excavation by mechanical means (Hydraulic excavator) /manual means in foundation trenches or drains (not exceeding 1.5 m in width or 10 sqm on plan), including dressing of sides and ramming of bottoms, lift up to 1.5 m, including getting out the excavated soil and disposal of surplus excavated soil as directed, within a lead of 50 m. All kinds of soil (Code: 2.8.1)</v>
      </c>
      <c r="B11" s="5"/>
      <c r="C11" s="5"/>
      <c r="D11" s="5"/>
      <c r="E11" s="5"/>
      <c r="F11" s="5"/>
      <c r="G11" s="5"/>
      <c r="H11" s="5"/>
      <c r="I11" s="5"/>
      <c r="J11" s="5"/>
      <c r="K11" s="6"/>
    </row>
    <row r="12" spans="1:11" ht="15" x14ac:dyDescent="0.35">
      <c r="A12" s="5" t="str">
        <f>Sheet1!A12:G12</f>
        <v>Excavation work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soils as directed, within a lead of 50 m. Ordinary rock (Code: 2.9.1)</v>
      </c>
      <c r="B12" s="5"/>
      <c r="C12" s="5"/>
      <c r="D12" s="5"/>
      <c r="E12" s="5"/>
      <c r="F12" s="5"/>
      <c r="G12" s="5"/>
      <c r="H12" s="5"/>
      <c r="I12" s="5"/>
      <c r="J12" s="5"/>
      <c r="K12" s="6"/>
    </row>
    <row r="13" spans="1:11" ht="15" x14ac:dyDescent="0.35">
      <c r="A13" s="5" t="str">
        <f>Sheet1!A13:G13</f>
        <v>Excavation work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soils as directed, within a lead of 50 m. Hard rock (requiring blasting) (Code: 2.9.2)</v>
      </c>
      <c r="B13" s="5"/>
      <c r="C13" s="5"/>
      <c r="D13" s="5"/>
      <c r="E13" s="5"/>
      <c r="F13" s="5"/>
      <c r="G13" s="5"/>
      <c r="H13" s="5"/>
      <c r="I13" s="5"/>
      <c r="J13" s="5"/>
      <c r="K13" s="6"/>
    </row>
    <row r="14" spans="1:11" ht="15" x14ac:dyDescent="0.35">
      <c r="A14" s="5" t="str">
        <f>Sheet1!A14:G14</f>
        <v>Excavation work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soils as directed, within a lead of 50 m. Hard rock (blasting prohibited) (Code: 2.9.3)</v>
      </c>
      <c r="B14" s="5"/>
      <c r="C14" s="5"/>
      <c r="D14" s="5"/>
      <c r="E14" s="5"/>
      <c r="F14" s="5"/>
      <c r="G14" s="5"/>
      <c r="H14" s="5"/>
      <c r="I14" s="5"/>
      <c r="J14" s="5"/>
      <c r="K14" s="6"/>
    </row>
    <row r="15" spans="1:11" ht="15" x14ac:dyDescent="0.35">
      <c r="A15" s="5" t="str">
        <f>Sheet1!A15:G15</f>
        <v>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v>
      </c>
      <c r="B15" s="5"/>
      <c r="C15" s="5"/>
      <c r="D15" s="5"/>
      <c r="E15" s="5"/>
      <c r="F15" s="5"/>
      <c r="G15" s="5"/>
      <c r="H15" s="5"/>
      <c r="I15" s="5"/>
      <c r="J15" s="5"/>
      <c r="K15" s="6"/>
    </row>
    <row r="16" spans="1:11" ht="15" x14ac:dyDescent="0.35">
      <c r="A16" s="5" t="str">
        <f>Sheet1!A16:G16</f>
        <v>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Pipes, cables etc. exceeding 80 mm dia but not exceeding 300 mm dia (Code: 2.10.1.2)</v>
      </c>
      <c r="B16" s="5"/>
      <c r="C16" s="5"/>
      <c r="D16" s="5"/>
      <c r="E16" s="5"/>
      <c r="F16" s="5"/>
      <c r="G16" s="5"/>
      <c r="H16" s="5"/>
      <c r="I16" s="5"/>
      <c r="J16" s="5"/>
      <c r="K16" s="6"/>
    </row>
    <row r="17" spans="1:11" ht="15" x14ac:dyDescent="0.35">
      <c r="A17" s="5" t="str">
        <f>Sheet1!A17:G17</f>
        <v>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Pipes, cables etc. exceeding 300 mm dia but not exceeding 600 mm (Code: 2.10.1.3)</v>
      </c>
      <c r="B17" s="5"/>
      <c r="C17" s="5"/>
      <c r="D17" s="5"/>
      <c r="E17" s="5"/>
      <c r="F17" s="5"/>
      <c r="G17" s="5"/>
      <c r="H17" s="5"/>
      <c r="I17" s="5"/>
      <c r="J17" s="5"/>
      <c r="K17" s="6"/>
    </row>
    <row r="18" spans="1:11" ht="15" x14ac:dyDescent="0.35">
      <c r="A18" s="5" t="str">
        <f>Sheet1!A18:G18</f>
        <v>Extra for excavating trenches for pipes, cables etc. in all kinds of soil for depth exceeding 1.5 m, but not exceeding 3 m. (Rate is over corresponding basic item for depth upto 1.5 metre). (Code: 2.11)</v>
      </c>
      <c r="B18" s="5"/>
      <c r="C18" s="5"/>
      <c r="D18" s="5"/>
      <c r="E18" s="5"/>
      <c r="F18" s="5"/>
      <c r="G18" s="5"/>
      <c r="H18" s="5"/>
      <c r="I18" s="5"/>
      <c r="J18" s="5"/>
      <c r="K18" s="6"/>
    </row>
    <row r="19" spans="1:11" ht="15" x14ac:dyDescent="0.35">
      <c r="A19" s="5" t="str">
        <f>Sheet1!A19:G19</f>
        <v>Extra for excavating trenches for pipes, cables, etc, in all kinds of soil for depth exceeding 3 m in depth, but not exceeding 4.5 m. (Rate is over corresponding basic item for depth upto 1.5 metre.) (Code: 2.12)</v>
      </c>
      <c r="B19" s="5"/>
      <c r="C19" s="5"/>
      <c r="D19" s="5"/>
      <c r="E19" s="5"/>
      <c r="F19" s="5"/>
      <c r="G19" s="5"/>
      <c r="H19" s="5"/>
      <c r="I19" s="5"/>
      <c r="J19" s="5"/>
      <c r="K19" s="6"/>
    </row>
    <row r="20" spans="1:11" ht="15" x14ac:dyDescent="0.35">
      <c r="A20" s="5" t="str">
        <f>Sheet1!A20:G20</f>
        <v>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Ordinary rock Pipes, cables etc. not exceeding 80 mm dia (Code: 2.13.1.1)</v>
      </c>
      <c r="B20" s="5"/>
      <c r="C20" s="5"/>
      <c r="D20" s="5"/>
      <c r="E20" s="5"/>
      <c r="F20" s="5"/>
      <c r="G20" s="5"/>
      <c r="H20" s="5"/>
      <c r="I20" s="5"/>
      <c r="J20" s="5"/>
      <c r="K20" s="6"/>
    </row>
    <row r="21" spans="1:11" ht="15" x14ac:dyDescent="0.35">
      <c r="A21" s="5" t="str">
        <f>Sheet1!A21:G21</f>
        <v>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Pipes, cables etc. exceeding 80m dia but not exceeding 300 mm dia (Code: 2.13.1.2)</v>
      </c>
      <c r="B21" s="5"/>
      <c r="C21" s="5"/>
      <c r="D21" s="5"/>
      <c r="E21" s="5"/>
      <c r="F21" s="5"/>
      <c r="G21" s="5"/>
      <c r="H21" s="5"/>
      <c r="I21" s="5"/>
      <c r="J21" s="5"/>
      <c r="K21" s="6"/>
    </row>
    <row r="22" spans="1:11" ht="15" x14ac:dyDescent="0.35">
      <c r="A22" s="5" t="str">
        <f>Sheet1!A22:G22</f>
        <v>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Pipes, cables exceeding 300 mm dia but not exceeding 600 mm dia (Code: 2.13.1.3)</v>
      </c>
      <c r="B22" s="5"/>
      <c r="C22" s="5"/>
      <c r="D22" s="5"/>
      <c r="E22" s="5"/>
      <c r="F22" s="5"/>
      <c r="G22" s="5"/>
      <c r="H22" s="5"/>
      <c r="I22" s="5"/>
      <c r="J22" s="5"/>
      <c r="K22" s="6"/>
    </row>
    <row r="23" spans="1:11" ht="15" x14ac:dyDescent="0.35">
      <c r="A23" s="5" t="str">
        <f>Sheet1!A23:G23</f>
        <v>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(requiring blasting) Pipes, cables etc. not exceeding 80 mm dia (Code: 2.13.2.1)</v>
      </c>
      <c r="B23" s="5"/>
      <c r="C23" s="5"/>
      <c r="D23" s="5"/>
      <c r="E23" s="5"/>
      <c r="F23" s="5"/>
      <c r="G23" s="5"/>
      <c r="H23" s="5"/>
      <c r="I23" s="5"/>
      <c r="J23" s="5"/>
      <c r="K23" s="6"/>
    </row>
    <row r="24" spans="1:11" ht="15" x14ac:dyDescent="0.35">
      <c r="A24" s="5" t="str">
        <f>Sheet1!A24:G24</f>
        <v>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(requiring blasting) Pipes, cables etc. exceeding 80 mm dia but not exceeding 300 mm dia (Code: 2.13.2.2)</v>
      </c>
      <c r="B24" s="5"/>
      <c r="C24" s="5"/>
      <c r="D24" s="5"/>
      <c r="E24" s="5"/>
      <c r="F24" s="5"/>
      <c r="G24" s="5"/>
      <c r="H24" s="5"/>
      <c r="I24" s="5"/>
      <c r="J24" s="5"/>
      <c r="K24" s="6"/>
    </row>
    <row r="25" spans="1:11" ht="15" x14ac:dyDescent="0.35">
      <c r="A25" s="5" t="str">
        <f>Sheet1!A25:G25</f>
        <v>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(requiring blasting) Pipes, cables etc. exceeding 300 mm dia but not exceeding 600 mm dia (Code: 2.13.2.3)</v>
      </c>
      <c r="B25" s="5"/>
      <c r="C25" s="5"/>
      <c r="D25" s="5"/>
      <c r="E25" s="5"/>
      <c r="F25" s="5"/>
      <c r="G25" s="5"/>
      <c r="H25" s="5"/>
      <c r="I25" s="5"/>
      <c r="J25" s="5"/>
      <c r="K25" s="6"/>
    </row>
    <row r="26" spans="1:11" ht="15" x14ac:dyDescent="0.35">
      <c r="A26" s="5" t="str">
        <f>Sheet1!A26:G26</f>
        <v>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(blasting prohibited) Pipes, cables etc. not exceeding 80 mm dia (Code: 2.13.3.1)</v>
      </c>
      <c r="B26" s="5"/>
      <c r="C26" s="5"/>
      <c r="D26" s="5"/>
      <c r="E26" s="5"/>
      <c r="F26" s="5"/>
      <c r="G26" s="5"/>
      <c r="H26" s="5"/>
      <c r="I26" s="5"/>
      <c r="J26" s="5"/>
      <c r="K26" s="6"/>
    </row>
    <row r="27" spans="1:11" ht="15" x14ac:dyDescent="0.35">
      <c r="A27" s="5" t="str">
        <f>Sheet1!A27:G27</f>
        <v>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(blasting prohibited) Pipes, cables etc. exceeding 80 mm dia but not exceeding 300 mm dia (Code: 2.13.3.2)</v>
      </c>
      <c r="B27" s="5"/>
      <c r="C27" s="5"/>
      <c r="D27" s="5"/>
      <c r="E27" s="5"/>
      <c r="F27" s="5"/>
      <c r="G27" s="5"/>
      <c r="H27" s="5"/>
      <c r="I27" s="5"/>
      <c r="J27" s="5"/>
      <c r="K27" s="6"/>
    </row>
    <row r="28" spans="1:11" ht="15" x14ac:dyDescent="0.35">
      <c r="A28" s="5" t="str">
        <f>Sheet1!A28:G28</f>
        <v>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(blasting prohibited) Pipes, cables etc. exceeding 300 mm dia but not exceeding 600 mm dia (Code: 2.13.3.3)</v>
      </c>
      <c r="B28" s="5"/>
      <c r="C28" s="5"/>
      <c r="D28" s="5"/>
      <c r="E28" s="5"/>
      <c r="F28" s="5"/>
      <c r="G28" s="5"/>
      <c r="H28" s="5"/>
      <c r="I28" s="5"/>
      <c r="J28" s="5"/>
      <c r="K28" s="6"/>
    </row>
    <row r="29" spans="1:11" ht="15" x14ac:dyDescent="0.35">
      <c r="A29" s="5" t="str">
        <f>Sheet1!A29:G29</f>
        <v>Extra for excavating trenches for pipes, cables etc in ordinary / hard rock exceeding 1.5 m in depth but not exceeding 3 m (Rate is over corresponding basic item for depth up to 1.5 metre). (Code: 2.14)</v>
      </c>
      <c r="B29" s="5"/>
      <c r="C29" s="5"/>
      <c r="D29" s="5"/>
      <c r="E29" s="5"/>
      <c r="F29" s="5"/>
      <c r="G29" s="5"/>
      <c r="H29" s="5"/>
      <c r="I29" s="5"/>
      <c r="J29" s="5"/>
      <c r="K29" s="6"/>
    </row>
    <row r="30" spans="1:11" ht="15" x14ac:dyDescent="0.35">
      <c r="A30" s="5" t="str">
        <f>Sheet1!A30:G30</f>
        <v>Extra for excavating trenches for pipes, cables, etc.in ordinary / hard rock exceeding 3 m in depth but not exceeding 4.5 m ( Rate is over corresponding basic item for depth up to 1.5 metre). (Code: 2.15)</v>
      </c>
      <c r="B30" s="5"/>
      <c r="C30" s="5"/>
      <c r="D30" s="5"/>
      <c r="E30" s="5"/>
      <c r="F30" s="5"/>
      <c r="G30" s="5"/>
      <c r="H30" s="5"/>
      <c r="I30" s="5"/>
      <c r="J30" s="5"/>
      <c r="K30" s="6"/>
    </row>
    <row r="31" spans="1:11" ht="15" x14ac:dyDescent="0.35">
      <c r="A31" s="5" t="str">
        <f>Sheet1!A31:G31</f>
        <v>Close timbering in trenches including strutting, shoring and packing cavities (wherever required) complete (Measurements to be taken of the face area timbered). Depth not exceeding 1.5m (Code: 2.16.1)</v>
      </c>
      <c r="B31" s="5"/>
      <c r="C31" s="5"/>
      <c r="D31" s="5"/>
      <c r="E31" s="5"/>
      <c r="F31" s="5"/>
      <c r="G31" s="5"/>
      <c r="H31" s="5"/>
      <c r="I31" s="5"/>
      <c r="J31" s="5"/>
      <c r="K31" s="6"/>
    </row>
    <row r="32" spans="1:11" ht="15" x14ac:dyDescent="0.35">
      <c r="A32" s="5" t="str">
        <f>Sheet1!A32:G32</f>
        <v>Close timbering in trenches including strutting, shoring and packing cavities (wherever required) complete (Measurements to be taken of the face area timbered). Depth exceeding 1.5 m but not exceeding 3 m (Code: 2.16.2)</v>
      </c>
      <c r="B32" s="5"/>
      <c r="C32" s="5"/>
      <c r="D32" s="5"/>
      <c r="E32" s="5"/>
      <c r="F32" s="5"/>
      <c r="G32" s="5"/>
      <c r="H32" s="5"/>
      <c r="I32" s="5"/>
      <c r="J32" s="5"/>
      <c r="K32" s="6"/>
    </row>
    <row r="33" spans="1:11" ht="15" x14ac:dyDescent="0.35">
      <c r="A33" s="5" t="str">
        <f>Sheet1!A33:G33</f>
        <v>Close timbering in trenches including strutting, shoring and packing cavities (wherever required) complete (Measurements to be taken of the face area timbered). Depth exceeding 3 m but not exceeding 4.5 m (Code: 2.16.3)</v>
      </c>
      <c r="B33" s="5"/>
      <c r="C33" s="5"/>
      <c r="D33" s="5"/>
      <c r="E33" s="5"/>
      <c r="F33" s="5"/>
      <c r="G33" s="5"/>
      <c r="H33" s="5"/>
      <c r="I33" s="5"/>
      <c r="J33" s="5"/>
      <c r="K33" s="6"/>
    </row>
    <row r="34" spans="1:11" ht="15" x14ac:dyDescent="0.35">
      <c r="A34" s="5" t="str">
        <f>Sheet1!A34:G34</f>
        <v>Close timbering in case of shafts, wells, cesspits, manholes and the like including strutting, shoring and packing cavities (wherever required) etc. complete (Measurements to be taken of the face area timbered). Depth not exceeding 1.5 m (Code: 2.17.1)</v>
      </c>
      <c r="B34" s="5"/>
      <c r="C34" s="5"/>
      <c r="D34" s="5"/>
      <c r="E34" s="5"/>
      <c r="F34" s="5"/>
      <c r="G34" s="5"/>
      <c r="H34" s="5"/>
      <c r="I34" s="5"/>
      <c r="J34" s="5"/>
      <c r="K34" s="6"/>
    </row>
    <row r="35" spans="1:11" ht="15" x14ac:dyDescent="0.35">
      <c r="A35" s="5" t="str">
        <f>Sheet1!A35:G35</f>
        <v>Close timbering in case of shafts, wells, cesspits, manholes and the like including strutting, shoring and packing cavities (wherever required) etc. complete (Measurements to be taken of the face area timbered). Depth exceeding 1.5 m but not exceeding 3 m (Code: 2.17.2)</v>
      </c>
      <c r="B35" s="5"/>
      <c r="C35" s="5"/>
      <c r="D35" s="5"/>
      <c r="E35" s="5"/>
      <c r="F35" s="5"/>
      <c r="G35" s="5"/>
      <c r="H35" s="5"/>
      <c r="I35" s="5"/>
      <c r="J35" s="5"/>
      <c r="K35" s="6"/>
    </row>
    <row r="36" spans="1:11" ht="15" x14ac:dyDescent="0.35">
      <c r="A36" s="5" t="str">
        <f>Sheet1!A36:G36</f>
        <v>Close timbering in case of shafts, wells, cesspits, manholes and the like including strutting, shoring and packing cavities (wherever required) etc. complete (Measurements to be taken of the face area timbered). Depth exceeding 3 m but not exceeding 4.5 m (Code: 2.17.3)</v>
      </c>
      <c r="B36" s="5"/>
      <c r="C36" s="5"/>
      <c r="D36" s="5"/>
      <c r="E36" s="5"/>
      <c r="F36" s="5"/>
      <c r="G36" s="5"/>
      <c r="H36" s="5"/>
      <c r="I36" s="5"/>
      <c r="J36" s="5"/>
      <c r="K36" s="6"/>
    </row>
    <row r="37" spans="1:11" ht="15" x14ac:dyDescent="0.35">
      <c r="A37" s="5" t="str">
        <f>Sheet1!A37:G37</f>
        <v>Close timbering over areas including strutting, shoring and packing cavities (wherever required) etc. complete ( Measurements to be taken of the face area timbered): Depth not exceeding 1.5 m (Code: 2.18.1)</v>
      </c>
      <c r="B37" s="5"/>
      <c r="C37" s="5"/>
      <c r="D37" s="5"/>
      <c r="E37" s="5"/>
      <c r="F37" s="5"/>
      <c r="G37" s="5"/>
      <c r="H37" s="5"/>
      <c r="I37" s="5"/>
      <c r="J37" s="5"/>
      <c r="K37" s="6"/>
    </row>
    <row r="38" spans="1:11" ht="15" x14ac:dyDescent="0.35">
      <c r="A38" s="5" t="str">
        <f>Sheet1!A38:G38</f>
        <v>Close timbering over areas including strutting, shoring and packing cavities (wherever required) etc. complete ( Measurements to be taken of the face area timbered): Depth exceeding 1.5 m but exceeding 3 m (Code: 2.18.2)</v>
      </c>
      <c r="B38" s="5"/>
      <c r="C38" s="5"/>
      <c r="D38" s="5"/>
      <c r="E38" s="5"/>
      <c r="F38" s="5"/>
      <c r="G38" s="5"/>
      <c r="H38" s="5"/>
      <c r="I38" s="5"/>
      <c r="J38" s="5"/>
      <c r="K38" s="6"/>
    </row>
    <row r="39" spans="1:11" ht="15" x14ac:dyDescent="0.35">
      <c r="A39" s="5" t="str">
        <f>Sheet1!A39:G39</f>
        <v>Close timbering over areas including strutting, shoring and packing cavities (wherever required) etc. complete ( Measurements to be taken of the face area timbered): Depth exceeding 3 m but not exceeding 4.5 m (Code: 2.18.3)</v>
      </c>
      <c r="B39" s="5"/>
      <c r="C39" s="5"/>
      <c r="D39" s="5"/>
      <c r="E39" s="5"/>
      <c r="F39" s="5"/>
      <c r="G39" s="5"/>
      <c r="H39" s="5"/>
      <c r="I39" s="5"/>
      <c r="J39" s="5"/>
      <c r="K39" s="6"/>
    </row>
    <row r="40" spans="1:11" ht="15" x14ac:dyDescent="0.35">
      <c r="A40" s="5" t="str">
        <f>Sheet1!A40:G40</f>
        <v>Extra for planking, strutting and packing materials for cavities ( in close timbering) if required to be left permanently in position (Face area of timber permanently left to be measured). (Code: 2.19)</v>
      </c>
      <c r="B40" s="5"/>
      <c r="C40" s="5"/>
      <c r="D40" s="5"/>
      <c r="E40" s="5"/>
      <c r="F40" s="5"/>
      <c r="G40" s="5"/>
      <c r="H40" s="5"/>
      <c r="I40" s="5"/>
      <c r="J40" s="5"/>
      <c r="K40" s="6"/>
    </row>
    <row r="41" spans="1:11" ht="15" x14ac:dyDescent="0.35">
      <c r="A41" s="5" t="str">
        <f>Sheet1!A41:G41</f>
        <v>Open timbering in trenches including strutting and shoring complete ( measurements to be taken of the face area timbered ): Depth not exceeding 1.5 m (Code: 2.20.1)</v>
      </c>
      <c r="B41" s="5"/>
      <c r="C41" s="5"/>
      <c r="D41" s="5"/>
      <c r="E41" s="5"/>
      <c r="F41" s="5"/>
      <c r="G41" s="5"/>
      <c r="H41" s="5"/>
      <c r="I41" s="5"/>
      <c r="J41" s="5"/>
      <c r="K41" s="6"/>
    </row>
    <row r="42" spans="1:11" ht="15" x14ac:dyDescent="0.35">
      <c r="A42" s="5" t="str">
        <f>Sheet1!A42:G42</f>
        <v>Open timbering in trenches including strutting and shoring complete ( measurements to be taken of the face area timbered ): Depth exceeding 1.5 m but not exceeding 3 m (Code: 2.20.2)</v>
      </c>
      <c r="B42" s="5"/>
      <c r="C42" s="5"/>
      <c r="D42" s="5"/>
      <c r="E42" s="5"/>
      <c r="F42" s="5"/>
      <c r="G42" s="5"/>
      <c r="H42" s="5"/>
      <c r="I42" s="5"/>
      <c r="J42" s="5"/>
      <c r="K42" s="6"/>
    </row>
    <row r="43" spans="1:11" ht="15" x14ac:dyDescent="0.35">
      <c r="A43" s="5" t="str">
        <f>Sheet1!A43:G43</f>
        <v>Open timbering in trenches including strutting and shoring complete ( measurements to be taken of the face area timbered ): Depth exceeding 3 m but not exceeding 4.5 m (Code: 2.20.3)</v>
      </c>
      <c r="B43" s="5"/>
      <c r="C43" s="5"/>
      <c r="D43" s="5"/>
      <c r="E43" s="5"/>
      <c r="F43" s="5"/>
      <c r="G43" s="5"/>
      <c r="H43" s="5"/>
      <c r="I43" s="5"/>
      <c r="J43" s="5"/>
      <c r="K43" s="6"/>
    </row>
    <row r="44" spans="1:11" ht="15" x14ac:dyDescent="0.35">
      <c r="A44" s="5" t="str">
        <f>Sheet1!A44:G44</f>
        <v>Open timbering in case of shafts, wells, cesspits, manholes and the like including strutting and shoring complete (Measurements to be taken of the face area timbered): Depth not exceeding 1.5 m (Code: 2.21.1)</v>
      </c>
      <c r="B44" s="5"/>
      <c r="C44" s="5"/>
      <c r="D44" s="5"/>
      <c r="E44" s="5"/>
      <c r="F44" s="5"/>
      <c r="G44" s="5"/>
      <c r="H44" s="5"/>
      <c r="I44" s="5"/>
      <c r="J44" s="5"/>
      <c r="K44" s="6"/>
    </row>
    <row r="45" spans="1:11" ht="15" x14ac:dyDescent="0.35">
      <c r="A45" s="5" t="str">
        <f>Sheet1!A45:G45</f>
        <v>Open timbering in case of shafts, wells, cesspits, manholes and the like including strutting and shoring complete (Measurements to be taken of the face area timbered): Depth exceeding 1.5 m but not exceeding 3 m (Code: 2.21.2)</v>
      </c>
      <c r="B45" s="5"/>
      <c r="C45" s="5"/>
      <c r="D45" s="5"/>
      <c r="E45" s="5"/>
      <c r="F45" s="5"/>
      <c r="G45" s="5"/>
      <c r="H45" s="5"/>
      <c r="I45" s="5"/>
      <c r="J45" s="5"/>
      <c r="K45" s="6"/>
    </row>
    <row r="46" spans="1:11" ht="15" x14ac:dyDescent="0.35">
      <c r="A46" s="5" t="str">
        <f>Sheet1!A46:G46</f>
        <v>Open timbering in case of shafts, wells, cesspits, manholes and the like including strutting and shoring complete (Measurements to be taken of the face area timbered): Depth exceeding 3 m but not exceeding 4.5 m (Code: 2.21.3)</v>
      </c>
      <c r="B46" s="5"/>
      <c r="C46" s="5"/>
      <c r="D46" s="5"/>
      <c r="E46" s="5"/>
      <c r="F46" s="5"/>
      <c r="G46" s="5"/>
      <c r="H46" s="5"/>
      <c r="I46" s="5"/>
      <c r="J46" s="5"/>
      <c r="K46" s="6"/>
    </row>
    <row r="47" spans="1:11" ht="15" x14ac:dyDescent="0.35">
      <c r="A47" s="5" t="str">
        <f>Sheet1!A47:G47</f>
        <v>Open timbering over areas including strutting, shoring etc. complete (Measurements to be taken of the face area timbered): Depth not exceeding 1.5 m (Code: 2.22.1)</v>
      </c>
      <c r="B47" s="5"/>
      <c r="C47" s="5"/>
      <c r="D47" s="5"/>
      <c r="E47" s="5"/>
      <c r="F47" s="5"/>
      <c r="G47" s="5"/>
      <c r="H47" s="5"/>
      <c r="I47" s="5"/>
      <c r="J47" s="5"/>
      <c r="K47" s="6"/>
    </row>
    <row r="48" spans="1:11" ht="15" x14ac:dyDescent="0.35">
      <c r="A48" s="5" t="str">
        <f>Sheet1!A48:G48</f>
        <v>Open timbering over areas including strutting, shoring etc. complete (Measurements to be taken of the face area timbered): Depth exceeding 1.5 m but not exceeding 3 m (Code: 2.22.2)</v>
      </c>
      <c r="B48" s="5"/>
      <c r="C48" s="5"/>
      <c r="D48" s="5"/>
      <c r="E48" s="5"/>
      <c r="F48" s="5"/>
      <c r="G48" s="5"/>
      <c r="H48" s="5"/>
      <c r="I48" s="5"/>
      <c r="J48" s="5"/>
      <c r="K48" s="6"/>
    </row>
    <row r="49" spans="1:11" ht="15" x14ac:dyDescent="0.35">
      <c r="A49" s="5" t="str">
        <f>Sheet1!A49:G49</f>
        <v>Open timbering over areas including strutting, shoring etc. complete (Measurements to be taken of the face area timbered): Depth exceeding 3 m but not exceeding 4.5 m (Code: 2.22.3)</v>
      </c>
      <c r="B49" s="5"/>
      <c r="C49" s="5"/>
      <c r="D49" s="5"/>
      <c r="E49" s="5"/>
      <c r="F49" s="5"/>
      <c r="G49" s="5"/>
      <c r="H49" s="5"/>
      <c r="I49" s="5"/>
      <c r="J49" s="5"/>
      <c r="K49" s="6"/>
    </row>
    <row r="50" spans="1:11" ht="15" x14ac:dyDescent="0.35">
      <c r="A50" s="5" t="str">
        <f>Sheet1!A50:G50</f>
        <v>Extra for planking and strutting in open timbering if required to be left permanently in position (Face area of the timber permanently left to be measured). (Code: 2.23)</v>
      </c>
      <c r="B50" s="5"/>
      <c r="C50" s="5"/>
      <c r="D50" s="5"/>
      <c r="E50" s="5"/>
      <c r="F50" s="5"/>
      <c r="G50" s="5"/>
      <c r="H50" s="5"/>
      <c r="I50" s="5"/>
      <c r="J50" s="5"/>
      <c r="K50" s="6"/>
    </row>
    <row r="51" spans="1:11" ht="15" x14ac:dyDescent="0.35">
      <c r="A51" s="5" t="str">
        <f>Sheet1!A51:G51</f>
        <v>Filling available excavated earth (excluding rock) in trenches, plinth, sides of foundation etc. in layers not exceeding 20 cm in depth, consolidating each deposited layer by ramming and watering, lead up to 50 m and lift up to 1.5 m. (Code: 2.25)</v>
      </c>
      <c r="B51" s="5"/>
      <c r="C51" s="5"/>
      <c r="D51" s="5"/>
      <c r="E51" s="5"/>
      <c r="F51" s="5"/>
      <c r="G51" s="5"/>
      <c r="H51" s="5"/>
      <c r="I51" s="5"/>
      <c r="J51" s="5"/>
      <c r="K51" s="6"/>
    </row>
    <row r="52" spans="1:11" ht="15" x14ac:dyDescent="0.35">
      <c r="A52" s="5" t="str">
        <f>Sheet1!A52:G52</f>
        <v>Extra for every additional lift 1.5 m or part there of in excavation / banking excavated or stacked materials. All kinds of soil (Code: 2.26.1)</v>
      </c>
      <c r="B52" s="5"/>
      <c r="C52" s="5"/>
      <c r="D52" s="5"/>
      <c r="E52" s="5"/>
      <c r="F52" s="5"/>
      <c r="G52" s="5"/>
      <c r="H52" s="5"/>
      <c r="I52" s="5"/>
      <c r="J52" s="5"/>
      <c r="K52" s="6"/>
    </row>
    <row r="53" spans="1:11" ht="15" x14ac:dyDescent="0.35">
      <c r="A53" s="5" t="str">
        <f>Sheet1!A53:G53</f>
        <v>Extra for every additional lift 1.5 m or part there of in excavation / banking excavated or stacked materials. Ordinary or hard rock (Code: 2.26.2)</v>
      </c>
      <c r="B53" s="5"/>
      <c r="C53" s="5"/>
      <c r="D53" s="5"/>
      <c r="E53" s="5"/>
      <c r="F53" s="5"/>
      <c r="G53" s="5"/>
      <c r="H53" s="5"/>
      <c r="I53" s="5"/>
      <c r="J53" s="5"/>
      <c r="K53" s="6"/>
    </row>
    <row r="54" spans="1:11" ht="15" x14ac:dyDescent="0.35">
      <c r="A54" s="5" t="str">
        <f>Sheet1!A54:G54</f>
        <v>Supplying and filling in plinth with Jamuna sand under floors, including watering, ramming consolidating and dressing complete. (Code: 2.27)</v>
      </c>
      <c r="B54" s="5"/>
      <c r="C54" s="5"/>
      <c r="D54" s="5"/>
      <c r="E54" s="5"/>
      <c r="F54" s="5"/>
      <c r="G54" s="5"/>
      <c r="H54" s="5"/>
      <c r="I54" s="5"/>
      <c r="J54" s="5"/>
      <c r="K54" s="6"/>
    </row>
    <row r="55" spans="1:11" ht="15" x14ac:dyDescent="0.35">
      <c r="A55" s="5" t="str">
        <f>Sheet1!A55:G55</f>
        <v>Surface dressing of the ground including removing vegetation and in-equalities not exceeding 15 cm deep and disposal of rubbish, lead up to 50 m and lift up to 1.5 m. All kinds of soil (Code: 2.28.1)</v>
      </c>
      <c r="B55" s="5"/>
      <c r="C55" s="5"/>
      <c r="D55" s="5"/>
      <c r="E55" s="5"/>
      <c r="F55" s="5"/>
      <c r="G55" s="5"/>
      <c r="H55" s="5"/>
      <c r="I55" s="5"/>
      <c r="J55" s="5"/>
      <c r="K55" s="6"/>
    </row>
    <row r="56" spans="1:11" ht="15" x14ac:dyDescent="0.35">
      <c r="A56" s="5" t="str">
        <f>Sheet1!A56:G56</f>
        <v>Ploughing the existing ground to a depth of 15 cm to 25 cm and watering the same. All kinds of soil (Code: 2.29.1)</v>
      </c>
      <c r="B56" s="5"/>
      <c r="C56" s="5"/>
      <c r="D56" s="5"/>
      <c r="E56" s="5"/>
      <c r="F56" s="5"/>
      <c r="G56" s="5"/>
      <c r="H56" s="5"/>
      <c r="I56" s="5"/>
      <c r="J56" s="5"/>
      <c r="K56" s="6"/>
    </row>
    <row r="57" spans="1:11" ht="15" x14ac:dyDescent="0.35">
      <c r="A57" s="5" t="str">
        <f>Sheet1!A57:G57</f>
        <v>Excavating holes more than 0.10 cum &amp; upto 0.50 cum including getting out the excavated soil, then returning the soil as required in layers not exceeding 20 cm in depth, including consolidating each deposited layer by ramming, watering etc, disposing of surplus excavated soil; as directed within a lead of 50 m and lift up to 1.5 m. All kinds of soil (Code: 2.30.1)</v>
      </c>
      <c r="B57" s="5"/>
      <c r="C57" s="5"/>
      <c r="D57" s="5"/>
      <c r="E57" s="5"/>
      <c r="F57" s="5"/>
      <c r="G57" s="5"/>
      <c r="H57" s="5"/>
      <c r="I57" s="5"/>
      <c r="J57" s="5"/>
      <c r="K57" s="6"/>
    </row>
    <row r="58" spans="1:11" ht="15" x14ac:dyDescent="0.35">
      <c r="A58" s="5" t="str">
        <f>Sheet1!A58:G58</f>
        <v>Excavating holes more than 0.10 cum &amp; upto 0.50 cum including getting out the excavated soil, then returning the soil as required in layers not exceeding 20 cm in depth, including consolidating each deposited layer by ramming, watering etc, disposing of surplus excavated soil; as directed within a lead of 50 m and lift up to 1.5 m. Ordinary rock (Code: 2.30.2)</v>
      </c>
      <c r="B58" s="5"/>
      <c r="C58" s="5"/>
      <c r="D58" s="5"/>
      <c r="E58" s="5"/>
      <c r="F58" s="5"/>
      <c r="G58" s="5"/>
      <c r="H58" s="5"/>
      <c r="I58" s="5"/>
      <c r="J58" s="5"/>
      <c r="K58" s="6"/>
    </row>
    <row r="59" spans="1:11" ht="15" x14ac:dyDescent="0.35">
      <c r="A59" s="5" t="str">
        <f>Sheet1!A59:G59</f>
        <v>Excavating holes more than 0.10 cum &amp; upto 0.50 cum including getting out the excavated soil, then returning the soil as required in layers not exceeding 20 cm in depth, including consolidating each deposited layer by ramming, watering etc, disposing of surplus excavated soil; as directed within a lead of 50 m and lift up to 1.5 m. Hard rock (requiring blasting) (Code: 2.30.3)</v>
      </c>
      <c r="B59" s="5"/>
      <c r="C59" s="5"/>
      <c r="D59" s="5"/>
      <c r="E59" s="5"/>
      <c r="F59" s="5"/>
      <c r="G59" s="5"/>
      <c r="H59" s="5"/>
      <c r="I59" s="5"/>
      <c r="J59" s="5"/>
      <c r="K59" s="6"/>
    </row>
    <row r="60" spans="1:11" ht="15" x14ac:dyDescent="0.35">
      <c r="A60" s="5" t="str">
        <f>Sheet1!A60:G60</f>
        <v>Excavating holes more than 0.10 cum &amp; upto 0.50 cum including getting out the excavated soil, then returning the soil as required in layers not exceeding 20 cm in depth, including consolidating each deposited layer by ramming, watering etc, disposing of surplus excavated soil; as directed within a lead of 50 m and lift up to 1.5 m. Hard rock (blasting prohibited) (Code: 2.30.4)</v>
      </c>
      <c r="B60" s="5"/>
      <c r="C60" s="5"/>
      <c r="D60" s="5"/>
      <c r="E60" s="5"/>
      <c r="F60" s="5"/>
      <c r="G60" s="5"/>
      <c r="H60" s="5"/>
      <c r="I60" s="5"/>
      <c r="J60" s="5"/>
      <c r="K60" s="6"/>
    </row>
    <row r="61" spans="1:11" ht="15" x14ac:dyDescent="0.35">
      <c r="A61" s="5" t="str">
        <f>Sheet1!A61:G61</f>
        <v>Clearing jungle including uprooting of rank vegetation, grass, brush wood, trees and saplings of girth up to 30 cm measured at a height of 1 m above ground level and removal of rubbish up to a distance of 50 m outside the periphery of the area cleared (Code: 2.31)</v>
      </c>
      <c r="B61" s="5"/>
      <c r="C61" s="5"/>
      <c r="D61" s="5"/>
      <c r="E61" s="5"/>
      <c r="F61" s="5"/>
      <c r="G61" s="5"/>
      <c r="H61" s="5"/>
      <c r="I61" s="5"/>
      <c r="J61" s="5"/>
      <c r="K61" s="6"/>
    </row>
    <row r="62" spans="1:11" ht="15" x14ac:dyDescent="0.35">
      <c r="A62" s="5" t="str">
        <f>Sheet1!A62:G62</f>
        <v>Clearing grass and removal of the rubbish up to a distance of 50 m outside the periphery of the area cleared. (Code: 2.32)</v>
      </c>
      <c r="B62" s="5"/>
      <c r="C62" s="5"/>
      <c r="D62" s="5"/>
      <c r="E62" s="5"/>
      <c r="F62" s="5"/>
      <c r="G62" s="5"/>
      <c r="H62" s="5"/>
      <c r="I62" s="5"/>
      <c r="J62" s="5"/>
      <c r="K62" s="6"/>
    </row>
    <row r="63" spans="1:11" ht="15" x14ac:dyDescent="0.35">
      <c r="A63" s="5" t="str">
        <f>Sheet1!A63:G63</f>
        <v>Felling trees of the girth (measured at a height of 1 m above ground level) including cutting of trunks and branches, removing the roots and stacking of serviceable material and disposal of unserviceable material. Beyound 30 cm girth up to and including 60 cm girth (Code: 2.33.1)</v>
      </c>
      <c r="B63" s="5"/>
      <c r="C63" s="5"/>
      <c r="D63" s="5"/>
      <c r="E63" s="5"/>
      <c r="F63" s="5"/>
      <c r="G63" s="5"/>
      <c r="H63" s="5"/>
      <c r="I63" s="5"/>
      <c r="J63" s="5"/>
      <c r="K63" s="6"/>
    </row>
    <row r="64" spans="1:11" ht="15" x14ac:dyDescent="0.35">
      <c r="A64" s="5" t="str">
        <f>Sheet1!A64:G64</f>
        <v>Felling trees of the girth (measured at a height of 1 m above ground level) including cutting of trunks and branches, removing the roots and stacking of serviceable material and disposal of unserviceable material. Beyound 60 cm girth up to and including 120 cm girth (Code: 2.33.2)</v>
      </c>
      <c r="B64" s="5"/>
      <c r="C64" s="5"/>
      <c r="D64" s="5"/>
      <c r="E64" s="5"/>
      <c r="F64" s="5"/>
      <c r="G64" s="5"/>
      <c r="H64" s="5"/>
      <c r="I64" s="5"/>
      <c r="J64" s="5"/>
      <c r="K64" s="6"/>
    </row>
    <row r="65" spans="1:11" ht="15" x14ac:dyDescent="0.35">
      <c r="A65" s="5" t="str">
        <f>Sheet1!A65:G65</f>
        <v>Felling trees of the girth (measured at a height of 1 m above ground level) including cutting of trunks and branches, removing the roots and stacking of serviceable material and disposal of unserviceable material. Beyond 120 cm girth up to and including 240 cm girth (Code: 2.33.3)</v>
      </c>
      <c r="B65" s="5"/>
      <c r="C65" s="5"/>
      <c r="D65" s="5"/>
      <c r="E65" s="5"/>
      <c r="F65" s="5"/>
      <c r="G65" s="5"/>
      <c r="H65" s="5"/>
      <c r="I65" s="5"/>
      <c r="J65" s="5"/>
      <c r="K65" s="6"/>
    </row>
    <row r="66" spans="1:11" ht="15" x14ac:dyDescent="0.35">
      <c r="A66" s="5" t="str">
        <f>Sheet1!A66:G66</f>
        <v>Felling trees of the girth (measured at a height of 1 m above ground level) including cutting of trunks and branches, removing the roots and stacking of serviceable material and disposal of unserviceable material. Above 240 cm girth (Code: 2.33.4)</v>
      </c>
      <c r="B66" s="5"/>
      <c r="C66" s="5"/>
      <c r="D66" s="5"/>
      <c r="E66" s="5"/>
      <c r="F66" s="5"/>
      <c r="G66" s="5"/>
      <c r="H66" s="5"/>
      <c r="I66" s="5"/>
      <c r="J66" s="5"/>
      <c r="K66" s="6"/>
    </row>
    <row r="67" spans="1:11" ht="15" x14ac:dyDescent="0.35">
      <c r="A67" s="5" t="str">
        <f>Sheet1!A67:G67</f>
        <v>Supplying chemical emulsion in sealed containers including delivery as specified. Chlorpyriphos / Lindane emulsifiable concentrate of 20% (Code: 2.34.1)</v>
      </c>
      <c r="B67" s="5"/>
      <c r="C67" s="5"/>
      <c r="D67" s="5"/>
      <c r="E67" s="5"/>
      <c r="F67" s="5"/>
      <c r="G67" s="5"/>
      <c r="H67" s="5"/>
      <c r="I67" s="5"/>
      <c r="J67" s="5"/>
      <c r="K67" s="6"/>
    </row>
    <row r="68" spans="1:11" ht="15" x14ac:dyDescent="0.35">
      <c r="A68" s="5" t="str">
        <f>Sheet1!A68:G68</f>
        <v>Diluting and injecting chemical emulsion for POST -CONSTRUCTIONAL anti-termite treatment (excluding the cost of chemical emulsion): Along external wall where the apron is not provided using chemical emulsion @ 7.5 litres / sqm of the vertical surface of the substructure to a depth of 300mm including excavation channel along the wall &amp; rodding etc. complete: With Chlorpyriphos /Lindane E.C. 20% with 1% concentration (Code: 2.35.1.1)</v>
      </c>
      <c r="B68" s="5"/>
      <c r="C68" s="5"/>
      <c r="D68" s="5"/>
      <c r="E68" s="5"/>
      <c r="F68" s="5"/>
      <c r="G68" s="5"/>
      <c r="H68" s="5"/>
      <c r="I68" s="5"/>
      <c r="J68" s="5"/>
      <c r="K68" s="6"/>
    </row>
    <row r="69" spans="1:11" ht="15" x14ac:dyDescent="0.35">
      <c r="A69" s="5" t="str">
        <f>Sheet1!A69:G69</f>
        <v>Diluting and injecting chemical emulsion for POST -CONSTRUCTIONAL anti-termite treatment (excluding the cost of chemical emulsion): Along the external wall below concrete or masonry apron using chemical emulsion @2.25 litres per linear metre including drilling and plugging holes etc: With Chlorpyriphosl Lindane E.C.20% with 1% concentration (Code: 2.35.2.1)</v>
      </c>
      <c r="B69" s="5"/>
      <c r="C69" s="5"/>
      <c r="D69" s="5"/>
      <c r="E69" s="5"/>
      <c r="F69" s="5"/>
      <c r="G69" s="5"/>
      <c r="H69" s="5"/>
      <c r="I69" s="5"/>
      <c r="J69" s="5"/>
      <c r="K69" s="6"/>
    </row>
    <row r="70" spans="1:11" ht="15" x14ac:dyDescent="0.35">
      <c r="A70" s="5" t="str">
        <f>Sheet1!A70:G70</f>
        <v>Diluting and injecting chemical emulsion for POST -CONSTRUCTIONAL anti-termite treatment (excluding the cost of chemical emulsion): Treatment of soil under existing floors using chemical emulsion @ one litre per hole, 300 mm apart including drilling 12 mm diameter holes and plugging with cement mortar 1:2 (1 cement : 2 coarse sand) to match the existing floor: With Chlorpyriphos/Lindane E.C. 20% with 1% concentration (Code: 2.35.3.1)</v>
      </c>
      <c r="B70" s="5"/>
      <c r="C70" s="5"/>
      <c r="D70" s="5"/>
      <c r="E70" s="5"/>
      <c r="F70" s="5"/>
      <c r="G70" s="5"/>
      <c r="H70" s="5"/>
      <c r="I70" s="5"/>
      <c r="J70" s="5"/>
      <c r="K70" s="6"/>
    </row>
    <row r="71" spans="1:11" ht="15" x14ac:dyDescent="0.35">
      <c r="A71" s="5" t="str">
        <f>Sheet1!A71:G71</f>
        <v>Diluting and injecting chemical emulsion for POST -CONSTRUCTIONAL anti-termite treatment (excluding the cost of chemical emulsion): Treatment of existing masonry using chemical emulsion @ one litre per hole at 300 mm interval including drilling holes at 45 degree and plugging them with cement mortar 1:2 (1 cement :2 coarse sand ) to the full depth of the hole: With Chlorpyriphos /Lindane E.C 20% with 1% concentration (Code: 2.35.4.1)</v>
      </c>
      <c r="B71" s="5"/>
      <c r="C71" s="5"/>
      <c r="D71" s="5"/>
      <c r="E71" s="5"/>
      <c r="F71" s="5"/>
      <c r="G71" s="5"/>
      <c r="H71" s="5"/>
      <c r="I71" s="5"/>
      <c r="J71" s="5"/>
      <c r="K71" s="6"/>
    </row>
    <row r="72" spans="1:11" ht="15" x14ac:dyDescent="0.35">
      <c r="A72" s="5" t="str">
        <f>Sheet1!A72:G72</f>
        <v>Diluting and injecting chemical emulsion for POST -CONSTRUCTIONAL anti-termite treatment (excluding the cost of chemical emulsion): Treatment at points of contact of wood work by chemical emulsion Chlorpyriphos/ Lindane (in oil or kerosene based solution) @ 0.5 litres per hole by drilling 6 mm dia holes at downward angle of 45 degree at 150 mm centre to centre and sealing the same (Code: 2.35.5)</v>
      </c>
      <c r="B72" s="5"/>
      <c r="C72" s="5"/>
      <c r="D72" s="5"/>
      <c r="E72" s="5"/>
      <c r="F72" s="5"/>
      <c r="G72" s="5"/>
      <c r="H72" s="5"/>
      <c r="I72" s="5"/>
      <c r="J72" s="5"/>
      <c r="K72" s="6"/>
    </row>
    <row r="73" spans="1:11" ht="15" x14ac:dyDescent="0.35">
      <c r="A73" s="5" t="str">
        <f>Sheet1!A73:G73</f>
        <v>Extra for levelling &amp; neatly dressing of disposed soil completely as directed by Engineer-in-charge. (Code: 2.36)</v>
      </c>
      <c r="B73" s="5"/>
      <c r="C73" s="5"/>
      <c r="D73" s="5"/>
      <c r="E73" s="5"/>
      <c r="F73" s="5"/>
      <c r="G73" s="5"/>
      <c r="H73" s="5"/>
      <c r="I73" s="5"/>
      <c r="J73" s="5"/>
      <c r="K73" s="6"/>
    </row>
    <row r="74" spans="1:11" ht="15" x14ac:dyDescent="0.35">
      <c r="A74" s="5" t="str">
        <f>Sheet1!A74:G74</f>
        <v>Supply and stacking of Fly ash conforming to IRC - 58 at site, including carriage, loading, unloading &amp; stacking up to any lead (measured stacks will be reduced by 20% for payment) (Code: 2.37)</v>
      </c>
      <c r="B74" s="5"/>
      <c r="C74" s="5"/>
      <c r="D74" s="5"/>
      <c r="E74" s="5"/>
      <c r="F74" s="5"/>
      <c r="G74" s="5"/>
      <c r="H74" s="5"/>
      <c r="I74" s="5"/>
      <c r="J74" s="5"/>
      <c r="K74" s="6"/>
    </row>
    <row r="75" spans="1:11" ht="15" x14ac:dyDescent="0.35">
      <c r="A75" s="5" t="str">
        <f>Sheet1!A75:G75</f>
        <v>Filling with available fly ash and earth ( excluding rock) in trenches or embankment in layers ( each layer should not exceed 15 cm), with intermediate layer of compacted earth ( Soil density of 98%) after every four layers of compacted depth of fly ash, sides &amp; top layer of filling shall be done with earth having total minimum compacted thickness 30 cm or as decided by Engineer - in- charge, including compacting each layer by rolling / ramming and watering, all complete as per drawing and direction of Engineer - in-charge (Code: 2.38)</v>
      </c>
      <c r="B75" s="5"/>
      <c r="C75" s="5"/>
      <c r="D75" s="5"/>
      <c r="E75" s="5"/>
      <c r="F75" s="5"/>
      <c r="G75" s="5"/>
      <c r="H75" s="5"/>
      <c r="I75" s="5"/>
      <c r="J75" s="5"/>
      <c r="K75" s="6"/>
    </row>
    <row r="76" spans="1:11" ht="15" x14ac:dyDescent="0.35">
      <c r="A76" s="5" t="str">
        <f>Sheet1!A76:G76</f>
        <v>Cement Mortar 1:1 (1 cement :1 fine sand) (Code: 3.1)</v>
      </c>
      <c r="B76" s="5"/>
      <c r="C76" s="5"/>
      <c r="D76" s="5"/>
      <c r="E76" s="5"/>
      <c r="F76" s="5"/>
      <c r="G76" s="5"/>
      <c r="H76" s="5"/>
      <c r="I76" s="5"/>
      <c r="J76" s="5"/>
      <c r="K76" s="6"/>
    </row>
    <row r="77" spans="1:11" ht="15" x14ac:dyDescent="0.35">
      <c r="A77" s="5" t="str">
        <f>Sheet1!A77:G77</f>
        <v>Cement mortar 1:2 ( 1 cement : 2 fine sand). (Code: 3.2)</v>
      </c>
      <c r="B77" s="5"/>
      <c r="C77" s="5"/>
      <c r="D77" s="5"/>
      <c r="E77" s="5"/>
      <c r="F77" s="5"/>
      <c r="G77" s="5"/>
      <c r="H77" s="5"/>
      <c r="I77" s="5"/>
      <c r="J77" s="5"/>
      <c r="K77" s="6"/>
    </row>
    <row r="78" spans="1:11" ht="15" x14ac:dyDescent="0.35">
      <c r="A78" s="5" t="str">
        <f>Sheet1!A78:G78</f>
        <v>Cement mortar 1:3 (1 cement : 3 fine sand) (Code: 3.3)</v>
      </c>
      <c r="B78" s="5"/>
      <c r="C78" s="5"/>
      <c r="D78" s="5"/>
      <c r="E78" s="5"/>
      <c r="F78" s="5"/>
      <c r="G78" s="5"/>
      <c r="H78" s="5"/>
      <c r="I78" s="5"/>
      <c r="J78" s="5"/>
      <c r="K78" s="6"/>
    </row>
    <row r="79" spans="1:11" ht="15" x14ac:dyDescent="0.35">
      <c r="A79" s="5" t="str">
        <f>Sheet1!A79:G79</f>
        <v>Cement mortar 1:4 (1 cement : 4 fine sand). (Code: 3.4)</v>
      </c>
      <c r="B79" s="5"/>
      <c r="C79" s="5"/>
      <c r="D79" s="5"/>
      <c r="E79" s="5"/>
      <c r="F79" s="5"/>
      <c r="G79" s="5"/>
      <c r="H79" s="5"/>
      <c r="I79" s="5"/>
      <c r="J79" s="5"/>
      <c r="K79" s="6"/>
    </row>
    <row r="80" spans="1:11" ht="15" x14ac:dyDescent="0.35">
      <c r="A80" s="5" t="str">
        <f>Sheet1!A80:G80</f>
        <v>Cement mortar 1:5 (1 cement : 5 fine sand). (Code: 3.5)</v>
      </c>
      <c r="B80" s="5"/>
      <c r="C80" s="5"/>
      <c r="D80" s="5"/>
      <c r="E80" s="5"/>
      <c r="F80" s="5"/>
      <c r="G80" s="5"/>
      <c r="H80" s="5"/>
      <c r="I80" s="5"/>
      <c r="J80" s="5"/>
      <c r="K80" s="6"/>
    </row>
    <row r="81" spans="1:11" ht="15" x14ac:dyDescent="0.35">
      <c r="A81" s="5" t="str">
        <f>Sheet1!A81:G81</f>
        <v>Cement mortar 1:6 (1 cement : 6 fine sand). (Code: 3.6)</v>
      </c>
      <c r="B81" s="5"/>
      <c r="C81" s="5"/>
      <c r="D81" s="5"/>
      <c r="E81" s="5"/>
      <c r="F81" s="5"/>
      <c r="G81" s="5"/>
      <c r="H81" s="5"/>
      <c r="I81" s="5"/>
      <c r="J81" s="5"/>
      <c r="K81" s="6"/>
    </row>
    <row r="82" spans="1:11" ht="15" x14ac:dyDescent="0.35">
      <c r="A82" s="5" t="str">
        <f>Sheet1!A82:G82</f>
        <v>Cement 1:2 (1 cement : 2 coarse sand). (Code: 3.7)</v>
      </c>
      <c r="B82" s="5"/>
      <c r="C82" s="5"/>
      <c r="D82" s="5"/>
      <c r="E82" s="5"/>
      <c r="F82" s="5"/>
      <c r="G82" s="5"/>
      <c r="H82" s="5"/>
      <c r="I82" s="5"/>
      <c r="J82" s="5"/>
      <c r="K82" s="6"/>
    </row>
    <row r="83" spans="1:11" ht="15" x14ac:dyDescent="0.35">
      <c r="A83" s="5" t="str">
        <f>Sheet1!A83:G83</f>
        <v>Cement mortar 1:3 (1 cement : 3 coarse sand). (Code: 3.8)</v>
      </c>
      <c r="B83" s="5"/>
      <c r="C83" s="5"/>
      <c r="D83" s="5"/>
      <c r="E83" s="5"/>
      <c r="F83" s="5"/>
      <c r="G83" s="5"/>
      <c r="H83" s="5"/>
      <c r="I83" s="5"/>
      <c r="J83" s="5"/>
      <c r="K83" s="6"/>
    </row>
    <row r="84" spans="1:11" ht="15" x14ac:dyDescent="0.35">
      <c r="A84" s="5" t="str">
        <f>Sheet1!A84:G84</f>
        <v>Cement mortar 1.4 (1 cement : 4 coarse sand). (Code: 3.9)</v>
      </c>
      <c r="B84" s="5"/>
      <c r="C84" s="5"/>
      <c r="D84" s="5"/>
      <c r="E84" s="5"/>
      <c r="F84" s="5"/>
      <c r="G84" s="5"/>
      <c r="H84" s="5"/>
      <c r="I84" s="5"/>
      <c r="J84" s="5"/>
      <c r="K84" s="6"/>
    </row>
    <row r="85" spans="1:11" ht="15" x14ac:dyDescent="0.35">
      <c r="A85" s="5" t="str">
        <f>Sheet1!A85:G85</f>
        <v>Cement mortar 1:5 (1 cement : 5 coarse sand). (Code: 3.1)</v>
      </c>
      <c r="B85" s="5"/>
      <c r="C85" s="5"/>
      <c r="D85" s="5"/>
      <c r="E85" s="5"/>
      <c r="F85" s="5"/>
      <c r="G85" s="5"/>
      <c r="H85" s="5"/>
      <c r="I85" s="5"/>
      <c r="J85" s="5"/>
      <c r="K85" s="6"/>
    </row>
    <row r="86" spans="1:11" ht="15" x14ac:dyDescent="0.35">
      <c r="A86" s="5" t="str">
        <f>Sheet1!A86:G86</f>
        <v>Cement mortar 1:6 (1 cement : 6 coarse sand). (Code: 3.11)</v>
      </c>
      <c r="B86" s="5"/>
      <c r="C86" s="5"/>
      <c r="D86" s="5"/>
      <c r="E86" s="5"/>
      <c r="F86" s="5"/>
      <c r="G86" s="5"/>
      <c r="H86" s="5"/>
      <c r="I86" s="5"/>
      <c r="J86" s="5"/>
      <c r="K86" s="6"/>
    </row>
    <row r="87" spans="1:11" ht="15" x14ac:dyDescent="0.35">
      <c r="A87" s="5" t="str">
        <f>Sheet1!A87:G87</f>
        <v>Cement mortar 1:2 (1 cement : 2 stone dust). (Code: 3.12)</v>
      </c>
      <c r="B87" s="5"/>
      <c r="C87" s="5"/>
      <c r="D87" s="5"/>
      <c r="E87" s="5"/>
      <c r="F87" s="5"/>
      <c r="G87" s="5"/>
      <c r="H87" s="5"/>
      <c r="I87" s="5"/>
      <c r="J87" s="5"/>
      <c r="K87" s="6"/>
    </row>
    <row r="88" spans="1:11" ht="15" x14ac:dyDescent="0.35">
      <c r="A88" s="5" t="str">
        <f>Sheet1!A88:G88</f>
        <v>Cement mortar 1:2 (1 cement : 2 marble dust). (Code: 3.13)</v>
      </c>
      <c r="B88" s="5"/>
      <c r="C88" s="5"/>
      <c r="D88" s="5"/>
      <c r="E88" s="5"/>
      <c r="F88" s="5"/>
      <c r="G88" s="5"/>
      <c r="H88" s="5"/>
      <c r="I88" s="5"/>
      <c r="J88" s="5"/>
      <c r="K88" s="6"/>
    </row>
    <row r="89" spans="1:11" ht="15" x14ac:dyDescent="0.35">
      <c r="A89" s="5" t="str">
        <f>Sheet1!A89:G89</f>
        <v>Cement mortar 1:5 (1 cement : 5 marble dust). (Code: 3.14)</v>
      </c>
      <c r="B89" s="5"/>
      <c r="C89" s="5"/>
      <c r="D89" s="5"/>
      <c r="E89" s="5"/>
      <c r="F89" s="5"/>
      <c r="G89" s="5"/>
      <c r="H89" s="5"/>
      <c r="I89" s="5"/>
      <c r="J89" s="5"/>
      <c r="K89" s="6"/>
    </row>
    <row r="90" spans="1:11" ht="15" x14ac:dyDescent="0.35">
      <c r="A90" s="5" t="str">
        <f>Sheet1!A90:G90</f>
        <v>White cement mortar 1:2 (1 white cement : 2 marble dust) (Code: 3.15)</v>
      </c>
      <c r="B90" s="5"/>
      <c r="C90" s="5"/>
      <c r="D90" s="5"/>
      <c r="E90" s="5"/>
      <c r="F90" s="5"/>
      <c r="G90" s="5"/>
      <c r="H90" s="5"/>
      <c r="I90" s="5"/>
      <c r="J90" s="5"/>
      <c r="K90" s="6"/>
    </row>
    <row r="91" spans="1:11" ht="15" x14ac:dyDescent="0.35">
      <c r="A91" s="5" t="str">
        <f>Sheet1!A91:G91</f>
        <v>White cement mortar 1:3 (1 white cement : 3 marble dust). (Code: 3.16)</v>
      </c>
      <c r="B91" s="5"/>
      <c r="C91" s="5"/>
      <c r="D91" s="5"/>
      <c r="E91" s="5"/>
      <c r="F91" s="5"/>
      <c r="G91" s="5"/>
      <c r="H91" s="5"/>
      <c r="I91" s="5"/>
      <c r="J91" s="5"/>
      <c r="K91" s="6"/>
    </row>
    <row r="92" spans="1:11" ht="15" x14ac:dyDescent="0.35">
      <c r="A92" s="5" t="str">
        <f>Sheet1!A92:G92</f>
        <v>White cement mortar 1.5 (1 white cement : 5 marble dust). (Code: 3.17)</v>
      </c>
      <c r="B92" s="5"/>
      <c r="C92" s="5"/>
      <c r="D92" s="5"/>
      <c r="E92" s="5"/>
      <c r="F92" s="5"/>
      <c r="G92" s="5"/>
      <c r="H92" s="5"/>
      <c r="I92" s="5"/>
      <c r="J92" s="5"/>
      <c r="K92" s="6"/>
    </row>
    <row r="93" spans="1:11" ht="15" x14ac:dyDescent="0.35">
      <c r="A93" s="5" t="str">
        <f>Sheet1!A93:G93</f>
        <v>Mud mortar. (Code: 3.18)</v>
      </c>
      <c r="B93" s="5"/>
      <c r="C93" s="5"/>
      <c r="D93" s="5"/>
      <c r="E93" s="5"/>
      <c r="F93" s="5"/>
      <c r="G93" s="5"/>
      <c r="H93" s="5"/>
      <c r="I93" s="5"/>
      <c r="J93" s="5"/>
      <c r="K93" s="6"/>
    </row>
    <row r="94" spans="1:11" ht="15" x14ac:dyDescent="0.35">
      <c r="A94" s="5" t="str">
        <f>Sheet1!A94:G94</f>
        <v>Mortar in lime, surkhi (50% red and 50% light yellow) and marble dust 1:1.5:0.5. (Code: 3.19)</v>
      </c>
      <c r="B94" s="5"/>
      <c r="C94" s="5"/>
      <c r="D94" s="5"/>
      <c r="E94" s="5"/>
      <c r="F94" s="5"/>
      <c r="G94" s="5"/>
      <c r="H94" s="5"/>
      <c r="I94" s="5"/>
      <c r="J94" s="5"/>
      <c r="K94" s="6"/>
    </row>
    <row r="95" spans="1:11" ht="15" x14ac:dyDescent="0.35">
      <c r="A95" s="5" t="str">
        <f>Sheet1!A95:G95</f>
        <v>Providing and laying in position cement concrete of specified grade excluding the cost of centering and shuttering - All work up to plinth level: 1:1/2:3 (cement : 11/2 coarse sand : 3 graded stone aggregate 20 mm nominal size) (Code: 4.1.2)</v>
      </c>
      <c r="B95" s="5"/>
      <c r="C95" s="5"/>
      <c r="D95" s="5"/>
      <c r="E95" s="5"/>
      <c r="F95" s="5"/>
      <c r="G95" s="5"/>
      <c r="H95" s="5"/>
      <c r="I95" s="5"/>
      <c r="J95" s="5"/>
      <c r="K95" s="6"/>
    </row>
    <row r="96" spans="1:11" ht="15" x14ac:dyDescent="0.35">
      <c r="A96" s="5" t="str">
        <f>Sheet1!A96:G96</f>
        <v>Providing and laying in position cement concrete of specified grade excluding the cost of centering and shuttering - All work up to plinth level: 1:2:4 (cement : 2 coarse sand (zone-III) : 4 graded stone aggregate 20 mm nominal size) (Code: 4.1.3)</v>
      </c>
      <c r="B96" s="5"/>
      <c r="C96" s="5"/>
      <c r="D96" s="5"/>
      <c r="E96" s="5"/>
      <c r="F96" s="5"/>
      <c r="G96" s="5"/>
      <c r="H96" s="5"/>
      <c r="I96" s="5"/>
      <c r="J96" s="5"/>
      <c r="K96" s="6"/>
    </row>
    <row r="97" spans="1:11" ht="15" x14ac:dyDescent="0.35">
      <c r="A97" s="5" t="str">
        <f>Sheet1!A97:G97</f>
        <v>Providing and laying in position cement concrete of specified grade excluding the cost of centering and shuttering - All work up to plinth level: 1:2:4 )1 cement : 2 coarse sand : 4 graded stone aggregate 40 mm nominal size) (Code: 4.1.4)</v>
      </c>
      <c r="B97" s="5"/>
      <c r="C97" s="5"/>
      <c r="D97" s="5"/>
      <c r="E97" s="5"/>
      <c r="F97" s="5"/>
      <c r="G97" s="5"/>
      <c r="H97" s="5"/>
      <c r="I97" s="5"/>
      <c r="J97" s="5"/>
      <c r="K97" s="6"/>
    </row>
    <row r="98" spans="1:11" ht="15" x14ac:dyDescent="0.35">
      <c r="A98" s="5" t="str">
        <f>Sheet1!A98:G98</f>
        <v>Providing and laying in position cement concrete of specified grade excluding the cost of centering and shuttering - All work up to plinth level: 1:3:6 (1 cement : 3 coarse sand : 6 graded stone aggregate 20 mm nominal size) (Code: 4.1.5)</v>
      </c>
      <c r="B98" s="5"/>
      <c r="C98" s="5"/>
      <c r="D98" s="5"/>
      <c r="E98" s="5"/>
      <c r="F98" s="5"/>
      <c r="G98" s="5"/>
      <c r="H98" s="5"/>
      <c r="I98" s="5"/>
      <c r="J98" s="5"/>
      <c r="K98" s="6"/>
    </row>
    <row r="99" spans="1:11" ht="15" x14ac:dyDescent="0.35">
      <c r="A99" s="5" t="str">
        <f>Sheet1!A99:G99</f>
        <v>Providing and laying in position cement concrete of specified grade excluding the cost of centering and shuttering - All work up to plinth level: 1:3:6 ( 1 cement : 3 coarse sand : 6 graded stone aggregate 40 mm nominal size) (Code: 4.1.6)</v>
      </c>
      <c r="B99" s="5"/>
      <c r="C99" s="5"/>
      <c r="D99" s="5"/>
      <c r="E99" s="5"/>
      <c r="F99" s="5"/>
      <c r="G99" s="5"/>
      <c r="H99" s="5"/>
      <c r="I99" s="5"/>
      <c r="J99" s="5"/>
      <c r="K99" s="6"/>
    </row>
    <row r="100" spans="1:11" ht="15" x14ac:dyDescent="0.35">
      <c r="A100" s="5" t="str">
        <f>Sheet1!A100:G100</f>
        <v>Providing and laying in position cement concrete of specified grade excluding the cost of centering and shuttering - All work up to plinth level: 1:4:8 (1 cement : 4 coarse sand : 8 graded stone aggregate 40 nominal size) (Code: 4.1.8)</v>
      </c>
      <c r="B100" s="5"/>
      <c r="C100" s="5"/>
      <c r="D100" s="5"/>
      <c r="E100" s="5"/>
      <c r="F100" s="5"/>
      <c r="G100" s="5"/>
      <c r="H100" s="5"/>
      <c r="I100" s="5"/>
      <c r="J100" s="5"/>
      <c r="K100" s="6"/>
    </row>
    <row r="101" spans="1:11" ht="15" x14ac:dyDescent="0.35">
      <c r="A101" s="5" t="str">
        <f>Sheet1!A101:G101</f>
        <v>Providing and laying in position cement concrete of specified grade excluding the cost of centering and shuttering - All work up to plinth level: 1:5:10 (1 cement : 5 coarse sand : 10 graded stone aggregate 40 mm nominal size) (Code: 4.1.10)</v>
      </c>
      <c r="B101" s="5"/>
      <c r="C101" s="5"/>
      <c r="D101" s="5"/>
      <c r="E101" s="5"/>
      <c r="F101" s="5"/>
      <c r="G101" s="5"/>
      <c r="H101" s="5"/>
      <c r="I101" s="5"/>
      <c r="J101" s="5"/>
      <c r="K101" s="6"/>
    </row>
    <row r="102" spans="1:11" ht="15" x14ac:dyDescent="0.35">
      <c r="A102" s="5" t="str">
        <f>Sheet1!A102:G102</f>
        <v>Providing and laying in position cement concrete of specified grade excluding the cost of centering and shuttering - All work up to plinth level: 1:5:10 (1 cement : 5 fine sand : 10 graded stone aggregate 40 mm nominal size) (Code: 4.1.11)</v>
      </c>
      <c r="B102" s="5"/>
      <c r="C102" s="5"/>
      <c r="D102" s="5"/>
      <c r="E102" s="5"/>
      <c r="F102" s="5"/>
      <c r="G102" s="5"/>
      <c r="H102" s="5"/>
      <c r="I102" s="5"/>
      <c r="J102" s="5"/>
      <c r="K102" s="6"/>
    </row>
    <row r="103" spans="1:11" ht="15" x14ac:dyDescent="0.35">
      <c r="A103" s="5" t="str">
        <f>Sheet1!A103:G103</f>
        <v>Providing and laying in position cement concrete of specified grade excluding the cost of centering and shuttering - All work up to plinth level: 1:2:31/2:9 (1 ordinary portland cement : 2 Fly ash : 31/2 coarse sand : 9 graded stone aggregate 40 mm nominal size). (Code: 4.1.12)</v>
      </c>
      <c r="B103" s="5"/>
      <c r="C103" s="5"/>
      <c r="D103" s="5"/>
      <c r="E103" s="5"/>
      <c r="F103" s="5"/>
      <c r="G103" s="5"/>
      <c r="H103" s="5"/>
      <c r="I103" s="5"/>
      <c r="J103" s="5"/>
      <c r="K103" s="6"/>
    </row>
    <row r="104" spans="1:11" ht="15" x14ac:dyDescent="0.35">
      <c r="A104" s="5" t="str">
        <f>Sheet1!A104:G104</f>
        <v>Providing and laying in position cement concrete of specified grade excluding the cost of centering and shuttering - All work up to plinth level: 1: 21/2:4:11 (1 Ordinary portland cement : 21/2 fly ash: 4 coarse sand : 11 graded stone aggregate 40 mm nominal size) (Code: 4.1.13)</v>
      </c>
      <c r="B104" s="5"/>
      <c r="C104" s="5"/>
      <c r="D104" s="5"/>
      <c r="E104" s="5"/>
      <c r="F104" s="5"/>
      <c r="G104" s="5"/>
      <c r="H104" s="5"/>
      <c r="I104" s="5"/>
      <c r="J104" s="5"/>
      <c r="K104" s="6"/>
    </row>
    <row r="105" spans="1:11" ht="15" x14ac:dyDescent="0.35">
      <c r="A105" s="5" t="str">
        <f>Sheet1!A105:G105</f>
        <v>Providing and laying cement concrete in retaining walls, return walls, walls ( any thickness) including attached pilasters, columns, piers, abutments, pillars, posts, struts,buttresses, string or lacing courses, parapets, coping, bed blocks, anchor blocks, plain window sills, fillets, sunken floor, etc. up to floor five level, excluding the cost of centering, shuttering and finishing: 1:11/2:3 (1 cement : 11/2 coarse sand :3 graded stone aggregate 20 mm nominal size) (Code: 4.2.2)</v>
      </c>
      <c r="B105" s="5"/>
      <c r="C105" s="5"/>
      <c r="D105" s="5"/>
      <c r="E105" s="5"/>
      <c r="F105" s="5"/>
      <c r="G105" s="5"/>
      <c r="H105" s="5"/>
      <c r="I105" s="5"/>
      <c r="J105" s="5"/>
      <c r="K105" s="6"/>
    </row>
    <row r="106" spans="1:11" ht="15" x14ac:dyDescent="0.35">
      <c r="A106" s="5" t="str">
        <f>Sheet1!A106:G106</f>
        <v>Providing and laying cement concrete in retaining walls, return walls, walls ( any thickness) including attached pilasters, columns, piers, abutments, pillars, posts, struts,buttresses, string or lacing courses, parapets, coping, bed blocks, anchor blocks, plain window sills, fillets, sunken floor, etc. up to floor five level, excluding the cost of centering, shuttering and finishing: 1:2:4 (1 cement : 2 coarse sand : 4 graded stone aggregate 20 mm nominal size) (Code: 4.2.3)</v>
      </c>
      <c r="B106" s="5"/>
      <c r="C106" s="5"/>
      <c r="D106" s="5"/>
      <c r="E106" s="5"/>
      <c r="F106" s="5"/>
      <c r="G106" s="5"/>
      <c r="H106" s="5"/>
      <c r="I106" s="5"/>
      <c r="J106" s="5"/>
      <c r="K106" s="6"/>
    </row>
    <row r="107" spans="1:11" ht="15" x14ac:dyDescent="0.35">
      <c r="A107" s="5" t="str">
        <f>Sheet1!A107:G107</f>
        <v>Providing and laying cement concrete in retaining walls, return walls, walls ( any thickness) including attached pilasters, columns, piers, abutments, pillars, posts, struts,buttresses, string or lacing courses, parapets, coping, bed blocks, anchor blocks, plain window sills, fillets, sunken floor, etc. up to floor five level, excluding the cost of centering, shuttering and finishing: 1:3:6 ( 1 cement : 3 coarse sand :6 graded stone aggregate 20 mm nominal size) (Code: 4.2.5)</v>
      </c>
      <c r="B107" s="5"/>
      <c r="C107" s="5"/>
      <c r="D107" s="5"/>
      <c r="E107" s="5"/>
      <c r="F107" s="5"/>
      <c r="G107" s="5"/>
      <c r="H107" s="5"/>
      <c r="I107" s="5"/>
      <c r="J107" s="5"/>
      <c r="K107" s="6"/>
    </row>
    <row r="108" spans="1:11" ht="15" x14ac:dyDescent="0.35">
      <c r="A108" s="5" t="str">
        <f>Sheet1!A108:G108</f>
        <v>Providing and laying cement concrete in retaining walls, return walls, walls ( any thickness) including attached pilasters, columns, piers, abutments, pillars, posts, struts,buttresses, string or lacing courses, parapets, coping, bed blocks, anchor blocks, plain window sills, fillets, sunken floor, etc. up to floor five level, excluding the cost of centering, shuttering and finishing: 1:5:10 (1 cement : 5 coarse sand : 10 graded stone aggregate 40 mm nominal size) (Code: 4.2.8)</v>
      </c>
      <c r="B108" s="5"/>
      <c r="C108" s="5"/>
      <c r="D108" s="5"/>
      <c r="E108" s="5"/>
      <c r="F108" s="5"/>
      <c r="G108" s="5"/>
      <c r="H108" s="5"/>
      <c r="I108" s="5"/>
      <c r="J108" s="5"/>
      <c r="K108" s="6"/>
    </row>
    <row r="109" spans="1:11" ht="15" x14ac:dyDescent="0.35">
      <c r="A109" s="5" t="str">
        <f>Sheet1!A109:G109</f>
        <v>Centering and shuttering including strutting, propping etc. and removal of form work for: Foundations, footings, bases for columns (Code: 4.3.1)</v>
      </c>
      <c r="B109" s="5"/>
      <c r="C109" s="5"/>
      <c r="D109" s="5"/>
      <c r="E109" s="5"/>
      <c r="F109" s="5"/>
      <c r="G109" s="5"/>
      <c r="H109" s="5"/>
      <c r="I109" s="5"/>
      <c r="J109" s="5"/>
      <c r="K109" s="6"/>
    </row>
    <row r="110" spans="1:11" ht="15" x14ac:dyDescent="0.35">
      <c r="A110" s="5" t="str">
        <f>Sheet1!A110:G110</f>
        <v>Centering and shuttering including strutting, propping etc. and removal of form work for: Retaining walls, return walls, (any thickness) including attached pilasters, buttresses, plinth and string courses fillets, kerbs and steps etc. (Code: 4.3.2)</v>
      </c>
      <c r="B110" s="5"/>
      <c r="C110" s="5"/>
      <c r="D110" s="5"/>
      <c r="E110" s="5"/>
      <c r="F110" s="5"/>
      <c r="G110" s="5"/>
      <c r="H110" s="5"/>
      <c r="I110" s="5"/>
      <c r="J110" s="5"/>
      <c r="K110" s="6"/>
    </row>
    <row r="111" spans="1:11" ht="15" x14ac:dyDescent="0.35">
      <c r="A111" s="5" t="str">
        <f>Sheet1!A111:G111</f>
        <v>Centering and shuttering including strutting, propping etc. and removal of form work for: Columns, piers, abutments, pillars, posts and struts (Code: 4.3.3)</v>
      </c>
      <c r="B111" s="5"/>
      <c r="C111" s="5"/>
      <c r="D111" s="5"/>
      <c r="E111" s="5"/>
      <c r="F111" s="5"/>
      <c r="G111" s="5"/>
      <c r="H111" s="5"/>
      <c r="I111" s="5"/>
      <c r="J111" s="5"/>
      <c r="K111" s="6"/>
    </row>
    <row r="112" spans="1:11" ht="15" x14ac:dyDescent="0.35">
      <c r="A112" s="5" t="str">
        <f>Sheet1!A112:G112</f>
        <v>Providing and laying cement concrete in kerbs, steps and the like at or near ground level excluding the cost of centering, shuttering and finishing. 1:1.5:3 (1 cement : 1.5 coarse sand (Zone III) : 3 graded stone aggregate 20 mm nominal size) (Code: 4.4.1)</v>
      </c>
      <c r="B112" s="5"/>
      <c r="C112" s="5"/>
      <c r="D112" s="5"/>
      <c r="E112" s="5"/>
      <c r="F112" s="5"/>
      <c r="G112" s="5"/>
      <c r="H112" s="5"/>
      <c r="I112" s="5"/>
      <c r="J112" s="5"/>
      <c r="K112" s="6"/>
    </row>
    <row r="113" spans="1:11" ht="15" x14ac:dyDescent="0.35">
      <c r="A113" s="5" t="str">
        <f>Sheet1!A113:G113</f>
        <v>Providing and fixing up to floor five level precast cement concrete string or lacing courses, copings, bed plates, anchor blocks, plain window sills, shelves, louvers, steps, stair cases, etc. including hoisting and setting in position with cement mortar 1:3 ( 1 cement : 3 coarse sand), cost of required centering, shuttering complete. 1:1.5:3 ( 1 cement : 1.5 coarse sand : 3 graded stone aggregate 20 mm nominal size) (Code: 4.5.1)</v>
      </c>
      <c r="B113" s="5"/>
      <c r="C113" s="5"/>
      <c r="D113" s="5"/>
      <c r="E113" s="5"/>
      <c r="F113" s="5"/>
      <c r="G113" s="5"/>
      <c r="H113" s="5"/>
      <c r="I113" s="5"/>
      <c r="J113" s="5"/>
      <c r="K113" s="6"/>
    </row>
    <row r="114" spans="1:11" ht="15" x14ac:dyDescent="0.35">
      <c r="A114" s="5" t="str">
        <f>Sheet1!A114:G114</f>
        <v>Providing and fixing at or near ground level precast cement concrete in kerbs, edgings etc. as per approved pattern and setting in position with cement mortar 1:3 (1 cement : 3 coarse sand), including the cost of required centering, shuttering complete. 1:1.5:3 ( 1 cement : 1.5 coarse sand (Zone III): 3 graded stone aggregate 20 mm nominal size) (Code: 4.6.1)</v>
      </c>
      <c r="B114" s="5"/>
      <c r="C114" s="5"/>
      <c r="D114" s="5"/>
      <c r="E114" s="5"/>
      <c r="F114" s="5"/>
      <c r="G114" s="5"/>
      <c r="H114" s="5"/>
      <c r="I114" s="5"/>
      <c r="J114" s="5"/>
      <c r="K114" s="6"/>
    </row>
    <row r="115" spans="1:11" ht="15" x14ac:dyDescent="0.35">
      <c r="A115" s="5" t="str">
        <f>Sheet1!A115:G115</f>
        <v>Providing and fixing up to floor five level precast cement concrete solid block, including hoisting and setting in position with cement mortar 1:3 ( 1 cement : 3 coarse sand), cost of required centering, shuttering complete: 1:1.5:3 ( 1 cement : 1.5 coarse sand (Zone III): 3 graded stone aggregate 20 mm nominal size) (Code: 4.7.1)</v>
      </c>
      <c r="B115" s="5"/>
      <c r="C115" s="5"/>
      <c r="D115" s="5"/>
      <c r="E115" s="5"/>
      <c r="F115" s="5"/>
      <c r="G115" s="5"/>
      <c r="H115" s="5"/>
      <c r="I115" s="5"/>
      <c r="J115" s="5"/>
      <c r="K115" s="6"/>
    </row>
    <row r="116" spans="1:11" ht="15" x14ac:dyDescent="0.35">
      <c r="A116" s="5" t="str">
        <f>Sheet1!A116:G116</f>
        <v>Providing and fixing up to floor five level precast cement concrete hollow block, including hoisting and setting in position with cement mortar 1:3 ( 1 cement : 3 coarse sand), cost of required centering, shuttering complete: 1:1.5:3 ( 1 cement : 1.5 coarse sand (Zone III): 3 graded stone aggregate 20 mm nominal size) (Code: 4.8.1)</v>
      </c>
      <c r="B116" s="5"/>
      <c r="C116" s="5"/>
      <c r="D116" s="5"/>
      <c r="E116" s="5"/>
      <c r="F116" s="5"/>
      <c r="G116" s="5"/>
      <c r="H116" s="5"/>
      <c r="I116" s="5"/>
      <c r="J116" s="5"/>
      <c r="K116" s="6"/>
    </row>
    <row r="117" spans="1:11" ht="15" x14ac:dyDescent="0.35">
      <c r="A117" s="5" t="str">
        <f>Sheet1!A117:G117</f>
        <v>Precasting placing in position 125 mm dia Bollards 600 mm high of required shape, including providing M.S. Pipe Sleeve 50 mm dia 300 mm long in the Bollard and M.S. Pipes 40 mm dia and 450 mm long with 150x150x6 mm M.S. plate welded at bottom and embedded 150 mm in cement concrete 1:3:6 ( 1 cement : 3 coarse sand : 6 graded stone aggregate 20 mm nominal size), including necessary excavation of size 250x250x450 mm deep for the same in bitumen/concrete pavement at specified spacing . (Code: 4.9)</v>
      </c>
      <c r="B117" s="5"/>
      <c r="C117" s="5"/>
      <c r="D117" s="5"/>
      <c r="E117" s="5"/>
      <c r="F117" s="5"/>
      <c r="G117" s="5"/>
      <c r="H117" s="5"/>
      <c r="I117" s="5"/>
      <c r="J117" s="5"/>
      <c r="K117" s="6"/>
    </row>
    <row r="118" spans="1:11" ht="15" x14ac:dyDescent="0.35">
      <c r="A118" s="5" t="str">
        <f>Sheet1!A118:G118</f>
        <v>Providing and laying damp-proof course 40 mm thick with cement concrete 1:2:4 (1 cement : 2 coarse sand (zone III) : 4 graded stone aggregate 12.5 mm nominal size). (Code: 4.1)</v>
      </c>
      <c r="B118" s="5"/>
      <c r="C118" s="5"/>
      <c r="D118" s="5"/>
      <c r="E118" s="5"/>
      <c r="F118" s="5"/>
      <c r="G118" s="5"/>
      <c r="H118" s="5"/>
      <c r="I118" s="5"/>
      <c r="J118" s="5"/>
      <c r="K118" s="6"/>
    </row>
    <row r="119" spans="1:11" ht="15" x14ac:dyDescent="0.35">
      <c r="A119" s="5" t="str">
        <f>Sheet1!A119:G119</f>
        <v>Providing and laying damp-proof course 50 mm thick with cement concrete 1:2:4(1 cement : 2 coarse sand : 4 graded stone aggregate 20 mm nominal size). (Code: 4.11)</v>
      </c>
      <c r="B119" s="5"/>
      <c r="C119" s="5"/>
      <c r="D119" s="5"/>
      <c r="E119" s="5"/>
      <c r="F119" s="5"/>
      <c r="G119" s="5"/>
      <c r="H119" s="5"/>
      <c r="I119" s="5"/>
      <c r="J119" s="5"/>
      <c r="K119" s="6"/>
    </row>
    <row r="120" spans="1:11" ht="15" x14ac:dyDescent="0.35">
      <c r="A120" s="5" t="str">
        <f>Sheet1!A120:G120</f>
        <v>Extra for providing and mixing water proofing material in cement concrete work in doses by weight of cement as per manufacturer's specification . (Code: 4.12)</v>
      </c>
      <c r="B120" s="5"/>
      <c r="C120" s="5"/>
      <c r="D120" s="5"/>
      <c r="E120" s="5"/>
      <c r="F120" s="5"/>
      <c r="G120" s="5"/>
      <c r="H120" s="5"/>
      <c r="I120" s="5"/>
      <c r="J120" s="5"/>
      <c r="K120" s="6"/>
    </row>
    <row r="121" spans="1:11" ht="15" x14ac:dyDescent="0.35">
      <c r="A121" s="5" t="str">
        <f>Sheet1!A121:G121</f>
        <v>Extra for concrete work in superstructure above V level for each four floors or part thereof. (Code: 4.14)</v>
      </c>
      <c r="B121" s="5"/>
      <c r="C121" s="5"/>
      <c r="D121" s="5"/>
      <c r="E121" s="5"/>
      <c r="F121" s="5"/>
      <c r="G121" s="5"/>
      <c r="H121" s="5"/>
      <c r="I121" s="5"/>
      <c r="J121" s="5"/>
      <c r="K121" s="6"/>
    </row>
    <row r="122" spans="1:11" ht="15" x14ac:dyDescent="0.35">
      <c r="A122" s="5" t="str">
        <f>Sheet1!A122:G122</f>
        <v>Extra for laying concrete in or under water and or liquid mud including cost of pumping or bailing out water and removing slush etc. complete. Note for item No. 4.15 : - The quantity will be calculated by multiplying the depth measured from the sub-soil water level upto centre of gravity of concrete under sub-soil water level with quantity of concrete in cum executed under the sub-soil water. The depth of centre of gravity shall be reconed correct to 0.10 m 0.05 m or more shall be taken as 0.10 m and less than 0.05 m ignored. (Code: 4.15)</v>
      </c>
      <c r="B122" s="5"/>
      <c r="C122" s="5"/>
      <c r="D122" s="5"/>
      <c r="E122" s="5"/>
      <c r="F122" s="5"/>
      <c r="G122" s="5"/>
      <c r="H122" s="5"/>
      <c r="I122" s="5"/>
      <c r="J122" s="5"/>
      <c r="K122" s="6"/>
    </row>
    <row r="123" spans="1:11" ht="15" x14ac:dyDescent="0.35">
      <c r="A123" s="5" t="str">
        <f>Sheet1!A123:G123</f>
        <v>Extra for laying concrete in or under foul positions. (Code: 4.16)</v>
      </c>
      <c r="B123" s="5"/>
      <c r="C123" s="5"/>
      <c r="D123" s="5"/>
      <c r="E123" s="5"/>
      <c r="F123" s="5"/>
      <c r="G123" s="5"/>
      <c r="H123" s="5"/>
      <c r="I123" s="5"/>
      <c r="J123" s="5"/>
      <c r="K123" s="6"/>
    </row>
    <row r="124" spans="1:11" ht="15" x14ac:dyDescent="0.35">
      <c r="A124" s="5" t="str">
        <f>Sheet1!A124:G124</f>
        <v>Making plinth protection 50 mm thick of cement concrete 1:3:6 ( 1 cement : 3 coarse sand : 6 graded stone aggregate 20 mm nominal size) over 75 mm thick bed of dry brick ballast 40 mm nominal size, well rammed and consolidated and grouted with fine sand, including finishing the top smooth. (Code: 4.17)</v>
      </c>
      <c r="B124" s="5"/>
      <c r="C124" s="5"/>
      <c r="D124" s="5"/>
      <c r="E124" s="5"/>
      <c r="F124" s="5"/>
      <c r="G124" s="5"/>
      <c r="H124" s="5"/>
      <c r="I124" s="5"/>
      <c r="J124" s="5"/>
      <c r="K124" s="6"/>
    </row>
    <row r="125" spans="1:11" ht="15" x14ac:dyDescent="0.35">
      <c r="A125" s="5" t="str">
        <f>Sheet1!A125:G125</f>
        <v>Extra for addition of synthetic polyester triangular fibre of length 12 mm, effective diameter 10-40 microns and specific gravity of 1.34 to 1.40 in cement concrete/RCC/ Flooring / water retaining structures by using 125 gms of synthetic polyester triangular fibre for 50 kgs cement used as per directions of Engineer -in- Charge (Code: 4.18)</v>
      </c>
      <c r="B125" s="5"/>
      <c r="C125" s="5"/>
      <c r="D125" s="5"/>
      <c r="E125" s="5"/>
      <c r="F125" s="5"/>
      <c r="G125" s="5"/>
      <c r="H125" s="5"/>
      <c r="I125" s="5"/>
      <c r="J125" s="5"/>
      <c r="K125" s="6"/>
    </row>
    <row r="126" spans="1:11" ht="15" x14ac:dyDescent="0.35">
      <c r="A126" s="5" t="str">
        <f>Sheet1!A126:G126</f>
        <v>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admixtures in recommended proportions as per IS: 9103 to accelerate/ retard setting of concrete, improve workability without impairing strength and durability as per direction of the Engineer - in-charge. Note : 1) Excess/less cement used than specified in this item is payable/recoverable separately. 2) Fly ash conforming to grade I of IS 3812 (Part-1) only be used as part replacement of OPC as per IS: 456. Uniform blending with cement is to be ensured in accordance with clauses 5.2 and 5.2.1 of IS : 456-2000 in the items of BMC and RMC. All works upto plinth level : M-15 grade plain cement concrete (cement content considered @ 240 kg/cum) (Code: 4.19.1.1)</v>
      </c>
      <c r="B126" s="5"/>
      <c r="C126" s="5"/>
      <c r="D126" s="5"/>
      <c r="E126" s="5"/>
      <c r="F126" s="5"/>
      <c r="G126" s="5"/>
      <c r="H126" s="5"/>
      <c r="I126" s="5"/>
      <c r="J126" s="5"/>
      <c r="K126" s="6"/>
    </row>
    <row r="127" spans="1:11" ht="15" x14ac:dyDescent="0.35">
      <c r="A127" s="5" t="str">
        <f>Sheet1!A127:G127</f>
        <v>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admixtures in recommended proportions as per IS: 9103 to accelerate/ retard setting of concrete, improve workability without impairing strength and durability as per direction of the Engineer - in-charge. Note : 1) Excess/less cement used than specified in this item is payable/recoverable separately. 2) Fly ash conforming to grade I of IS 3812 (Part-1) only be used as part replacement of OPC as per IS: 456. Uniform blending with cement is to be ensured in accordance with clauses 5.2 and 5.2.1 of IS : 456-2000 in the items of BMC and RMC. M-10 grade plain cement concrete (cement content considered @ 220 kg/cum) (Code: 4.19.1.2)</v>
      </c>
      <c r="B127" s="5"/>
      <c r="C127" s="5"/>
      <c r="D127" s="5"/>
      <c r="E127" s="5"/>
      <c r="F127" s="5"/>
      <c r="G127" s="5"/>
      <c r="H127" s="5"/>
      <c r="I127" s="5"/>
      <c r="J127" s="5"/>
      <c r="K127" s="6"/>
    </row>
    <row r="128" spans="1:11" ht="15" x14ac:dyDescent="0.35">
      <c r="A128" s="5" t="str">
        <f>Sheet1!A128:G128</f>
        <v>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admixtures in recommended proportions as per IS: 9103 to accelerate/ retard setting of concrete, improve workability without impairing strength and durability as per direction of the Engineer - in-charge. Note : 1) Excess/less cement used than specified in this item is payable/recoverable separately. 2) Fly ash conforming to grade I of IS 3812 (Part-1) only be used as part replacement of OPC as per IS: 456. Uniform blending with cement is to be ensured in accordance with clauses 5.2 and 5.2.1 of IS : 456-2000 in the items of BMC and RMC. All works above plinth and upto floor V level: M-15 grade plain cement concrete. (cement content considered @ 240kg/ cum) (Code: 4.19.2.1)</v>
      </c>
      <c r="B128" s="5"/>
      <c r="C128" s="5"/>
      <c r="D128" s="5"/>
      <c r="E128" s="5"/>
      <c r="F128" s="5"/>
      <c r="G128" s="5"/>
      <c r="H128" s="5"/>
      <c r="I128" s="5"/>
      <c r="J128" s="5"/>
      <c r="K128" s="6"/>
    </row>
    <row r="129" spans="1:11" ht="15" x14ac:dyDescent="0.35">
      <c r="A129" s="5" t="str">
        <f>Sheet1!A129:G129</f>
        <v>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admixtures in recommended proportions as per IS: 9103 to accelerate/ retard setting of concrete, improve workability without impairing strength and durability as per direction of the Engineer - in-charge. Note : 1) Excess/less cement used than specified in this item is payable/recoverable separately. 2) Fly ash conforming to grade I of IS 3812 (Part-1) only be used as part replacement of OPC as per IS: 456. Uniform blending with cement is to be ensured in accordance with clauses 5.2 and 5.2.1 of IS : 456-2000 in the items of BMC and RMC. M- 10 grade plain cement concrete (cement content considered @ 220 kg/cum) (Code: 4.19.2.2)</v>
      </c>
      <c r="B129" s="5"/>
      <c r="C129" s="5"/>
      <c r="D129" s="5"/>
      <c r="E129" s="5"/>
      <c r="F129" s="5"/>
      <c r="G129" s="5"/>
      <c r="H129" s="5"/>
      <c r="I129" s="5"/>
      <c r="J129" s="5"/>
      <c r="K129" s="6"/>
    </row>
    <row r="130" spans="1:11" ht="15" x14ac:dyDescent="0.35">
      <c r="A130" s="5" t="str">
        <f>Sheet1!A130:G130</f>
        <v>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M-10 grade with minimum cement content of 240 kg/cum) (Code: 4.20.1.1)</v>
      </c>
      <c r="B130" s="5"/>
      <c r="C130" s="5"/>
      <c r="D130" s="5"/>
      <c r="E130" s="5"/>
      <c r="F130" s="5"/>
      <c r="G130" s="5"/>
      <c r="H130" s="5"/>
      <c r="I130" s="5"/>
      <c r="J130" s="5"/>
      <c r="K130" s="6"/>
    </row>
    <row r="131" spans="1:11" ht="15" x14ac:dyDescent="0.35">
      <c r="A131" s="5" t="str">
        <f>Sheet1!A131:G131</f>
        <v>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M-15 grade with minimum cement content of 220 kg/cum) (Code: 4.20.1.2)</v>
      </c>
      <c r="B131" s="5"/>
      <c r="C131" s="5"/>
      <c r="D131" s="5"/>
      <c r="E131" s="5"/>
      <c r="F131" s="5"/>
      <c r="G131" s="5"/>
      <c r="H131" s="5"/>
      <c r="I131" s="5"/>
      <c r="J131" s="5"/>
      <c r="K131" s="6"/>
    </row>
    <row r="132" spans="1:11" ht="15" x14ac:dyDescent="0.35">
      <c r="A132" s="5" t="str">
        <f>Sheet1!A132:G132</f>
        <v>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M20 grade with minimum cement content of 270 kg /cum (Code: 4.20.1.3)</v>
      </c>
      <c r="B132" s="5"/>
      <c r="C132" s="5"/>
      <c r="D132" s="5"/>
      <c r="E132" s="5"/>
      <c r="F132" s="5"/>
      <c r="G132" s="5"/>
      <c r="H132" s="5"/>
      <c r="I132" s="5"/>
      <c r="J132" s="5"/>
      <c r="K132" s="6"/>
    </row>
    <row r="133" spans="1:11" ht="15" x14ac:dyDescent="0.35">
      <c r="A133" s="5" t="str">
        <f>Sheet1!A133:G133</f>
        <v>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M25 grade with minimum cement content of 300 kg /cum (Code: 4.20.1.4)</v>
      </c>
      <c r="B133" s="5"/>
      <c r="C133" s="5"/>
      <c r="D133" s="5"/>
      <c r="E133" s="5"/>
      <c r="F133" s="5"/>
      <c r="G133" s="5"/>
      <c r="H133" s="5"/>
      <c r="I133" s="5"/>
      <c r="J133" s="5"/>
      <c r="K133" s="6"/>
    </row>
    <row r="134" spans="1:11" ht="15" x14ac:dyDescent="0.35">
      <c r="A134" s="5" t="str">
        <f>Sheet1!A134:G134</f>
        <v>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M- 10 grade with minimum cement content of 240 kg /cum) (Code: 4.20.2.1)</v>
      </c>
      <c r="B134" s="5"/>
      <c r="C134" s="5"/>
      <c r="D134" s="5"/>
      <c r="E134" s="5"/>
      <c r="F134" s="5"/>
      <c r="G134" s="5"/>
      <c r="H134" s="5"/>
      <c r="I134" s="5"/>
      <c r="J134" s="5"/>
      <c r="K134" s="6"/>
    </row>
    <row r="135" spans="1:11" ht="15" x14ac:dyDescent="0.35">
      <c r="A135" s="5" t="str">
        <f>Sheet1!A135:G135</f>
        <v>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M-15 grade with minimum cement content of 240 kg/cum) (Code: 4.20.2.2)</v>
      </c>
      <c r="B135" s="5"/>
      <c r="C135" s="5"/>
      <c r="D135" s="5"/>
      <c r="E135" s="5"/>
      <c r="F135" s="5"/>
      <c r="G135" s="5"/>
      <c r="H135" s="5"/>
      <c r="I135" s="5"/>
      <c r="J135" s="5"/>
      <c r="K135" s="6"/>
    </row>
    <row r="136" spans="1:11" ht="15" x14ac:dyDescent="0.35">
      <c r="A136" s="5" t="str">
        <f>Sheet1!A136:G136</f>
        <v>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M20 grade with minimum cement content of 270 kg /cum (Code: 4.20.2.3)</v>
      </c>
      <c r="B136" s="5"/>
      <c r="C136" s="5"/>
      <c r="D136" s="5"/>
      <c r="E136" s="5"/>
      <c r="F136" s="5"/>
      <c r="G136" s="5"/>
      <c r="H136" s="5"/>
      <c r="I136" s="5"/>
      <c r="J136" s="5"/>
      <c r="K136" s="6"/>
    </row>
    <row r="137" spans="1:11" ht="15" x14ac:dyDescent="0.35">
      <c r="A137" s="5" t="str">
        <f>Sheet1!A137:G137</f>
        <v>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M25 grade with minimum cement content of 300 kg /cum (Code: 4.20.2.4)</v>
      </c>
      <c r="B137" s="5"/>
      <c r="C137" s="5"/>
      <c r="D137" s="5"/>
      <c r="E137" s="5"/>
      <c r="F137" s="5"/>
      <c r="G137" s="5"/>
      <c r="H137" s="5"/>
      <c r="I137" s="5"/>
      <c r="J137" s="5"/>
      <c r="K137" s="6"/>
    </row>
    <row r="138" spans="1:11" ht="15" x14ac:dyDescent="0.35">
      <c r="A138" s="5" t="str">
        <f>Sheet1!A138:G138</f>
        <v>Providing and laying in position specified grade of RCC, excluding the cost of centering, shuttering, finishing and reinforcement - All work up to plinth level: 1:1:5:3 (1 cement 1.5 coarse sand :3 graded stone aggregate 20 mm nominal size (Code: 5.1.2)</v>
      </c>
      <c r="B138" s="5"/>
      <c r="C138" s="5"/>
      <c r="D138" s="5"/>
      <c r="E138" s="5"/>
      <c r="F138" s="5"/>
      <c r="G138" s="5"/>
      <c r="H138" s="5"/>
      <c r="I138" s="5"/>
      <c r="J138" s="5"/>
      <c r="K138" s="6"/>
    </row>
    <row r="139" spans="1:11" ht="15" x14ac:dyDescent="0.35">
      <c r="A139" s="5" t="str">
        <f>Sheet1!A139:G139</f>
        <v>Providing and laying in position specified grade of RCC, excluding the cost of centering, shuttering, finishing and reinforcement - All work up to plinth level: 1:2:4 ( 1 cement : 2 coarse sand : 4 graded stone aggregate 20 mm nominal size) (Code: 5.1.3)</v>
      </c>
      <c r="B139" s="5"/>
      <c r="C139" s="5"/>
      <c r="D139" s="5"/>
      <c r="E139" s="5"/>
      <c r="F139" s="5"/>
      <c r="G139" s="5"/>
      <c r="H139" s="5"/>
      <c r="I139" s="5"/>
      <c r="J139" s="5"/>
      <c r="K139" s="6"/>
    </row>
    <row r="140" spans="1:11" ht="15" x14ac:dyDescent="0.35">
      <c r="A140" s="5" t="str">
        <f>Sheet1!A140:G140</f>
        <v>RCC work in walls (any thickness), including attached pilasters, buttresses, plinth and string courses, fillets, columns, pillars, piers, abutments, posts and struts etc. up tot floor five level excluding cost of centering, shuttering, finishing and reinforcement : 1:1.5:3( 1 cement : 1.5 coarse sand : 3 graded stone aggregate 20 mm nominal size) (Code: 5.2.2)</v>
      </c>
      <c r="B140" s="5"/>
      <c r="C140" s="5"/>
      <c r="D140" s="5"/>
      <c r="E140" s="5"/>
      <c r="F140" s="5"/>
      <c r="G140" s="5"/>
      <c r="H140" s="5"/>
      <c r="I140" s="5"/>
      <c r="J140" s="5"/>
      <c r="K140" s="6"/>
    </row>
    <row r="141" spans="1:11" ht="15" x14ac:dyDescent="0.35">
      <c r="A141" s="5" t="str">
        <f>Sheet1!A141:G141</f>
        <v>RCC work in beams, suspended floors, roofs, having slope up to 150 landings, balconies, shelves, chajjas, lintels, bands, plain window sills, staircases and spiral stair cases up to floor five level excluding the cost of centering, shuttering, finishing and reinforcement, with1:1.5:3 (1 cement : 1.5 coarse sand (Zone III) : 3 graded stone aggregate 20 mm nominal size). (Code: 5.3)</v>
      </c>
      <c r="B141" s="5"/>
      <c r="C141" s="5"/>
      <c r="D141" s="5"/>
      <c r="E141" s="5"/>
      <c r="F141" s="5"/>
      <c r="G141" s="5"/>
      <c r="H141" s="5"/>
      <c r="I141" s="5"/>
      <c r="J141" s="5"/>
      <c r="K141" s="6"/>
    </row>
    <row r="142" spans="1:11" ht="15" x14ac:dyDescent="0.35">
      <c r="A142" s="5" t="str">
        <f>Sheet1!A142:G142</f>
        <v>Providing and laying up to floor five level RCC in kerbs, steps and the like excluding the cost of centering, shuttering, finishing and reinforcement with 1:1.5:3 (1 cement : 1.5 coarse sand (Zone - III) : 3 graded stone aggregate 20 mm nominal size) (Code: 5.4)</v>
      </c>
      <c r="B142" s="5"/>
      <c r="C142" s="5"/>
      <c r="D142" s="5"/>
      <c r="E142" s="5"/>
      <c r="F142" s="5"/>
      <c r="G142" s="5"/>
      <c r="H142" s="5"/>
      <c r="I142" s="5"/>
      <c r="J142" s="5"/>
      <c r="K142" s="6"/>
    </row>
    <row r="143" spans="1:11" ht="15" x14ac:dyDescent="0.35">
      <c r="A143" s="5" t="str">
        <f>Sheet1!A143:G143</f>
        <v>RCC work in arches, archribs, domes, vaults, shells, folded plate and roofs having slope more than 15 up to floor five level excluding the cost of centering, shuttering, finishing and reinforcement with 1:1.5:3 ( 1 cement :1.5 coarse sand(Zone III) : 3 graded stone aggregate 20 mm nominal size) (Code: 5.5)</v>
      </c>
      <c r="B143" s="5"/>
      <c r="C143" s="5"/>
      <c r="D143" s="5"/>
      <c r="E143" s="5"/>
      <c r="F143" s="5"/>
      <c r="G143" s="5"/>
      <c r="H143" s="5"/>
      <c r="I143" s="5"/>
      <c r="J143" s="5"/>
      <c r="K143" s="6"/>
    </row>
    <row r="144" spans="1:11" ht="15" x14ac:dyDescent="0.35">
      <c r="A144" s="5" t="str">
        <f>Sheet1!A144:G144</f>
        <v>RCC work in chimneys, shafts, up to floor five level excluding the cost of centering, shuttering, finishing and reinforcement with 1:1.5:3 ( 1 cement : 1.5 coarse sand(Zone III) : 3 graded stone aggregate 20 mm nominal size) (Code: 5.6)</v>
      </c>
      <c r="B144" s="5"/>
      <c r="C144" s="5"/>
      <c r="D144" s="5"/>
      <c r="E144" s="5"/>
      <c r="F144" s="5"/>
      <c r="G144" s="5"/>
      <c r="H144" s="5"/>
      <c r="I144" s="5"/>
      <c r="J144" s="5"/>
      <c r="K144" s="6"/>
    </row>
    <row r="145" spans="1:11" ht="15" x14ac:dyDescent="0.35">
      <c r="A145" s="5" t="str">
        <f>Sheet1!A145:G145</f>
        <v>RCC work in well - steining excluding the cost of centering, shuttering, finishing and reinforcement, with 1:1.5:3 (1 cement : 1.5 coarse sand (Zone - III) : 3 graded stone aggregate 20 mm nominal size) (Code: 5.7)</v>
      </c>
      <c r="B145" s="5"/>
      <c r="C145" s="5"/>
      <c r="D145" s="5"/>
      <c r="E145" s="5"/>
      <c r="F145" s="5"/>
      <c r="G145" s="5"/>
      <c r="H145" s="5"/>
      <c r="I145" s="5"/>
      <c r="J145" s="5"/>
      <c r="K145" s="6"/>
    </row>
    <row r="146" spans="1:11" ht="15" x14ac:dyDescent="0.35">
      <c r="A146" s="5" t="str">
        <f>Sheet1!A146:G146</f>
        <v>RCC work in vertical and horizontal fins individually or forming box louvers, facias and eaves boards up to floor five level excluding the cost of centering, shuttering, finishing and reinforcement, with 1:11/2:3 (1 cement : 11/2 coarse sand : 3 graded stone aggregate 20 mm nominal size) (Code: 5.8)</v>
      </c>
      <c r="B146" s="5"/>
      <c r="C146" s="5"/>
      <c r="D146" s="5"/>
      <c r="E146" s="5"/>
      <c r="F146" s="5"/>
      <c r="G146" s="5"/>
      <c r="H146" s="5"/>
      <c r="I146" s="5"/>
      <c r="J146" s="5"/>
      <c r="K146" s="6"/>
    </row>
    <row r="147" spans="1:11" ht="15" x14ac:dyDescent="0.35">
      <c r="A147" s="5" t="str">
        <f>Sheet1!A147:G147</f>
        <v>Centering and shuttering including strutting, etc. and removal of form for: Foundations, footings, bases of columns, etc for mass concrete (Code: 5.9.1)</v>
      </c>
      <c r="B147" s="5"/>
      <c r="C147" s="5"/>
      <c r="D147" s="5"/>
      <c r="E147" s="5"/>
      <c r="F147" s="5"/>
      <c r="G147" s="5"/>
      <c r="H147" s="5"/>
      <c r="I147" s="5"/>
      <c r="J147" s="5"/>
      <c r="K147" s="6"/>
    </row>
    <row r="148" spans="1:11" ht="15" x14ac:dyDescent="0.35">
      <c r="A148" s="5" t="str">
        <f>Sheet1!A148:G148</f>
        <v>Centering and shuttering including strutting, etc. and removal of form for: Walls (any thickness) including attached pilasters, butteresses, plinth and string courses etc. (Code: 5.9.2)</v>
      </c>
      <c r="B148" s="5"/>
      <c r="C148" s="5"/>
      <c r="D148" s="5"/>
      <c r="E148" s="5"/>
      <c r="F148" s="5"/>
      <c r="G148" s="5"/>
      <c r="H148" s="5"/>
      <c r="I148" s="5"/>
      <c r="J148" s="5"/>
      <c r="K148" s="6"/>
    </row>
    <row r="149" spans="1:11" ht="15" x14ac:dyDescent="0.35">
      <c r="A149" s="5" t="str">
        <f>Sheet1!A149:G149</f>
        <v>Centering and shuttering including strutting, etc. and removal of form for: Suspended floors, roofs, landings, balconies and access platform (Code: 5.9.3)</v>
      </c>
      <c r="B149" s="5"/>
      <c r="C149" s="5"/>
      <c r="D149" s="5"/>
      <c r="E149" s="5"/>
      <c r="F149" s="5"/>
      <c r="G149" s="5"/>
      <c r="H149" s="5"/>
      <c r="I149" s="5"/>
      <c r="J149" s="5"/>
      <c r="K149" s="6"/>
    </row>
    <row r="150" spans="1:11" ht="15" x14ac:dyDescent="0.35">
      <c r="A150" s="5" t="str">
        <f>Sheet1!A150:G150</f>
        <v>Centering and shuttering including strutting, etc. and removal of form for: Shelves (Cast in situ) (Code: 5.9.4)</v>
      </c>
      <c r="B150" s="5"/>
      <c r="C150" s="5"/>
      <c r="D150" s="5"/>
      <c r="E150" s="5"/>
      <c r="F150" s="5"/>
      <c r="G150" s="5"/>
      <c r="H150" s="5"/>
      <c r="I150" s="5"/>
      <c r="J150" s="5"/>
      <c r="K150" s="6"/>
    </row>
    <row r="151" spans="1:11" ht="15" x14ac:dyDescent="0.35">
      <c r="A151" s="5" t="str">
        <f>Sheet1!A151:G151</f>
        <v>Centering and shuttering including strutting, etc. and removal of form for: Lintels, beams, plinth beams, girders bressumers and cantilevers (Code: 5.9.5)</v>
      </c>
      <c r="B151" s="5"/>
      <c r="C151" s="5"/>
      <c r="D151" s="5"/>
      <c r="E151" s="5"/>
      <c r="F151" s="5"/>
      <c r="G151" s="5"/>
      <c r="H151" s="5"/>
      <c r="I151" s="5"/>
      <c r="J151" s="5"/>
      <c r="K151" s="6"/>
    </row>
    <row r="152" spans="1:11" ht="15" x14ac:dyDescent="0.35">
      <c r="A152" s="5" t="str">
        <f>Sheet1!A152:G152</f>
        <v>Centering and shuttering including strutting, etc. and removal of form for: Columns, Pillars, Piers, Abutments, Posts and Struts (Code: 5.9.6)</v>
      </c>
      <c r="B152" s="5"/>
      <c r="C152" s="5"/>
      <c r="D152" s="5"/>
      <c r="E152" s="5"/>
      <c r="F152" s="5"/>
      <c r="G152" s="5"/>
      <c r="H152" s="5"/>
      <c r="I152" s="5"/>
      <c r="J152" s="5"/>
      <c r="K152" s="6"/>
    </row>
    <row r="153" spans="1:11" ht="15" x14ac:dyDescent="0.35">
      <c r="A153" s="5" t="str">
        <f>Sheet1!A153:G153</f>
        <v>Centering and shuttering including strutting, etc. and removal of form for: Stairs, (excluding landings ) except spiral - staircases) (Code: 5.9.7)</v>
      </c>
      <c r="B153" s="5"/>
      <c r="C153" s="5"/>
      <c r="D153" s="5"/>
      <c r="E153" s="5"/>
      <c r="F153" s="5"/>
      <c r="G153" s="5"/>
      <c r="H153" s="5"/>
      <c r="I153" s="5"/>
      <c r="J153" s="5"/>
      <c r="K153" s="6"/>
    </row>
    <row r="154" spans="1:11" ht="15" x14ac:dyDescent="0.35">
      <c r="A154" s="5" t="str">
        <f>Sheet1!A154:G154</f>
        <v>Centering and shuttering including strutting, etc. and removal of form for: Sprial staircases (including landing) (Code: 5.9.8)</v>
      </c>
      <c r="B154" s="5"/>
      <c r="C154" s="5"/>
      <c r="D154" s="5"/>
      <c r="E154" s="5"/>
      <c r="F154" s="5"/>
      <c r="G154" s="5"/>
      <c r="H154" s="5"/>
      <c r="I154" s="5"/>
      <c r="J154" s="5"/>
      <c r="K154" s="6"/>
    </row>
    <row r="155" spans="1:11" ht="15" x14ac:dyDescent="0.35">
      <c r="A155" s="5" t="str">
        <f>Sheet1!A155:G155</f>
        <v>Centering and shuttering including strutting, etc. and removal of form for: Arches, domes, vaults up to 6m span (Code: 5.9.9)</v>
      </c>
      <c r="B155" s="5"/>
      <c r="C155" s="5"/>
      <c r="D155" s="5"/>
      <c r="E155" s="5"/>
      <c r="F155" s="5"/>
      <c r="G155" s="5"/>
      <c r="H155" s="5"/>
      <c r="I155" s="5"/>
      <c r="J155" s="5"/>
      <c r="K155" s="6"/>
    </row>
    <row r="156" spans="1:11" ht="15" x14ac:dyDescent="0.35">
      <c r="A156" s="5" t="str">
        <f>Sheet1!A156:G156</f>
        <v>Centering and shuttering including strutting, etc. and removal of form for: Extra for arches, domes, vaults exceeding 6 m span (Code: 5.9.10)</v>
      </c>
      <c r="B156" s="5"/>
      <c r="C156" s="5"/>
      <c r="D156" s="5"/>
      <c r="E156" s="5"/>
      <c r="F156" s="5"/>
      <c r="G156" s="5"/>
      <c r="H156" s="5"/>
      <c r="I156" s="5"/>
      <c r="J156" s="5"/>
      <c r="K156" s="6"/>
    </row>
    <row r="157" spans="1:11" ht="15" x14ac:dyDescent="0.35">
      <c r="A157" s="5" t="str">
        <f>Sheet1!A157:G157</f>
        <v>Centering and shuttering including strutting, etc. and removal of form for: Chimneys and shafts (Code: 5.9.11)</v>
      </c>
      <c r="B157" s="5"/>
      <c r="C157" s="5"/>
      <c r="D157" s="5"/>
      <c r="E157" s="5"/>
      <c r="F157" s="5"/>
      <c r="G157" s="5"/>
      <c r="H157" s="5"/>
      <c r="I157" s="5"/>
      <c r="J157" s="5"/>
      <c r="K157" s="6"/>
    </row>
    <row r="158" spans="1:11" ht="15" x14ac:dyDescent="0.35">
      <c r="A158" s="5" t="str">
        <f>Sheet1!A158:G158</f>
        <v>Centering and shuttering including strutting, etc. and removal of form for: Well steining (Code: 5.9.12)</v>
      </c>
      <c r="B158" s="5"/>
      <c r="C158" s="5"/>
      <c r="D158" s="5"/>
      <c r="E158" s="5"/>
      <c r="F158" s="5"/>
      <c r="G158" s="5"/>
      <c r="H158" s="5"/>
      <c r="I158" s="5"/>
      <c r="J158" s="5"/>
      <c r="K158" s="6"/>
    </row>
    <row r="159" spans="1:11" ht="15" x14ac:dyDescent="0.35">
      <c r="A159" s="5" t="str">
        <f>Sheet1!A159:G159</f>
        <v>Centering and shuttering including strutting, etc. and removal of form for: Vertical and horizontal fins individually for forming box louvers band, facias and eaves boards (Code: 5.9.13)</v>
      </c>
      <c r="B159" s="5"/>
      <c r="C159" s="5"/>
      <c r="D159" s="5"/>
      <c r="E159" s="5"/>
      <c r="F159" s="5"/>
      <c r="G159" s="5"/>
      <c r="H159" s="5"/>
      <c r="I159" s="5"/>
      <c r="J159" s="5"/>
      <c r="K159" s="6"/>
    </row>
    <row r="160" spans="1:11" ht="15" x14ac:dyDescent="0.35">
      <c r="A160" s="5" t="str">
        <f>Sheet1!A160:G160</f>
        <v>Centering and shuttering including strutting, etc. and removal of form for: Small lintels not exceeding 1.5 m clear span, moulding as in cornices, window sills, string courses, bands, copings, bed plates, anchor blocks and the like (Code: 5.9.15)</v>
      </c>
      <c r="B160" s="5"/>
      <c r="C160" s="5"/>
      <c r="D160" s="5"/>
      <c r="E160" s="5"/>
      <c r="F160" s="5"/>
      <c r="G160" s="5"/>
      <c r="H160" s="5"/>
      <c r="I160" s="5"/>
      <c r="J160" s="5"/>
      <c r="K160" s="6"/>
    </row>
    <row r="161" spans="1:11" ht="15" x14ac:dyDescent="0.35">
      <c r="A161" s="5" t="str">
        <f>Sheet1!A161:G161</f>
        <v>Centering and shuttering including strutting, etc. and removal of form for: Edges of slabs and breaks in floors and walls Under 20 cm wide (Code: 5.9.16.1)</v>
      </c>
      <c r="B161" s="5"/>
      <c r="C161" s="5"/>
      <c r="D161" s="5"/>
      <c r="E161" s="5"/>
      <c r="F161" s="5"/>
      <c r="G161" s="5"/>
      <c r="H161" s="5"/>
      <c r="I161" s="5"/>
      <c r="J161" s="5"/>
      <c r="K161" s="6"/>
    </row>
    <row r="162" spans="1:11" ht="15" x14ac:dyDescent="0.35">
      <c r="A162" s="5" t="str">
        <f>Sheet1!A162:G162</f>
        <v>Centering and shuttering including strutting, etc. and removal of form for: Edges of slabs and breaks in floors and walls Above 20 cm wide (Code: 5.9.16.2)</v>
      </c>
      <c r="B162" s="5"/>
      <c r="C162" s="5"/>
      <c r="D162" s="5"/>
      <c r="E162" s="5"/>
      <c r="F162" s="5"/>
      <c r="G162" s="5"/>
      <c r="H162" s="5"/>
      <c r="I162" s="5"/>
      <c r="J162" s="5"/>
      <c r="K162" s="6"/>
    </row>
    <row r="163" spans="1:11" ht="15" x14ac:dyDescent="0.35">
      <c r="A163" s="5" t="str">
        <f>Sheet1!A163:G163</f>
        <v>Centering and shuttering including strutting, etc. and removal of form for: Cornices and mouldings. (Code: 5.9.17)</v>
      </c>
      <c r="B163" s="5"/>
      <c r="C163" s="5"/>
      <c r="D163" s="5"/>
      <c r="E163" s="5"/>
      <c r="F163" s="5"/>
      <c r="G163" s="5"/>
      <c r="H163" s="5"/>
      <c r="I163" s="5"/>
      <c r="J163" s="5"/>
      <c r="K163" s="6"/>
    </row>
    <row r="164" spans="1:11" ht="15" x14ac:dyDescent="0.35">
      <c r="A164" s="5" t="str">
        <f>Sheet1!A164:G164</f>
        <v>Centering and shuttering including strutting, etc. and removal of form for: Small surfaces such as cantilever ends, brackets and ends of steps, caps and bases to pilasters and columns and the like (Code: 5.9.18)</v>
      </c>
      <c r="B164" s="5"/>
      <c r="C164" s="5"/>
      <c r="D164" s="5"/>
      <c r="E164" s="5"/>
      <c r="F164" s="5"/>
      <c r="G164" s="5"/>
      <c r="H164" s="5"/>
      <c r="I164" s="5"/>
      <c r="J164" s="5"/>
      <c r="K164" s="6"/>
    </row>
    <row r="165" spans="1:11" ht="15" x14ac:dyDescent="0.35">
      <c r="A165" s="5" t="str">
        <f>Sheet1!A165:G165</f>
        <v>Centering and shuttering including strutting, etc. and removal of form for: Weather shade, Chajjas, corbels etc., including edges (Code: 5.9.19)</v>
      </c>
      <c r="B165" s="5"/>
      <c r="C165" s="5"/>
      <c r="D165" s="5"/>
      <c r="E165" s="5"/>
      <c r="F165" s="5"/>
      <c r="G165" s="5"/>
      <c r="H165" s="5"/>
      <c r="I165" s="5"/>
      <c r="J165" s="5"/>
      <c r="K165" s="6"/>
    </row>
    <row r="166" spans="1:11" ht="15" x14ac:dyDescent="0.35">
      <c r="A166" s="5" t="str">
        <f>Sheet1!A166:G166</f>
        <v>Centering and shuttering including strutting, etc. and removal of form for: Suspended floors, roofs, landings, balconies and access platform with water proof ply 12 mm thick (Code: 5.9.20)</v>
      </c>
      <c r="B166" s="5"/>
      <c r="C166" s="5"/>
      <c r="D166" s="5"/>
      <c r="E166" s="5"/>
      <c r="F166" s="5"/>
      <c r="G166" s="5"/>
      <c r="H166" s="5"/>
      <c r="I166" s="5"/>
      <c r="J166" s="5"/>
      <c r="K166" s="6"/>
    </row>
    <row r="167" spans="1:11" ht="15" x14ac:dyDescent="0.35">
      <c r="A167" s="5" t="str">
        <f>Sheet1!A167:G167</f>
        <v>Centering and shuttering including strutting, etc. and removal of form for: Lintels, beams, plinth beams, girders, bressumers and cantilevers with water proof ply 12 mm thick. (Code: 5.9.21)</v>
      </c>
      <c r="B167" s="5"/>
      <c r="C167" s="5"/>
      <c r="D167" s="5"/>
      <c r="E167" s="5"/>
      <c r="F167" s="5"/>
      <c r="G167" s="5"/>
      <c r="H167" s="5"/>
      <c r="I167" s="5"/>
      <c r="J167" s="5"/>
      <c r="K167" s="6"/>
    </row>
    <row r="168" spans="1:11" ht="15" x14ac:dyDescent="0.35">
      <c r="A168" s="5" t="str">
        <f>Sheet1!A168:G168</f>
        <v>Providing and fixing tie bolt, spring coil and plastic cone in wall shuttering complete as per the direction of Engineer- in-Charge 2mm dia &amp; 100 mm length (Code: 5.10.1)</v>
      </c>
      <c r="B168" s="5"/>
      <c r="C168" s="5"/>
      <c r="D168" s="5"/>
      <c r="E168" s="5"/>
      <c r="F168" s="5"/>
      <c r="G168" s="5"/>
      <c r="H168" s="5"/>
      <c r="I168" s="5"/>
      <c r="J168" s="5"/>
      <c r="K168" s="6"/>
    </row>
    <row r="169" spans="1:11" ht="15" x14ac:dyDescent="0.35">
      <c r="A169" s="5" t="str">
        <f>Sheet1!A169:G169</f>
        <v>Providing and fixing tie bolt, spring coil and plastic cone in wall shuttering complete as per the direction of Engineer- in-Charge 12 mm dia &amp; 150 mm length (Code: 5.10.2)</v>
      </c>
      <c r="B169" s="5"/>
      <c r="C169" s="5"/>
      <c r="D169" s="5"/>
      <c r="E169" s="5"/>
      <c r="F169" s="5"/>
      <c r="G169" s="5"/>
      <c r="H169" s="5"/>
      <c r="I169" s="5"/>
      <c r="J169" s="5"/>
      <c r="K169" s="6"/>
    </row>
    <row r="170" spans="1:11" ht="15" x14ac:dyDescent="0.35">
      <c r="A170" s="5" t="str">
        <f>Sheet1!A170:G170</f>
        <v>Providing and fixing tie bolt, spring coil and plastic cone in wall shuttering complete as per the direction of Engineer- in-Charge 20 mm dia &amp; 150 mm length (Code: 5.10.3)</v>
      </c>
      <c r="B170" s="5"/>
      <c r="C170" s="5"/>
      <c r="D170" s="5"/>
      <c r="E170" s="5"/>
      <c r="F170" s="5"/>
      <c r="G170" s="5"/>
      <c r="H170" s="5"/>
      <c r="I170" s="5"/>
      <c r="J170" s="5"/>
      <c r="K170" s="6"/>
    </row>
    <row r="171" spans="1:11" ht="15" x14ac:dyDescent="0.35">
      <c r="A171" s="5" t="str">
        <f>Sheet1!A171:G171</f>
        <v>Providing and fixing tie bolt, spring coil and plastic cone in wall shuttering complete as per the direction of Engineer- in-Charge 20 mm dia &amp; 225 mm length (Code: 5.10.4)</v>
      </c>
      <c r="B171" s="5"/>
      <c r="C171" s="5"/>
      <c r="D171" s="5"/>
      <c r="E171" s="5"/>
      <c r="F171" s="5"/>
      <c r="G171" s="5"/>
      <c r="H171" s="5"/>
      <c r="I171" s="5"/>
      <c r="J171" s="5"/>
      <c r="K171" s="6"/>
    </row>
    <row r="172" spans="1:11" ht="15" x14ac:dyDescent="0.35">
      <c r="A172" s="5" t="str">
        <f>Sheet1!A172:G172</f>
        <v>Extra additional height in centering, shuttering where ever required with adequate bracing, propping etc. including cost of de-shuttering and decentering at all levels, over a height of 3.5m, for every additional height of 1 metre or part thereof (Plan area to be measured). Suspended floors, roofs, landing, beams and balconies (Plan area to be measured) (Code: 5.11.1)</v>
      </c>
      <c r="B172" s="5"/>
      <c r="C172" s="5"/>
      <c r="D172" s="5"/>
      <c r="E172" s="5"/>
      <c r="F172" s="5"/>
      <c r="G172" s="5"/>
      <c r="H172" s="5"/>
      <c r="I172" s="5"/>
      <c r="J172" s="5"/>
      <c r="K172" s="6"/>
    </row>
    <row r="173" spans="1:11" ht="15" x14ac:dyDescent="0.35">
      <c r="A173" s="5" t="str">
        <f>Sheet1!A173:G173</f>
        <v>Providing, hoisting and fixing up to floor level precast RCC work in string courses, bands, copings, bed plates, anchor blocks, plain window sills and the like, including the cost of required centering, shuttering but excluding cost of reinforcement, with1:1.5:3 (1 cement : 1.5 coarse sand (Zone - III) : 3 graded stone aggregate 20 mm nominal size) (Code: 5.12)</v>
      </c>
      <c r="B173" s="5"/>
      <c r="C173" s="5"/>
      <c r="D173" s="5"/>
      <c r="E173" s="5"/>
      <c r="F173" s="5"/>
      <c r="G173" s="5"/>
      <c r="H173" s="5"/>
      <c r="I173" s="5"/>
      <c r="J173" s="5"/>
      <c r="K173" s="6"/>
    </row>
    <row r="174" spans="1:11" ht="15" x14ac:dyDescent="0.35">
      <c r="A174" s="5" t="str">
        <f>Sheet1!A174:G174</f>
        <v>Providing, hoisting and fixing up to floor five level precast RCC in small lintels not exceeding 1.5 m clear span up to floor five level, including the cost of required centering, shuttering but excluding the cost of reinforcement, with 1:1.5:3 (1 cement : 1.5 coarse sand (Zone - III) : 3 graded stone aggregate 20 mm nominal size) (Code: 5.13)</v>
      </c>
      <c r="B174" s="5"/>
      <c r="C174" s="5"/>
      <c r="D174" s="5"/>
      <c r="E174" s="5"/>
      <c r="F174" s="5"/>
      <c r="G174" s="5"/>
      <c r="H174" s="5"/>
      <c r="I174" s="5"/>
      <c r="J174" s="5"/>
      <c r="K174" s="6"/>
    </row>
    <row r="175" spans="1:11" ht="15" x14ac:dyDescent="0.35">
      <c r="A175" s="5" t="str">
        <f>Sheet1!A175:G175</f>
        <v>Providing, hoisting and fixing up to floor five level precast RCC in mouldings as in cornices, windows sills etc. including setting in cement mortar 1:3 ( 1 cement : 3 coarse sand) cost of required centering, shuttering but excluding the cost of reinforcement, with 1:1.5:3 (1 cement : 1.5 coarse sand (Zone - III) : 3 graded stone aggregate 20 mm nominal size) (Code: 5.14)</v>
      </c>
      <c r="B175" s="5"/>
      <c r="C175" s="5"/>
      <c r="D175" s="5"/>
      <c r="E175" s="5"/>
      <c r="F175" s="5"/>
      <c r="G175" s="5"/>
      <c r="H175" s="5"/>
      <c r="I175" s="5"/>
      <c r="J175" s="5"/>
      <c r="K175" s="6"/>
    </row>
    <row r="176" spans="1:11" ht="15" x14ac:dyDescent="0.35">
      <c r="A176" s="5" t="str">
        <f>Sheet1!A176:G176</f>
        <v>Providing, hoisting and fixing up to floor five level precast RCC in lintels, beams and bressumers including setting in cement mortar 1:3 (1 cement : 3 coarse sand), cost of required centering and shuttering but excluding the cost of reinforcement with, 1:1.5:3 (1 cement : 1.5 coarse sand (Zone - III) : 3 graded stone aggregate 20 mm nominal size) (Code: 5.15)</v>
      </c>
      <c r="B176" s="5"/>
      <c r="C176" s="5"/>
      <c r="D176" s="5"/>
      <c r="E176" s="5"/>
      <c r="F176" s="5"/>
      <c r="G176" s="5"/>
      <c r="H176" s="5"/>
      <c r="I176" s="5"/>
      <c r="J176" s="5"/>
      <c r="K176" s="6"/>
    </row>
    <row r="177" spans="1:11" ht="15" x14ac:dyDescent="0.35">
      <c r="A177" s="5" t="str">
        <f>Sheet1!A177:G177</f>
        <v>Providing, hoisting and fixing up to floor five level precast RCC in shelves including setting in cement mortar 1:3 ( 1 cement : 3 coarse sand), cost of required centering, shuttering and finishing with neat cement punning on exposed surfaces but excluding the cost of reinforcement, with 1:1.5:3 (1 cement : 1.5 coarse sand (Zone - III) : 3 graded stone aggregate 20 mm nominal size) (Code: 5.16)</v>
      </c>
      <c r="B177" s="5"/>
      <c r="C177" s="5"/>
      <c r="D177" s="5"/>
      <c r="E177" s="5"/>
      <c r="F177" s="5"/>
      <c r="G177" s="5"/>
      <c r="H177" s="5"/>
      <c r="I177" s="5"/>
      <c r="J177" s="5"/>
      <c r="K177" s="6"/>
    </row>
    <row r="178" spans="1:11" ht="15" x14ac:dyDescent="0.35">
      <c r="A178" s="5" t="str">
        <f>Sheet1!A178:G178</f>
        <v>Providing, hoisting and fixing up to floor five level precast RCC in vertical &amp; horizontal fins individually or forming box louvers setting in cement mortar 1:2 ( 1 cement : 2 coarse sand), including the cost of required centering, shuttering but excluding the cost of reinforcement, with 1:1.5:3 (1 cement : 1.5 coarse sand (Zone - III) : 3 graded stone aggregate 20 mm nominal size) (Code: 5.17)</v>
      </c>
      <c r="B178" s="5"/>
      <c r="C178" s="5"/>
      <c r="D178" s="5"/>
      <c r="E178" s="5"/>
      <c r="F178" s="5"/>
      <c r="G178" s="5"/>
      <c r="H178" s="5"/>
      <c r="I178" s="5"/>
      <c r="J178" s="5"/>
      <c r="K178" s="6"/>
    </row>
    <row r="179" spans="1:11" ht="15" x14ac:dyDescent="0.35">
      <c r="A179" s="5" t="str">
        <f>Sheet1!A179:G179</f>
        <v>Providing precast cement concrete jali 1:2:4 ( 1 cement : 2 coarse sand : 4 graded stone aggregate 6 mm nominal size) reinforced with 1.6 mm dia mild steel wire including centering and shuttering, roughening cleaning, fixing and finishing in cement mortar 1:3 (1 cement : 3 fine sand ) etc. complete excluding plastering of the jambs, sills and soffits. 50 mm thick (Code: 5.18.1)</v>
      </c>
      <c r="B179" s="5"/>
      <c r="C179" s="5"/>
      <c r="D179" s="5"/>
      <c r="E179" s="5"/>
      <c r="F179" s="5"/>
      <c r="G179" s="5"/>
      <c r="H179" s="5"/>
      <c r="I179" s="5"/>
      <c r="J179" s="5"/>
      <c r="K179" s="6"/>
    </row>
    <row r="180" spans="1:11" ht="15" x14ac:dyDescent="0.35">
      <c r="A180" s="5" t="str">
        <f>Sheet1!A180:G180</f>
        <v>Providing precast cement concrete jali 1:2:4 ( 1 cement : 2 coarse sand : 4 graded stone aggregate 6 mm nominal size) reinforced with 1.6 mm dia mild steel wire including centering and shuttering, roughening cleaning, fixing and finishing in cement mortar 1:3 (1 cement : 3 fine sand ) etc. complete excluding plastering of the jambs, sills and soffits. 40 mm thick (Code: 5.18.2)</v>
      </c>
      <c r="B180" s="5"/>
      <c r="C180" s="5"/>
      <c r="D180" s="5"/>
      <c r="E180" s="5"/>
      <c r="F180" s="5"/>
      <c r="G180" s="5"/>
      <c r="H180" s="5"/>
      <c r="I180" s="5"/>
      <c r="J180" s="5"/>
      <c r="K180" s="6"/>
    </row>
    <row r="181" spans="1:11" ht="15" x14ac:dyDescent="0.35">
      <c r="A181" s="5" t="str">
        <f>Sheet1!A181:G181</f>
        <v>Providing precast cement concrete jali 1:2:4 ( 1 cement : 2 coarse sand : 4 graded stone aggregate 6 mm nominal size) reinforced with 1.6 mm dia mild steel wire including centering and shuttering, roughening cleaning, fixing and finishing in cement mortar 1:3 (1 cement : 3 fine sand ) etc. complete excluding plastering of the jambs, sills and soffits. 25 mm thick (Code: 5.18.3)</v>
      </c>
      <c r="B181" s="5"/>
      <c r="C181" s="5"/>
      <c r="D181" s="5"/>
      <c r="E181" s="5"/>
      <c r="F181" s="5"/>
      <c r="G181" s="5"/>
      <c r="H181" s="5"/>
      <c r="I181" s="5"/>
      <c r="J181" s="5"/>
      <c r="K181" s="6"/>
    </row>
    <row r="182" spans="1:11" ht="15" x14ac:dyDescent="0.35">
      <c r="A182" s="5" t="str">
        <f>Sheet1!A182:G182</f>
        <v>Encasing rolled steel sections, in beams and columns, with cement concrete 1:1.5:3 (1 cement : 1.5 coarse sand (Zone - III) : 3 graded stone aggregate 20 mm nominal size), including centering and shuttering complete but excluding cost of reinforcement. (Code: 5.19)</v>
      </c>
      <c r="B182" s="5"/>
      <c r="C182" s="5"/>
      <c r="D182" s="5"/>
      <c r="E182" s="5"/>
      <c r="F182" s="5"/>
      <c r="G182" s="5"/>
      <c r="H182" s="5"/>
      <c r="I182" s="5"/>
      <c r="J182" s="5"/>
      <c r="K182" s="6"/>
    </row>
    <row r="183" spans="1:11" ht="15" x14ac:dyDescent="0.35">
      <c r="A183" s="5" t="str">
        <f>Sheet1!A183:G183</f>
        <v>Encasing rolled steel section in grillages with cement concrete 1:1.5:3 (1 cement: 1.5 coarse sand (Zone III) : 3 graded stone aggregate 12.5 mm nominal size), including centering and shuttering but excluding cost of expanded metal and hangers. (Code: 5.2)</v>
      </c>
      <c r="B183" s="5"/>
      <c r="C183" s="5"/>
      <c r="D183" s="5"/>
      <c r="E183" s="5"/>
      <c r="F183" s="5"/>
      <c r="G183" s="5"/>
      <c r="H183" s="5"/>
      <c r="I183" s="5"/>
      <c r="J183" s="5"/>
      <c r="K183" s="6"/>
    </row>
    <row r="184" spans="1:11" ht="15" x14ac:dyDescent="0.35">
      <c r="A184" s="5" t="str">
        <f>Sheet1!A184:G184</f>
        <v>Extra for providing and fixing expanded metal mesh of size 20x60 mm and strands 3.25 mm wide 1.6 mm thick weighing 3.64 kg per sqm for encasing or rolled steel sections in beams, columns and grillages excluding cost of hangers. (Code: 5.21)</v>
      </c>
      <c r="B184" s="5"/>
      <c r="C184" s="5"/>
      <c r="D184" s="5"/>
      <c r="E184" s="5"/>
      <c r="F184" s="5"/>
      <c r="G184" s="5"/>
      <c r="H184" s="5"/>
      <c r="I184" s="5"/>
      <c r="J184" s="5"/>
      <c r="K184" s="6"/>
    </row>
    <row r="185" spans="1:11" ht="15" x14ac:dyDescent="0.35">
      <c r="A185" s="5" t="str">
        <f>Sheet1!A185:G185</f>
        <v>Steel reinforcement for R.C.C work including straightening, cutting, bending, placing in position and binding all complete upto plinth level Mild steel and Medium Tensile steel bars (Code: 5.22.1)</v>
      </c>
      <c r="B185" s="5"/>
      <c r="C185" s="5"/>
      <c r="D185" s="5"/>
      <c r="E185" s="5"/>
      <c r="F185" s="5"/>
      <c r="G185" s="5"/>
      <c r="H185" s="5"/>
      <c r="I185" s="5"/>
      <c r="J185" s="5"/>
      <c r="K185" s="6"/>
    </row>
    <row r="186" spans="1:11" ht="15" x14ac:dyDescent="0.35">
      <c r="A186" s="5" t="str">
        <f>Sheet1!A186:G186</f>
        <v>Steel reinforcement for R.C.C work including straightening, cutting, bending, placing in position and binding all complete upto plinth level Hard drawn steel wire (Code: 5.22.2)</v>
      </c>
      <c r="B186" s="5"/>
      <c r="C186" s="5"/>
      <c r="D186" s="5"/>
      <c r="E186" s="5"/>
      <c r="F186" s="5"/>
      <c r="G186" s="5"/>
      <c r="H186" s="5"/>
      <c r="I186" s="5"/>
      <c r="J186" s="5"/>
      <c r="K186" s="6"/>
    </row>
    <row r="187" spans="1:11" ht="15" x14ac:dyDescent="0.35">
      <c r="A187" s="5" t="str">
        <f>Sheet1!A187:G187</f>
        <v>Steel reinforcement for R.C.C work including straightening, cutting, bending, placing in position and binding all complete upto plinth level Cold twisted bars (Code: 5.22.3)</v>
      </c>
      <c r="B187" s="5"/>
      <c r="C187" s="5"/>
      <c r="D187" s="5"/>
      <c r="E187" s="5"/>
      <c r="F187" s="5"/>
      <c r="G187" s="5"/>
      <c r="H187" s="5"/>
      <c r="I187" s="5"/>
      <c r="J187" s="5"/>
      <c r="K187" s="6"/>
    </row>
    <row r="188" spans="1:11" ht="15" x14ac:dyDescent="0.35">
      <c r="A188" s="5" t="str">
        <f>Sheet1!A188:G188</f>
        <v>Steel reinforcement for R.C.C work including straightening, cutting, bending, placing in position and binding all complete upto plinth level Hot rolled deformed bars (Code: 5.22.4)</v>
      </c>
      <c r="B188" s="5"/>
      <c r="C188" s="5"/>
      <c r="D188" s="5"/>
      <c r="E188" s="5"/>
      <c r="F188" s="5"/>
      <c r="G188" s="5"/>
      <c r="H188" s="5"/>
      <c r="I188" s="5"/>
      <c r="J188" s="5"/>
      <c r="K188" s="6"/>
    </row>
    <row r="189" spans="1:11" ht="15" x14ac:dyDescent="0.35">
      <c r="A189" s="5" t="str">
        <f>Sheet1!A189:G189</f>
        <v>Steel reinforcement for R.C.C work including straightening, cutting, bending, placing in position and binding all complete upto plinth level Hard drawn steel wire fabric (Code: 5.22.5)</v>
      </c>
      <c r="B189" s="5"/>
      <c r="C189" s="5"/>
      <c r="D189" s="5"/>
      <c r="E189" s="5"/>
      <c r="F189" s="5"/>
      <c r="G189" s="5"/>
      <c r="H189" s="5"/>
      <c r="I189" s="5"/>
      <c r="J189" s="5"/>
      <c r="K189" s="6"/>
    </row>
    <row r="190" spans="1:11" ht="15" x14ac:dyDescent="0.35">
      <c r="A190" s="5" t="str">
        <f>Sheet1!A190:G190</f>
        <v>Steel reinforcement for R.C.C work including straightening, cutting, bending, placing in position and binding all complete upto plinth level Thermo - Mechanically Treated bars of grade Fe-500D or more (Code: 5.22.6)</v>
      </c>
      <c r="B190" s="5"/>
      <c r="C190" s="5"/>
      <c r="D190" s="5"/>
      <c r="E190" s="5"/>
      <c r="F190" s="5"/>
      <c r="G190" s="5"/>
      <c r="H190" s="5"/>
      <c r="I190" s="5"/>
      <c r="J190" s="5"/>
      <c r="K190" s="6"/>
    </row>
    <row r="191" spans="1:11" ht="15" x14ac:dyDescent="0.35">
      <c r="A191" s="5" t="str">
        <f>Sheet1!A191:G191</f>
        <v>Smooth finishing of the exposed surface of RCC work with 6mm thick cement mortar 1:3 ( cement : 3 fine sand). (Code: 5.23)</v>
      </c>
      <c r="B191" s="5"/>
      <c r="C191" s="5"/>
      <c r="D191" s="5"/>
      <c r="E191" s="5"/>
      <c r="F191" s="5"/>
      <c r="G191" s="5"/>
      <c r="H191" s="5"/>
      <c r="I191" s="5"/>
      <c r="J191" s="5"/>
      <c r="K191" s="6"/>
    </row>
    <row r="192" spans="1:11" ht="15" x14ac:dyDescent="0.35">
      <c r="A192" s="5" t="str">
        <f>Sheet1!A192:G192</f>
        <v>Extra for rendering smooth the top of suspended floors, landings and staircases (treads and risers) with cement mortar 1:2 ( 1 cement : 2 coarse sand) including a floating coat of neat cement and protecting the surface with a layer of 7.5 cm of earth laid over 15 mm of fine sand in case of suspended floor and bricks laid in mud mortar in case of landings and steps including subsequent removal and cleaning of the same. (Code: 5.24)</v>
      </c>
      <c r="B192" s="5"/>
      <c r="C192" s="5"/>
      <c r="D192" s="5"/>
      <c r="E192" s="5"/>
      <c r="F192" s="5"/>
      <c r="G192" s="5"/>
      <c r="H192" s="5"/>
      <c r="I192" s="5"/>
      <c r="J192" s="5"/>
      <c r="K192" s="6"/>
    </row>
    <row r="193" spans="1:11" ht="15" x14ac:dyDescent="0.35">
      <c r="A193" s="5" t="str">
        <f>Sheet1!A193:G193</f>
        <v>Providing and fixing in position copper plate as per design for expansion joints. (Code: 5.25)</v>
      </c>
      <c r="B193" s="5"/>
      <c r="C193" s="5"/>
      <c r="D193" s="5"/>
      <c r="E193" s="5"/>
      <c r="F193" s="5"/>
      <c r="G193" s="5"/>
      <c r="H193" s="5"/>
      <c r="I193" s="5"/>
      <c r="J193" s="5"/>
      <c r="K193" s="6"/>
    </row>
    <row r="194" spans="1:11" ht="15" x14ac:dyDescent="0.35">
      <c r="A194" s="5" t="str">
        <f>Sheet1!A194:G194</f>
        <v>Providing and filling in position, blow bitumen in expansion joints. (Code: 5.26)</v>
      </c>
      <c r="B194" s="5"/>
      <c r="C194" s="5"/>
      <c r="D194" s="5"/>
      <c r="E194" s="5"/>
      <c r="F194" s="5"/>
      <c r="G194" s="5"/>
      <c r="H194" s="5"/>
      <c r="I194" s="5"/>
      <c r="J194" s="5"/>
      <c r="K194" s="6"/>
    </row>
    <row r="195" spans="1:11" ht="15" x14ac:dyDescent="0.35">
      <c r="A195" s="5" t="str">
        <f>Sheet1!A195:G195</f>
        <v>Providing and fixing in position 12 mm thick bitumen impregnated fibre board conforming to IS: 1838, including cost of primer, sealing compound in expansion joints. (Code: 5.28)</v>
      </c>
      <c r="B195" s="5"/>
      <c r="C195" s="5"/>
      <c r="D195" s="5"/>
      <c r="E195" s="5"/>
      <c r="F195" s="5"/>
      <c r="G195" s="5"/>
      <c r="H195" s="5"/>
      <c r="I195" s="5"/>
      <c r="J195" s="5"/>
      <c r="K195" s="6"/>
    </row>
    <row r="196" spans="1:11" ht="15" x14ac:dyDescent="0.35">
      <c r="A196" s="5" t="str">
        <f>Sheet1!A196:G196</f>
        <v>Providing and fixing sheet covering over expansion joints with iron screws as per design. Non-asbestos fibre cement board 6mm thick as per IS: 14862 150 mm wide (Code: 5.29.1.1)</v>
      </c>
      <c r="B196" s="5"/>
      <c r="C196" s="5"/>
      <c r="D196" s="5"/>
      <c r="E196" s="5"/>
      <c r="F196" s="5"/>
      <c r="G196" s="5"/>
      <c r="H196" s="5"/>
      <c r="I196" s="5"/>
      <c r="J196" s="5"/>
      <c r="K196" s="6"/>
    </row>
    <row r="197" spans="1:11" ht="15" x14ac:dyDescent="0.35">
      <c r="A197" s="5" t="str">
        <f>Sheet1!A197:G197</f>
        <v>Providing and fixing sheet covering over expansion joints with iron screws as per design. 200 mm wide (Code: 5.29.1.2)</v>
      </c>
      <c r="B197" s="5"/>
      <c r="C197" s="5"/>
      <c r="D197" s="5"/>
      <c r="E197" s="5"/>
      <c r="F197" s="5"/>
      <c r="G197" s="5"/>
      <c r="H197" s="5"/>
      <c r="I197" s="5"/>
      <c r="J197" s="5"/>
      <c r="K197" s="6"/>
    </row>
    <row r="198" spans="1:11" ht="15" x14ac:dyDescent="0.35">
      <c r="A198" s="5" t="str">
        <f>Sheet1!A198:G198</f>
        <v>Providing and fixing sheet covering over expansion joints with iron screws as per design. Aluminium fluted strips 3.15 mm thick 150 mm wide (Code: 5.29.2.1)</v>
      </c>
      <c r="B198" s="5"/>
      <c r="C198" s="5"/>
      <c r="D198" s="5"/>
      <c r="E198" s="5"/>
      <c r="F198" s="5"/>
      <c r="G198" s="5"/>
      <c r="H198" s="5"/>
      <c r="I198" s="5"/>
      <c r="J198" s="5"/>
      <c r="K198" s="6"/>
    </row>
    <row r="199" spans="1:11" ht="15" x14ac:dyDescent="0.35">
      <c r="A199" s="5" t="str">
        <f>Sheet1!A199:G199</f>
        <v>Providing and fixing sheet covering over expansion joints with iron screws as per design. 200 mm wide (Code: 5.29.2.2)</v>
      </c>
      <c r="B199" s="5"/>
      <c r="C199" s="5"/>
      <c r="D199" s="5"/>
      <c r="E199" s="5"/>
      <c r="F199" s="5"/>
      <c r="G199" s="5"/>
      <c r="H199" s="5"/>
      <c r="I199" s="5"/>
      <c r="J199" s="5"/>
      <c r="K199" s="6"/>
    </row>
    <row r="200" spans="1:11" ht="15" x14ac:dyDescent="0.35">
      <c r="A200" s="5" t="str">
        <f>Sheet1!A200:G200</f>
        <v>Non-asbestos Cement bonded wood particle board 6mm thick as per IS : 14276 150 mm wide (Code: 5.29.3.1)</v>
      </c>
      <c r="B200" s="5"/>
      <c r="C200" s="5"/>
      <c r="D200" s="5"/>
      <c r="E200" s="5"/>
      <c r="F200" s="5"/>
      <c r="G200" s="5"/>
      <c r="H200" s="5"/>
      <c r="I200" s="5"/>
      <c r="J200" s="5"/>
      <c r="K200" s="6"/>
    </row>
    <row r="201" spans="1:11" ht="15" x14ac:dyDescent="0.35">
      <c r="A201" s="5" t="str">
        <f>Sheet1!A201:G201</f>
        <v>Non-asbestos Cement bonded wood particle board 6mm thick as per IS : 14276 200 mm wide (Code: 5.29.3.2)</v>
      </c>
      <c r="B201" s="5"/>
      <c r="C201" s="5"/>
      <c r="D201" s="5"/>
      <c r="E201" s="5"/>
      <c r="F201" s="5"/>
      <c r="G201" s="5"/>
      <c r="H201" s="5"/>
      <c r="I201" s="5"/>
      <c r="J201" s="5"/>
      <c r="K201" s="6"/>
    </row>
    <row r="202" spans="1:11" ht="15" x14ac:dyDescent="0.35">
      <c r="A202" s="5" t="str">
        <f>Sheet1!A202:G202</f>
        <v>Add for plaster drip course / groove in plastered surface or moulding to R.C.C. projections. (Code: 5.3)</v>
      </c>
      <c r="B202" s="5"/>
      <c r="C202" s="5"/>
      <c r="D202" s="5"/>
      <c r="E202" s="5"/>
      <c r="F202" s="5"/>
      <c r="G202" s="5"/>
      <c r="H202" s="5"/>
      <c r="I202" s="5"/>
      <c r="J202" s="5"/>
      <c r="K202" s="6"/>
    </row>
    <row r="203" spans="1:11" ht="15" x14ac:dyDescent="0.35">
      <c r="A203" s="5" t="str">
        <f>Sheet1!A203:G203</f>
        <v>Extra for laying RCC in or under water and /or liquid mud including cost of pumping or bailling out water and removing slush etc., complete. Note:- The quantity will be calculated by multiplying the depth measured from the subsoil water level upto the centre of gravity of the R.C.C. under subsoil water with the quantity of R.C.C. in cubic metre executed under subsoil water. The depth of centre of gravity shall be reconed correct to 0.1m. 0.05 m or more shall be taken as 0.1 and less than 0.05 m ignored. No extra payment shall be made for placing reinforcement or centering &amp; shuttering under subsoil water conditions. (Code: 5.31)</v>
      </c>
      <c r="B203" s="5"/>
      <c r="C203" s="5"/>
      <c r="D203" s="5"/>
      <c r="E203" s="5"/>
      <c r="F203" s="5"/>
      <c r="G203" s="5"/>
      <c r="H203" s="5"/>
      <c r="I203" s="5"/>
      <c r="J203" s="5"/>
      <c r="K203" s="6"/>
    </row>
    <row r="204" spans="1:11" ht="15" x14ac:dyDescent="0.35">
      <c r="A204" s="5" t="str">
        <f>Sheet1!A204:G204</f>
        <v>Extra for laying RCC in or under foul positions. (Code: 5.32)</v>
      </c>
      <c r="B204" s="5"/>
      <c r="C204" s="5"/>
      <c r="D204" s="5"/>
      <c r="E204" s="5"/>
      <c r="F204" s="5"/>
      <c r="G204" s="5"/>
      <c r="H204" s="5"/>
      <c r="I204" s="5"/>
      <c r="J204" s="5"/>
      <c r="K204" s="6"/>
    </row>
    <row r="205" spans="1:11" ht="15" x14ac:dyDescent="0.35">
      <c r="A205" s="5" t="str">
        <f>Sheet1!A205:G205</f>
        <v>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All work upto plinth level (Code: 5.33.1)</v>
      </c>
      <c r="B205" s="5"/>
      <c r="C205" s="5"/>
      <c r="D205" s="5"/>
      <c r="E205" s="5"/>
      <c r="F205" s="5"/>
      <c r="G205" s="5"/>
      <c r="H205" s="5"/>
      <c r="I205" s="5"/>
      <c r="J205" s="5"/>
      <c r="K205" s="6"/>
    </row>
    <row r="206" spans="1:11" ht="15" x14ac:dyDescent="0.35">
      <c r="A206" s="5" t="str">
        <f>Sheet1!A206:G206</f>
        <v>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M25 grade with minimum cement content of 330 kg /cum (Code: 5.33.1.1)</v>
      </c>
      <c r="B206" s="5"/>
      <c r="C206" s="5"/>
      <c r="D206" s="5"/>
      <c r="E206" s="5"/>
      <c r="F206" s="5"/>
      <c r="G206" s="5"/>
      <c r="H206" s="5"/>
      <c r="I206" s="5"/>
      <c r="J206" s="5"/>
      <c r="K206" s="6"/>
    </row>
    <row r="207" spans="1:11" ht="15" x14ac:dyDescent="0.35">
      <c r="A207" s="5" t="str">
        <f>Sheet1!A207:G207</f>
        <v>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M30 grade with minimum cement content of 350 kg /cum (Code: 5.33.1.2)</v>
      </c>
      <c r="B207" s="5"/>
      <c r="C207" s="5"/>
      <c r="D207" s="5"/>
      <c r="E207" s="5"/>
      <c r="F207" s="5"/>
      <c r="G207" s="5"/>
      <c r="H207" s="5"/>
      <c r="I207" s="5"/>
      <c r="J207" s="5"/>
      <c r="K207" s="6"/>
    </row>
    <row r="208" spans="1:11" ht="15" x14ac:dyDescent="0.35">
      <c r="A208" s="5" t="str">
        <f>Sheet1!A208:G208</f>
        <v>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M35 grade with minimum cement content of 370 kg /cum (Code: 5.33.1.3)</v>
      </c>
      <c r="B208" s="5"/>
      <c r="C208" s="5"/>
      <c r="D208" s="5"/>
      <c r="E208" s="5"/>
      <c r="F208" s="5"/>
      <c r="G208" s="5"/>
      <c r="H208" s="5"/>
      <c r="I208" s="5"/>
      <c r="J208" s="5"/>
      <c r="K208" s="6"/>
    </row>
    <row r="209" spans="1:11" ht="15" x14ac:dyDescent="0.35">
      <c r="A209" s="5" t="str">
        <f>Sheet1!A209:G209</f>
        <v>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M40 grade with minimum cement content of 390 kg/cum (Code: 5.33.1.4)</v>
      </c>
      <c r="B209" s="5"/>
      <c r="C209" s="5"/>
      <c r="D209" s="5"/>
      <c r="E209" s="5"/>
      <c r="F209" s="5"/>
      <c r="G209" s="5"/>
      <c r="H209" s="5"/>
      <c r="I209" s="5"/>
      <c r="J209" s="5"/>
      <c r="K209" s="6"/>
    </row>
    <row r="210" spans="1:11" ht="15" x14ac:dyDescent="0.35">
      <c r="A210" s="5" t="str">
        <f>Sheet1!A210:G210</f>
        <v>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M50 grade with minimum cement content of 410 kg/cum (Code: 5.33.1.5)</v>
      </c>
      <c r="B210" s="5"/>
      <c r="C210" s="5"/>
      <c r="D210" s="5"/>
      <c r="E210" s="5"/>
      <c r="F210" s="5"/>
      <c r="G210" s="5"/>
      <c r="H210" s="5"/>
      <c r="I210" s="5"/>
      <c r="J210" s="5"/>
      <c r="K210" s="6"/>
    </row>
    <row r="211" spans="1:11" ht="15" x14ac:dyDescent="0.35">
      <c r="A211" s="5" t="str">
        <f>Sheet1!A211:G211</f>
        <v>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All work above plinth level upto floor V level (Code: 5.33.2)</v>
      </c>
      <c r="B211" s="5"/>
      <c r="C211" s="5"/>
      <c r="D211" s="5"/>
      <c r="E211" s="5"/>
      <c r="F211" s="5"/>
      <c r="G211" s="5"/>
      <c r="H211" s="5"/>
      <c r="I211" s="5"/>
      <c r="J211" s="5"/>
      <c r="K211" s="6"/>
    </row>
    <row r="212" spans="1:11" ht="15" x14ac:dyDescent="0.35">
      <c r="A212" s="5" t="str">
        <f>Sheet1!A212:G212</f>
        <v>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M25 grade with minimum cement content of 330 kg /cum (Code: 5.33.2.1)</v>
      </c>
      <c r="B212" s="5"/>
      <c r="C212" s="5"/>
      <c r="D212" s="5"/>
      <c r="E212" s="5"/>
      <c r="F212" s="5"/>
      <c r="G212" s="5"/>
      <c r="H212" s="5"/>
      <c r="I212" s="5"/>
      <c r="J212" s="5"/>
      <c r="K212" s="6"/>
    </row>
    <row r="213" spans="1:11" ht="15" x14ac:dyDescent="0.35">
      <c r="A213" s="5" t="str">
        <f>Sheet1!A213:G213</f>
        <v>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M30 grade with minimum cement content of 350 kg /cum (Code: 5.33.2.2)</v>
      </c>
      <c r="B213" s="5"/>
      <c r="C213" s="5"/>
      <c r="D213" s="5"/>
      <c r="E213" s="5"/>
      <c r="F213" s="5"/>
      <c r="G213" s="5"/>
      <c r="H213" s="5"/>
      <c r="I213" s="5"/>
      <c r="J213" s="5"/>
      <c r="K213" s="6"/>
    </row>
    <row r="214" spans="1:11" ht="15" x14ac:dyDescent="0.35">
      <c r="A214" s="5" t="str">
        <f>Sheet1!A214:G214</f>
        <v>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M35 grade with minimum cement content of 370 kg /cum (Code: 5.33.2.3)</v>
      </c>
      <c r="B214" s="5"/>
      <c r="C214" s="5"/>
      <c r="D214" s="5"/>
      <c r="E214" s="5"/>
      <c r="F214" s="5"/>
      <c r="G214" s="5"/>
      <c r="H214" s="5"/>
      <c r="I214" s="5"/>
      <c r="J214" s="5"/>
      <c r="K214" s="6"/>
    </row>
    <row r="215" spans="1:11" ht="15" x14ac:dyDescent="0.35">
      <c r="A215" s="5" t="str">
        <f>Sheet1!A215:G215</f>
        <v>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M40 grade with minimum cement content of 390 kg /cum (Code: 5.33.2.4)</v>
      </c>
      <c r="B215" s="5"/>
      <c r="C215" s="5"/>
      <c r="D215" s="5"/>
      <c r="E215" s="5"/>
      <c r="F215" s="5"/>
      <c r="G215" s="5"/>
      <c r="H215" s="5"/>
      <c r="I215" s="5"/>
      <c r="J215" s="5"/>
      <c r="K215" s="6"/>
    </row>
    <row r="216" spans="1:11" ht="15" x14ac:dyDescent="0.35">
      <c r="A216" s="5" t="str">
        <f>Sheet1!A216:G216</f>
        <v>Providing and laying in position machine batched and machine mixed design mix M-25 grade cement concrete for RCC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M50 grade with minimum cement content of 410 kg /cum (Code: 5.33.2.5)</v>
      </c>
      <c r="B216" s="5"/>
      <c r="C216" s="5"/>
      <c r="D216" s="5"/>
      <c r="E216" s="5"/>
      <c r="F216" s="5"/>
      <c r="G216" s="5"/>
      <c r="H216" s="5"/>
      <c r="I216" s="5"/>
      <c r="J216" s="5"/>
      <c r="K216" s="6"/>
    </row>
    <row r="217" spans="1:11" ht="15" x14ac:dyDescent="0.35">
      <c r="A217" s="5" t="str">
        <f>Sheet1!A217:G217</f>
        <v>Extra for providing richer mixes at all floor levels. Note:- Excess/less cement over the specified cement content used is payable/ recoverable separately. Providing M-30 grade concrete instead of M-25 grade BMC/RMC. (Note:- Cement content considered in M-30 is @ 340 kg/cum). (Code: 5.34.1)</v>
      </c>
      <c r="B217" s="5"/>
      <c r="C217" s="5"/>
      <c r="D217" s="5"/>
      <c r="E217" s="5"/>
      <c r="F217" s="5"/>
      <c r="G217" s="5"/>
      <c r="H217" s="5"/>
      <c r="I217" s="5"/>
      <c r="J217" s="5"/>
      <c r="K217" s="6"/>
    </row>
    <row r="218" spans="1:11" ht="15" x14ac:dyDescent="0.35">
      <c r="A218" s="5" t="str">
        <f>Sheet1!A218:G218</f>
        <v>Extra for providing richer mixes at all floor levels. Note:- Excess/less cement over the specified cement content used is payable/ recoverable separately. Providing M-35 grade concrete instead of M-25 grade BMC/RMC. (Note: Cement content considered in M-35 is @ 350 Kg/cum). (Code: 5.34.2)</v>
      </c>
      <c r="B218" s="5"/>
      <c r="C218" s="5"/>
      <c r="D218" s="5"/>
      <c r="E218" s="5"/>
      <c r="F218" s="5"/>
      <c r="G218" s="5"/>
      <c r="H218" s="5"/>
      <c r="I218" s="5"/>
      <c r="J218" s="5"/>
      <c r="K218" s="6"/>
    </row>
    <row r="219" spans="1:11" ht="15" x14ac:dyDescent="0.35">
      <c r="A219" s="5" t="str">
        <f>Sheet1!A219:G219</f>
        <v>Extra for providing richer mixes at all floor levels. Note:- Excess/less cement over the specified cement content used is payable/ recoverable separately. Providing M-40 grade concrete instead of M-25 grade BMC/RMC.(Note : Cement content considered in M-40 is @ 360 kg/cum). (Code: 5.34.3)</v>
      </c>
      <c r="B219" s="5"/>
      <c r="C219" s="5"/>
      <c r="D219" s="5"/>
      <c r="E219" s="5"/>
      <c r="F219" s="5"/>
      <c r="G219" s="5"/>
      <c r="H219" s="5"/>
      <c r="I219" s="5"/>
      <c r="J219" s="5"/>
      <c r="K219" s="6"/>
    </row>
    <row r="220" spans="1:11" ht="15" x14ac:dyDescent="0.35">
      <c r="A220" s="5" t="str">
        <f>Sheet1!A220:G220</f>
        <v>Add for using extra cement in the items of design mix over and above the specified cement content therein (Code: 5.35)</v>
      </c>
      <c r="B220" s="5"/>
      <c r="C220" s="5"/>
      <c r="D220" s="5"/>
      <c r="E220" s="5"/>
      <c r="F220" s="5"/>
      <c r="G220" s="5"/>
      <c r="H220" s="5"/>
      <c r="I220" s="5"/>
      <c r="J220" s="5"/>
      <c r="K220" s="6"/>
    </row>
    <row r="221" spans="1:11" ht="15" x14ac:dyDescent="0.35">
      <c r="A221" s="5" t="str">
        <f>Sheet1!A221:G221</f>
        <v>Providing and placing in position precast RCC waffle units, square or rectangular as per design and shape for floors and roofs in 1:11/2:3 ( 1 cement : 1 1/2 coarse sand : 3 graded stone aggregate 10 mm nominal size),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 . (Code: 5.36)</v>
      </c>
      <c r="B221" s="5"/>
      <c r="C221" s="5"/>
      <c r="D221" s="5"/>
      <c r="E221" s="5"/>
      <c r="F221" s="5"/>
      <c r="G221" s="5"/>
      <c r="H221" s="5"/>
      <c r="I221" s="5"/>
      <c r="J221" s="5"/>
      <c r="K221" s="6"/>
    </row>
    <row r="222" spans="1:11" ht="15" x14ac:dyDescent="0.35">
      <c r="A222" s="5" t="str">
        <f>Sheet1!A222:G222</f>
        <v>Providing and laying in position ready mixed M-25 grade concrete for RCC work, using cement content as per approved design mix, manufactured in fully automatic batching plant and transported to site of work in transit mixer for all leads, having continuous agitated mixer, manufactured as per mix design of specified grade for RCC work including pumping of R.M.C. from transit mixer to site of laying, excluding the cost of centering, shuttering finishing and reinforcement including cost of admixtures in recommended proportions as per IS: 9103 to accelerate/ retard setting of concrete, improve workability without impairing strength and durability as per direction of the Engineer - in -charge. Note:- Cement content considered in this item is @330 kg/cum. Excess /less cement used as per design mix is payable/recoverable separately. All wiork upto plinth level (Code: 5.37.1)</v>
      </c>
      <c r="B222" s="5"/>
      <c r="C222" s="5"/>
      <c r="D222" s="5"/>
      <c r="E222" s="5"/>
      <c r="F222" s="5"/>
      <c r="G222" s="5"/>
      <c r="H222" s="5"/>
      <c r="I222" s="5"/>
      <c r="J222" s="5"/>
      <c r="K222" s="6"/>
    </row>
    <row r="223" spans="1:11" ht="15" x14ac:dyDescent="0.35">
      <c r="A223" s="5" t="str">
        <f>Sheet1!A223:G223</f>
        <v>Providing and laying in position ready mixed M-25 grade concrete for RCC work, using cement content as per approved design mix, manufactured in fully automatic batching plant and transported to site of work in transit mixer for all leads, having continuous agitated mixer, manufactured as per mix design of specified grade for RCC work including pumping of R.M.C. from transit mixer to site of laying, excluding the cost of centering, shuttering finishing and reinforcement including cost of admixtures in recommended proportions as per IS: 9103 to accelerate/ retard setting of concrete, improve workability without impairing strength and durability as per direction of the Engineer - in -charge. Note:- Cement content considered in this item is @330 kg/cum. Excess /less cement used as per design mix is payable/recoverable separately. All work above plinth level upto floor V level (Code: 5.37.2)</v>
      </c>
      <c r="B223" s="5"/>
      <c r="C223" s="5"/>
      <c r="D223" s="5"/>
      <c r="E223" s="5"/>
      <c r="F223" s="5"/>
      <c r="G223" s="5"/>
      <c r="H223" s="5"/>
      <c r="I223" s="5"/>
      <c r="J223" s="5"/>
      <c r="K223" s="6"/>
    </row>
    <row r="224" spans="1:11" ht="15" x14ac:dyDescent="0.35">
      <c r="A224" s="5" t="str">
        <f>Sheet1!A224:G224</f>
        <v>Extra for R.C.C. /B.M.C/R.M.C. work above floor V level for each four floors or part thereof. (Code: 5.38)</v>
      </c>
      <c r="B224" s="5"/>
      <c r="C224" s="5"/>
      <c r="D224" s="5"/>
      <c r="E224" s="5"/>
      <c r="F224" s="5"/>
      <c r="G224" s="5"/>
      <c r="H224" s="5"/>
      <c r="I224" s="5"/>
      <c r="J224" s="5"/>
      <c r="K224" s="6"/>
    </row>
    <row r="225" spans="1:11" ht="15" x14ac:dyDescent="0.35">
      <c r="A225" s="5" t="str">
        <f>Sheet1!A225:G225</f>
        <v>Providing and laying in position ready mixed M-25 grade concrete for RCC work, using fly ash and cement content as per approved design mix, and manufactured in fully automatic batching plant and transported to site of work in transit mixer for all leads, having continuous agitated mixer, manufactured as per mix design of specified grade for RCC work, including pumping of R.M.C. from transit mixer to site of laying, excluding the cost of centering, shuttering, finishing and reinforcement, including cost of admixtures in recommended proportions as per IS : 9103 to accelerate/ retard setting of concrete, improve workability without impairing strength and durability as per direction of Engineer- in charge. Note:- (1) Cement content considered in this item is @330 kg/cum. Excess/less cement used as per design mix is payable/recoverable separately. (2) Fly ash conforming to grade I of IS:3812 (Part-1) only be used as part replacement of OPC as per IS: 456. Uniform blending with cement to be ensured in accordance with clause 5.2 and 5.2.1 of IS: 456-2000 in the items of BMC and RMC. All works up to Plinth level (Code: 5.40.1)</v>
      </c>
      <c r="B225" s="5"/>
      <c r="C225" s="5"/>
      <c r="D225" s="5"/>
      <c r="E225" s="5"/>
      <c r="F225" s="5"/>
      <c r="G225" s="5"/>
      <c r="H225" s="5"/>
      <c r="I225" s="5"/>
      <c r="J225" s="5"/>
      <c r="K225" s="6"/>
    </row>
    <row r="226" spans="1:11" ht="15" x14ac:dyDescent="0.35">
      <c r="A226" s="5" t="str">
        <f>Sheet1!A226:G226</f>
        <v>Providing and laying in position ready mixed M-25 grade concrete for RCC work, using fly ash and cement content as per approved design mix, and manufactured in fully automatic batching plant and transported to site of work in transit mixer for all leads, having continuous agitated mixer, manufactured as per mix design of specified grade for RCC work, including pumping of R.M.C. from transit mixer to site of laying, excluding the cost of centering, shuttering, finishing and reinforcement, including cost of admixtures in recommended proportions as per IS : 9103 to accelerate/ retard setting of concrete, improve workability without impairing strength and durability as per direction of Engineer- in charge. Note:- (1) Cement content considered in this item is @330 kg/cum. Excess/less cement used as per design mix is payable/recoverable separately. (2) Fly ash conforming to grade I of IS:3812 (Part-1) only be used as part replacement of OPC as per IS: 456. Uniform blending with cement to be ensured in accordance with clause 5.2 and 5.2.1 of IS: 456-2000 in the items of BMC and RMC. All works above plinth &amp; up to floor V level (Code: 5.40.2)</v>
      </c>
      <c r="B226" s="5"/>
      <c r="C226" s="5"/>
      <c r="D226" s="5"/>
      <c r="E226" s="5"/>
      <c r="F226" s="5"/>
      <c r="G226" s="5"/>
      <c r="H226" s="5"/>
      <c r="I226" s="5"/>
      <c r="J226" s="5"/>
      <c r="K226" s="6"/>
    </row>
    <row r="227" spans="1:11" ht="15" x14ac:dyDescent="0.35">
      <c r="A227" s="5" t="str">
        <f>Sheet1!A227:G227</f>
        <v>Supplying and applying pre tested and approved water based concrete curing compound to concrete/masonry surface, all as per manufacturer's specification and direction of Engineer - in- charge. Non pigmented wet curing compound (Code: 5.41.1)</v>
      </c>
      <c r="B227" s="5"/>
      <c r="C227" s="5"/>
      <c r="D227" s="5"/>
      <c r="E227" s="5"/>
      <c r="F227" s="5"/>
      <c r="G227" s="5"/>
      <c r="H227" s="5"/>
      <c r="I227" s="5"/>
      <c r="J227" s="5"/>
      <c r="K227" s="6"/>
    </row>
    <row r="228" spans="1:11" ht="15" x14ac:dyDescent="0.35">
      <c r="A228" s="5" t="str">
        <f>Sheet1!A228:G228</f>
        <v>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16 mm diameter reinforcement bar (Code: 5.42.1)</v>
      </c>
      <c r="B228" s="5"/>
      <c r="C228" s="5"/>
      <c r="D228" s="5"/>
      <c r="E228" s="5"/>
      <c r="F228" s="5"/>
      <c r="G228" s="5"/>
      <c r="H228" s="5"/>
      <c r="I228" s="5"/>
      <c r="J228" s="5"/>
      <c r="K228" s="6"/>
    </row>
    <row r="229" spans="1:11" ht="15" x14ac:dyDescent="0.35">
      <c r="A229" s="5" t="str">
        <f>Sheet1!A229:G229</f>
        <v>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20 mm diameter reinforcement bar (Code: 5.42.2)</v>
      </c>
      <c r="B229" s="5"/>
      <c r="C229" s="5"/>
      <c r="D229" s="5"/>
      <c r="E229" s="5"/>
      <c r="F229" s="5"/>
      <c r="G229" s="5"/>
      <c r="H229" s="5"/>
      <c r="I229" s="5"/>
      <c r="J229" s="5"/>
      <c r="K229" s="6"/>
    </row>
    <row r="230" spans="1:11" ht="15" x14ac:dyDescent="0.35">
      <c r="A230" s="5" t="str">
        <f>Sheet1!A230:G230</f>
        <v>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25 mm diameter reinforcement bar (Code: 5.42.3)</v>
      </c>
      <c r="B230" s="5"/>
      <c r="C230" s="5"/>
      <c r="D230" s="5"/>
      <c r="E230" s="5"/>
      <c r="F230" s="5"/>
      <c r="G230" s="5"/>
      <c r="H230" s="5"/>
      <c r="I230" s="5"/>
      <c r="J230" s="5"/>
      <c r="K230" s="6"/>
    </row>
    <row r="231" spans="1:11" ht="15" x14ac:dyDescent="0.35">
      <c r="A231" s="5" t="str">
        <f>Sheet1!A231:G231</f>
        <v>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28 mm diameter reinforcement bar (Code: 5.42.4)</v>
      </c>
      <c r="B231" s="5"/>
      <c r="C231" s="5"/>
      <c r="D231" s="5"/>
      <c r="E231" s="5"/>
      <c r="F231" s="5"/>
      <c r="G231" s="5"/>
      <c r="H231" s="5"/>
      <c r="I231" s="5"/>
      <c r="J231" s="5"/>
      <c r="K231" s="6"/>
    </row>
    <row r="232" spans="1:11" ht="15" x14ac:dyDescent="0.35">
      <c r="A232" s="5" t="str">
        <f>Sheet1!A232:G232</f>
        <v>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32 mm diameter reinforcement bar (Code: 5.42.5)</v>
      </c>
      <c r="B232" s="5"/>
      <c r="C232" s="5"/>
      <c r="D232" s="5"/>
      <c r="E232" s="5"/>
      <c r="F232" s="5"/>
      <c r="G232" s="5"/>
      <c r="H232" s="5"/>
      <c r="I232" s="5"/>
      <c r="J232" s="5"/>
      <c r="K232" s="6"/>
    </row>
    <row r="233" spans="1:11" ht="15" x14ac:dyDescent="0.35">
      <c r="A233" s="5" t="str">
        <f>Sheet1!A233:G233</f>
        <v>Providing and fixing in position Stainless steel Grade 304 Plate 1.0 mm thick as per design for expansion joints. 200 mm wide (Code: 5.43.1)</v>
      </c>
      <c r="B233" s="5"/>
      <c r="C233" s="5"/>
      <c r="D233" s="5"/>
      <c r="E233" s="5"/>
      <c r="F233" s="5"/>
      <c r="G233" s="5"/>
      <c r="H233" s="5"/>
      <c r="I233" s="5"/>
      <c r="J233" s="5"/>
      <c r="K233" s="6"/>
    </row>
    <row r="234" spans="1:11" ht="15" x14ac:dyDescent="0.35">
      <c r="A234" s="5" t="str">
        <f>Sheet1!A234:G234</f>
        <v>Providing and fixing in position Stainless steel Grade 304 Plate 1.0 mm thick as per design for expansion joints. 300 mm wide (Code: 5.43.2)</v>
      </c>
      <c r="B234" s="5"/>
      <c r="C234" s="5"/>
      <c r="D234" s="5"/>
      <c r="E234" s="5"/>
      <c r="F234" s="5"/>
      <c r="G234" s="5"/>
      <c r="H234" s="5"/>
      <c r="I234" s="5"/>
      <c r="J234" s="5"/>
      <c r="K234" s="6"/>
    </row>
    <row r="235" spans="1:11" ht="15" x14ac:dyDescent="0.35">
      <c r="A235" s="5" t="str">
        <f>Sheet1!A235:G235</f>
        <v>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-in-Charge . (Material shall confirm to ASTM 6063). Floor Joint of 100 mm gap. (Code: 5.44.1)</v>
      </c>
      <c r="B235" s="5"/>
      <c r="C235" s="5"/>
      <c r="D235" s="5"/>
      <c r="E235" s="5"/>
      <c r="F235" s="5"/>
      <c r="G235" s="5"/>
      <c r="H235" s="5"/>
      <c r="I235" s="5"/>
      <c r="J235" s="5"/>
      <c r="K235" s="6"/>
    </row>
    <row r="236" spans="1:11" ht="15" x14ac:dyDescent="0.35">
      <c r="A236" s="5" t="str">
        <f>Sheet1!A236:G236</f>
        <v>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-in-Charge . (Material shall confirm to ASTM 6063). Floor Joint of 150 mm gap. (Code: 5.44.2)</v>
      </c>
      <c r="B236" s="5"/>
      <c r="C236" s="5"/>
      <c r="D236" s="5"/>
      <c r="E236" s="5"/>
      <c r="F236" s="5"/>
      <c r="G236" s="5"/>
      <c r="H236" s="5"/>
      <c r="I236" s="5"/>
      <c r="J236" s="5"/>
      <c r="K236" s="6"/>
    </row>
    <row r="237" spans="1:11" ht="15" x14ac:dyDescent="0.35">
      <c r="A237" s="5" t="str">
        <f>Sheet1!A237:G237</f>
        <v>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-in-Charge . (Material shall confirm to ASTM 6063). Floor Joint of 200 mm gap. (Code: 5.44.3)</v>
      </c>
      <c r="B237" s="5"/>
      <c r="C237" s="5"/>
      <c r="D237" s="5"/>
      <c r="E237" s="5"/>
      <c r="F237" s="5"/>
      <c r="G237" s="5"/>
      <c r="H237" s="5"/>
      <c r="I237" s="5"/>
      <c r="J237" s="5"/>
      <c r="K237" s="6"/>
    </row>
    <row r="238" spans="1:11" ht="15" x14ac:dyDescent="0.35">
      <c r="A238" s="5" t="str">
        <f>Sheet1!A238:G238</f>
        <v>Brick work with common burnt clay F.P.S (non modular) bricks of class designation 7.5 in foundation and plinth in: Cement mortar 1:4 (1 cement : 4 coarse sand) (Code: 6.1.1)</v>
      </c>
      <c r="B238" s="5"/>
      <c r="C238" s="5"/>
      <c r="D238" s="5"/>
      <c r="E238" s="5"/>
      <c r="F238" s="5"/>
      <c r="G238" s="5"/>
      <c r="H238" s="5"/>
      <c r="I238" s="5"/>
      <c r="J238" s="5"/>
      <c r="K238" s="6"/>
    </row>
    <row r="239" spans="1:11" ht="15" x14ac:dyDescent="0.35">
      <c r="A239" s="5" t="str">
        <f>Sheet1!A239:G239</f>
        <v>Brick work with common burnt clay F.P.S (non modular) bricks of class designation 7.5 in foundation and plinth in: Cement mortar 1:6 (1 cement : 6 coarse sand) (Code: 6.1.2)</v>
      </c>
      <c r="B239" s="5"/>
      <c r="C239" s="5"/>
      <c r="D239" s="5"/>
      <c r="E239" s="5"/>
      <c r="F239" s="5"/>
      <c r="G239" s="5"/>
      <c r="H239" s="5"/>
      <c r="I239" s="5"/>
      <c r="J239" s="5"/>
      <c r="K239" s="6"/>
    </row>
    <row r="240" spans="1:11" ht="15" x14ac:dyDescent="0.35">
      <c r="A240" s="5" t="str">
        <f>Sheet1!A240:G240</f>
        <v>Brick work with common burnt clay modular bricks of class designation 7.5 in foundation and plinth in: Cement mortar 1:4 (1 cement : 4 coarse sand) (Code: 6.2.1)</v>
      </c>
      <c r="B240" s="5"/>
      <c r="C240" s="5"/>
      <c r="D240" s="5"/>
      <c r="E240" s="5"/>
      <c r="F240" s="5"/>
      <c r="G240" s="5"/>
      <c r="H240" s="5"/>
      <c r="I240" s="5"/>
      <c r="J240" s="5"/>
      <c r="K240" s="6"/>
    </row>
    <row r="241" spans="1:11" ht="15" x14ac:dyDescent="0.35">
      <c r="A241" s="5" t="str">
        <f>Sheet1!A241:G241</f>
        <v>Brick work with common burnt clay modular bricks of class designation 7.5 in foundation and plinth in: Cement Mortar 1:6 (1 cement : 6 coarse sand) (Code: 6.2.2)</v>
      </c>
      <c r="B241" s="5"/>
      <c r="C241" s="5"/>
      <c r="D241" s="5"/>
      <c r="E241" s="5"/>
      <c r="F241" s="5"/>
      <c r="G241" s="5"/>
      <c r="H241" s="5"/>
      <c r="I241" s="5"/>
      <c r="J241" s="5"/>
      <c r="K241" s="6"/>
    </row>
    <row r="242" spans="1:11" ht="15" x14ac:dyDescent="0.35">
      <c r="A242" s="5" t="str">
        <f>Sheet1!A242:G242</f>
        <v>Brick work with common burnt clay machine moulded perforated bricks of classdesignation 12.5 conforming to IS: 2222 in superstructure above plinth level up tofloor five level in cement mortar 1:6 (1 cement : 6 coarse sand): With F.P.S. ( non modular ) bricks (Code: 6.3.1)</v>
      </c>
      <c r="B242" s="5"/>
      <c r="C242" s="5"/>
      <c r="D242" s="5"/>
      <c r="E242" s="5"/>
      <c r="F242" s="5"/>
      <c r="G242" s="5"/>
      <c r="H242" s="5"/>
      <c r="I242" s="5"/>
      <c r="J242" s="5"/>
      <c r="K242" s="6"/>
    </row>
    <row r="243" spans="1:11" ht="15" x14ac:dyDescent="0.35">
      <c r="A243" s="5" t="str">
        <f>Sheet1!A243:G243</f>
        <v>Brick work with common burnt clay machine moulded perforated bricks of classdesignation 12.5 conforming to IS: 2222 in superstructure above plinth level up tofloor five level in cement mortar 1:6 (1 cement : 6 coarse sand): With Modular bricks (Code: 6.3.2)</v>
      </c>
      <c r="B243" s="5"/>
      <c r="C243" s="5"/>
      <c r="D243" s="5"/>
      <c r="E243" s="5"/>
      <c r="F243" s="5"/>
      <c r="G243" s="5"/>
      <c r="H243" s="5"/>
      <c r="I243" s="5"/>
      <c r="J243" s="5"/>
      <c r="K243" s="6"/>
    </row>
    <row r="244" spans="1:11" ht="15" x14ac:dyDescent="0.35">
      <c r="A244" s="5" t="str">
        <f>Sheet1!A244:G244</f>
        <v>With F.P.S (non modular) bricks (above plinth level up to below floor 2 level) (Code: 6.3.1A)</v>
      </c>
      <c r="B244" s="5"/>
      <c r="C244" s="5"/>
      <c r="D244" s="5"/>
      <c r="E244" s="5"/>
      <c r="F244" s="5"/>
      <c r="G244" s="5"/>
      <c r="H244" s="5"/>
      <c r="I244" s="5"/>
      <c r="J244" s="5"/>
      <c r="K244" s="6"/>
    </row>
    <row r="245" spans="1:11" ht="15" x14ac:dyDescent="0.35">
      <c r="A245" s="5" t="str">
        <f>Sheet1!A245:G245</f>
        <v>With Modular bricks (above plinth level below floor 2 level) (Code: 6.3.2A)</v>
      </c>
      <c r="B245" s="5"/>
      <c r="C245" s="5"/>
      <c r="D245" s="5"/>
      <c r="E245" s="5"/>
      <c r="F245" s="5"/>
      <c r="G245" s="5"/>
      <c r="H245" s="5"/>
      <c r="I245" s="5"/>
      <c r="J245" s="5"/>
      <c r="K245" s="6"/>
    </row>
    <row r="246" spans="1:11" ht="15" x14ac:dyDescent="0.35">
      <c r="A246" s="5" t="str">
        <f>Sheet1!A246:G246</f>
        <v>Brick work with common burnt clay F.P.S. (non modular) bricks of class designation 7.5 in superstructure above plinth level up to floor V level in all shapes and sizes in: Cement mortar 1:4 ( 1 cement : 4 coarse sand) (Code: 6.4.1)</v>
      </c>
      <c r="B246" s="5"/>
      <c r="C246" s="5"/>
      <c r="D246" s="5"/>
      <c r="E246" s="5"/>
      <c r="F246" s="5"/>
      <c r="G246" s="5"/>
      <c r="H246" s="5"/>
      <c r="I246" s="5"/>
      <c r="J246" s="5"/>
      <c r="K246" s="6"/>
    </row>
    <row r="247" spans="1:11" ht="15" x14ac:dyDescent="0.35">
      <c r="A247" s="5" t="str">
        <f>Sheet1!A247:G247</f>
        <v>Brick work with common burnt clay F.P.S. (non modular) bricks of class designation 7.5 in superstructure above plinth level up to floor V level in all shapes and sizes in: Cement mortar 1:6 (1 cement : 6 coarse sand) (Code: 6.4.2)</v>
      </c>
      <c r="B247" s="5"/>
      <c r="C247" s="5"/>
      <c r="D247" s="5"/>
      <c r="E247" s="5"/>
      <c r="F247" s="5"/>
      <c r="G247" s="5"/>
      <c r="H247" s="5"/>
      <c r="I247" s="5"/>
      <c r="J247" s="5"/>
      <c r="K247" s="6"/>
    </row>
    <row r="248" spans="1:11" ht="15" x14ac:dyDescent="0.35">
      <c r="A248" s="5" t="str">
        <f>Sheet1!A248:G248</f>
        <v>Cement mortar 1:4 (1 cement : 4 coarse sand)(above plinth level below floor 2 level) (Code: 6.4.1A)</v>
      </c>
      <c r="B248" s="5"/>
      <c r="C248" s="5"/>
      <c r="D248" s="5"/>
      <c r="E248" s="5"/>
      <c r="F248" s="5"/>
      <c r="G248" s="5"/>
      <c r="H248" s="5"/>
      <c r="I248" s="5"/>
      <c r="J248" s="5"/>
      <c r="K248" s="6"/>
    </row>
    <row r="249" spans="1:11" ht="15" x14ac:dyDescent="0.35">
      <c r="A249" s="5" t="str">
        <f>Sheet1!A249:G249</f>
        <v>Cement mortar 1:6 (1 cement : 6 coarse sand)(above plinth level below floor 2 level) (Code: 6.4.2A)</v>
      </c>
      <c r="B249" s="5"/>
      <c r="C249" s="5"/>
      <c r="D249" s="5"/>
      <c r="E249" s="5"/>
      <c r="F249" s="5"/>
      <c r="G249" s="5"/>
      <c r="H249" s="5"/>
      <c r="I249" s="5"/>
      <c r="J249" s="5"/>
      <c r="K249" s="6"/>
    </row>
    <row r="250" spans="1:11" ht="15" x14ac:dyDescent="0.35">
      <c r="A250" s="5" t="str">
        <f>Sheet1!A250:G250</f>
        <v>Extra for brick work/ AAC block masonry/Tile brick masonry in super structure above floor V level, for each four floors or part thereof by mechanical means. (Code: 6.5)</v>
      </c>
      <c r="B250" s="5"/>
      <c r="C250" s="5"/>
      <c r="D250" s="5"/>
      <c r="E250" s="5"/>
      <c r="F250" s="5"/>
      <c r="G250" s="5"/>
      <c r="H250" s="5"/>
      <c r="I250" s="5"/>
      <c r="J250" s="5"/>
      <c r="K250" s="6"/>
    </row>
    <row r="251" spans="1:11" ht="15" x14ac:dyDescent="0.35">
      <c r="A251" s="5" t="str">
        <f>Sheet1!A251:G251</f>
        <v>Extra for forming cavity 5 cm 7.5cm wide in cavity walls with necessary weep and vent holes including use of cores and cost of providing and fixing bitumastic coated M.S. tiles 300 mm long of 25x3 mm section at not less than 3 ties per sqm as per approved design. (Code: 6.6)</v>
      </c>
      <c r="B251" s="5"/>
      <c r="C251" s="5"/>
      <c r="D251" s="5"/>
      <c r="E251" s="5"/>
      <c r="F251" s="5"/>
      <c r="G251" s="5"/>
      <c r="H251" s="5"/>
      <c r="I251" s="5"/>
      <c r="J251" s="5"/>
      <c r="K251" s="6"/>
    </row>
    <row r="252" spans="1:11" ht="15" x14ac:dyDescent="0.35">
      <c r="A252" s="5" t="str">
        <f>Sheet1!A252:G252</f>
        <v>Providing half brick masonry with common burnt clay F.P.S. (non modular) bricks of class designation 7.5 in cement mortar 1:3 (1 cement : 3 coarse sand) in superstructure for closing cavity 5 to 7.5 cm wide in cavity wall complete with 10 cm/ 11.4 cm wide bitumen felt type 3 grade 1. (Code: 6.7)</v>
      </c>
      <c r="B252" s="5"/>
      <c r="C252" s="5"/>
      <c r="D252" s="5"/>
      <c r="E252" s="5"/>
      <c r="F252" s="5"/>
      <c r="G252" s="5"/>
      <c r="H252" s="5"/>
      <c r="I252" s="5"/>
      <c r="J252" s="5"/>
      <c r="K252" s="6"/>
    </row>
    <row r="253" spans="1:11" ht="15" x14ac:dyDescent="0.35">
      <c r="A253" s="5" t="str">
        <f>Sheet1!A253:G253</f>
        <v>Brick work 7 cm thick with common burnt clay F.P.S. (non modular ) brick of class designation 7.5 in cement mortar 1:3 (1 cement : 3 coarse sand ) in superstructure above plinth level and upto floor five level. (Code: 6.8)</v>
      </c>
      <c r="B253" s="5"/>
      <c r="C253" s="5"/>
      <c r="D253" s="5"/>
      <c r="E253" s="5"/>
      <c r="F253" s="5"/>
      <c r="G253" s="5"/>
      <c r="H253" s="5"/>
      <c r="I253" s="5"/>
      <c r="J253" s="5"/>
      <c r="K253" s="6"/>
    </row>
    <row r="254" spans="1:11" ht="15" x14ac:dyDescent="0.35">
      <c r="A254" s="5" t="str">
        <f>Sheet1!A254:G254</f>
        <v>Brick work in plain arches in superstructure above plinth level and upto floor five level including centering and shuttering complete for span up to 6 metres with common burnt clay F.P.S. (non modular)bricks of class designation 7.5 in cement mortar 1:3 (1 cement: 3 coarse sand). (Code: 6.9)</v>
      </c>
      <c r="B254" s="5"/>
      <c r="C254" s="5"/>
      <c r="D254" s="5"/>
      <c r="E254" s="5"/>
      <c r="F254" s="5"/>
      <c r="G254" s="5"/>
      <c r="H254" s="5"/>
      <c r="I254" s="5"/>
      <c r="J254" s="5"/>
      <c r="K254" s="6"/>
    </row>
    <row r="255" spans="1:11" ht="15" x14ac:dyDescent="0.35">
      <c r="A255" s="5" t="str">
        <f>Sheet1!A255:G255</f>
        <v>Brick work in gauged arches in superstructure above plinth level and upto floor five level in cement mortar 1:3 (1 cement : 3 coarse sand) including centering and shuttering complete, for span up to 6 meters with common burnt clay F.P.S. (non modular) bricks of class designation 7.5. (Code: 6.1)</v>
      </c>
      <c r="B255" s="5"/>
      <c r="C255" s="5"/>
      <c r="D255" s="5"/>
      <c r="E255" s="5"/>
      <c r="F255" s="5"/>
      <c r="G255" s="5"/>
      <c r="H255" s="5"/>
      <c r="I255" s="5"/>
      <c r="J255" s="5"/>
      <c r="K255" s="6"/>
    </row>
    <row r="256" spans="1:11" ht="15" x14ac:dyDescent="0.35">
      <c r="A256" s="5" t="str">
        <f>Sheet1!A256:G256</f>
        <v>Extra fir additional cost of centering for arches exceeding 6 m span including all shuttering, bolting, wedging and removal ( Area of the soffit to be measured). (Code: 6.11)</v>
      </c>
      <c r="B256" s="5"/>
      <c r="C256" s="5"/>
      <c r="D256" s="5"/>
      <c r="E256" s="5"/>
      <c r="F256" s="5"/>
      <c r="G256" s="5"/>
      <c r="H256" s="5"/>
      <c r="I256" s="5"/>
      <c r="J256" s="5"/>
      <c r="K256" s="6"/>
    </row>
    <row r="257" spans="1:11" ht="15" x14ac:dyDescent="0.35">
      <c r="A257" s="5" t="str">
        <f>Sheet1!A257:G257</f>
        <v>Half brick masonry with common burnt clay F.P.S. (non modular) bricks of class designation 7.5 in foundations and plinth in: Cement mortar 1:3 (1 cement : 3 coarse sand) (Code: 6.12.1)</v>
      </c>
      <c r="B257" s="5"/>
      <c r="C257" s="5"/>
      <c r="D257" s="5"/>
      <c r="E257" s="5"/>
      <c r="F257" s="5"/>
      <c r="G257" s="5"/>
      <c r="H257" s="5"/>
      <c r="I257" s="5"/>
      <c r="J257" s="5"/>
      <c r="K257" s="6"/>
    </row>
    <row r="258" spans="1:11" ht="15" x14ac:dyDescent="0.35">
      <c r="A258" s="5" t="str">
        <f>Sheet1!A258:G258</f>
        <v>Half brick masonry with common burnt clay F.P.S. (non modular) bricks of class designation 7.5 in foundations and plinth in: Cement mortar 1:4 ( 1 cement : 4 coarse sand) (Code: 6.12.2)</v>
      </c>
      <c r="B258" s="5"/>
      <c r="C258" s="5"/>
      <c r="D258" s="5"/>
      <c r="E258" s="5"/>
      <c r="F258" s="5"/>
      <c r="G258" s="5"/>
      <c r="H258" s="5"/>
      <c r="I258" s="5"/>
      <c r="J258" s="5"/>
      <c r="K258" s="6"/>
    </row>
    <row r="259" spans="1:11" ht="15" x14ac:dyDescent="0.35">
      <c r="A259" s="5" t="str">
        <f>Sheet1!A259:G259</f>
        <v>Half brick masonry with common burnt clay F.P.S. (non modular) bricks of class designation 7.5 in superstructure above plinth level up to floor V level. Cement mortar 1:3 (1 cement : 3 coarse sand) (Code: 6.13.1)</v>
      </c>
      <c r="B259" s="5"/>
      <c r="C259" s="5"/>
      <c r="D259" s="5"/>
      <c r="E259" s="5"/>
      <c r="F259" s="5"/>
      <c r="G259" s="5"/>
      <c r="H259" s="5"/>
      <c r="I259" s="5"/>
      <c r="J259" s="5"/>
      <c r="K259" s="6"/>
    </row>
    <row r="260" spans="1:11" ht="15" x14ac:dyDescent="0.35">
      <c r="A260" s="5" t="str">
        <f>Sheet1!A260:G260</f>
        <v>Half brick masonry with common burnt clay F.P.S. (non modular) bricks of class designation 7.5 in superstructure above plinth level up to floor V level. Cement mortar 1:4 (1 cement : 4 coarse sand) (Code: 6.13.2)</v>
      </c>
      <c r="B260" s="5"/>
      <c r="C260" s="5"/>
      <c r="D260" s="5"/>
      <c r="E260" s="5"/>
      <c r="F260" s="5"/>
      <c r="G260" s="5"/>
      <c r="H260" s="5"/>
      <c r="I260" s="5"/>
      <c r="J260" s="5"/>
      <c r="K260" s="6"/>
    </row>
    <row r="261" spans="1:11" ht="15" x14ac:dyDescent="0.35">
      <c r="A261" s="5" t="str">
        <f>Sheet1!A261:G261</f>
        <v>Cement mortar 1:3 (1 cement :3 coarse sand) (above plinth level below floor 2 level) (Code: 6.13.1A)</v>
      </c>
      <c r="B261" s="5"/>
      <c r="C261" s="5"/>
      <c r="D261" s="5"/>
      <c r="E261" s="5"/>
      <c r="F261" s="5"/>
      <c r="G261" s="5"/>
      <c r="H261" s="5"/>
      <c r="I261" s="5"/>
      <c r="J261" s="5"/>
      <c r="K261" s="6"/>
    </row>
    <row r="262" spans="1:11" ht="15" x14ac:dyDescent="0.35">
      <c r="A262" s="5" t="str">
        <f>Sheet1!A262:G262</f>
        <v>Cement mortar 1:4 (1 cement :4 coarse sand)(above plinth level below floor 2 level) (Code: 6.13.2A)</v>
      </c>
      <c r="B262" s="5"/>
      <c r="C262" s="5"/>
      <c r="D262" s="5"/>
      <c r="E262" s="5"/>
      <c r="F262" s="5"/>
      <c r="G262" s="5"/>
      <c r="H262" s="5"/>
      <c r="I262" s="5"/>
      <c r="J262" s="5"/>
      <c r="K262" s="6"/>
    </row>
    <row r="263" spans="1:11" ht="15" x14ac:dyDescent="0.35">
      <c r="A263" s="5" t="str">
        <f>Sheet1!A263:G263</f>
        <v>Extra for half brick masonry in superstructure, above floor V level for every four floors or part thereof by mechanical means. (Code: 6.14)</v>
      </c>
      <c r="B263" s="5"/>
      <c r="C263" s="5"/>
      <c r="D263" s="5"/>
      <c r="E263" s="5"/>
      <c r="F263" s="5"/>
      <c r="G263" s="5"/>
      <c r="H263" s="5"/>
      <c r="I263" s="5"/>
      <c r="J263" s="5"/>
      <c r="K263" s="6"/>
    </row>
    <row r="264" spans="1:11" ht="15" x14ac:dyDescent="0.35">
      <c r="A264" s="5" t="str">
        <f>Sheet1!A264:G264</f>
        <v>Extra for providing and placing in position 2 Nos 6 mm dia M.S bars at every third course of half brick masonry. (Code: 6.15)</v>
      </c>
      <c r="B264" s="5"/>
      <c r="C264" s="5"/>
      <c r="D264" s="5"/>
      <c r="E264" s="5"/>
      <c r="F264" s="5"/>
      <c r="G264" s="5"/>
      <c r="H264" s="5"/>
      <c r="I264" s="5"/>
      <c r="J264" s="5"/>
      <c r="K264" s="6"/>
    </row>
    <row r="265" spans="1:11" ht="15" x14ac:dyDescent="0.35">
      <c r="A265" s="5" t="str">
        <f>Sheet1!A265:G265</f>
        <v>Tile brick masonry with common burnt clay tile bricks of class designation 10 in foundation and plinth in: Cement mortar 1:4 (1 cement : 4 coarse sand) (Code: 6.16.1)</v>
      </c>
      <c r="B265" s="5"/>
      <c r="C265" s="5"/>
      <c r="D265" s="5"/>
      <c r="E265" s="5"/>
      <c r="F265" s="5"/>
      <c r="G265" s="5"/>
      <c r="H265" s="5"/>
      <c r="I265" s="5"/>
      <c r="J265" s="5"/>
      <c r="K265" s="6"/>
    </row>
    <row r="266" spans="1:11" ht="15" x14ac:dyDescent="0.35">
      <c r="A266" s="5" t="str">
        <f>Sheet1!A266:G266</f>
        <v>Tile brick masonry with common burnt clay tile bricks of class designation 10 in foundation and plinth in: Cement mortar 1:6 (1 cement : 6 coarse sand) (Code: 6.16.2)</v>
      </c>
      <c r="B266" s="5"/>
      <c r="C266" s="5"/>
      <c r="D266" s="5"/>
      <c r="E266" s="5"/>
      <c r="F266" s="5"/>
      <c r="G266" s="5"/>
      <c r="H266" s="5"/>
      <c r="I266" s="5"/>
      <c r="J266" s="5"/>
      <c r="K266" s="6"/>
    </row>
    <row r="267" spans="1:11" ht="15" x14ac:dyDescent="0.35">
      <c r="A267" s="5" t="str">
        <f>Sheet1!A267:G267</f>
        <v>Tile brick masonry with common burnt clay machine moulded tile bricks of class designation 12.5 conforming to IS: 2690 (Part I) in foundation and plinth in cement mortar 1:6 ( 1 cement : 6 coarse sand). (Code: 6.17)</v>
      </c>
      <c r="B267" s="5"/>
      <c r="C267" s="5"/>
      <c r="D267" s="5"/>
      <c r="E267" s="5"/>
      <c r="F267" s="5"/>
      <c r="G267" s="5"/>
      <c r="H267" s="5"/>
      <c r="I267" s="5"/>
      <c r="J267" s="5"/>
      <c r="K267" s="6"/>
    </row>
    <row r="268" spans="1:11" ht="15" x14ac:dyDescent="0.35">
      <c r="A268" s="5" t="str">
        <f>Sheet1!A268:G268</f>
        <v>Tile brick masonry with common burnt clay tile bricks of class designation 10 in superstructure above plinth level up to floor V level in cement mortar 1:6 (1 cement : 6 coarse sand) (Code: 6.18)</v>
      </c>
      <c r="B268" s="5"/>
      <c r="C268" s="5"/>
      <c r="D268" s="5"/>
      <c r="E268" s="5"/>
      <c r="F268" s="5"/>
      <c r="G268" s="5"/>
      <c r="H268" s="5"/>
      <c r="I268" s="5"/>
      <c r="J268" s="5"/>
      <c r="K268" s="6"/>
    </row>
    <row r="269" spans="1:11" ht="15" x14ac:dyDescent="0.35">
      <c r="A269" s="5" t="str">
        <f>Sheet1!A269:G269</f>
        <v>Tile brick masonry with common burnt clay F.P.S. (non modular) tile bricks of class designation 10 in plain arch work in superstructure above plinth and and upto floor five level in cement mortar 1:4 (1 cement : 4 coarse sand) including centering and shuttering complete. (Code: 6.2)</v>
      </c>
      <c r="B269" s="5"/>
      <c r="C269" s="5"/>
      <c r="D269" s="5"/>
      <c r="E269" s="5"/>
      <c r="F269" s="5"/>
      <c r="G269" s="5"/>
      <c r="H269" s="5"/>
      <c r="I269" s="5"/>
      <c r="J269" s="5"/>
      <c r="K269" s="6"/>
    </row>
    <row r="270" spans="1:11" ht="15" x14ac:dyDescent="0.35">
      <c r="A270" s="5" t="str">
        <f>Sheet1!A270:G270</f>
        <v>Tile brick masonry with common burnt clay F.P.S ( non modular) tile bricks of class designation 10 in gauged arch work in superstructure above plinth and upto floor five level in cement mortar 1:4 ( 1 cement : 4 coarse sand ) including centering and shuttering complete. (Code: 6.21)</v>
      </c>
      <c r="B270" s="5"/>
      <c r="C270" s="5"/>
      <c r="D270" s="5"/>
      <c r="E270" s="5"/>
      <c r="F270" s="5"/>
      <c r="G270" s="5"/>
      <c r="H270" s="5"/>
      <c r="I270" s="5"/>
      <c r="J270" s="5"/>
      <c r="K270" s="6"/>
    </row>
    <row r="271" spans="1:11" ht="15" x14ac:dyDescent="0.35">
      <c r="A271" s="5" t="str">
        <f>Sheet1!A271:G271</f>
        <v>Tile Brick masonry work 5 cm thick with common burnt clay F.P.S. ( non modular) tile bricks of class designation 10 in cement mortar 1:3 (1 cement : 3 coarse sand) in superstructure above plinth and upto floor five level. (Code: 6.22)</v>
      </c>
      <c r="B271" s="5"/>
      <c r="C271" s="5"/>
      <c r="D271" s="5"/>
      <c r="E271" s="5"/>
      <c r="F271" s="5"/>
      <c r="G271" s="5"/>
      <c r="H271" s="5"/>
      <c r="I271" s="5"/>
      <c r="J271" s="5"/>
      <c r="K271" s="6"/>
    </row>
    <row r="272" spans="1:11" ht="15" x14ac:dyDescent="0.35">
      <c r="A272" s="5" t="str">
        <f>Sheet1!A272:G272</f>
        <v>Honey-comb brick work 10/11.4 cm thick with common burnt clay bricks of class designation 7.5 in super structure above plinth level upto floor V level with cement mortar 1:4 (1 cement : 4 coarse sand). (Code: 6.23)</v>
      </c>
      <c r="B272" s="5"/>
      <c r="C272" s="5"/>
      <c r="D272" s="5"/>
      <c r="E272" s="5"/>
      <c r="F272" s="5"/>
      <c r="G272" s="5"/>
      <c r="H272" s="5"/>
      <c r="I272" s="5"/>
      <c r="J272" s="5"/>
      <c r="K272" s="6"/>
    </row>
    <row r="273" spans="1:11" ht="15" x14ac:dyDescent="0.35">
      <c r="A273" s="5" t="str">
        <f>Sheet1!A273:G273</f>
        <v>Extra for laying brick work in or under water and or liquid mud including cost of pumping or bailing out water and removing slush etc. complete. Note:- The quantity will be calculated by multiplying the depth measured from sub-soil water level upto the centre of gravity of brick work under sub-soil water with the quantity of brick work in cum excuted under the sub-soil water. The depth of centre of gravity shall be reconed correct to 0.1m 0.05 m or more shall be taken as 0.1 m and less than 0.05 m ignored. (Code: 6.24)</v>
      </c>
      <c r="B273" s="5"/>
      <c r="C273" s="5"/>
      <c r="D273" s="5"/>
      <c r="E273" s="5"/>
      <c r="F273" s="5"/>
      <c r="G273" s="5"/>
      <c r="H273" s="5"/>
      <c r="I273" s="5"/>
      <c r="J273" s="5"/>
      <c r="K273" s="6"/>
    </row>
    <row r="274" spans="1:11" ht="15" x14ac:dyDescent="0.35">
      <c r="A274" s="5" t="str">
        <f>Sheet1!A274:G274</f>
        <v>Extra for laying brick work in or under foul position (Code: 6.25)</v>
      </c>
      <c r="B274" s="5"/>
      <c r="C274" s="5"/>
      <c r="D274" s="5"/>
      <c r="E274" s="5"/>
      <c r="F274" s="5"/>
      <c r="G274" s="5"/>
      <c r="H274" s="5"/>
      <c r="I274" s="5"/>
      <c r="J274" s="5"/>
      <c r="K274" s="6"/>
    </row>
    <row r="275" spans="1:11" ht="15" x14ac:dyDescent="0.35">
      <c r="A275" s="5" t="str">
        <f>Sheet1!A275:G275</f>
        <v>Brick work with common burnt clay selected F.P.S (non modular ) bricks of class designation 7.5 in exposed brick work including making horizontal and vertical grooves 10 mm wide 12 mm deep complete in cement mortar 1:6 ( 1 cement : 6 coarse sand) From ground level upto plinth level (Code: 6.26.1)</v>
      </c>
      <c r="B275" s="5"/>
      <c r="C275" s="5"/>
      <c r="D275" s="5"/>
      <c r="E275" s="5"/>
      <c r="F275" s="5"/>
      <c r="G275" s="5"/>
      <c r="H275" s="5"/>
      <c r="I275" s="5"/>
      <c r="J275" s="5"/>
      <c r="K275" s="6"/>
    </row>
    <row r="276" spans="1:11" ht="15" x14ac:dyDescent="0.35">
      <c r="A276" s="5" t="str">
        <f>Sheet1!A276:G276</f>
        <v>Brick work with common burnt clay selected F.P.S (non modular ) bricks of class designation 7.5 in exposed brick work including making horizontal and vertical grooves 10 mm wide 12 mm deep complete in cement mortar 1:6 ( 1 cement : 6 coarse sand) Above plinth level and upto floor V level (Code: 6.26.2)</v>
      </c>
      <c r="B276" s="5"/>
      <c r="C276" s="5"/>
      <c r="D276" s="5"/>
      <c r="E276" s="5"/>
      <c r="F276" s="5"/>
      <c r="G276" s="5"/>
      <c r="H276" s="5"/>
      <c r="I276" s="5"/>
      <c r="J276" s="5"/>
      <c r="K276" s="6"/>
    </row>
    <row r="277" spans="1:11" ht="15" x14ac:dyDescent="0.35">
      <c r="A277" s="5" t="str">
        <f>Sheet1!A277:G277</f>
        <v>Brick work with common burnt clay selected F.P.S (non modular ) bricks of class designation 7.5 in exposed brick work including making horizontal and vertical grooves 10 mm wide 12 mm deep complete in cement mortar 1:6 ( 1 cement : 6 coarse sand) above plinth level below floor 2 level (Code: 6.26.2A)</v>
      </c>
      <c r="B277" s="5"/>
      <c r="C277" s="5"/>
      <c r="D277" s="5"/>
      <c r="E277" s="5"/>
      <c r="F277" s="5"/>
      <c r="G277" s="5"/>
      <c r="H277" s="5"/>
      <c r="I277" s="5"/>
      <c r="J277" s="5"/>
      <c r="K277" s="6"/>
    </row>
    <row r="278" spans="1:11" ht="15" x14ac:dyDescent="0.35">
      <c r="A278" s="5" t="str">
        <f>Sheet1!A278:G278</f>
        <v>Brick work with common burnt clay modular bricks of class designation 7.5 in exposed brick work including making horizontal and vertical grooves 10 mm wide 12mm deep complete in cement mortar 1:6 (1 cement : 6 coarse sand). From ground level upto plinth level (Code: 6.27.1)</v>
      </c>
      <c r="B278" s="5"/>
      <c r="C278" s="5"/>
      <c r="D278" s="5"/>
      <c r="E278" s="5"/>
      <c r="F278" s="5"/>
      <c r="G278" s="5"/>
      <c r="H278" s="5"/>
      <c r="I278" s="5"/>
      <c r="J278" s="5"/>
      <c r="K278" s="6"/>
    </row>
    <row r="279" spans="1:11" ht="15" x14ac:dyDescent="0.35">
      <c r="A279" s="5" t="str">
        <f>Sheet1!A279:G279</f>
        <v>Brick work with common burnt clay modular bricks of class designation 7.5 in exposed brick work including making horizontal and vertical grooves 10 mm wide 12mm deep complete in cement mortar 1:6 (1 cement : 6 coarse sand). Above plinth level and upto floor V level (Code: 6.27.2)</v>
      </c>
      <c r="B279" s="5"/>
      <c r="C279" s="5"/>
      <c r="D279" s="5"/>
      <c r="E279" s="5"/>
      <c r="F279" s="5"/>
      <c r="G279" s="5"/>
      <c r="H279" s="5"/>
      <c r="I279" s="5"/>
      <c r="J279" s="5"/>
      <c r="K279" s="6"/>
    </row>
    <row r="280" spans="1:11" ht="15" x14ac:dyDescent="0.35">
      <c r="A280" s="5" t="str">
        <f>Sheet1!A280:G280</f>
        <v>Brick work with common burnt clay modular bricks of class designation 7.5 in exposed brick work including making horizontal and vertical grooves 10 mm wide 12mm deep complete in cement mortar 1:6 (1 cement : 6 coarse sand). Above plinth level below floor 2 level (Code: 6.27.2A)</v>
      </c>
      <c r="B280" s="5"/>
      <c r="C280" s="5"/>
      <c r="D280" s="5"/>
      <c r="E280" s="5"/>
      <c r="F280" s="5"/>
      <c r="G280" s="5"/>
      <c r="H280" s="5"/>
      <c r="I280" s="5"/>
      <c r="J280" s="5"/>
      <c r="K280" s="6"/>
    </row>
    <row r="281" spans="1:11" ht="15" x14ac:dyDescent="0.35">
      <c r="A281" s="5" t="str">
        <f>Sheet1!A281:G281</f>
        <v>Brick work with common burnt clay machine moulded modular bricks of class designation 12.5 in exposed brick work including making horizontal and vertical grooves 10 mm wide 12 mm deep complete in cement mortar 1:6 (1 cement : 6 coarse sand). From ground level upto plinth level (Code: 6.28.1)</v>
      </c>
      <c r="B281" s="5"/>
      <c r="C281" s="5"/>
      <c r="D281" s="5"/>
      <c r="E281" s="5"/>
      <c r="F281" s="5"/>
      <c r="G281" s="5"/>
      <c r="H281" s="5"/>
      <c r="I281" s="5"/>
      <c r="J281" s="5"/>
      <c r="K281" s="6"/>
    </row>
    <row r="282" spans="1:11" ht="15" x14ac:dyDescent="0.35">
      <c r="A282" s="5" t="str">
        <f>Sheet1!A282:G282</f>
        <v>Brick work with common burnt clay machine moulded modular bricks of class designation 12.5 in exposed brick work including making horizontal and vertical grooves 10 mm wide 12 mm deep complete in cement mortar 1:6 (1 cement : 6 coarse sand). Above plinth level and upto floor V level (Code: 6.28.2)</v>
      </c>
      <c r="B282" s="5"/>
      <c r="C282" s="5"/>
      <c r="D282" s="5"/>
      <c r="E282" s="5"/>
      <c r="F282" s="5"/>
      <c r="G282" s="5"/>
      <c r="H282" s="5"/>
      <c r="I282" s="5"/>
      <c r="J282" s="5"/>
      <c r="K282" s="6"/>
    </row>
    <row r="283" spans="1:11" ht="15" x14ac:dyDescent="0.35">
      <c r="A283" s="5" t="str">
        <f>Sheet1!A283:G283</f>
        <v>Brick work with common burnt clay machine moulded modular bricks of class designation 12.5 in exposed brick work including making horizontal and vertical grooves 10 mm wide 12 mm deep complete in cement mortar 1:6 (1 cement : 6 coarse sand). Above plinth level below floor 2 level (Code: 6.28.2A)</v>
      </c>
      <c r="B283" s="5"/>
      <c r="C283" s="5"/>
      <c r="D283" s="5"/>
      <c r="E283" s="5"/>
      <c r="F283" s="5"/>
      <c r="G283" s="5"/>
      <c r="H283" s="5"/>
      <c r="I283" s="5"/>
      <c r="J283" s="5"/>
      <c r="K283" s="6"/>
    </row>
    <row r="284" spans="1:11" ht="15" x14ac:dyDescent="0.35">
      <c r="A284" s="5" t="str">
        <f>Sheet1!A284:G284</f>
        <v>Brick work with common burnt clay machine moulded F.P.S. (non modular) bricks of class designation 12.5 in exposed brick work including making horizontal and vertical grooves 10 mm wide 12 mm deep complete in cement mortar 1:6 ( 1 cement : 6 coarse sand) From ground level upto plinth level (Code: 6.29.1)</v>
      </c>
      <c r="B284" s="5"/>
      <c r="C284" s="5"/>
      <c r="D284" s="5"/>
      <c r="E284" s="5"/>
      <c r="F284" s="5"/>
      <c r="G284" s="5"/>
      <c r="H284" s="5"/>
      <c r="I284" s="5"/>
      <c r="J284" s="5"/>
      <c r="K284" s="6"/>
    </row>
    <row r="285" spans="1:11" ht="15" x14ac:dyDescent="0.35">
      <c r="A285" s="5" t="str">
        <f>Sheet1!A285:G285</f>
        <v>Brick work with common burnt clay machine moulded F.P.S. (non modular) bricks of class designation 12.5 in exposed brick work including making horizontal and vertical grooves 10 mm wide 12 mm deep complete in cement mortar 1:6 ( 1 cement : 6 coarse sand) Above plinth level and upto floor V level (Code: 6.29.2)</v>
      </c>
      <c r="B285" s="5"/>
      <c r="C285" s="5"/>
      <c r="D285" s="5"/>
      <c r="E285" s="5"/>
      <c r="F285" s="5"/>
      <c r="G285" s="5"/>
      <c r="H285" s="5"/>
      <c r="I285" s="5"/>
      <c r="J285" s="5"/>
      <c r="K285" s="6"/>
    </row>
    <row r="286" spans="1:11" ht="15" x14ac:dyDescent="0.35">
      <c r="A286" s="5" t="str">
        <f>Sheet1!A286:G286</f>
        <v>Brick work with common burnt clay machine moulded F.P.S. (non modular) bricks of class designation 12.5 in exposed brick work including making horizontal and vertical grooves 10 mm wide 12 mm deep complete in cement mortar 1:6 ( 1 cement : 6 coarse sand) Above plinth level below floor 2 level (Code: 6.29.2A)</v>
      </c>
      <c r="B286" s="5"/>
      <c r="C286" s="5"/>
      <c r="D286" s="5"/>
      <c r="E286" s="5"/>
      <c r="F286" s="5"/>
      <c r="G286" s="5"/>
      <c r="H286" s="5"/>
      <c r="I286" s="5"/>
      <c r="J286" s="5"/>
      <c r="K286" s="6"/>
    </row>
    <row r="287" spans="1:11" ht="15" x14ac:dyDescent="0.35">
      <c r="A287" s="5" t="str">
        <f>Sheet1!A287:G287</f>
        <v>Brick work with common burnt clay machine moulded perforated F.P.S. (non modular) bricks of class designation 12.5 conforming IS : 2222 in exposed brick work including making horizontal and vertical grooves 10 mm wide 12 mm deep complete in cement mortar 1:6 (1 cement : 6 coarse sand). From ground level upto plinth level. (Code: 6.30.1)</v>
      </c>
      <c r="B287" s="5"/>
      <c r="C287" s="5"/>
      <c r="D287" s="5"/>
      <c r="E287" s="5"/>
      <c r="F287" s="5"/>
      <c r="G287" s="5"/>
      <c r="H287" s="5"/>
      <c r="I287" s="5"/>
      <c r="J287" s="5"/>
      <c r="K287" s="6"/>
    </row>
    <row r="288" spans="1:11" ht="15" x14ac:dyDescent="0.35">
      <c r="A288" s="5" t="str">
        <f>Sheet1!A288:G288</f>
        <v>Brick work with common burnt clay machine moulded perforated F.P.S. (non modular) bricks of class designation 12.5 conforming IS : 2222 in exposed brick work including making horizontal and vertical grooves 10 mm wide 12 mm deep complete in cement mortar 1:6 (1 cement : 6 coarse sand). Above plinth level and upto floor V level (Code: 6.30.2)</v>
      </c>
      <c r="B288" s="5"/>
      <c r="C288" s="5"/>
      <c r="D288" s="5"/>
      <c r="E288" s="5"/>
      <c r="F288" s="5"/>
      <c r="G288" s="5"/>
      <c r="H288" s="5"/>
      <c r="I288" s="5"/>
      <c r="J288" s="5"/>
      <c r="K288" s="6"/>
    </row>
    <row r="289" spans="1:11" ht="15" x14ac:dyDescent="0.35">
      <c r="A289" s="5" t="str">
        <f>Sheet1!A289:G289</f>
        <v>Brick work with common burnt clay machine moulded perforated F.P.S. (non modular) bricks of class designation 12.5 conforming IS : 2222 in exposed brick work including making horizontal and vertical grooves 10 mm wide 12 mm deep complete in cement mortar 1:6 (1 cement : 6 coarse sand). Above plinth level below floor 2 level (Code: 6.30.2A)</v>
      </c>
      <c r="B289" s="5"/>
      <c r="C289" s="5"/>
      <c r="D289" s="5"/>
      <c r="E289" s="5"/>
      <c r="F289" s="5"/>
      <c r="G289" s="5"/>
      <c r="H289" s="5"/>
      <c r="I289" s="5"/>
      <c r="J289" s="5"/>
      <c r="K289" s="6"/>
    </row>
    <row r="290" spans="1:11" ht="15" x14ac:dyDescent="0.35">
      <c r="A290" s="5" t="str">
        <f>Sheet1!A290:G290</f>
        <v>Brick work with common burnt clay machine moulded perforated modular bricks of class designation 12.5 conforming to IS : 2222 in exposed brick work including making horizontal and vertical grooves 10 mm wide 12 mm deep complete in cement mortar 1:6 (1 cement : 6 coarse sand) From ground level upto plinth level (Code: 6.31.1)</v>
      </c>
      <c r="B290" s="5"/>
      <c r="C290" s="5"/>
      <c r="D290" s="5"/>
      <c r="E290" s="5"/>
      <c r="F290" s="5"/>
      <c r="G290" s="5"/>
      <c r="H290" s="5"/>
      <c r="I290" s="5"/>
      <c r="J290" s="5"/>
      <c r="K290" s="6"/>
    </row>
    <row r="291" spans="1:11" ht="15" x14ac:dyDescent="0.35">
      <c r="A291" s="5" t="str">
        <f>Sheet1!A291:G291</f>
        <v>Brick work with common burnt clay machine moulded perforated modular bricks of class designation 12.5 conforming to IS : 2222 in exposed brick work including making horizontal and vertical grooves 10 mm wide 12 mm deep complete in cement mortar 1:6 (1 cement : 6 coarse sand) Above plinth level and upto floor V level (Code: 6.31.2)</v>
      </c>
      <c r="B291" s="5"/>
      <c r="C291" s="5"/>
      <c r="D291" s="5"/>
      <c r="E291" s="5"/>
      <c r="F291" s="5"/>
      <c r="G291" s="5"/>
      <c r="H291" s="5"/>
      <c r="I291" s="5"/>
      <c r="J291" s="5"/>
      <c r="K291" s="6"/>
    </row>
    <row r="292" spans="1:11" ht="15" x14ac:dyDescent="0.35">
      <c r="A292" s="5" t="str">
        <f>Sheet1!A292:G292</f>
        <v>Brick work with common burnt clay machine moulded perforated modular bricks of class designation 12.5 conforming to IS : 2222 in exposed brick work including making horizontal and vertical grooves 10 mm wide 12 mm deep complete in cement mortar 1:6 (1 cement : 6 coarse sand) Above plinth level below floor 2 level (Code: 6.31.2A)</v>
      </c>
      <c r="B292" s="5"/>
      <c r="C292" s="5"/>
      <c r="D292" s="5"/>
      <c r="E292" s="5"/>
      <c r="F292" s="5"/>
      <c r="G292" s="5"/>
      <c r="H292" s="5"/>
      <c r="I292" s="5"/>
      <c r="J292" s="5"/>
      <c r="K292" s="6"/>
    </row>
    <row r="293" spans="1:11" ht="15" x14ac:dyDescent="0.35">
      <c r="A293" s="5" t="str">
        <f>Sheet1!A293:G293</f>
        <v>Brick work with clay flyash F.P.S. ( non modular ) bricks of class designation 7.5 in superstructure above plinth level up to floor five level in: Cement mortar 1:4 (1 cement : 4 coarse sand) (Code: 6.32.1)</v>
      </c>
      <c r="B293" s="5"/>
      <c r="C293" s="5"/>
      <c r="D293" s="5"/>
      <c r="E293" s="5"/>
      <c r="F293" s="5"/>
      <c r="G293" s="5"/>
      <c r="H293" s="5"/>
      <c r="I293" s="5"/>
      <c r="J293" s="5"/>
      <c r="K293" s="6"/>
    </row>
    <row r="294" spans="1:11" ht="15" x14ac:dyDescent="0.35">
      <c r="A294" s="5" t="str">
        <f>Sheet1!A294:G294</f>
        <v>Brick work with clay flyash F.P.S. ( non modular ) bricks of class designation 7.5 in superstructure above plinth level up to floor five level in: Cement mortar 1:6 (1 cement : 6 coarse sand) (Code: 6.32.2)</v>
      </c>
      <c r="B294" s="5"/>
      <c r="C294" s="5"/>
      <c r="D294" s="5"/>
      <c r="E294" s="5"/>
      <c r="F294" s="5"/>
      <c r="G294" s="5"/>
      <c r="H294" s="5"/>
      <c r="I294" s="5"/>
      <c r="J294" s="5"/>
      <c r="K294" s="6"/>
    </row>
    <row r="295" spans="1:11" ht="15" x14ac:dyDescent="0.35">
      <c r="A295" s="5" t="str">
        <f>Sheet1!A295:G295</f>
        <v>Brick work with clay flyash F.P.S. ( non modular ) bricks of class designation 7.5 in superstructure above plinth level up to floor five level in: Cement mortar 1:4 (1 cement : 4 coarse sand) (above plinth level below floor 2 level) (Code: 6.32.1A)</v>
      </c>
      <c r="B295" s="5"/>
      <c r="C295" s="5"/>
      <c r="D295" s="5"/>
      <c r="E295" s="5"/>
      <c r="F295" s="5"/>
      <c r="G295" s="5"/>
      <c r="H295" s="5"/>
      <c r="I295" s="5"/>
      <c r="J295" s="5"/>
      <c r="K295" s="6"/>
    </row>
    <row r="296" spans="1:11" ht="15" x14ac:dyDescent="0.35">
      <c r="A296" s="5" t="str">
        <f>Sheet1!A296:G296</f>
        <v>Brick work with clay flyash F.P.S. ( non modular ) bricks of class designation 7.5 in superstructure above plinth level up to floor five level in: Cement mortar 1:6 (1 cement : 6 coarse sand)(above plinth level below floor 2 level) (Code: 6.32.2A)</v>
      </c>
      <c r="B296" s="5"/>
      <c r="C296" s="5"/>
      <c r="D296" s="5"/>
      <c r="E296" s="5"/>
      <c r="F296" s="5"/>
      <c r="G296" s="5"/>
      <c r="H296" s="5"/>
      <c r="I296" s="5"/>
      <c r="J296" s="5"/>
      <c r="K296" s="6"/>
    </row>
    <row r="297" spans="1:11" ht="15" x14ac:dyDescent="0.35">
      <c r="A297" s="5" t="str">
        <f>Sheet1!A297:G297</f>
        <v>Brick work with non modular fly ash lime bricks (FALG Bricks) conforming to IS: 12894, class designation 10 average compressive strength in super structure above plinth level up to floor V level in: Cement mortar 1:4 (1 cement : 4 coarse sand) (Code: 6.34.1)</v>
      </c>
      <c r="B297" s="5"/>
      <c r="C297" s="5"/>
      <c r="D297" s="5"/>
      <c r="E297" s="5"/>
      <c r="F297" s="5"/>
      <c r="G297" s="5"/>
      <c r="H297" s="5"/>
      <c r="I297" s="5"/>
      <c r="J297" s="5"/>
      <c r="K297" s="6"/>
    </row>
    <row r="298" spans="1:11" ht="15" x14ac:dyDescent="0.35">
      <c r="A298" s="5" t="str">
        <f>Sheet1!A298:G298</f>
        <v>Brick work with non modular fly ash lime bricks (FALG Bricks) conforming to IS: 12894, class designation 10 average compressive strength in super structure above plinth level up to floor V level in: Cement mortar 1:6 (1 cement : 6 coarse sand) (Code: 6.34.2)</v>
      </c>
      <c r="B298" s="5"/>
      <c r="C298" s="5"/>
      <c r="D298" s="5"/>
      <c r="E298" s="5"/>
      <c r="F298" s="5"/>
      <c r="G298" s="5"/>
      <c r="H298" s="5"/>
      <c r="I298" s="5"/>
      <c r="J298" s="5"/>
      <c r="K298" s="6"/>
    </row>
    <row r="299" spans="1:11" ht="15" x14ac:dyDescent="0.35">
      <c r="A299" s="5" t="str">
        <f>Sheet1!A299:G299</f>
        <v>Brick work with non modular fly ash lime bricks (FALG Bricks) conforming to IS: 12894, class designation 10 average compressive strength in super structure above plinth level up to floor V level in: Cement mortar 1:4 (1 cement : 4 coarse sand)(above plinth level below floor 2 level) (Code: 6.34.1A)</v>
      </c>
      <c r="B299" s="5"/>
      <c r="C299" s="5"/>
      <c r="D299" s="5"/>
      <c r="E299" s="5"/>
      <c r="F299" s="5"/>
      <c r="G299" s="5"/>
      <c r="H299" s="5"/>
      <c r="I299" s="5"/>
      <c r="J299" s="5"/>
      <c r="K299" s="6"/>
    </row>
    <row r="300" spans="1:11" ht="15" x14ac:dyDescent="0.35">
      <c r="A300" s="5" t="str">
        <f>Sheet1!A300:G300</f>
        <v>Brick work with non modular fly ash lime bricks (FALG Bricks) conforming to IS: 12894, class designation 10 average compressive strength in super structure above plinth level up to floor V level in: Cement mortar 1:6 (1 cement : 6 coarse sand)(above plinth level below floor 2 level) (Code: 6.34.2A)</v>
      </c>
      <c r="B300" s="5"/>
      <c r="C300" s="5"/>
      <c r="D300" s="5"/>
      <c r="E300" s="5"/>
      <c r="F300" s="5"/>
      <c r="G300" s="5"/>
      <c r="H300" s="5"/>
      <c r="I300" s="5"/>
      <c r="J300" s="5"/>
      <c r="K300" s="6"/>
    </row>
    <row r="301" spans="1:11" ht="15" x14ac:dyDescent="0.35">
      <c r="A301" s="5" t="str">
        <f>Sheet1!A301:G301</f>
        <v>Brick work with modular calcium silicate bricks machine moulded conforming to IS:4139, class designation 10 average compressive strength in super structure above plinth level up to floor V level in: Cement mortar 1:4 (1 cement : 4 coarse sand) (Code: 6.35.1)</v>
      </c>
      <c r="B301" s="5"/>
      <c r="C301" s="5"/>
      <c r="D301" s="5"/>
      <c r="E301" s="5"/>
      <c r="F301" s="5"/>
      <c r="G301" s="5"/>
      <c r="H301" s="5"/>
      <c r="I301" s="5"/>
      <c r="J301" s="5"/>
      <c r="K301" s="6"/>
    </row>
    <row r="302" spans="1:11" ht="15" x14ac:dyDescent="0.35">
      <c r="A302" s="5" t="str">
        <f>Sheet1!A302:G302</f>
        <v>Brick work with modular calcium silicate bricks machine moulded conforming to IS:4139, class designation 10 average compressive strength in super structure above plinth level up to floor V level in: Cement mortar 1:6 ( 1 cement : 6 coarse sand) (Code: 6.35.2)</v>
      </c>
      <c r="B302" s="5"/>
      <c r="C302" s="5"/>
      <c r="D302" s="5"/>
      <c r="E302" s="5"/>
      <c r="F302" s="5"/>
      <c r="G302" s="5"/>
      <c r="H302" s="5"/>
      <c r="I302" s="5"/>
      <c r="J302" s="5"/>
      <c r="K302" s="6"/>
    </row>
    <row r="303" spans="1:11" ht="15" x14ac:dyDescent="0.35">
      <c r="A303" s="5" t="str">
        <f>Sheet1!A303:G303</f>
        <v>Brick work with modular calcium silicate bricks machine moulded conforming to IS:4139, class designation 10 average compressive strength in super structure above plinth level up to floor V level in: Cement mortar 1:4 (1 cement : 4 coarse sand)(above plinth level below floor 2 level) (Code: 6.35.1A)</v>
      </c>
      <c r="B303" s="5"/>
      <c r="C303" s="5"/>
      <c r="D303" s="5"/>
      <c r="E303" s="5"/>
      <c r="F303" s="5"/>
      <c r="G303" s="5"/>
      <c r="H303" s="5"/>
      <c r="I303" s="5"/>
      <c r="J303" s="5"/>
      <c r="K303" s="6"/>
    </row>
    <row r="304" spans="1:11" ht="15" x14ac:dyDescent="0.35">
      <c r="A304" s="5" t="str">
        <f>Sheet1!A304:G304</f>
        <v>Brick work with modular calcium silicate bricks machine moulded conforming to IS:4139, class designation 10 average compressive strength in super structure above plinth level up to floor V level in: Cement mortar 1:6 (1 cement : 6 coarse sand)(above plinth level below floor 2 level) (Code: 6.35.2A)</v>
      </c>
      <c r="B304" s="5"/>
      <c r="C304" s="5"/>
      <c r="D304" s="5"/>
      <c r="E304" s="5"/>
      <c r="F304" s="5"/>
      <c r="G304" s="5"/>
      <c r="H304" s="5"/>
      <c r="I304" s="5"/>
      <c r="J304" s="5"/>
      <c r="K304" s="6"/>
    </row>
    <row r="305" spans="1:11" ht="15" x14ac:dyDescent="0.35">
      <c r="A305" s="5" t="str">
        <f>Sheet1!A305:G305</f>
        <v>Brick work with modular extruded burnt fly ash clay sewer bricks (Conforming to IS: 4885) in foundation and plinth: Cement Mortar 1:4 ( 1 cement : 4 coarse sand) (Code: 6.36.1)</v>
      </c>
      <c r="B305" s="5"/>
      <c r="C305" s="5"/>
      <c r="D305" s="5"/>
      <c r="E305" s="5"/>
      <c r="F305" s="5"/>
      <c r="G305" s="5"/>
      <c r="H305" s="5"/>
      <c r="I305" s="5"/>
      <c r="J305" s="5"/>
      <c r="K305" s="6"/>
    </row>
    <row r="306" spans="1:11" ht="15" x14ac:dyDescent="0.35">
      <c r="A306" s="5" t="str">
        <f>Sheet1!A306:G306</f>
        <v>Brick work with modular extruded burnt fly ash clay sewer bricks (conforming to IS : 4885) in arches in foundation and plinth in cement mortar 1:3 (1 cement : 3 fine sand). (Code: 6.37)</v>
      </c>
      <c r="B306" s="5"/>
      <c r="C306" s="5"/>
      <c r="D306" s="5"/>
      <c r="E306" s="5"/>
      <c r="F306" s="5"/>
      <c r="G306" s="5"/>
      <c r="H306" s="5"/>
      <c r="I306" s="5"/>
      <c r="J306" s="5"/>
      <c r="K306" s="6"/>
    </row>
    <row r="307" spans="1:11" ht="15" x14ac:dyDescent="0.35">
      <c r="A307" s="5" t="str">
        <f>Sheet1!A307:G307</f>
        <v>Providing and laying autoclaved aerated cement blocks masonry with 100 mm thick AAC blocks in super structure above floor 2 level up to floorV level in cement mortar 1:4 (1 cement :4 coarse sand). The rate includes providing and placing in position 2 Nos 6 mm dia M.S. bars at every third course of masonry work. (Code: 6.38)</v>
      </c>
      <c r="B307" s="5"/>
      <c r="C307" s="5"/>
      <c r="D307" s="5"/>
      <c r="E307" s="5"/>
      <c r="F307" s="5"/>
      <c r="G307" s="5"/>
      <c r="H307" s="5"/>
      <c r="I307" s="5"/>
      <c r="J307" s="5"/>
      <c r="K307" s="6"/>
    </row>
    <row r="308" spans="1:11" ht="15" x14ac:dyDescent="0.35">
      <c r="A308" s="5" t="str">
        <f>Sheet1!A308:G308</f>
        <v>Providing and laying Gypsum panel partitions 100 mm thick with water proof Gypsum panels of size 666x500x100 mm, made of calcite phosphor Gypsum fixed with tongue and groove, jointed with bonding plaster as per manufacturers specifications in superstructure above plinth level up to floor V level. Gypsum blocks will have a minimum compressive strength of 9.3 kg/cm2 (Code: 6.4)</v>
      </c>
      <c r="B308" s="5"/>
      <c r="C308" s="5"/>
      <c r="D308" s="5"/>
      <c r="E308" s="5"/>
      <c r="F308" s="5"/>
      <c r="G308" s="5"/>
      <c r="H308" s="5"/>
      <c r="I308" s="5"/>
      <c r="J308" s="5"/>
      <c r="K308" s="6"/>
    </row>
    <row r="309" spans="1:11" ht="15" x14ac:dyDescent="0.35">
      <c r="A309" s="5" t="str">
        <f>Sheet1!A309:G309</f>
        <v>Extra for Gypsum panel partitions in superstructure above floor V level for every four floors or part thereof. (Code: 6.41)</v>
      </c>
      <c r="B309" s="5"/>
      <c r="C309" s="5"/>
      <c r="D309" s="5"/>
      <c r="E309" s="5"/>
      <c r="F309" s="5"/>
      <c r="G309" s="5"/>
      <c r="H309" s="5"/>
      <c r="I309" s="5"/>
      <c r="J309" s="5"/>
      <c r="K309" s="6"/>
    </row>
    <row r="310" spans="1:11" ht="15" x14ac:dyDescent="0.35">
      <c r="A310" s="5" t="str">
        <f>Sheet1!A310:G310</f>
        <v>Brick edging 7 cm wide 11.4 cm deep to plinth protection with common burnt clay F.P.S. (non modular) bricks of class designation 7.5 including grouting with cement mortar 1:4 (1 cement : 4 fine sand). (Code: 6.44)</v>
      </c>
      <c r="B310" s="5"/>
      <c r="C310" s="5"/>
      <c r="D310" s="5"/>
      <c r="E310" s="5"/>
      <c r="F310" s="5"/>
      <c r="G310" s="5"/>
      <c r="H310" s="5"/>
      <c r="I310" s="5"/>
      <c r="J310" s="5"/>
      <c r="K310" s="6"/>
    </row>
    <row r="311" spans="1:11" ht="15" x14ac:dyDescent="0.35">
      <c r="A311" s="5" t="str">
        <f>Sheet1!A311:G311</f>
        <v>Half brick masonry with non modular fly ash lime Gypsum bricks (FALG bricks) of class designation 10, conforming to IS: 12894, in super structure above plinth and upto floor V level. Cement mortar 1: 3 (1 cement : 3 coarse sand) (Code: 6.45.1)</v>
      </c>
      <c r="B311" s="5"/>
      <c r="C311" s="5"/>
      <c r="D311" s="5"/>
      <c r="E311" s="5"/>
      <c r="F311" s="5"/>
      <c r="G311" s="5"/>
      <c r="H311" s="5"/>
      <c r="I311" s="5"/>
      <c r="J311" s="5"/>
      <c r="K311" s="6"/>
    </row>
    <row r="312" spans="1:11" ht="15" x14ac:dyDescent="0.35">
      <c r="A312" s="5" t="str">
        <f>Sheet1!A312:G312</f>
        <v>Half brick masonry with non modular fly ash lime Gypsum bricks (FALG bricks) of class designation 10, conforming to IS: 12894, in super structure above plinth and upto floor V level. Cement mortar 1 : 4 (1 cement : 4 coarse sand) (Code: 6.45.2)</v>
      </c>
      <c r="B312" s="5"/>
      <c r="C312" s="5"/>
      <c r="D312" s="5"/>
      <c r="E312" s="5"/>
      <c r="F312" s="5"/>
      <c r="G312" s="5"/>
      <c r="H312" s="5"/>
      <c r="I312" s="5"/>
      <c r="J312" s="5"/>
      <c r="K312" s="6"/>
    </row>
    <row r="313" spans="1:11" ht="15" x14ac:dyDescent="0.35">
      <c r="A313" s="5" t="str">
        <f>Sheet1!A313:G313</f>
        <v>Half brick masonry with non modular fly ash lime Gypsum bricks (FALG bricks) of class designation 10, conforming to IS: 12894, in super structure above plinth and upto floor V level. Cement mortar 1 : 3 (1 cement : 3 coarse sand)(above plinth level below floor 2 level) (Code: 6.45.1A)</v>
      </c>
      <c r="B313" s="5"/>
      <c r="C313" s="5"/>
      <c r="D313" s="5"/>
      <c r="E313" s="5"/>
      <c r="F313" s="5"/>
      <c r="G313" s="5"/>
      <c r="H313" s="5"/>
      <c r="I313" s="5"/>
      <c r="J313" s="5"/>
      <c r="K313" s="6"/>
    </row>
    <row r="314" spans="1:11" ht="15" x14ac:dyDescent="0.35">
      <c r="A314" s="5" t="str">
        <f>Sheet1!A314:G314</f>
        <v>Half brick masonry with non modular fly ash lime Gypsum bricks (FALG bricks) of class designation 10, conforming to IS: 12894, in super structure above plinth and upto floor V level. Cement mortar 1 : 4 (1 cement : 4 coarse sand)(above plinth level below floor 2 level) (Code: 6.45.2A)</v>
      </c>
      <c r="B314" s="5"/>
      <c r="C314" s="5"/>
      <c r="D314" s="5"/>
      <c r="E314" s="5"/>
      <c r="F314" s="5"/>
      <c r="G314" s="5"/>
      <c r="H314" s="5"/>
      <c r="I314" s="5"/>
      <c r="J314" s="5"/>
      <c r="K314" s="6"/>
    </row>
    <row r="315" spans="1:11" ht="15" x14ac:dyDescent="0.35">
      <c r="A315" s="5" t="str">
        <f>Sheet1!A315:G315</f>
        <v>Providing and laying autoclaved aerated cement blocks masonry with 150mm/ 230mm/300 mm thick AAC blocks in super structure above plinth level up to floor V level with RCC band at sill level and lintel level with approved block laying polymer modified adhesive mortar all complete as per direction of Engineer-in-Charge. (The payment of RCC band and reinforcement shall be made for seperately). (Code: 6.47)</v>
      </c>
      <c r="B315" s="5"/>
      <c r="C315" s="5"/>
      <c r="D315" s="5"/>
      <c r="E315" s="5"/>
      <c r="F315" s="5"/>
      <c r="G315" s="5"/>
      <c r="H315" s="5"/>
      <c r="I315" s="5"/>
      <c r="J315" s="5"/>
      <c r="K315" s="6"/>
    </row>
    <row r="316" spans="1:11" ht="15" x14ac:dyDescent="0.35">
      <c r="A316" s="5" t="str">
        <f>Sheet1!A316:G316</f>
        <v>Brick work 7 cm thick with common burnt clay F.P.S. (non modular) brick of class designation 7.5 in cement mortar 1:3 (1 cement : 3 coarse sand) in superstructure (above plinth level below floor 2 level). (Code: 6.8A)</v>
      </c>
      <c r="B316" s="5"/>
      <c r="C316" s="5"/>
      <c r="D316" s="5"/>
      <c r="E316" s="5"/>
      <c r="F316" s="5"/>
      <c r="G316" s="5"/>
      <c r="H316" s="5"/>
      <c r="I316" s="5"/>
      <c r="J316" s="5"/>
      <c r="K316" s="6"/>
    </row>
    <row r="317" spans="1:11" ht="15" x14ac:dyDescent="0.35">
      <c r="A317" s="5" t="str">
        <f>Sheet1!A317:G317</f>
        <v>Brick work in plain arches in superstructure including centering and shuttering complete for span up to 6 metres with common burnt clay F.P.S. (non modular) bricks of class designation 7.5 in cement mortar 1:3 (1 cement : 3 coarse sand) (above plinth level below floor 2 level) (Code: 6.9A)</v>
      </c>
      <c r="B317" s="5"/>
      <c r="C317" s="5"/>
      <c r="D317" s="5"/>
      <c r="E317" s="5"/>
      <c r="F317" s="5"/>
      <c r="G317" s="5"/>
      <c r="H317" s="5"/>
      <c r="I317" s="5"/>
      <c r="J317" s="5"/>
      <c r="K317" s="6"/>
    </row>
    <row r="318" spans="1:11" ht="15" x14ac:dyDescent="0.35">
      <c r="A318" s="5" t="str">
        <f>Sheet1!A318:G318</f>
        <v>Brick work in gauged arches in superstructure in cement mortar 1:3 (1 cement : 3 coarse sand) including centering and shuttering complete, for span up to 6 meters with common burnt clay F.P.S. (non modular) bricks of class designation 7.5.(above plinth level below floor 2 level) (Code: 6.10A)</v>
      </c>
      <c r="B318" s="5"/>
      <c r="C318" s="5"/>
      <c r="D318" s="5"/>
      <c r="E318" s="5"/>
      <c r="F318" s="5"/>
      <c r="G318" s="5"/>
      <c r="H318" s="5"/>
      <c r="I318" s="5"/>
      <c r="J318" s="5"/>
      <c r="K318" s="6"/>
    </row>
    <row r="319" spans="1:11" ht="15" x14ac:dyDescent="0.35">
      <c r="A319" s="5" t="str">
        <f>Sheet1!A319:G319</f>
        <v>Tile brick masonry with common burnt clay tile bricks of class designation 10 in superstructure in cement mortar 1:6 (1 cement : 6 coarse sand). (above plinth level below floor 2 level) (Code: 6.18A)</v>
      </c>
      <c r="B319" s="5"/>
      <c r="C319" s="5"/>
      <c r="D319" s="5"/>
      <c r="E319" s="5"/>
      <c r="F319" s="5"/>
      <c r="G319" s="5"/>
      <c r="H319" s="5"/>
      <c r="I319" s="5"/>
      <c r="J319" s="5"/>
      <c r="K319" s="6"/>
    </row>
    <row r="320" spans="1:11" ht="15" x14ac:dyDescent="0.35">
      <c r="A320" s="5" t="str">
        <f>Sheet1!A320:G320</f>
        <v>Tile brick masonry with common burnt clay F.P.S. (non modular) tile bricks of class designation 10 in plain arch work in superstructure in cement mortar 1:4 (1 cement: 4 coarse sand) including centering and shuttering complete. (above plinth level below floor 2 level) (Code: 6.20A)</v>
      </c>
      <c r="B320" s="5"/>
      <c r="C320" s="5"/>
      <c r="D320" s="5"/>
      <c r="E320" s="5"/>
      <c r="F320" s="5"/>
      <c r="G320" s="5"/>
      <c r="H320" s="5"/>
      <c r="I320" s="5"/>
      <c r="J320" s="5"/>
      <c r="K320" s="6"/>
    </row>
    <row r="321" spans="1:11" ht="15" x14ac:dyDescent="0.35">
      <c r="A321" s="5" t="str">
        <f>Sheet1!A321:G321</f>
        <v>Tile brick masonry with common burnt clay F.P.S. (non modular) tile bricks of class designation 10 in gauged arch work in superstructure in cement mortar 1:4 (1 cement : 4 coarse sand) including centering and shuttering complete. (above plinth level below floor 2 level) (Code: 6.21A)</v>
      </c>
      <c r="B321" s="5"/>
      <c r="C321" s="5"/>
      <c r="D321" s="5"/>
      <c r="E321" s="5"/>
      <c r="F321" s="5"/>
      <c r="G321" s="5"/>
      <c r="H321" s="5"/>
      <c r="I321" s="5"/>
      <c r="J321" s="5"/>
      <c r="K321" s="6"/>
    </row>
    <row r="322" spans="1:11" ht="15" x14ac:dyDescent="0.35">
      <c r="A322" s="5" t="str">
        <f>Sheet1!A322:G322</f>
        <v>Tile brick masonry work 5 cm thick with common burnt clay F.P.S. (non modular) tile bricks of class designation 10 in cement mortar 1:3 (1 cement : 3 coarse sand) in superstructure . (above plinth level below floor 2 level) (Code: 6.22A)</v>
      </c>
      <c r="B322" s="5"/>
      <c r="C322" s="5"/>
      <c r="D322" s="5"/>
      <c r="E322" s="5"/>
      <c r="F322" s="5"/>
      <c r="G322" s="5"/>
      <c r="H322" s="5"/>
      <c r="I322" s="5"/>
      <c r="J322" s="5"/>
      <c r="K322" s="6"/>
    </row>
    <row r="323" spans="1:11" ht="15" x14ac:dyDescent="0.35">
      <c r="A323" s="5" t="str">
        <f>Sheet1!A323:G323</f>
        <v>Random rubble masonry with hard stone in foundation and plinth including levelling up with cement concrete 1:6:12 (1 cement : 6 coarse sand : 12 graded stone aggregate 20 mm nominal size) up to plinth level with: Cement mortar 1:6 (1 cement : 6 coarse sand) (Code: 7.1.1)</v>
      </c>
      <c r="B323" s="5"/>
      <c r="C323" s="5"/>
      <c r="D323" s="5"/>
      <c r="E323" s="5"/>
      <c r="F323" s="5"/>
      <c r="G323" s="5"/>
      <c r="H323" s="5"/>
      <c r="I323" s="5"/>
      <c r="J323" s="5"/>
      <c r="K323" s="6"/>
    </row>
    <row r="324" spans="1:11" ht="15" x14ac:dyDescent="0.35">
      <c r="A324" s="5" t="str">
        <f>Sheet1!A324:G324</f>
        <v>Random rubble masonry with hard stone in superstructure above plinth level and upto floor five level, including leveling up with cement concrete 1:6:12 (1 cement : 6 coarse sand : 12 graded stone aggregate 20 mm nominal size) at window sills, ceiling level and the like. Cement mortar 1:6 (1 cement : 6 coarse sand) (Code: 7.2.1)</v>
      </c>
      <c r="B324" s="5"/>
      <c r="C324" s="5"/>
      <c r="D324" s="5"/>
      <c r="E324" s="5"/>
      <c r="F324" s="5"/>
      <c r="G324" s="5"/>
      <c r="H324" s="5"/>
      <c r="I324" s="5"/>
      <c r="J324" s="5"/>
      <c r="K324" s="6"/>
    </row>
    <row r="325" spans="1:11" ht="15" x14ac:dyDescent="0.35">
      <c r="A325" s="5" t="str">
        <f>Sheet1!A325:G325</f>
        <v>Extra for random rubble masonry with hard stone in: Squre or rectangular pillars (Code: 7.4.1)</v>
      </c>
      <c r="B325" s="5"/>
      <c r="C325" s="5"/>
      <c r="D325" s="5"/>
      <c r="E325" s="5"/>
      <c r="F325" s="5"/>
      <c r="G325" s="5"/>
      <c r="H325" s="5"/>
      <c r="I325" s="5"/>
      <c r="J325" s="5"/>
      <c r="K325" s="6"/>
    </row>
    <row r="326" spans="1:11" ht="15" x14ac:dyDescent="0.35">
      <c r="A326" s="5" t="str">
        <f>Sheet1!A326:G326</f>
        <v>Extra for random rubble masonry with hard stone in: Circular pillars (Code: 7.4.2)</v>
      </c>
      <c r="B326" s="5"/>
      <c r="C326" s="5"/>
      <c r="D326" s="5"/>
      <c r="E326" s="5"/>
      <c r="F326" s="5"/>
      <c r="G326" s="5"/>
      <c r="H326" s="5"/>
      <c r="I326" s="5"/>
      <c r="J326" s="5"/>
      <c r="K326" s="6"/>
    </row>
    <row r="327" spans="1:11" ht="15" x14ac:dyDescent="0.35">
      <c r="A327" s="5" t="str">
        <f>Sheet1!A327:G327</f>
        <v>Extra for random rubble masonry with hard stone curved on plan for a mean radius not exceeding 6 m. (Code: 7.5)</v>
      </c>
      <c r="B327" s="5"/>
      <c r="C327" s="5"/>
      <c r="D327" s="5"/>
      <c r="E327" s="5"/>
      <c r="F327" s="5"/>
      <c r="G327" s="5"/>
      <c r="H327" s="5"/>
      <c r="I327" s="5"/>
      <c r="J327" s="5"/>
      <c r="K327" s="6"/>
    </row>
    <row r="328" spans="1:11" ht="15" x14ac:dyDescent="0.35">
      <c r="A328" s="5" t="str">
        <f>Sheet1!A328:G328</f>
        <v>Coursed rubble masonry (first sort) with hard stone in foundation and plinth with: Cement mortar 1:6 (1 cement : 6 coarse sand) (Code: 7.6.1)</v>
      </c>
      <c r="B328" s="5"/>
      <c r="C328" s="5"/>
      <c r="D328" s="5"/>
      <c r="E328" s="5"/>
      <c r="F328" s="5"/>
      <c r="G328" s="5"/>
      <c r="H328" s="5"/>
      <c r="I328" s="5"/>
      <c r="J328" s="5"/>
      <c r="K328" s="6"/>
    </row>
    <row r="329" spans="1:11" ht="15" x14ac:dyDescent="0.35">
      <c r="A329" s="5" t="str">
        <f>Sheet1!A329:G329</f>
        <v>Coursed rubble masonry (second sort) with hard stone in foundation &amp; plinth with: Cement mortar 1:6 (1 cement : 6 coarse sand) (Code: 7.7.1)</v>
      </c>
      <c r="B329" s="5"/>
      <c r="C329" s="5"/>
      <c r="D329" s="5"/>
      <c r="E329" s="5"/>
      <c r="F329" s="5"/>
      <c r="G329" s="5"/>
      <c r="H329" s="5"/>
      <c r="I329" s="5"/>
      <c r="J329" s="5"/>
      <c r="K329" s="6"/>
    </row>
    <row r="330" spans="1:11" ht="15" x14ac:dyDescent="0.35">
      <c r="A330" s="5" t="str">
        <f>Sheet1!A330:G330</f>
        <v>Coursed rubble masonry with hard stone (first or second sort) in superstructure above plinth level and upto floor five level. Masonry work (first sort), in cement mortar 1:6 (1 cement : 6 coarse sand) (Code: 7.8.1)</v>
      </c>
      <c r="B330" s="5"/>
      <c r="C330" s="5"/>
      <c r="D330" s="5"/>
      <c r="E330" s="5"/>
      <c r="F330" s="5"/>
      <c r="G330" s="5"/>
      <c r="H330" s="5"/>
      <c r="I330" s="5"/>
      <c r="J330" s="5"/>
      <c r="K330" s="6"/>
    </row>
    <row r="331" spans="1:11" ht="15" x14ac:dyDescent="0.35">
      <c r="A331" s="5" t="str">
        <f>Sheet1!A331:G331</f>
        <v>Coursed rubble masonry with hard stone (first or second sort) in superstructure above plinth level and upto floor five level. Masonry work (second sort), in cement mortar 1:6 (1 cement : 6 coarse sand) (Code: 7.8.2)</v>
      </c>
      <c r="B331" s="5"/>
      <c r="C331" s="5"/>
      <c r="D331" s="5"/>
      <c r="E331" s="5"/>
      <c r="F331" s="5"/>
      <c r="G331" s="5"/>
      <c r="H331" s="5"/>
      <c r="I331" s="5"/>
      <c r="J331" s="5"/>
      <c r="K331" s="6"/>
    </row>
    <row r="332" spans="1:11" ht="15" x14ac:dyDescent="0.35">
      <c r="A332" s="5" t="str">
        <f>Sheet1!A332:G332</f>
        <v>Extra for coursed rubble masonry with hard stone (first or second sort) in : Square or rectangular pillars (Code: 7.10.1)</v>
      </c>
      <c r="B332" s="5"/>
      <c r="C332" s="5"/>
      <c r="D332" s="5"/>
      <c r="E332" s="5"/>
      <c r="F332" s="5"/>
      <c r="G332" s="5"/>
      <c r="H332" s="5"/>
      <c r="I332" s="5"/>
      <c r="J332" s="5"/>
      <c r="K332" s="6"/>
    </row>
    <row r="333" spans="1:11" ht="15" x14ac:dyDescent="0.35">
      <c r="A333" s="5" t="str">
        <f>Sheet1!A333:G333</f>
        <v>Extra for coursed rubble masonry with hard stone (first or second sort) in : Circular pillars (Code: 7.10.2)</v>
      </c>
      <c r="B333" s="5"/>
      <c r="C333" s="5"/>
      <c r="D333" s="5"/>
      <c r="E333" s="5"/>
      <c r="F333" s="5"/>
      <c r="G333" s="5"/>
      <c r="H333" s="5"/>
      <c r="I333" s="5"/>
      <c r="J333" s="5"/>
      <c r="K333" s="6"/>
    </row>
    <row r="334" spans="1:11" ht="15" x14ac:dyDescent="0.35">
      <c r="A334" s="5" t="str">
        <f>Sheet1!A334:G334</f>
        <v>Extra for coursed rubble masonry with hard stone (first or second sort) curved on plan for a mean radius not exceeding 6 m (Code: 7.11)</v>
      </c>
      <c r="B334" s="5"/>
      <c r="C334" s="5"/>
      <c r="D334" s="5"/>
      <c r="E334" s="5"/>
      <c r="F334" s="5"/>
      <c r="G334" s="5"/>
      <c r="H334" s="5"/>
      <c r="I334" s="5"/>
      <c r="J334" s="5"/>
      <c r="K334" s="6"/>
    </row>
    <row r="335" spans="1:11" ht="15" x14ac:dyDescent="0.35">
      <c r="A335" s="5" t="str">
        <f>Sheet1!A335:G335</f>
        <v>Stone work in plain ashlar in super structure upto floor five level in cement mortar 1:6 (1 cement : 6 coarse sand) including pointing with cement mortar 1:2 (1 white cement : 2 stone dust) with an admixture of pigment matching the stone shade: One face dressed Red sand stone (Code: 7.12.1.1)</v>
      </c>
      <c r="B335" s="5"/>
      <c r="C335" s="5"/>
      <c r="D335" s="5"/>
      <c r="E335" s="5"/>
      <c r="F335" s="5"/>
      <c r="G335" s="5"/>
      <c r="H335" s="5"/>
      <c r="I335" s="5"/>
      <c r="J335" s="5"/>
      <c r="K335" s="6"/>
    </row>
    <row r="336" spans="1:11" ht="15" x14ac:dyDescent="0.35">
      <c r="A336" s="5" t="str">
        <f>Sheet1!A336:G336</f>
        <v>Stone work in plain ashlar in super structure upto floor five level in cement mortar 1:6 (1 cement : 6 coarse sand) including pointing with cement mortar 1:2 (1 white cement : 2 stone dust) with an admixture of pigment matching the stone shade: White sand stone (Code: 7.12.1.2)</v>
      </c>
      <c r="B336" s="5"/>
      <c r="C336" s="5"/>
      <c r="D336" s="5"/>
      <c r="E336" s="5"/>
      <c r="F336" s="5"/>
      <c r="G336" s="5"/>
      <c r="H336" s="5"/>
      <c r="I336" s="5"/>
      <c r="J336" s="5"/>
      <c r="K336" s="6"/>
    </row>
    <row r="337" spans="1:11" ht="15" x14ac:dyDescent="0.35">
      <c r="A337" s="5" t="str">
        <f>Sheet1!A337:G337</f>
        <v>Stone work in plain ashlar in super structure upto floor five level in cement mortar 1:6 (1 cement : 6 coarse sand) including pointing with cement mortar 1:2 (1 white cement : 2 stone dust) with an admixture of pigment matching the stone shade: Both faces dressed Red sand stone (Code: 7.12.2.1)</v>
      </c>
      <c r="B337" s="5"/>
      <c r="C337" s="5"/>
      <c r="D337" s="5"/>
      <c r="E337" s="5"/>
      <c r="F337" s="5"/>
      <c r="G337" s="5"/>
      <c r="H337" s="5"/>
      <c r="I337" s="5"/>
      <c r="J337" s="5"/>
      <c r="K337" s="6"/>
    </row>
    <row r="338" spans="1:11" ht="15" x14ac:dyDescent="0.35">
      <c r="A338" s="5" t="str">
        <f>Sheet1!A338:G338</f>
        <v>Stone work in plain ashlar in super structure upto floor five level in cement mortar 1:6 (1 cement : 6 coarse sand) including pointing with cement mortar 1:2 (1 white cement : 2 stone dust) with an admixture of pigment matching the stone shade: Both faces dressed White sand stone (Code: 7.12.2.2)</v>
      </c>
      <c r="B338" s="5"/>
      <c r="C338" s="5"/>
      <c r="D338" s="5"/>
      <c r="E338" s="5"/>
      <c r="F338" s="5"/>
      <c r="G338" s="5"/>
      <c r="H338" s="5"/>
      <c r="I338" s="5"/>
      <c r="J338" s="5"/>
      <c r="K338" s="6"/>
    </row>
    <row r="339" spans="1:11" ht="15" x14ac:dyDescent="0.35">
      <c r="A339" s="5" t="str">
        <f>Sheet1!A339:G339</f>
        <v>Stone work plain ashlar in arches in superstructure upto floor V level in cement morter 1:3 (1 cement : 3 coarse sand) including centring, shuttering and pointing with white cement mortar 1:2 (1 white cement : 2 stone dust) with and admixture of pigment matching the stone shade. One face dressed Red sand stone (Code: 7.13.1.1)</v>
      </c>
      <c r="B339" s="5"/>
      <c r="C339" s="5"/>
      <c r="D339" s="5"/>
      <c r="E339" s="5"/>
      <c r="F339" s="5"/>
      <c r="G339" s="5"/>
      <c r="H339" s="5"/>
      <c r="I339" s="5"/>
      <c r="J339" s="5"/>
      <c r="K339" s="6"/>
    </row>
    <row r="340" spans="1:11" ht="15" x14ac:dyDescent="0.35">
      <c r="A340" s="5" t="str">
        <f>Sheet1!A340:G340</f>
        <v>Stone work plain ashlar in arches in superstructure upto floor V level in cement morter 1:3 (1 cement : 3 coarse sand) including centring, shuttering and pointing with white cement mortar 1:2 (1 white cement : 2 stone dust) with and admixture of pigment matching the stone shade. White sand stone (Code: 7.13.1.2)</v>
      </c>
      <c r="B340" s="5"/>
      <c r="C340" s="5"/>
      <c r="D340" s="5"/>
      <c r="E340" s="5"/>
      <c r="F340" s="5"/>
      <c r="G340" s="5"/>
      <c r="H340" s="5"/>
      <c r="I340" s="5"/>
      <c r="J340" s="5"/>
      <c r="K340" s="6"/>
    </row>
    <row r="341" spans="1:11" ht="15" x14ac:dyDescent="0.35">
      <c r="A341" s="5" t="str">
        <f>Sheet1!A341:G341</f>
        <v>Stone work plain ashlar in arches in superstructure upto floor V level in cement morter 1:3 (1 cement : 3 coarse sand) including centring, shuttering and pointing with white cement mortar 1:2 (1 white cement : 2 stone dust) with and admixture of pigment matching the stone shade. Both faces dressed Red sand stone (Code: 7.13.2.1)</v>
      </c>
      <c r="B341" s="5"/>
      <c r="C341" s="5"/>
      <c r="D341" s="5"/>
      <c r="E341" s="5"/>
      <c r="F341" s="5"/>
      <c r="G341" s="5"/>
      <c r="H341" s="5"/>
      <c r="I341" s="5"/>
      <c r="J341" s="5"/>
      <c r="K341" s="6"/>
    </row>
    <row r="342" spans="1:11" ht="15" x14ac:dyDescent="0.35">
      <c r="A342" s="5" t="str">
        <f>Sheet1!A342:G342</f>
        <v>Stone work plain ashlar in arches in superstructure upto floor V level in cement morter 1:3 (1 cement : 3 coarse sand) including centring, shuttering and pointing with white cement mortar 1:2 (1 white cement : 2 stone dust) with and admixture of pigment matching the stone shade. White sand stone (Code: 7.13.2.2)</v>
      </c>
      <c r="B342" s="5"/>
      <c r="C342" s="5"/>
      <c r="D342" s="5"/>
      <c r="E342" s="5"/>
      <c r="F342" s="5"/>
      <c r="G342" s="5"/>
      <c r="H342" s="5"/>
      <c r="I342" s="5"/>
      <c r="J342" s="5"/>
      <c r="K342" s="6"/>
    </row>
    <row r="343" spans="1:11" ht="15" x14ac:dyDescent="0.35">
      <c r="A343" s="5" t="str">
        <f>Sheet1!A343:G343</f>
        <v>Stone work plain ashlar in domes, in super structure upto floor V level in cement mortar 1:3 (1 cement : 3 coarse sand) including centring, shuttering and pointing with white cement mortar 1:2 (1 white cement : 2 stone dust) with an admixture of pigment matching the stone shade. One face dressed Red sand stone (Code: 7.14.1.1)</v>
      </c>
      <c r="B343" s="5"/>
      <c r="C343" s="5"/>
      <c r="D343" s="5"/>
      <c r="E343" s="5"/>
      <c r="F343" s="5"/>
      <c r="G343" s="5"/>
      <c r="H343" s="5"/>
      <c r="I343" s="5"/>
      <c r="J343" s="5"/>
      <c r="K343" s="6"/>
    </row>
    <row r="344" spans="1:11" ht="15" x14ac:dyDescent="0.35">
      <c r="A344" s="5" t="str">
        <f>Sheet1!A344:G344</f>
        <v>Stone work plain ashlar in domes, in super structure upto floor V level in cement mortar 1:3 (1 cement : 3 coarse sand) including centring, shuttering and pointing with white cement mortar 1:2 (1 white cement : 2 stone dust) with an admixture of pigment matching the stone shade. White sand stone (Code: 7.14.1.2)</v>
      </c>
      <c r="B344" s="5"/>
      <c r="C344" s="5"/>
      <c r="D344" s="5"/>
      <c r="E344" s="5"/>
      <c r="F344" s="5"/>
      <c r="G344" s="5"/>
      <c r="H344" s="5"/>
      <c r="I344" s="5"/>
      <c r="J344" s="5"/>
      <c r="K344" s="6"/>
    </row>
    <row r="345" spans="1:11" ht="15" x14ac:dyDescent="0.35">
      <c r="A345" s="5" t="str">
        <f>Sheet1!A345:G345</f>
        <v>Stone work plain ashlar in domes, in super structure upto floor V level in cement mortar 1:3 (1 cement : 3 coarse sand) including centring, shuttering and pointing with white cement mortar 1:2 (1 white cement : 2 stone dust) with an admixture of pigment matching the stone shade. Both faces dressed Red sand stone (Code: 7.14.2.1)</v>
      </c>
      <c r="B345" s="5"/>
      <c r="C345" s="5"/>
      <c r="D345" s="5"/>
      <c r="E345" s="5"/>
      <c r="F345" s="5"/>
      <c r="G345" s="5"/>
      <c r="H345" s="5"/>
      <c r="I345" s="5"/>
      <c r="J345" s="5"/>
      <c r="K345" s="6"/>
    </row>
    <row r="346" spans="1:11" ht="15" x14ac:dyDescent="0.35">
      <c r="A346" s="5" t="str">
        <f>Sheet1!A346:G346</f>
        <v>Stone work plain ashlar in domes, in super structure upto floor V level in cement mortar 1:3 (1 cement : 3 coarse sand) including centring, shuttering and pointing with white cement mortar 1:2 (1 white cement : 2 stone dust) with an admixture of pigment matching the stone shade. White sand stone (Code: 7.14.2.2)</v>
      </c>
      <c r="B346" s="5"/>
      <c r="C346" s="5"/>
      <c r="D346" s="5"/>
      <c r="E346" s="5"/>
      <c r="F346" s="5"/>
      <c r="G346" s="5"/>
      <c r="H346" s="5"/>
      <c r="I346" s="5"/>
      <c r="J346" s="5"/>
      <c r="K346" s="6"/>
    </row>
    <row r="347" spans="1:11" ht="15" x14ac:dyDescent="0.35">
      <c r="A347" s="5" t="str">
        <f>Sheet1!A347:G347</f>
        <v>Stone work ashlar punched (ordinary) in superstructure upto floor five level in cement mortar 1:6 ( 1 white cement : 6 coarse sand) including pointing with cement mortar 1:2 ( 1 white cement : 2 stone dust) with an admixture of pigment matching the stone shade. One face punched Red sand stone (Code: 7.15.1.1)</v>
      </c>
      <c r="B347" s="5"/>
      <c r="C347" s="5"/>
      <c r="D347" s="5"/>
      <c r="E347" s="5"/>
      <c r="F347" s="5"/>
      <c r="G347" s="5"/>
      <c r="H347" s="5"/>
      <c r="I347" s="5"/>
      <c r="J347" s="5"/>
      <c r="K347" s="6"/>
    </row>
    <row r="348" spans="1:11" ht="15" x14ac:dyDescent="0.35">
      <c r="A348" s="5" t="str">
        <f>Sheet1!A348:G348</f>
        <v>Stone work ashlar punched (ordinary) in superstructure upto floor five level in cement mortar 1:6 ( 1 white cement : 6 coarse sand) including pointing with cement mortar 1:2 ( 1 white cement : 2 stone dust) with an admixture of pigment matching the stone shade. White sand stone (Code: 7.15.1.2)</v>
      </c>
      <c r="B348" s="5"/>
      <c r="C348" s="5"/>
      <c r="D348" s="5"/>
      <c r="E348" s="5"/>
      <c r="F348" s="5"/>
      <c r="G348" s="5"/>
      <c r="H348" s="5"/>
      <c r="I348" s="5"/>
      <c r="J348" s="5"/>
      <c r="K348" s="6"/>
    </row>
    <row r="349" spans="1:11" ht="15" x14ac:dyDescent="0.35">
      <c r="A349" s="5" t="str">
        <f>Sheet1!A349:G349</f>
        <v>Stone work ashlar punched (ordinary) in superstructure upto floor five level in cement mortar 1:6 ( 1 white cement : 6 coarse sand) including pointing with cement mortar 1:2 ( 1 white cement : 2 stone dust) with an admixture of pigment matching the stone shade. Both faced punched Red sand stone (Code: 7.15.2.1)</v>
      </c>
      <c r="B349" s="5"/>
      <c r="C349" s="5"/>
      <c r="D349" s="5"/>
      <c r="E349" s="5"/>
      <c r="F349" s="5"/>
      <c r="G349" s="5"/>
      <c r="H349" s="5"/>
      <c r="I349" s="5"/>
      <c r="J349" s="5"/>
      <c r="K349" s="6"/>
    </row>
    <row r="350" spans="1:11" ht="15" x14ac:dyDescent="0.35">
      <c r="A350" s="5" t="str">
        <f>Sheet1!A350:G350</f>
        <v>Stone work ashlar punched (ordinary) in superstructure upto floor five level in cement mortar 1:6 ( 1 white cement : 6 coarse sand) including pointing with cement mortar 1:2 ( 1 white cement : 2 stone dust) with an admixture of pigment matching the stone shade. White sand stone (Code: 7.15.2.2)</v>
      </c>
      <c r="B350" s="5"/>
      <c r="C350" s="5"/>
      <c r="D350" s="5"/>
      <c r="E350" s="5"/>
      <c r="F350" s="5"/>
      <c r="G350" s="5"/>
      <c r="H350" s="5"/>
      <c r="I350" s="5"/>
      <c r="J350" s="5"/>
      <c r="K350" s="6"/>
    </row>
    <row r="351" spans="1:11" ht="15" x14ac:dyDescent="0.35">
      <c r="A351" s="5" t="str">
        <f>Sheet1!A351:G351</f>
        <v>Extra for stone work, Random Rubble/ Coursed Rubble masonry/Ashlar Masonry above floor V level for every four floors or part thereof. (Code: 7.16)</v>
      </c>
      <c r="B351" s="5"/>
      <c r="C351" s="5"/>
      <c r="D351" s="5"/>
      <c r="E351" s="5"/>
      <c r="F351" s="5"/>
      <c r="G351" s="5"/>
      <c r="H351" s="5"/>
      <c r="I351" s="5"/>
      <c r="J351" s="5"/>
      <c r="K351" s="6"/>
    </row>
    <row r="352" spans="1:11" ht="15" x14ac:dyDescent="0.35">
      <c r="A352" s="5" t="str">
        <f>Sheet1!A352:G352</f>
        <v>Extra for plain ashlar or ashlar punched in. Square or rectangular pillars. (Code: 7.17.1)</v>
      </c>
      <c r="B352" s="5"/>
      <c r="C352" s="5"/>
      <c r="D352" s="5"/>
      <c r="E352" s="5"/>
      <c r="F352" s="5"/>
      <c r="G352" s="5"/>
      <c r="H352" s="5"/>
      <c r="I352" s="5"/>
      <c r="J352" s="5"/>
      <c r="K352" s="6"/>
    </row>
    <row r="353" spans="1:11" ht="15" x14ac:dyDescent="0.35">
      <c r="A353" s="5" t="str">
        <f>Sheet1!A353:G353</f>
        <v>Extra for stone work; plain ashlar or ashlar punched curved on plan with a mean radius not exceeding 6m (Code: 7.18)</v>
      </c>
      <c r="B353" s="5"/>
      <c r="C353" s="5"/>
      <c r="D353" s="5"/>
      <c r="E353" s="5"/>
      <c r="F353" s="5"/>
      <c r="G353" s="5"/>
      <c r="H353" s="5"/>
      <c r="I353" s="5"/>
      <c r="J353" s="5"/>
      <c r="K353" s="6"/>
    </row>
    <row r="354" spans="1:11" ht="15" x14ac:dyDescent="0.35">
      <c r="A354" s="5" t="str">
        <f>Sheet1!A354:G354</f>
        <v>Extra for additional cost of centering for arches exceeding 6 m span including all strutting, bolting, wedging etc. and removal (area of soffit to be measured ). (Code: 7.19)</v>
      </c>
      <c r="B354" s="5"/>
      <c r="C354" s="5"/>
      <c r="D354" s="5"/>
      <c r="E354" s="5"/>
      <c r="F354" s="5"/>
      <c r="G354" s="5"/>
      <c r="H354" s="5"/>
      <c r="I354" s="5"/>
      <c r="J354" s="5"/>
      <c r="K354" s="6"/>
    </row>
    <row r="355" spans="1:11" ht="15" x14ac:dyDescent="0.35">
      <c r="A355" s="5" t="str">
        <f>Sheet1!A355:G355</f>
        <v>Stone work ashlar sunk or moulded or sunk and moulded upto floor five level in cement mortar 1:6 (1 cement : 6 coarse sand) including pointing with white cement mortar 1:2 (1 white cement : 2 stone dust) with an admixture of pigment matching the stone shade: Red sand stone (Code: 7.20.1)</v>
      </c>
      <c r="B355" s="5"/>
      <c r="C355" s="5"/>
      <c r="D355" s="5"/>
      <c r="E355" s="5"/>
      <c r="F355" s="5"/>
      <c r="G355" s="5"/>
      <c r="H355" s="5"/>
      <c r="I355" s="5"/>
      <c r="J355" s="5"/>
      <c r="K355" s="6"/>
    </row>
    <row r="356" spans="1:11" ht="15" x14ac:dyDescent="0.35">
      <c r="A356" s="5" t="str">
        <f>Sheet1!A356:G356</f>
        <v>Stone work ashlar sunk or moulded or sunk and moulded upto floor five level in cement mortar 1:6 (1 cement : 6 coarse sand) including pointing with white cement mortar 1:2 (1 white cement : 2 stone dust) with an admixture of pigment matching the stone shade: White sand stone (Code: 7.20.2)</v>
      </c>
      <c r="B356" s="5"/>
      <c r="C356" s="5"/>
      <c r="D356" s="5"/>
      <c r="E356" s="5"/>
      <c r="F356" s="5"/>
      <c r="G356" s="5"/>
      <c r="H356" s="5"/>
      <c r="I356" s="5"/>
      <c r="J356" s="5"/>
      <c r="K356" s="6"/>
    </row>
    <row r="357" spans="1:11" ht="15" x14ac:dyDescent="0.35">
      <c r="A357" s="5" t="str">
        <f>Sheet1!A357:G357</f>
        <v>Extra for stone work ashair sunk or moulded or sunk and moulded or carved in: Triangular or Square or rectangular pillars (Code: 7.21.1)</v>
      </c>
      <c r="B357" s="5"/>
      <c r="C357" s="5"/>
      <c r="D357" s="5"/>
      <c r="E357" s="5"/>
      <c r="F357" s="5"/>
      <c r="G357" s="5"/>
      <c r="H357" s="5"/>
      <c r="I357" s="5"/>
      <c r="J357" s="5"/>
      <c r="K357" s="6"/>
    </row>
    <row r="358" spans="1:11" ht="15" x14ac:dyDescent="0.35">
      <c r="A358" s="5" t="str">
        <f>Sheet1!A358:G358</f>
        <v>Extra for stone work ashair sunk or moulded or sunk and moulded or carved in: Circular or polygonal pillars (Code: 7.21.2)</v>
      </c>
      <c r="B358" s="5"/>
      <c r="C358" s="5"/>
      <c r="D358" s="5"/>
      <c r="E358" s="5"/>
      <c r="F358" s="5"/>
      <c r="G358" s="5"/>
      <c r="H358" s="5"/>
      <c r="I358" s="5"/>
      <c r="J358" s="5"/>
      <c r="K358" s="6"/>
    </row>
    <row r="359" spans="1:11" ht="15" x14ac:dyDescent="0.35">
      <c r="A359" s="5" t="str">
        <f>Sheet1!A359:G359</f>
        <v>Extra for stone work ashlar sunk or moulded in cornices. (Code: 7.22)</v>
      </c>
      <c r="B359" s="5"/>
      <c r="C359" s="5"/>
      <c r="D359" s="5"/>
      <c r="E359" s="5"/>
      <c r="F359" s="5"/>
      <c r="G359" s="5"/>
      <c r="H359" s="5"/>
      <c r="I359" s="5"/>
      <c r="J359" s="5"/>
      <c r="K359" s="6"/>
    </row>
    <row r="360" spans="1:11" ht="15" x14ac:dyDescent="0.35">
      <c r="A360" s="5" t="str">
        <f>Sheet1!A360:G360</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Exposed face fine dressed with rough backing. 70 mm thick (Code: 7.23.1.1)</v>
      </c>
      <c r="B360" s="5"/>
      <c r="C360" s="5"/>
      <c r="D360" s="5"/>
      <c r="E360" s="5"/>
      <c r="F360" s="5"/>
      <c r="G360" s="5"/>
      <c r="H360" s="5"/>
      <c r="I360" s="5"/>
      <c r="J360" s="5"/>
      <c r="K360" s="6"/>
    </row>
    <row r="361" spans="1:11" ht="15" x14ac:dyDescent="0.35">
      <c r="A361" s="5" t="str">
        <f>Sheet1!A361:G361</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60 mm thick (Code: 7.23.1.2)</v>
      </c>
      <c r="B361" s="5"/>
      <c r="C361" s="5"/>
      <c r="D361" s="5"/>
      <c r="E361" s="5"/>
      <c r="F361" s="5"/>
      <c r="G361" s="5"/>
      <c r="H361" s="5"/>
      <c r="I361" s="5"/>
      <c r="J361" s="5"/>
      <c r="K361" s="6"/>
    </row>
    <row r="362" spans="1:11" ht="15" x14ac:dyDescent="0.35">
      <c r="A362" s="5" t="str">
        <f>Sheet1!A362:G362</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50 mm thick (Code: 7.23.1.3)</v>
      </c>
      <c r="B362" s="5"/>
      <c r="C362" s="5"/>
      <c r="D362" s="5"/>
      <c r="E362" s="5"/>
      <c r="F362" s="5"/>
      <c r="G362" s="5"/>
      <c r="H362" s="5"/>
      <c r="I362" s="5"/>
      <c r="J362" s="5"/>
      <c r="K362" s="6"/>
    </row>
    <row r="363" spans="1:11" ht="15" x14ac:dyDescent="0.35">
      <c r="A363" s="5" t="str">
        <f>Sheet1!A363:G363</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40 mm thick (Code: 7.23.1.4)</v>
      </c>
      <c r="B363" s="5"/>
      <c r="C363" s="5"/>
      <c r="D363" s="5"/>
      <c r="E363" s="5"/>
      <c r="F363" s="5"/>
      <c r="G363" s="5"/>
      <c r="H363" s="5"/>
      <c r="I363" s="5"/>
      <c r="J363" s="5"/>
      <c r="K363" s="6"/>
    </row>
    <row r="364" spans="1:11" ht="15" x14ac:dyDescent="0.35">
      <c r="A364" s="5" t="str">
        <f>Sheet1!A364:G364</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30 mm thick (Code: 7.23.1.5)</v>
      </c>
      <c r="B364" s="5"/>
      <c r="C364" s="5"/>
      <c r="D364" s="5"/>
      <c r="E364" s="5"/>
      <c r="F364" s="5"/>
      <c r="G364" s="5"/>
      <c r="H364" s="5"/>
      <c r="I364" s="5"/>
      <c r="J364" s="5"/>
      <c r="K364" s="6"/>
    </row>
    <row r="365" spans="1:11" ht="15" x14ac:dyDescent="0.35">
      <c r="A365" s="5" t="str">
        <f>Sheet1!A365:G365</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70 mm thick (Code: 7.23.2.1)</v>
      </c>
      <c r="B365" s="5"/>
      <c r="C365" s="5"/>
      <c r="D365" s="5"/>
      <c r="E365" s="5"/>
      <c r="F365" s="5"/>
      <c r="G365" s="5"/>
      <c r="H365" s="5"/>
      <c r="I365" s="5"/>
      <c r="J365" s="5"/>
      <c r="K365" s="6"/>
    </row>
    <row r="366" spans="1:11" ht="15" x14ac:dyDescent="0.35">
      <c r="A366" s="5" t="str">
        <f>Sheet1!A366:G366</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60 mm thick (Code: 7.23.2.2)</v>
      </c>
      <c r="B366" s="5"/>
      <c r="C366" s="5"/>
      <c r="D366" s="5"/>
      <c r="E366" s="5"/>
      <c r="F366" s="5"/>
      <c r="G366" s="5"/>
      <c r="H366" s="5"/>
      <c r="I366" s="5"/>
      <c r="J366" s="5"/>
      <c r="K366" s="6"/>
    </row>
    <row r="367" spans="1:11" ht="15" x14ac:dyDescent="0.35">
      <c r="A367" s="5" t="str">
        <f>Sheet1!A367:G367</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50 mm thick (Code: 7.23.2.3)</v>
      </c>
      <c r="B367" s="5"/>
      <c r="C367" s="5"/>
      <c r="D367" s="5"/>
      <c r="E367" s="5"/>
      <c r="F367" s="5"/>
      <c r="G367" s="5"/>
      <c r="H367" s="5"/>
      <c r="I367" s="5"/>
      <c r="J367" s="5"/>
      <c r="K367" s="6"/>
    </row>
    <row r="368" spans="1:11" ht="15" x14ac:dyDescent="0.35">
      <c r="A368" s="5" t="str">
        <f>Sheet1!A368:G368</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40 mm thick (Code: 7.23.2.4)</v>
      </c>
      <c r="B368" s="5"/>
      <c r="C368" s="5"/>
      <c r="D368" s="5"/>
      <c r="E368" s="5"/>
      <c r="F368" s="5"/>
      <c r="G368" s="5"/>
      <c r="H368" s="5"/>
      <c r="I368" s="5"/>
      <c r="J368" s="5"/>
      <c r="K368" s="6"/>
    </row>
    <row r="369" spans="1:11" ht="15" x14ac:dyDescent="0.35">
      <c r="A369" s="5" t="str">
        <f>Sheet1!A369:G369</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30 mm thick (Code: 7.23.2.5)</v>
      </c>
      <c r="B369" s="5"/>
      <c r="C369" s="5"/>
      <c r="D369" s="5"/>
      <c r="E369" s="5"/>
      <c r="F369" s="5"/>
      <c r="G369" s="5"/>
      <c r="H369" s="5"/>
      <c r="I369" s="5"/>
      <c r="J369" s="5"/>
      <c r="K369" s="6"/>
    </row>
    <row r="370" spans="1:11" ht="15" x14ac:dyDescent="0.35">
      <c r="A370" s="5" t="str">
        <f>Sheet1!A370:G370</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70 mm thick (Code: 7.23.3.1)</v>
      </c>
      <c r="B370" s="5"/>
      <c r="C370" s="5"/>
      <c r="D370" s="5"/>
      <c r="E370" s="5"/>
      <c r="F370" s="5"/>
      <c r="G370" s="5"/>
      <c r="H370" s="5"/>
      <c r="I370" s="5"/>
      <c r="J370" s="5"/>
      <c r="K370" s="6"/>
    </row>
    <row r="371" spans="1:11" ht="15" x14ac:dyDescent="0.35">
      <c r="A371" s="5" t="str">
        <f>Sheet1!A371:G371</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60 mm thick (Code: 7.23.3.2)</v>
      </c>
      <c r="B371" s="5"/>
      <c r="C371" s="5"/>
      <c r="D371" s="5"/>
      <c r="E371" s="5"/>
      <c r="F371" s="5"/>
      <c r="G371" s="5"/>
      <c r="H371" s="5"/>
      <c r="I371" s="5"/>
      <c r="J371" s="5"/>
      <c r="K371" s="6"/>
    </row>
    <row r="372" spans="1:11" ht="15" x14ac:dyDescent="0.35">
      <c r="A372" s="5" t="str">
        <f>Sheet1!A372:G372</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50 mm thick (Code: 7.23.3.3)</v>
      </c>
      <c r="B372" s="5"/>
      <c r="C372" s="5"/>
      <c r="D372" s="5"/>
      <c r="E372" s="5"/>
      <c r="F372" s="5"/>
      <c r="G372" s="5"/>
      <c r="H372" s="5"/>
      <c r="I372" s="5"/>
      <c r="J372" s="5"/>
      <c r="K372" s="6"/>
    </row>
    <row r="373" spans="1:11" ht="15" x14ac:dyDescent="0.35">
      <c r="A373" s="5" t="str">
        <f>Sheet1!A373:G373</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40 mm thick (Code: 7.23.3.4)</v>
      </c>
      <c r="B373" s="5"/>
      <c r="C373" s="5"/>
      <c r="D373" s="5"/>
      <c r="E373" s="5"/>
      <c r="F373" s="5"/>
      <c r="G373" s="5"/>
      <c r="H373" s="5"/>
      <c r="I373" s="5"/>
      <c r="J373" s="5"/>
      <c r="K373" s="6"/>
    </row>
    <row r="374" spans="1:11" ht="15" x14ac:dyDescent="0.35">
      <c r="A374" s="5" t="str">
        <f>Sheet1!A374:G374</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30mm thick (Code: 7.23.3.5)</v>
      </c>
      <c r="B374" s="5"/>
      <c r="C374" s="5"/>
      <c r="D374" s="5"/>
      <c r="E374" s="5"/>
      <c r="F374" s="5"/>
      <c r="G374" s="5"/>
      <c r="H374" s="5"/>
      <c r="I374" s="5"/>
      <c r="J374" s="5"/>
      <c r="K374" s="6"/>
    </row>
    <row r="375" spans="1:11" ht="15" x14ac:dyDescent="0.35">
      <c r="A375" s="5" t="str">
        <f>Sheet1!A375:G375</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70 mm thick (Code: 7.23.4.1)</v>
      </c>
      <c r="B375" s="5"/>
      <c r="C375" s="5"/>
      <c r="D375" s="5"/>
      <c r="E375" s="5"/>
      <c r="F375" s="5"/>
      <c r="G375" s="5"/>
      <c r="H375" s="5"/>
      <c r="I375" s="5"/>
      <c r="J375" s="5"/>
      <c r="K375" s="6"/>
    </row>
    <row r="376" spans="1:11" ht="15" x14ac:dyDescent="0.35">
      <c r="A376" s="5" t="str">
        <f>Sheet1!A376:G376</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60mm thick (Code: 7.23.4.2)</v>
      </c>
      <c r="B376" s="5"/>
      <c r="C376" s="5"/>
      <c r="D376" s="5"/>
      <c r="E376" s="5"/>
      <c r="F376" s="5"/>
      <c r="G376" s="5"/>
      <c r="H376" s="5"/>
      <c r="I376" s="5"/>
      <c r="J376" s="5"/>
      <c r="K376" s="6"/>
    </row>
    <row r="377" spans="1:11" ht="15" x14ac:dyDescent="0.35">
      <c r="A377" s="5" t="str">
        <f>Sheet1!A377:G377</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50 mm thick (Code: 7.23.4.3)</v>
      </c>
      <c r="B377" s="5"/>
      <c r="C377" s="5"/>
      <c r="D377" s="5"/>
      <c r="E377" s="5"/>
      <c r="F377" s="5"/>
      <c r="G377" s="5"/>
      <c r="H377" s="5"/>
      <c r="I377" s="5"/>
      <c r="J377" s="5"/>
      <c r="K377" s="6"/>
    </row>
    <row r="378" spans="1:11" ht="15" x14ac:dyDescent="0.35">
      <c r="A378" s="5" t="str">
        <f>Sheet1!A378:G378</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40 mm thick (Code: 7.23.4.4)</v>
      </c>
      <c r="B378" s="5"/>
      <c r="C378" s="5"/>
      <c r="D378" s="5"/>
      <c r="E378" s="5"/>
      <c r="F378" s="5"/>
      <c r="G378" s="5"/>
      <c r="H378" s="5"/>
      <c r="I378" s="5"/>
      <c r="J378" s="5"/>
      <c r="K378" s="6"/>
    </row>
    <row r="379" spans="1:11" ht="15" x14ac:dyDescent="0.35">
      <c r="A379" s="5" t="str">
        <f>Sheet1!A379:G379</f>
        <v>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30 mm thick (Code: 7.23.4.5)</v>
      </c>
      <c r="B379" s="5"/>
      <c r="C379" s="5"/>
      <c r="D379" s="5"/>
      <c r="E379" s="5"/>
      <c r="F379" s="5"/>
      <c r="G379" s="5"/>
      <c r="H379" s="5"/>
      <c r="I379" s="5"/>
      <c r="J379" s="5"/>
      <c r="K379" s="6"/>
    </row>
    <row r="380" spans="1:11" ht="15" x14ac:dyDescent="0.35">
      <c r="A380" s="5" t="str">
        <f>Sheet1!A380:G380</f>
        <v>Gang saw cut stone 30mm thick White sand stone (Code: 7.23.5.1)</v>
      </c>
      <c r="B380" s="5"/>
      <c r="C380" s="5"/>
      <c r="D380" s="5"/>
      <c r="E380" s="5"/>
      <c r="F380" s="5"/>
      <c r="G380" s="5"/>
      <c r="H380" s="5"/>
      <c r="I380" s="5"/>
      <c r="J380" s="5"/>
      <c r="K380" s="6"/>
    </row>
    <row r="381" spans="1:11" ht="15" x14ac:dyDescent="0.35">
      <c r="A381" s="5" t="str">
        <f>Sheet1!A381:G381</f>
        <v>Gang saw cut stone 30mm thick Red sand stone (Code: 7.23.5.2)</v>
      </c>
      <c r="B381" s="5"/>
      <c r="C381" s="5"/>
      <c r="D381" s="5"/>
      <c r="E381" s="5"/>
      <c r="F381" s="5"/>
      <c r="G381" s="5"/>
      <c r="H381" s="5"/>
      <c r="I381" s="5"/>
      <c r="J381" s="5"/>
      <c r="K381" s="6"/>
    </row>
    <row r="382" spans="1:11" ht="15" x14ac:dyDescent="0.35">
      <c r="A382" s="5" t="str">
        <f>Sheet1!A382:G382</f>
        <v>Extra for stone work (veneer work) curved on plan with a mean radius not exceeding 6m (Code: 7.24)</v>
      </c>
      <c r="B382" s="5"/>
      <c r="C382" s="5"/>
      <c r="D382" s="5"/>
      <c r="E382" s="5"/>
      <c r="F382" s="5"/>
      <c r="G382" s="5"/>
      <c r="H382" s="5"/>
      <c r="I382" s="5"/>
      <c r="J382" s="5"/>
      <c r="K382" s="6"/>
    </row>
    <row r="383" spans="1:11" ht="15" x14ac:dyDescent="0.35">
      <c r="A383" s="5" t="str">
        <f>Sheet1!A383:G383</f>
        <v>Providing and fixing stainless steel cramps of required size and shape for anchoring stone wall lining to the backing or securing adjacent stones in stone wall lining in cement mortar 1:2 (1 cement :2 coarse sand) including making the necessary chases in stone and holes in walls wherever required. (Code: 7.25)</v>
      </c>
      <c r="B383" s="5"/>
      <c r="C383" s="5"/>
      <c r="D383" s="5"/>
      <c r="E383" s="5"/>
      <c r="F383" s="5"/>
      <c r="G383" s="5"/>
      <c r="H383" s="5"/>
      <c r="I383" s="5"/>
      <c r="J383" s="5"/>
      <c r="K383" s="6"/>
    </row>
    <row r="384" spans="1:11" ht="15" x14ac:dyDescent="0.35">
      <c r="A384" s="5" t="str">
        <f>Sheet1!A384:G384</f>
        <v>Providing and fixing stone dowels 10x5x2.50 cm cut to double wedge shape as per design in cement mortar 1:2 (1 cement :2 coarse sand) including making the necessary chases. (Code: 7.26)</v>
      </c>
      <c r="B384" s="5"/>
      <c r="C384" s="5"/>
      <c r="D384" s="5"/>
      <c r="E384" s="5"/>
      <c r="F384" s="5"/>
      <c r="G384" s="5"/>
      <c r="H384" s="5"/>
      <c r="I384" s="5"/>
      <c r="J384" s="5"/>
      <c r="K384" s="6"/>
    </row>
    <row r="385" spans="1:11" ht="15" x14ac:dyDescent="0.35">
      <c r="A385" s="5" t="str">
        <f>Sheet1!A385:G385</f>
        <v>Providing and fixing copper pins 7.5 cm long 6mm diameter for securing adjacent stones in stone wall lining in cement mortar1:2 (1 cement :2 coarse sand) including making the necessary chases. (Code: 7.27)</v>
      </c>
      <c r="B385" s="5"/>
      <c r="C385" s="5"/>
      <c r="D385" s="5"/>
      <c r="E385" s="5"/>
      <c r="F385" s="5"/>
      <c r="G385" s="5"/>
      <c r="H385" s="5"/>
      <c r="I385" s="5"/>
      <c r="J385" s="5"/>
      <c r="K385" s="6"/>
    </row>
    <row r="386" spans="1:11" ht="15" x14ac:dyDescent="0.35">
      <c r="A386" s="5" t="str">
        <f>Sheet1!A386:G386</f>
        <v>Providing and fixing sloping chajja of stone 40 mm thick and upto 80 cm wide beyond the wall as measured along the slope in cement mortar 1:4 (1 cement : 4 coarse sand) with 12 mm diameter anchoring steel bar, 45 cm long,fixed in each stone and supported on and including with brick cove in cement mortar1:4 (1 cement : 4 coarse sand)including pointing in cement mortar 1:2 (1 white cement : 2 stone dust) with an admixture of pigment matching the stone shade: Red sand Stone With common burnt clay F.P.S.(non modular) bricks of class designation 7.5 (Code: 7.28.1.1)</v>
      </c>
      <c r="B386" s="5"/>
      <c r="C386" s="5"/>
      <c r="D386" s="5"/>
      <c r="E386" s="5"/>
      <c r="F386" s="5"/>
      <c r="G386" s="5"/>
      <c r="H386" s="5"/>
      <c r="I386" s="5"/>
      <c r="J386" s="5"/>
      <c r="K386" s="6"/>
    </row>
    <row r="387" spans="1:11" ht="15" x14ac:dyDescent="0.35">
      <c r="A387" s="5" t="str">
        <f>Sheet1!A387:G387</f>
        <v>Providing and fixing sloping chajja of stone 40 mm thick and upto 80 cm wide beyond the wall as measured along the slope in cement mortar 1:4 (1 cement : 4 coarse sand) with 12 mm diameter anchoring steel bar, 45 cm long,fixed in each stone and supported on and including with brick cove in cement mortar1:4 (1 cement : 4 coarse sand)including pointing in cement mortar 1:2 (1 white cement : 2 stone dust) with an admixture of pigment matching the stone shade: White Sand stone: With common burnt clay F.P.S.(non modular) bricks of class designation 7.5 (Code: 7.28.2.1)</v>
      </c>
      <c r="B387" s="5"/>
      <c r="C387" s="5"/>
      <c r="D387" s="5"/>
      <c r="E387" s="5"/>
      <c r="F387" s="5"/>
      <c r="G387" s="5"/>
      <c r="H387" s="5"/>
      <c r="I387" s="5"/>
      <c r="J387" s="5"/>
      <c r="K387" s="6"/>
    </row>
    <row r="388" spans="1:11" ht="15" x14ac:dyDescent="0.35">
      <c r="A388" s="5" t="str">
        <f>Sheet1!A388:G388</f>
        <v>Providing and fixing horizontal chajja of stone 40 mm thick and upto 80 cm projection in cement mortar 1:4 (1 cement : 4 coarse sand) including pointing in white cement mortar 1:2 (1 white cement : 2 stone dust) with an admixture of pigment matching the stone shade: Red sand stone (Code: 7.29.1)</v>
      </c>
      <c r="B388" s="5"/>
      <c r="C388" s="5"/>
      <c r="D388" s="5"/>
      <c r="E388" s="5"/>
      <c r="F388" s="5"/>
      <c r="G388" s="5"/>
      <c r="H388" s="5"/>
      <c r="I388" s="5"/>
      <c r="J388" s="5"/>
      <c r="K388" s="6"/>
    </row>
    <row r="389" spans="1:11" ht="15" x14ac:dyDescent="0.35">
      <c r="A389" s="5" t="str">
        <f>Sheet1!A389:G389</f>
        <v>Providing and fixing horizontal chajja of stone 40 mm thick and upto 80 cm projection in cement mortar 1:4 (1 cement : 4 coarse sand) including pointing in white cement mortar 1:2 (1 white cement : 2 stone dust) with an admixture of pigment matching the stone shade: White sand stone (Code: 7.29.2)</v>
      </c>
      <c r="B389" s="5"/>
      <c r="C389" s="5"/>
      <c r="D389" s="5"/>
      <c r="E389" s="5"/>
      <c r="F389" s="5"/>
      <c r="G389" s="5"/>
      <c r="H389" s="5"/>
      <c r="I389" s="5"/>
      <c r="J389" s="5"/>
      <c r="K389" s="6"/>
    </row>
    <row r="390" spans="1:11" ht="15" x14ac:dyDescent="0.35">
      <c r="A390" s="5" t="str">
        <f>Sheet1!A390:G390</f>
        <v>30 mm red sand stone sun - shade (chisel-dressed) supported on red sand stone brackets, fixed in walls with cement mortar 1.4 (1 cement: 4 coarse sand), including finishing complete. (Code: 7.3)</v>
      </c>
      <c r="B390" s="5"/>
      <c r="C390" s="5"/>
      <c r="D390" s="5"/>
      <c r="E390" s="5"/>
      <c r="F390" s="5"/>
      <c r="G390" s="5"/>
      <c r="H390" s="5"/>
      <c r="I390" s="5"/>
      <c r="J390" s="5"/>
      <c r="K390" s="6"/>
    </row>
    <row r="391" spans="1:11" ht="15" x14ac:dyDescent="0.35">
      <c r="A391" s="5" t="str">
        <f>Sheet1!A391:G391</f>
        <v>Providing and fixing red sand stone brackets 55x22.5x45 cm sunk and moulded including providing and fixing with 4 Nos gun metal cramp 25x6 mm 30 cm long and dowel bars 7.5 cm long 6 mm dia as per design. (Code: 7.31)</v>
      </c>
      <c r="B391" s="5"/>
      <c r="C391" s="5"/>
      <c r="D391" s="5"/>
      <c r="E391" s="5"/>
      <c r="F391" s="5"/>
      <c r="G391" s="5"/>
      <c r="H391" s="5"/>
      <c r="I391" s="5"/>
      <c r="J391" s="5"/>
      <c r="K391" s="6"/>
    </row>
    <row r="392" spans="1:11" ht="15" x14ac:dyDescent="0.35">
      <c r="A392" s="5" t="str">
        <f>Sheet1!A392:G392</f>
        <v>Stone work plain in Copings,Cornices, String courses and plinth courses, upto 75mm thick in cement mortar 1:6 (1 cement : 6 coarse sand) including pointing with white cement mortar 1:2 (1 white cement : 2 stone dust) with an admixture of pigment matching the stone shade. Red sand stone (Code: 7.32.1)</v>
      </c>
      <c r="B392" s="5"/>
      <c r="C392" s="5"/>
      <c r="D392" s="5"/>
      <c r="E392" s="5"/>
      <c r="F392" s="5"/>
      <c r="G392" s="5"/>
      <c r="H392" s="5"/>
      <c r="I392" s="5"/>
      <c r="J392" s="5"/>
      <c r="K392" s="6"/>
    </row>
    <row r="393" spans="1:11" ht="15" x14ac:dyDescent="0.35">
      <c r="A393" s="5" t="str">
        <f>Sheet1!A393:G393</f>
        <v>Stone work plain in Copings,Cornices, String courses and plinth courses, upto 75mm thick in cement mortar 1:6 (1 cement : 6 coarse sand) including pointing with white cement mortar 1:2 (1 white cement : 2 stone dust) with an admixture of pigment matching the stone shade. White sand stone (Code: 7.32.2)</v>
      </c>
      <c r="B393" s="5"/>
      <c r="C393" s="5"/>
      <c r="D393" s="5"/>
      <c r="E393" s="5"/>
      <c r="F393" s="5"/>
      <c r="G393" s="5"/>
      <c r="H393" s="5"/>
      <c r="I393" s="5"/>
      <c r="J393" s="5"/>
      <c r="K393" s="6"/>
    </row>
    <row r="394" spans="1:11" ht="15" x14ac:dyDescent="0.35">
      <c r="A394" s="5" t="str">
        <f>Sheet1!A394:G394</f>
        <v>Providing and fixing stone jali 40 mm thick throughout in cement mortar 1:3 (1 cement : 3 coarse sand), including pointing in white cement mortar 1:2 (1 White cement : 2 stone dust) with an admixture of pigment, matching the stone shade, jali slab without any chamfers etc. Red sand stone (Code: 7.33.1)</v>
      </c>
      <c r="B394" s="5"/>
      <c r="C394" s="5"/>
      <c r="D394" s="5"/>
      <c r="E394" s="5"/>
      <c r="F394" s="5"/>
      <c r="G394" s="5"/>
      <c r="H394" s="5"/>
      <c r="I394" s="5"/>
      <c r="J394" s="5"/>
      <c r="K394" s="6"/>
    </row>
    <row r="395" spans="1:11" ht="15" x14ac:dyDescent="0.35">
      <c r="A395" s="5" t="str">
        <f>Sheet1!A395:G395</f>
        <v>Providing and fixing stone jali 40 mm thick throughout in cement mortar 1:3 (1 cement : 3 coarse sand), including pointing in white cement mortar 1:2 (1 White cement : 2 stone dust) with an admixture of pigment, matching the stone shade, jali slab without any chamfers etc. White sand stone (Code: 7.33.2)</v>
      </c>
      <c r="B395" s="5"/>
      <c r="C395" s="5"/>
      <c r="D395" s="5"/>
      <c r="E395" s="5"/>
      <c r="F395" s="5"/>
      <c r="G395" s="5"/>
      <c r="H395" s="5"/>
      <c r="I395" s="5"/>
      <c r="J395" s="5"/>
      <c r="K395" s="6"/>
    </row>
    <row r="396" spans="1:11" ht="15" x14ac:dyDescent="0.35">
      <c r="A396" s="5" t="str">
        <f>Sheet1!A396:G396</f>
        <v>Extra for laying stone work in or under water and/ or liquid mud including cost of pumping or bailing out water and removing slush etc. complete. Note:- The quantity will be calculated by multiplying the depth measure from sub-soil water level upto the centre of gravity of stone work under sub-soil water with the quantity of stone work in cum executed under the sub-soil water. The depth of centre of gravity shall be reconed correct to 0.1 m. 0.05 m or more shall be taken as 0.1 m and less than 0.05 m ignored. (Code: 7.34)</v>
      </c>
      <c r="B396" s="5"/>
      <c r="C396" s="5"/>
      <c r="D396" s="5"/>
      <c r="E396" s="5"/>
      <c r="F396" s="5"/>
      <c r="G396" s="5"/>
      <c r="H396" s="5"/>
      <c r="I396" s="5"/>
      <c r="J396" s="5"/>
      <c r="K396" s="6"/>
    </row>
    <row r="397" spans="1:11" ht="15" x14ac:dyDescent="0.35">
      <c r="A397" s="5" t="str">
        <f>Sheet1!A397:G397</f>
        <v>Extra for laying stone work in or under foul position. (Code: 7.35)</v>
      </c>
      <c r="B397" s="5"/>
      <c r="C397" s="5"/>
      <c r="D397" s="5"/>
      <c r="E397" s="5"/>
      <c r="F397" s="5"/>
      <c r="G397" s="5"/>
      <c r="H397" s="5"/>
      <c r="I397" s="5"/>
      <c r="J397" s="5"/>
      <c r="K397" s="6"/>
    </row>
    <row r="398" spans="1:11" ht="15" x14ac:dyDescent="0.35">
      <c r="A398" s="5" t="str">
        <f>Sheet1!A398:G398</f>
        <v>Wall lining butch work upto 10 m height with Dholpur stone 40 mm thick rough facing on the exposed surface with stone strips of minimum length 300 mm and required width, including embedding every tenth layer and bottom most layer in masonry or concrete after making necessary chases of size 75x75 mm and by providing layer of 75 mm thick strips i/c 12 mm thick bed of cement mortar 1:3 (1 cement : 3 coarse sand) i/c ruled pointing in cement mortar 1:2 (1 white cement : 2 stone dust) with and admixture of pigment to match the shade of stone complete as per direction Engineer -in-charge. (Code: 7.36)</v>
      </c>
      <c r="B398" s="5"/>
      <c r="C398" s="5"/>
      <c r="D398" s="5"/>
      <c r="E398" s="5"/>
      <c r="F398" s="5"/>
      <c r="G398" s="5"/>
      <c r="H398" s="5"/>
      <c r="I398" s="5"/>
      <c r="J398" s="5"/>
      <c r="K398" s="6"/>
    </row>
    <row r="399" spans="1:11" ht="15" x14ac:dyDescent="0.35">
      <c r="A399" s="5" t="str">
        <f>Sheet1!A399:G399</f>
        <v>Stone work (machine cut edges veneer work) for wall lining upto 10 m height, backing filled with a grout of 12 mm thick cement mortar 1:3 (1 Cement :3 coarse sand) and joined with cement mortar 1:2 (1cement:2 stone dust), including rubbing and polishing complete. (To be secured to the backing and the sides by means of cramps and pins which shall be paid for separately Kota stone slabs exposed face dressed and rubbed. 25 mm thick (Code: 7.37.1.1)</v>
      </c>
      <c r="B399" s="5"/>
      <c r="C399" s="5"/>
      <c r="D399" s="5"/>
      <c r="E399" s="5"/>
      <c r="F399" s="5"/>
      <c r="G399" s="5"/>
      <c r="H399" s="5"/>
      <c r="I399" s="5"/>
      <c r="J399" s="5"/>
      <c r="K399" s="6"/>
    </row>
    <row r="400" spans="1:11" ht="15" x14ac:dyDescent="0.35">
      <c r="A400" s="5" t="str">
        <f>Sheet1!A400:G400</f>
        <v>Stone tile work for wall lining upto 10 m height with special adhesive over 12mm thick bed of cement mortar 1:3 (1 cement :3 coarse sand), including pointing in white cement with an admixture of pigment to match the stone shade. 8 mm thick (mirror polished and machine cut edge) Granite stone of any colour and shade (Code: 7.38.1.1)</v>
      </c>
      <c r="B400" s="5"/>
      <c r="C400" s="5"/>
      <c r="D400" s="5"/>
      <c r="E400" s="5"/>
      <c r="F400" s="5"/>
      <c r="G400" s="5"/>
      <c r="H400" s="5"/>
      <c r="I400" s="5"/>
      <c r="J400" s="5"/>
      <c r="K400" s="6"/>
    </row>
    <row r="401" spans="1:11" ht="15" x14ac:dyDescent="0.35">
      <c r="A401" s="5" t="str">
        <f>Sheet1!A401:G401</f>
        <v>Stone tile work for wall lining upto 10 m height with special adhesive over 12mm thick bed of cement mortar 1:3 (1 cement :3 coarse sand), including pointing in white cement with an admixture of pigment to match the stone shade. 8 mm thick (mirror polished and machine cut edge) Raj Nagar plain white marble / udaipur green marble/ Zebra black marble (Code: 7.38.1.2)</v>
      </c>
      <c r="B401" s="5"/>
      <c r="C401" s="5"/>
      <c r="D401" s="5"/>
      <c r="E401" s="5"/>
      <c r="F401" s="5"/>
      <c r="G401" s="5"/>
      <c r="H401" s="5"/>
      <c r="I401" s="5"/>
      <c r="J401" s="5"/>
      <c r="K401" s="6"/>
    </row>
    <row r="402" spans="1:11" ht="15" x14ac:dyDescent="0.35">
      <c r="A402" s="5" t="str">
        <f>Sheet1!A402:G402</f>
        <v>Extra for stone work for wall lining on exterior walls of height more than 10 m from ground level for every additional height of 3 m or part there of. (Code: 7.39)</v>
      </c>
      <c r="B402" s="5"/>
      <c r="C402" s="5"/>
      <c r="D402" s="5"/>
      <c r="E402" s="5"/>
      <c r="F402" s="5"/>
      <c r="G402" s="5"/>
      <c r="H402" s="5"/>
      <c r="I402" s="5"/>
      <c r="J402" s="5"/>
      <c r="K402" s="6"/>
    </row>
    <row r="403" spans="1:11" ht="15" x14ac:dyDescent="0.35">
      <c r="A403" s="5" t="str">
        <f>Sheet1!A403:G403</f>
        <v>Providing and fixing dry cladding 10 metre heights with 30 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 Red sand stone (Code: 7.40.1)</v>
      </c>
      <c r="B403" s="5"/>
      <c r="C403" s="5"/>
      <c r="D403" s="5"/>
      <c r="E403" s="5"/>
      <c r="F403" s="5"/>
      <c r="G403" s="5"/>
      <c r="H403" s="5"/>
      <c r="I403" s="5"/>
      <c r="J403" s="5"/>
      <c r="K403" s="6"/>
    </row>
    <row r="404" spans="1:11" ht="15" x14ac:dyDescent="0.35">
      <c r="A404" s="5" t="str">
        <f>Sheet1!A404:G404</f>
        <v>Providing and fixing dry cladding 10 metre heights with 30 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 White sand stone (Code: 7.40.2)</v>
      </c>
      <c r="B404" s="5"/>
      <c r="C404" s="5"/>
      <c r="D404" s="5"/>
      <c r="E404" s="5"/>
      <c r="F404" s="5"/>
      <c r="G404" s="5"/>
      <c r="H404" s="5"/>
      <c r="I404" s="5"/>
      <c r="J404" s="5"/>
      <c r="K404" s="6"/>
    </row>
    <row r="405" spans="1:11" ht="15" x14ac:dyDescent="0.35">
      <c r="A405" s="5" t="str">
        <f>Sheet1!A405:G405</f>
        <v>Providing and fixing structural steel frame (for dry cladding with 30 mm thick gang saw cut with machine cut edges sand stone) on walls at all heights using M.S.square / rectangular tube in the required pattern as per architectural drawing, including cost of cutting, bending, welding etc. The frame work shall be fixed to the wall with the help of MS brackets / lugs of angle iron / flats etc. which shall be welded to the frame and embedded in brick wall with cement concrete block 1:2:4 (1 cement : 2 coarse: 4 graded stone aggregate 20mm nominal size) of size 300x230x300 mm, including cost of necessary centering and shuttering and with approved expansion hold fasteners on CC/RCC surface, including drilling necessary holes. Approved crames / pins etc. shall be welded to the frame work to support stone cladding, the steel work will be given a priming coat of Zinc primer as approved by Engineer - in -Charge and painted with two or more coats of epoxy paint (Shop drawings shall be submitted by the contractor to the Engineer - in -Charge for approval before execution). The frame work shall be fixed in true horizontal &amp;vertical lines/ planes.(Only structural steel frame work shall be measured for the purpose of payment, stainless steel cramps shall be paid for separately and nothing extra shall be paid. (Code: 7.41)</v>
      </c>
      <c r="B405" s="5"/>
      <c r="C405" s="5"/>
      <c r="D405" s="5"/>
      <c r="E405" s="5"/>
      <c r="F405" s="5"/>
      <c r="G405" s="5"/>
      <c r="H405" s="5"/>
      <c r="I405" s="5"/>
      <c r="J405" s="5"/>
      <c r="K405" s="6"/>
    </row>
    <row r="406" spans="1:11" ht="15" x14ac:dyDescent="0.35">
      <c r="A406" s="5" t="str">
        <f>Sheet1!A406:G406</f>
        <v>Providing and fixing adjustable stainless steel cramps of approved quality, required shape and size, adjustable with stainless steel nuts bolts and washer ( total weight not less than 260 gms), for dry stone cladding fixed on frame work at suitable location, including making necessary recesses in stone slab, drilling required holes etc complete as per direction of the Engineer - in - charge. (Code: 7.42)</v>
      </c>
      <c r="B406" s="5"/>
      <c r="C406" s="5"/>
      <c r="D406" s="5"/>
      <c r="E406" s="5"/>
      <c r="F406" s="5"/>
      <c r="G406" s="5"/>
      <c r="H406" s="5"/>
      <c r="I406" s="5"/>
      <c r="J406" s="5"/>
      <c r="K406" s="6"/>
    </row>
    <row r="407" spans="1:11" ht="15" x14ac:dyDescent="0.35">
      <c r="A407" s="5" t="str">
        <f>Sheet1!A407:G407</f>
        <v>Marble work gang saw cut (polished and machine cut) of thickness 18 mm for wall lining ( veneer work), backing filled with a grout of 12 mm thick average in cement mortar 1:3 ( 1 cement : 3 coarse sand), including pointing with white cement mortar 1:2 ( 1 white cement : 2 marble dust) with an admixture of pigment to match the marble shade ( To be secured to the backing by means of cramps, which shall be paid for separately). Raj Nagar Plain white marble/ Udaipur green marble/ Zerbra black marble. Area of slab upto 0.50 sqm. (Code: 8.1.1.1)</v>
      </c>
      <c r="B407" s="5"/>
      <c r="C407" s="5"/>
      <c r="D407" s="5"/>
      <c r="E407" s="5"/>
      <c r="F407" s="5"/>
      <c r="G407" s="5"/>
      <c r="H407" s="5"/>
      <c r="I407" s="5"/>
      <c r="J407" s="5"/>
      <c r="K407" s="6"/>
    </row>
    <row r="408" spans="1:11" ht="15" x14ac:dyDescent="0.35">
      <c r="A408" s="5" t="str">
        <f>Sheet1!A408:G408</f>
        <v>Marble work gang saw cut (polished and machine cut) of thickness 18 mm for wall lining ( veneer work), backing filled with a grout of 12 mm thick average in cement mortar 1:3 ( 1 cement : 3 coarse sand), including pointing with white cement mortar 1:2 ( 1 white cement : 2 marble dust) with an admixture of pigment to match the marble shade ( To be secured to the backing by means of cramps, which shall be paid for separately). Area of slab over 0.50 sqm (Code: 8.1.1.2)</v>
      </c>
      <c r="B408" s="5"/>
      <c r="C408" s="5"/>
      <c r="D408" s="5"/>
      <c r="E408" s="5"/>
      <c r="F408" s="5"/>
      <c r="G408" s="5"/>
      <c r="H408" s="5"/>
      <c r="I408" s="5"/>
      <c r="J408" s="5"/>
      <c r="K408" s="6"/>
    </row>
    <row r="409" spans="1:11" ht="15" x14ac:dyDescent="0.35">
      <c r="A409" s="5" t="str">
        <f>Sheet1!A409:G409</f>
        <v>Providing and fixing 18 mm thick gang saw cut, mirror, polished, premoulded and prepolished, machine cut for kitchen platforms, vanity counters, window sills, facias and similar locations, of required size, approved shade, colour and texture laid over 20 mm thick base cement mortar 1:4 ( 1 cement : 4 coarse sand), joints treated with white cement, mixed with matching pigment, epoxy touch ups, including rubbing, curing, moulding and polishing to edges to give high gloss finish etc. complete at all levels. Raj Nagar Plain white marble/ Udaipur green marble/Zebra black marble Area of slab upto 0.50 sqm (Code: 8.2.1.1)</v>
      </c>
      <c r="B409" s="5"/>
      <c r="C409" s="5"/>
      <c r="D409" s="5"/>
      <c r="E409" s="5"/>
      <c r="F409" s="5"/>
      <c r="G409" s="5"/>
      <c r="H409" s="5"/>
      <c r="I409" s="5"/>
      <c r="J409" s="5"/>
      <c r="K409" s="6"/>
    </row>
    <row r="410" spans="1:11" ht="15" x14ac:dyDescent="0.35">
      <c r="A410" s="5" t="str">
        <f>Sheet1!A410:G410</f>
        <v>Providing and fixing 18 mm thick gang saw cut, mirror, polished, premoulded and prepolished, machine cut for kitchen platforms, vanity counters, window sills, facias and similar locations, of required size, approved shade, colour and texture laid over 20 mm thick base cement mortar 1:4 ( 1 cement : 4 coarse sand), joints treated with white cement, mixed with matching pigment, epoxy touch ups, including rubbing, curing, moulding and polishing to edges to give high gloss finish etc. complete at all levels. Area of slab over 0.50 sqm (Code: 8.2.1.2)</v>
      </c>
      <c r="B410" s="5"/>
      <c r="C410" s="5"/>
      <c r="D410" s="5"/>
      <c r="E410" s="5"/>
      <c r="F410" s="5"/>
      <c r="G410" s="5"/>
      <c r="H410" s="5"/>
      <c r="I410" s="5"/>
      <c r="J410" s="5"/>
      <c r="K410" s="6"/>
    </row>
    <row r="411" spans="1:11" ht="15" x14ac:dyDescent="0.35">
      <c r="A411" s="5" t="str">
        <f>Sheet1!A411:G411</f>
        <v>Providing and fixing 18 mm thick gang saw cut, mirror, polished, premoulded and prepolished, machine cut for kitchen platforms, vanity counters, window sills, facias and similar locations, of required size, approved shade, colour and texture laid over 20 mm thick base cement mortar 1:4 ( 1 cement : 4 coarse sand), joints treated with white cement, mixed with matching pigment, epoxy touch ups, including rubbing, curing, moulding and polishing to edges to give high gloss finish etc. complete at all levels. Granite of any colour and shade Area of slab upto 0.50 sqm (Code: 8.2.2.1)</v>
      </c>
      <c r="B411" s="5"/>
      <c r="C411" s="5"/>
      <c r="D411" s="5"/>
      <c r="E411" s="5"/>
      <c r="F411" s="5"/>
      <c r="G411" s="5"/>
      <c r="H411" s="5"/>
      <c r="I411" s="5"/>
      <c r="J411" s="5"/>
      <c r="K411" s="6"/>
    </row>
    <row r="412" spans="1:11" ht="15" x14ac:dyDescent="0.35">
      <c r="A412" s="5" t="str">
        <f>Sheet1!A412:G412</f>
        <v>Providing and fixing 18 mm thick gang saw cut, mirror, polished, premoulded and prepolished, machine cut for kitchen platforms, vanity counters, window sills, facias and similar locations, of required size, approved shade, colour and texture laid over 20 mm thick base cement mortar 1:4 ( 1 cement : 4 coarse sand), joints treated with white cement, mixed with matching pigment, epoxy touch ups, including rubbing, curing, moulding and polishing to edges to give high gloss finish etc. complete at all levels. Area of slab over 0.50 sqm (Code: 8.2.2.2)</v>
      </c>
      <c r="B412" s="5"/>
      <c r="C412" s="5"/>
      <c r="D412" s="5"/>
      <c r="E412" s="5"/>
      <c r="F412" s="5"/>
      <c r="G412" s="5"/>
      <c r="H412" s="5"/>
      <c r="I412" s="5"/>
      <c r="J412" s="5"/>
      <c r="K412" s="6"/>
    </row>
    <row r="413" spans="1:11" ht="15" x14ac:dyDescent="0.35">
      <c r="A413" s="5" t="str">
        <f>Sheet1!A413:G413</f>
        <v>Providing edge moulding to 18 mm thick marble stone counters, vanities etc., including machine polishing to edge to give high gloss finish etc. complete as per design approved by Engineer -in-Charge. Marble work (Code: 8.3.1)</v>
      </c>
      <c r="B413" s="5"/>
      <c r="C413" s="5"/>
      <c r="D413" s="5"/>
      <c r="E413" s="5"/>
      <c r="F413" s="5"/>
      <c r="G413" s="5"/>
      <c r="H413" s="5"/>
      <c r="I413" s="5"/>
      <c r="J413" s="5"/>
      <c r="K413" s="6"/>
    </row>
    <row r="414" spans="1:11" ht="15" x14ac:dyDescent="0.35">
      <c r="A414" s="5" t="str">
        <f>Sheet1!A414:G414</f>
        <v>Providing edge moulding to 18 mm thick marble stone counters, vanities etc., including machine polishing to edge to give high gloss finish etc. complete as per design approved by Engineer -in-Charge. Granite work (Code: 8.3.2)</v>
      </c>
      <c r="B414" s="5"/>
      <c r="C414" s="5"/>
      <c r="D414" s="5"/>
      <c r="E414" s="5"/>
      <c r="F414" s="5"/>
      <c r="G414" s="5"/>
      <c r="H414" s="5"/>
      <c r="I414" s="5"/>
      <c r="J414" s="5"/>
      <c r="K414" s="6"/>
    </row>
    <row r="415" spans="1:11" ht="15" x14ac:dyDescent="0.35">
      <c r="A415" s="5" t="str">
        <f>Sheet1!A415:G415</f>
        <v>Extra for fixing marble/ granite stone, over and above corresponding basic item, in facia and drops of width upto 150 mm with epoxy resin based adhesive, including cleaning etc. complete. (Code: 8.4)</v>
      </c>
      <c r="B415" s="5"/>
      <c r="C415" s="5"/>
      <c r="D415" s="5"/>
      <c r="E415" s="5"/>
      <c r="F415" s="5"/>
      <c r="G415" s="5"/>
      <c r="H415" s="5"/>
      <c r="I415" s="5"/>
      <c r="J415" s="5"/>
      <c r="K415" s="6"/>
    </row>
    <row r="416" spans="1:11" ht="15" x14ac:dyDescent="0.35">
      <c r="A416" s="5" t="str">
        <f>Sheet1!A416:G416</f>
        <v>Extra for providing opening or required size &amp; shape for wash basin/kitchen sink in kitchen platform, vanity counter and similar location in marble/granite/ stone work, including necessary holes for pillar taps etc. including moulding, rubbing and polishing of cut edges etc. complete. (Code: 8.5)</v>
      </c>
      <c r="B416" s="5"/>
      <c r="C416" s="5"/>
      <c r="D416" s="5"/>
      <c r="E416" s="5"/>
      <c r="F416" s="5"/>
      <c r="G416" s="5"/>
      <c r="H416" s="5"/>
      <c r="I416" s="5"/>
      <c r="J416" s="5"/>
      <c r="K416" s="6"/>
    </row>
    <row r="417" spans="1:11" ht="15" x14ac:dyDescent="0.35">
      <c r="A417" s="5" t="str">
        <f>Sheet1!A417:G417</f>
        <v>Mirror polishing on marble work/ granite work/stone work where ever required to give high gloss finish complete. (Code: 8.6)</v>
      </c>
      <c r="B417" s="5"/>
      <c r="C417" s="5"/>
      <c r="D417" s="5"/>
      <c r="E417" s="5"/>
      <c r="F417" s="5"/>
      <c r="G417" s="5"/>
      <c r="H417" s="5"/>
      <c r="I417" s="5"/>
      <c r="J417" s="5"/>
      <c r="K417" s="6"/>
    </row>
    <row r="418" spans="1:11" ht="15" x14ac:dyDescent="0.35">
      <c r="A418" s="5" t="str">
        <f>Sheet1!A418:G418</f>
        <v>Providing and fixing cramps of required size &amp; shape in RCC/ CC/ Brick masonry backing with cement mortar 1:2 ( 1 cement : 2 coarse sand), including drilling necessary hole in stones and embedding the cramp in the hole ( fastener to be paid separately). Gunmetal cramps (Code: 8.7.1)</v>
      </c>
      <c r="B418" s="5"/>
      <c r="C418" s="5"/>
      <c r="D418" s="5"/>
      <c r="E418" s="5"/>
      <c r="F418" s="5"/>
      <c r="G418" s="5"/>
      <c r="H418" s="5"/>
      <c r="I418" s="5"/>
      <c r="J418" s="5"/>
      <c r="K418" s="6"/>
    </row>
    <row r="419" spans="1:11" ht="15" x14ac:dyDescent="0.35">
      <c r="A419" s="5" t="str">
        <f>Sheet1!A419:G419</f>
        <v>Providing and fixing cramps of required size &amp; shape in RCC/ CC/ Brick masonry backing with cement mortar 1:2 ( 1 cement : 2 coarse sand), including drilling necessary hole in stones and embedding the cramp in the hole ( fastener to be paid separately). Stainless steel cramps (Code: 8.7.2)</v>
      </c>
      <c r="B419" s="5"/>
      <c r="C419" s="5"/>
      <c r="D419" s="5"/>
      <c r="E419" s="5"/>
      <c r="F419" s="5"/>
      <c r="G419" s="5"/>
      <c r="H419" s="5"/>
      <c r="I419" s="5"/>
      <c r="J419" s="5"/>
      <c r="K419" s="6"/>
    </row>
    <row r="420" spans="1:11" ht="15" x14ac:dyDescent="0.35">
      <c r="A420" s="5" t="str">
        <f>Sheet1!A420:G420</f>
        <v>Providing and fixing expansion hold fasteners on C.C./R.C.C./Brick masonry surface backing including drilling necessary holes and the cost of bolt etc complete. Wedge expansion type Fastener with threaded dia 6 mm (Code: 8.8.1.1)</v>
      </c>
      <c r="B420" s="5"/>
      <c r="C420" s="5"/>
      <c r="D420" s="5"/>
      <c r="E420" s="5"/>
      <c r="F420" s="5"/>
      <c r="G420" s="5"/>
      <c r="H420" s="5"/>
      <c r="I420" s="5"/>
      <c r="J420" s="5"/>
      <c r="K420" s="6"/>
    </row>
    <row r="421" spans="1:11" ht="15" x14ac:dyDescent="0.35">
      <c r="A421" s="5" t="str">
        <f>Sheet1!A421:G421</f>
        <v>Fastener with threaded dia 10 mm (Code: 8.8.1.2)</v>
      </c>
      <c r="B421" s="5"/>
      <c r="C421" s="5"/>
      <c r="D421" s="5"/>
      <c r="E421" s="5"/>
      <c r="F421" s="5"/>
      <c r="G421" s="5"/>
      <c r="H421" s="5"/>
      <c r="I421" s="5"/>
      <c r="J421" s="5"/>
      <c r="K421" s="6"/>
    </row>
    <row r="422" spans="1:11" ht="15" x14ac:dyDescent="0.35">
      <c r="A422" s="5" t="str">
        <f>Sheet1!A422:G422</f>
        <v>Providing and fixing expansion hold fasteners on C.C./R.C.C./Brick masonry surface backing including drilling necessary holes and the cost of bolt etc complete. Fastener with threaded dia 12 mm (Code: 8.8.1.3)</v>
      </c>
      <c r="B422" s="5"/>
      <c r="C422" s="5"/>
      <c r="D422" s="5"/>
      <c r="E422" s="5"/>
      <c r="F422" s="5"/>
      <c r="G422" s="5"/>
      <c r="H422" s="5"/>
      <c r="I422" s="5"/>
      <c r="J422" s="5"/>
      <c r="K422" s="6"/>
    </row>
    <row r="423" spans="1:11" ht="15" x14ac:dyDescent="0.35">
      <c r="A423" s="5" t="str">
        <f>Sheet1!A423:G423</f>
        <v>Stone tile (polished) work for wall lining over 12 mm thick bed of cement mortar 1:3 ( 1 cement : 3 coarse sand) and cement slurry @ 3.3 kg/sqm including pointing in white cement complete. 8 mm thick Raj nagar plain white marble/ Udaipur green marble/Zebra black marble (Code: 8.9.1.1)</v>
      </c>
      <c r="B423" s="5"/>
      <c r="C423" s="5"/>
      <c r="D423" s="5"/>
      <c r="E423" s="5"/>
      <c r="F423" s="5"/>
      <c r="G423" s="5"/>
      <c r="H423" s="5"/>
      <c r="I423" s="5"/>
      <c r="J423" s="5"/>
      <c r="K423" s="6"/>
    </row>
    <row r="424" spans="1:11" ht="15" x14ac:dyDescent="0.35">
      <c r="A424" s="5" t="str">
        <f>Sheet1!A424:G424</f>
        <v>Stone tile (polished) work for wall lining over 12 mm thick bed of cement mortar 1:3 ( 1 cement : 3 coarse sand) and cement slurry @ 3.3 kg/sqm including pointing in white cement complete. Granite of any colour and shade (Code: 8.9.1.2)</v>
      </c>
      <c r="B424" s="5"/>
      <c r="C424" s="5"/>
      <c r="D424" s="5"/>
      <c r="E424" s="5"/>
      <c r="F424" s="5"/>
      <c r="G424" s="5"/>
      <c r="H424" s="5"/>
      <c r="I424" s="5"/>
      <c r="J424" s="5"/>
      <c r="K424" s="6"/>
    </row>
    <row r="425" spans="1:11" ht="15" x14ac:dyDescent="0.35">
      <c r="A425" s="5" t="str">
        <f>Sheet1!A425:G425</f>
        <v>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 Charge and finished smooth. White Agaria Marble Stone (Code: 8.10.1)</v>
      </c>
      <c r="B425" s="5"/>
      <c r="C425" s="5"/>
      <c r="D425" s="5"/>
      <c r="E425" s="5"/>
      <c r="F425" s="5"/>
      <c r="G425" s="5"/>
      <c r="H425" s="5"/>
      <c r="I425" s="5"/>
      <c r="J425" s="5"/>
      <c r="K425" s="6"/>
    </row>
    <row r="426" spans="1:11" ht="15" x14ac:dyDescent="0.35">
      <c r="A426" s="5" t="str">
        <f>Sheet1!A426:G426</f>
        <v>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 Charge and finished smooth. Granite Stone of approved shade (Code: 8.10.2)</v>
      </c>
      <c r="B426" s="5"/>
      <c r="C426" s="5"/>
      <c r="D426" s="5"/>
      <c r="E426" s="5"/>
      <c r="F426" s="5"/>
      <c r="G426" s="5"/>
      <c r="H426" s="5"/>
      <c r="I426" s="5"/>
      <c r="J426" s="5"/>
      <c r="K426" s="6"/>
    </row>
    <row r="427" spans="1:11" ht="15" x14ac:dyDescent="0.35">
      <c r="A427" s="5" t="str">
        <f>Sheet1!A427:G427</f>
        <v>Providing and fixing machine cut, mirror/ eggshell polished, Marble stone work for wall lining (veneer work) including dado, skirting, risers of steps, etc., in required design and pattern wherever require, stones of different finished surface texture, on 12 mm (average) thick cement mortar 1:3 (1 cement : 3 coarse sand) laid and jointed with white cement slurry @ 3.3 kg/sqm including pointing with white cement slurry admixed with pigment of matching shade, including rubbing, curing, polishing etc. all complete as per Architectural drawings, and as directed by the Engineer-in-charge. a. 18mm thick Italian Marble stone slab, Perlato, Rosso verona, Fire Red or Dark Emperadore, etc. (Code: 8.11)</v>
      </c>
      <c r="B427" s="5"/>
      <c r="C427" s="5"/>
      <c r="D427" s="5"/>
      <c r="E427" s="5"/>
      <c r="F427" s="5"/>
      <c r="G427" s="5"/>
      <c r="H427" s="5"/>
      <c r="I427" s="5"/>
      <c r="J427" s="5"/>
      <c r="K427" s="6"/>
    </row>
    <row r="428" spans="1:11" ht="15" x14ac:dyDescent="0.35">
      <c r="A428" s="5" t="str">
        <f>Sheet1!A428:G428</f>
        <v>Providing and laying flamed finish Granite stone flooring in required design and patterns, in linear as well as curvillinear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curing and polishing etc. all complete as specified and as directed by the Engineer-in-charge. a. Flamed finish granite stone slab Jet Black, Cherry Red, Elite Brown, Cat Eye or equivalent. (Code: 8.12)</v>
      </c>
      <c r="B428" s="5"/>
      <c r="C428" s="5"/>
      <c r="D428" s="5"/>
      <c r="E428" s="5"/>
      <c r="F428" s="5"/>
      <c r="G428" s="5"/>
      <c r="H428" s="5"/>
      <c r="I428" s="5"/>
      <c r="J428" s="5"/>
      <c r="K428" s="6"/>
    </row>
    <row r="429" spans="1:11" ht="15" x14ac:dyDescent="0.35">
      <c r="A429" s="5" t="str">
        <f>Sheet1!A429:G429</f>
        <v>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 curing and polishing etc. all complete as specified and as directed by the Engineer-in-Charge. Polished Granite stone slab jet Black, Cherry Red, Elite Brown, Cat Eye or equivalent. (Code: 8.13.1)</v>
      </c>
      <c r="B429" s="5"/>
      <c r="C429" s="5"/>
      <c r="D429" s="5"/>
      <c r="E429" s="5"/>
      <c r="F429" s="5"/>
      <c r="G429" s="5"/>
      <c r="H429" s="5"/>
      <c r="I429" s="5"/>
      <c r="J429" s="5"/>
      <c r="K429" s="6"/>
    </row>
    <row r="430" spans="1:11" ht="15" x14ac:dyDescent="0.35">
      <c r="A430" s="5" t="str">
        <f>Sheet1!A430:G430</f>
        <v>Providing 50x50x50 mm 2nd class teak wood plugs including cutting brick work and fixing in cement mortar 1:3 (1 cement : 3 fine sand) and making good the walls etc (Code: 8.23)</v>
      </c>
      <c r="B430" s="5"/>
      <c r="C430" s="5"/>
      <c r="D430" s="5"/>
      <c r="E430" s="5"/>
      <c r="F430" s="5"/>
      <c r="G430" s="5"/>
      <c r="H430" s="5"/>
      <c r="I430" s="5"/>
      <c r="J430" s="5"/>
      <c r="K430" s="6"/>
    </row>
    <row r="431" spans="1:11" ht="15" x14ac:dyDescent="0.35">
      <c r="A431" s="5" t="str">
        <f>Sheet1!A431:G431</f>
        <v>Providing wood work in frames of doors, windows, clerestory windows and other frames, wrought framed and fixed in position with hold fast lugs or with dash fasteners of required dia &amp; length (hold fast lugs or dash fastener shall be paid for separately). Second class teak wood (Code: 9.1.1)</v>
      </c>
      <c r="B431" s="5"/>
      <c r="C431" s="5"/>
      <c r="D431" s="5"/>
      <c r="E431" s="5"/>
      <c r="F431" s="5"/>
      <c r="G431" s="5"/>
      <c r="H431" s="5"/>
      <c r="I431" s="5"/>
      <c r="J431" s="5"/>
      <c r="K431" s="6"/>
    </row>
    <row r="432" spans="1:11" ht="15" x14ac:dyDescent="0.35">
      <c r="A432" s="5" t="str">
        <f>Sheet1!A432:G432</f>
        <v>Providing wood work in frames of doors, windows, clerestory windows and other frames, wrought framed and fixed in position with hold fast lugs or with dash fasteners of required dia &amp; length (hold fast lugs or dash fastener shall be paid for separately). Sal wood (Code: 9.1.2)</v>
      </c>
      <c r="B432" s="5"/>
      <c r="C432" s="5"/>
      <c r="D432" s="5"/>
      <c r="E432" s="5"/>
      <c r="F432" s="5"/>
      <c r="G432" s="5"/>
      <c r="H432" s="5"/>
      <c r="I432" s="5"/>
      <c r="J432" s="5"/>
      <c r="K432" s="6"/>
    </row>
    <row r="433" spans="1:11" ht="15" x14ac:dyDescent="0.35">
      <c r="A433" s="5" t="str">
        <f>Sheet1!A433:G433</f>
        <v>Providing wood work in frames of doors, windows, clerestory windows and other frames, wrought framed and fixed in position with hold fast lugs or with dash fasteners of required dia &amp; length (hold fast lugs or dash fastener shall be paid for separately). Kiln seasoned and chemically treated Hollock wood (Code: 9.1.3)</v>
      </c>
      <c r="B433" s="5"/>
      <c r="C433" s="5"/>
      <c r="D433" s="5"/>
      <c r="E433" s="5"/>
      <c r="F433" s="5"/>
      <c r="G433" s="5"/>
      <c r="H433" s="5"/>
      <c r="I433" s="5"/>
      <c r="J433" s="5"/>
      <c r="K433" s="6"/>
    </row>
    <row r="434" spans="1:11" ht="15" x14ac:dyDescent="0.35">
      <c r="A434" s="5" t="str">
        <f>Sheet1!A434:G434</f>
        <v>Providing laminated veneer lumber conforming to IS: 14616 and TAD - 15:2001 ( Part B) in factory made frames of doors, windows, clerestory windows and other frames, wrought framed and fixing in position with hold fast lugs or with dash fasteners of wrought framed and fixing in position with hold fast lugs or with dash fasteners of required dia &amp; length (hold fast lugs or dash fastener shall be paid for separately) (Code: 9.2)</v>
      </c>
      <c r="B434" s="5"/>
      <c r="C434" s="5"/>
      <c r="D434" s="5"/>
      <c r="E434" s="5"/>
      <c r="F434" s="5"/>
      <c r="G434" s="5"/>
      <c r="H434" s="5"/>
      <c r="I434" s="5"/>
      <c r="J434" s="5"/>
      <c r="K434" s="6"/>
    </row>
    <row r="435" spans="1:11" ht="15" x14ac:dyDescent="0.35">
      <c r="A435" s="5" t="str">
        <f>Sheet1!A435:G435</f>
        <v>Providing wood work in frames of false ceiling, partitions, etc. sawn and fixed in position: Sal wood (Code: 9.3.1)</v>
      </c>
      <c r="B435" s="5"/>
      <c r="C435" s="5"/>
      <c r="D435" s="5"/>
      <c r="E435" s="5"/>
      <c r="F435" s="5"/>
      <c r="G435" s="5"/>
      <c r="H435" s="5"/>
      <c r="I435" s="5"/>
      <c r="J435" s="5"/>
      <c r="K435" s="6"/>
    </row>
    <row r="436" spans="1:11" ht="15" x14ac:dyDescent="0.35">
      <c r="A436" s="5" t="str">
        <f>Sheet1!A436:G436</f>
        <v>Providing wood work in frames of false ceiling, partitions, etc. sawn and fixed in position: Kiln seasoned and chemically treated hollock wood (Code: 9.3.2)</v>
      </c>
      <c r="B436" s="5"/>
      <c r="C436" s="5"/>
      <c r="D436" s="5"/>
      <c r="E436" s="5"/>
      <c r="F436" s="5"/>
      <c r="G436" s="5"/>
      <c r="H436" s="5"/>
      <c r="I436" s="5"/>
      <c r="J436" s="5"/>
      <c r="K436" s="6"/>
    </row>
    <row r="437" spans="1:11" ht="15" x14ac:dyDescent="0.35">
      <c r="A437" s="5" t="str">
        <f>Sheet1!A437:G437</f>
        <v>Extra for additional labour for circular works, such as in frames of fan light: Second class teak wood (Code: 9.4.1)</v>
      </c>
      <c r="B437" s="5"/>
      <c r="C437" s="5"/>
      <c r="D437" s="5"/>
      <c r="E437" s="5"/>
      <c r="F437" s="5"/>
      <c r="G437" s="5"/>
      <c r="H437" s="5"/>
      <c r="I437" s="5"/>
      <c r="J437" s="5"/>
      <c r="K437" s="6"/>
    </row>
    <row r="438" spans="1:11" ht="15" x14ac:dyDescent="0.35">
      <c r="A438" s="5" t="str">
        <f>Sheet1!A438:G438</f>
        <v>Extra for additional labour for circular works, such as in frames of fan light: Sal wood (Code: 9.4.2)</v>
      </c>
      <c r="B438" s="5"/>
      <c r="C438" s="5"/>
      <c r="D438" s="5"/>
      <c r="E438" s="5"/>
      <c r="F438" s="5"/>
      <c r="G438" s="5"/>
      <c r="H438" s="5"/>
      <c r="I438" s="5"/>
      <c r="J438" s="5"/>
      <c r="K438" s="6"/>
    </row>
    <row r="439" spans="1:11" ht="15" x14ac:dyDescent="0.35">
      <c r="A439" s="5" t="str">
        <f>Sheet1!A439:G439</f>
        <v>Extra for additional labour for circular works, such as in frames of fan light: Kiln seasoned and chemically treated hollock wood (Code: 9.4.3)</v>
      </c>
      <c r="B439" s="5"/>
      <c r="C439" s="5"/>
      <c r="D439" s="5"/>
      <c r="E439" s="5"/>
      <c r="F439" s="5"/>
      <c r="G439" s="5"/>
      <c r="H439" s="5"/>
      <c r="I439" s="5"/>
      <c r="J439" s="5"/>
      <c r="K439" s="6"/>
    </row>
    <row r="440" spans="1:11" ht="15" x14ac:dyDescent="0.35">
      <c r="A440" s="5" t="str">
        <f>Sheet1!A440:G440</f>
        <v>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Second class teak wood 35 mm thick shutters (Code: 9.5.1.1)</v>
      </c>
      <c r="B440" s="5"/>
      <c r="C440" s="5"/>
      <c r="D440" s="5"/>
      <c r="E440" s="5"/>
      <c r="F440" s="5"/>
      <c r="G440" s="5"/>
      <c r="H440" s="5"/>
      <c r="I440" s="5"/>
      <c r="J440" s="5"/>
      <c r="K440" s="6"/>
    </row>
    <row r="441" spans="1:11" ht="15" x14ac:dyDescent="0.35">
      <c r="A441" s="5" t="str">
        <f>Sheet1!A441:G441</f>
        <v>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30 mm thick shutters (Code: 9.5.1.2)</v>
      </c>
      <c r="B441" s="5"/>
      <c r="C441" s="5"/>
      <c r="D441" s="5"/>
      <c r="E441" s="5"/>
      <c r="F441" s="5"/>
      <c r="G441" s="5"/>
      <c r="H441" s="5"/>
      <c r="I441" s="5"/>
      <c r="J441" s="5"/>
      <c r="K441" s="6"/>
    </row>
    <row r="442" spans="1:11" ht="15" x14ac:dyDescent="0.35">
      <c r="A442" s="5" t="str">
        <f>Sheet1!A442:G442</f>
        <v>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Kiln seasoned and chemically treated hollock wood 35 mm thick shutters (Code: 9.5.2.1)</v>
      </c>
      <c r="B442" s="5"/>
      <c r="C442" s="5"/>
      <c r="D442" s="5"/>
      <c r="E442" s="5"/>
      <c r="F442" s="5"/>
      <c r="G442" s="5"/>
      <c r="H442" s="5"/>
      <c r="I442" s="5"/>
      <c r="J442" s="5"/>
      <c r="K442" s="6"/>
    </row>
    <row r="443" spans="1:11" ht="15" x14ac:dyDescent="0.35">
      <c r="A443" s="5" t="str">
        <f>Sheet1!A443:G443</f>
        <v>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30 mm thick shutters (Code: 9.5.2.2)</v>
      </c>
      <c r="B443" s="5"/>
      <c r="C443" s="5"/>
      <c r="D443" s="5"/>
      <c r="E443" s="5"/>
      <c r="F443" s="5"/>
      <c r="G443" s="5"/>
      <c r="H443" s="5"/>
      <c r="I443" s="5"/>
      <c r="J443" s="5"/>
      <c r="K443" s="6"/>
    </row>
    <row r="444" spans="1:11" ht="15" x14ac:dyDescent="0.35">
      <c r="A444" s="5" t="str">
        <f>Sheet1!A444:G444</f>
        <v>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Kiln seasoned selected planks of sheesham wood 35 mm thick shutters (Code: 9.5.3.1)</v>
      </c>
      <c r="B444" s="5"/>
      <c r="C444" s="5"/>
      <c r="D444" s="5"/>
      <c r="E444" s="5"/>
      <c r="F444" s="5"/>
      <c r="G444" s="5"/>
      <c r="H444" s="5"/>
      <c r="I444" s="5"/>
      <c r="J444" s="5"/>
      <c r="K444" s="6"/>
    </row>
    <row r="445" spans="1:11" ht="15" x14ac:dyDescent="0.35">
      <c r="A445" s="5" t="str">
        <f>Sheet1!A445:G445</f>
        <v>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30 mm thick shutters (Code: 9.5.3.2)</v>
      </c>
      <c r="B445" s="5"/>
      <c r="C445" s="5"/>
      <c r="D445" s="5"/>
      <c r="E445" s="5"/>
      <c r="F445" s="5"/>
      <c r="G445" s="5"/>
      <c r="H445" s="5"/>
      <c r="I445" s="5"/>
      <c r="J445" s="5"/>
      <c r="K445" s="6"/>
    </row>
    <row r="446" spans="1:11" ht="15" x14ac:dyDescent="0.35">
      <c r="A446" s="5" t="str">
        <f>Sheet1!A446:G446</f>
        <v>Providing and fixing 35 mm thick factory made laminated veneer lumber door shutter conforming to IS: 14616 and TADS 15:2001 (Part B), including ISI marked M.S.pressed butt hinges bright finished of required size with necessery screws, all complete as per directions of Engineer-in-Charge and panelling with panels of: 12 mm thick plain grade- 1, medium density flat pressed three layer particle board FPT- I or graded wood particle board FPT-I, IS : 3087 marked, bonded with BWP type synthetic resin adhesive as per IS: 848: (Code: 9.6.1)</v>
      </c>
      <c r="B446" s="5"/>
      <c r="C446" s="5"/>
      <c r="D446" s="5"/>
      <c r="E446" s="5"/>
      <c r="F446" s="5"/>
      <c r="G446" s="5"/>
      <c r="H446" s="5"/>
      <c r="I446" s="5"/>
      <c r="J446" s="5"/>
      <c r="K446" s="6"/>
    </row>
    <row r="447" spans="1:11" ht="15" x14ac:dyDescent="0.35">
      <c r="A447" s="5" t="str">
        <f>Sheet1!A447:G447</f>
        <v>Providing and fixing 35 mm thick factory made laminated veneer lumber door shutter conforming to IS: 14616 and TADS 15:2001 (Part B), including ISI marked M.S.pressed butt hinges bright finished of required size with necessery screws, all complete as per directions of Engineer-in-Charge and panelling with panels of: 12 mm thick pre- laminated particle board (decorative lamination on both sides) grade -1, medium density flat pressed, three layer particle board FPT - I or graded wood particle board FPT - I, conforming to IS : 3087, bonded with BWP type synthetic resin adhesive as per IS : 848 and prelaminated conforming to IS : 12823, Grade I, Type - II marked : (Code: 9.6.2)</v>
      </c>
      <c r="B447" s="5"/>
      <c r="C447" s="5"/>
      <c r="D447" s="5"/>
      <c r="E447" s="5"/>
      <c r="F447" s="5"/>
      <c r="G447" s="5"/>
      <c r="H447" s="5"/>
      <c r="I447" s="5"/>
      <c r="J447" s="5"/>
      <c r="K447" s="6"/>
    </row>
    <row r="448" spans="1:11" ht="15" x14ac:dyDescent="0.35">
      <c r="A448" s="5" t="str">
        <f>Sheet1!A448:G448</f>
        <v>Providing and fixing 35 mm thick factory made laminated veneer lumber door shutter conforming to IS: 14616 and TADS 15:2001 (Part B), including ISI marked M.S.pressed butt hinges bright finished of required size with necessery screws, all complete as per directions of Engineer-in-Charge and panelling with panels of: 12 mm thick one side Pre- laminated particle board (decorative lamination on one side and other sides balancing lamination) grade - I medium density flat pressed, three layer particle board FPT - I or graded wood particle board FPT-I conforming to IS : 3087 bonded with BWP types synthetic resin adhesive as per IS : 848 and pre - laminated conforming to IS : 12823 Grade - I, Type II marked: (Code: 9.6.3)</v>
      </c>
      <c r="B448" s="5"/>
      <c r="C448" s="5"/>
      <c r="D448" s="5"/>
      <c r="E448" s="5"/>
      <c r="F448" s="5"/>
      <c r="G448" s="5"/>
      <c r="H448" s="5"/>
      <c r="I448" s="5"/>
      <c r="J448" s="5"/>
      <c r="K448" s="6"/>
    </row>
    <row r="449" spans="1:11" ht="15" x14ac:dyDescent="0.35">
      <c r="A449" s="5" t="str">
        <f>Sheet1!A449:G449</f>
        <v>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Second class teak wood (Code: 9.7.1)</v>
      </c>
      <c r="B449" s="5"/>
      <c r="C449" s="5"/>
      <c r="D449" s="5"/>
      <c r="E449" s="5"/>
      <c r="F449" s="5"/>
      <c r="G449" s="5"/>
      <c r="H449" s="5"/>
      <c r="I449" s="5"/>
      <c r="J449" s="5"/>
      <c r="K449" s="6"/>
    </row>
    <row r="450" spans="1:11" ht="15" x14ac:dyDescent="0.35">
      <c r="A450" s="5" t="str">
        <f>Sheet1!A450:G450</f>
        <v>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Kiln seasoned and chemically treated hollock wood (Code: 9.7.2)</v>
      </c>
      <c r="B450" s="5"/>
      <c r="C450" s="5"/>
      <c r="D450" s="5"/>
      <c r="E450" s="5"/>
      <c r="F450" s="5"/>
      <c r="G450" s="5"/>
      <c r="H450" s="5"/>
      <c r="I450" s="5"/>
      <c r="J450" s="5"/>
      <c r="K450" s="6"/>
    </row>
    <row r="451" spans="1:11" ht="15" x14ac:dyDescent="0.35">
      <c r="A451" s="5" t="str">
        <f>Sheet1!A451:G451</f>
        <v>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Ply wood 5 ply, 9 mm thick Decorative plywood both side decorative veneer (Type - I) conforming to IS 1328 BWR type. (Code: 9.7.3.1)</v>
      </c>
      <c r="B451" s="5"/>
      <c r="C451" s="5"/>
      <c r="D451" s="5"/>
      <c r="E451" s="5"/>
      <c r="F451" s="5"/>
      <c r="G451" s="5"/>
      <c r="H451" s="5"/>
      <c r="I451" s="5"/>
      <c r="J451" s="5"/>
      <c r="K451" s="6"/>
    </row>
    <row r="452" spans="1:11" ht="15" x14ac:dyDescent="0.35">
      <c r="A452" s="5" t="str">
        <f>Sheet1!A452:G452</f>
        <v>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Decorative plywood one side decorative veneer and commercial veneer on other face (type 1) conforming to IS 1328 BWR Type (Code: 9.7.3.2)</v>
      </c>
      <c r="B452" s="5"/>
      <c r="C452" s="5"/>
      <c r="D452" s="5"/>
      <c r="E452" s="5"/>
      <c r="F452" s="5"/>
      <c r="G452" s="5"/>
      <c r="H452" s="5"/>
      <c r="I452" s="5"/>
      <c r="J452" s="5"/>
      <c r="K452" s="6"/>
    </row>
    <row r="453" spans="1:11" ht="15" x14ac:dyDescent="0.35">
      <c r="A453" s="5" t="str">
        <f>Sheet1!A453:G453</f>
        <v>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Ply wood 7 ply, 9 mm thick Decorative plywood one side decorative veneer and commercial veneer on other face (Type I) conforming to IS 1328 BWR Type (Code: 9.7.4.1)</v>
      </c>
      <c r="B453" s="5"/>
      <c r="C453" s="5"/>
      <c r="D453" s="5"/>
      <c r="E453" s="5"/>
      <c r="F453" s="5"/>
      <c r="G453" s="5"/>
      <c r="H453" s="5"/>
      <c r="I453" s="5"/>
      <c r="J453" s="5"/>
      <c r="K453" s="6"/>
    </row>
    <row r="454" spans="1:11" ht="15" x14ac:dyDescent="0.35">
      <c r="A454" s="5" t="str">
        <f>Sheet1!A454:G454</f>
        <v>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Particle Board 12 mm thick Plain particle board flat pressed, 3 layer or graded wood particle board medium density Grade I, IS : 3087 marked (Code: 9.7.5.1)</v>
      </c>
      <c r="B454" s="5"/>
      <c r="C454" s="5"/>
      <c r="D454" s="5"/>
      <c r="E454" s="5"/>
      <c r="F454" s="5"/>
      <c r="G454" s="5"/>
      <c r="H454" s="5"/>
      <c r="I454" s="5"/>
      <c r="J454" s="5"/>
      <c r="K454" s="6"/>
    </row>
    <row r="455" spans="1:11" ht="15" x14ac:dyDescent="0.35">
      <c r="A455" s="5" t="str">
        <f>Sheet1!A455:G455</f>
        <v>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Veneered flat pressed three layer or graded wood particle board with commercial veneering on both sides conforming to IS : 3097, grade I (Code: 9.7.5.2)</v>
      </c>
      <c r="B455" s="5"/>
      <c r="C455" s="5"/>
      <c r="D455" s="5"/>
      <c r="E455" s="5"/>
      <c r="F455" s="5"/>
      <c r="G455" s="5"/>
      <c r="H455" s="5"/>
      <c r="I455" s="5"/>
      <c r="J455" s="5"/>
      <c r="K455" s="6"/>
    </row>
    <row r="456" spans="1:11" ht="15" x14ac:dyDescent="0.35">
      <c r="A456" s="5" t="str">
        <f>Sheet1!A456:G456</f>
        <v>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Pre-laminated particle board with decorative lamination on one side and balancing lamination on other side, Grade I, Type II, IS : 12823 marked (Code: 9.7.5.3)</v>
      </c>
      <c r="B456" s="5"/>
      <c r="C456" s="5"/>
      <c r="D456" s="5"/>
      <c r="E456" s="5"/>
      <c r="F456" s="5"/>
      <c r="G456" s="5"/>
      <c r="H456" s="5"/>
      <c r="I456" s="5"/>
      <c r="J456" s="5"/>
      <c r="K456" s="6"/>
    </row>
    <row r="457" spans="1:11" ht="15" x14ac:dyDescent="0.35">
      <c r="A457" s="5" t="str">
        <f>Sheet1!A457:G457</f>
        <v>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Pre-laminated particle board with decorative lamination on both sides, Grade I, Type II, IS: 12823 marked (Code: 9.7.5.4)</v>
      </c>
      <c r="B457" s="5"/>
      <c r="C457" s="5"/>
      <c r="D457" s="5"/>
      <c r="E457" s="5"/>
      <c r="F457" s="5"/>
      <c r="G457" s="5"/>
      <c r="H457" s="5"/>
      <c r="I457" s="5"/>
      <c r="J457" s="5"/>
      <c r="K457" s="6"/>
    </row>
    <row r="458" spans="1:11" ht="15" x14ac:dyDescent="0.35">
      <c r="A458" s="5" t="str">
        <f>Sheet1!A458:G458</f>
        <v>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Coir Veneer Board (conforming to IS 14842) 12 mm thick (Code: 9.7.6.1)</v>
      </c>
      <c r="B458" s="5"/>
      <c r="C458" s="5"/>
      <c r="D458" s="5"/>
      <c r="E458" s="5"/>
      <c r="F458" s="5"/>
      <c r="G458" s="5"/>
      <c r="H458" s="5"/>
      <c r="I458" s="5"/>
      <c r="J458" s="5"/>
      <c r="K458" s="6"/>
    </row>
    <row r="459" spans="1:11" ht="15" x14ac:dyDescent="0.35">
      <c r="A459" s="5" t="str">
        <f>Sheet1!A459:G459</f>
        <v>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Float glass panes 4 mm thick glass pane (Code: 9.7.7.1)</v>
      </c>
      <c r="B459" s="5"/>
      <c r="C459" s="5"/>
      <c r="D459" s="5"/>
      <c r="E459" s="5"/>
      <c r="F459" s="5"/>
      <c r="G459" s="5"/>
      <c r="H459" s="5"/>
      <c r="I459" s="5"/>
      <c r="J459" s="5"/>
      <c r="K459" s="6"/>
    </row>
    <row r="460" spans="1:11" ht="15" x14ac:dyDescent="0.35">
      <c r="A460" s="5" t="str">
        <f>Sheet1!A460:G460</f>
        <v>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5.5mm thick glass pane (Code: 9.7.7.2)</v>
      </c>
      <c r="B460" s="5"/>
      <c r="C460" s="5"/>
      <c r="D460" s="5"/>
      <c r="E460" s="5"/>
      <c r="F460" s="5"/>
      <c r="G460" s="5"/>
      <c r="H460" s="5"/>
      <c r="I460" s="5"/>
      <c r="J460" s="5"/>
      <c r="K460" s="6"/>
    </row>
    <row r="461" spans="1:11" ht="15" x14ac:dyDescent="0.35">
      <c r="A461" s="5" t="str">
        <f>Sheet1!A461:G461</f>
        <v>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Fly proof stainless steel grade 304 wire gauge with 0.5mm dia wire and 1.4 mm wide aperture with matching wood beading (Code: 9.7.8)</v>
      </c>
      <c r="B461" s="5"/>
      <c r="C461" s="5"/>
      <c r="D461" s="5"/>
      <c r="E461" s="5"/>
      <c r="F461" s="5"/>
      <c r="G461" s="5"/>
      <c r="H461" s="5"/>
      <c r="I461" s="5"/>
      <c r="J461" s="5"/>
      <c r="K461" s="6"/>
    </row>
    <row r="462" spans="1:11" ht="15" x14ac:dyDescent="0.35">
      <c r="A462" s="5" t="str">
        <f>Sheet1!A462:G462</f>
        <v>Providing and fixing glazed shutters for door, windows and clerestory windows using 4 mm thick float glass panes including ISI marked M.S. Pressed butt hinges bright finished of required size with necessary screws. Second class teak wood 35 mm thick (Code: 9.9.1.1)</v>
      </c>
      <c r="B462" s="5"/>
      <c r="C462" s="5"/>
      <c r="D462" s="5"/>
      <c r="E462" s="5"/>
      <c r="F462" s="5"/>
      <c r="G462" s="5"/>
      <c r="H462" s="5"/>
      <c r="I462" s="5"/>
      <c r="J462" s="5"/>
      <c r="K462" s="6"/>
    </row>
    <row r="463" spans="1:11" ht="15" x14ac:dyDescent="0.35">
      <c r="A463" s="5" t="str">
        <f>Sheet1!A463:G463</f>
        <v>Providing and fixing glazed shutters for door, windows and clerestory windows using 4 mm thick float glass panes including ISI marked M.S. Pressed butt hinges bright finished of required size with necessary screws. 30 mm thick (Code: 9.9.1.2)</v>
      </c>
      <c r="B463" s="5"/>
      <c r="C463" s="5"/>
      <c r="D463" s="5"/>
      <c r="E463" s="5"/>
      <c r="F463" s="5"/>
      <c r="G463" s="5"/>
      <c r="H463" s="5"/>
      <c r="I463" s="5"/>
      <c r="J463" s="5"/>
      <c r="K463" s="6"/>
    </row>
    <row r="464" spans="1:11" ht="15" x14ac:dyDescent="0.35">
      <c r="A464" s="5" t="str">
        <f>Sheet1!A464:G464</f>
        <v>Providing and fixing glazed shutters for door, windows and clerestory windows using 4 mm thick float glass panes including ISI marked M.S. Pressed butt hinges bright finished of required size with necessary screws. Kiln seasoned and chemically treated hollock wood 35 mm thick (Code: 9.9.2.1)</v>
      </c>
      <c r="B464" s="5"/>
      <c r="C464" s="5"/>
      <c r="D464" s="5"/>
      <c r="E464" s="5"/>
      <c r="F464" s="5"/>
      <c r="G464" s="5"/>
      <c r="H464" s="5"/>
      <c r="I464" s="5"/>
      <c r="J464" s="5"/>
      <c r="K464" s="6"/>
    </row>
    <row r="465" spans="1:11" ht="15" x14ac:dyDescent="0.35">
      <c r="A465" s="5" t="str">
        <f>Sheet1!A465:G465</f>
        <v>Providing and fixing glazed shutters for door, windows and clerestory windows using 4 mm thick float glass panes including ISI marked M.S. Pressed butt hinges bright finished of required size with necessary screws. 30 mm thick (Code: 9.9.2.2)</v>
      </c>
      <c r="B465" s="5"/>
      <c r="C465" s="5"/>
      <c r="D465" s="5"/>
      <c r="E465" s="5"/>
      <c r="F465" s="5"/>
      <c r="G465" s="5"/>
      <c r="H465" s="5"/>
      <c r="I465" s="5"/>
      <c r="J465" s="5"/>
      <c r="K465" s="6"/>
    </row>
    <row r="466" spans="1:11" ht="15" x14ac:dyDescent="0.35">
      <c r="A466" s="5" t="str">
        <f>Sheet1!A466:G466</f>
        <v>Providing and fixing glazed shutters for door, windows and clerestory windows using 4 mm thick float glass panes including ISI marked M.S. Pressed butt hinges bright finished of required size with necessary screws. Kiln seasoned selected planks of sheesham wood 35 mm thick (Code: 9.9.3.1)</v>
      </c>
      <c r="B466" s="5"/>
      <c r="C466" s="5"/>
      <c r="D466" s="5"/>
      <c r="E466" s="5"/>
      <c r="F466" s="5"/>
      <c r="G466" s="5"/>
      <c r="H466" s="5"/>
      <c r="I466" s="5"/>
      <c r="J466" s="5"/>
      <c r="K466" s="6"/>
    </row>
    <row r="467" spans="1:11" ht="15" x14ac:dyDescent="0.35">
      <c r="A467" s="5" t="str">
        <f>Sheet1!A467:G467</f>
        <v>Providing and fixing glazed shutters for door, windows and clerestory windows using 4 mm thick float glass panes including ISI marked M.S. Pressed butt hinges bright finished of required size with necessary screws. 30 mm thick (Code: 9.9.3.2)</v>
      </c>
      <c r="B467" s="5"/>
      <c r="C467" s="5"/>
      <c r="D467" s="5"/>
      <c r="E467" s="5"/>
      <c r="F467" s="5"/>
      <c r="G467" s="5"/>
      <c r="H467" s="5"/>
      <c r="I467" s="5"/>
      <c r="J467" s="5"/>
      <c r="K467" s="6"/>
    </row>
    <row r="468" spans="1:11" ht="15" x14ac:dyDescent="0.35">
      <c r="A468" s="5" t="str">
        <f>Sheet1!A468:G468</f>
        <v>Providing and fixing factory made laminated veneer lumber glazed shutter conforming to IS: 14616 and TADS 15:2001 (Part B), using 4 mm thick float glass panes for doors, windows and clerestory windows, including ISI marked M.S. pressed butt hinges bright finished of required size with necessary screws, all as per directions of Engineer - in - charge 30 mm thick shutters (Code: 9.10.1)</v>
      </c>
      <c r="B468" s="5"/>
      <c r="C468" s="5"/>
      <c r="D468" s="5"/>
      <c r="E468" s="5"/>
      <c r="F468" s="5"/>
      <c r="G468" s="5"/>
      <c r="H468" s="5"/>
      <c r="I468" s="5"/>
      <c r="J468" s="5"/>
      <c r="K468" s="6"/>
    </row>
    <row r="469" spans="1:11" ht="15" x14ac:dyDescent="0.35">
      <c r="A469" s="5" t="str">
        <f>Sheet1!A469:G469</f>
        <v>Extra for providing heavy sheet float glass panes instead of ordinary float glass in glazed doors, windows and clerestory window shutters. ( Area of opening for glass panes excluding portion inside rebate shall be measured) 5.5 mm thick instead of 4 mm thick (Code: 9.11.1)</v>
      </c>
      <c r="B469" s="5"/>
      <c r="C469" s="5"/>
      <c r="D469" s="5"/>
      <c r="E469" s="5"/>
      <c r="F469" s="5"/>
      <c r="G469" s="5"/>
      <c r="H469" s="5"/>
      <c r="I469" s="5"/>
      <c r="J469" s="5"/>
      <c r="K469" s="6"/>
    </row>
    <row r="470" spans="1:11" ht="15" x14ac:dyDescent="0.35">
      <c r="A470" s="5" t="str">
        <f>Sheet1!A470:G470</f>
        <v>Extra for providing frosted glass panes 4 mm thick instead of ordinary float glass panes 4 mm thick in doors, windows and clerestory window shutters. ( Area of opening for glass panes excluding portion inside rebate shall be measured). (Code: 9.12)</v>
      </c>
      <c r="B470" s="5"/>
      <c r="C470" s="5"/>
      <c r="D470" s="5"/>
      <c r="E470" s="5"/>
      <c r="F470" s="5"/>
      <c r="G470" s="5"/>
      <c r="H470" s="5"/>
      <c r="I470" s="5"/>
      <c r="J470" s="5"/>
      <c r="K470" s="6"/>
    </row>
    <row r="471" spans="1:11" ht="15" x14ac:dyDescent="0.35">
      <c r="A471" s="5" t="str">
        <f>Sheet1!A471:G471</f>
        <v>Deduct for providing pin headed glass panes instead of ordinary float glass panes weighing 4 mm thick in doors, windows and clerestory window shutters ( Area of opening for glass panes excluding portion inside rebate shall be measured.) (Code: 9.13)</v>
      </c>
      <c r="B471" s="5"/>
      <c r="C471" s="5"/>
      <c r="D471" s="5"/>
      <c r="E471" s="5"/>
      <c r="F471" s="5"/>
      <c r="G471" s="5"/>
      <c r="H471" s="5"/>
      <c r="I471" s="5"/>
      <c r="J471" s="5"/>
      <c r="K471" s="6"/>
    </row>
    <row r="472" spans="1:11" ht="15" x14ac:dyDescent="0.35">
      <c r="A472" s="5" t="str">
        <f>Sheet1!A472:G472</f>
        <v>Extra for providing ISI marked Stainless Steel butt hinges instead of M.S. pressed butt hinges bright finished of required size with necessary screws. ( Shutter area to be measured) (Code: 9.14)</v>
      </c>
      <c r="B472" s="5"/>
      <c r="C472" s="5"/>
      <c r="D472" s="5"/>
      <c r="E472" s="5"/>
      <c r="F472" s="5"/>
      <c r="G472" s="5"/>
      <c r="H472" s="5"/>
      <c r="I472" s="5"/>
      <c r="J472" s="5"/>
      <c r="K472" s="6"/>
    </row>
    <row r="473" spans="1:11" ht="15" x14ac:dyDescent="0.35">
      <c r="A473" s="5" t="str">
        <f>Sheet1!A473:G473</f>
        <v>Deduct for not providing hinges in doors, windows and clerestory window shutters with: Stainless steel butt hinges with stainless steel screws For 2nd class teak wood and other class of wood shutters (Code: 9.15.1.1)</v>
      </c>
      <c r="B473" s="5"/>
      <c r="C473" s="5"/>
      <c r="D473" s="5"/>
      <c r="E473" s="5"/>
      <c r="F473" s="5"/>
      <c r="G473" s="5"/>
      <c r="H473" s="5"/>
      <c r="I473" s="5"/>
      <c r="J473" s="5"/>
      <c r="K473" s="6"/>
    </row>
    <row r="474" spans="1:11" ht="15" x14ac:dyDescent="0.35">
      <c r="A474" s="5" t="str">
        <f>Sheet1!A474:G474</f>
        <v>ISI marked M.S. pressed butt hinges bright finished of requires size with necessery screws For 2nd class teak wood and other class of wood shutters (Code: 9.15.2.1)</v>
      </c>
      <c r="B474" s="5"/>
      <c r="C474" s="5"/>
      <c r="D474" s="5"/>
      <c r="E474" s="5"/>
      <c r="F474" s="5"/>
      <c r="G474" s="5"/>
      <c r="H474" s="5"/>
      <c r="I474" s="5"/>
      <c r="J474" s="5"/>
      <c r="K474" s="6"/>
    </row>
    <row r="475" spans="1:11" ht="15" x14ac:dyDescent="0.35">
      <c r="A475" s="5" t="str">
        <f>Sheet1!A475:G475</f>
        <v>Providing and fixing 25 mm thick shutters for cup board etc. : Panelled or panelled &amp; glazed shutters: Second class teak wood including ISI marked anodised aluminium butt hings with necessary screws. (Code: 9.16.1.1)</v>
      </c>
      <c r="B475" s="5"/>
      <c r="C475" s="5"/>
      <c r="D475" s="5"/>
      <c r="E475" s="5"/>
      <c r="F475" s="5"/>
      <c r="G475" s="5"/>
      <c r="H475" s="5"/>
      <c r="I475" s="5"/>
      <c r="J475" s="5"/>
      <c r="K475" s="6"/>
    </row>
    <row r="476" spans="1:11" ht="15" x14ac:dyDescent="0.35">
      <c r="A476" s="5" t="str">
        <f>Sheet1!A476:G476</f>
        <v>Providing and fixing 25 mm thick shutters for cup board etc. : Second class teak wood including ISI marked nickel plated bright finished M.S. piano hinges with necessary screws. (Code: 9.16.1.2)</v>
      </c>
      <c r="B476" s="5"/>
      <c r="C476" s="5"/>
      <c r="D476" s="5"/>
      <c r="E476" s="5"/>
      <c r="F476" s="5"/>
      <c r="G476" s="5"/>
      <c r="H476" s="5"/>
      <c r="I476" s="5"/>
      <c r="J476" s="5"/>
      <c r="K476" s="6"/>
    </row>
    <row r="477" spans="1:11" ht="15" x14ac:dyDescent="0.35">
      <c r="A477" s="5" t="str">
        <f>Sheet1!A477:G477</f>
        <v>Providing and fixing 25 mm thick shutters for cup board etc. : Glaszed shutters: Second class teak wood including ISI marked anodised aluminium butt hinges with necessary screws (Code: 9.16.2.1)</v>
      </c>
      <c r="B477" s="5"/>
      <c r="C477" s="5"/>
      <c r="D477" s="5"/>
      <c r="E477" s="5"/>
      <c r="F477" s="5"/>
      <c r="G477" s="5"/>
      <c r="H477" s="5"/>
      <c r="I477" s="5"/>
      <c r="J477" s="5"/>
      <c r="K477" s="6"/>
    </row>
    <row r="478" spans="1:11" ht="15" x14ac:dyDescent="0.35">
      <c r="A478" s="5" t="str">
        <f>Sheet1!A478:G478</f>
        <v>Providing and fixing 25 mm thick shutters for cup board etc. : Second class teak wood including ISI marked nickel plated bright finished M.S. piano hinges with necessary screws (Code: 9.16.2.2)</v>
      </c>
      <c r="B478" s="5"/>
      <c r="C478" s="5"/>
      <c r="D478" s="5"/>
      <c r="E478" s="5"/>
      <c r="F478" s="5"/>
      <c r="G478" s="5"/>
      <c r="H478" s="5"/>
      <c r="I478" s="5"/>
      <c r="J478" s="5"/>
      <c r="K478" s="6"/>
    </row>
    <row r="479" spans="1:11" ht="15" x14ac:dyDescent="0.35">
      <c r="A479" s="5" t="str">
        <f>Sheet1!A479:G479</f>
        <v>Providing and fixing flat pressed 3 layer particle board medium density exterior grade (grade I) or graded wood particle board IS: 3087 marked,to frame, backing or studding with screws etc. complete ( Frames, backing or studding to be paid separately): 12mm thick (Code: 9.17.1)</v>
      </c>
      <c r="B479" s="5"/>
      <c r="C479" s="5"/>
      <c r="D479" s="5"/>
      <c r="E479" s="5"/>
      <c r="F479" s="5"/>
      <c r="G479" s="5"/>
      <c r="H479" s="5"/>
      <c r="I479" s="5"/>
      <c r="J479" s="5"/>
      <c r="K479" s="6"/>
    </row>
    <row r="480" spans="1:11" ht="15" x14ac:dyDescent="0.35">
      <c r="A480" s="5" t="str">
        <f>Sheet1!A480:G480</f>
        <v>Providing and fixing flat pressed 3 layer particle board medium density exterior grade (grade I) or graded wood particle board IS: 3087 marked,to frame, backing or studding with screws etc. complete ( Frames, backing or studding to be paid separately): 18 mm thick (Code: 9.17.2)</v>
      </c>
      <c r="B480" s="5"/>
      <c r="C480" s="5"/>
      <c r="D480" s="5"/>
      <c r="E480" s="5"/>
      <c r="F480" s="5"/>
      <c r="G480" s="5"/>
      <c r="H480" s="5"/>
      <c r="I480" s="5"/>
      <c r="J480" s="5"/>
      <c r="K480" s="6"/>
    </row>
    <row r="481" spans="1:11" ht="15" x14ac:dyDescent="0.35">
      <c r="A481" s="5" t="str">
        <f>Sheet1!A481:G481</f>
        <v>Providing and fixing Pre- laminated flat pressed 3 layer (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 fittings to be paid separately) 18 mm thick (Code: 9.18.1)</v>
      </c>
      <c r="B481" s="5"/>
      <c r="C481" s="5"/>
      <c r="D481" s="5"/>
      <c r="E481" s="5"/>
      <c r="F481" s="5"/>
      <c r="G481" s="5"/>
      <c r="H481" s="5"/>
      <c r="I481" s="5"/>
      <c r="J481" s="5"/>
      <c r="K481" s="6"/>
    </row>
    <row r="482" spans="1:11" ht="15" x14ac:dyDescent="0.35">
      <c r="A482" s="5" t="str">
        <f>Sheet1!A482:G482</f>
        <v>Providing and fixing Pre- laminated flat pressed 3 layer (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 fittings to be paid separately) 25 mm thick (Code: 9.18.2)</v>
      </c>
      <c r="B482" s="5"/>
      <c r="C482" s="5"/>
      <c r="D482" s="5"/>
      <c r="E482" s="5"/>
      <c r="F482" s="5"/>
      <c r="G482" s="5"/>
      <c r="H482" s="5"/>
      <c r="I482" s="5"/>
      <c r="J482" s="5"/>
      <c r="K482" s="6"/>
    </row>
    <row r="483" spans="1:11" ht="15" x14ac:dyDescent="0.35">
      <c r="A483" s="5" t="str">
        <f>Sheet1!A483:G483</f>
        <v>Providing and fixing ISI marked flush door shutters conforming to IS : 2202 (Part I) decorative type, core of block board construction with frame of I st class hard wood and well matched teak 3 ply veneering with vertical grains or cross bands and face veneers on both faces of shutters. 35 mm thick including ISI marked Stainless Steel butt hinges with necessary screws (Code: 9.20.1)</v>
      </c>
      <c r="B483" s="5"/>
      <c r="C483" s="5"/>
      <c r="D483" s="5"/>
      <c r="E483" s="5"/>
      <c r="F483" s="5"/>
      <c r="G483" s="5"/>
      <c r="H483" s="5"/>
      <c r="I483" s="5"/>
      <c r="J483" s="5"/>
      <c r="K483" s="6"/>
    </row>
    <row r="484" spans="1:11" ht="15" x14ac:dyDescent="0.35">
      <c r="A484" s="5" t="str">
        <f>Sheet1!A484:G484</f>
        <v>Providing and fixing ISI marked flush door shutters conforming to IS : 2202 (Part I) decorative type, core of block board construction with frame of I st class hard wood and well matched teak 3 ply veneering with vertical grains or cross bands and face veneers on both faces of shutters. 30 mm thick including ISI marked Stainless Steel butt hinges with necessary screws (Code: 9.20.2)</v>
      </c>
      <c r="B484" s="5"/>
      <c r="C484" s="5"/>
      <c r="D484" s="5"/>
      <c r="E484" s="5"/>
      <c r="F484" s="5"/>
      <c r="G484" s="5"/>
      <c r="H484" s="5"/>
      <c r="I484" s="5"/>
      <c r="J484" s="5"/>
      <c r="K484" s="6"/>
    </row>
    <row r="485" spans="1:11" ht="15" x14ac:dyDescent="0.35">
      <c r="A485" s="5" t="str">
        <f>Sheet1!A485:G485</f>
        <v>Providing and fixing ISI marked flush door shutters conforming to IS : 2202 (Part I) decorative type, core of block board construction with frame of I st class hard wood and well matched teak 3 ply veneering with vertical grains or cross bands and face veneers on both faces of shutters. 25 mm thick (for cupboard ) including ISI marked nickel plated bright finished M.S. piano hinges IS : 3818 marked with necessary screws (Code: 9.20.3)</v>
      </c>
      <c r="B485" s="5"/>
      <c r="C485" s="5"/>
      <c r="D485" s="5"/>
      <c r="E485" s="5"/>
      <c r="F485" s="5"/>
      <c r="G485" s="5"/>
      <c r="H485" s="5"/>
      <c r="I485" s="5"/>
      <c r="J485" s="5"/>
      <c r="K485" s="6"/>
    </row>
    <row r="486" spans="1:11" ht="15" x14ac:dyDescent="0.35">
      <c r="A486" s="5" t="str">
        <f>Sheet1!A486:G486</f>
        <v>Providing and fixing ISI marked flush door shutters conforming to IS : 2202 (Part I) non- decorative Type, core of block board construction with frame of 1st class hard wood and well matched commercial 3 ply veneering with vertical grains or cross bands and face veneers on both faces of shutters: 35 mm thick including ISI marked Stainless Steel butt hinges with necessary screws (Code: 9.21.1)</v>
      </c>
      <c r="B486" s="5"/>
      <c r="C486" s="5"/>
      <c r="D486" s="5"/>
      <c r="E486" s="5"/>
      <c r="F486" s="5"/>
      <c r="G486" s="5"/>
      <c r="H486" s="5"/>
      <c r="I486" s="5"/>
      <c r="J486" s="5"/>
      <c r="K486" s="6"/>
    </row>
    <row r="487" spans="1:11" ht="15" x14ac:dyDescent="0.35">
      <c r="A487" s="5" t="str">
        <f>Sheet1!A487:G487</f>
        <v>Providing and fixing ISI marked flush door shutters conforming to IS : 2202 (Part I) non- decorative Type, core of block board construction with frame of 1st class hard wood and well matched commercial 3 ply veneering with vertical grains or cross bands and face veneers on both faces of shutters: 30 mm thick including ISI marked Stainless Steel butt hinges with necessary screws (Code: 9.21.2)</v>
      </c>
      <c r="B487" s="5"/>
      <c r="C487" s="5"/>
      <c r="D487" s="5"/>
      <c r="E487" s="5"/>
      <c r="F487" s="5"/>
      <c r="G487" s="5"/>
      <c r="H487" s="5"/>
      <c r="I487" s="5"/>
      <c r="J487" s="5"/>
      <c r="K487" s="6"/>
    </row>
    <row r="488" spans="1:11" ht="15" x14ac:dyDescent="0.35">
      <c r="A488" s="5" t="str">
        <f>Sheet1!A488:G488</f>
        <v>Providing and fixing ISI marked flush door shutters conforming to IS : 2202 (Part I) non- decorative Type, core of block board construction with frame of 1st class hard wood and well matched commercial 3 ply veneering with vertical grains or cross bands and face veneers on both faces of shutters: 25 mm thick (for cupboard) including ISI marked nickel plated bright finished M.S. piano hinges with necessary screws (Code: 9.21.3)</v>
      </c>
      <c r="B488" s="5"/>
      <c r="C488" s="5"/>
      <c r="D488" s="5"/>
      <c r="E488" s="5"/>
      <c r="F488" s="5"/>
      <c r="G488" s="5"/>
      <c r="H488" s="5"/>
      <c r="I488" s="5"/>
      <c r="J488" s="5"/>
      <c r="K488" s="6"/>
    </row>
    <row r="489" spans="1:11" ht="15" x14ac:dyDescent="0.35">
      <c r="A489" s="5" t="str">
        <f>Sheet1!A489:G489</f>
        <v>Extra for Providing and fixing flush doors with decorative veneering instead of non decorative ISI marked flush door shutters conforming to I.S. 2202 ( part I) On one side only (Code: 9.22.1)</v>
      </c>
      <c r="B489" s="5"/>
      <c r="C489" s="5"/>
      <c r="D489" s="5"/>
      <c r="E489" s="5"/>
      <c r="F489" s="5"/>
      <c r="G489" s="5"/>
      <c r="H489" s="5"/>
      <c r="I489" s="5"/>
      <c r="J489" s="5"/>
      <c r="K489" s="6"/>
    </row>
    <row r="490" spans="1:11" ht="15" x14ac:dyDescent="0.35">
      <c r="A490" s="5" t="str">
        <f>Sheet1!A490:G490</f>
        <v>Extra for providing lipping with 2nd class teak wood battens 25 mm minimum depth on all edges of flush door shutters (over all area of door shutter to be measured). (Code: 9.23)</v>
      </c>
      <c r="B490" s="5"/>
      <c r="C490" s="5"/>
      <c r="D490" s="5"/>
      <c r="E490" s="5"/>
      <c r="F490" s="5"/>
      <c r="G490" s="5"/>
      <c r="H490" s="5"/>
      <c r="I490" s="5"/>
      <c r="J490" s="5"/>
      <c r="K490" s="6"/>
    </row>
    <row r="491" spans="1:11" ht="15" x14ac:dyDescent="0.35">
      <c r="A491" s="5" t="str">
        <f>Sheet1!A491:G491</f>
        <v>Extra for providing vision panel not exceeding 0.1 sqm in all type of flush doors (cost of glass excluded ) (overall area of door shutter to be measured): Rectangular or square (Code: 9.24.1)</v>
      </c>
      <c r="B491" s="5"/>
      <c r="C491" s="5"/>
      <c r="D491" s="5"/>
      <c r="E491" s="5"/>
      <c r="F491" s="5"/>
      <c r="G491" s="5"/>
      <c r="H491" s="5"/>
      <c r="I491" s="5"/>
      <c r="J491" s="5"/>
      <c r="K491" s="6"/>
    </row>
    <row r="492" spans="1:11" ht="15" x14ac:dyDescent="0.35">
      <c r="A492" s="5" t="str">
        <f>Sheet1!A492:G492</f>
        <v>Extra for providing vision panel not exceeding 0.1 sqm in all type of flush doors (cost of glass excluded ) (overall area of door shutter to be measured): Circular (Code: 9.24.2)</v>
      </c>
      <c r="B492" s="5"/>
      <c r="C492" s="5"/>
      <c r="D492" s="5"/>
      <c r="E492" s="5"/>
      <c r="F492" s="5"/>
      <c r="G492" s="5"/>
      <c r="H492" s="5"/>
      <c r="I492" s="5"/>
      <c r="J492" s="5"/>
      <c r="K492" s="6"/>
    </row>
    <row r="493" spans="1:11" ht="15" x14ac:dyDescent="0.35">
      <c r="A493" s="5" t="str">
        <f>Sheet1!A493:G493</f>
        <v>Extra if louvers (not exceeding 0.2 sqm) are provided in flush door shutters (overall area of door shutters to be measured) Decorative type door (Code: 9.25.1)</v>
      </c>
      <c r="B493" s="5"/>
      <c r="C493" s="5"/>
      <c r="D493" s="5"/>
      <c r="E493" s="5"/>
      <c r="F493" s="5"/>
      <c r="G493" s="5"/>
      <c r="H493" s="5"/>
      <c r="I493" s="5"/>
      <c r="J493" s="5"/>
      <c r="K493" s="6"/>
    </row>
    <row r="494" spans="1:11" ht="15" x14ac:dyDescent="0.35">
      <c r="A494" s="5" t="str">
        <f>Sheet1!A494:G494</f>
        <v>Extra for cutting rebate in flush door shutters ( Total area of the shutter to be measured). (Code: 9.26)</v>
      </c>
      <c r="B494" s="5"/>
      <c r="C494" s="5"/>
      <c r="D494" s="5"/>
      <c r="E494" s="5"/>
      <c r="F494" s="5"/>
      <c r="G494" s="5"/>
      <c r="H494" s="5"/>
      <c r="I494" s="5"/>
      <c r="J494" s="5"/>
      <c r="K494" s="6"/>
    </row>
    <row r="495" spans="1:11" ht="15" x14ac:dyDescent="0.35">
      <c r="A495" s="5" t="str">
        <f>Sheet1!A495:G495</f>
        <v>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Second class teak wood (Code: 9.27.1.1.1)</v>
      </c>
      <c r="B495" s="5"/>
      <c r="C495" s="5"/>
      <c r="D495" s="5"/>
      <c r="E495" s="5"/>
      <c r="F495" s="5"/>
      <c r="G495" s="5"/>
      <c r="H495" s="5"/>
      <c r="I495" s="5"/>
      <c r="J495" s="5"/>
      <c r="K495" s="6"/>
    </row>
    <row r="496" spans="1:11" ht="15" x14ac:dyDescent="0.35">
      <c r="A496" s="5" t="str">
        <f>Sheet1!A496:G496</f>
        <v>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Kiln seasoned and chemically treated hollock wood (Code: 9.27.1.1.2)</v>
      </c>
      <c r="B496" s="5"/>
      <c r="C496" s="5"/>
      <c r="D496" s="5"/>
      <c r="E496" s="5"/>
      <c r="F496" s="5"/>
      <c r="G496" s="5"/>
      <c r="H496" s="5"/>
      <c r="I496" s="5"/>
      <c r="J496" s="5"/>
      <c r="K496" s="6"/>
    </row>
    <row r="497" spans="1:11" ht="15" x14ac:dyDescent="0.35">
      <c r="A497" s="5" t="str">
        <f>Sheet1!A497:G497</f>
        <v>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Kiln seasoned seasoned selected class of sheesham wood (Code: 9.27.1.1.3)</v>
      </c>
      <c r="B497" s="5"/>
      <c r="C497" s="5"/>
      <c r="D497" s="5"/>
      <c r="E497" s="5"/>
      <c r="F497" s="5"/>
      <c r="G497" s="5"/>
      <c r="H497" s="5"/>
      <c r="I497" s="5"/>
      <c r="J497" s="5"/>
      <c r="K497" s="6"/>
    </row>
    <row r="498" spans="1:11" ht="15" x14ac:dyDescent="0.35">
      <c r="A498" s="5" t="str">
        <f>Sheet1!A498:G498</f>
        <v>With ISI marked stainless steel butt hinges or required size Second class teak wood (Code: 9.27.1.2.1)</v>
      </c>
      <c r="B498" s="5"/>
      <c r="C498" s="5"/>
      <c r="D498" s="5"/>
      <c r="E498" s="5"/>
      <c r="F498" s="5"/>
      <c r="G498" s="5"/>
      <c r="H498" s="5"/>
      <c r="I498" s="5"/>
      <c r="J498" s="5"/>
      <c r="K498" s="6"/>
    </row>
    <row r="499" spans="1:11" ht="15" x14ac:dyDescent="0.35">
      <c r="A499" s="5" t="str">
        <f>Sheet1!A499:G499</f>
        <v>With ISI marked stainless steel butt hinges or required size Kiln seasoned and chemically treated hollock wood (Code: 9.27.1.2.2)</v>
      </c>
      <c r="B499" s="5"/>
      <c r="C499" s="5"/>
      <c r="D499" s="5"/>
      <c r="E499" s="5"/>
      <c r="F499" s="5"/>
      <c r="G499" s="5"/>
      <c r="H499" s="5"/>
      <c r="I499" s="5"/>
      <c r="J499" s="5"/>
      <c r="K499" s="6"/>
    </row>
    <row r="500" spans="1:11" ht="15" x14ac:dyDescent="0.35">
      <c r="A500" s="5" t="str">
        <f>Sheet1!A500:G500</f>
        <v>With ISI marked stainless steel butt hinges or required size Kiln seasoned selected class of sheesham wood (Code: 9.27.1.2.3)</v>
      </c>
      <c r="B500" s="5"/>
      <c r="C500" s="5"/>
      <c r="D500" s="5"/>
      <c r="E500" s="5"/>
      <c r="F500" s="5"/>
      <c r="G500" s="5"/>
      <c r="H500" s="5"/>
      <c r="I500" s="5"/>
      <c r="J500" s="5"/>
      <c r="K500" s="6"/>
    </row>
    <row r="501" spans="1:11" ht="15" x14ac:dyDescent="0.35">
      <c r="A501" s="5" t="str">
        <f>Sheet1!A501:G501</f>
        <v>30 mm thick shutters With ISI marked M.S. pressed butt hinges bright finished of requires dize Second class teak wood (Code: 9.27.2.1.1)</v>
      </c>
      <c r="B501" s="5"/>
      <c r="C501" s="5"/>
      <c r="D501" s="5"/>
      <c r="E501" s="5"/>
      <c r="F501" s="5"/>
      <c r="G501" s="5"/>
      <c r="H501" s="5"/>
      <c r="I501" s="5"/>
      <c r="J501" s="5"/>
      <c r="K501" s="6"/>
    </row>
    <row r="502" spans="1:11" ht="15" x14ac:dyDescent="0.35">
      <c r="A502" s="5" t="str">
        <f>Sheet1!A502:G502</f>
        <v>30 mm thick shutters With ISI marked M.S. pressed butt hinges bright finished of requires dize Kiln seasoned and chemically treated hollock wood (Code: 9.27.2.1.2)</v>
      </c>
      <c r="B502" s="5"/>
      <c r="C502" s="5"/>
      <c r="D502" s="5"/>
      <c r="E502" s="5"/>
      <c r="F502" s="5"/>
      <c r="G502" s="5"/>
      <c r="H502" s="5"/>
      <c r="I502" s="5"/>
      <c r="J502" s="5"/>
      <c r="K502" s="6"/>
    </row>
    <row r="503" spans="1:11" ht="15" x14ac:dyDescent="0.35">
      <c r="A503" s="5" t="str">
        <f>Sheet1!A503:G503</f>
        <v>30 mm thick shutters With ISI marked M.S. pressed butt hinges bright finished of requires dize Kiln seasoned selected class of sheesham wood (Code: 9.27.2.1.3)</v>
      </c>
      <c r="B503" s="5"/>
      <c r="C503" s="5"/>
      <c r="D503" s="5"/>
      <c r="E503" s="5"/>
      <c r="F503" s="5"/>
      <c r="G503" s="5"/>
      <c r="H503" s="5"/>
      <c r="I503" s="5"/>
      <c r="J503" s="5"/>
      <c r="K503" s="6"/>
    </row>
    <row r="504" spans="1:11" ht="15" x14ac:dyDescent="0.35">
      <c r="A504" s="5" t="str">
        <f>Sheet1!A504:G504</f>
        <v>With ISI marked stainless steel butt hinges of required size Second class teak wood (Code: 9.27.2.2.1)</v>
      </c>
      <c r="B504" s="5"/>
      <c r="C504" s="5"/>
      <c r="D504" s="5"/>
      <c r="E504" s="5"/>
      <c r="F504" s="5"/>
      <c r="G504" s="5"/>
      <c r="H504" s="5"/>
      <c r="I504" s="5"/>
      <c r="J504" s="5"/>
      <c r="K504" s="6"/>
    </row>
    <row r="505" spans="1:11" ht="15" x14ac:dyDescent="0.35">
      <c r="A505" s="5" t="str">
        <f>Sheet1!A505:G505</f>
        <v>With ISI marked stainless steel butt hinges of required size Kiln seasoned and chemically treated hollock wood (Code: 9.27.2.2.2)</v>
      </c>
      <c r="B505" s="5"/>
      <c r="C505" s="5"/>
      <c r="D505" s="5"/>
      <c r="E505" s="5"/>
      <c r="F505" s="5"/>
      <c r="G505" s="5"/>
      <c r="H505" s="5"/>
      <c r="I505" s="5"/>
      <c r="J505" s="5"/>
      <c r="K505" s="6"/>
    </row>
    <row r="506" spans="1:11" ht="15" x14ac:dyDescent="0.35">
      <c r="A506" s="5" t="str">
        <f>Sheet1!A506:G506</f>
        <v>With ISI marked stainless steel butt hinges of required size Kiln seasoned selected class of sheesham wood (Code: 9.27.2.2.3)</v>
      </c>
      <c r="B506" s="5"/>
      <c r="C506" s="5"/>
      <c r="D506" s="5"/>
      <c r="E506" s="5"/>
      <c r="F506" s="5"/>
      <c r="G506" s="5"/>
      <c r="H506" s="5"/>
      <c r="I506" s="5"/>
      <c r="J506" s="5"/>
      <c r="K506" s="6"/>
    </row>
    <row r="507" spans="1:11" ht="15" x14ac:dyDescent="0.35">
      <c r="A507" s="5" t="str">
        <f>Sheet1!A507:G507</f>
        <v>Providing and fixing wire gauge laminated veneer lumber shutters conforming to IS : 14616, and as per TADS 15 : 2001 (Part B) using galvanised wire gauge with average width of aperture 1.4 mm in both directions with wire of dia 0.63 mm as per IS : 1568 for doors, windows and clerestory windows, including ISI marked M.S. pressed butt hinges bright finished of required size with necessary screws, as per direction of Engineer-in-charge: 35 mm thick shutters (Code: 9.31.1)</v>
      </c>
      <c r="B507" s="5"/>
      <c r="C507" s="5"/>
      <c r="D507" s="5"/>
      <c r="E507" s="5"/>
      <c r="F507" s="5"/>
      <c r="G507" s="5"/>
      <c r="H507" s="5"/>
      <c r="I507" s="5"/>
      <c r="J507" s="5"/>
      <c r="K507" s="6"/>
    </row>
    <row r="508" spans="1:11" ht="15" x14ac:dyDescent="0.35">
      <c r="A508" s="5" t="str">
        <f>Sheet1!A508:G508</f>
        <v>Providing and fixing wire gauge laminated veneer lumber shutters conforming to IS : 14616, and as per TADS 15 : 2001 (Part B) using galvanised wire gauge with average width of aperture 1.4 mm in both directions with wire of dia 0.63 mm as per IS : 1568 for doors, windows and clerestory windows, including ISI marked M.S. pressed butt hinges bright finished of required size with necessary screws, as per direction of Engineer-in-charge: 30 mm thick shutters (Code: 9.31.2)</v>
      </c>
      <c r="B508" s="5"/>
      <c r="C508" s="5"/>
      <c r="D508" s="5"/>
      <c r="E508" s="5"/>
      <c r="F508" s="5"/>
      <c r="G508" s="5"/>
      <c r="H508" s="5"/>
      <c r="I508" s="5"/>
      <c r="J508" s="5"/>
      <c r="K508" s="6"/>
    </row>
    <row r="509" spans="1:11" ht="15" x14ac:dyDescent="0.35">
      <c r="A509" s="5" t="str">
        <f>Sheet1!A509:G509</f>
        <v>Providing 50x50x50 mm 2nd class teak wood plugs including cutting brick work and fixing in cement mortar 1:3 ( 1 cement : 3 fine sand) and making good the walls etc. (Code: 9.32)</v>
      </c>
      <c r="B509" s="5"/>
      <c r="C509" s="5"/>
      <c r="D509" s="5"/>
      <c r="E509" s="5"/>
      <c r="F509" s="5"/>
      <c r="G509" s="5"/>
      <c r="H509" s="5"/>
      <c r="I509" s="5"/>
      <c r="J509" s="5"/>
      <c r="K509" s="6"/>
    </row>
    <row r="510" spans="1:11" ht="15" x14ac:dyDescent="0.35">
      <c r="A510" s="5" t="str">
        <f>Sheet1!A510:G510</f>
        <v>Providing and fixing expandable fasteners of specified size with necessary plastic sleeves and galvanised M.S. screws including drilling holes in masonry work /C.C/R.C.C and making good etc. complete. 25 mm long (Code: 9.33.1)</v>
      </c>
      <c r="B510" s="5"/>
      <c r="C510" s="5"/>
      <c r="D510" s="5"/>
      <c r="E510" s="5"/>
      <c r="F510" s="5"/>
      <c r="G510" s="5"/>
      <c r="H510" s="5"/>
      <c r="I510" s="5"/>
      <c r="J510" s="5"/>
      <c r="K510" s="6"/>
    </row>
    <row r="511" spans="1:11" ht="15" x14ac:dyDescent="0.35">
      <c r="A511" s="5" t="str">
        <f>Sheet1!A511:G511</f>
        <v>Providing and fixing expandable fasteners of specified size with necessary plastic sleeves and galvanised M.S. screws including drilling holes in masonry work /C.C/R.C.C and making good etc. complete. 32 mm long (Code: 9.33.2)</v>
      </c>
      <c r="B511" s="5"/>
      <c r="C511" s="5"/>
      <c r="D511" s="5"/>
      <c r="E511" s="5"/>
      <c r="F511" s="5"/>
      <c r="G511" s="5"/>
      <c r="H511" s="5"/>
      <c r="I511" s="5"/>
      <c r="J511" s="5"/>
      <c r="K511" s="6"/>
    </row>
    <row r="512" spans="1:11" ht="15" x14ac:dyDescent="0.35">
      <c r="A512" s="5" t="str">
        <f>Sheet1!A512:G512</f>
        <v>Providing and fixing expandable fasteners of specified size with necessary plastic sleeves and galvanised M.S. screws including drilling holes in masonry work /C.C/R.C.C and making good etc. complete. 40 mm long (Code: 9.33.3)</v>
      </c>
      <c r="B512" s="5"/>
      <c r="C512" s="5"/>
      <c r="D512" s="5"/>
      <c r="E512" s="5"/>
      <c r="F512" s="5"/>
      <c r="G512" s="5"/>
      <c r="H512" s="5"/>
      <c r="I512" s="5"/>
      <c r="J512" s="5"/>
      <c r="K512" s="6"/>
    </row>
    <row r="513" spans="1:11" ht="15" x14ac:dyDescent="0.35">
      <c r="A513" s="5" t="str">
        <f>Sheet1!A513:G513</f>
        <v>Providing and fixing expandable fasteners of specified size with necessary plastic sleeves and galvanised M.S. screws including drilling holes in masonry work /C.C/R.C.C and making good etc. complete. 50 mm long (Code: 9.33.4)</v>
      </c>
      <c r="B513" s="5"/>
      <c r="C513" s="5"/>
      <c r="D513" s="5"/>
      <c r="E513" s="5"/>
      <c r="F513" s="5"/>
      <c r="G513" s="5"/>
      <c r="H513" s="5"/>
      <c r="I513" s="5"/>
      <c r="J513" s="5"/>
      <c r="K513" s="6"/>
    </row>
    <row r="514" spans="1:11" ht="15" x14ac:dyDescent="0.35">
      <c r="A514" s="5" t="str">
        <f>Sheet1!A514:G514</f>
        <v>Providing and fixing 2nd class teak wood plain lining tongued and grooved, including wooden plugs complete with necessary screws and priming coat on unexposed surface. 40 mm thick (Code: 9.34.1)</v>
      </c>
      <c r="B514" s="5"/>
      <c r="C514" s="5"/>
      <c r="D514" s="5"/>
      <c r="E514" s="5"/>
      <c r="F514" s="5"/>
      <c r="G514" s="5"/>
      <c r="H514" s="5"/>
      <c r="I514" s="5"/>
      <c r="J514" s="5"/>
      <c r="K514" s="6"/>
    </row>
    <row r="515" spans="1:11" ht="15" x14ac:dyDescent="0.35">
      <c r="A515" s="5" t="str">
        <f>Sheet1!A515:G515</f>
        <v>25 mm thick (Code: 9.34.2)</v>
      </c>
      <c r="B515" s="5"/>
      <c r="C515" s="5"/>
      <c r="D515" s="5"/>
      <c r="E515" s="5"/>
      <c r="F515" s="5"/>
      <c r="G515" s="5"/>
      <c r="H515" s="5"/>
      <c r="I515" s="5"/>
      <c r="J515" s="5"/>
      <c r="K515" s="6"/>
    </row>
    <row r="516" spans="1:11" ht="15" x14ac:dyDescent="0.35">
      <c r="A516" s="5" t="str">
        <f>Sheet1!A516:G516</f>
        <v>Providing and fixing 2nd class teak wood plain lining tongued and grooved, including wooden plugs complete with necessary screws and priming coat on unexposed surface. 20 mm thick (Code: 9.34.3)</v>
      </c>
      <c r="B516" s="5"/>
      <c r="C516" s="5"/>
      <c r="D516" s="5"/>
      <c r="E516" s="5"/>
      <c r="F516" s="5"/>
      <c r="G516" s="5"/>
      <c r="H516" s="5"/>
      <c r="I516" s="5"/>
      <c r="J516" s="5"/>
      <c r="K516" s="6"/>
    </row>
    <row r="517" spans="1:11" ht="15" x14ac:dyDescent="0.35">
      <c r="A517" s="5" t="str">
        <f>Sheet1!A517:G517</f>
        <v>Providing and fixing 2nd class teak wood plain lining tongued and grooved, including wooden plugs complete with necessary screws and priming coat on unexposed surface. 12 mm thick (Code: 9.34.4)</v>
      </c>
      <c r="B517" s="5"/>
      <c r="C517" s="5"/>
      <c r="D517" s="5"/>
      <c r="E517" s="5"/>
      <c r="F517" s="5"/>
      <c r="G517" s="5"/>
      <c r="H517" s="5"/>
      <c r="I517" s="5"/>
      <c r="J517" s="5"/>
      <c r="K517" s="6"/>
    </row>
    <row r="518" spans="1:11" ht="15" x14ac:dyDescent="0.35">
      <c r="A518" s="5" t="str">
        <f>Sheet1!A518:G518</f>
        <v>Providing and fixing in wall ling flat pressed three layer (medium density) particle board or graded wood pre- laminated one side decorative lamination and other side balancing lamination Grade I, Type II, IS : 12823 marked, including priming coat on unexposed surface, with necessary fixing arrangement and screws etc. complete: 12 mm thick (Code: 9.35.1)</v>
      </c>
      <c r="B518" s="5"/>
      <c r="C518" s="5"/>
      <c r="D518" s="5"/>
      <c r="E518" s="5"/>
      <c r="F518" s="5"/>
      <c r="G518" s="5"/>
      <c r="H518" s="5"/>
      <c r="I518" s="5"/>
      <c r="J518" s="5"/>
      <c r="K518" s="6"/>
    </row>
    <row r="519" spans="1:11" ht="15" x14ac:dyDescent="0.35">
      <c r="A519" s="5" t="str">
        <f>Sheet1!A519:G519</f>
        <v>Providing and fixing in wall ling flat pressed three layer (medium density) particle board or graded wood pre- laminated one side decorative lamination and other side balancing lamination Grade I, Type II, IS : 12823 marked, including priming coat on unexposed surface, with necessary fixing arrangement and screws etc. complete: 18 mm thick (Code: 9.35.2)</v>
      </c>
      <c r="B519" s="5"/>
      <c r="C519" s="5"/>
      <c r="D519" s="5"/>
      <c r="E519" s="5"/>
      <c r="F519" s="5"/>
      <c r="G519" s="5"/>
      <c r="H519" s="5"/>
      <c r="I519" s="5"/>
      <c r="J519" s="5"/>
      <c r="K519" s="6"/>
    </row>
    <row r="520" spans="1:11" ht="15" x14ac:dyDescent="0.35">
      <c r="A520" s="5" t="str">
        <f>Sheet1!A520:G520</f>
        <v>Providing and fixing in wall ling flat pressed three layer (medium density) particle board or graded wood pre- laminated one side decorative lamination and other side balancing lamination Grade I, Type II, IS : 12823 marked, including priming coat on unexposed surface, with necessary fixing arrangement and screws etc. complete: 25 mm thick (Code: 9.35.3)</v>
      </c>
      <c r="B520" s="5"/>
      <c r="C520" s="5"/>
      <c r="D520" s="5"/>
      <c r="E520" s="5"/>
      <c r="F520" s="5"/>
      <c r="G520" s="5"/>
      <c r="H520" s="5"/>
      <c r="I520" s="5"/>
      <c r="J520" s="5"/>
      <c r="K520" s="6"/>
    </row>
    <row r="521" spans="1:11" ht="15" x14ac:dyDescent="0.35">
      <c r="A521" s="5" t="str">
        <f>Sheet1!A521:G521</f>
        <v>Providing and fixing specified wood frame work consisting of battens 50x25 mm fixed with rawl plug and drilling necessary holes for rawl plug etc. including priming coat complete . Kiln seasoned and chemically treated hollock wood (Code: 9.36.1)</v>
      </c>
      <c r="B521" s="5"/>
      <c r="C521" s="5"/>
      <c r="D521" s="5"/>
      <c r="E521" s="5"/>
      <c r="F521" s="5"/>
      <c r="G521" s="5"/>
      <c r="H521" s="5"/>
      <c r="I521" s="5"/>
      <c r="J521" s="5"/>
      <c r="K521" s="6"/>
    </row>
    <row r="522" spans="1:11" ht="15" x14ac:dyDescent="0.35">
      <c r="A522" s="5" t="str">
        <f>Sheet1!A522:G522</f>
        <v>Providing and fixing plywood 4 mm thick, one side decorative veneer conforming to IS : 1328 (type - 1) for plain lining / cladding with necessary screws, including priming coat on unexposed surface with: Decorative veneer facings of approved manufacture (Code: 9.37.1)</v>
      </c>
      <c r="B522" s="5"/>
      <c r="C522" s="5"/>
      <c r="D522" s="5"/>
      <c r="E522" s="5"/>
      <c r="F522" s="5"/>
      <c r="G522" s="5"/>
      <c r="H522" s="5"/>
      <c r="I522" s="5"/>
      <c r="J522" s="5"/>
      <c r="K522" s="6"/>
    </row>
    <row r="523" spans="1:11" ht="15" x14ac:dyDescent="0.35">
      <c r="A523" s="5" t="str">
        <f>Sheet1!A523:G523</f>
        <v>Providing and fixing 4 mm thick coir veneer board, ISI marked IS : 14842, plain lining with necessary screws, priming coat on unexposed surface etc., complete. (Code: 9.38)</v>
      </c>
      <c r="B523" s="5"/>
      <c r="C523" s="5"/>
      <c r="D523" s="5"/>
      <c r="E523" s="5"/>
      <c r="F523" s="5"/>
      <c r="G523" s="5"/>
      <c r="H523" s="5"/>
      <c r="I523" s="5"/>
      <c r="J523" s="5"/>
      <c r="K523" s="6"/>
    </row>
    <row r="524" spans="1:11" ht="15" x14ac:dyDescent="0.35">
      <c r="A524" s="5" t="str">
        <f>Sheet1!A524:G524</f>
        <v>Providing and fixing skirting with Pre-laminated (one side decorative and other side balancing lamination ) flat pressed 3 layer or graded particle board (medium density) Grade I, Type II, IS: 12823 marked, with necessary fixing arrangements and screws, including drilling necessary holes for rawl plugs etc. and priming coat on unexposed surface complete: 18 mm thick (Code: 9.39.1)</v>
      </c>
      <c r="B524" s="5"/>
      <c r="C524" s="5"/>
      <c r="D524" s="5"/>
      <c r="E524" s="5"/>
      <c r="F524" s="5"/>
      <c r="G524" s="5"/>
      <c r="H524" s="5"/>
      <c r="I524" s="5"/>
      <c r="J524" s="5"/>
      <c r="K524" s="6"/>
    </row>
    <row r="525" spans="1:11" ht="15" x14ac:dyDescent="0.35">
      <c r="A525" s="5" t="str">
        <f>Sheet1!A525:G525</f>
        <v>Providing and fixing skirting with Pre-laminated (one side decorative and other side balancing lamination ) flat pressed 3 layer or graded particle board (medium density) Grade I, Type II, IS: 12823 marked, with necessary fixing arrangements and screws, including drilling necessary holes for rawl plugs etc. and priming coat on unexposed surface complete: 25 mm thick (Code: 9.39.2)</v>
      </c>
      <c r="B525" s="5"/>
      <c r="C525" s="5"/>
      <c r="D525" s="5"/>
      <c r="E525" s="5"/>
      <c r="F525" s="5"/>
      <c r="G525" s="5"/>
      <c r="H525" s="5"/>
      <c r="I525" s="5"/>
      <c r="J525" s="5"/>
      <c r="K525" s="6"/>
    </row>
    <row r="526" spans="1:11" ht="15" x14ac:dyDescent="0.35">
      <c r="A526" s="5" t="str">
        <f>Sheet1!A526:G526</f>
        <v>Providing and fixing wooden moulded beading to door and window frames with iron screws, plugs and priming coat on unexposed surface etc. complete: 2nd class teak wood 50x12 mm (Code: 9.40.1.1)</v>
      </c>
      <c r="B526" s="5"/>
      <c r="C526" s="5"/>
      <c r="D526" s="5"/>
      <c r="E526" s="5"/>
      <c r="F526" s="5"/>
      <c r="G526" s="5"/>
      <c r="H526" s="5"/>
      <c r="I526" s="5"/>
      <c r="J526" s="5"/>
      <c r="K526" s="6"/>
    </row>
    <row r="527" spans="1:11" ht="15" x14ac:dyDescent="0.35">
      <c r="A527" s="5" t="str">
        <f>Sheet1!A527:G527</f>
        <v>Providing and fixing wooden moulded beading to door and window frames with iron screws, plugs and priming coat on unexposed surface etc. complete: 2nd class teak wood 50 x 20 mm (Code: 9.40.1.2)</v>
      </c>
      <c r="B527" s="5"/>
      <c r="C527" s="5"/>
      <c r="D527" s="5"/>
      <c r="E527" s="5"/>
      <c r="F527" s="5"/>
      <c r="G527" s="5"/>
      <c r="H527" s="5"/>
      <c r="I527" s="5"/>
      <c r="J527" s="5"/>
      <c r="K527" s="6"/>
    </row>
    <row r="528" spans="1:11" ht="15" x14ac:dyDescent="0.35">
      <c r="A528" s="5" t="str">
        <f>Sheet1!A528:G528</f>
        <v>Kiln seasoned and chemically treated hollock wood 50x12 mm (Code: 9.40.2.1)</v>
      </c>
      <c r="B528" s="5"/>
      <c r="C528" s="5"/>
      <c r="D528" s="5"/>
      <c r="E528" s="5"/>
      <c r="F528" s="5"/>
      <c r="G528" s="5"/>
      <c r="H528" s="5"/>
      <c r="I528" s="5"/>
      <c r="J528" s="5"/>
      <c r="K528" s="6"/>
    </row>
    <row r="529" spans="1:11" ht="15" x14ac:dyDescent="0.35">
      <c r="A529" s="5" t="str">
        <f>Sheet1!A529:G529</f>
        <v>Kiln seasoned and chemically treated hollock wood 50x20 mm (Code: 9.40.2.2)</v>
      </c>
      <c r="B529" s="5"/>
      <c r="C529" s="5"/>
      <c r="D529" s="5"/>
      <c r="E529" s="5"/>
      <c r="F529" s="5"/>
      <c r="G529" s="5"/>
      <c r="H529" s="5"/>
      <c r="I529" s="5"/>
      <c r="J529" s="5"/>
      <c r="K529" s="6"/>
    </row>
    <row r="530" spans="1:11" ht="15" x14ac:dyDescent="0.35">
      <c r="A530" s="5" t="str">
        <f>Sheet1!A530:G530</f>
        <v>Providing and fixing plain jaffri of 35x10 mm laths placed 35 mm apart (frames to be paid separately,)including fixing 50x12 mm beading complete with: Second class teak wood (Code: 9.41.1)</v>
      </c>
      <c r="B530" s="5"/>
      <c r="C530" s="5"/>
      <c r="D530" s="5"/>
      <c r="E530" s="5"/>
      <c r="F530" s="5"/>
      <c r="G530" s="5"/>
      <c r="H530" s="5"/>
      <c r="I530" s="5"/>
      <c r="J530" s="5"/>
      <c r="K530" s="6"/>
    </row>
    <row r="531" spans="1:11" ht="15" x14ac:dyDescent="0.35">
      <c r="A531" s="5" t="str">
        <f>Sheet1!A531:G531</f>
        <v>Providing and fixing 18 mm thick, 150 mm wide pelmet of flat pressed 3 layer or graded wood particle board medium density grade I, IS : 3087 marked, including top cover of 6 mm commercial ply wood conforming to IS : 303 BWR grade, nickel plated M.S. pipe 20 mm dia ( heavy type) curtain rod with nickel plated brackets, including fixing with 25x3 mm M.S. flat 10 cm long fixed to pelmet with hollock wood cleats of size 100 mm x 40 mm x 40 mm on both inner side of pelmet and rawl plugs 75 mm long etc. all complete. (Code: 9.42)</v>
      </c>
      <c r="B531" s="5"/>
      <c r="C531" s="5"/>
      <c r="D531" s="5"/>
      <c r="E531" s="5"/>
      <c r="F531" s="5"/>
      <c r="G531" s="5"/>
      <c r="H531" s="5"/>
      <c r="I531" s="5"/>
      <c r="J531" s="5"/>
      <c r="K531" s="6"/>
    </row>
    <row r="532" spans="1:11" ht="15" x14ac:dyDescent="0.35">
      <c r="A532" s="5" t="str">
        <f>Sheet1!A532:G532</f>
        <v>Providing and fixing 18 mm thick, 150 mm wide pelmet of coir veneer board ISI marked IS : 14842, including top cover of 6 mm coir veneer board, nickle plated M.S. pipe 20 mm dia. (heavy type) curtain rod with nickel plated brackets, including fixing with 25x3 mm M.S. Flat 10 cm long fixed to pelmet with hollock wood cleats of size 100 mm x 40 mm x 40 mm on both inner side of pelmet and rawl plugs 75 mm long etc. all complete (Code: 9.43)</v>
      </c>
      <c r="B532" s="5"/>
      <c r="C532" s="5"/>
      <c r="D532" s="5"/>
      <c r="E532" s="5"/>
      <c r="F532" s="5"/>
      <c r="G532" s="5"/>
      <c r="H532" s="5"/>
      <c r="I532" s="5"/>
      <c r="J532" s="5"/>
      <c r="K532" s="6"/>
    </row>
    <row r="533" spans="1:11" ht="15" x14ac:dyDescent="0.35">
      <c r="A533" s="5" t="str">
        <f>Sheet1!A533:G533</f>
        <v>Extra for using veneered particle board conforming to IS : 3097 Grade I, in item of pelmet 18 mm thick 150 mm wide. Non decorative veneer on both sides (Code: 9.44.1)</v>
      </c>
      <c r="B533" s="5"/>
      <c r="C533" s="5"/>
      <c r="D533" s="5"/>
      <c r="E533" s="5"/>
      <c r="F533" s="5"/>
      <c r="G533" s="5"/>
      <c r="H533" s="5"/>
      <c r="I533" s="5"/>
      <c r="J533" s="5"/>
      <c r="K533" s="6"/>
    </row>
    <row r="534" spans="1:11" ht="15" x14ac:dyDescent="0.35">
      <c r="A534" s="5" t="str">
        <f>Sheet1!A534:G534</f>
        <v>Extra for using veneered particle board conforming to IS : 3097 Grade I, in item of pelmet 18 mm thick 150 mm wide. Particle board with decorative veneering on both sides (Code: 9.44.2)</v>
      </c>
      <c r="B534" s="5"/>
      <c r="C534" s="5"/>
      <c r="D534" s="5"/>
      <c r="E534" s="5"/>
      <c r="F534" s="5"/>
      <c r="G534" s="5"/>
      <c r="H534" s="5"/>
      <c r="I534" s="5"/>
      <c r="J534" s="5"/>
      <c r="K534" s="6"/>
    </row>
    <row r="535" spans="1:11" ht="15" x14ac:dyDescent="0.35">
      <c r="A535" s="5" t="str">
        <f>Sheet1!A535:G535</f>
        <v>Providing and fixing teak wood lipping of size 25x3 mm in pelmet. (Code: 9.45)</v>
      </c>
      <c r="B535" s="5"/>
      <c r="C535" s="5"/>
      <c r="D535" s="5"/>
      <c r="E535" s="5"/>
      <c r="F535" s="5"/>
      <c r="G535" s="5"/>
      <c r="H535" s="5"/>
      <c r="I535" s="5"/>
      <c r="J535" s="5"/>
      <c r="K535" s="6"/>
    </row>
    <row r="536" spans="1:11" ht="15" x14ac:dyDescent="0.35">
      <c r="A536" s="5" t="str">
        <f>Sheet1!A536:G536</f>
        <v>Providing and fixing curtain rods of 1.25 mm thick chromium plated brass plate, with two chromium plated brass brackets fixed with C.P. brass screws and wooden plugs, etc., wherever necessary complete: 12 mm dia (Code: 9.46.1)</v>
      </c>
      <c r="B536" s="5"/>
      <c r="C536" s="5"/>
      <c r="D536" s="5"/>
      <c r="E536" s="5"/>
      <c r="F536" s="5"/>
      <c r="G536" s="5"/>
      <c r="H536" s="5"/>
      <c r="I536" s="5"/>
      <c r="J536" s="5"/>
      <c r="K536" s="6"/>
    </row>
    <row r="537" spans="1:11" ht="15" x14ac:dyDescent="0.35">
      <c r="A537" s="5" t="str">
        <f>Sheet1!A537:G537</f>
        <v>Providing and fixing curtain rods of 1.25 mm thick chromium plated brass plate, with two chromium plated brass brackets fixed with C.P. brass screws and wooden plugs, etc., wherever necessary complete: 20 mm dia (Code: 9.46.2)</v>
      </c>
      <c r="B537" s="5"/>
      <c r="C537" s="5"/>
      <c r="D537" s="5"/>
      <c r="E537" s="5"/>
      <c r="F537" s="5"/>
      <c r="G537" s="5"/>
      <c r="H537" s="5"/>
      <c r="I537" s="5"/>
      <c r="J537" s="5"/>
      <c r="K537" s="6"/>
    </row>
    <row r="538" spans="1:11" ht="15" x14ac:dyDescent="0.35">
      <c r="A538" s="5" t="str">
        <f>Sheet1!A538:G538</f>
        <v>Providing and fixing curtain rods of 1.25 mm thick chromium plated brass plate, with two chromium plated brass brackets fixed with C.P. brass screws and wooden plugs, etc., wherever necessary complete: 25 mm dia (Code: 9.46.3)</v>
      </c>
      <c r="B538" s="5"/>
      <c r="C538" s="5"/>
      <c r="D538" s="5"/>
      <c r="E538" s="5"/>
      <c r="F538" s="5"/>
      <c r="G538" s="5"/>
      <c r="H538" s="5"/>
      <c r="I538" s="5"/>
      <c r="J538" s="5"/>
      <c r="K538" s="6"/>
    </row>
    <row r="539" spans="1:11" ht="15" x14ac:dyDescent="0.35">
      <c r="A539" s="5" t="str">
        <f>Sheet1!A539:G539</f>
        <v>Providing and fixing nickel plated M.S. pipe curtain rods with nickel plated brackets: 20 mm dia (heavy type) (Code: 9.47.1)</v>
      </c>
      <c r="B539" s="5"/>
      <c r="C539" s="5"/>
      <c r="D539" s="5"/>
      <c r="E539" s="5"/>
      <c r="F539" s="5"/>
      <c r="G539" s="5"/>
      <c r="H539" s="5"/>
      <c r="I539" s="5"/>
      <c r="J539" s="5"/>
      <c r="K539" s="6"/>
    </row>
    <row r="540" spans="1:11" ht="15" x14ac:dyDescent="0.35">
      <c r="A540" s="5" t="str">
        <f>Sheet1!A540:G540</f>
        <v>Providing and fixing nickel plated M.S. pipe curtain rods with nickel plated brackets: 25 mm dia ( heavy type) (Code: 9.47.2)</v>
      </c>
      <c r="B540" s="5"/>
      <c r="C540" s="5"/>
      <c r="D540" s="5"/>
      <c r="E540" s="5"/>
      <c r="F540" s="5"/>
      <c r="G540" s="5"/>
      <c r="H540" s="5"/>
      <c r="I540" s="5"/>
      <c r="J540" s="5"/>
      <c r="K540" s="6"/>
    </row>
    <row r="541" spans="1:11" ht="15" x14ac:dyDescent="0.35">
      <c r="A541" s="5" t="str">
        <f>Sheet1!A541:G541</f>
        <v>Providing and fixing M.S. Grills of required pattern in frames of windows etc. with M.S. flats, square or round bars etc. including priming coat with approved steel primer all complete. Fixed to steel windows by welding (Code: 9.48.1)</v>
      </c>
      <c r="B541" s="5"/>
      <c r="C541" s="5"/>
      <c r="D541" s="5"/>
      <c r="E541" s="5"/>
      <c r="F541" s="5"/>
      <c r="G541" s="5"/>
      <c r="H541" s="5"/>
      <c r="I541" s="5"/>
      <c r="J541" s="5"/>
      <c r="K541" s="6"/>
    </row>
    <row r="542" spans="1:11" ht="15" x14ac:dyDescent="0.35">
      <c r="A542" s="5" t="str">
        <f>Sheet1!A542:G542</f>
        <v>Providing and fixing M.S. Grills of required pattern in frames of windows etc. with M.S. flats, square or round bars etc. including priming coat with approved steel primer all complete. Fixed to openings/ wooden frames with rawl plugs screws etc (Code: 9.48.2)</v>
      </c>
      <c r="B542" s="5"/>
      <c r="C542" s="5"/>
      <c r="D542" s="5"/>
      <c r="E542" s="5"/>
      <c r="F542" s="5"/>
      <c r="G542" s="5"/>
      <c r="H542" s="5"/>
      <c r="I542" s="5"/>
      <c r="J542" s="5"/>
      <c r="K542" s="6"/>
    </row>
    <row r="543" spans="1:11" ht="15" x14ac:dyDescent="0.35">
      <c r="A543" s="5" t="str">
        <f>Sheet1!A543:G543</f>
        <v>Providing and fixing expanded metal 20x60 mm strands 3.25 mm wide and 1.6 mm thick for windows etc. including 62 x 19 mm beading of II nd class teak wood and priming coat with approved steel primer all complete. (Code: 9.49)</v>
      </c>
      <c r="B543" s="5"/>
      <c r="C543" s="5"/>
      <c r="D543" s="5"/>
      <c r="E543" s="5"/>
      <c r="F543" s="5"/>
      <c r="G543" s="5"/>
      <c r="H543" s="5"/>
      <c r="I543" s="5"/>
      <c r="J543" s="5"/>
      <c r="K543" s="6"/>
    </row>
    <row r="544" spans="1:11" ht="15" x14ac:dyDescent="0.35">
      <c r="A544" s="5" t="str">
        <f>Sheet1!A544:G544</f>
        <v>Providing and fixing hard drawn steel wire fabric 75x25 mm mesh of weight not less than 7.75 Kg per sqm to window frames etc. including 62x19 mm beading of second class teak wood and priming coat with approved steel primer all complete. (Code: 9.5)</v>
      </c>
      <c r="B544" s="5"/>
      <c r="C544" s="5"/>
      <c r="D544" s="5"/>
      <c r="E544" s="5"/>
      <c r="F544" s="5"/>
      <c r="G544" s="5"/>
      <c r="H544" s="5"/>
      <c r="I544" s="5"/>
      <c r="J544" s="5"/>
      <c r="K544" s="6"/>
    </row>
    <row r="545" spans="1:11" ht="15" x14ac:dyDescent="0.35">
      <c r="A545" s="5" t="str">
        <f>Sheet1!A545:G545</f>
        <v>Providing and fixing fly proof galvanized M.S. wire gauge to windows and clerestory windows using wire gauge with average width of aperture 1.4 mm in both directions with wire of dia 0.63 mm all complete. With 2nd class teak wood beading 62x19mm (Code: 9.51.1)</v>
      </c>
      <c r="B545" s="5"/>
      <c r="C545" s="5"/>
      <c r="D545" s="5"/>
      <c r="E545" s="5"/>
      <c r="F545" s="5"/>
      <c r="G545" s="5"/>
      <c r="H545" s="5"/>
      <c r="I545" s="5"/>
      <c r="J545" s="5"/>
      <c r="K545" s="6"/>
    </row>
    <row r="546" spans="1:11" ht="15" x14ac:dyDescent="0.35">
      <c r="A546" s="5" t="str">
        <f>Sheet1!A546:G546</f>
        <v>Providing and fixing fly proof galvanized M.S. wire gauge to windows and clerestory windows using wire gauge with average width of aperture 1.4 mm in both directions with wire of dia 0.63 mm all complete. With 12 mm mild steel U beading (Code: 9.51.2)</v>
      </c>
      <c r="B546" s="5"/>
      <c r="C546" s="5"/>
      <c r="D546" s="5"/>
      <c r="E546" s="5"/>
      <c r="F546" s="5"/>
      <c r="G546" s="5"/>
      <c r="H546" s="5"/>
      <c r="I546" s="5"/>
      <c r="J546" s="5"/>
      <c r="K546" s="6"/>
    </row>
    <row r="547" spans="1:11" ht="15" x14ac:dyDescent="0.35">
      <c r="A547" s="5" t="str">
        <f>Sheet1!A547:G547</f>
        <v>Deduct for fixing 75x25 mm hard drawn steel wire fabric of weight not less than 7.75 kg per sqm in panelled and glazed door and window shutter instead of glass sheet 4 mm thick (Code: 9.52)</v>
      </c>
      <c r="B547" s="5"/>
      <c r="C547" s="5"/>
      <c r="D547" s="5"/>
      <c r="E547" s="5"/>
      <c r="F547" s="5"/>
      <c r="G547" s="5"/>
      <c r="H547" s="5"/>
      <c r="I547" s="5"/>
      <c r="J547" s="5"/>
      <c r="K547" s="6"/>
    </row>
    <row r="548" spans="1:11" ht="15" x14ac:dyDescent="0.35">
      <c r="A548" s="5" t="str">
        <f>Sheet1!A548:G548</f>
        <v>Providing 40x5 mm flat iron hold fast 40 cm long including fixing to frame with 10 mm diameter bolts, nuts and wooden plugs and embeddings in cement concrete block 30x10x15 cm 1:3:6 mix ( 1 cement : 3 coarse sand : 6 graded stone aggregate 20 mm nominal size) (Code: 9.53)</v>
      </c>
      <c r="B548" s="5"/>
      <c r="C548" s="5"/>
      <c r="D548" s="5"/>
      <c r="E548" s="5"/>
      <c r="F548" s="5"/>
      <c r="G548" s="5"/>
      <c r="H548" s="5"/>
      <c r="I548" s="5"/>
      <c r="J548" s="5"/>
      <c r="K548" s="6"/>
    </row>
    <row r="549" spans="1:11" ht="15" x14ac:dyDescent="0.35">
      <c r="A549" s="5" t="str">
        <f>Sheet1!A549:G549</f>
        <v>Providing beams including hoisting, fixing in position and applying wood preservative for the unexposed surfaces, etc. complete with: Sal wood (Code: 9.54.1)</v>
      </c>
      <c r="B549" s="5"/>
      <c r="C549" s="5"/>
      <c r="D549" s="5"/>
      <c r="E549" s="5"/>
      <c r="F549" s="5"/>
      <c r="G549" s="5"/>
      <c r="H549" s="5"/>
      <c r="I549" s="5"/>
      <c r="J549" s="5"/>
      <c r="K549" s="6"/>
    </row>
    <row r="550" spans="1:11" ht="15" x14ac:dyDescent="0.35">
      <c r="A550" s="5" t="str">
        <f>Sheet1!A550:G550</f>
        <v>Providing beams including hoisting, fixing in position and applying wood preservative for the unexposed surfaces, etc. complete with: Hollock wood (Code: 9.54.2)</v>
      </c>
      <c r="B550" s="5"/>
      <c r="C550" s="5"/>
      <c r="D550" s="5"/>
      <c r="E550" s="5"/>
      <c r="F550" s="5"/>
      <c r="G550" s="5"/>
      <c r="H550" s="5"/>
      <c r="I550" s="5"/>
      <c r="J550" s="5"/>
      <c r="K550" s="6"/>
    </row>
    <row r="551" spans="1:11" ht="15" x14ac:dyDescent="0.35">
      <c r="A551" s="5" t="str">
        <f>Sheet1!A551:G551</f>
        <v>Providing and fixing ISI marked M.S. pressed butt hinges bright finished with necessary screws etc, complete: 125x65x2.12 mm (Code: 9.55.1)</v>
      </c>
      <c r="B551" s="5"/>
      <c r="C551" s="5"/>
      <c r="D551" s="5"/>
      <c r="E551" s="5"/>
      <c r="F551" s="5"/>
      <c r="G551" s="5"/>
      <c r="H551" s="5"/>
      <c r="I551" s="5"/>
      <c r="J551" s="5"/>
      <c r="K551" s="6"/>
    </row>
    <row r="552" spans="1:11" ht="15" x14ac:dyDescent="0.35">
      <c r="A552" s="5" t="str">
        <f>Sheet1!A552:G552</f>
        <v>Providing and fixing ISI marked M.S. pressed butt hinges bright finished with necessary screws etc, complete: 100x58x1.90mm. (Code: 9.55.2)</v>
      </c>
      <c r="B552" s="5"/>
      <c r="C552" s="5"/>
      <c r="D552" s="5"/>
      <c r="E552" s="5"/>
      <c r="F552" s="5"/>
      <c r="G552" s="5"/>
      <c r="H552" s="5"/>
      <c r="I552" s="5"/>
      <c r="J552" s="5"/>
      <c r="K552" s="6"/>
    </row>
    <row r="553" spans="1:11" ht="15" x14ac:dyDescent="0.35">
      <c r="A553" s="5" t="str">
        <f>Sheet1!A553:G553</f>
        <v>Providing and fixing ISI marked M.S. pressed butt hinges bright finished with necessary screws etc, complete: 75x47x1.70 mm (Code: 9.55.3)</v>
      </c>
      <c r="B553" s="5"/>
      <c r="C553" s="5"/>
      <c r="D553" s="5"/>
      <c r="E553" s="5"/>
      <c r="F553" s="5"/>
      <c r="G553" s="5"/>
      <c r="H553" s="5"/>
      <c r="I553" s="5"/>
      <c r="J553" s="5"/>
      <c r="K553" s="6"/>
    </row>
    <row r="554" spans="1:11" ht="15" x14ac:dyDescent="0.35">
      <c r="A554" s="5" t="str">
        <f>Sheet1!A554:G554</f>
        <v>Providing and fixing ISI marked M.S. pressed butt hinges bright finished with necessary screws etc, complete: 50x37x1.50 mm (Code: 9.55.4)</v>
      </c>
      <c r="B554" s="5"/>
      <c r="C554" s="5"/>
      <c r="D554" s="5"/>
      <c r="E554" s="5"/>
      <c r="F554" s="5"/>
      <c r="G554" s="5"/>
      <c r="H554" s="5"/>
      <c r="I554" s="5"/>
      <c r="J554" s="5"/>
      <c r="K554" s="6"/>
    </row>
    <row r="555" spans="1:11" ht="15" x14ac:dyDescent="0.35">
      <c r="A555" s="5" t="str">
        <f>Sheet1!A555:G555</f>
        <v>Providing and fixing ISI marked, IS : 1341, M.S. heavy weight butt hinges with necessary screws etc. complete: 125x90x40.00 mm (Code: 9.56.1)</v>
      </c>
      <c r="B555" s="5"/>
      <c r="C555" s="5"/>
      <c r="D555" s="5"/>
      <c r="E555" s="5"/>
      <c r="F555" s="5"/>
      <c r="G555" s="5"/>
      <c r="H555" s="5"/>
      <c r="I555" s="5"/>
      <c r="J555" s="5"/>
      <c r="K555" s="6"/>
    </row>
    <row r="556" spans="1:11" ht="15" x14ac:dyDescent="0.35">
      <c r="A556" s="5" t="str">
        <f>Sheet1!A556:G556</f>
        <v>Providing and fixing ISI marked, IS : 1341, M.S. heavy weight butt hinges with necessary screws etc. complete: 100x75x3.50 mm (Code: 9.56.2)</v>
      </c>
      <c r="B556" s="5"/>
      <c r="C556" s="5"/>
      <c r="D556" s="5"/>
      <c r="E556" s="5"/>
      <c r="F556" s="5"/>
      <c r="G556" s="5"/>
      <c r="H556" s="5"/>
      <c r="I556" s="5"/>
      <c r="J556" s="5"/>
      <c r="K556" s="6"/>
    </row>
    <row r="557" spans="1:11" ht="15" x14ac:dyDescent="0.35">
      <c r="A557" s="5" t="str">
        <f>Sheet1!A557:G557</f>
        <v>Providing and fixing ISI marked, IS : 1341, M.S. heavy weight butt hinges with necessary screws etc. complete: 75x60x3.10 mm (Code: 9.56.3)</v>
      </c>
      <c r="B557" s="5"/>
      <c r="C557" s="5"/>
      <c r="D557" s="5"/>
      <c r="E557" s="5"/>
      <c r="F557" s="5"/>
      <c r="G557" s="5"/>
      <c r="H557" s="5"/>
      <c r="I557" s="5"/>
      <c r="J557" s="5"/>
      <c r="K557" s="6"/>
    </row>
    <row r="558" spans="1:11" ht="15" x14ac:dyDescent="0.35">
      <c r="A558" s="5" t="str">
        <f>Sheet1!A558:G558</f>
        <v>Providing and fixing ISI marked, IS : 1341, M.S. heavy weight butt hinges with necessary screws etc. complete: 50x40x2.50 mm (Code: 9.56.4)</v>
      </c>
      <c r="B558" s="5"/>
      <c r="C558" s="5"/>
      <c r="D558" s="5"/>
      <c r="E558" s="5"/>
      <c r="F558" s="5"/>
      <c r="G558" s="5"/>
      <c r="H558" s="5"/>
      <c r="I558" s="5"/>
      <c r="J558" s="5"/>
      <c r="K558" s="6"/>
    </row>
    <row r="559" spans="1:11" ht="15" x14ac:dyDescent="0.35">
      <c r="A559" s="5" t="str">
        <f>Sheet1!A559:G559</f>
        <v>Providing and fixing ISI marked oxidised M.S. pressed butt hinges with necessary screws etc. complete. 125x65x2.12 mm (Code: 9.57.1)</v>
      </c>
      <c r="B559" s="5"/>
      <c r="C559" s="5"/>
      <c r="D559" s="5"/>
      <c r="E559" s="5"/>
      <c r="F559" s="5"/>
      <c r="G559" s="5"/>
      <c r="H559" s="5"/>
      <c r="I559" s="5"/>
      <c r="J559" s="5"/>
      <c r="K559" s="6"/>
    </row>
    <row r="560" spans="1:11" ht="15" x14ac:dyDescent="0.35">
      <c r="A560" s="5" t="str">
        <f>Sheet1!A560:G560</f>
        <v>Providing and fixing ISI marked oxidised M.S. pressed butt hinges with necessary screws etc. complete. 100x58x1.90 mm (Code: 9.57.2.)</v>
      </c>
      <c r="B560" s="5"/>
      <c r="C560" s="5"/>
      <c r="D560" s="5"/>
      <c r="E560" s="5"/>
      <c r="F560" s="5"/>
      <c r="G560" s="5"/>
      <c r="H560" s="5"/>
      <c r="I560" s="5"/>
      <c r="J560" s="5"/>
      <c r="K560" s="6"/>
    </row>
    <row r="561" spans="1:11" ht="15" x14ac:dyDescent="0.35">
      <c r="A561" s="5" t="str">
        <f>Sheet1!A561:G561</f>
        <v>Providing and fixing ISI marked oxidised M.S. pressed butt hinges with necessary screws etc. complete. 75x47x1.70 mm (Code: 9.57.3)</v>
      </c>
      <c r="B561" s="5"/>
      <c r="C561" s="5"/>
      <c r="D561" s="5"/>
      <c r="E561" s="5"/>
      <c r="F561" s="5"/>
      <c r="G561" s="5"/>
      <c r="H561" s="5"/>
      <c r="I561" s="5"/>
      <c r="J561" s="5"/>
      <c r="K561" s="6"/>
    </row>
    <row r="562" spans="1:11" ht="15" x14ac:dyDescent="0.35">
      <c r="A562" s="5" t="str">
        <f>Sheet1!A562:G562</f>
        <v>Providing and fixing ISI marked oxidised M.S. pressed butt hinges with necessary screws etc. complete. 50x37x1.50 mm (Code: 9.57.4)</v>
      </c>
      <c r="B562" s="5"/>
      <c r="C562" s="5"/>
      <c r="D562" s="5"/>
      <c r="E562" s="5"/>
      <c r="F562" s="5"/>
      <c r="G562" s="5"/>
      <c r="H562" s="5"/>
      <c r="I562" s="5"/>
      <c r="J562" s="5"/>
      <c r="K562" s="6"/>
    </row>
    <row r="563" spans="1:11" ht="15" x14ac:dyDescent="0.35">
      <c r="A563" s="5" t="str">
        <f>Sheet1!A563:G563</f>
        <v>Providing and fixing ISI marked M.S. pressed Parliamentary hinges with necessary screws etc. complete 150x125x27x2.80 mm (Code: 9.58.1)</v>
      </c>
      <c r="B563" s="5"/>
      <c r="C563" s="5"/>
      <c r="D563" s="5"/>
      <c r="E563" s="5"/>
      <c r="F563" s="5"/>
      <c r="G563" s="5"/>
      <c r="H563" s="5"/>
      <c r="I563" s="5"/>
      <c r="J563" s="5"/>
      <c r="K563" s="6"/>
    </row>
    <row r="564" spans="1:11" ht="15" x14ac:dyDescent="0.35">
      <c r="A564" s="5" t="str">
        <f>Sheet1!A564:G564</f>
        <v>Providing and fixing ISI marked M.S. pressed Parliamentary hinges with necessary screws etc. complete 125x125x27x2.80 mm (Code: 9.58.2)</v>
      </c>
      <c r="B564" s="5"/>
      <c r="C564" s="5"/>
      <c r="D564" s="5"/>
      <c r="E564" s="5"/>
      <c r="F564" s="5"/>
      <c r="G564" s="5"/>
      <c r="H564" s="5"/>
      <c r="I564" s="5"/>
      <c r="J564" s="5"/>
      <c r="K564" s="6"/>
    </row>
    <row r="565" spans="1:11" ht="15" x14ac:dyDescent="0.35">
      <c r="A565" s="5" t="str">
        <f>Sheet1!A565:G565</f>
        <v>Providing and fixing ISI marked M.S. pressed Parliamentary hinges with necessary screws etc. complete 100x125x27x2.80 mm (Code: 9.58.3)</v>
      </c>
      <c r="B565" s="5"/>
      <c r="C565" s="5"/>
      <c r="D565" s="5"/>
      <c r="E565" s="5"/>
      <c r="F565" s="5"/>
      <c r="G565" s="5"/>
      <c r="H565" s="5"/>
      <c r="I565" s="5"/>
      <c r="J565" s="5"/>
      <c r="K565" s="6"/>
    </row>
    <row r="566" spans="1:11" ht="15" x14ac:dyDescent="0.35">
      <c r="A566" s="5" t="str">
        <f>Sheet1!A566:G566</f>
        <v>75x100x20x2.24 mm (Code: 9.58.4)</v>
      </c>
      <c r="B566" s="5"/>
      <c r="C566" s="5"/>
      <c r="D566" s="5"/>
      <c r="E566" s="5"/>
      <c r="F566" s="5"/>
      <c r="G566" s="5"/>
      <c r="H566" s="5"/>
      <c r="I566" s="5"/>
      <c r="J566" s="5"/>
      <c r="K566" s="6"/>
    </row>
    <row r="567" spans="1:11" ht="15" x14ac:dyDescent="0.35">
      <c r="A567" s="5" t="str">
        <f>Sheet1!A567:G567</f>
        <v>Providing and fixing ISI marked oxidised M.S. single acting spring hinges with necessary screws etc. complete: 150 mm (Code: 9.59.1)</v>
      </c>
      <c r="B567" s="5"/>
      <c r="C567" s="5"/>
      <c r="D567" s="5"/>
      <c r="E567" s="5"/>
      <c r="F567" s="5"/>
      <c r="G567" s="5"/>
      <c r="H567" s="5"/>
      <c r="I567" s="5"/>
      <c r="J567" s="5"/>
      <c r="K567" s="6"/>
    </row>
    <row r="568" spans="1:11" ht="15" x14ac:dyDescent="0.35">
      <c r="A568" s="5" t="str">
        <f>Sheet1!A568:G568</f>
        <v>Providing and fixing ISI marked oxidised M.S. single acting spring hinges with necessary screws etc. complete: 125 mm (Code: 9.59.2)</v>
      </c>
      <c r="B568" s="5"/>
      <c r="C568" s="5"/>
      <c r="D568" s="5"/>
      <c r="E568" s="5"/>
      <c r="F568" s="5"/>
      <c r="G568" s="5"/>
      <c r="H568" s="5"/>
      <c r="I568" s="5"/>
      <c r="J568" s="5"/>
      <c r="K568" s="6"/>
    </row>
    <row r="569" spans="1:11" ht="15" x14ac:dyDescent="0.35">
      <c r="A569" s="5" t="str">
        <f>Sheet1!A569:G569</f>
        <v>Providing and fixing ISI marked oxidised M.S. single acting spring hinges with necessary screws etc. complete: 100mm (Code: 9.59.3)</v>
      </c>
      <c r="B569" s="5"/>
      <c r="C569" s="5"/>
      <c r="D569" s="5"/>
      <c r="E569" s="5"/>
      <c r="F569" s="5"/>
      <c r="G569" s="5"/>
      <c r="H569" s="5"/>
      <c r="I569" s="5"/>
      <c r="J569" s="5"/>
      <c r="K569" s="6"/>
    </row>
    <row r="570" spans="1:11" ht="15" x14ac:dyDescent="0.35">
      <c r="A570" s="5" t="str">
        <f>Sheet1!A570:G570</f>
        <v>Providing and fixing oxidised M.S. double acting spring hinges with necessary screws etc. complete. 150 mm (Code: 9.60.1)</v>
      </c>
      <c r="B570" s="5"/>
      <c r="C570" s="5"/>
      <c r="D570" s="5"/>
      <c r="E570" s="5"/>
      <c r="F570" s="5"/>
      <c r="G570" s="5"/>
      <c r="H570" s="5"/>
      <c r="I570" s="5"/>
      <c r="J570" s="5"/>
      <c r="K570" s="6"/>
    </row>
    <row r="571" spans="1:11" ht="15" x14ac:dyDescent="0.35">
      <c r="A571" s="5" t="str">
        <f>Sheet1!A571:G571</f>
        <v>Providing and fixing oxidised M.S. double acting spring hinges with necessary screws etc. complete. 125 mm (Code: 9.60.2)</v>
      </c>
      <c r="B571" s="5"/>
      <c r="C571" s="5"/>
      <c r="D571" s="5"/>
      <c r="E571" s="5"/>
      <c r="F571" s="5"/>
      <c r="G571" s="5"/>
      <c r="H571" s="5"/>
      <c r="I571" s="5"/>
      <c r="J571" s="5"/>
      <c r="K571" s="6"/>
    </row>
    <row r="572" spans="1:11" ht="15" x14ac:dyDescent="0.35">
      <c r="A572" s="5" t="str">
        <f>Sheet1!A572:G572</f>
        <v>Providing and fixing oxidised M.S. double acting spring hinges with necessary screws etc. complete. 100 mm (Code: 9.60.3)</v>
      </c>
      <c r="B572" s="5"/>
      <c r="C572" s="5"/>
      <c r="D572" s="5"/>
      <c r="E572" s="5"/>
      <c r="F572" s="5"/>
      <c r="G572" s="5"/>
      <c r="H572" s="5"/>
      <c r="I572" s="5"/>
      <c r="J572" s="5"/>
      <c r="K572" s="6"/>
    </row>
    <row r="573" spans="1:11" ht="15" x14ac:dyDescent="0.35">
      <c r="A573" s="5" t="str">
        <f>Sheet1!A573:G573</f>
        <v>Providing M.S. Piano hinges ISI marked IS : 3818 finished with nickel plating and fixing with necessary screws etc. Complete. Overall width 35 mm (Code: 9.61.1)</v>
      </c>
      <c r="B573" s="5"/>
      <c r="C573" s="5"/>
      <c r="D573" s="5"/>
      <c r="E573" s="5"/>
      <c r="F573" s="5"/>
      <c r="G573" s="5"/>
      <c r="H573" s="5"/>
      <c r="I573" s="5"/>
      <c r="J573" s="5"/>
      <c r="K573" s="6"/>
    </row>
    <row r="574" spans="1:11" ht="15" x14ac:dyDescent="0.35">
      <c r="A574" s="5" t="str">
        <f>Sheet1!A574:G574</f>
        <v>Providing M.S. Piano hinges ISI marked IS : 3818 finished with nickel plating and fixing with necessary screws etc. Complete. Overall width 50 mm (Code: 9.61.2)</v>
      </c>
      <c r="B574" s="5"/>
      <c r="C574" s="5"/>
      <c r="D574" s="5"/>
      <c r="E574" s="5"/>
      <c r="F574" s="5"/>
      <c r="G574" s="5"/>
      <c r="H574" s="5"/>
      <c r="I574" s="5"/>
      <c r="J574" s="5"/>
      <c r="K574" s="6"/>
    </row>
    <row r="575" spans="1:11" ht="15" x14ac:dyDescent="0.35">
      <c r="A575" s="5" t="str">
        <f>Sheet1!A575:G575</f>
        <v>Providing M.S. Piano hinges ISI marked IS : 3818 finished with nickel plating and fixing with necessary screws etc. Complete. Overall width 65 mm (Code: 9.61.3)</v>
      </c>
      <c r="B575" s="5"/>
      <c r="C575" s="5"/>
      <c r="D575" s="5"/>
      <c r="E575" s="5"/>
      <c r="F575" s="5"/>
      <c r="G575" s="5"/>
      <c r="H575" s="5"/>
      <c r="I575" s="5"/>
      <c r="J575" s="5"/>
      <c r="K575" s="6"/>
    </row>
    <row r="576" spans="1:11" ht="15" x14ac:dyDescent="0.35">
      <c r="A576" s="5" t="str">
        <f>Sheet1!A576:G576</f>
        <v>Providing and fixing ISI marked oxidised M.S. sliding door bolts with nuts and screws etc. complete: 300x16 mm (Code: 9.62.1)</v>
      </c>
      <c r="B576" s="5"/>
      <c r="C576" s="5"/>
      <c r="D576" s="5"/>
      <c r="E576" s="5"/>
      <c r="F576" s="5"/>
      <c r="G576" s="5"/>
      <c r="H576" s="5"/>
      <c r="I576" s="5"/>
      <c r="J576" s="5"/>
      <c r="K576" s="6"/>
    </row>
    <row r="577" spans="1:11" ht="15" x14ac:dyDescent="0.35">
      <c r="A577" s="5" t="str">
        <f>Sheet1!A577:G577</f>
        <v>Providing and fixing ISI marked oxidised M.S. sliding door bolts with nuts and screws etc. complete: 250x16mm (Code: 9.62.2)</v>
      </c>
      <c r="B577" s="5"/>
      <c r="C577" s="5"/>
      <c r="D577" s="5"/>
      <c r="E577" s="5"/>
      <c r="F577" s="5"/>
      <c r="G577" s="5"/>
      <c r="H577" s="5"/>
      <c r="I577" s="5"/>
      <c r="J577" s="5"/>
      <c r="K577" s="6"/>
    </row>
    <row r="578" spans="1:11" ht="15" x14ac:dyDescent="0.35">
      <c r="A578" s="5" t="str">
        <f>Sheet1!A578:G578</f>
        <v>Providing and fixing ISI marked oxidised M.S. tower bolt black finish, (Barrel type) with necessary screws etc. complete: 250x10 mm (Code: 9.63.1)</v>
      </c>
      <c r="B578" s="5"/>
      <c r="C578" s="5"/>
      <c r="D578" s="5"/>
      <c r="E578" s="5"/>
      <c r="F578" s="5"/>
      <c r="G578" s="5"/>
      <c r="H578" s="5"/>
      <c r="I578" s="5"/>
      <c r="J578" s="5"/>
      <c r="K578" s="6"/>
    </row>
    <row r="579" spans="1:11" ht="15" x14ac:dyDescent="0.35">
      <c r="A579" s="5" t="str">
        <f>Sheet1!A579:G579</f>
        <v>Providing and fixing ISI marked oxidised M.S. tower bolt black finish, (Barrel type) with necessary screws etc. complete: 200x10 mm (Code: 9.63.2)</v>
      </c>
      <c r="B579" s="5"/>
      <c r="C579" s="5"/>
      <c r="D579" s="5"/>
      <c r="E579" s="5"/>
      <c r="F579" s="5"/>
      <c r="G579" s="5"/>
      <c r="H579" s="5"/>
      <c r="I579" s="5"/>
      <c r="J579" s="5"/>
      <c r="K579" s="6"/>
    </row>
    <row r="580" spans="1:11" ht="15" x14ac:dyDescent="0.35">
      <c r="A580" s="5" t="str">
        <f>Sheet1!A580:G580</f>
        <v>Providing and fixing ISI marked oxidised M.S. tower bolt black finish, (Barrel type) with necessary screws etc. complete: 150x10 mm (Code: 9.63.3)</v>
      </c>
      <c r="B580" s="5"/>
      <c r="C580" s="5"/>
      <c r="D580" s="5"/>
      <c r="E580" s="5"/>
      <c r="F580" s="5"/>
      <c r="G580" s="5"/>
      <c r="H580" s="5"/>
      <c r="I580" s="5"/>
      <c r="J580" s="5"/>
      <c r="K580" s="6"/>
    </row>
    <row r="581" spans="1:11" ht="15" x14ac:dyDescent="0.35">
      <c r="A581" s="5" t="str">
        <f>Sheet1!A581:G581</f>
        <v>Providing and fixing ISI marked oxidised M.S. tower bolt black finish, (Barrel type) with necessary screws etc. complete: 100x10 mm (Code: 9.63.4)</v>
      </c>
      <c r="B581" s="5"/>
      <c r="C581" s="5"/>
      <c r="D581" s="5"/>
      <c r="E581" s="5"/>
      <c r="F581" s="5"/>
      <c r="G581" s="5"/>
      <c r="H581" s="5"/>
      <c r="I581" s="5"/>
      <c r="J581" s="5"/>
      <c r="K581" s="6"/>
    </row>
    <row r="582" spans="1:11" ht="15" x14ac:dyDescent="0.35">
      <c r="A582" s="5" t="str">
        <f>Sheet1!A582:G582</f>
        <v>Providing and fixing ISI marked 85x42 mm oxidised M.S. pull bolt lock conforming to IS: 7534 with necessary screws bolts, nut and washers etc. complete. (Code: 9.64)</v>
      </c>
      <c r="B582" s="5"/>
      <c r="C582" s="5"/>
      <c r="D582" s="5"/>
      <c r="E582" s="5"/>
      <c r="F582" s="5"/>
      <c r="G582" s="5"/>
      <c r="H582" s="5"/>
      <c r="I582" s="5"/>
      <c r="J582" s="5"/>
      <c r="K582" s="6"/>
    </row>
    <row r="583" spans="1:11" ht="15" x14ac:dyDescent="0.35">
      <c r="A583" s="5" t="str">
        <f>Sheet1!A583:G583</f>
        <v>Providing and fixing ISI marked oxidised M S door latches conforming to IS : 5930 with screws etc. 300x20x6 mm (Code: 9.65.1)</v>
      </c>
      <c r="B583" s="5"/>
      <c r="C583" s="5"/>
      <c r="D583" s="5"/>
      <c r="E583" s="5"/>
      <c r="F583" s="5"/>
      <c r="G583" s="5"/>
      <c r="H583" s="5"/>
      <c r="I583" s="5"/>
      <c r="J583" s="5"/>
      <c r="K583" s="6"/>
    </row>
    <row r="584" spans="1:11" ht="15" x14ac:dyDescent="0.35">
      <c r="A584" s="5" t="str">
        <f>Sheet1!A584:G584</f>
        <v>Providing and fixing ISI marked oxidised M S door latches conforming to IS : 5930 with screws etc. 250x20x6 mm (Code: 9.65.2)</v>
      </c>
      <c r="B584" s="5"/>
      <c r="C584" s="5"/>
      <c r="D584" s="5"/>
      <c r="E584" s="5"/>
      <c r="F584" s="5"/>
      <c r="G584" s="5"/>
      <c r="H584" s="5"/>
      <c r="I584" s="5"/>
      <c r="J584" s="5"/>
      <c r="K584" s="6"/>
    </row>
    <row r="585" spans="1:11" ht="15" x14ac:dyDescent="0.35">
      <c r="A585" s="5" t="str">
        <f>Sheet1!A585:G585</f>
        <v>Providing and fixing ISI marked oxidised M.S. handles conforming to IS : 4992 with necessary screws etc. complete: 125 mm (Code: 9.66.1)</v>
      </c>
      <c r="B585" s="5"/>
      <c r="C585" s="5"/>
      <c r="D585" s="5"/>
      <c r="E585" s="5"/>
      <c r="F585" s="5"/>
      <c r="G585" s="5"/>
      <c r="H585" s="5"/>
      <c r="I585" s="5"/>
      <c r="J585" s="5"/>
      <c r="K585" s="6"/>
    </row>
    <row r="586" spans="1:11" ht="15" x14ac:dyDescent="0.35">
      <c r="A586" s="5" t="str">
        <f>Sheet1!A586:G586</f>
        <v>Providing and fixing ISI marked oxidised M.S. handles conforming to IS : 4992 with necessary screws etc. complete: 100 mm (Code: 9.66.2)</v>
      </c>
      <c r="B586" s="5"/>
      <c r="C586" s="5"/>
      <c r="D586" s="5"/>
      <c r="E586" s="5"/>
      <c r="F586" s="5"/>
      <c r="G586" s="5"/>
      <c r="H586" s="5"/>
      <c r="I586" s="5"/>
      <c r="J586" s="5"/>
      <c r="K586" s="6"/>
    </row>
    <row r="587" spans="1:11" ht="15" x14ac:dyDescent="0.35">
      <c r="A587" s="5" t="str">
        <f>Sheet1!A587:G587</f>
        <v>Providing and fixing ISI marked oxidised M.S. handles conforming to IS : 4992 with necessary screws etc. complete: 75 mm (Code: 9.66.3)</v>
      </c>
      <c r="B587" s="5"/>
      <c r="C587" s="5"/>
      <c r="D587" s="5"/>
      <c r="E587" s="5"/>
      <c r="F587" s="5"/>
      <c r="G587" s="5"/>
      <c r="H587" s="5"/>
      <c r="I587" s="5"/>
      <c r="J587" s="5"/>
      <c r="K587" s="6"/>
    </row>
    <row r="588" spans="1:11" ht="15" x14ac:dyDescent="0.35">
      <c r="A588" s="5" t="str">
        <f>Sheet1!A588:G588</f>
        <v>Providing and fixing oxidised M.S. hasp and staple (safety type) conforming to IS : 363 with necessary screws etc. complete: 150 mm (Code: 9.67.1)</v>
      </c>
      <c r="B588" s="5"/>
      <c r="C588" s="5"/>
      <c r="D588" s="5"/>
      <c r="E588" s="5"/>
      <c r="F588" s="5"/>
      <c r="G588" s="5"/>
      <c r="H588" s="5"/>
      <c r="I588" s="5"/>
      <c r="J588" s="5"/>
      <c r="K588" s="6"/>
    </row>
    <row r="589" spans="1:11" ht="15" x14ac:dyDescent="0.35">
      <c r="A589" s="5" t="str">
        <f>Sheet1!A589:G589</f>
        <v>Providing and fixing oxidised M.S. hasp and staple (safety type) conforming to IS : 363 with necessary screws etc. complete: 115 mm (Code: 9.67.2)</v>
      </c>
      <c r="B589" s="5"/>
      <c r="C589" s="5"/>
      <c r="D589" s="5"/>
      <c r="E589" s="5"/>
      <c r="F589" s="5"/>
      <c r="G589" s="5"/>
      <c r="H589" s="5"/>
      <c r="I589" s="5"/>
      <c r="J589" s="5"/>
      <c r="K589" s="6"/>
    </row>
    <row r="590" spans="1:11" ht="15" x14ac:dyDescent="0.35">
      <c r="A590" s="5" t="str">
        <f>Sheet1!A590:G590</f>
        <v>Providing and fixing oxidised M.S. hasp and staple (safety type) conforming to IS : 363 with necessary screws etc. complete: 90 mm (Code: 9.67.3)</v>
      </c>
      <c r="B590" s="5"/>
      <c r="C590" s="5"/>
      <c r="D590" s="5"/>
      <c r="E590" s="5"/>
      <c r="F590" s="5"/>
      <c r="G590" s="5"/>
      <c r="H590" s="5"/>
      <c r="I590" s="5"/>
      <c r="J590" s="5"/>
      <c r="K590" s="6"/>
    </row>
    <row r="591" spans="1:11" ht="15" x14ac:dyDescent="0.35">
      <c r="A591" s="5" t="str">
        <f>Sheet1!A591:G591</f>
        <v>Providing and fixing oxidised M.S. casement stays ( straight peg type) with necessary screws etc. complete. 300 mm weighing not less than 200 gms (Code: 9.68.1)</v>
      </c>
      <c r="B591" s="5"/>
      <c r="C591" s="5"/>
      <c r="D591" s="5"/>
      <c r="E591" s="5"/>
      <c r="F591" s="5"/>
      <c r="G591" s="5"/>
      <c r="H591" s="5"/>
      <c r="I591" s="5"/>
      <c r="J591" s="5"/>
      <c r="K591" s="6"/>
    </row>
    <row r="592" spans="1:11" ht="15" x14ac:dyDescent="0.35">
      <c r="A592" s="5" t="str">
        <f>Sheet1!A592:G592</f>
        <v>Providing and fixing oxidised M.S. casement stays ( straight peg type) with necessary screws etc. complete. 250 mm weighing not less than 150 gms. (Code: 9.68.2)</v>
      </c>
      <c r="B592" s="5"/>
      <c r="C592" s="5"/>
      <c r="D592" s="5"/>
      <c r="E592" s="5"/>
      <c r="F592" s="5"/>
      <c r="G592" s="5"/>
      <c r="H592" s="5"/>
      <c r="I592" s="5"/>
      <c r="J592" s="5"/>
      <c r="K592" s="6"/>
    </row>
    <row r="593" spans="1:11" ht="15" x14ac:dyDescent="0.35">
      <c r="A593" s="5" t="str">
        <f>Sheet1!A593:G593</f>
        <v>Providing and fixing oxidised M.S. casement stays ( straight peg type) with necessary screws etc. complete. 200 mm weighing not less than 120 gms (Code: 9.68.3)</v>
      </c>
      <c r="B593" s="5"/>
      <c r="C593" s="5"/>
      <c r="D593" s="5"/>
      <c r="E593" s="5"/>
      <c r="F593" s="5"/>
      <c r="G593" s="5"/>
      <c r="H593" s="5"/>
      <c r="I593" s="5"/>
      <c r="J593" s="5"/>
      <c r="K593" s="6"/>
    </row>
    <row r="594" spans="1:11" ht="15" x14ac:dyDescent="0.35">
      <c r="A594" s="5" t="str">
        <f>Sheet1!A594:G594</f>
        <v>Providing and fixing oxidised M.S. Safety chain with necessary fixtures for doors, (weighting not less than 450 gms). (Code: 9.69)</v>
      </c>
      <c r="B594" s="5"/>
      <c r="C594" s="5"/>
      <c r="D594" s="5"/>
      <c r="E594" s="5"/>
      <c r="F594" s="5"/>
      <c r="G594" s="5"/>
      <c r="H594" s="5"/>
      <c r="I594" s="5"/>
      <c r="J594" s="5"/>
      <c r="K594" s="6"/>
    </row>
    <row r="595" spans="1:11" ht="15" x14ac:dyDescent="0.35">
      <c r="A595" s="5" t="str">
        <f>Sheet1!A595:G595</f>
        <v>Providing and fixing IS : 12817 marked stainless steel butt hinges with stainless steel screws etc. complete: 125x64x1.90 mm (Code: 9.70.1)</v>
      </c>
      <c r="B595" s="5"/>
      <c r="C595" s="5"/>
      <c r="D595" s="5"/>
      <c r="E595" s="5"/>
      <c r="F595" s="5"/>
      <c r="G595" s="5"/>
      <c r="H595" s="5"/>
      <c r="I595" s="5"/>
      <c r="J595" s="5"/>
      <c r="K595" s="6"/>
    </row>
    <row r="596" spans="1:11" ht="15" x14ac:dyDescent="0.35">
      <c r="A596" s="5" t="str">
        <f>Sheet1!A596:G596</f>
        <v>Providing and fixing IS : 12817 marked stainless steel butt hinges with stainless steel screws etc. complete: 100x58x1.90 mm (Code: 9.70.2)</v>
      </c>
      <c r="B596" s="5"/>
      <c r="C596" s="5"/>
      <c r="D596" s="5"/>
      <c r="E596" s="5"/>
      <c r="F596" s="5"/>
      <c r="G596" s="5"/>
      <c r="H596" s="5"/>
      <c r="I596" s="5"/>
      <c r="J596" s="5"/>
      <c r="K596" s="6"/>
    </row>
    <row r="597" spans="1:11" ht="15" x14ac:dyDescent="0.35">
      <c r="A597" s="5" t="str">
        <f>Sheet1!A597:G597</f>
        <v>Providing and fixing IS : 12817 marked stainless steel butt hinges with stainless steel screws etc. complete: 75x47x1.80 mm (Code: 9.70.3)</v>
      </c>
      <c r="B597" s="5"/>
      <c r="C597" s="5"/>
      <c r="D597" s="5"/>
      <c r="E597" s="5"/>
      <c r="F597" s="5"/>
      <c r="G597" s="5"/>
      <c r="H597" s="5"/>
      <c r="I597" s="5"/>
      <c r="J597" s="5"/>
      <c r="K597" s="6"/>
    </row>
    <row r="598" spans="1:11" ht="15" x14ac:dyDescent="0.35">
      <c r="A598" s="5" t="str">
        <f>Sheet1!A598:G598</f>
        <v>Providing and fixing IS : 12817 marked stainless steel butt hinges with stainless steel screws etc. complete: 50x37x1.50 mm (Code: 9.70.4)</v>
      </c>
      <c r="B598" s="5"/>
      <c r="C598" s="5"/>
      <c r="D598" s="5"/>
      <c r="E598" s="5"/>
      <c r="F598" s="5"/>
      <c r="G598" s="5"/>
      <c r="H598" s="5"/>
      <c r="I598" s="5"/>
      <c r="J598" s="5"/>
      <c r="K598" s="6"/>
    </row>
    <row r="599" spans="1:11" ht="15" x14ac:dyDescent="0.35">
      <c r="A599" s="5" t="str">
        <f>Sheet1!A599:G599</f>
        <v>Providing and fixing IS : 12817 marked stainless steel butt hinges (heavy weight) with stainless steel screws etc. complete: 125x64x2.50 mm (Code: 9.71.1)</v>
      </c>
      <c r="B599" s="5"/>
      <c r="C599" s="5"/>
      <c r="D599" s="5"/>
      <c r="E599" s="5"/>
      <c r="F599" s="5"/>
      <c r="G599" s="5"/>
      <c r="H599" s="5"/>
      <c r="I599" s="5"/>
      <c r="J599" s="5"/>
      <c r="K599" s="6"/>
    </row>
    <row r="600" spans="1:11" ht="15" x14ac:dyDescent="0.35">
      <c r="A600" s="5" t="str">
        <f>Sheet1!A600:G600</f>
        <v>Providing and fixing IS : 12817 marked stainless steel butt hinges (heavy weight) with stainless steel screws etc. complete: 100x60x2.50 mm (Code: 9.71.2)</v>
      </c>
      <c r="B600" s="5"/>
      <c r="C600" s="5"/>
      <c r="D600" s="5"/>
      <c r="E600" s="5"/>
      <c r="F600" s="5"/>
      <c r="G600" s="5"/>
      <c r="H600" s="5"/>
      <c r="I600" s="5"/>
      <c r="J600" s="5"/>
      <c r="K600" s="6"/>
    </row>
    <row r="601" spans="1:11" ht="15" x14ac:dyDescent="0.35">
      <c r="A601" s="5" t="str">
        <f>Sheet1!A601:G601</f>
        <v>Providing and fixing IS : 12817 marked stainless steel butt hinges (heavy weight) with stainless steel screws etc. complete: 75x50x2.50 mm (Code: 9.71.3)</v>
      </c>
      <c r="B601" s="5"/>
      <c r="C601" s="5"/>
      <c r="D601" s="5"/>
      <c r="E601" s="5"/>
      <c r="F601" s="5"/>
      <c r="G601" s="5"/>
      <c r="H601" s="5"/>
      <c r="I601" s="5"/>
      <c r="J601" s="5"/>
      <c r="K601" s="6"/>
    </row>
    <row r="602" spans="1:11" ht="15" x14ac:dyDescent="0.35">
      <c r="A602" s="5" t="str">
        <f>Sheet1!A602:G602</f>
        <v>Providing and fixing bright finished brass butt hinges with necessary screws etc. complete: 125x85x5.5 mm (heavy type) (Code: 9.72.1)</v>
      </c>
      <c r="B602" s="5"/>
      <c r="C602" s="5"/>
      <c r="D602" s="5"/>
      <c r="E602" s="5"/>
      <c r="F602" s="5"/>
      <c r="G602" s="5"/>
      <c r="H602" s="5"/>
      <c r="I602" s="5"/>
      <c r="J602" s="5"/>
      <c r="K602" s="6"/>
    </row>
    <row r="603" spans="1:11" ht="15" x14ac:dyDescent="0.35">
      <c r="A603" s="5" t="str">
        <f>Sheet1!A603:G603</f>
        <v>Providing and fixing bright finished brass butt hinges with necessary screws etc. complete: 125x70x4 mm ( ordinary type) (Code: 9.72.2)</v>
      </c>
      <c r="B603" s="5"/>
      <c r="C603" s="5"/>
      <c r="D603" s="5"/>
      <c r="E603" s="5"/>
      <c r="F603" s="5"/>
      <c r="G603" s="5"/>
      <c r="H603" s="5"/>
      <c r="I603" s="5"/>
      <c r="J603" s="5"/>
      <c r="K603" s="6"/>
    </row>
    <row r="604" spans="1:11" ht="15" x14ac:dyDescent="0.35">
      <c r="A604" s="5" t="str">
        <f>Sheet1!A604:G604</f>
        <v>Providing and fixing bright finished brass butt hinges with necessary screws etc. complete: 100x85x5.5 mm (heavy type) (Code: 9.72.3)</v>
      </c>
      <c r="B604" s="5"/>
      <c r="C604" s="5"/>
      <c r="D604" s="5"/>
      <c r="E604" s="5"/>
      <c r="F604" s="5"/>
      <c r="G604" s="5"/>
      <c r="H604" s="5"/>
      <c r="I604" s="5"/>
      <c r="J604" s="5"/>
      <c r="K604" s="6"/>
    </row>
    <row r="605" spans="1:11" ht="15" x14ac:dyDescent="0.35">
      <c r="A605" s="5" t="str">
        <f>Sheet1!A605:G605</f>
        <v>Providing and fixing bright finished brass butt hinges with necessary screws etc. complete: 100x70x4 mm (ordinary type) (Code: 9.72.4)</v>
      </c>
      <c r="B605" s="5"/>
      <c r="C605" s="5"/>
      <c r="D605" s="5"/>
      <c r="E605" s="5"/>
      <c r="F605" s="5"/>
      <c r="G605" s="5"/>
      <c r="H605" s="5"/>
      <c r="I605" s="5"/>
      <c r="J605" s="5"/>
      <c r="K605" s="6"/>
    </row>
    <row r="606" spans="1:11" ht="15" x14ac:dyDescent="0.35">
      <c r="A606" s="5" t="str">
        <f>Sheet1!A606:G606</f>
        <v>Providing and fixing bright finished brass butt hinges with necessary screws etc. complete: 75x65x4 mm (heavy type) (Code: 9.72.5)</v>
      </c>
      <c r="B606" s="5"/>
      <c r="C606" s="5"/>
      <c r="D606" s="5"/>
      <c r="E606" s="5"/>
      <c r="F606" s="5"/>
      <c r="G606" s="5"/>
      <c r="H606" s="5"/>
      <c r="I606" s="5"/>
      <c r="J606" s="5"/>
      <c r="K606" s="6"/>
    </row>
    <row r="607" spans="1:11" ht="15" x14ac:dyDescent="0.35">
      <c r="A607" s="5" t="str">
        <f>Sheet1!A607:G607</f>
        <v>Providing and fixing bright finished brass butt hinges with necessary screws etc. complete: 75x40x2.5 mm (ordinary type) (Code: 9.72.6)</v>
      </c>
      <c r="B607" s="5"/>
      <c r="C607" s="5"/>
      <c r="D607" s="5"/>
      <c r="E607" s="5"/>
      <c r="F607" s="5"/>
      <c r="G607" s="5"/>
      <c r="H607" s="5"/>
      <c r="I607" s="5"/>
      <c r="J607" s="5"/>
      <c r="K607" s="6"/>
    </row>
    <row r="608" spans="1:11" ht="15" x14ac:dyDescent="0.35">
      <c r="A608" s="5" t="str">
        <f>Sheet1!A608:G608</f>
        <v>Providing and fixing bright finished brass butt hinges with necessary screws etc. complete: 50x40x2.5 mm (ordinary type) (Code: 9.72.7)</v>
      </c>
      <c r="B608" s="5"/>
      <c r="C608" s="5"/>
      <c r="D608" s="5"/>
      <c r="E608" s="5"/>
      <c r="F608" s="5"/>
      <c r="G608" s="5"/>
      <c r="H608" s="5"/>
      <c r="I608" s="5"/>
      <c r="J608" s="5"/>
      <c r="K608" s="6"/>
    </row>
    <row r="609" spans="1:11" ht="15" x14ac:dyDescent="0.35">
      <c r="A609" s="5" t="str">
        <f>Sheet1!A609:G609</f>
        <v>Providing and fixing bright finished brass parliamentary hinges with necessary screws etc. complete: 150x125x27x5 mm (Code: 9.73.1)</v>
      </c>
      <c r="B609" s="5"/>
      <c r="C609" s="5"/>
      <c r="D609" s="5"/>
      <c r="E609" s="5"/>
      <c r="F609" s="5"/>
      <c r="G609" s="5"/>
      <c r="H609" s="5"/>
      <c r="I609" s="5"/>
      <c r="J609" s="5"/>
      <c r="K609" s="6"/>
    </row>
    <row r="610" spans="1:11" ht="15" x14ac:dyDescent="0.35">
      <c r="A610" s="5" t="str">
        <f>Sheet1!A610:G610</f>
        <v>Providing and fixing bright finished brass parliamentary hinges with necessary screws etc. complete: 125x125x27x5 mm (Code: 9.73.2)</v>
      </c>
      <c r="B610" s="5"/>
      <c r="C610" s="5"/>
      <c r="D610" s="5"/>
      <c r="E610" s="5"/>
      <c r="F610" s="5"/>
      <c r="G610" s="5"/>
      <c r="H610" s="5"/>
      <c r="I610" s="5"/>
      <c r="J610" s="5"/>
      <c r="K610" s="6"/>
    </row>
    <row r="611" spans="1:11" ht="15" x14ac:dyDescent="0.35">
      <c r="A611" s="5" t="str">
        <f>Sheet1!A611:G611</f>
        <v>Providing and fixing bright finished brass parliamentary hinges with necessary screws etc. complete: 100 x125x27x5 mm (Code: 9.73.3)</v>
      </c>
      <c r="B611" s="5"/>
      <c r="C611" s="5"/>
      <c r="D611" s="5"/>
      <c r="E611" s="5"/>
      <c r="F611" s="5"/>
      <c r="G611" s="5"/>
      <c r="H611" s="5"/>
      <c r="I611" s="5"/>
      <c r="J611" s="5"/>
      <c r="K611" s="6"/>
    </row>
    <row r="612" spans="1:11" ht="15" x14ac:dyDescent="0.35">
      <c r="A612" s="5" t="str">
        <f>Sheet1!A612:G612</f>
        <v>Providing and fixing bright finished brass parliamentary hinges with necessary screws etc. complete: 75x100x20x3.2 mm (Code: 9.73.4)</v>
      </c>
      <c r="B612" s="5"/>
      <c r="C612" s="5"/>
      <c r="D612" s="5"/>
      <c r="E612" s="5"/>
      <c r="F612" s="5"/>
      <c r="G612" s="5"/>
      <c r="H612" s="5"/>
      <c r="I612" s="5"/>
      <c r="J612" s="5"/>
      <c r="K612" s="6"/>
    </row>
    <row r="613" spans="1:11" ht="15" x14ac:dyDescent="0.35">
      <c r="A613" s="5" t="str">
        <f>Sheet1!A613:G613</f>
        <v>Providing and fixing bright finished brass tower bolts (barrel type) with necessary screws etc. complete: 250x10 mm (Code: 9.74.1)</v>
      </c>
      <c r="B613" s="5"/>
      <c r="C613" s="5"/>
      <c r="D613" s="5"/>
      <c r="E613" s="5"/>
      <c r="F613" s="5"/>
      <c r="G613" s="5"/>
      <c r="H613" s="5"/>
      <c r="I613" s="5"/>
      <c r="J613" s="5"/>
      <c r="K613" s="6"/>
    </row>
    <row r="614" spans="1:11" ht="15" x14ac:dyDescent="0.35">
      <c r="A614" s="5" t="str">
        <f>Sheet1!A614:G614</f>
        <v>Providing and fixing bright finished brass tower bolts (barrel type) with necessary screws etc. complete: 200x10 mm (Code: 9.74.2)</v>
      </c>
      <c r="B614" s="5"/>
      <c r="C614" s="5"/>
      <c r="D614" s="5"/>
      <c r="E614" s="5"/>
      <c r="F614" s="5"/>
      <c r="G614" s="5"/>
      <c r="H614" s="5"/>
      <c r="I614" s="5"/>
      <c r="J614" s="5"/>
      <c r="K614" s="6"/>
    </row>
    <row r="615" spans="1:11" ht="15" x14ac:dyDescent="0.35">
      <c r="A615" s="5" t="str">
        <f>Sheet1!A615:G615</f>
        <v>Providing and fixing bright finished brass tower bolts (barrel type) with necessary screws etc. complete: 150x10 mm (Code: 9.74.3)</v>
      </c>
      <c r="B615" s="5"/>
      <c r="C615" s="5"/>
      <c r="D615" s="5"/>
      <c r="E615" s="5"/>
      <c r="F615" s="5"/>
      <c r="G615" s="5"/>
      <c r="H615" s="5"/>
      <c r="I615" s="5"/>
      <c r="J615" s="5"/>
      <c r="K615" s="6"/>
    </row>
    <row r="616" spans="1:11" ht="15" x14ac:dyDescent="0.35">
      <c r="A616" s="5" t="str">
        <f>Sheet1!A616:G616</f>
        <v>Providing and fixing bright finished brass tower bolts (barrel type) with necessary screws etc. complete: 100x10 mm (Code: 9.74.4)</v>
      </c>
      <c r="B616" s="5"/>
      <c r="C616" s="5"/>
      <c r="D616" s="5"/>
      <c r="E616" s="5"/>
      <c r="F616" s="5"/>
      <c r="G616" s="5"/>
      <c r="H616" s="5"/>
      <c r="I616" s="5"/>
      <c r="J616" s="5"/>
      <c r="K616" s="6"/>
    </row>
    <row r="617" spans="1:11" ht="15" x14ac:dyDescent="0.35">
      <c r="A617" s="5" t="str">
        <f>Sheet1!A617:G617</f>
        <v>Providing and fixing bright finished door latch with necessary screws etc. complete: 300x16x5 mm (Code: 9.75.1)</v>
      </c>
      <c r="B617" s="5"/>
      <c r="C617" s="5"/>
      <c r="D617" s="5"/>
      <c r="E617" s="5"/>
      <c r="F617" s="5"/>
      <c r="G617" s="5"/>
      <c r="H617" s="5"/>
      <c r="I617" s="5"/>
      <c r="J617" s="5"/>
      <c r="K617" s="6"/>
    </row>
    <row r="618" spans="1:11" ht="15" x14ac:dyDescent="0.35">
      <c r="A618" s="5" t="str">
        <f>Sheet1!A618:G618</f>
        <v>Providing and fixing bright finished door latch with necessary screws etc. complete: 250x16x5 mm (Code: 9.75.2)</v>
      </c>
      <c r="B618" s="5"/>
      <c r="C618" s="5"/>
      <c r="D618" s="5"/>
      <c r="E618" s="5"/>
      <c r="F618" s="5"/>
      <c r="G618" s="5"/>
      <c r="H618" s="5"/>
      <c r="I618" s="5"/>
      <c r="J618" s="5"/>
      <c r="K618" s="6"/>
    </row>
    <row r="619" spans="1:11" ht="15" x14ac:dyDescent="0.35">
      <c r="A619" s="5" t="str">
        <f>Sheet1!A619:G619</f>
        <v>Providing and fixing bright finished brass 100 mm mortice latch and lock with 6 levers and a pair of lever handles of approved quality with necessary screws etc. complete. (Code: 9.76)</v>
      </c>
      <c r="B619" s="5"/>
      <c r="C619" s="5"/>
      <c r="D619" s="5"/>
      <c r="E619" s="5"/>
      <c r="F619" s="5"/>
      <c r="G619" s="5"/>
      <c r="H619" s="5"/>
      <c r="I619" s="5"/>
      <c r="J619" s="5"/>
      <c r="K619" s="6"/>
    </row>
    <row r="620" spans="1:11" ht="15" x14ac:dyDescent="0.35">
      <c r="A620" s="5" t="str">
        <f>Sheet1!A620:G620</f>
        <v>Providing and fixing bright finished brass 100 mm mortice latch with one dead bolt and a pair of lever handles of approved quality with necessary screws etc. complete (Code: 9.77)</v>
      </c>
      <c r="B620" s="5"/>
      <c r="C620" s="5"/>
      <c r="D620" s="5"/>
      <c r="E620" s="5"/>
      <c r="F620" s="5"/>
      <c r="G620" s="5"/>
      <c r="H620" s="5"/>
      <c r="I620" s="5"/>
      <c r="J620" s="5"/>
      <c r="K620" s="6"/>
    </row>
    <row r="621" spans="1:11" ht="15" x14ac:dyDescent="0.35">
      <c r="A621" s="5" t="str">
        <f>Sheet1!A621:G621</f>
        <v>Providing and fixing bright finished brass night latch of approved quality including necessary screws etc. complete. (Code: 9.78)</v>
      </c>
      <c r="B621" s="5"/>
      <c r="C621" s="5"/>
      <c r="D621" s="5"/>
      <c r="E621" s="5"/>
      <c r="F621" s="5"/>
      <c r="G621" s="5"/>
      <c r="H621" s="5"/>
      <c r="I621" s="5"/>
      <c r="J621" s="5"/>
      <c r="K621" s="6"/>
    </row>
    <row r="622" spans="1:11" ht="15" x14ac:dyDescent="0.35">
      <c r="A622" s="5" t="str">
        <f>Sheet1!A622:G622</f>
        <v>Providing and fixing special quality bright finished brass cupboard or ward robe locks with four levers of approved quality including necessary screws etc. complete. 40 mm (Code: 9.79.1)</v>
      </c>
      <c r="B622" s="5"/>
      <c r="C622" s="5"/>
      <c r="D622" s="5"/>
      <c r="E622" s="5"/>
      <c r="F622" s="5"/>
      <c r="G622" s="5"/>
      <c r="H622" s="5"/>
      <c r="I622" s="5"/>
      <c r="J622" s="5"/>
      <c r="K622" s="6"/>
    </row>
    <row r="623" spans="1:11" ht="15" x14ac:dyDescent="0.35">
      <c r="A623" s="5" t="str">
        <f>Sheet1!A623:G623</f>
        <v>Providing and fixing special quality bright finished brass cupboard or ward robe locks with four levers of approved quality including necessary screws etc. complete. 50 mm (Code: 9.79.2)</v>
      </c>
      <c r="B623" s="5"/>
      <c r="C623" s="5"/>
      <c r="D623" s="5"/>
      <c r="E623" s="5"/>
      <c r="F623" s="5"/>
      <c r="G623" s="5"/>
      <c r="H623" s="5"/>
      <c r="I623" s="5"/>
      <c r="J623" s="5"/>
      <c r="K623" s="6"/>
    </row>
    <row r="624" spans="1:11" ht="15" x14ac:dyDescent="0.35">
      <c r="A624" s="5" t="str">
        <f>Sheet1!A624:G624</f>
        <v>Providing and fixing special quality bright finished brass cupboard or ward robe locks with four levers of approved quality including necessary screws etc. complete. 65 mm (Code: 9.79.3)</v>
      </c>
      <c r="B624" s="5"/>
      <c r="C624" s="5"/>
      <c r="D624" s="5"/>
      <c r="E624" s="5"/>
      <c r="F624" s="5"/>
      <c r="G624" s="5"/>
      <c r="H624" s="5"/>
      <c r="I624" s="5"/>
      <c r="J624" s="5"/>
      <c r="K624" s="6"/>
    </row>
    <row r="625" spans="1:11" ht="15" x14ac:dyDescent="0.35">
      <c r="A625" s="5" t="str">
        <f>Sheet1!A625:G625</f>
        <v>Providing and fixing special quality bright finished brass cupboard or ward robe locks with four levers of approved quality including necessary screws etc. complete. 75 mm (Code: 9.79.4)</v>
      </c>
      <c r="B625" s="5"/>
      <c r="C625" s="5"/>
      <c r="D625" s="5"/>
      <c r="E625" s="5"/>
      <c r="F625" s="5"/>
      <c r="G625" s="5"/>
      <c r="H625" s="5"/>
      <c r="I625" s="5"/>
      <c r="J625" s="5"/>
      <c r="K625" s="6"/>
    </row>
    <row r="626" spans="1:11" ht="15" x14ac:dyDescent="0.35">
      <c r="A626" s="5" t="str">
        <f>Sheet1!A626:G626</f>
        <v>Providing and fixing 50 mm bright finished brass cup board or wardrobe knob of approved quality with necessary screws. (Code: 9.8)</v>
      </c>
      <c r="B626" s="5"/>
      <c r="C626" s="5"/>
      <c r="D626" s="5"/>
      <c r="E626" s="5"/>
      <c r="F626" s="5"/>
      <c r="G626" s="5"/>
      <c r="H626" s="5"/>
      <c r="I626" s="5"/>
      <c r="J626" s="5"/>
      <c r="K626" s="6"/>
    </row>
    <row r="627" spans="1:11" ht="15" x14ac:dyDescent="0.35">
      <c r="A627" s="5" t="str">
        <f>Sheet1!A627:G627</f>
        <v>Providing and fixing bright finished brass handles with screws etc. complete: 125 mm (Code: 9.81.1)</v>
      </c>
      <c r="B627" s="5"/>
      <c r="C627" s="5"/>
      <c r="D627" s="5"/>
      <c r="E627" s="5"/>
      <c r="F627" s="5"/>
      <c r="G627" s="5"/>
      <c r="H627" s="5"/>
      <c r="I627" s="5"/>
      <c r="J627" s="5"/>
      <c r="K627" s="6"/>
    </row>
    <row r="628" spans="1:11" ht="15" x14ac:dyDescent="0.35">
      <c r="A628" s="5" t="str">
        <f>Sheet1!A628:G628</f>
        <v>Providing and fixing bright finished brass handles with screws etc. complete: 100 mm (Code: 9.81.2)</v>
      </c>
      <c r="B628" s="5"/>
      <c r="C628" s="5"/>
      <c r="D628" s="5"/>
      <c r="E628" s="5"/>
      <c r="F628" s="5"/>
      <c r="G628" s="5"/>
      <c r="H628" s="5"/>
      <c r="I628" s="5"/>
      <c r="J628" s="5"/>
      <c r="K628" s="6"/>
    </row>
    <row r="629" spans="1:11" ht="15" x14ac:dyDescent="0.35">
      <c r="A629" s="5" t="str">
        <f>Sheet1!A629:G629</f>
        <v>Providing and fixing bright finished brass handles with screws etc. complete: 75 mm (Code: 9.81.3)</v>
      </c>
      <c r="B629" s="5"/>
      <c r="C629" s="5"/>
      <c r="D629" s="5"/>
      <c r="E629" s="5"/>
      <c r="F629" s="5"/>
      <c r="G629" s="5"/>
      <c r="H629" s="5"/>
      <c r="I629" s="5"/>
      <c r="J629" s="5"/>
      <c r="K629" s="6"/>
    </row>
    <row r="630" spans="1:11" ht="15" x14ac:dyDescent="0.35">
      <c r="A630" s="5" t="str">
        <f>Sheet1!A630:G630</f>
        <v>Providing and fixing bright finished brass hanging type floor door stopper with necessary screws, etc. complete. (Code: 9.82)</v>
      </c>
      <c r="B630" s="5"/>
      <c r="C630" s="5"/>
      <c r="D630" s="5"/>
      <c r="E630" s="5"/>
      <c r="F630" s="5"/>
      <c r="G630" s="5"/>
      <c r="H630" s="5"/>
      <c r="I630" s="5"/>
      <c r="J630" s="5"/>
      <c r="K630" s="6"/>
    </row>
    <row r="631" spans="1:11" ht="15" x14ac:dyDescent="0.35">
      <c r="A631" s="5" t="str">
        <f>Sheet1!A631:G631</f>
        <v>Providing and fixing aluminium die cast body tubular type universal hydraulic door closer (having brand logo with ISI, IS : 3564, embossed on the body, door weight upto 35 kg and door width upto 700 mm), with necessary accessories and screws etc. complete. (Code: 9.83)</v>
      </c>
      <c r="B631" s="5"/>
      <c r="C631" s="5"/>
      <c r="D631" s="5"/>
      <c r="E631" s="5"/>
      <c r="F631" s="5"/>
      <c r="G631" s="5"/>
      <c r="H631" s="5"/>
      <c r="I631" s="5"/>
      <c r="J631" s="5"/>
      <c r="K631" s="6"/>
    </row>
    <row r="632" spans="1:11" ht="15" x14ac:dyDescent="0.35">
      <c r="A632" s="5" t="str">
        <f>Sheet1!A632:G632</f>
        <v>Providing and fixing aluminium extruded section body tubular type universal hydraulic door closer (having brand logo with ISI, IS : 3564, embossed on the body, door weight upto 36 kg to 80 kg and door width form 701 mm to 1000 mm), with double speed adjustment with necessary accessories and screws etc. complete. (Code: 9.84)</v>
      </c>
      <c r="B632" s="5"/>
      <c r="C632" s="5"/>
      <c r="D632" s="5"/>
      <c r="E632" s="5"/>
      <c r="F632" s="5"/>
      <c r="G632" s="5"/>
      <c r="H632" s="5"/>
      <c r="I632" s="5"/>
      <c r="J632" s="5"/>
      <c r="K632" s="6"/>
    </row>
    <row r="633" spans="1:11" ht="15" x14ac:dyDescent="0.35">
      <c r="A633" s="5" t="str">
        <f>Sheet1!A633:G633</f>
        <v>Providing and fixing bright finished brass. casement window fastener with necessary screws etc. complete. (Code: 9.85)</v>
      </c>
      <c r="B633" s="5"/>
      <c r="C633" s="5"/>
      <c r="D633" s="5"/>
      <c r="E633" s="5"/>
      <c r="F633" s="5"/>
      <c r="G633" s="5"/>
      <c r="H633" s="5"/>
      <c r="I633" s="5"/>
      <c r="J633" s="5"/>
      <c r="K633" s="6"/>
    </row>
    <row r="634" spans="1:11" ht="15" x14ac:dyDescent="0.35">
      <c r="A634" s="5" t="str">
        <f>Sheet1!A634:G634</f>
        <v>Providing and fixing bright finished brass casement stays (straight peg type) with necessary screws etc. complete: 300 mm weighing not less than 330 gms (Code: 9.86.1)</v>
      </c>
      <c r="B634" s="5"/>
      <c r="C634" s="5"/>
      <c r="D634" s="5"/>
      <c r="E634" s="5"/>
      <c r="F634" s="5"/>
      <c r="G634" s="5"/>
      <c r="H634" s="5"/>
      <c r="I634" s="5"/>
      <c r="J634" s="5"/>
      <c r="K634" s="6"/>
    </row>
    <row r="635" spans="1:11" ht="15" x14ac:dyDescent="0.35">
      <c r="A635" s="5" t="str">
        <f>Sheet1!A635:G635</f>
        <v>Providing and fixing bright finished brass casement stays (straight peg type) with necessary screws etc. complete: 250 mm weighing not less than 280 gms (Code: 9.86.2)</v>
      </c>
      <c r="B635" s="5"/>
      <c r="C635" s="5"/>
      <c r="D635" s="5"/>
      <c r="E635" s="5"/>
      <c r="F635" s="5"/>
      <c r="G635" s="5"/>
      <c r="H635" s="5"/>
      <c r="I635" s="5"/>
      <c r="J635" s="5"/>
      <c r="K635" s="6"/>
    </row>
    <row r="636" spans="1:11" ht="15" x14ac:dyDescent="0.35">
      <c r="A636" s="5" t="str">
        <f>Sheet1!A636:G636</f>
        <v>Providing and fixing bright finished brass casement stays (straight peg type) with necessary screws etc. complete: 200 mm weighing not less than 240 gms (Code: 9.86.3)</v>
      </c>
      <c r="B636" s="5"/>
      <c r="C636" s="5"/>
      <c r="D636" s="5"/>
      <c r="E636" s="5"/>
      <c r="F636" s="5"/>
      <c r="G636" s="5"/>
      <c r="H636" s="5"/>
      <c r="I636" s="5"/>
      <c r="J636" s="5"/>
      <c r="K636" s="6"/>
    </row>
    <row r="637" spans="1:11" ht="15" x14ac:dyDescent="0.35">
      <c r="A637" s="5" t="str">
        <f>Sheet1!A637:G637</f>
        <v>Providing and fixing bright finished brass hasp and staple (safety type ) with necessary screws etc. complete: 150 mm (Code: 9.87.1)</v>
      </c>
      <c r="B637" s="5"/>
      <c r="C637" s="5"/>
      <c r="D637" s="5"/>
      <c r="E637" s="5"/>
      <c r="F637" s="5"/>
      <c r="G637" s="5"/>
      <c r="H637" s="5"/>
      <c r="I637" s="5"/>
      <c r="J637" s="5"/>
      <c r="K637" s="6"/>
    </row>
    <row r="638" spans="1:11" ht="15" x14ac:dyDescent="0.35">
      <c r="A638" s="5" t="str">
        <f>Sheet1!A638:G638</f>
        <v>Providing and fixing bright finished brass hasp and staple (safety type ) with necessary screws etc. complete: 115 mm (Code: 9.87.2)</v>
      </c>
      <c r="B638" s="5"/>
      <c r="C638" s="5"/>
      <c r="D638" s="5"/>
      <c r="E638" s="5"/>
      <c r="F638" s="5"/>
      <c r="G638" s="5"/>
      <c r="H638" s="5"/>
      <c r="I638" s="5"/>
      <c r="J638" s="5"/>
      <c r="K638" s="6"/>
    </row>
    <row r="639" spans="1:11" ht="15" x14ac:dyDescent="0.35">
      <c r="A639" s="5" t="str">
        <f>Sheet1!A639:G639</f>
        <v>Providing and fixing bright finished brass hasp and staple (safety type ) with necessary screws etc. complete: 90 mm (Code: 9.87.3)</v>
      </c>
      <c r="B639" s="5"/>
      <c r="C639" s="5"/>
      <c r="D639" s="5"/>
      <c r="E639" s="5"/>
      <c r="F639" s="5"/>
      <c r="G639" s="5"/>
      <c r="H639" s="5"/>
      <c r="I639" s="5"/>
      <c r="J639" s="5"/>
      <c r="K639" s="6"/>
    </row>
    <row r="640" spans="1:11" ht="15" x14ac:dyDescent="0.35">
      <c r="A640" s="5" t="str">
        <f>Sheet1!A640:G640</f>
        <v>Providing and fixing chromium plated brass 100 mm mortice latch and lock with 6 levers and a pair of lever handles of approved quality with necessary screws etc. complete. (Code: 9.88)</v>
      </c>
      <c r="B640" s="5"/>
      <c r="C640" s="5"/>
      <c r="D640" s="5"/>
      <c r="E640" s="5"/>
      <c r="F640" s="5"/>
      <c r="G640" s="5"/>
      <c r="H640" s="5"/>
      <c r="I640" s="5"/>
      <c r="J640" s="5"/>
      <c r="K640" s="6"/>
    </row>
    <row r="641" spans="1:11" ht="15" x14ac:dyDescent="0.35">
      <c r="A641" s="5" t="str">
        <f>Sheet1!A641:G641</f>
        <v>Providing and fixing chromium plated brass night latch of approved quality including necessary screws etc. complete (Code: 9.89)</v>
      </c>
      <c r="B641" s="5"/>
      <c r="C641" s="5"/>
      <c r="D641" s="5"/>
      <c r="E641" s="5"/>
      <c r="F641" s="5"/>
      <c r="G641" s="5"/>
      <c r="H641" s="5"/>
      <c r="I641" s="5"/>
      <c r="J641" s="5"/>
      <c r="K641" s="6"/>
    </row>
    <row r="642" spans="1:11" ht="15" x14ac:dyDescent="0.35">
      <c r="A642" s="5" t="str">
        <f>Sheet1!A642:G642</f>
        <v>Providing and fixing special quality chromium plated brass cupboard locks with six levers of approved quality including necessary screws etc. complete. Size 40 mm (Code: 9.90.1)</v>
      </c>
      <c r="B642" s="5"/>
      <c r="C642" s="5"/>
      <c r="D642" s="5"/>
      <c r="E642" s="5"/>
      <c r="F642" s="5"/>
      <c r="G642" s="5"/>
      <c r="H642" s="5"/>
      <c r="I642" s="5"/>
      <c r="J642" s="5"/>
      <c r="K642" s="6"/>
    </row>
    <row r="643" spans="1:11" ht="15" x14ac:dyDescent="0.35">
      <c r="A643" s="5" t="str">
        <f>Sheet1!A643:G643</f>
        <v>Providing and fixing special quality chromium plated brass cupboard locks with six levers of approved quality including necessary screws etc. complete. Size 50 mm (Code: 9.90.2)</v>
      </c>
      <c r="B643" s="5"/>
      <c r="C643" s="5"/>
      <c r="D643" s="5"/>
      <c r="E643" s="5"/>
      <c r="F643" s="5"/>
      <c r="G643" s="5"/>
      <c r="H643" s="5"/>
      <c r="I643" s="5"/>
      <c r="J643" s="5"/>
      <c r="K643" s="6"/>
    </row>
    <row r="644" spans="1:11" ht="15" x14ac:dyDescent="0.35">
      <c r="A644" s="5" t="str">
        <f>Sheet1!A644:G644</f>
        <v>Providing and fixing special quality chromium plated brass cupboard locks with six levers of approved quality including necessary screws etc. complete. Size 65 mm (Code: 9.90.3)</v>
      </c>
      <c r="B644" s="5"/>
      <c r="C644" s="5"/>
      <c r="D644" s="5"/>
      <c r="E644" s="5"/>
      <c r="F644" s="5"/>
      <c r="G644" s="5"/>
      <c r="H644" s="5"/>
      <c r="I644" s="5"/>
      <c r="J644" s="5"/>
      <c r="K644" s="6"/>
    </row>
    <row r="645" spans="1:11" ht="15" x14ac:dyDescent="0.35">
      <c r="A645" s="5" t="str">
        <f>Sheet1!A645:G645</f>
        <v>Providing and fixing special quality chromium plated brass cupboard locks with six levers of approved quality including necessary screws etc. complete. Size 75 mm (Code: 9.90.4)</v>
      </c>
      <c r="B645" s="5"/>
      <c r="C645" s="5"/>
      <c r="D645" s="5"/>
      <c r="E645" s="5"/>
      <c r="F645" s="5"/>
      <c r="G645" s="5"/>
      <c r="H645" s="5"/>
      <c r="I645" s="5"/>
      <c r="J645" s="5"/>
      <c r="K645" s="6"/>
    </row>
    <row r="646" spans="1:11" ht="15" x14ac:dyDescent="0.35">
      <c r="A646" s="5" t="str">
        <f>Sheet1!A646:G646</f>
        <v>Providing and fixing chromium plated brass 50 mm cupboard or wardrobe knobs with nuts complete. (Code: 9.91)</v>
      </c>
      <c r="B646" s="5"/>
      <c r="C646" s="5"/>
      <c r="D646" s="5"/>
      <c r="E646" s="5"/>
      <c r="F646" s="5"/>
      <c r="G646" s="5"/>
      <c r="H646" s="5"/>
      <c r="I646" s="5"/>
      <c r="J646" s="5"/>
      <c r="K646" s="6"/>
    </row>
    <row r="647" spans="1:11" ht="15" x14ac:dyDescent="0.35">
      <c r="A647" s="5" t="str">
        <f>Sheet1!A647:G647</f>
        <v>Providing and fixing chromium plated brass handles with necessary screws etc. complete: 125 mm (Code: 9.92.1)</v>
      </c>
      <c r="B647" s="5"/>
      <c r="C647" s="5"/>
      <c r="D647" s="5"/>
      <c r="E647" s="5"/>
      <c r="F647" s="5"/>
      <c r="G647" s="5"/>
      <c r="H647" s="5"/>
      <c r="I647" s="5"/>
      <c r="J647" s="5"/>
      <c r="K647" s="6"/>
    </row>
    <row r="648" spans="1:11" ht="15" x14ac:dyDescent="0.35">
      <c r="A648" s="5" t="str">
        <f>Sheet1!A648:G648</f>
        <v>Providing and fixing chromium plated brass handles with necessary screws etc. complete: 100 mm (Code: 9.92.2)</v>
      </c>
      <c r="B648" s="5"/>
      <c r="C648" s="5"/>
      <c r="D648" s="5"/>
      <c r="E648" s="5"/>
      <c r="F648" s="5"/>
      <c r="G648" s="5"/>
      <c r="H648" s="5"/>
      <c r="I648" s="5"/>
      <c r="J648" s="5"/>
      <c r="K648" s="6"/>
    </row>
    <row r="649" spans="1:11" ht="15" x14ac:dyDescent="0.35">
      <c r="A649" s="5" t="str">
        <f>Sheet1!A649:G649</f>
        <v>Providing and fixing chromium plated brass handles with necessary screws etc. complete: 75 mm (Code: 9.92.3)</v>
      </c>
      <c r="B649" s="5"/>
      <c r="C649" s="5"/>
      <c r="D649" s="5"/>
      <c r="E649" s="5"/>
      <c r="F649" s="5"/>
      <c r="G649" s="5"/>
      <c r="H649" s="5"/>
      <c r="I649" s="5"/>
      <c r="J649" s="5"/>
      <c r="K649" s="6"/>
    </row>
    <row r="650" spans="1:11" ht="15" x14ac:dyDescent="0.35">
      <c r="A650" s="5" t="str">
        <f>Sheet1!A650:G650</f>
        <v>Providing and fixing chromium plated brass casement window fastener with necessary screws etc. complete. (Code: 9.93)</v>
      </c>
      <c r="B650" s="5"/>
      <c r="C650" s="5"/>
      <c r="D650" s="5"/>
      <c r="E650" s="5"/>
      <c r="F650" s="5"/>
      <c r="G650" s="5"/>
      <c r="H650" s="5"/>
      <c r="I650" s="5"/>
      <c r="J650" s="5"/>
      <c r="K650" s="6"/>
    </row>
    <row r="651" spans="1:11" ht="15" x14ac:dyDescent="0.35">
      <c r="A651" s="5" t="str">
        <f>Sheet1!A651:G651</f>
        <v>Providing and fixing chromium plated brass casement stays ( straight peg type) with necessary screws etc. complete: 300 mm weighing not less than 330 gms (Code: 9.94.1)</v>
      </c>
      <c r="B651" s="5"/>
      <c r="C651" s="5"/>
      <c r="D651" s="5"/>
      <c r="E651" s="5"/>
      <c r="F651" s="5"/>
      <c r="G651" s="5"/>
      <c r="H651" s="5"/>
      <c r="I651" s="5"/>
      <c r="J651" s="5"/>
      <c r="K651" s="6"/>
    </row>
    <row r="652" spans="1:11" ht="15" x14ac:dyDescent="0.35">
      <c r="A652" s="5" t="str">
        <f>Sheet1!A652:G652</f>
        <v>Providing and fixing chromium plated brass casement stays ( straight peg type) with necessary screws etc. complete: 250 mm weighing not less than 280 gms (Code: 9.94.2)</v>
      </c>
      <c r="B652" s="5"/>
      <c r="C652" s="5"/>
      <c r="D652" s="5"/>
      <c r="E652" s="5"/>
      <c r="F652" s="5"/>
      <c r="G652" s="5"/>
      <c r="H652" s="5"/>
      <c r="I652" s="5"/>
      <c r="J652" s="5"/>
      <c r="K652" s="6"/>
    </row>
    <row r="653" spans="1:11" ht="15" x14ac:dyDescent="0.35">
      <c r="A653" s="5" t="str">
        <f>Sheet1!A653:G653</f>
        <v>Providing and fixing chromium plated brass casement stays ( straight peg type) with necessary screws etc. complete: 250mm weighing not less than 280 gms (Code: 9.94.3)</v>
      </c>
      <c r="B653" s="5"/>
      <c r="C653" s="5"/>
      <c r="D653" s="5"/>
      <c r="E653" s="5"/>
      <c r="F653" s="5"/>
      <c r="G653" s="5"/>
      <c r="H653" s="5"/>
      <c r="I653" s="5"/>
      <c r="J653" s="5"/>
      <c r="K653" s="6"/>
    </row>
    <row r="654" spans="1:11" ht="15" x14ac:dyDescent="0.35">
      <c r="A654" s="5" t="str">
        <f>Sheet1!A654:G654</f>
        <v>Providing and fixing ISI marked aluminium butt hinges anodised (anodic coating not less than grade AC 10 as per IS : 1868) transparent or dyed to required colour or shade with necessary screws etc. complete: 125x75x4 mm (Code: 9.95.1)</v>
      </c>
      <c r="B654" s="5"/>
      <c r="C654" s="5"/>
      <c r="D654" s="5"/>
      <c r="E654" s="5"/>
      <c r="F654" s="5"/>
      <c r="G654" s="5"/>
      <c r="H654" s="5"/>
      <c r="I654" s="5"/>
      <c r="J654" s="5"/>
      <c r="K654" s="6"/>
    </row>
    <row r="655" spans="1:11" ht="15" x14ac:dyDescent="0.35">
      <c r="A655" s="5" t="str">
        <f>Sheet1!A655:G655</f>
        <v>Providing and fixing ISI marked aluminium butt hinges anodised (anodic coating not less than grade AC 10 as per IS : 1868) transparent or dyed to required colour or shade with necessary screws etc. complete: 125x63x4 mm (Code: 9.95.2)</v>
      </c>
      <c r="B655" s="5"/>
      <c r="C655" s="5"/>
      <c r="D655" s="5"/>
      <c r="E655" s="5"/>
      <c r="F655" s="5"/>
      <c r="G655" s="5"/>
      <c r="H655" s="5"/>
      <c r="I655" s="5"/>
      <c r="J655" s="5"/>
      <c r="K655" s="6"/>
    </row>
    <row r="656" spans="1:11" ht="15" x14ac:dyDescent="0.35">
      <c r="A656" s="5" t="str">
        <f>Sheet1!A656:G656</f>
        <v>Providing and fixing ISI marked aluminium butt hinges anodised (anodic coating not less than grade AC 10 as per IS : 1868) transparent or dyed to required colour or shade with necessary screws etc. complete: 100x75x4 mm (Code: 9.95.3)</v>
      </c>
      <c r="B656" s="5"/>
      <c r="C656" s="5"/>
      <c r="D656" s="5"/>
      <c r="E656" s="5"/>
      <c r="F656" s="5"/>
      <c r="G656" s="5"/>
      <c r="H656" s="5"/>
      <c r="I656" s="5"/>
      <c r="J656" s="5"/>
      <c r="K656" s="6"/>
    </row>
    <row r="657" spans="1:11" ht="15" x14ac:dyDescent="0.35">
      <c r="A657" s="5" t="str">
        <f>Sheet1!A657:G657</f>
        <v>Providing and fixing ISI marked aluminium butt hinges anodised (anodic coating not less than grade AC 10 as per IS : 1868) transparent or dyed to required colour or shade with necessary screws etc. complete: 100x63x4 mm (Code: 9.95.4)</v>
      </c>
      <c r="B657" s="5"/>
      <c r="C657" s="5"/>
      <c r="D657" s="5"/>
      <c r="E657" s="5"/>
      <c r="F657" s="5"/>
      <c r="G657" s="5"/>
      <c r="H657" s="5"/>
      <c r="I657" s="5"/>
      <c r="J657" s="5"/>
      <c r="K657" s="6"/>
    </row>
    <row r="658" spans="1:11" ht="15" x14ac:dyDescent="0.35">
      <c r="A658" s="5" t="str">
        <f>Sheet1!A658:G658</f>
        <v>Providing and fixing ISI marked aluminium butt hinges anodised (anodic coating not less than grade AC 10 as per IS : 1868) transparent or dyed to required colour or shade with necessary screws etc. complete: 100x63x3.2 mm (Code: 9.95.5)</v>
      </c>
      <c r="B658" s="5"/>
      <c r="C658" s="5"/>
      <c r="D658" s="5"/>
      <c r="E658" s="5"/>
      <c r="F658" s="5"/>
      <c r="G658" s="5"/>
      <c r="H658" s="5"/>
      <c r="I658" s="5"/>
      <c r="J658" s="5"/>
      <c r="K658" s="6"/>
    </row>
    <row r="659" spans="1:11" ht="15" x14ac:dyDescent="0.35">
      <c r="A659" s="5" t="str">
        <f>Sheet1!A659:G659</f>
        <v>Providing and fixing ISI marked aluminium butt hinges anodised (anodic coating not less than grade AC 10 as per IS : 1868) transparent or dyed to required colour or shade with necessary screws etc. complete: 75x63x4 mm (Code: 9.95.6)</v>
      </c>
      <c r="B659" s="5"/>
      <c r="C659" s="5"/>
      <c r="D659" s="5"/>
      <c r="E659" s="5"/>
      <c r="F659" s="5"/>
      <c r="G659" s="5"/>
      <c r="H659" s="5"/>
      <c r="I659" s="5"/>
      <c r="J659" s="5"/>
      <c r="K659" s="6"/>
    </row>
    <row r="660" spans="1:11" ht="15" x14ac:dyDescent="0.35">
      <c r="A660" s="5" t="str">
        <f>Sheet1!A660:G660</f>
        <v>Providing and fixing ISI marked aluminium butt hinges anodised (anodic coating not less than grade AC 10 as per IS : 1868) transparent or dyed to required colour or shade with necessary screws etc. complete: 75x63x3.2 mm (Code: 9.95.7)</v>
      </c>
      <c r="B660" s="5"/>
      <c r="C660" s="5"/>
      <c r="D660" s="5"/>
      <c r="E660" s="5"/>
      <c r="F660" s="5"/>
      <c r="G660" s="5"/>
      <c r="H660" s="5"/>
      <c r="I660" s="5"/>
      <c r="J660" s="5"/>
      <c r="K660" s="6"/>
    </row>
    <row r="661" spans="1:11" ht="15" x14ac:dyDescent="0.35">
      <c r="A661" s="5" t="str">
        <f>Sheet1!A661:G661</f>
        <v>Providing and fixing ISI marked aluminium butt hinges anodised (anodic coating not less than grade AC 10 as per IS : 1868) transparent or dyed to required colour or shade with necessary screws etc. complete: 75x45x3.2 mm (Code: 9.95.8)</v>
      </c>
      <c r="B661" s="5"/>
      <c r="C661" s="5"/>
      <c r="D661" s="5"/>
      <c r="E661" s="5"/>
      <c r="F661" s="5"/>
      <c r="G661" s="5"/>
      <c r="H661" s="5"/>
      <c r="I661" s="5"/>
      <c r="J661" s="5"/>
      <c r="K661" s="6"/>
    </row>
    <row r="662" spans="1:11" ht="15" x14ac:dyDescent="0.35">
      <c r="A662" s="5" t="str">
        <f>Sheet1!A662:G662</f>
        <v>Providing and fixing aluminium sliding door bolts, ISI marked anodised (anodic coating not less than grade AC 10 as per IS : 1868), transparent or dyed to required colour or shade, with nuts and screws etc. complete: 300x16 mm (Code: 9.96.1)</v>
      </c>
      <c r="B662" s="5"/>
      <c r="C662" s="5"/>
      <c r="D662" s="5"/>
      <c r="E662" s="5"/>
      <c r="F662" s="5"/>
      <c r="G662" s="5"/>
      <c r="H662" s="5"/>
      <c r="I662" s="5"/>
      <c r="J662" s="5"/>
      <c r="K662" s="6"/>
    </row>
    <row r="663" spans="1:11" ht="15" x14ac:dyDescent="0.35">
      <c r="A663" s="5" t="str">
        <f>Sheet1!A663:G663</f>
        <v>Providing and fixing aluminium sliding door bolts, ISI marked anodised (anodic coating not less than grade AC 10 as per IS : 1868), transparent or dyed to required colour or shade, with nuts and screws etc. complete: 250x16 mm (Code: 9.96.2)</v>
      </c>
      <c r="B663" s="5"/>
      <c r="C663" s="5"/>
      <c r="D663" s="5"/>
      <c r="E663" s="5"/>
      <c r="F663" s="5"/>
      <c r="G663" s="5"/>
      <c r="H663" s="5"/>
      <c r="I663" s="5"/>
      <c r="J663" s="5"/>
      <c r="K663" s="6"/>
    </row>
    <row r="664" spans="1:11" ht="15" x14ac:dyDescent="0.35">
      <c r="A664" s="5" t="str">
        <f>Sheet1!A664:G664</f>
        <v>Providing and fixing aluminium tower bolts, ISI marked, anodised(anodic coating not less than grade AC 10 as per : 1868), transparent or dyed to required colour or shade, with necessary screws complete: 300x10 mm (Code: 9.97.1)</v>
      </c>
      <c r="B664" s="5"/>
      <c r="C664" s="5"/>
      <c r="D664" s="5"/>
      <c r="E664" s="5"/>
      <c r="F664" s="5"/>
      <c r="G664" s="5"/>
      <c r="H664" s="5"/>
      <c r="I664" s="5"/>
      <c r="J664" s="5"/>
      <c r="K664" s="6"/>
    </row>
    <row r="665" spans="1:11" ht="15" x14ac:dyDescent="0.35">
      <c r="A665" s="5" t="str">
        <f>Sheet1!A665:G665</f>
        <v>Providing and fixing aluminium tower bolts, ISI marked, anodised(anodic coating not less than grade AC 10 as per : 1868), transparent or dyed to required colour or shade, with necessary screws complete: 250x10 mm (Code: 9.97.2)</v>
      </c>
      <c r="B665" s="5"/>
      <c r="C665" s="5"/>
      <c r="D665" s="5"/>
      <c r="E665" s="5"/>
      <c r="F665" s="5"/>
      <c r="G665" s="5"/>
      <c r="H665" s="5"/>
      <c r="I665" s="5"/>
      <c r="J665" s="5"/>
      <c r="K665" s="6"/>
    </row>
    <row r="666" spans="1:11" ht="15" x14ac:dyDescent="0.35">
      <c r="A666" s="5" t="str">
        <f>Sheet1!A666:G666</f>
        <v>Providing and fixing aluminium tower bolts, ISI marked, anodised(anodic coating not less than grade AC 10 as per : 1868), transparent or dyed to required colour or shade, with necessary screws complete: 200x10 mm (Code: 9.97.3)</v>
      </c>
      <c r="B666" s="5"/>
      <c r="C666" s="5"/>
      <c r="D666" s="5"/>
      <c r="E666" s="5"/>
      <c r="F666" s="5"/>
      <c r="G666" s="5"/>
      <c r="H666" s="5"/>
      <c r="I666" s="5"/>
      <c r="J666" s="5"/>
      <c r="K666" s="6"/>
    </row>
    <row r="667" spans="1:11" ht="15" x14ac:dyDescent="0.35">
      <c r="A667" s="5" t="str">
        <f>Sheet1!A667:G667</f>
        <v>150x10 mm (Code: 9.97.4)</v>
      </c>
      <c r="B667" s="5"/>
      <c r="C667" s="5"/>
      <c r="D667" s="5"/>
      <c r="E667" s="5"/>
      <c r="F667" s="5"/>
      <c r="G667" s="5"/>
      <c r="H667" s="5"/>
      <c r="I667" s="5"/>
      <c r="J667" s="5"/>
      <c r="K667" s="6"/>
    </row>
    <row r="668" spans="1:11" ht="15" x14ac:dyDescent="0.35">
      <c r="A668" s="5" t="str">
        <f>Sheet1!A668:G668</f>
        <v>Providing and fixing aluminium tower bolts, ISI marked, anodised(anodic coating not less than grade AC 10 as per : 1868), transparent or dyed to required colour or shade, with necessary screws complete: 100x10 mm (Code: 9.97.5)</v>
      </c>
      <c r="B668" s="5"/>
      <c r="C668" s="5"/>
      <c r="D668" s="5"/>
      <c r="E668" s="5"/>
      <c r="F668" s="5"/>
      <c r="G668" s="5"/>
      <c r="H668" s="5"/>
      <c r="I668" s="5"/>
      <c r="J668" s="5"/>
      <c r="K668" s="6"/>
    </row>
    <row r="669" spans="1:11" ht="15" x14ac:dyDescent="0.35">
      <c r="A669" s="5" t="str">
        <f>Sheet1!A669:G669</f>
        <v>Providing and fixing aluminium pull bolt lock, ISI marked, anodised (anodic coating not less than grade AC 10 as per IS : 1868), transparent or dyed to required colour and shade, with necessary screws bolts, but nut and washers etc. complete. (Code: 9.98)</v>
      </c>
      <c r="B669" s="5"/>
      <c r="C669" s="5"/>
      <c r="D669" s="5"/>
      <c r="E669" s="5"/>
      <c r="F669" s="5"/>
      <c r="G669" s="5"/>
      <c r="H669" s="5"/>
      <c r="I669" s="5"/>
      <c r="J669" s="5"/>
      <c r="K669" s="6"/>
    </row>
    <row r="670" spans="1:11" ht="15" x14ac:dyDescent="0.35">
      <c r="A670" s="5" t="str">
        <f>Sheet1!A670:G670</f>
        <v>Providing and fixing 50 cm long aluminium kicking plate of size 100x3.15mm, anodised (anodic coating not less than grade AC 10 as per IS : 1868), transparent or dyed to required clolour or shade, with necessary screws etc. complete. (Code: 9.99)</v>
      </c>
      <c r="B670" s="5"/>
      <c r="C670" s="5"/>
      <c r="D670" s="5"/>
      <c r="E670" s="5"/>
      <c r="F670" s="5"/>
      <c r="G670" s="5"/>
      <c r="H670" s="5"/>
      <c r="I670" s="5"/>
      <c r="J670" s="5"/>
      <c r="K670" s="6"/>
    </row>
    <row r="671" spans="1:11" ht="15" x14ac:dyDescent="0.35">
      <c r="A671" s="5" t="str">
        <f>Sheet1!A671:G671</f>
        <v>Providing and fixing aluminium handles, ISI marked, anodised (anodic coating not less than grade AC 10 as per IS : 1868) transparent or dyed to required colour or shade, with necessary screws etc. complete: 125 mm (Code: 9.100.1)</v>
      </c>
      <c r="B671" s="5"/>
      <c r="C671" s="5"/>
      <c r="D671" s="5"/>
      <c r="E671" s="5"/>
      <c r="F671" s="5"/>
      <c r="G671" s="5"/>
      <c r="H671" s="5"/>
      <c r="I671" s="5"/>
      <c r="J671" s="5"/>
      <c r="K671" s="6"/>
    </row>
    <row r="672" spans="1:11" ht="15" x14ac:dyDescent="0.35">
      <c r="A672" s="5" t="str">
        <f>Sheet1!A672:G672</f>
        <v>Providing and fixing aluminium handles, ISI marked, anodised (anodic coating not less than grade AC 10 as per IS : 1868) transparent or dyed to required colour or shade, with necessary screws etc. complete: 100 mm (Code: 9.100.2)</v>
      </c>
      <c r="B672" s="5"/>
      <c r="C672" s="5"/>
      <c r="D672" s="5"/>
      <c r="E672" s="5"/>
      <c r="F672" s="5"/>
      <c r="G672" s="5"/>
      <c r="H672" s="5"/>
      <c r="I672" s="5"/>
      <c r="J672" s="5"/>
      <c r="K672" s="6"/>
    </row>
    <row r="673" spans="1:11" ht="15" x14ac:dyDescent="0.35">
      <c r="A673" s="5" t="str">
        <f>Sheet1!A673:G673</f>
        <v>Providing and fixing aluminium handles, ISI marked, anodised (anodic coating not less than grade AC 10 as per IS : 1868) transparent or dyed to required colour or shade, with necessary screws etc. complete: 75 mm (Code: 9.100.3)</v>
      </c>
      <c r="B673" s="5"/>
      <c r="C673" s="5"/>
      <c r="D673" s="5"/>
      <c r="E673" s="5"/>
      <c r="F673" s="5"/>
      <c r="G673" s="5"/>
      <c r="H673" s="5"/>
      <c r="I673" s="5"/>
      <c r="J673" s="5"/>
      <c r="K673" s="6"/>
    </row>
    <row r="674" spans="1:11" ht="15" x14ac:dyDescent="0.35">
      <c r="A674" s="5" t="str">
        <f>Sheet1!A674:G674</f>
        <v>Providing and fixing aluminium hanging floor door stopper, ISI marked, anodised (anodic coating not less than grade AC 10 as per IS: 1868) transparent or dyed to required colour and shade, with necessary screws etc. complete. Single rubber stopper (Code: 9.101.1)</v>
      </c>
      <c r="B674" s="5"/>
      <c r="C674" s="5"/>
      <c r="D674" s="5"/>
      <c r="E674" s="5"/>
      <c r="F674" s="5"/>
      <c r="G674" s="5"/>
      <c r="H674" s="5"/>
      <c r="I674" s="5"/>
      <c r="J674" s="5"/>
      <c r="K674" s="6"/>
    </row>
    <row r="675" spans="1:11" ht="15" x14ac:dyDescent="0.35">
      <c r="A675" s="5" t="str">
        <f>Sheet1!A675:G675</f>
        <v>Providing and fixing aluminium hanging floor door stopper, ISI marked, anodised (anodic coating not less than grade AC 10 as per IS: 1868) transparent or dyed to required colour and shade, with necessary screws etc. complete. Twin rubber stopper (Code: 9.101.2)</v>
      </c>
      <c r="B675" s="5"/>
      <c r="C675" s="5"/>
      <c r="D675" s="5"/>
      <c r="E675" s="5"/>
      <c r="F675" s="5"/>
      <c r="G675" s="5"/>
      <c r="H675" s="5"/>
      <c r="I675" s="5"/>
      <c r="J675" s="5"/>
      <c r="K675" s="6"/>
    </row>
    <row r="676" spans="1:11" ht="15" x14ac:dyDescent="0.35">
      <c r="A676" s="5" t="str">
        <f>Sheet1!A676:G676</f>
        <v>Providing and fixing aluminium casement stays, ISI marked, anodised (anodic coating not less than grade AC 10 as per IS : 1868) transparent or dyed to required colour and shade, with necessary screws etc. complete. (Code: 9.102)</v>
      </c>
      <c r="B676" s="5"/>
      <c r="C676" s="5"/>
      <c r="D676" s="5"/>
      <c r="E676" s="5"/>
      <c r="F676" s="5"/>
      <c r="G676" s="5"/>
      <c r="H676" s="5"/>
      <c r="I676" s="5"/>
      <c r="J676" s="5"/>
      <c r="K676" s="6"/>
    </row>
    <row r="677" spans="1:11" ht="15" x14ac:dyDescent="0.35">
      <c r="A677" s="5" t="str">
        <f>Sheet1!A677:G677</f>
        <v>Providing and fixing bright finished brass 100 mm mortice latch and lock, ISI marked, with six levers and a pair of anodised (anodic coating not less than grade AC 10 as per IS: 1868) aluminium lever handles of approved quality with necessary screws etc . complete. (Code: 9.103)</v>
      </c>
      <c r="B677" s="5"/>
      <c r="C677" s="5"/>
      <c r="D677" s="5"/>
      <c r="E677" s="5"/>
      <c r="F677" s="5"/>
      <c r="G677" s="5"/>
      <c r="H677" s="5"/>
      <c r="I677" s="5"/>
      <c r="J677" s="5"/>
      <c r="K677" s="6"/>
    </row>
    <row r="678" spans="1:11" ht="15" x14ac:dyDescent="0.35">
      <c r="A678" s="5" t="str">
        <f>Sheet1!A678:G678</f>
        <v>Providing and fixing aluminium tee channels (heavy duty ) with rollers &amp; stop end in pelmets as curtain rod. (Code: 9.104)</v>
      </c>
      <c r="B678" s="5"/>
      <c r="C678" s="5"/>
      <c r="D678" s="5"/>
      <c r="E678" s="5"/>
      <c r="F678" s="5"/>
      <c r="G678" s="5"/>
      <c r="H678" s="5"/>
      <c r="I678" s="5"/>
      <c r="J678" s="5"/>
      <c r="K678" s="6"/>
    </row>
    <row r="679" spans="1:11" ht="15" x14ac:dyDescent="0.35">
      <c r="A679" s="5" t="str">
        <f>Sheet1!A679:G679</f>
        <v>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75 mm overall thickness partition with 12.5 mm thick double skin fire rated Glass Reinforced Gypsum (GRG),plaster board conforming to IS : 2095 : (part 3) 1996 (Board with BIS Certification marks) (Code: 9.105.1)</v>
      </c>
      <c r="B679" s="5"/>
      <c r="C679" s="5"/>
      <c r="D679" s="5"/>
      <c r="E679" s="5"/>
      <c r="F679" s="5"/>
      <c r="G679" s="5"/>
      <c r="H679" s="5"/>
      <c r="I679" s="5"/>
      <c r="J679" s="5"/>
      <c r="K679" s="6"/>
    </row>
    <row r="680" spans="1:11" ht="15" x14ac:dyDescent="0.35">
      <c r="A680" s="5" t="str">
        <f>Sheet1!A680:G680</f>
        <v>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75 mm overall thickness partition with 12.5 mm thick double skin tapered edged plain Gypsum board conforming to IS : 2095 : part I (Code: 9.105.2)</v>
      </c>
      <c r="B680" s="5"/>
      <c r="C680" s="5"/>
      <c r="D680" s="5"/>
      <c r="E680" s="5"/>
      <c r="F680" s="5"/>
      <c r="G680" s="5"/>
      <c r="H680" s="5"/>
      <c r="I680" s="5"/>
      <c r="J680" s="5"/>
      <c r="K680" s="6"/>
    </row>
    <row r="681" spans="1:11" ht="15" x14ac:dyDescent="0.35">
      <c r="A681" s="5" t="str">
        <f>Sheet1!A681:G681</f>
        <v>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66 mm overall thickness Partition with 8 mm thick double skin Calcium Silicate Board made with Calcareous &amp; Siliceous materials reinforced with cellulose fiber manufactured through autoclaving process with Compressive Strength 225 kg/sq cm, Bending Strength 100 kg/sq cm (Code: 9.105.3)</v>
      </c>
      <c r="B681" s="5"/>
      <c r="C681" s="5"/>
      <c r="D681" s="5"/>
      <c r="E681" s="5"/>
      <c r="F681" s="5"/>
      <c r="G681" s="5"/>
      <c r="H681" s="5"/>
      <c r="I681" s="5"/>
      <c r="J681" s="5"/>
      <c r="K681" s="6"/>
    </row>
    <row r="682" spans="1:11" ht="15" x14ac:dyDescent="0.35">
      <c r="A682" s="5" t="str">
        <f>Sheet1!A682:G682</f>
        <v>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66 mm overall thickness partition using 8 mm thick double skin multipurpose cement board reinforced with cellulose fibre manufactured through autoclaving process (High pressure steam cured) as per IS : 14862 with suitable fibre cement screws (Code: 9.105.4)</v>
      </c>
      <c r="B682" s="5"/>
      <c r="C682" s="5"/>
      <c r="D682" s="5"/>
      <c r="E682" s="5"/>
      <c r="F682" s="5"/>
      <c r="G682" s="5"/>
      <c r="H682" s="5"/>
      <c r="I682" s="5"/>
      <c r="J682" s="5"/>
      <c r="K682" s="6"/>
    </row>
    <row r="683" spans="1:11" ht="15" x14ac:dyDescent="0.35">
      <c r="A683" s="5" t="str">
        <f>Sheet1!A683:G683</f>
        <v>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66 mm overall thickness partition using 8 mm thick double skin multipurpose cement bonded wood particle board manufactured as per IS: 14276 with suitable cement bonded board screws (Code: 9.105.5)</v>
      </c>
      <c r="B683" s="5"/>
      <c r="C683" s="5"/>
      <c r="D683" s="5"/>
      <c r="E683" s="5"/>
      <c r="F683" s="5"/>
      <c r="G683" s="5"/>
      <c r="H683" s="5"/>
      <c r="I683" s="5"/>
      <c r="J683" s="5"/>
      <c r="K683" s="6"/>
    </row>
    <row r="684" spans="1:11" ht="15" x14ac:dyDescent="0.35">
      <c r="A684" s="5" t="str">
        <f>Sheet1!A684:G684</f>
        <v>Providing and fixing PTMT handles with necessary screws etc. complete. 125x34x24 mm weighing not less than 23 gms (Code: 9.106.1)</v>
      </c>
      <c r="B684" s="5"/>
      <c r="C684" s="5"/>
      <c r="D684" s="5"/>
      <c r="E684" s="5"/>
      <c r="F684" s="5"/>
      <c r="G684" s="5"/>
      <c r="H684" s="5"/>
      <c r="I684" s="5"/>
      <c r="J684" s="5"/>
      <c r="K684" s="6"/>
    </row>
    <row r="685" spans="1:11" ht="15" x14ac:dyDescent="0.35">
      <c r="A685" s="5" t="str">
        <f>Sheet1!A685:G685</f>
        <v>Providing and fixing PTMT handles with necessary screws etc. complete. 150x34x24 mm weighing not less than 26 gms (Code: 9.106.2)</v>
      </c>
      <c r="B685" s="5"/>
      <c r="C685" s="5"/>
      <c r="D685" s="5"/>
      <c r="E685" s="5"/>
      <c r="F685" s="5"/>
      <c r="G685" s="5"/>
      <c r="H685" s="5"/>
      <c r="I685" s="5"/>
      <c r="J685" s="5"/>
      <c r="K685" s="6"/>
    </row>
    <row r="686" spans="1:11" ht="15" x14ac:dyDescent="0.35">
      <c r="A686" s="5" t="str">
        <f>Sheet1!A686:G686</f>
        <v>Providing and fixing PTMT Butt hinges with necessary screws etc. complete. 75x60x10 mm fitted with 5.5 mm dia M.S. Bright Bar Rod weighing not less than 34 gms. (Code: 9.107.1)</v>
      </c>
      <c r="B686" s="5"/>
      <c r="C686" s="5"/>
      <c r="D686" s="5"/>
      <c r="E686" s="5"/>
      <c r="F686" s="5"/>
      <c r="G686" s="5"/>
      <c r="H686" s="5"/>
      <c r="I686" s="5"/>
      <c r="J686" s="5"/>
      <c r="K686" s="6"/>
    </row>
    <row r="687" spans="1:11" ht="15" x14ac:dyDescent="0.35">
      <c r="A687" s="5" t="str">
        <f>Sheet1!A687:G687</f>
        <v>Providing and fixing PTMT Butt hinges with necessary screws etc. complete. 100x75x10 mm fitted with 5.5 mm dia MS Bright Bar Rod weighing not less than 53 gms (Code: 9.107.2)</v>
      </c>
      <c r="B687" s="5"/>
      <c r="C687" s="5"/>
      <c r="D687" s="5"/>
      <c r="E687" s="5"/>
      <c r="F687" s="5"/>
      <c r="G687" s="5"/>
      <c r="H687" s="5"/>
      <c r="I687" s="5"/>
      <c r="J687" s="5"/>
      <c r="K687" s="6"/>
    </row>
    <row r="688" spans="1:11" ht="15" x14ac:dyDescent="0.35">
      <c r="A688" s="5" t="str">
        <f>Sheet1!A688:G688</f>
        <v>Providing and fixing PTMT Tower Bolts with 12 mm one piece rod inside and necessary screws etc., complete. 152x42x18 mm weighing not less than 60 gms (Code: 9.108.1)</v>
      </c>
      <c r="B688" s="5"/>
      <c r="C688" s="5"/>
      <c r="D688" s="5"/>
      <c r="E688" s="5"/>
      <c r="F688" s="5"/>
      <c r="G688" s="5"/>
      <c r="H688" s="5"/>
      <c r="I688" s="5"/>
      <c r="J688" s="5"/>
      <c r="K688" s="6"/>
    </row>
    <row r="689" spans="1:11" ht="15" x14ac:dyDescent="0.35">
      <c r="A689" s="5" t="str">
        <f>Sheet1!A689:G689</f>
        <v>Providing and fixing PTMT Tower Bolts with 12 mm one piece rod inside and necessary screws etc., complete. 202x42x18 mm weighing not less than 78 gms (Code: 9.108.2)</v>
      </c>
      <c r="B689" s="5"/>
      <c r="C689" s="5"/>
      <c r="D689" s="5"/>
      <c r="E689" s="5"/>
      <c r="F689" s="5"/>
      <c r="G689" s="5"/>
      <c r="H689" s="5"/>
      <c r="I689" s="5"/>
      <c r="J689" s="5"/>
      <c r="K689" s="6"/>
    </row>
    <row r="690" spans="1:11" ht="15" x14ac:dyDescent="0.35">
      <c r="A690" s="5" t="str">
        <f>Sheet1!A690:G690</f>
        <v>Providing and fixing PTMT door catcher of length 72 mm and dia of 42 mm with suitable washers weighing not less than 33 gms (Code: 9.109)</v>
      </c>
      <c r="B690" s="5"/>
      <c r="C690" s="5"/>
      <c r="D690" s="5"/>
      <c r="E690" s="5"/>
      <c r="F690" s="5"/>
      <c r="G690" s="5"/>
      <c r="H690" s="5"/>
      <c r="I690" s="5"/>
      <c r="J690" s="5"/>
      <c r="K690" s="6"/>
    </row>
    <row r="691" spans="1:11" ht="15" x14ac:dyDescent="0.35">
      <c r="A691" s="5" t="str">
        <f>Sheet1!A691:G691</f>
        <v>Providing and fixing Bamboo jaffery/ fencing consisting of superior quality 25 mm dia (Average) half cut bamboo placed vertically and fixed together with three numbers horizontal running members of hallock wood in scantling of section 50x25 mm, fixed with nails and G.I wire on existing support, complete as per direction of Engineer - in Charge. (Code: 9.11)</v>
      </c>
      <c r="B691" s="5"/>
      <c r="C691" s="5"/>
      <c r="D691" s="5"/>
      <c r="E691" s="5"/>
      <c r="F691" s="5"/>
      <c r="G691" s="5"/>
      <c r="H691" s="5"/>
      <c r="I691" s="5"/>
      <c r="J691" s="5"/>
      <c r="K691" s="6"/>
    </row>
    <row r="692" spans="1:11" ht="15" x14ac:dyDescent="0.35">
      <c r="A692" s="5" t="str">
        <f>Sheet1!A692:G692</f>
        <v>Providing and fixing wooden moulded corner beading of triangular shape to the junction of panelling etc. with iron screws, plugs and priming coat on unexposed surface etc. complete 2nd class teak wood 50x50 mm ( base and height) (Code: 9.111.1)</v>
      </c>
      <c r="B692" s="5"/>
      <c r="C692" s="5"/>
      <c r="D692" s="5"/>
      <c r="E692" s="5"/>
      <c r="F692" s="5"/>
      <c r="G692" s="5"/>
      <c r="H692" s="5"/>
      <c r="I692" s="5"/>
      <c r="J692" s="5"/>
      <c r="K692" s="6"/>
    </row>
    <row r="693" spans="1:11" ht="15" x14ac:dyDescent="0.35">
      <c r="A693" s="5" t="str">
        <f>Sheet1!A693:G693</f>
        <v>Providing and fixing 2nd class teak wood lipping/ moulded beading or taj beading of size 18x5 mm fixed with wooden adhesive of approved quality and screws/ nails on the edges of the Pre-laminated particle board as per direction of Engineer-in-charge. (Code: 9.112)</v>
      </c>
      <c r="B693" s="5"/>
      <c r="C693" s="5"/>
      <c r="D693" s="5"/>
      <c r="E693" s="5"/>
      <c r="F693" s="5"/>
      <c r="G693" s="5"/>
      <c r="H693" s="5"/>
      <c r="I693" s="5"/>
      <c r="J693" s="5"/>
      <c r="K693" s="6"/>
    </row>
    <row r="694" spans="1:11" ht="15" x14ac:dyDescent="0.35">
      <c r="A694" s="5" t="str">
        <f>Sheet1!A694:G694</f>
        <v>Providing and fixing bright finished 100 mm mortice lock with 6 levers without pair of handles of approved quality for aluminium door, with necessary screws etc complete as per direction of Engineer- in- charge. (Code: 9.113)</v>
      </c>
      <c r="B694" s="5"/>
      <c r="C694" s="5"/>
      <c r="D694" s="5"/>
      <c r="E694" s="5"/>
      <c r="F694" s="5"/>
      <c r="G694" s="5"/>
      <c r="H694" s="5"/>
      <c r="I694" s="5"/>
      <c r="J694" s="5"/>
      <c r="K694" s="6"/>
    </row>
    <row r="695" spans="1:11" ht="15" x14ac:dyDescent="0.35">
      <c r="A695" s="5" t="str">
        <f>Sheet1!A695:G695</f>
        <v>Providing and fixing magnetic catcher of approved quality in cupboard/ward robe shutters, including fixing with necessary screws etc. complete. Triple strip vertical type (Code: 9.114.1)</v>
      </c>
      <c r="B695" s="5"/>
      <c r="C695" s="5"/>
      <c r="D695" s="5"/>
      <c r="E695" s="5"/>
      <c r="F695" s="5"/>
      <c r="G695" s="5"/>
      <c r="H695" s="5"/>
      <c r="I695" s="5"/>
      <c r="J695" s="5"/>
      <c r="K695" s="6"/>
    </row>
    <row r="696" spans="1:11" ht="15" x14ac:dyDescent="0.35">
      <c r="A696" s="5" t="str">
        <f>Sheet1!A696:G696</f>
        <v>Providing and fixing magnetic catcher of approved quality in cupboard/ward robe shutters, including fixing with necessary screws etc. complete. Double strip (horizontal type) (Code: 9.114.2)</v>
      </c>
      <c r="B696" s="5"/>
      <c r="C696" s="5"/>
      <c r="D696" s="5"/>
      <c r="E696" s="5"/>
      <c r="F696" s="5"/>
      <c r="G696" s="5"/>
      <c r="H696" s="5"/>
      <c r="I696" s="5"/>
      <c r="J696" s="5"/>
      <c r="K696" s="6"/>
    </row>
    <row r="697" spans="1:11" ht="15" x14ac:dyDescent="0.35">
      <c r="A697" s="5" t="str">
        <f>Sheet1!A697:G697</f>
        <v>providing and fixing powder coated telescopic drawer channels 300 mm long with necessary screws etc. complete as per directions of Engineer -in-charge. (Code: 9.115)</v>
      </c>
      <c r="B697" s="5"/>
      <c r="C697" s="5"/>
      <c r="D697" s="5"/>
      <c r="E697" s="5"/>
      <c r="F697" s="5"/>
      <c r="G697" s="5"/>
      <c r="H697" s="5"/>
      <c r="I697" s="5"/>
      <c r="J697" s="5"/>
      <c r="K697" s="6"/>
    </row>
    <row r="698" spans="1:11" ht="15" x14ac:dyDescent="0.35">
      <c r="A698" s="5" t="str">
        <f>Sheet1!A698:G698</f>
        <v>Providing and fixing sliding arrangement in racks/ cupboards/cabinets shutter by with stainless steel rollers to run inside C or E aluminium channel section ( The payment of C or E channel shall be made separately (Code: 9.116)</v>
      </c>
      <c r="B698" s="5"/>
      <c r="C698" s="5"/>
      <c r="D698" s="5"/>
      <c r="E698" s="5"/>
      <c r="F698" s="5"/>
      <c r="G698" s="5"/>
      <c r="H698" s="5"/>
      <c r="I698" s="5"/>
      <c r="J698" s="5"/>
      <c r="K698" s="6"/>
    </row>
    <row r="699" spans="1:11" ht="15" x14ac:dyDescent="0.35">
      <c r="A699" s="5" t="str">
        <f>Sheet1!A699:G699</f>
        <v>Providing and fixing factory made uPVC door frame made of uPVC extruded sections having an overall dimension as below (tolerance ±1 mm), with wall thickness 2.0mm (±0.2 mm), corners of the door frame to be jointed with galvanized brackets and stainless steel screws, joints mitred and plastic welded. The hinge side vertical of the frames reinforced by galvanized M.S. tube of size 19 x 19 mm and 1 mm (± 0.1 mm) wall thickness and 3 nos. stainless steel hinges fixed to the frame complete as per manufacturer's specification and direction of Engineer-in-charge Extruded section profile size 48x40 mm (Code: 9.117.1)</v>
      </c>
      <c r="B699" s="5"/>
      <c r="C699" s="5"/>
      <c r="D699" s="5"/>
      <c r="E699" s="5"/>
      <c r="F699" s="5"/>
      <c r="G699" s="5"/>
      <c r="H699" s="5"/>
      <c r="I699" s="5"/>
      <c r="J699" s="5"/>
      <c r="K699" s="6"/>
    </row>
    <row r="700" spans="1:11" ht="15" x14ac:dyDescent="0.35">
      <c r="A700" s="5" t="str">
        <f>Sheet1!A700:G700</f>
        <v>Providing and fixing factory made uPVC door frame made of uPVC extruded sections having an overall dimension as below (tolerance ±1 mm), with wall thickness 2.0mm (±0.2 mm), corners of the door frame to be jointed with galvanized brackets and stainless steel screws, joints mitred and plastic welded. The hinge side vertical of the frames reinforced by galvanized M.S. tube of size 19 x 19 mm and 1 mm (± 0.1 mm) wall thickness and 3 nos. stainless steel hinges fixed to the frame complete as per manufacturer's specification and direction of Engineer-in-charge Extruded section profile size 42x50 mm (Code: 9.117.2)</v>
      </c>
      <c r="B700" s="5"/>
      <c r="C700" s="5"/>
      <c r="D700" s="5"/>
      <c r="E700" s="5"/>
      <c r="F700" s="5"/>
      <c r="G700" s="5"/>
      <c r="H700" s="5"/>
      <c r="I700" s="5"/>
      <c r="J700" s="5"/>
      <c r="K700" s="6"/>
    </row>
    <row r="701" spans="1:11" ht="15" x14ac:dyDescent="0.35">
      <c r="A701" s="5" t="str">
        <f>Sheet1!A701:G701</f>
        <v>Providing and fixing to existing door frames 24 mm thick factory made PVC door shutters made of styles and rails of a uPVC hollow section of size 59x24 mm and wall thickness 2 mm (± 0.2 mm) with inbuilt edging on both sides. The styles and rails mitred and joint at the corners by means of M.S. galvanised/plastic brackets of size 75x220 mm having wall thickness 1.0 mm and stainless steel screws. The styles of the shutter reinforced by inserting galvanised M.S. tube of size 20x20 mm and 1 mm (± 0.1 mm) wall thickness. The lock rail made up of 'H' section, a uPVC hollow section of size 100x24 mm and 2 mm (± 0.2 mm) wall thickness,fixed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Engineer-in-charge( For W.C. and bathroom door shutter). (Code: 9.118.1)</v>
      </c>
      <c r="B701" s="5"/>
      <c r="C701" s="5"/>
      <c r="D701" s="5"/>
      <c r="E701" s="5"/>
      <c r="F701" s="5"/>
      <c r="G701" s="5"/>
      <c r="H701" s="5"/>
      <c r="I701" s="5"/>
      <c r="J701" s="5"/>
      <c r="K701" s="6"/>
    </row>
    <row r="702" spans="1:11" ht="15" x14ac:dyDescent="0.35">
      <c r="A702" s="5" t="str">
        <f>Sheet1!A702:G702</f>
        <v>Providing and fixing to existing door frames 30 mm thick factory made Polyvinyl Chloride (PVC) door shutter made of styles and rails of a uPVC hollow section of size 60x30 mm and wall thickness 2 mm (± 0.2 mm), with inbuilt decorative moulding edging on one side. The styles and rails mitred and joint at the corners by means of M.S. galvanised/plastic brackets of size 75x220 mm having wall thickness 1.0 mm and stainless steel screws. The styles of the shutter reinforced by inserting galvanised M.S. tube of size 25x20 mm and 1 mm (± 0.1 mm) wall thickness. The lock rail made up of 'H' section, a uPVC hollow section of size 100x30 mm and 2 mm (± 0.2 mm) wall thickness 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Engineer-in-charge. (Code: 9.118.2)</v>
      </c>
      <c r="B702" s="5"/>
      <c r="C702" s="5"/>
      <c r="D702" s="5"/>
      <c r="E702" s="5"/>
      <c r="F702" s="5"/>
      <c r="G702" s="5"/>
      <c r="H702" s="5"/>
      <c r="I702" s="5"/>
      <c r="J702" s="5"/>
      <c r="K702" s="6"/>
    </row>
    <row r="703" spans="1:11" ht="15" x14ac:dyDescent="0.35">
      <c r="A703" s="5" t="str">
        <f>Sheet1!A703:G703</f>
        <v>Providing and fixing to existing door frames 25 mm thick PVC flush door shutters made out of a one piece Multi chamber extruded PVC section of the size of 762 mm x 25 mm or less as per requirement with and average wall thickness of 1 mm ( ± 0.3 mm). PVC foam end cap of size 23x10 mm area provided on both vertical edges to ensure the overall thickness of 25 mm. An M.S. tube having dimensions 19 mm x 19 mm and 1.0 mm (± 0.1 mm) is inserted along the hinge side of the door. Core of the door shutter should be filled with High Density Polyurethane foam. The Top &amp; Bottom edges of the shutter are covered with an end -cap of the size 25 mm x 11 mm. Door shutter shall be reinforced with special polymeric reinforcements as per manufacturer,s specification and direction of Engineer-in-charge to take up necessary hardware and fixtures. Stickers indicating the locations of hardware will be pasted at appropriate places. (Code: 9.118.3)</v>
      </c>
      <c r="B703" s="5"/>
      <c r="C703" s="5"/>
      <c r="D703" s="5"/>
      <c r="E703" s="5"/>
      <c r="F703" s="5"/>
      <c r="G703" s="5"/>
      <c r="H703" s="5"/>
      <c r="I703" s="5"/>
      <c r="J703" s="5"/>
      <c r="K703" s="6"/>
    </row>
    <row r="704" spans="1:11" ht="15" x14ac:dyDescent="0.35">
      <c r="A704" s="5" t="str">
        <f>Sheet1!A704:G704</f>
        <v>Providing and fixing factory made P.V.C. door frame of size 50x47 mm with a wall thickness of 5 mm, made out of extruded 5 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fame to be fixed to the wall using M.S. screws of 65/100 mm size, complete as per manufacturer's specification and direction of Engineer-in Charge. (Code: 9.119)</v>
      </c>
      <c r="B704" s="5"/>
      <c r="C704" s="5"/>
      <c r="D704" s="5"/>
      <c r="E704" s="5"/>
      <c r="F704" s="5"/>
      <c r="G704" s="5"/>
      <c r="H704" s="5"/>
      <c r="I704" s="5"/>
      <c r="J704" s="5"/>
      <c r="K704" s="6"/>
    </row>
    <row r="705" spans="1:11" ht="15" x14ac:dyDescent="0.35">
      <c r="A705" s="5" t="str">
        <f>Sheet1!A705:G705</f>
        <v>Providing and fixing factory made panel PVC door shutter consisting of frame made out of M.S. tubes of 19 gauge thickness and sized of 19 mm x 19 mm for styles and 15x15 mm for top &amp; bottom rails. M.S. frame shall have a coat of steel primers of approved make and manufacture. M.S. frame covered with 5 mm thick heat moulded PVC 'C' channel of size 30 mm thickness, 70 mm width out of whicj 50 mm shall be flat and 20 mm shall be tapered in 45 degree angle on both side forming styles and 5mm thick, 95 mm wide PVC sheet out of which75 mm shall be tapered in 45 degree on th inner side to form top and bottom rail and 115 mm wide PVC sheet out of which 75 mm shall be flat and 20 mm shall be tapered on both sides to form lock rail. Top, bottom and lock rails shall be provided both side of the panel. 10 mm (5 mmx2) thick, 20 mm wide cross PVC sheet be provided as gap insert for top rail &amp; bottom rail. paneling of 5 mm thick both side PVC sheet to be fitted in the M.S. frame welded /sealed to the styles &amp; rails with 7 mm (5 mm + 2 mm ) thick x 15 mm wide PVC sheet beading on inner side, and joined together with solvent cement adhesive. An additional 5 mm thick PVC strip of 20 mm width is to be stuck on the interior side of the 'C' Channel using PVC solvent adhesive etc. complete as per direction of Engineer -in-charge, manufacture's specification &amp; drawing. 30 mm thick plain PVC door shutters (Code: 9.120.1)</v>
      </c>
      <c r="B705" s="5"/>
      <c r="C705" s="5"/>
      <c r="D705" s="5"/>
      <c r="E705" s="5"/>
      <c r="F705" s="5"/>
      <c r="G705" s="5"/>
      <c r="H705" s="5"/>
      <c r="I705" s="5"/>
      <c r="J705" s="5"/>
      <c r="K705" s="6"/>
    </row>
    <row r="706" spans="1:11" ht="15" x14ac:dyDescent="0.35">
      <c r="A706" s="5" t="str">
        <f>Sheet1!A706:G706</f>
        <v>Providing and fixing factory made panel PVC door shutter consisting of frame made out of M.S. tubes of 19 gauge thickness and sized of 19 mm x 19 mm for styles and 15x15 mm for top &amp; bottom rails. M.S. frame shall have a coat of steel primers of approved make and manufacture. M.S. frame covered with 5 mm thick heat moulded PVC 'C' channel of size 30 mm thickness, 70 mm width out of whicj 50 mm shall be flat and 20 mm shall be tapered in 45 degree angle on both side forming styles and 5mm thick, 95 mm wide PVC sheet out of which75 mm shall be tapered in 45 degree on th inner side to form top and bottom rail and 115 mm wide PVC sheet out of which 75 mm shall be flat and 20 mm shall be tapered on both sides to form lock rail. Top, bottom and lock rails shall be provided both side of the panel. 10 mm (5 mmx2) thick, 20 mm wide cross PVC sheet be provided as gap insert for top rail &amp; bottom rail. paneling of 5 mm thick both side PVC sheet to be fitted in the M.S. frame welded /sealed to the styles &amp; rails with 7 mm (5 mm + 2 mm ) thick x 15 mm wide PVC sheet beading on inner side, and joined together with solvent cement adhesive. An additional 5 mm thick PVC strip of 20 mm width is to be stuck on the interior side of the 'C' Channel using PVC solvent adhesive etc. complete as per direction of Engineer -in-charge, manufacture's specification &amp; drawing. 30 mm thick pre laminated PVC door shutters (Code: 9.120.2)</v>
      </c>
      <c r="B706" s="5"/>
      <c r="C706" s="5"/>
      <c r="D706" s="5"/>
      <c r="E706" s="5"/>
      <c r="F706" s="5"/>
      <c r="G706" s="5"/>
      <c r="H706" s="5"/>
      <c r="I706" s="5"/>
      <c r="J706" s="5"/>
      <c r="K706" s="6"/>
    </row>
    <row r="707" spans="1:11" ht="15" x14ac:dyDescent="0.35">
      <c r="A707" s="5" t="str">
        <f>Sheet1!A707:G707</f>
        <v>Providing and fixing Fiber Glass Reinforced plastic (FRP) Door Frames of cross- section 90 mm x 45 mm having single rebate of 32 mm x 15 mm to receive shutter of 30 mm thickness. The laminated shall be moulded with fire resistant grade unsaturated polyester resin and chopped mat. Door frame laminate shall be 2 mm thick and shall be filled with suitable wooden block in all the three legs. The frame shall be covered with fiber glass from all sides. M.S. stay shall be provided at the bottom to steady the frame. (Code: 9.121)</v>
      </c>
      <c r="B707" s="5"/>
      <c r="C707" s="5"/>
      <c r="D707" s="5"/>
      <c r="E707" s="5"/>
      <c r="F707" s="5"/>
      <c r="G707" s="5"/>
      <c r="H707" s="5"/>
      <c r="I707" s="5"/>
      <c r="J707" s="5"/>
      <c r="K707" s="6"/>
    </row>
    <row r="708" spans="1:11" ht="15" x14ac:dyDescent="0.35">
      <c r="A708" s="5" t="str">
        <f>Sheet1!A708:G708</f>
        <v>Providing and fixing to existing door frames. 30 mm thick Glas Fibre Reinforced Plastic (FRP) panelled door shutter of required colour and approved brand and manufacture, made with fire - retardant grade unsaturated polyester resin, moulded to 3 mm thick FRP laminate for forming hollow rails and styles, with wooden frame and suitable blocks of seasoned wood inside at required places for fixing of fittings, cast monolithically with 5 mm thick FRP laminate for panels conforming to IS : 14856, including fixing to frames. (Code: 9.122.1)</v>
      </c>
      <c r="B708" s="5"/>
      <c r="C708" s="5"/>
      <c r="D708" s="5"/>
      <c r="E708" s="5"/>
      <c r="F708" s="5"/>
      <c r="G708" s="5"/>
      <c r="H708" s="5"/>
      <c r="I708" s="5"/>
      <c r="J708" s="5"/>
      <c r="K708" s="6"/>
    </row>
    <row r="709" spans="1:11" ht="15" x14ac:dyDescent="0.35">
      <c r="A709" s="5" t="str">
        <f>Sheet1!A709:G709</f>
        <v>Providing and fixing to existing door frames. 30 mm thick Fiberglass Reinforced Plastic (F.R.P) flush door shutter in different plain and wood finish made with fire retardant grade unsaturated polyester resin, moulded to 3 mm thick FRP laminate all around, with suitable wooden blocks inside at required places for fixing of fittings and polyurethane foam (PUF) / Polystyrene foam to be used all filler material throughout the hollow panel, casted monoolithically with testing parameters of F.R.P. laminate conforming to table - 3 of IS : 14856, complete as per direction of Engineer-in-charge. (Code: 9.122.2)</v>
      </c>
      <c r="B709" s="5"/>
      <c r="C709" s="5"/>
      <c r="D709" s="5"/>
      <c r="E709" s="5"/>
      <c r="F709" s="5"/>
      <c r="G709" s="5"/>
      <c r="H709" s="5"/>
      <c r="I709" s="5"/>
      <c r="J709" s="5"/>
      <c r="K709" s="6"/>
    </row>
    <row r="710" spans="1:11" ht="15" x14ac:dyDescent="0.35">
      <c r="A710" s="5" t="str">
        <f>Sheet1!A710:G710</f>
        <v>Providing and fixing factory made door frame (single rebate) made out of single piece extruded solid PVC foam profile with homogeneous fine cellular structure having smooth outer integral skin having 62 mm width &amp; 32 mm thickness, frame will be mitred &amp; jointed with self driven self tapping screws of size 38 mm x 4 mm &amp; PVC solvent cement, including fixing the frame to wall with suitable dia &amp; length anchor fastener as per manufacturer's specification and direction of Engineer-in-charge. (Code: 9.123)</v>
      </c>
      <c r="B710" s="5"/>
      <c r="C710" s="5"/>
      <c r="D710" s="5"/>
      <c r="E710" s="5"/>
      <c r="F710" s="5"/>
      <c r="G710" s="5"/>
      <c r="H710" s="5"/>
      <c r="I710" s="5"/>
      <c r="J710" s="5"/>
      <c r="K710" s="6"/>
    </row>
    <row r="711" spans="1:11" ht="15" x14ac:dyDescent="0.35">
      <c r="A711" s="5" t="str">
        <f>Sheet1!A711:G711</f>
        <v>Providing and fixing factory made 30 mm thick door shutter made of solid PVC foam profile. The styles &amp; rails shall be of size 75 mm x 30 mm having wall thickness 5 mm. The styles, top &amp; bottom rails shall have one side wall thickness of 15 mm integrally extruded on the hinge side of the profile for better screw holding power. The styles and rails shall be reinforced with M.S. tubes of size 33 mm x 17 mm x 1 mm, painted with primer, all four corners of reinforcement to be welded or sealed. Solid PVC extruded bidding (Push fit type) will be set inside the styles and the rails with a cavity, to receive single piece extruded 5 mm PVC sheet as panel. The styles and rails will be mitred cut and joint with the help of PVC solvent cement &amp; self driven self tapping screws. Single piece extruded solid PVC lock rails of sixe 100mm x 30 mm with wall thickness 5 mm &amp; 15 mm integrally extruded in the middle of the lock rail &amp; fixed with styles with the help of PVC solvent cement &amp; self driven self tapping screws of size 100 mm x 8 mm complete as per manufacturer's specifications and direction of Engineer -in-charge. Non decorative finish (Code: 9.124.1)</v>
      </c>
      <c r="B711" s="5"/>
      <c r="C711" s="5"/>
      <c r="D711" s="5"/>
      <c r="E711" s="5"/>
      <c r="F711" s="5"/>
      <c r="G711" s="5"/>
      <c r="H711" s="5"/>
      <c r="I711" s="5"/>
      <c r="J711" s="5"/>
      <c r="K711" s="6"/>
    </row>
    <row r="712" spans="1:11" ht="15" x14ac:dyDescent="0.35">
      <c r="A712" s="5" t="str">
        <f>Sheet1!A712:G712</f>
        <v>Providing and fixing factory made 30 mm thick door shutter made of solid PVC foam profile. The styles &amp; rails shall be of size 75 mm x 30 mm having wall thickness 5 mm. The styles, top &amp; bottom rails shall have one side wall thickness of 15 mm integrally extruded on the hinge side of the profile for better screw holding power. The styles and rails shall be reinforced with M.S. tubes of size 33 mm x 17 mm x 1 mm, painted with primer, all four corners of reinforcement to be welded or sealed. Solid PVC extruded bidding (Push fit type) will be set inside the styles and the rails with a cavity, to receive single piece extruded 5 mm PVC sheet as panel. The styles and rails will be mitred cut and joint with the help of PVC solvent cement &amp; self driven self tapping screws. Single piece extruded solid PVC lock rails of sixe 100mm x 30 mm with wall thickness 5 mm &amp; 15 mm integrally extruded in the middle of the lock rail &amp; fixed with styles with the help of PVC solvent cement &amp; self driven self tapping screws of size 100 mm x 8 mm complete as per manufacturer's specifications and direction of Engineer -in-charge. Decorative finish (both side wood grained finish) (Code: 9.124.2)</v>
      </c>
      <c r="B712" s="5"/>
      <c r="C712" s="5"/>
      <c r="D712" s="5"/>
      <c r="E712" s="5"/>
      <c r="F712" s="5"/>
      <c r="G712" s="5"/>
      <c r="H712" s="5"/>
      <c r="I712" s="5"/>
      <c r="J712" s="5"/>
      <c r="K712" s="6"/>
    </row>
    <row r="713" spans="1:11" ht="15" x14ac:dyDescent="0.35">
      <c r="A713" s="5" t="str">
        <f>Sheet1!A713:G713</f>
        <v>Providing and fixing PVC rigid foam sheet 1 mm thick on existing door shutters (bathroom and W.C. doors) using synthetic rubber based adhesive. (Code: 9.125)</v>
      </c>
      <c r="B713" s="5"/>
      <c r="C713" s="5"/>
      <c r="D713" s="5"/>
      <c r="E713" s="5"/>
      <c r="F713" s="5"/>
      <c r="G713" s="5"/>
      <c r="H713" s="5"/>
      <c r="I713" s="5"/>
      <c r="J713" s="5"/>
      <c r="K713" s="6"/>
    </row>
    <row r="714" spans="1:11" ht="15" x14ac:dyDescent="0.35">
      <c r="A714" s="5" t="str">
        <f>Sheet1!A714:G714</f>
        <v>Providing and fixing 12 mm thick panelling or panelling and glazing in panelled or panelled and glazed shutters for doors, windows and clerestory windows ( area of opening for panel inserts excluding portion inside grooves or rebates to be measured). Panelling for panelled and glazed shutters 25 mm to 40 mm thick. Marine plywood conformingto IS : 710 (Code: 9.126.1)</v>
      </c>
      <c r="B714" s="5"/>
      <c r="C714" s="5"/>
      <c r="D714" s="5"/>
      <c r="E714" s="5"/>
      <c r="F714" s="5"/>
      <c r="G714" s="5"/>
      <c r="H714" s="5"/>
      <c r="I714" s="5"/>
      <c r="J714" s="5"/>
      <c r="K714" s="6"/>
    </row>
    <row r="715" spans="1:11" ht="15" x14ac:dyDescent="0.35">
      <c r="A715" s="5" t="str">
        <f>Sheet1!A715:G715</f>
        <v>Providing and fixing 12 mm thick panelling or panelling and glazing in panelled or panelled and glazed shutters for doors, windows and clerestory windows ( area of opening for panel inserts excluding portion inside grooves or rebates to be measured). Panelling for panelled and glazed shutters 25 mm to 40 mm thick. Fire retardant plywood conforming to IS : 5509 (Code: 9.126.2)</v>
      </c>
      <c r="B715" s="5"/>
      <c r="C715" s="5"/>
      <c r="D715" s="5"/>
      <c r="E715" s="5"/>
      <c r="F715" s="5"/>
      <c r="G715" s="5"/>
      <c r="H715" s="5"/>
      <c r="I715" s="5"/>
      <c r="J715" s="5"/>
      <c r="K715" s="6"/>
    </row>
    <row r="716" spans="1:11" ht="15" x14ac:dyDescent="0.35">
      <c r="A716" s="5" t="str">
        <f>Sheet1!A716:G716</f>
        <v>Providing &amp; Fixing decorative high pressure laminated sheet of plain / wood grain in gloss/ matt/suede finish with high density protective surface layer and reverse side of adhesive bonding quality conforming to IS: 2046 Types S, including cost of adhesive of approved quality. 1.5 mm thick (Code: 9.127.1)</v>
      </c>
      <c r="B716" s="5"/>
      <c r="C716" s="5"/>
      <c r="D716" s="5"/>
      <c r="E716" s="5"/>
      <c r="F716" s="5"/>
      <c r="G716" s="5"/>
      <c r="H716" s="5"/>
      <c r="I716" s="5"/>
      <c r="J716" s="5"/>
      <c r="K716" s="6"/>
    </row>
    <row r="717" spans="1:11" ht="15" x14ac:dyDescent="0.35">
      <c r="A717" s="5" t="str">
        <f>Sheet1!A717:G717</f>
        <v>Providing &amp; Fixing decorative high pressure laminated sheet of plain / wood grain in gloss/ matt/suede finish with high density protective surface layer and reverse side of adhesive bonding quality conforming to IS: 2046 Types S, including cost of adhesive of approved quality. 1.0 mm thick (Code: 9.127.2)</v>
      </c>
      <c r="B717" s="5"/>
      <c r="C717" s="5"/>
      <c r="D717" s="5"/>
      <c r="E717" s="5"/>
      <c r="F717" s="5"/>
      <c r="G717" s="5"/>
      <c r="H717" s="5"/>
      <c r="I717" s="5"/>
      <c r="J717" s="5"/>
      <c r="K717" s="6"/>
    </row>
    <row r="718" spans="1:11" ht="15" x14ac:dyDescent="0.35">
      <c r="A718" s="5" t="str">
        <f>Sheet1!A718:G718</f>
        <v>Providing and fixing factory made Fiberglass Reinforced Plastics (F.R.P) chajja 4 mm thick of required colour, size and design made by Resin Transfer Moulding (RTM) Machine Technology, resulting in void free compact laminate in single piece, having smooth gradual slope curvature for easy drainage of water and duly reinforced by 2 nos vertically 1 nos horizontally 50x2 mm thick M.S. flat with 12mm in built hole for grouting on the existing wall along with the 50 mm flanges duly inserted and sealed in the wall complete in one single piece casted monolithically, including all necessary fittings. The FRP Chajja should be manufactured using unsaturated Polyester resin as per IS: 6746, duly reinforced with fibre glass chopped strand mat (CSM) as per IS: 11551 complete with protective Gel coat U/V coating on Top for complete resistance from the extreme of temperature, weather &amp; sunlight. (Code: 9.128)</v>
      </c>
      <c r="B718" s="5"/>
      <c r="C718" s="5"/>
      <c r="D718" s="5"/>
      <c r="E718" s="5"/>
      <c r="F718" s="5"/>
      <c r="G718" s="5"/>
      <c r="H718" s="5"/>
      <c r="I718" s="5"/>
      <c r="J718" s="5"/>
      <c r="K718" s="6"/>
    </row>
    <row r="719" spans="1:11" ht="15" x14ac:dyDescent="0.35">
      <c r="A719" s="5" t="str">
        <f>Sheet1!A719:G719</f>
        <v>Providing and fixing cup board shutters 25 mm thick, with Pre - laminated flat pressed three layer particle board or graded wood particle board IS: 12823 marked, exterior grade (Grade I Type II), having one side decorative lamination and other side balancing, including IInd class teak wood lipping of 25 mm wide x12 mm thick with necessary screws and bright finished stainless steel piano hinges, complete as per direction of the Engineer -in-Charge. (Code: 9.129)</v>
      </c>
      <c r="B719" s="5"/>
      <c r="C719" s="5"/>
      <c r="D719" s="5"/>
      <c r="E719" s="5"/>
      <c r="F719" s="5"/>
      <c r="G719" s="5"/>
      <c r="H719" s="5"/>
      <c r="I719" s="5"/>
      <c r="J719" s="5"/>
      <c r="K719" s="6"/>
    </row>
    <row r="720" spans="1:11" ht="15" x14ac:dyDescent="0.35">
      <c r="A720" s="5" t="str">
        <f>Sheet1!A720:G720</f>
        <v>Providing and fixing cup board shutters with 25 mm thick veneered particle board IS : 3097 marked, exterior grade (Grade I) , of approved make including IInd class teak wood lipping of 25 mm wide x 12 mm thick with necessary screws and bright finished stainless steel piano hinges, complete as per direction of Engineer - in- Charge. With decorative veneering on one side and commercial veneering on other side (Code: 9.130.1)</v>
      </c>
      <c r="B720" s="5"/>
      <c r="C720" s="5"/>
      <c r="D720" s="5"/>
      <c r="E720" s="5"/>
      <c r="F720" s="5"/>
      <c r="G720" s="5"/>
      <c r="H720" s="5"/>
      <c r="I720" s="5"/>
      <c r="J720" s="5"/>
      <c r="K720" s="6"/>
    </row>
    <row r="721" spans="1:11" ht="15" x14ac:dyDescent="0.35">
      <c r="A721" s="5" t="str">
        <f>Sheet1!A721:G721</f>
        <v>Providing and fixing cup board shutters with 25 mm thick veneered particle board IS : 3097 marked, exterior grade (Grade I) , of approved make including IInd class teak wood lipping of 25 mm wide x 12 mm thick with necessary screws and bright finished stainless steel piano hinges, complete as per direction of Engineer - in- Charge. With non decorative veneering on both sides (Code: 9.130.2)</v>
      </c>
      <c r="B721" s="5"/>
      <c r="C721" s="5"/>
      <c r="D721" s="5"/>
      <c r="E721" s="5"/>
      <c r="F721" s="5"/>
      <c r="G721" s="5"/>
      <c r="H721" s="5"/>
      <c r="I721" s="5"/>
      <c r="J721" s="5"/>
      <c r="K721" s="6"/>
    </row>
    <row r="722" spans="1:11" ht="15" x14ac:dyDescent="0.35">
      <c r="A722" s="5" t="str">
        <f>Sheet1!A722:G722</f>
        <v>Providing and fixing factory made shutters of pre-laminated particle board flat pressed three layer or graded wood particle board with one side decorative finish and other side balancing lamination conforming to IS: 12823 Grade I Type II, of approved design, and edges sealed with water resistant paint and lipped with aluminium 'U' type edge beading all-round the shutter, including fixing with angle cleat, grip strip, cadmium plated steel screws, including fixing of aluminium hinges 100x63x4 mm etc. complete as per architectural drawing and direction of Engineer-in-Charge (Cost of 'U' beading and hinges will be paid for separately). 25 mm thick (Code: 9.131.1)</v>
      </c>
      <c r="B722" s="5"/>
      <c r="C722" s="5"/>
      <c r="D722" s="5"/>
      <c r="E722" s="5"/>
      <c r="F722" s="5"/>
      <c r="G722" s="5"/>
      <c r="H722" s="5"/>
      <c r="I722" s="5"/>
      <c r="J722" s="5"/>
      <c r="K722" s="6"/>
    </row>
    <row r="723" spans="1:11" ht="15" x14ac:dyDescent="0.35">
      <c r="A723" s="5" t="str">
        <f>Sheet1!A723:G723</f>
        <v>Providing and fixing aluminium U beading of required size Pre laminated / flush door shutter, including fixing etc. complete as per direction of Engineer- in -Charge. (Code: 9.132)</v>
      </c>
      <c r="B723" s="5"/>
      <c r="C723" s="5"/>
      <c r="D723" s="5"/>
      <c r="E723" s="5"/>
      <c r="F723" s="5"/>
      <c r="G723" s="5"/>
      <c r="H723" s="5"/>
      <c r="I723" s="5"/>
      <c r="J723" s="5"/>
      <c r="K723" s="6"/>
    </row>
    <row r="724" spans="1:11" ht="15" x14ac:dyDescent="0.35">
      <c r="A724" s="5" t="str">
        <f>Sheet1!A724:G724</f>
        <v>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Tapered edge calcium silicate board made with calcareous &amp; siliceous materials reinforced with cellulose fiber manufactured through autoclaving process to give stable crystalline structure with compressive strength 225 kg/sqcm, Bending strength 100 kg/ sqcm. 10 mm Thick (Code: 9.133.1.1)</v>
      </c>
      <c r="B724" s="5"/>
      <c r="C724" s="5"/>
      <c r="D724" s="5"/>
      <c r="E724" s="5"/>
      <c r="F724" s="5"/>
      <c r="G724" s="5"/>
      <c r="H724" s="5"/>
      <c r="I724" s="5"/>
      <c r="J724" s="5"/>
      <c r="K724" s="6"/>
    </row>
    <row r="725" spans="1:11" ht="15" x14ac:dyDescent="0.35">
      <c r="A725" s="5" t="str">
        <f>Sheet1!A725:G725</f>
        <v>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Non-asbestos multipurpose cement board reinforced with cellulose fibre manufactured through autoclaving process (high pressure steam cured) as per IS: 14862 with suitable fibre cement screw 8 mm thick (Code: 9.133.2.1)</v>
      </c>
      <c r="B725" s="5"/>
      <c r="C725" s="5"/>
      <c r="D725" s="5"/>
      <c r="E725" s="5"/>
      <c r="F725" s="5"/>
      <c r="G725" s="5"/>
      <c r="H725" s="5"/>
      <c r="I725" s="5"/>
      <c r="J725" s="5"/>
      <c r="K725" s="6"/>
    </row>
    <row r="726" spans="1:11" ht="15" x14ac:dyDescent="0.35">
      <c r="A726" s="5" t="str">
        <f>Sheet1!A726:G726</f>
        <v>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Non-asbestos multipurpose cement board reinforced with cellulose fibre manufactured through autoclaving process (high pressure steam cured) as per IS: 14862 with suitable fibre cement screw 8 mm thick Cement bonded wood particle board as per IS:14276 (Code: 9.133.2.2)</v>
      </c>
      <c r="B726" s="5"/>
      <c r="C726" s="5"/>
      <c r="D726" s="5"/>
      <c r="E726" s="5"/>
      <c r="F726" s="5"/>
      <c r="G726" s="5"/>
      <c r="H726" s="5"/>
      <c r="I726" s="5"/>
      <c r="J726" s="5"/>
      <c r="K726" s="6"/>
    </row>
    <row r="727" spans="1:11" ht="15" x14ac:dyDescent="0.35">
      <c r="A727" s="5" t="str">
        <f>Sheet1!A727:G727</f>
        <v>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Gypsum board conforming to IS : 2095 Part - I 12.5 mm thick (Code: 9.133.3.1)</v>
      </c>
      <c r="B727" s="5"/>
      <c r="C727" s="5"/>
      <c r="D727" s="5"/>
      <c r="E727" s="5"/>
      <c r="F727" s="5"/>
      <c r="G727" s="5"/>
      <c r="H727" s="5"/>
      <c r="I727" s="5"/>
      <c r="J727" s="5"/>
      <c r="K727" s="6"/>
    </row>
    <row r="728" spans="1:11" ht="15" x14ac:dyDescent="0.35">
      <c r="A728" s="5" t="str">
        <f>Sheet1!A728:G728</f>
        <v>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Second class teak wood (Code: 9.134.1.1.1)</v>
      </c>
      <c r="B728" s="5"/>
      <c r="C728" s="5"/>
      <c r="D728" s="5"/>
      <c r="E728" s="5"/>
      <c r="F728" s="5"/>
      <c r="G728" s="5"/>
      <c r="H728" s="5"/>
      <c r="I728" s="5"/>
      <c r="J728" s="5"/>
      <c r="K728" s="6"/>
    </row>
    <row r="729" spans="1:11" ht="15" x14ac:dyDescent="0.35">
      <c r="A729" s="5" t="str">
        <f>Sheet1!A729:G729</f>
        <v>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Kiln seasoned and chemically treated hollock wood (Code: 9.134.1.1.2)</v>
      </c>
      <c r="B729" s="5"/>
      <c r="C729" s="5"/>
      <c r="D729" s="5"/>
      <c r="E729" s="5"/>
      <c r="F729" s="5"/>
      <c r="G729" s="5"/>
      <c r="H729" s="5"/>
      <c r="I729" s="5"/>
      <c r="J729" s="5"/>
      <c r="K729" s="6"/>
    </row>
    <row r="730" spans="1:11" ht="15" x14ac:dyDescent="0.35">
      <c r="A730" s="5" t="str">
        <f>Sheet1!A730:G730</f>
        <v>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Kiln seasoned selected class of sheesham wood (Code: 9.134.1.1.3)</v>
      </c>
      <c r="B730" s="5"/>
      <c r="C730" s="5"/>
      <c r="D730" s="5"/>
      <c r="E730" s="5"/>
      <c r="F730" s="5"/>
      <c r="G730" s="5"/>
      <c r="H730" s="5"/>
      <c r="I730" s="5"/>
      <c r="J730" s="5"/>
      <c r="K730" s="6"/>
    </row>
    <row r="731" spans="1:11" ht="15" x14ac:dyDescent="0.35">
      <c r="A731" s="5" t="str">
        <f>Sheet1!A731:G731</f>
        <v>Providing and fixing wire gauge shutters using stainless steel grade 304 wire gauge with wire of dia 0.5 mm and average width of aperture 1.4 mm in both directions for doors, windows and clerestory windows with necessary screws: 35 mm thick shutters With ISI marked stainless steel butt hinges of require size Second class teak wood (Code: 9.134.1.2.1)</v>
      </c>
      <c r="B731" s="5"/>
      <c r="C731" s="5"/>
      <c r="D731" s="5"/>
      <c r="E731" s="5"/>
      <c r="F731" s="5"/>
      <c r="G731" s="5"/>
      <c r="H731" s="5"/>
      <c r="I731" s="5"/>
      <c r="J731" s="5"/>
      <c r="K731" s="6"/>
    </row>
    <row r="732" spans="1:11" ht="15" x14ac:dyDescent="0.35">
      <c r="A732" s="5" t="str">
        <f>Sheet1!A732:G732</f>
        <v>Providing and fixing wire gauge shutters using stainless steel grade 304 wire gauge with wire of dia 0.5 mm and average width of aperture 1.4 mm in both directions for doors, windows and clerestory windows with necessary screws: 35 mm thick shutters With ISI marked stainless steel butt hinges of require size Kiln seasoned and chemically treated hollock wood (Code: 9.134.1.2.2)</v>
      </c>
      <c r="B732" s="5"/>
      <c r="C732" s="5"/>
      <c r="D732" s="5"/>
      <c r="E732" s="5"/>
      <c r="F732" s="5"/>
      <c r="G732" s="5"/>
      <c r="H732" s="5"/>
      <c r="I732" s="5"/>
      <c r="J732" s="5"/>
      <c r="K732" s="6"/>
    </row>
    <row r="733" spans="1:11" ht="15" x14ac:dyDescent="0.35">
      <c r="A733" s="5" t="str">
        <f>Sheet1!A733:G733</f>
        <v>Providing and fixing wire gauge shutters using stainless steel grade 304 wire gauge with wire of dia 0.5 mm and average width of aperture 1.4 mm in both directions for doors, windows and clerestory windows with necessary screws: 35 mm thick shutters With ISI marked stainless steel butt hinges of require size Kiln seasoned selected sheesham wood planks (Code: 9.134.1.2.3)</v>
      </c>
      <c r="B733" s="5"/>
      <c r="C733" s="5"/>
      <c r="D733" s="5"/>
      <c r="E733" s="5"/>
      <c r="F733" s="5"/>
      <c r="G733" s="5"/>
      <c r="H733" s="5"/>
      <c r="I733" s="5"/>
      <c r="J733" s="5"/>
      <c r="K733" s="6"/>
    </row>
    <row r="734" spans="1:11" ht="15" x14ac:dyDescent="0.35">
      <c r="A734" s="5" t="str">
        <f>Sheet1!A734:G734</f>
        <v>Providing and fixing wire gauge shutters using stainless steel grade 304 wire gauge with wire of dia 0.5 mm and average width of aperture 1.4 mm in both directions for doors, windows and clerestory windows with necessary screws: 30 mm thick shutters With ISI marked M.S. pressed butt hinges bright finished of required size Second class teak wood (Code: 9.134.2.1.1)</v>
      </c>
      <c r="B734" s="5"/>
      <c r="C734" s="5"/>
      <c r="D734" s="5"/>
      <c r="E734" s="5"/>
      <c r="F734" s="5"/>
      <c r="G734" s="5"/>
      <c r="H734" s="5"/>
      <c r="I734" s="5"/>
      <c r="J734" s="5"/>
      <c r="K734" s="6"/>
    </row>
    <row r="735" spans="1:11" ht="15" x14ac:dyDescent="0.35">
      <c r="A735" s="5" t="str">
        <f>Sheet1!A735:G735</f>
        <v>Providing and fixing wire gauge shutters using stainless steel grade 304 wire gauge with wire of dia 0.5 mm and average width of aperture 1.4 mm in both directions for doors, windows and clerestory windows with necessary screws: 30 mm thick shutters With ISI marked M.S. pressed butt hinges bright finished of required size Kiln seasoned and chemically treated hollock wood (Code: 9.134.2.1.2)</v>
      </c>
      <c r="B735" s="5"/>
      <c r="C735" s="5"/>
      <c r="D735" s="5"/>
      <c r="E735" s="5"/>
      <c r="F735" s="5"/>
      <c r="G735" s="5"/>
      <c r="H735" s="5"/>
      <c r="I735" s="5"/>
      <c r="J735" s="5"/>
      <c r="K735" s="6"/>
    </row>
    <row r="736" spans="1:11" ht="15" x14ac:dyDescent="0.35">
      <c r="A736" s="5" t="str">
        <f>Sheet1!A736:G736</f>
        <v>Providing and fixing wire gauge shutters using stainless steel grade 304 wire gauge with wire of dia 0.5 mm and average width of aperture 1.4 mm in both directions for doors, windows and clerestory windows with necessary screws: 30 mm thick shutters With ISI marked M.S. pressed butt hinges bright finished of required size Kiln seasoned selected class of sheesham wood (Code: 9.134.2.1.3)</v>
      </c>
      <c r="B736" s="5"/>
      <c r="C736" s="5"/>
      <c r="D736" s="5"/>
      <c r="E736" s="5"/>
      <c r="F736" s="5"/>
      <c r="G736" s="5"/>
      <c r="H736" s="5"/>
      <c r="I736" s="5"/>
      <c r="J736" s="5"/>
      <c r="K736" s="6"/>
    </row>
    <row r="737" spans="1:11" ht="15" x14ac:dyDescent="0.35">
      <c r="A737" s="5" t="str">
        <f>Sheet1!A737:G737</f>
        <v>Providing and fixing wire gauge shutters using stainless steel grade 304 wire gauge with wire of dia 0.5 mm and average width of aperture 1.4 mm in both directions for doors, windows and clerestory windows with necessary screws: 30 mm thick shutters With ISI marked stainless steel butt hinges of required size Second class teak wood (Code: 9.134.2.2.1)</v>
      </c>
      <c r="B737" s="5"/>
      <c r="C737" s="5"/>
      <c r="D737" s="5"/>
      <c r="E737" s="5"/>
      <c r="F737" s="5"/>
      <c r="G737" s="5"/>
      <c r="H737" s="5"/>
      <c r="I737" s="5"/>
      <c r="J737" s="5"/>
      <c r="K737" s="6"/>
    </row>
    <row r="738" spans="1:11" ht="15" x14ac:dyDescent="0.35">
      <c r="A738" s="5" t="str">
        <f>Sheet1!A738:G738</f>
        <v>Providing and fixing wire gauge shutters using stainless steel grade 304 wire gauge with wire of dia 0.5 mm and average width of aperture 1.4 mm in both directions for doors, windows and clerestory windows with necessary screws: 30 mm thick shutters With ISI marked stainless steel butt hinges of required size Kiln seasoned and chemically treated hollock wood (Code: 9.134.2.2.2)</v>
      </c>
      <c r="B738" s="5"/>
      <c r="C738" s="5"/>
      <c r="D738" s="5"/>
      <c r="E738" s="5"/>
      <c r="F738" s="5"/>
      <c r="G738" s="5"/>
      <c r="H738" s="5"/>
      <c r="I738" s="5"/>
      <c r="J738" s="5"/>
      <c r="K738" s="6"/>
    </row>
    <row r="739" spans="1:11" ht="15" x14ac:dyDescent="0.35">
      <c r="A739" s="5" t="str">
        <f>Sheet1!A739:G739</f>
        <v>Providing and fixing wire gauge shutters using stainless steel grade 304 wire gauge with wire of dia 0.5 mm and average width of aperture 1.4 mm in both directions for doors, windows and clerestory windows with necessary screws: 30 mm thick shutters With ISI marked stainless steel butt hinges of required size Kiln seasoned selected class of sheesham wood (Code: 9.134.2.2.3)</v>
      </c>
      <c r="B739" s="5"/>
      <c r="C739" s="5"/>
      <c r="D739" s="5"/>
      <c r="E739" s="5"/>
      <c r="F739" s="5"/>
      <c r="G739" s="5"/>
      <c r="H739" s="5"/>
      <c r="I739" s="5"/>
      <c r="J739" s="5"/>
      <c r="K739" s="6"/>
    </row>
    <row r="740" spans="1:11" ht="15" x14ac:dyDescent="0.35">
      <c r="A740" s="5" t="str">
        <f>Sheet1!A740:G740</f>
        <v>Providing and fixing fly proof stainless steel grade 304 wire gauge, to windows and clerestory windows using wire gauge with average width of aperture 1.4 mm in both directions with wire of dia 0.50 mm all complete. With 2nd class teak wood beading 62x19 mm (Code: 9.135.1)</v>
      </c>
      <c r="B740" s="5"/>
      <c r="C740" s="5"/>
      <c r="D740" s="5"/>
      <c r="E740" s="5"/>
      <c r="F740" s="5"/>
      <c r="G740" s="5"/>
      <c r="H740" s="5"/>
      <c r="I740" s="5"/>
      <c r="J740" s="5"/>
      <c r="K740" s="6"/>
    </row>
    <row r="741" spans="1:11" ht="15" x14ac:dyDescent="0.35">
      <c r="A741" s="5" t="str">
        <f>Sheet1!A741:G741</f>
        <v>Providing and fixing fly proof stainless steel grade 304 wire gauge, to windows and clerestory windows using wire gauge with average width of aperture 1.4 mm in both directions with wire of dia 0.50 mm all complete. With 12 mm mild steel U beading (Code: 9.135.2)</v>
      </c>
      <c r="B741" s="5"/>
      <c r="C741" s="5"/>
      <c r="D741" s="5"/>
      <c r="E741" s="5"/>
      <c r="F741" s="5"/>
      <c r="G741" s="5"/>
      <c r="H741" s="5"/>
      <c r="I741" s="5"/>
      <c r="J741" s="5"/>
      <c r="K741" s="6"/>
    </row>
    <row r="742" spans="1:11" ht="15" x14ac:dyDescent="0.35">
      <c r="A742" s="5" t="str">
        <f>Sheet1!A742:G742</f>
        <v>Providing and fixing fire resistant door frame of section 143x57 mm having built in rebate made out of 16 SWG G.I. sheet ( zinc coating not less than 120 gm/ sqm) duly filled with vermuculite based concrete mix, suitable for mounting 60 minutes fire rated door shutters. The frame is fitted with intumuscent fire seal strip of size 10x4 mm (minimum) alround the frame and fixing with dash fastener of approved size and make, including applying a coat of approved brand fire resistant primer etc. complete as per direction of Engineer -in-charge (Dash fastener to be paid for separately ). (Code: 9.136)</v>
      </c>
      <c r="B742" s="5"/>
      <c r="C742" s="5"/>
      <c r="D742" s="5"/>
      <c r="E742" s="5"/>
      <c r="F742" s="5"/>
      <c r="G742" s="5"/>
      <c r="H742" s="5"/>
      <c r="I742" s="5"/>
      <c r="J742" s="5"/>
      <c r="K742" s="6"/>
    </row>
    <row r="743" spans="1:11" ht="15" x14ac:dyDescent="0.35">
      <c r="A743" s="5" t="str">
        <f>Sheet1!A743:G743</f>
        <v>Providing and fixing 50 mm thick glazed fire resistant door shutters of 60 minutes fire rating conforming to IS : 3614 (Part - II), tested and certified as per laboratory approved by Engineer-in-Charge, with suitable mounting on door frame, consisting of vertical styles, lock rail, top rail 100 mm wide, bottom rail 200 mm wide, made out of 16 SWG G.I. sheet (zinc coating not less than 120 gm/m2) duly filled FR insulation material and fixing with necessary stainless steel ball bearing hinges of approved make including applying a coat of approved fire resistant primer etc. all complete as per direction of Engineer -in-charge ( panneling to be paid for separately). (Code: 9.137)</v>
      </c>
      <c r="B743" s="5"/>
      <c r="C743" s="5"/>
      <c r="D743" s="5"/>
      <c r="E743" s="5"/>
      <c r="F743" s="5"/>
      <c r="G743" s="5"/>
      <c r="H743" s="5"/>
      <c r="I743" s="5"/>
      <c r="J743" s="5"/>
      <c r="K743" s="6"/>
    </row>
    <row r="744" spans="1:11" ht="15" x14ac:dyDescent="0.35">
      <c r="A744" s="5" t="str">
        <f>Sheet1!A744:G744</f>
        <v>Providing and fixing glazing in fire resistant door shutters, fixed panels, ventilators and partitions etc., with G.I. beading of appropriate size. made out of 20 SWG G.I. sheet (zinc coating not less than 120 gm/m2), fire resistant sealant, including applying a coat of approved fire resistant primer on G.I. beading etc., complete all as per direction of Engineer-in-charge With clear fire resistant glass panes 6 mm thick of approved brand, having minimum 60 minutes fire resisitance (Code: 9.138.1)</v>
      </c>
      <c r="B744" s="5"/>
      <c r="C744" s="5"/>
      <c r="D744" s="5"/>
      <c r="E744" s="5"/>
      <c r="F744" s="5"/>
      <c r="G744" s="5"/>
      <c r="H744" s="5"/>
      <c r="I744" s="5"/>
      <c r="J744" s="5"/>
      <c r="K744" s="6"/>
    </row>
    <row r="745" spans="1:11" ht="15" x14ac:dyDescent="0.35">
      <c r="A745" s="5" t="str">
        <f>Sheet1!A745:G745</f>
        <v>Providing and fixing panic bar / latch (Double point ) fitted with a single body, Trim Latch &amp; Lock on back side of the Panic Latch of reputed brand and manufacture to be approved by the Engineer -in-charge, all complete. (Code: 9.139)</v>
      </c>
      <c r="B745" s="5"/>
      <c r="C745" s="5"/>
      <c r="D745" s="5"/>
      <c r="E745" s="5"/>
      <c r="F745" s="5"/>
      <c r="G745" s="5"/>
      <c r="H745" s="5"/>
      <c r="I745" s="5"/>
      <c r="J745" s="5"/>
      <c r="K745" s="6"/>
    </row>
    <row r="746" spans="1:11" ht="15" x14ac:dyDescent="0.35">
      <c r="A746" s="5" t="str">
        <f>Sheet1!A746:G746</f>
        <v>Providing and fixing plain lining with necessary screws/nuts/&amp; bolts/nails, including a coat of approved primer on one face, and fixed on wooden /steel frame work, complete as per direction of Engineer-in-charge ( Frame work shall be paid for separately) 12 mm thick commercial ply conforming to IS: 1328 BWR type (Code: 9.140.1)</v>
      </c>
      <c r="B746" s="5"/>
      <c r="C746" s="5"/>
      <c r="D746" s="5"/>
      <c r="E746" s="5"/>
      <c r="F746" s="5"/>
      <c r="G746" s="5"/>
      <c r="H746" s="5"/>
      <c r="I746" s="5"/>
      <c r="J746" s="5"/>
      <c r="K746" s="6"/>
    </row>
    <row r="747" spans="1:11" ht="15" x14ac:dyDescent="0.35">
      <c r="A747" s="5" t="str">
        <f>Sheet1!A747:G747</f>
        <v>Providing and fixing PVC Door Frame of size 50x47 mm with a wall thickness of 5 mm (±0.2mm), made out of single piece extruded PVC profile, with mitred cut joints and with 2 nos of PVC bracket of size 190 mm x 100 mm long arms of cross section size 35 x 15 mm &amp; self driven self taping screws, the vertical door profiles to be reinforced with 40x20 mm M.S. rectangular tube of 0.8 mm, including providing EPDM rubber gasket weather seal throughout the frame, including jointing 5 mm PVC frame strip with PVC solvent cement on the back of the profile. The door frame to be fixed to the wall using 8x100 mm long anchor fasteners complete, all as per manufacturer's specification and direction of Engineer-in--charge. (Code: 9.141)</v>
      </c>
      <c r="B747" s="5"/>
      <c r="C747" s="5"/>
      <c r="D747" s="5"/>
      <c r="E747" s="5"/>
      <c r="F747" s="5"/>
      <c r="G747" s="5"/>
      <c r="H747" s="5"/>
      <c r="I747" s="5"/>
      <c r="J747" s="5"/>
      <c r="K747" s="6"/>
    </row>
    <row r="748" spans="1:11" ht="15" x14ac:dyDescent="0.35">
      <c r="A748" s="5" t="str">
        <f>Sheet1!A748:G748</f>
        <v>35 mm thick factory made Solid panel PVC Door shutter, made out of single piece extruded solid PVC ( ±0.2 mm) thick, having styles &amp; rails (except lock rail ) of size 95 mmx 35 mm x 5 mm, out of which 75 mm shall be flat and 20 mm shall be tapered (on both side), having one side thickness of 15 mm integrally extruded on the hinges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s 1 mm at each corner. Single piece extruded 5 mm thick solid PVC Lock rail of size 115 mm x 35 mm x 35 mm, out of which 95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 Non decorative finish (matt finish) (Code: 9.142.1)</v>
      </c>
      <c r="B748" s="5"/>
      <c r="C748" s="5"/>
      <c r="D748" s="5"/>
      <c r="E748" s="5"/>
      <c r="F748" s="5"/>
      <c r="G748" s="5"/>
      <c r="H748" s="5"/>
      <c r="I748" s="5"/>
      <c r="J748" s="5"/>
      <c r="K748" s="6"/>
    </row>
    <row r="749" spans="1:11" ht="15" x14ac:dyDescent="0.35">
      <c r="A749" s="5" t="str">
        <f>Sheet1!A749:G749</f>
        <v>35 mm thick factory made Solid panel PVC Door shutter, made out of single piece extruded solid PVC ( ±0.2 mm) thick, having styles &amp; rails (except lock rail ) of size 95 mmx 35 mm x 5 mm, out of which 75 mm shall be flat and 20 mm shall be tapered (on both side), having one side thickness of 15 mm integrally extruded on the hinges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s 1 mm at each corner. Single piece extruded 5 mm thick solid PVC Lock rail of size 115 mm x 35 mm x 35 mm, out of which 95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 Decorative finish (wood grained finish) (Code: 9.142.2)</v>
      </c>
      <c r="B749" s="5"/>
      <c r="C749" s="5"/>
      <c r="D749" s="5"/>
      <c r="E749" s="5"/>
      <c r="F749" s="5"/>
      <c r="G749" s="5"/>
      <c r="H749" s="5"/>
      <c r="I749" s="5"/>
      <c r="J749" s="5"/>
      <c r="K749" s="6"/>
    </row>
    <row r="750" spans="1:11" ht="15" x14ac:dyDescent="0.35">
      <c r="A750" s="5" t="str">
        <f>Sheet1!A750:G750</f>
        <v>Providing and fixing factory made uPVC door frame, made of uPVC extruded section, of size 65 mm x 55 mm with wall thickness 2.0 mm (? 0.2mm), corners of the door frame to be mitred cut and jointed with plastic brackets and stainless steel screws, reinforcing hinge side vertical of the frames with PVC profile of Size 28 mm x 30 mm having wall thickness 2 mm ( ? 0.2 mm), including providing &amp; fixing 3 nos of 125 mm long stainless steel hinges to the frame, fixing the frame with jamb with required number &amp; size of anchor dash fastners, all complete as per manufacturer's specification and direction of Engineer-in-charge. (Code: 9.143)</v>
      </c>
      <c r="B750" s="5"/>
      <c r="C750" s="5"/>
      <c r="D750" s="5"/>
      <c r="E750" s="5"/>
      <c r="F750" s="5"/>
      <c r="G750" s="5"/>
      <c r="H750" s="5"/>
      <c r="I750" s="5"/>
      <c r="J750" s="5"/>
      <c r="K750" s="6"/>
    </row>
    <row r="751" spans="1:11" ht="15" x14ac:dyDescent="0.35">
      <c r="A751" s="5" t="str">
        <f>Sheet1!A751:G751</f>
        <v>Providing and fixing 37 mm thick factory made PVC door shutter, styles and rails made of PVC hollow section of size 100 mm x 37 mm with wall thickness 2 mm ( ± 0.2 mm), with inbuilt bead on one side, styles and rails mitered cut and joint at the corners by means of 2 nos of plastic brackets of size 75 mm x 220 mm at each corners by means of 2 nos of plastic brackets of size 75 mm x 220 mm at each corner and stainless steel screws, reinforcing the hinge side of style by inserting corner and stainless steel screws, reinforcing the hinge side of style by inserting PVC profile of size 28 mm x 30 mm, with wall thickness 2 mm ( ± 0.2 mm). Lockrail of size 100 mm x 37 mm, wall thickness 2 mm (± 02. mm) will be fixed to the vertical styles. Providing with PVC snapfit beads and panel of size 100 mm x 20 mm, and inserting 2 nos tie bar of 6 mm dia and fastening with nuts and washers complete, all as per manufacturer's specification and direction of Engineer -in- charge. (Code: 9.144)</v>
      </c>
      <c r="B751" s="5"/>
      <c r="C751" s="5"/>
      <c r="D751" s="5"/>
      <c r="E751" s="5"/>
      <c r="F751" s="5"/>
      <c r="G751" s="5"/>
      <c r="H751" s="5"/>
      <c r="I751" s="5"/>
      <c r="J751" s="5"/>
      <c r="K751" s="6"/>
    </row>
    <row r="752" spans="1:11" ht="15" x14ac:dyDescent="0.35">
      <c r="A752" s="5" t="str">
        <f>Sheet1!A752:G752</f>
        <v>Providing and Fixing factory made PVC door frame made of PVC extruded sections of size 75 mm x 53 mm, having wall thickness 2.0 mm (± 0.2 mm) Both vertical sides of the frame reinforced with PVC profile of cross section size 28 mm x 30 mm x 2 mm thickness (± 0.2 mm ) and 75 mmx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engineer-in-charge. (Code: 9.145)</v>
      </c>
      <c r="B752" s="5"/>
      <c r="C752" s="5"/>
      <c r="D752" s="5"/>
      <c r="E752" s="5"/>
      <c r="F752" s="5"/>
      <c r="G752" s="5"/>
      <c r="H752" s="5"/>
      <c r="I752" s="5"/>
      <c r="J752" s="5"/>
      <c r="K752" s="6"/>
    </row>
    <row r="753" spans="1:11" ht="15" x14ac:dyDescent="0.35">
      <c r="A753" s="5" t="str">
        <f>Sheet1!A753:G753</f>
        <v>Providing and fixing 37 mm thick factory made PVC Door shutter, styles and rails made of PVC hollow extruded printed and laminated section having overall dimension 115 mm x 37 mm with wall thickness 2 mm ( ? 0.2 mm) with inbuilt beading on one side, the styles and rails mitred cut and joint at corners by inserting 2 nos PVC profile reinforcement of size 75 mm x 200 mm long with cross section size of 28 mm x 30 mm having wall thickness 2 mm (? 0.2 mm). Styles, rails and reinforcements to be fusion welded together. Only hinges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 (Code: 9.146)</v>
      </c>
      <c r="B753" s="5"/>
      <c r="C753" s="5"/>
      <c r="D753" s="5"/>
      <c r="E753" s="5"/>
      <c r="F753" s="5"/>
      <c r="G753" s="5"/>
      <c r="H753" s="5"/>
      <c r="I753" s="5"/>
      <c r="J753" s="5"/>
      <c r="K753" s="6"/>
    </row>
    <row r="754" spans="1:11" ht="15" x14ac:dyDescent="0.35">
      <c r="A754" s="5" t="str">
        <f>Sheet1!A754:G754</f>
        <v>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S.S. friction hinges (350 x 19 x 1.9 mm) made of (big series)frame 67 x 60 mm &amp; sash / mullion 67 x 80 mm both having wall thickness of 2.3 ± 0.2 mm and single glazing bead/ double glazing bead of appropriate dimension. (Area of window above 1.50 sqm). (Code: 9.147.5)</v>
      </c>
      <c r="B754" s="5"/>
      <c r="C754" s="5"/>
      <c r="D754" s="5"/>
      <c r="E754" s="5"/>
      <c r="F754" s="5"/>
      <c r="G754" s="5"/>
      <c r="H754" s="5"/>
      <c r="I754" s="5"/>
      <c r="J754" s="5"/>
      <c r="K754" s="6"/>
    </row>
    <row r="755" spans="1:11" ht="15" x14ac:dyDescent="0.35">
      <c r="A755" s="5" t="str">
        <f>Sheet1!A755:G755</f>
        <v>Providing and fixing stainless steel (SS-304 grade) friction hinges to the side/ top hung uPVC windows, of approved quality, with necessary stainless steel screws etc. as per direction of Engineer - in-charge. 200 x 19 x 1.9 mm (Code: 9.148.1)</v>
      </c>
      <c r="B755" s="5"/>
      <c r="C755" s="5"/>
      <c r="D755" s="5"/>
      <c r="E755" s="5"/>
      <c r="F755" s="5"/>
      <c r="G755" s="5"/>
      <c r="H755" s="5"/>
      <c r="I755" s="5"/>
      <c r="J755" s="5"/>
      <c r="K755" s="6"/>
    </row>
    <row r="756" spans="1:11" ht="15" x14ac:dyDescent="0.35">
      <c r="A756" s="5" t="str">
        <f>Sheet1!A756:G756</f>
        <v>Providing and fixing stainless steel (SS-304 grade) friction hinges to the side/ top hung uPVC windows, of approved quality, with necessary stainless steel screws etc. as per direction of Engineer - in-charge. 250 x 19 x 1.9 mm (Code: 9.148.2)</v>
      </c>
      <c r="B756" s="5"/>
      <c r="C756" s="5"/>
      <c r="D756" s="5"/>
      <c r="E756" s="5"/>
      <c r="F756" s="5"/>
      <c r="G756" s="5"/>
      <c r="H756" s="5"/>
      <c r="I756" s="5"/>
      <c r="J756" s="5"/>
      <c r="K756" s="6"/>
    </row>
    <row r="757" spans="1:11" ht="15" x14ac:dyDescent="0.35">
      <c r="A757" s="5" t="str">
        <f>Sheet1!A757:G757</f>
        <v>Providing and fixing stainless steel (SS-304 grade) friction hinges to the side/ top hung uPVC windows, of approved quality, with necessary stainless steel screws etc. as per direction of Engineer - in-charge. 300 x 19 x 1.9 mm (Code: 9.148.3)</v>
      </c>
      <c r="B757" s="5"/>
      <c r="C757" s="5"/>
      <c r="D757" s="5"/>
      <c r="E757" s="5"/>
      <c r="F757" s="5"/>
      <c r="G757" s="5"/>
      <c r="H757" s="5"/>
      <c r="I757" s="5"/>
      <c r="J757" s="5"/>
      <c r="K757" s="6"/>
    </row>
    <row r="758" spans="1:11" ht="15" x14ac:dyDescent="0.35">
      <c r="A758" s="5" t="str">
        <f>Sheet1!A758:G758</f>
        <v>Providing and fixing stainless steel (SS-304 grade) friction hinges to the side/ top hung uPVC windows, of approved quality, with necessary stainless steel screws etc. as per direction of Engineer - in-charge. 350 x 19 x 1.9 mm (Code: 9.148.4)</v>
      </c>
      <c r="B758" s="5"/>
      <c r="C758" s="5"/>
      <c r="D758" s="5"/>
      <c r="E758" s="5"/>
      <c r="F758" s="5"/>
      <c r="G758" s="5"/>
      <c r="H758" s="5"/>
      <c r="I758" s="5"/>
      <c r="J758" s="5"/>
      <c r="K758" s="6"/>
    </row>
    <row r="759" spans="1:11" ht="15" x14ac:dyDescent="0.35">
      <c r="A759" s="5" t="str">
        <f>Sheet1!A759:G759</f>
        <v>Providing and fixing stainless steel (SS-304 grade) friction hinges to the side/ top hung uPVC windows, of approved quality, with necessary stainless steel screws etc. as per direction of Engineer - in-charge. 400 x 19 x 1.9 mm (Code: 9.148.5)</v>
      </c>
      <c r="B759" s="5"/>
      <c r="C759" s="5"/>
      <c r="D759" s="5"/>
      <c r="E759" s="5"/>
      <c r="F759" s="5"/>
      <c r="G759" s="5"/>
      <c r="H759" s="5"/>
      <c r="I759" s="5"/>
      <c r="J759" s="5"/>
      <c r="K759" s="6"/>
    </row>
    <row r="760" spans="1:11" ht="15" x14ac:dyDescent="0.35">
      <c r="A760" s="5" t="str">
        <f>Sheet1!A760:G760</f>
        <v>Providing and fixing casement handle made of zinc alloyed (white powder coated) for uPVC casement window with necessary screws etc. complete. (Code: 9.149)</v>
      </c>
      <c r="B760" s="5"/>
      <c r="C760" s="5"/>
      <c r="D760" s="5"/>
      <c r="E760" s="5"/>
      <c r="F760" s="5"/>
      <c r="G760" s="5"/>
      <c r="H760" s="5"/>
      <c r="I760" s="5"/>
      <c r="J760" s="5"/>
      <c r="K760" s="6"/>
    </row>
    <row r="761" spans="1:11" ht="15" x14ac:dyDescent="0.35">
      <c r="A761" s="5" t="str">
        <f>Sheet1!A761:G761</f>
        <v>Providing and fixing zinc alloyed (white powder coated) touch lock for uPVC sliding window with necessary screws etc. complete. (Code: 9.15)</v>
      </c>
      <c r="B761" s="5"/>
      <c r="C761" s="5"/>
      <c r="D761" s="5"/>
      <c r="E761" s="5"/>
      <c r="F761" s="5"/>
      <c r="G761" s="5"/>
      <c r="H761" s="5"/>
      <c r="I761" s="5"/>
      <c r="J761" s="5"/>
      <c r="K761" s="6"/>
    </row>
    <row r="762" spans="1:11" ht="15" x14ac:dyDescent="0.35">
      <c r="A762" s="5" t="str">
        <f>Sheet1!A762:G762</f>
        <v>Providing and fixing steel roller for uPVC sliding window with necessary screws etc. complete. (Code: 9.151)</v>
      </c>
      <c r="B762" s="5"/>
      <c r="C762" s="5"/>
      <c r="D762" s="5"/>
      <c r="E762" s="5"/>
      <c r="F762" s="5"/>
      <c r="G762" s="5"/>
      <c r="H762" s="5"/>
      <c r="I762" s="5"/>
      <c r="J762" s="5"/>
      <c r="K762" s="6"/>
    </row>
    <row r="763" spans="1:11" ht="15" x14ac:dyDescent="0.35">
      <c r="A763" s="5" t="str">
        <f>Sheet1!A763:G763</f>
        <v>Providing and fixing steel roller for uPVC sliding door with necessary screws etc. Complete. (Code: 9.152)</v>
      </c>
      <c r="B763" s="5"/>
      <c r="C763" s="5"/>
      <c r="D763" s="5"/>
      <c r="E763" s="5"/>
      <c r="F763" s="5"/>
      <c r="G763" s="5"/>
      <c r="H763" s="5"/>
      <c r="I763" s="5"/>
      <c r="J763" s="5"/>
      <c r="K763" s="6"/>
    </row>
    <row r="764" spans="1:11" ht="15" x14ac:dyDescent="0.35">
      <c r="A764" s="5" t="str">
        <f>Sheet1!A764:G764</f>
        <v>Providing and fixing steel (white power coated) crescent lock for uPVC sliding window/ door with necessary screws etc. complete. (Code: 9.153)</v>
      </c>
      <c r="B764" s="5"/>
      <c r="C764" s="5"/>
      <c r="D764" s="5"/>
      <c r="E764" s="5"/>
      <c r="F764" s="5"/>
      <c r="G764" s="5"/>
      <c r="H764" s="5"/>
      <c r="I764" s="5"/>
      <c r="J764" s="5"/>
      <c r="K764" s="6"/>
    </row>
    <row r="765" spans="1:11" ht="15" x14ac:dyDescent="0.35">
      <c r="A765" s="5" t="str">
        <f>Sheet1!A765:G765</f>
        <v>Providing and fixing frame work for partitions/ wall lining etc. made of 50x50x1.6 mm hollow MS tube, placed along the walls, ceiling and floor in a grid pattern with spacing @ 60 cm centre to centre both ways (vertically &amp; horizontally) or at required spacing near opening, with necessary welding at junctions and fixing the frame to wall/ceiling/floors with steel dash fasteners of 8 mm dia, 75 mm long bolt, including making provision for opening for doors, windows, electrical conduits, switch boards etc., including providing with two coats of approved steel primer etc. complete, all as per direction of Engineer-in- charge. (Code: 9.154)</v>
      </c>
      <c r="B765" s="5"/>
      <c r="C765" s="5"/>
      <c r="D765" s="5"/>
      <c r="E765" s="5"/>
      <c r="F765" s="5"/>
      <c r="G765" s="5"/>
      <c r="H765" s="5"/>
      <c r="I765" s="5"/>
      <c r="J765" s="5"/>
      <c r="K765" s="6"/>
    </row>
    <row r="766" spans="1:11" ht="15" x14ac:dyDescent="0.35">
      <c r="A766" s="5" t="str">
        <f>Sheet1!A766:G766</f>
        <v>Providing and fixing paneling or paneling and glazing in paneled or paneled and glazed shutters for doors, windows and clerestory windows (area of opening for panel inserts excluding portion inside grooves or rebated to be measured). Panelling for paneled and glazed shutters 25mm to 40mm thick: Pre-laminated with decorative lamination on both side exterior Grade - I MDF Board 12 mm thick confirming to IS:14587. (Code: 9.155)</v>
      </c>
      <c r="B766" s="5"/>
      <c r="C766" s="5"/>
      <c r="D766" s="5"/>
      <c r="E766" s="5"/>
      <c r="F766" s="5"/>
      <c r="G766" s="5"/>
      <c r="H766" s="5"/>
      <c r="I766" s="5"/>
      <c r="J766" s="5"/>
      <c r="K766" s="6"/>
    </row>
    <row r="767" spans="1:11" ht="15" x14ac:dyDescent="0.35">
      <c r="A767" s="5" t="str">
        <f>Sheet1!A767:G767</f>
        <v>Providing and fixing Pre-laminated medium density fibre board exterior grade (Grade-I) IS:14587:1998 marked, to backing or studding with screws etc. complete (Frames, backing or studding to be paid separately). Pre-laminated with decorative lamination on both side exterior Grade -I MDF Board 12 mm thick confirming to IS:14587. (Code: 9.156.1)</v>
      </c>
      <c r="B767" s="5"/>
      <c r="C767" s="5"/>
      <c r="D767" s="5"/>
      <c r="E767" s="5"/>
      <c r="F767" s="5"/>
      <c r="G767" s="5"/>
      <c r="H767" s="5"/>
      <c r="I767" s="5"/>
      <c r="J767" s="5"/>
      <c r="K767" s="6"/>
    </row>
    <row r="768" spans="1:11" ht="15" x14ac:dyDescent="0.35">
      <c r="A768" s="5" t="str">
        <f>Sheet1!A768:G768</f>
        <v>Providing and fixing Pre-laminated medium density fibre board exterior grade (Grade-I) IS:14587:1998 marked, to backing or studding with screws etc. complete (Frames, backing or studding to be paid separately). Pre-laminated with decorative lamination on both dide exterior Grade-I MDF Board 18 mm thick confirming to IS:14587. (Code: 9.156.2)</v>
      </c>
      <c r="B768" s="5"/>
      <c r="C768" s="5"/>
      <c r="D768" s="5"/>
      <c r="E768" s="5"/>
      <c r="F768" s="5"/>
      <c r="G768" s="5"/>
      <c r="H768" s="5"/>
      <c r="I768" s="5"/>
      <c r="J768" s="5"/>
      <c r="K768" s="6"/>
    </row>
    <row r="769" spans="1:11" ht="15" x14ac:dyDescent="0.35">
      <c r="A769" s="5" t="str">
        <f>Sheet1!A769:G769</f>
        <v>Providing and fixing Pre-laminated medium density fibre board IS:14587:1998 marked, with one side decorative lamination other side balancing lamination Grade-I (exterior grade) in shelves with screws and fittings wherever required, edges to be sealed with PVC edge bending tape 2.00 mm thick of approved brand (fittings to be paid separately). Pre-laminated with decorative lamination one side and other side balancing laminaion exterior Grade-I MDF Board 18mm thick confirming to IS:14587. (Code: 9.157.1)</v>
      </c>
      <c r="B769" s="5"/>
      <c r="C769" s="5"/>
      <c r="D769" s="5"/>
      <c r="E769" s="5"/>
      <c r="F769" s="5"/>
      <c r="G769" s="5"/>
      <c r="H769" s="5"/>
      <c r="I769" s="5"/>
      <c r="J769" s="5"/>
      <c r="K769" s="6"/>
    </row>
    <row r="770" spans="1:11" ht="15" x14ac:dyDescent="0.35">
      <c r="A770" s="5" t="str">
        <f>Sheet1!A770:G770</f>
        <v>Providing and fixing Pre-laminated medium density fibre board IS:14587:1998 marked, with one side decorative lamination other side balancing lamination Grade-I (exterior grade) in shelves with screws and fittings wherever required, edges to be sealed with PVC edge bending tape 2.00 mm thick of approved brand (fittings to be paid separately). Pre-laminated with decorative lamination one side and other side balancing lamination exterior Grade-I MDF Board 25mm thick confirming to IS:14587. (Code: 9.157.2)</v>
      </c>
      <c r="B770" s="5"/>
      <c r="C770" s="5"/>
      <c r="D770" s="5"/>
      <c r="E770" s="5"/>
      <c r="F770" s="5"/>
      <c r="G770" s="5"/>
      <c r="H770" s="5"/>
      <c r="I770" s="5"/>
      <c r="J770" s="5"/>
      <c r="K770" s="6"/>
    </row>
    <row r="771" spans="1:11" ht="15" x14ac:dyDescent="0.35">
      <c r="A771" s="5" t="str">
        <f>Sheet1!A771:G771</f>
        <v>Providing and fixing in wall lining medium density fibre board IS: 14587: 1998 marked, Pre-laminated one side decorative lamination and other side balancing lamination, with necessary fixing arrangement and screws etc. complete. 12 mm thick. (Code: 9.158.1)</v>
      </c>
      <c r="B771" s="5"/>
      <c r="C771" s="5"/>
      <c r="D771" s="5"/>
      <c r="E771" s="5"/>
      <c r="F771" s="5"/>
      <c r="G771" s="5"/>
      <c r="H771" s="5"/>
      <c r="I771" s="5"/>
      <c r="J771" s="5"/>
      <c r="K771" s="6"/>
    </row>
    <row r="772" spans="1:11" ht="15" x14ac:dyDescent="0.35">
      <c r="A772" s="5" t="str">
        <f>Sheet1!A772:G772</f>
        <v>Providing and fixing in wall lining medium density fibre board IS: 14587: 1998 marked, Pre-laminated one side decorative lamination and other side balancing lamination, with necessary fixing arrangement and screws etc. complete. 18mm thick. (Code: 9.158.2)</v>
      </c>
      <c r="B772" s="5"/>
      <c r="C772" s="5"/>
      <c r="D772" s="5"/>
      <c r="E772" s="5"/>
      <c r="F772" s="5"/>
      <c r="G772" s="5"/>
      <c r="H772" s="5"/>
      <c r="I772" s="5"/>
      <c r="J772" s="5"/>
      <c r="K772" s="6"/>
    </row>
    <row r="773" spans="1:11" ht="15" x14ac:dyDescent="0.35">
      <c r="A773" s="5" t="str">
        <f>Sheet1!A773:G773</f>
        <v>Providing and fixing in wall lining medium density fibre board IS: 14587: 1998 marked, Pre-laminated one side decorative lamination and other side balancing lamination, with necessary fixing arrangement and screws etc. complete. 25 mm thick. (Code: 9.158.3)</v>
      </c>
      <c r="B773" s="5"/>
      <c r="C773" s="5"/>
      <c r="D773" s="5"/>
      <c r="E773" s="5"/>
      <c r="F773" s="5"/>
      <c r="G773" s="5"/>
      <c r="H773" s="5"/>
      <c r="I773" s="5"/>
      <c r="J773" s="5"/>
      <c r="K773" s="6"/>
    </row>
    <row r="774" spans="1:11" ht="15" x14ac:dyDescent="0.35">
      <c r="A774" s="5" t="str">
        <f>Sheet1!A774:G774</f>
        <v>Providing and fixing 25mm thick pre-laminated medium density fibre board exterior grade (Grade-I) IS:14587:1998 marked one side decorative and other side balancing lamination for cupboard shutters edges to be sealed with PVC edge bending tape 2.00 mm thick of approved brand including ISI marked nickeled plated bright finishing M.S. piano hinge IS: 3818 marked with necessary screwed complete. (Code: 9.159)</v>
      </c>
      <c r="B774" s="5"/>
      <c r="C774" s="5"/>
      <c r="D774" s="5"/>
      <c r="E774" s="5"/>
      <c r="F774" s="5"/>
      <c r="G774" s="5"/>
      <c r="H774" s="5"/>
      <c r="I774" s="5"/>
      <c r="J774" s="5"/>
      <c r="K774" s="6"/>
    </row>
    <row r="775" spans="1:11" ht="15" x14ac:dyDescent="0.35">
      <c r="A775" s="5" t="str">
        <f>Sheet1!A775:G775</f>
        <v>Providing and fixing skirting with Pre-laminated medium density fibre board exterior grade (Grade-I) IS:14587:1998 marked, (one side decorative and other side balancing lamination) with necessary fixing arrangements and screws, including drilling necessary holes for rawl plugs etc. and edges to be sealed with PVC edge bending tape 2.00 mm thick of approved brand complete. 18 mm thick. (Code: 9.160.1)</v>
      </c>
      <c r="B775" s="5"/>
      <c r="C775" s="5"/>
      <c r="D775" s="5"/>
      <c r="E775" s="5"/>
      <c r="F775" s="5"/>
      <c r="G775" s="5"/>
      <c r="H775" s="5"/>
      <c r="I775" s="5"/>
      <c r="J775" s="5"/>
      <c r="K775" s="6"/>
    </row>
    <row r="776" spans="1:11" ht="15" x14ac:dyDescent="0.35">
      <c r="A776" s="5" t="str">
        <f>Sheet1!A776:G776</f>
        <v>Providing and fixing skirting with Pre-laminated medium density fibre board exterior grade (Grade-I) IS:14587:1998 marked, (one side decorative and other side balancing lamination) with necessary fixing arrangements and screws, including drilling necessary holes for rawl plugs etc. and edges to be sealed with PVC edge bending tape 2.00 mm thick of approved brand complete. 25 mm thick (Code: 9.160.2)</v>
      </c>
      <c r="B776" s="5"/>
      <c r="C776" s="5"/>
      <c r="D776" s="5"/>
      <c r="E776" s="5"/>
      <c r="F776" s="5"/>
      <c r="G776" s="5"/>
      <c r="H776" s="5"/>
      <c r="I776" s="5"/>
      <c r="J776" s="5"/>
      <c r="K776" s="6"/>
    </row>
    <row r="777" spans="1:11" ht="15" x14ac:dyDescent="0.35">
      <c r="A777" s="5" t="str">
        <f>Sheet1!A777:G777</f>
        <v>Providing and fixing fire resistant door frame of section 50 x 60 mm on horizontal side &amp; 35 x 60 mm on vertical sides having built in rebate made out of 1.6 mm thick GI sheet ( Zinc coating not less than 120gm/m2) suita2ble for mounting 120 min Fire Rated Glazed Door Shutters. The frame shall be filled with Mineral wool Insulation having density min 96Kg/m2 . The frame will have a provision of G.I. Anchor fastners 14 nos ( 5 each on vertical style &amp; 4 on horizontal style of size M10 x 80 ) suitable for fixing in the opening along with Factory made Template for SS Ball Bearing Hinges of Size 100x89x3mm for fixing of fire rated glazed shutter . The frame shall be finished with a approved fire resistant primer or Powder coating of not less than 30 micron in desired shade as per the directions of Engineer - in- charge . (Cost of SS ball bearing hinges is excluded (Code: 9.161)</v>
      </c>
      <c r="B777" s="5"/>
      <c r="C777" s="5"/>
      <c r="D777" s="5"/>
      <c r="E777" s="5"/>
      <c r="F777" s="5"/>
      <c r="G777" s="5"/>
      <c r="H777" s="5"/>
      <c r="I777" s="5"/>
      <c r="J777" s="5"/>
      <c r="K777" s="6"/>
    </row>
    <row r="778" spans="1:11" ht="15" x14ac:dyDescent="0.35">
      <c r="A778" s="5" t="str">
        <f>Sheet1!A778:G778</f>
        <v>Providing and fixing 60 mm thick glazed fire resistant door shutters of 120 min Fire Rating confirming to IS:3614 (Part II) or EN1634-1:1999, tested and certified as per laboratory approved by Engineer-in-charge, with suitable mounting on door frame, consisting of vertical styles, top rail &amp; side rail 60 mm x 60 mm wide and bottom rail of 110 mm x 60 mm made out of 1.6mm thick G.I. sheet (zinc coating not less than 120gm/m²) duly filled mineral wool insulation having density min 96 kg/m³ and fixing with necessary stainless steel ball bearing hinges of size 100x89x3mm of approved make, including applying a coat of approved fire resistant primer or powder coating not less than 30 micron etc all complete as per direction of Engineer-in-charge (panelling to be paid for seperately (Code: 9.162)</v>
      </c>
      <c r="B778" s="5"/>
      <c r="C778" s="5"/>
      <c r="D778" s="5"/>
      <c r="E778" s="5"/>
      <c r="F778" s="5"/>
      <c r="G778" s="5"/>
      <c r="H778" s="5"/>
      <c r="I778" s="5"/>
      <c r="J778" s="5"/>
      <c r="K778" s="6"/>
    </row>
    <row r="779" spans="1:11" ht="15" x14ac:dyDescent="0.35">
      <c r="A779" s="5" t="str">
        <f>Sheet1!A779:G779</f>
        <v>Providing and fixing non load bearing fixed frame for fire resistant glazed Partition for 120 min Fire Rating, made out to a profile of dimension 60mm x 70 mm of 1.6 mm thick galvanised steel sheet as per test evidence suitable for fixing fire rated glass for 120 min of both integrity &amp; radiation control (EW120) &amp; minimum 15 min of insulation (EI15).The profile has to be fixed to the supporting construction by means of anchor (Code: 9.163)</v>
      </c>
      <c r="B779" s="5"/>
      <c r="C779" s="5"/>
      <c r="D779" s="5"/>
      <c r="E779" s="5"/>
      <c r="F779" s="5"/>
      <c r="G779" s="5"/>
      <c r="H779" s="5"/>
      <c r="I779" s="5"/>
      <c r="J779" s="5"/>
      <c r="K779" s="6"/>
    </row>
    <row r="780" spans="1:11" ht="15" x14ac:dyDescent="0.35">
      <c r="A780" s="5" t="str">
        <f>Sheet1!A780:G780</f>
        <v>Providing and fixing glazing in fire resistant door shutters, fixed panels &amp; partitions etc., with G.I. beading made out of 1.6 mm thick G.I. sheet (zinc coating not less than 120 gm/m²)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direction of Engineer-incharge. The glass shall be clear, toughened, interlayered, non-wired fire resistant having 11 mm thickness of approved brand with 120 minutes of fire resistance both integrity &amp; radiation control (EW120) and minimum 15 min of insulation (EI15) and having a sound reduction of ?37dB and LT of 86%. Glass shall be compliant to class 2(B)2 category of Impact Resistance as per EN 12600. The glass should be manufactured in UL &amp; TUV audited Facility and including UL-EU Certification.The maximum glazing size cannot be more than 1100 mm x 2200 mm (w x h) or 2.42 sq mts in total area. The test report for the complete system (Glazed Door or Partition) will be considered valid only if it contains the stamp and signature of the authorized signatory from the glass manufacturer. (Actual glass size is to be measured at site for payments). (Code: 9.164)</v>
      </c>
      <c r="B780" s="5"/>
      <c r="C780" s="5"/>
      <c r="D780" s="5"/>
      <c r="E780" s="5"/>
      <c r="F780" s="5"/>
      <c r="G780" s="5"/>
      <c r="H780" s="5"/>
      <c r="I780" s="5"/>
      <c r="J780" s="5"/>
      <c r="K780" s="6"/>
    </row>
    <row r="781" spans="1:11" ht="15" x14ac:dyDescent="0.35">
      <c r="A781" s="5" t="str">
        <f>Sheet1!A781:G781</f>
        <v>Providing and fixing bright /matt finished Stainless Steel handles of approved quality &amp; make with necessary screws etc all complete. 125 mm (Code: 9.165.1)</v>
      </c>
      <c r="B781" s="5"/>
      <c r="C781" s="5"/>
      <c r="D781" s="5"/>
      <c r="E781" s="5"/>
      <c r="F781" s="5"/>
      <c r="G781" s="5"/>
      <c r="H781" s="5"/>
      <c r="I781" s="5"/>
      <c r="J781" s="5"/>
      <c r="K781" s="6"/>
    </row>
    <row r="782" spans="1:11" ht="15" x14ac:dyDescent="0.35">
      <c r="A782" s="5" t="str">
        <f>Sheet1!A782:G782</f>
        <v>Providing and fixing bright /matt finished Stainless Steel handles of approved quality &amp; make with necessary screws etc all complete. 100mm (Code: 9.165.2)</v>
      </c>
      <c r="B782" s="5"/>
      <c r="C782" s="5"/>
      <c r="D782" s="5"/>
      <c r="E782" s="5"/>
      <c r="F782" s="5"/>
      <c r="G782" s="5"/>
      <c r="H782" s="5"/>
      <c r="I782" s="5"/>
      <c r="J782" s="5"/>
      <c r="K782" s="6"/>
    </row>
    <row r="783" spans="1:11" ht="15" x14ac:dyDescent="0.35">
      <c r="A783" s="5" t="str">
        <f>Sheet1!A783:G783</f>
        <v>Providing and fixing bright /matt finished Stainless Steel handles of approved quality &amp; make with necessary screws etc all complete. 75 mm (Code: 9.165.3)</v>
      </c>
      <c r="B783" s="5"/>
      <c r="C783" s="5"/>
      <c r="D783" s="5"/>
      <c r="E783" s="5"/>
      <c r="F783" s="5"/>
      <c r="G783" s="5"/>
      <c r="H783" s="5"/>
      <c r="I783" s="5"/>
      <c r="J783" s="5"/>
      <c r="K783" s="6"/>
    </row>
    <row r="784" spans="1:11" ht="15" x14ac:dyDescent="0.35">
      <c r="A784" s="5" t="str">
        <f>Sheet1!A784:G784</f>
        <v>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top fixed with S.S. friction hinges (350 x 19 x 1.9 mm) made of (small series) frame 47 x 50 mm, sash 47 x 68 mm &amp; mullion 47 x 68 mm all having wall thickness of 1.9 ± 0.2 mm and single glazing bead of appropriate dimension. ( Area of window upto 2.50 sqm). (Code: 9.17A.3)</v>
      </c>
      <c r="B784" s="5"/>
      <c r="C784" s="5"/>
      <c r="D784" s="5"/>
      <c r="E784" s="5"/>
      <c r="F784" s="5"/>
      <c r="G784" s="5"/>
      <c r="H784" s="5"/>
      <c r="I784" s="5"/>
      <c r="J784" s="5"/>
      <c r="K784" s="6"/>
    </row>
    <row r="785" spans="1:11" ht="15" x14ac:dyDescent="0.35">
      <c r="A785" s="5" t="str">
        <f>Sheet1!A785:G785</f>
        <v>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single panel with S.S. friction hinges (300 x 19 x 1.9 mm), made of (small series) frame 47 x 50 mm &amp; sash 47 x 68 mm both having wall thickness of 1.9 +/- 0.2 mm and single glass pane glazing bead of appropriate dimension. (Area of window upto 0.75 sqm.) (Code: 9.147A.1)</v>
      </c>
      <c r="B785" s="5"/>
      <c r="C785" s="5"/>
      <c r="D785" s="5"/>
      <c r="E785" s="5"/>
      <c r="F785" s="5"/>
      <c r="G785" s="5"/>
      <c r="H785" s="5"/>
      <c r="I785" s="5"/>
      <c r="J785" s="5"/>
      <c r="K785" s="6"/>
    </row>
    <row r="786" spans="1:11" ht="15" x14ac:dyDescent="0.35">
      <c r="A786" s="5" t="str">
        <f>Sheet1!A786:G786</f>
        <v>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S.S. friction hinges (300 x 19 x 1.9 mm) made of (small series) frame 47 x 50 mm, sash 47 x 68 mm &amp; mullion 47 x 68 mm all having wall thickness of 1.9 ± 0.2 mm and single glazing bead of appropriate dimension. (Area of window above 0.75 sqm upto 1.50 sqm). (Code: 9.147A.2)</v>
      </c>
      <c r="B786" s="5"/>
      <c r="C786" s="5"/>
      <c r="D786" s="5"/>
      <c r="E786" s="5"/>
      <c r="F786" s="5"/>
      <c r="G786" s="5"/>
      <c r="H786" s="5"/>
      <c r="I786" s="5"/>
      <c r="J786" s="5"/>
      <c r="K786" s="6"/>
    </row>
    <row r="787" spans="1:11" ht="15" x14ac:dyDescent="0.35">
      <c r="A787" s="5" t="str">
        <f>Sheet1!A787:G787</f>
        <v>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top fixed with S.S. friction hinges (350 x 19 x 1.9 mm) made of (small series) frame 47 x 50 mm, sash 47 x 68 mm &amp; mullion 47 x 68 mm all having wall thickness of 1.9 ± 0.2 mm and single glazing bead of appropriate dimension. ( Area of window upto 2.50 sqm). (Code: 9.147A.3)</v>
      </c>
      <c r="B787" s="5"/>
      <c r="C787" s="5"/>
      <c r="D787" s="5"/>
      <c r="E787" s="5"/>
      <c r="F787" s="5"/>
      <c r="G787" s="5"/>
      <c r="H787" s="5"/>
      <c r="I787" s="5"/>
      <c r="J787" s="5"/>
      <c r="K787" s="6"/>
    </row>
    <row r="788" spans="1:11" ht="15" x14ac:dyDescent="0.35">
      <c r="A788" s="5" t="str">
        <f>Sheet1!A788:G788</f>
        <v>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single panel with S.S. friction hinges (400 x 19 x 1.9 mm) made of (big series)frame 67 x 60 mm &amp; sash 67 x 80 mm both having wall thickness of 2.3 ± 0.2 mm and single glazing bead / double glazing bead of appropriate dimension. (Area of window above 0.75 sqm.) (Code: 9.147A.4)</v>
      </c>
      <c r="B788" s="5"/>
      <c r="C788" s="5"/>
      <c r="D788" s="5"/>
      <c r="E788" s="5"/>
      <c r="F788" s="5"/>
      <c r="G788" s="5"/>
      <c r="H788" s="5"/>
      <c r="I788" s="5"/>
      <c r="J788" s="5"/>
      <c r="K788" s="6"/>
    </row>
    <row r="789" spans="1:11" ht="15" x14ac:dyDescent="0.35">
      <c r="A789" s="5" t="str">
        <f>Sheet1!A789:G789</f>
        <v>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S.S. friction hinges (350 x 19 x 1.9 mm) made of (big series)frame 67 x 60 mm &amp; sash / mullion 67 x 80 mm both having wall thickness of 2.3 ± 0.2 mm and single glazing bead/ double glazing bead of appropriate dimension. (Area of window above 1.50 sqm). (Code: 9.147A.5)</v>
      </c>
      <c r="B789" s="5"/>
      <c r="C789" s="5"/>
      <c r="D789" s="5"/>
      <c r="E789" s="5"/>
      <c r="F789" s="5"/>
      <c r="G789" s="5"/>
      <c r="H789" s="5"/>
      <c r="I789" s="5"/>
      <c r="J789" s="5"/>
      <c r="K789" s="6"/>
    </row>
    <row r="790" spans="1:11" ht="15" x14ac:dyDescent="0.35">
      <c r="A790" s="5" t="str">
        <f>Sheet1!A790:G790</f>
        <v>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cum fixed panel window having both end single casement panel, middle fixed panels and at top completely fixed ventilator with S.S friction hinges (350 x 19 x 1.9) made of (big series) frame 67 x 60 mm , sash 67 x 80 mm , &amp; mullion 67 x 80 mm all having wall thickness of 2.3 ± 0.2 mm and single glazing bead/double glazing bead of appropriate dimension. (Area of window above 3.00 sqm upto 5.00 sqm). (Code: 9.147A.6)</v>
      </c>
      <c r="B790" s="5"/>
      <c r="C790" s="5"/>
      <c r="D790" s="5"/>
      <c r="E790" s="5"/>
      <c r="F790" s="5"/>
      <c r="G790" s="5"/>
      <c r="H790" s="5"/>
      <c r="I790" s="5"/>
      <c r="J790" s="5"/>
      <c r="K790" s="6"/>
    </row>
    <row r="791" spans="1:11" ht="15" x14ac:dyDescent="0.35">
      <c r="A791" s="5" t="str">
        <f>Sheet1!A791:G791</f>
        <v>543 SUB HEAD : 9 - WOOD &amp; PVC WORK 9.147B Providing and fixing factory made uPVC white colour fixed glazed windows/ ventilators comprising of uPVC multi-chambered frame and mullion (where ever required) extruded profiles duly reinforced with 1.60 ± 0.2 mm thick galvanized mild steel section made from roll forming process of required length (shape &amp; size according to uPVC profile), , uPVC extruded glazing beads of appropriate dimension, EPDM gasket, G.I fasteners 100 x 8 mm size for fixing frame to finished wall, plastic packers, plastic caps and necessary stainless steel screws etc. Profile of frame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Fixed window / ventilator made of (small series) frame 47 x 50 mm &amp; mullion 47 x 68 mm both having wall thickness of 1.9 ± 0.2 mm and single glazing bead of appropriate dimension. (Area upto 0.75 sqm.) (Code: 9.147B.1)</v>
      </c>
      <c r="B791" s="5"/>
      <c r="C791" s="5"/>
      <c r="D791" s="5"/>
      <c r="E791" s="5"/>
      <c r="F791" s="5"/>
      <c r="G791" s="5"/>
      <c r="H791" s="5"/>
      <c r="I791" s="5"/>
      <c r="J791" s="5"/>
      <c r="K791" s="6"/>
    </row>
    <row r="792" spans="1:11" ht="15" x14ac:dyDescent="0.35">
      <c r="A792" s="5" t="str">
        <f>Sheet1!A792:G792</f>
        <v>Providing and fixing factory made uPVC white colour casement/ Casement cum fixed glazed door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zinc alloy (white powder coated) 3D hinges and one handle on each side of panels along with zinc plated mild steel multi point locking having transmission gear, cylinder with keeps and one side key, G.I fasteners 100 x 8 mm size for fixing frame to finished wall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and silicon sealent shall be paid separately). Note: For uPVC frame, sash and mullion extruded profiles minus 5% tolerance in dimension i.e. in depth &amp; width of profile shall be acceptable. Casement door with 3D hinges made of (big series) frame 67 x 64 mm &amp; sash 67 x 110 mm both having wall thickness of 2.3 +/- 0.2 mm and single glazing bead / double glazing bead of appropriate dimension. (Area of door upto 2.00 sqm). (Code: 9.147C.1)</v>
      </c>
      <c r="B792" s="5"/>
      <c r="C792" s="5"/>
      <c r="D792" s="5"/>
      <c r="E792" s="5"/>
      <c r="F792" s="5"/>
      <c r="G792" s="5"/>
      <c r="H792" s="5"/>
      <c r="I792" s="5"/>
      <c r="J792" s="5"/>
      <c r="K792" s="6"/>
    </row>
    <row r="793" spans="1:11" ht="15" x14ac:dyDescent="0.35">
      <c r="A793" s="5" t="str">
        <f>Sheet1!A793:G793</f>
        <v>Providing and fixing factory made uPVC white colour casement/ Casement cum fixed glazed door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zinc alloy (white powder coated) 3D hinges and one handle on each side of panels along with zinc plated mild steel multi point locking having transmission gear, cylinder with keeps and one side key, G.I fasteners 100 x 8 mm size for fixing frame to finished wall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and silicon sealent shall be paid separately). Note: For uPVC frame, sash and mullion extruded profiles minus 5% tolerance in dimension i.e. in depth &amp; width of profile shall be acceptable. Casement door with top hung ventilator with 3D and S.S. friction hinges (400 x 19 x 1.9 mm) made of (big series) frame 67 x 64 mm, sash 67 x 110 mm &amp; mullion 67 x 80 mm all having wall thickness of 2.3 +/- 0.2 mm and single glazing bead / double glazing bead of appropriate dimension.(Area of door upto 2.50 sqm) (Code: 9.147C.2)</v>
      </c>
      <c r="B793" s="5"/>
      <c r="C793" s="5"/>
      <c r="D793" s="5"/>
      <c r="E793" s="5"/>
      <c r="F793" s="5"/>
      <c r="G793" s="5"/>
      <c r="H793" s="5"/>
      <c r="I793" s="5"/>
      <c r="J793" s="5"/>
      <c r="K793" s="6"/>
    </row>
    <row r="794" spans="1:11" ht="15" x14ac:dyDescent="0.35">
      <c r="A794" s="5" t="str">
        <f>Sheet1!A794:G794</f>
        <v>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Two track two panels sliding window made of (small series) frame 52 x 44 mm &amp; sash 32 x 60 mm both having wall thickness of 1.9 +/- 0.2 mm and single glazing bead of appropriate dimension. (Area of window upto 1.75 sqm) (Code: 9.147D.1)</v>
      </c>
      <c r="B794" s="5"/>
      <c r="C794" s="5"/>
      <c r="D794" s="5"/>
      <c r="E794" s="5"/>
      <c r="F794" s="5"/>
      <c r="G794" s="5"/>
      <c r="H794" s="5"/>
      <c r="I794" s="5"/>
      <c r="J794" s="5"/>
      <c r="K794" s="6"/>
    </row>
    <row r="795" spans="1:11" ht="15" x14ac:dyDescent="0.35">
      <c r="A795" s="5" t="str">
        <f>Sheet1!A795:G795</f>
        <v>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Three track three panels sliding window with fly proof SS wire mesh (Two nos. glazed &amp; one no. wire mesh panels) made of (small series) frame 92 x 44 mm &amp; sash 32 x 60 mm both having wall thickness of 1.9 +/- 0.2 mm and single glazing bead of appropriate dimension (Area of window upto 1.75 sqm). (Code: 9.147D.2)</v>
      </c>
      <c r="B795" s="5"/>
      <c r="C795" s="5"/>
      <c r="D795" s="5"/>
      <c r="E795" s="5"/>
      <c r="F795" s="5"/>
      <c r="G795" s="5"/>
      <c r="H795" s="5"/>
      <c r="I795" s="5"/>
      <c r="J795" s="5"/>
      <c r="K795" s="6"/>
    </row>
    <row r="796" spans="1:11" ht="15" x14ac:dyDescent="0.35">
      <c r="A796" s="5" t="str">
        <f>Sheet1!A796:G796</f>
        <v>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Two track two panels sliding window made of (big series) frame 67 x 50 mm &amp; sash 46 x 62 mm both having wall thickness of 2.3 +/- 0.2 mm and single glazing bead / double glazing bead of appropriate dimension . (Area of window above 1.75 sqm upto 2.50 sqm). (Code: 9.147D.3)</v>
      </c>
      <c r="B796" s="5"/>
      <c r="C796" s="5"/>
      <c r="D796" s="5"/>
      <c r="E796" s="5"/>
      <c r="F796" s="5"/>
      <c r="G796" s="5"/>
      <c r="H796" s="5"/>
      <c r="I796" s="5"/>
      <c r="J796" s="5"/>
      <c r="K796" s="6"/>
    </row>
    <row r="797" spans="1:11" ht="15" x14ac:dyDescent="0.35">
      <c r="A797" s="5" t="str">
        <f>Sheet1!A797:G797</f>
        <v>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Three track three panels sliding window with fly proof S.S wire mesh (Two nos. glazed &amp; one no. wire mesh panels) made of (big series) frame 116 x 45 mm &amp; sash 46 x 62 mm both having wall thickness of 2.3 +/- 0.2 mm and single glazing bead / double glazing bead of appropriate dimension. (Area of window above 1.75 sqm). (Code: 9.147D.4)</v>
      </c>
      <c r="B797" s="5"/>
      <c r="C797" s="5"/>
      <c r="D797" s="5"/>
      <c r="E797" s="5"/>
      <c r="F797" s="5"/>
      <c r="G797" s="5"/>
      <c r="H797" s="5"/>
      <c r="I797" s="5"/>
      <c r="J797" s="5"/>
      <c r="K797" s="6"/>
    </row>
    <row r="798" spans="1:11" ht="15" x14ac:dyDescent="0.35">
      <c r="A798" s="5" t="str">
        <f>Sheet1!A798:G798</f>
        <v>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Three track three panels sliding window made of (big series) frame 116 x 45 mm &amp; sash 46 x 62 mm both having wall thickness of 2.3 +/- 0.2 mm and single glazing bead / double glazing bead of appropriate dimension. (Area of window above 1.75 sqm) (Code: 9.147D.5)</v>
      </c>
      <c r="B798" s="5"/>
      <c r="C798" s="5"/>
      <c r="D798" s="5"/>
      <c r="E798" s="5"/>
      <c r="F798" s="5"/>
      <c r="G798" s="5"/>
      <c r="H798" s="5"/>
      <c r="I798" s="5"/>
      <c r="J798" s="5"/>
      <c r="K798" s="6"/>
    </row>
    <row r="799" spans="1:11" ht="15" x14ac:dyDescent="0.35">
      <c r="A799" s="5" t="str">
        <f>Sheet1!A799:G799</f>
        <v>Providing and fixing factory made uPVC white colour sliding glazed window above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uPVC extruded interlocks and uPVC extruded Inline sash adaptor (if required), EPDM gasket, wool pile, zinc alloy (white powder coated) handle on one side of extreme panel along with zinc plated mild steel multi point locking having transmission gear with keeps, zinc alloy (white powder coated) touch lock with hook (if required for wire mesh panel),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Two track two panels sliding window made of (big series) frame 67 x 50 mm &amp; sash 46 x 62 mm both having wall thickness of 2.3 +/- 0.2 mm and single glazing bead / double glazing bead of appropriate dimension. (Area of window above 2.50 sqm upto 4.00 sqm.) (Code: 9.147E.1)</v>
      </c>
      <c r="B799" s="5"/>
      <c r="C799" s="5"/>
      <c r="D799" s="5"/>
      <c r="E799" s="5"/>
      <c r="F799" s="5"/>
      <c r="G799" s="5"/>
      <c r="H799" s="5"/>
      <c r="I799" s="5"/>
      <c r="J799" s="5"/>
      <c r="K799" s="6"/>
    </row>
    <row r="800" spans="1:11" ht="15" x14ac:dyDescent="0.35">
      <c r="A800" s="5" t="str">
        <f>Sheet1!A800:G800</f>
        <v>Providing and fixing factory made uPVC white colour sliding glazed window above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uPVC extruded interlocks and uPVC extruded Inline sash adaptor (if required), EPDM gasket, wool pile, zinc alloy (white powder coated) handle on one side of extreme panel along with zinc plated mild steel multi point locking having transmission gear with keeps, zinc alloy (white powder coated) touch lock with hook (if required for wire mesh panel),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Two track four panels sliding window made of (big series) frame 67 x 50 mm &amp; sash 46 x 62 mm both having wall thickness of 2.3 +/- 0.2 mm and single glazing bead / double glazing bead of appropriate dimension. (Area of window above 4.00 sqm upto 8.00 sqm). (Code: 9.147E.2)</v>
      </c>
      <c r="B800" s="5"/>
      <c r="C800" s="5"/>
      <c r="D800" s="5"/>
      <c r="E800" s="5"/>
      <c r="F800" s="5"/>
      <c r="G800" s="5"/>
      <c r="H800" s="5"/>
      <c r="I800" s="5"/>
      <c r="J800" s="5"/>
      <c r="K800" s="6"/>
    </row>
    <row r="801" spans="1:11" ht="15" x14ac:dyDescent="0.35">
      <c r="A801" s="5" t="str">
        <f>Sheet1!A801:G801</f>
        <v>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 Charge. (Single / double glass panes, wire mesh and silicon sealent shall be paid separately). Note: For uPVC frame and sash extruded profiles minus 5% tolerance in dimension i.e. in depth &amp; width of profile shall be acceptable. Two track two panels sliding door made of (big series) frame 67 x 50 mm &amp; sash 46 x 82 mm both having wall thickness of 2.3 +/- 0.2 mm and single glazing bead / double glazing bead of appropriate dimension. (Area of door above 2.00 sqm upto 5.00 sqm) (Code: 9.147F.1)</v>
      </c>
      <c r="B801" s="5"/>
      <c r="C801" s="5"/>
      <c r="D801" s="5"/>
      <c r="E801" s="5"/>
      <c r="F801" s="5"/>
      <c r="G801" s="5"/>
      <c r="H801" s="5"/>
      <c r="I801" s="5"/>
      <c r="J801" s="5"/>
      <c r="K801" s="6"/>
    </row>
    <row r="802" spans="1:11" ht="15" x14ac:dyDescent="0.35">
      <c r="A802" s="5" t="str">
        <f>Sheet1!A802:G802</f>
        <v>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 Charge. (Single / double glass panes, wire mesh and silicon sealent shall be paid separately). Note: For uPVC frame and sash extruded profiles minus 5% tolerance in dimension i.e. in depth &amp; width of profile shall be acceptable. Two track four panels sliding door made of (big series) frame 67 x 50 mm &amp; sash 46 x 82 mm both having wall thickness of 2.3 +/- 0.2 mm and single glazing bead / double glazing bead of appropriate dimension. (Area of door above 8.00 sqm upto 10.00 sqm). (Code: 9.147F.2)</v>
      </c>
      <c r="B802" s="5"/>
      <c r="C802" s="5"/>
      <c r="D802" s="5"/>
      <c r="E802" s="5"/>
      <c r="F802" s="5"/>
      <c r="G802" s="5"/>
      <c r="H802" s="5"/>
      <c r="I802" s="5"/>
      <c r="J802" s="5"/>
      <c r="K802" s="6"/>
    </row>
    <row r="803" spans="1:11" ht="15" x14ac:dyDescent="0.35">
      <c r="A803" s="5" t="str">
        <f>Sheet1!A803:G803</f>
        <v>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 Charge. (Single / double glass panes, wire mesh and silicon sealent shall be paid separately). Note: For uPVC frame and sash extruded profiles minus 5% tolerance in dimension i.e. in depth &amp; width of profile shall be acceptable. Three track three panels sliding door made of (big series) frame 116 x 45 mm &amp; sash 46 x 82 mm both having wall thickness of 2.3 +/- 0.2 mm and single glazing bead/ double glazing bead of appropriate dimension. (Area of door above 5.00 sqm) (Code: 9.147F.3)</v>
      </c>
      <c r="B803" s="5"/>
      <c r="C803" s="5"/>
      <c r="D803" s="5"/>
      <c r="E803" s="5"/>
      <c r="F803" s="5"/>
      <c r="G803" s="5"/>
      <c r="H803" s="5"/>
      <c r="I803" s="5"/>
      <c r="J803" s="5"/>
      <c r="K803" s="6"/>
    </row>
    <row r="804" spans="1:11" ht="15" x14ac:dyDescent="0.35">
      <c r="A804" s="5" t="str">
        <f>Sheet1!A804:G804</f>
        <v>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 Charge. (Single / double glass panes, wire mesh and silicon sealent shall be paid separately). Note: For uPVC frame and sash extruded profiles minus 5% tolerance in dimension i.e. in depth &amp; width of profile shall be acceptable. Three track three panels sliding door with fly proof S.S wire mesh (Two nos. glazed &amp; one no. wire mesh panels) made of (big series) frame 116 x 45 mm &amp; sash 46 x 82 mm both having wall thickness of 2.3 +/- 0.2 mm and single glazing bead / double glazing bead of appropriate dimension. (Area of door above 2.00 sqm upto 5.00 sqm) (Code: 9.147F.4)</v>
      </c>
      <c r="B804" s="5"/>
      <c r="C804" s="5"/>
      <c r="D804" s="5"/>
      <c r="E804" s="5"/>
      <c r="F804" s="5"/>
      <c r="G804" s="5"/>
      <c r="H804" s="5"/>
      <c r="I804" s="5"/>
      <c r="J804" s="5"/>
      <c r="K804" s="6"/>
    </row>
    <row r="805" spans="1:11" ht="15" x14ac:dyDescent="0.35">
      <c r="A805" s="5" t="str">
        <f>Sheet1!A805:G805</f>
        <v>Structural steel work in single section, fixed with or without connecting plate, including cutting, hoisting, fixing in position and applying a priming coat of approved steel primer all complete. (Code: 10.1)</v>
      </c>
      <c r="B805" s="5"/>
      <c r="C805" s="5"/>
      <c r="D805" s="5"/>
      <c r="E805" s="5"/>
      <c r="F805" s="5"/>
      <c r="G805" s="5"/>
      <c r="H805" s="5"/>
      <c r="I805" s="5"/>
      <c r="J805" s="5"/>
      <c r="K805" s="6"/>
    </row>
    <row r="806" spans="1:11" ht="15" x14ac:dyDescent="0.35">
      <c r="A806" s="5" t="str">
        <f>Sheet1!A806:G806</f>
        <v>Structural steel work riveted, bolted or welded in built up sections, trusses and framed work, including cutting, hoisting, fixing in position and applying a priming coat of approved steel primer all complete. (Code: 10.2)</v>
      </c>
      <c r="B806" s="5"/>
      <c r="C806" s="5"/>
      <c r="D806" s="5"/>
      <c r="E806" s="5"/>
      <c r="F806" s="5"/>
      <c r="G806" s="5"/>
      <c r="H806" s="5"/>
      <c r="I806" s="5"/>
      <c r="J806" s="5"/>
      <c r="K806" s="6"/>
    </row>
    <row r="807" spans="1:11" ht="15" x14ac:dyDescent="0.35">
      <c r="A807" s="5" t="str">
        <f>Sheet1!A807:G807</f>
        <v>Providing and fixing in position collapsible steel shutters with vertical channels 20x10x2 mm and braced with flat iron diagonals 20x5 mm size, with top and bottom rail of T-iron 40x40x6 mm, with 40 mm dia steel pulleys, complete with bolts, nuts,locking arrangement, stoppers, handles, including applying a priming coat of approved steel primer . (Code: 10.3)</v>
      </c>
      <c r="B807" s="5"/>
      <c r="C807" s="5"/>
      <c r="D807" s="5"/>
      <c r="E807" s="5"/>
      <c r="F807" s="5"/>
      <c r="G807" s="5"/>
      <c r="H807" s="5"/>
      <c r="I807" s="5"/>
      <c r="J807" s="5"/>
      <c r="K807" s="6"/>
    </row>
    <row r="808" spans="1:11" ht="15" x14ac:dyDescent="0.35">
      <c r="A808" s="5" t="str">
        <f>Sheet1!A808:G808</f>
        <v>Providing and fixing 1 mm thick M.S. sheet sliding- shutters, with frame and diagonal braces of 40x40x6 mm angle iron, 3 mm M.S. gusset plates at the junction and corners, 25 mm dia pulley, 40x40x6 mm angle and T-iron guide at the top and bottom respectively, including applying a priming coat of approved steel primer. (Code: 10.4)</v>
      </c>
      <c r="B808" s="5"/>
      <c r="C808" s="5"/>
      <c r="D808" s="5"/>
      <c r="E808" s="5"/>
      <c r="F808" s="5"/>
      <c r="G808" s="5"/>
      <c r="H808" s="5"/>
      <c r="I808" s="5"/>
      <c r="J808" s="5"/>
      <c r="K808" s="6"/>
    </row>
    <row r="809" spans="1:11" ht="15" x14ac:dyDescent="0.35">
      <c r="A809" s="5" t="str">
        <f>Sheet1!A809:G809</f>
        <v>Providing and fixing 1 mm thick M.S. sheet door with frame of 40x40x6 mm angle iron and 3 mm M.S. gusset plates at the junctions and corners, all necessary fittings complete, including applying a priming coat of approved steel primer. Using M.S. angels 40x40x6 mm for diagonal braces (Code: 10.5.1)</v>
      </c>
      <c r="B809" s="5"/>
      <c r="C809" s="5"/>
      <c r="D809" s="5"/>
      <c r="E809" s="5"/>
      <c r="F809" s="5"/>
      <c r="G809" s="5"/>
      <c r="H809" s="5"/>
      <c r="I809" s="5"/>
      <c r="J809" s="5"/>
      <c r="K809" s="6"/>
    </row>
    <row r="810" spans="1:11" ht="15" x14ac:dyDescent="0.35">
      <c r="A810" s="5" t="str">
        <f>Sheet1!A810:G810</f>
        <v>Providing and fixing 1 mm thick M.S. sheet door with frame of 40x40x6 mm angle iron and 3 mm M.S. gusset plates at the junctions and corners, all necessary fittings complete, including applying a priming coat of approved steel primer. Using flats 30x6 mm for diagonal braces and central cross piece (Code: 10.5.2)</v>
      </c>
      <c r="B810" s="5"/>
      <c r="C810" s="5"/>
      <c r="D810" s="5"/>
      <c r="E810" s="5"/>
      <c r="F810" s="5"/>
      <c r="G810" s="5"/>
      <c r="H810" s="5"/>
      <c r="I810" s="5"/>
      <c r="J810" s="5"/>
      <c r="K810" s="6"/>
    </row>
    <row r="811" spans="1:11" ht="15" x14ac:dyDescent="0.35">
      <c r="A811" s="5" t="str">
        <f>Sheet1!A811:G811</f>
        <v>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80x1.25 mm M.S. laths with 1.25 mm thick top cover (Code: 10.6.1)</v>
      </c>
      <c r="B811" s="5"/>
      <c r="C811" s="5"/>
      <c r="D811" s="5"/>
      <c r="E811" s="5"/>
      <c r="F811" s="5"/>
      <c r="G811" s="5"/>
      <c r="H811" s="5"/>
      <c r="I811" s="5"/>
      <c r="J811" s="5"/>
      <c r="K811" s="6"/>
    </row>
    <row r="812" spans="1:11" ht="15" x14ac:dyDescent="0.35">
      <c r="A812" s="5" t="str">
        <f>Sheet1!A812:G812</f>
        <v>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80x1.20 mm M.S. laths with 1.20 mm thick top cover (Code: 10.6.2)</v>
      </c>
      <c r="B812" s="5"/>
      <c r="C812" s="5"/>
      <c r="D812" s="5"/>
      <c r="E812" s="5"/>
      <c r="F812" s="5"/>
      <c r="G812" s="5"/>
      <c r="H812" s="5"/>
      <c r="I812" s="5"/>
      <c r="J812" s="5"/>
      <c r="K812" s="6"/>
    </row>
    <row r="813" spans="1:11" ht="15" x14ac:dyDescent="0.35">
      <c r="A813" s="5" t="str">
        <f>Sheet1!A813:G813</f>
        <v>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80x0.90 mm M.S. laths with 0.90 mm thick to cover (Code: 10.6.3)</v>
      </c>
      <c r="B813" s="5"/>
      <c r="C813" s="5"/>
      <c r="D813" s="5"/>
      <c r="E813" s="5"/>
      <c r="F813" s="5"/>
      <c r="G813" s="5"/>
      <c r="H813" s="5"/>
      <c r="I813" s="5"/>
      <c r="J813" s="5"/>
      <c r="K813" s="6"/>
    </row>
    <row r="814" spans="1:11" ht="15" x14ac:dyDescent="0.35">
      <c r="A814" s="5" t="str">
        <f>Sheet1!A814:G814</f>
        <v>Providing and fixing ball bearing for rolling shutters. (Code: 10.7)</v>
      </c>
      <c r="B814" s="5"/>
      <c r="C814" s="5"/>
      <c r="D814" s="5"/>
      <c r="E814" s="5"/>
      <c r="F814" s="5"/>
      <c r="G814" s="5"/>
      <c r="H814" s="5"/>
      <c r="I814" s="5"/>
      <c r="J814" s="5"/>
      <c r="K814" s="6"/>
    </row>
    <row r="815" spans="1:11" ht="15" x14ac:dyDescent="0.35">
      <c r="A815" s="5" t="str">
        <f>Sheet1!A815:G815</f>
        <v>Extra for providing mechanical device chain and crank operation for operating rolling shutters Exceeding 10.00 sqm and upto 16.80 sqm in the area (Code: 10.8.1)</v>
      </c>
      <c r="B815" s="5"/>
      <c r="C815" s="5"/>
      <c r="D815" s="5"/>
      <c r="E815" s="5"/>
      <c r="F815" s="5"/>
      <c r="G815" s="5"/>
      <c r="H815" s="5"/>
      <c r="I815" s="5"/>
      <c r="J815" s="5"/>
      <c r="K815" s="6"/>
    </row>
    <row r="816" spans="1:11" ht="15" x14ac:dyDescent="0.35">
      <c r="A816" s="5" t="str">
        <f>Sheet1!A816:G816</f>
        <v>Extra for providing mechanical device chain and crank operation for operating rolling shutters Exceeding 16.80 sqm in area (Code: 10.8.2)</v>
      </c>
      <c r="B816" s="5"/>
      <c r="C816" s="5"/>
      <c r="D816" s="5"/>
      <c r="E816" s="5"/>
      <c r="F816" s="5"/>
      <c r="G816" s="5"/>
      <c r="H816" s="5"/>
      <c r="I816" s="5"/>
      <c r="J816" s="5"/>
      <c r="K816" s="6"/>
    </row>
    <row r="817" spans="1:11" ht="15" x14ac:dyDescent="0.35">
      <c r="A817" s="5" t="str">
        <f>Sheet1!A817:G817</f>
        <v>Extra for providing grilled rolling shutters manufactured out of 8 mm dia M.S. bar instead of laths as per design approved by Engineer -in-Charges, (area of grill to be measured). (Code: 10.9)</v>
      </c>
      <c r="B817" s="5"/>
      <c r="C817" s="5"/>
      <c r="D817" s="5"/>
      <c r="E817" s="5"/>
      <c r="F817" s="5"/>
      <c r="G817" s="5"/>
      <c r="H817" s="5"/>
      <c r="I817" s="5"/>
      <c r="J817" s="5"/>
      <c r="K817" s="6"/>
    </row>
    <row r="818" spans="1:11" ht="15" x14ac:dyDescent="0.35">
      <c r="A818" s="5" t="str">
        <f>Sheet1!A818:G818</f>
        <v>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 Fixing with 15x3 mm lugs 10 cm long embedded in cement concrete block 15x10x10 cm of C.C. 1:3:6 ( 1 Cement : 3 coarse sand: 6 graded stone aggregate 20 mm nominal size). (Code: 10.10.1)</v>
      </c>
      <c r="B818" s="5"/>
      <c r="C818" s="5"/>
      <c r="D818" s="5"/>
      <c r="E818" s="5"/>
      <c r="F818" s="5"/>
      <c r="G818" s="5"/>
      <c r="H818" s="5"/>
      <c r="I818" s="5"/>
      <c r="J818" s="5"/>
      <c r="K818" s="6"/>
    </row>
    <row r="819" spans="1:11" ht="15" x14ac:dyDescent="0.35">
      <c r="A819" s="5" t="str">
        <f>Sheet1!A819:G819</f>
        <v>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 Fixing with carbon steel galvanised dash fastener of required dia and size (to be paid for separately) (Code: 10.10.2)</v>
      </c>
      <c r="B819" s="5"/>
      <c r="C819" s="5"/>
      <c r="D819" s="5"/>
      <c r="E819" s="5"/>
      <c r="F819" s="5"/>
      <c r="G819" s="5"/>
      <c r="H819" s="5"/>
      <c r="I819" s="5"/>
      <c r="J819" s="5"/>
      <c r="K819" s="6"/>
    </row>
    <row r="820" spans="1:11" ht="15" x14ac:dyDescent="0.35">
      <c r="A820" s="5" t="str">
        <f>Sheet1!A820:G820</f>
        <v>Providing and fixing factory made ISI marked steel glazed doors, windows and ventilators, side/top/centre hung, with beading and all members such as F7D, F4B, K11B and K 12 B etc. complete of standard rolled steel sections, joints mitred and flash butt welded and sash bars tenoned and riveted, including providing and fixing of hinges, pivots, including priming coat of approved steel primer, but excluding the cost of other fittings, complete all as per approved design, (sectional weight of only steel members shall be measured for payment). Fixing with 15x3 mm lugs 10 cm long embedded in cement concrete block 15x10x10 cm of C.C. 1:3:6 ( 1 Cement : 3 coarse sand: 6 graded stone aggregate 20 mm nominal size) (Code: 10.11.1)</v>
      </c>
      <c r="B820" s="5"/>
      <c r="C820" s="5"/>
      <c r="D820" s="5"/>
      <c r="E820" s="5"/>
      <c r="F820" s="5"/>
      <c r="G820" s="5"/>
      <c r="H820" s="5"/>
      <c r="I820" s="5"/>
      <c r="J820" s="5"/>
      <c r="K820" s="6"/>
    </row>
    <row r="821" spans="1:11" ht="15" x14ac:dyDescent="0.35">
      <c r="A821" s="5" t="str">
        <f>Sheet1!A821:G821</f>
        <v>Providing and fixing factory made ISI marked steel glazed doors, windows and ventilators, side/top/centre hung, with beading and all members such as F7D, F4B, K11B and K 12 B etc. complete of standard rolled steel sections, joints mitred and flash butt welded and sash bars tenoned and riveted, including providing and fixing of hinges, pivots, including priming coat of approved steel primer, but excluding the cost of other fittings, complete all as per approved design, (sectional weight of only steel members shall be measured for payment). Fixing with carbon steel galvanised dash fastener of required dia and size (to be paid for separately) (Code: 10.11.2)</v>
      </c>
      <c r="B821" s="5"/>
      <c r="C821" s="5"/>
      <c r="D821" s="5"/>
      <c r="E821" s="5"/>
      <c r="F821" s="5"/>
      <c r="G821" s="5"/>
      <c r="H821" s="5"/>
      <c r="I821" s="5"/>
      <c r="J821" s="5"/>
      <c r="K821" s="6"/>
    </row>
    <row r="822" spans="1:11" ht="15" x14ac:dyDescent="0.35">
      <c r="A822" s="5" t="str">
        <f>Sheet1!A822:G822</f>
        <v>Extra for providing and fixing steel beading of size 10 x 10 x 1.6 mm (box type), approved shape and section with screws instead of glazing clips and metal sash putty, in steel doors, windows, ventilators and composite units. (Code: 10.12)</v>
      </c>
      <c r="B822" s="5"/>
      <c r="C822" s="5"/>
      <c r="D822" s="5"/>
      <c r="E822" s="5"/>
      <c r="F822" s="5"/>
      <c r="G822" s="5"/>
      <c r="H822" s="5"/>
      <c r="I822" s="5"/>
      <c r="J822" s="5"/>
      <c r="K822" s="6"/>
    </row>
    <row r="823" spans="1:11" ht="15" x14ac:dyDescent="0.35">
      <c r="A823" s="5" t="str">
        <f>Sheet1!A823:G823</f>
        <v>Providing and fixing T-iron frames for doors, windows and ventilators of mild steel Tee- sections, joints mitred and welded, including fixing of necessary butt hinges and screws and applying a priming coat of approved steel primer. Fixing with 15x3 mm lugs 10 cm long embedded in cement concrete block 15x10x10 cm of C.C. 1:3:6 ( 1 Cement : 3 coarse sand : 6 graded stone aggregate 20 mm nominal size) (Code: 10.13.1)</v>
      </c>
      <c r="B823" s="5"/>
      <c r="C823" s="5"/>
      <c r="D823" s="5"/>
      <c r="E823" s="5"/>
      <c r="F823" s="5"/>
      <c r="G823" s="5"/>
      <c r="H823" s="5"/>
      <c r="I823" s="5"/>
      <c r="J823" s="5"/>
      <c r="K823" s="6"/>
    </row>
    <row r="824" spans="1:11" ht="15" x14ac:dyDescent="0.35">
      <c r="A824" s="5" t="str">
        <f>Sheet1!A824:G824</f>
        <v>Providing and fixing T-iron frames for doors, windows and ventilators of mild steel Tee- sections, joints mitred and welded, including fixing of necessary butt hinges and screws and applying a priming coat of approved steel primer. Fixing with carbon steel galvanised dash fastener of required dia and size ( to be paid for separately) (Code: 10.13.2)</v>
      </c>
      <c r="B824" s="5"/>
      <c r="C824" s="5"/>
      <c r="D824" s="5"/>
      <c r="E824" s="5"/>
      <c r="F824" s="5"/>
      <c r="G824" s="5"/>
      <c r="H824" s="5"/>
      <c r="I824" s="5"/>
      <c r="J824" s="5"/>
      <c r="K824" s="6"/>
    </row>
    <row r="825" spans="1:11" ht="15" x14ac:dyDescent="0.35">
      <c r="A825" s="5" t="str">
        <f>Sheet1!A825:G825</f>
        <v>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B Fixing with adjustable lugs with split end tail to each jamb (Code: 10.14.1.1)</v>
      </c>
      <c r="B825" s="5"/>
      <c r="C825" s="5"/>
      <c r="D825" s="5"/>
      <c r="E825" s="5"/>
      <c r="F825" s="5"/>
      <c r="G825" s="5"/>
      <c r="H825" s="5"/>
      <c r="I825" s="5"/>
      <c r="J825" s="5"/>
      <c r="K825" s="6"/>
    </row>
    <row r="826" spans="1:11" ht="15" x14ac:dyDescent="0.35">
      <c r="A826" s="5" t="str">
        <f>Sheet1!A826:G826</f>
        <v>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B Fixing with carbon steel galvanised dash fastener of required dia and size (to be paid for separately) (Code: 10.14.1.2)</v>
      </c>
      <c r="B826" s="5"/>
      <c r="C826" s="5"/>
      <c r="D826" s="5"/>
      <c r="E826" s="5"/>
      <c r="F826" s="5"/>
      <c r="G826" s="5"/>
      <c r="H826" s="5"/>
      <c r="I826" s="5"/>
      <c r="J826" s="5"/>
      <c r="K826" s="6"/>
    </row>
    <row r="827" spans="1:11" ht="15" x14ac:dyDescent="0.35">
      <c r="A827" s="5" t="str">
        <f>Sheet1!A827:G827</f>
        <v>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C Fixing with adjustable lugs with split end tail to each jamb (Code: 10.14.2.1)</v>
      </c>
      <c r="B827" s="5"/>
      <c r="C827" s="5"/>
      <c r="D827" s="5"/>
      <c r="E827" s="5"/>
      <c r="F827" s="5"/>
      <c r="G827" s="5"/>
      <c r="H827" s="5"/>
      <c r="I827" s="5"/>
      <c r="J827" s="5"/>
      <c r="K827" s="6"/>
    </row>
    <row r="828" spans="1:11" ht="15" x14ac:dyDescent="0.35">
      <c r="A828" s="5" t="str">
        <f>Sheet1!A828:G828</f>
        <v>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C Fixing with carbon steel galvanised dash fastener of required dia and size (to be paid for separately) (Code: 10.14.2.2)</v>
      </c>
      <c r="B828" s="5"/>
      <c r="C828" s="5"/>
      <c r="D828" s="5"/>
      <c r="E828" s="5"/>
      <c r="F828" s="5"/>
      <c r="G828" s="5"/>
      <c r="H828" s="5"/>
      <c r="I828" s="5"/>
      <c r="J828" s="5"/>
      <c r="K828" s="6"/>
    </row>
    <row r="829" spans="1:11" ht="15" x14ac:dyDescent="0.35">
      <c r="A829" s="5" t="str">
        <f>Sheet1!A829:G829</f>
        <v>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E Fixing with adjustable lugs with split end tail to each jamb (Code: 10.14.3.1)</v>
      </c>
      <c r="B829" s="5"/>
      <c r="C829" s="5"/>
      <c r="D829" s="5"/>
      <c r="E829" s="5"/>
      <c r="F829" s="5"/>
      <c r="G829" s="5"/>
      <c r="H829" s="5"/>
      <c r="I829" s="5"/>
      <c r="J829" s="5"/>
      <c r="K829" s="6"/>
    </row>
    <row r="830" spans="1:11" ht="15" x14ac:dyDescent="0.35">
      <c r="A830" s="5" t="str">
        <f>Sheet1!A830:G830</f>
        <v>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E Fixing with carbon steel galvanised dash fastener of required dia and size (to be paid for separately) (Code: 10.14.3.2)</v>
      </c>
      <c r="B830" s="5"/>
      <c r="C830" s="5"/>
      <c r="D830" s="5"/>
      <c r="E830" s="5"/>
      <c r="F830" s="5"/>
      <c r="G830" s="5"/>
      <c r="H830" s="5"/>
      <c r="I830" s="5"/>
      <c r="J830" s="5"/>
      <c r="K830" s="6"/>
    </row>
    <row r="831" spans="1:11" ht="15" x14ac:dyDescent="0.35">
      <c r="A831" s="5" t="str">
        <f>Sheet1!A831:G831</f>
        <v>Providing and fixing M.S. Tubular frames for doors, windows, ventilators and cupboard with rectangular /L-Type sections, made of 1.60 mm thick M.S. Sheet,joints mitred, welded and grinded finish, with profiles of required size, including fixing of necessary butt hinges and screws and applying a priming coat of approved steel primer. Fixing with 15x3 mm lugs 10 cm long embedded in cement concrete block 15x10x10 cm of C.C. 1:3:6 ( 1 Cement : 3 coarse sand : 6 graded stone aggregate 20 mm nominal size) (Code: 10.15.1)</v>
      </c>
      <c r="B831" s="5"/>
      <c r="C831" s="5"/>
      <c r="D831" s="5"/>
      <c r="E831" s="5"/>
      <c r="F831" s="5"/>
      <c r="G831" s="5"/>
      <c r="H831" s="5"/>
      <c r="I831" s="5"/>
      <c r="J831" s="5"/>
      <c r="K831" s="6"/>
    </row>
    <row r="832" spans="1:11" ht="15" x14ac:dyDescent="0.35">
      <c r="A832" s="5" t="str">
        <f>Sheet1!A832:G832</f>
        <v>Providing and fixing M.S. Tubular frames for doors, windows, ventilators and cupboard with rectangular /L-Type sections, made of 1.60 mm thick M.S. Sheet,joints mitred, welded and grinded finish, with profiles of required size, including fixing of necessary butt hinges and screws and applying a priming coat of approved steel primer. Fixing with carbon steel galvanised dash fastener of required dia and size ( to be paid for separately) (Code: 10.15.2)</v>
      </c>
      <c r="B832" s="5"/>
      <c r="C832" s="5"/>
      <c r="D832" s="5"/>
      <c r="E832" s="5"/>
      <c r="F832" s="5"/>
      <c r="G832" s="5"/>
      <c r="H832" s="5"/>
      <c r="I832" s="5"/>
      <c r="J832" s="5"/>
      <c r="K832" s="6"/>
    </row>
    <row r="833" spans="1:11" ht="15" x14ac:dyDescent="0.35">
      <c r="A833" s="5" t="str">
        <f>Sheet1!A833:G833</f>
        <v>Steel work in built up tubular (round, square or rectangular hollow tubes etc.) trusses etc., including cutting, hoisting, fixing position and applying a priming coat of approved steel primer, including welding and bolted with special shaped washers etc. complete. Hot finished welded type tubes (Code: 10.16.1)</v>
      </c>
      <c r="B833" s="5"/>
      <c r="C833" s="5"/>
      <c r="D833" s="5"/>
      <c r="E833" s="5"/>
      <c r="F833" s="5"/>
      <c r="G833" s="5"/>
      <c r="H833" s="5"/>
      <c r="I833" s="5"/>
      <c r="J833" s="5"/>
      <c r="K833" s="6"/>
    </row>
    <row r="834" spans="1:11" ht="15" x14ac:dyDescent="0.35">
      <c r="A834" s="5" t="str">
        <f>Sheet1!A834:G834</f>
        <v>Steel work in built up tubular (round, square or rectangular hollow tubes etc.) trusses etc., including cutting, hoisting, fixing position and applying a priming coat of approved steel primer, including welding and bolted with special shaped washers etc. complete. Hot finished seamless type tubes (Code: 10.16.2)</v>
      </c>
      <c r="B834" s="5"/>
      <c r="C834" s="5"/>
      <c r="D834" s="5"/>
      <c r="E834" s="5"/>
      <c r="F834" s="5"/>
      <c r="G834" s="5"/>
      <c r="H834" s="5"/>
      <c r="I834" s="5"/>
      <c r="J834" s="5"/>
      <c r="K834" s="6"/>
    </row>
    <row r="835" spans="1:11" ht="15" x14ac:dyDescent="0.35">
      <c r="A835" s="5" t="str">
        <f>Sheet1!A835:G835</f>
        <v>Steel work in built up tubular (round, square or rectangular hollow tubes etc.) trusses etc., including cutting, hoisting, fixing position and applying a priming coat of approved steel primer, including welding and bolted with special shaped washers etc. complete. Electric resistance or induction butt welded tubes (Code: 10.16.3)</v>
      </c>
      <c r="B835" s="5"/>
      <c r="C835" s="5"/>
      <c r="D835" s="5"/>
      <c r="E835" s="5"/>
      <c r="F835" s="5"/>
      <c r="G835" s="5"/>
      <c r="H835" s="5"/>
      <c r="I835" s="5"/>
      <c r="J835" s="5"/>
      <c r="K835" s="6"/>
    </row>
    <row r="836" spans="1:11" ht="15" x14ac:dyDescent="0.35">
      <c r="A836" s="5" t="str">
        <f>Sheet1!A836:G836</f>
        <v>Providing and fixing M.S. fan clamp type I or II of 16 mm dia M.S. bar, bent to shape with hooked ends in R.C.C. slabs or beams during laying, including painting the exposed portion of loop, all as per standard design complete. (Code: 10.17)</v>
      </c>
      <c r="B836" s="5"/>
      <c r="C836" s="5"/>
      <c r="D836" s="5"/>
      <c r="E836" s="5"/>
      <c r="F836" s="5"/>
      <c r="G836" s="5"/>
      <c r="H836" s="5"/>
      <c r="I836" s="5"/>
      <c r="J836" s="5"/>
      <c r="K836" s="6"/>
    </row>
    <row r="837" spans="1:11" ht="15" x14ac:dyDescent="0.35">
      <c r="A837" s="5" t="str">
        <f>Sheet1!A837:G837</f>
        <v>Providing and fixing circular / hexagonal cast iron or M.S. sheet box for ceiling fan clamp, of internal dia 140 mm, 73 mm height, top lid of 1.5 mm thick M.S. sheet with its top surface hacked for proper bonding, top lid shall be screwed into the cast iron/M.S. sheet box by means of 3.3 mm dia round headed screws, one lock at the corners. Clamp shall be made of 12 mm dia M.S. bar bent to shape as per standard drawing . (Code: 10.18)</v>
      </c>
      <c r="B837" s="5"/>
      <c r="C837" s="5"/>
      <c r="D837" s="5"/>
      <c r="E837" s="5"/>
      <c r="F837" s="5"/>
      <c r="G837" s="5"/>
      <c r="H837" s="5"/>
      <c r="I837" s="5"/>
      <c r="J837" s="5"/>
      <c r="K837" s="6"/>
    </row>
    <row r="838" spans="1:11" ht="15" x14ac:dyDescent="0.35">
      <c r="A838" s="5" t="str">
        <f>Sheet1!A838:G838</f>
        <v>Providing and fixing mild steel round holding down bolts with nuts and washer plates complete. (Code: 10.19)</v>
      </c>
      <c r="B838" s="5"/>
      <c r="C838" s="5"/>
      <c r="D838" s="5"/>
      <c r="E838" s="5"/>
      <c r="F838" s="5"/>
      <c r="G838" s="5"/>
      <c r="H838" s="5"/>
      <c r="I838" s="5"/>
      <c r="J838" s="5"/>
      <c r="K838" s="6"/>
    </row>
    <row r="839" spans="1:11" ht="15" x14ac:dyDescent="0.35">
      <c r="A839" s="5" t="str">
        <f>Sheet1!A839:G839</f>
        <v>Providing and fixing bolts including nuts and washers complete. (Code: 10.2)</v>
      </c>
      <c r="B839" s="5"/>
      <c r="C839" s="5"/>
      <c r="D839" s="5"/>
      <c r="E839" s="5"/>
      <c r="F839" s="5"/>
      <c r="G839" s="5"/>
      <c r="H839" s="5"/>
      <c r="I839" s="5"/>
      <c r="J839" s="5"/>
      <c r="K839" s="6"/>
    </row>
    <row r="840" spans="1:11" ht="15" x14ac:dyDescent="0.35">
      <c r="A840" s="5" t="str">
        <f>Sheet1!A840:G840</f>
        <v>Providing and fixing M.S. rivets of sizes in position. (Code: 10.21)</v>
      </c>
      <c r="B840" s="5"/>
      <c r="C840" s="5"/>
      <c r="D840" s="5"/>
      <c r="E840" s="5"/>
      <c r="F840" s="5"/>
      <c r="G840" s="5"/>
      <c r="H840" s="5"/>
      <c r="I840" s="5"/>
      <c r="J840" s="5"/>
      <c r="K840" s="6"/>
    </row>
    <row r="841" spans="1:11" ht="15" x14ac:dyDescent="0.35">
      <c r="A841" s="5" t="str">
        <f>Sheet1!A841:G841</f>
        <v>Welding by gas or electric plant including transportation of plant at site etc. complete. (Code: 10.22)</v>
      </c>
      <c r="B841" s="5"/>
      <c r="C841" s="5"/>
      <c r="D841" s="5"/>
      <c r="E841" s="5"/>
      <c r="F841" s="5"/>
      <c r="G841" s="5"/>
      <c r="H841" s="5"/>
      <c r="I841" s="5"/>
      <c r="J841" s="5"/>
      <c r="K841" s="6"/>
    </row>
    <row r="842" spans="1:11" ht="15" x14ac:dyDescent="0.35">
      <c r="A842" s="5" t="str">
        <f>Sheet1!A842:G842</f>
        <v>Item Shifted to Sub head 14 as item 14.73 Item Shifted to head 14 as item 14.74 Steel work welded in built up sections/framed work, including cutting, hoisting, fixing in position and applying a priming coat of approved steel primer using structural steel etc. as required. In stringers, treads,landings etc. of stair cases, including use of chequered plate wherever required, all complete (Code: 10.25.1)</v>
      </c>
      <c r="B842" s="5"/>
      <c r="C842" s="5"/>
      <c r="D842" s="5"/>
      <c r="E842" s="5"/>
      <c r="F842" s="5"/>
      <c r="G842" s="5"/>
      <c r="H842" s="5"/>
      <c r="I842" s="5"/>
      <c r="J842" s="5"/>
      <c r="K842" s="6"/>
    </row>
    <row r="843" spans="1:11" ht="15" x14ac:dyDescent="0.35">
      <c r="A843" s="5" t="str">
        <f>Sheet1!A843:G843</f>
        <v>Item Shifted to Sub head 14 as item 14.73 Item Shifted to head 14 as item 14.74 Steel work welded in built up sections/framed work, including cutting, hoisting, fixing in position and applying a priming coat of approved steel primer using structural steel etc. as required. In gratings, frames, guard bar, ladder, railings, brackets, gates and similar works (Code: 10.25.2)</v>
      </c>
      <c r="B843" s="5"/>
      <c r="C843" s="5"/>
      <c r="D843" s="5"/>
      <c r="E843" s="5"/>
      <c r="F843" s="5"/>
      <c r="G843" s="5"/>
      <c r="H843" s="5"/>
      <c r="I843" s="5"/>
      <c r="J843" s="5"/>
      <c r="K843" s="6"/>
    </row>
    <row r="844" spans="1:11" ht="15" x14ac:dyDescent="0.35">
      <c r="A844" s="5" t="str">
        <f>Sheet1!A844:G844</f>
        <v>Providing and fixing hand rail of approved size by welding etc. to steel ladder railing, balcony railing, staircase railing and similar works, including applying priming coat of approves steel primer. M.S. tube (Code: 10.26.1)</v>
      </c>
      <c r="B844" s="5"/>
      <c r="C844" s="5"/>
      <c r="D844" s="5"/>
      <c r="E844" s="5"/>
      <c r="F844" s="5"/>
      <c r="G844" s="5"/>
      <c r="H844" s="5"/>
      <c r="I844" s="5"/>
      <c r="J844" s="5"/>
      <c r="K844" s="6"/>
    </row>
    <row r="845" spans="1:11" ht="15" x14ac:dyDescent="0.35">
      <c r="A845" s="5" t="str">
        <f>Sheet1!A845:G845</f>
        <v>Providing and fixing hand rail of approved size by welding etc. to steel ladder railing, balcony railing, staircase railing and similar works, including applying priming coat of approves steel primer. E.R.W. tubes (Code: 10.26.2)</v>
      </c>
      <c r="B845" s="5"/>
      <c r="C845" s="5"/>
      <c r="D845" s="5"/>
      <c r="E845" s="5"/>
      <c r="F845" s="5"/>
      <c r="G845" s="5"/>
      <c r="H845" s="5"/>
      <c r="I845" s="5"/>
      <c r="J845" s="5"/>
      <c r="K845" s="6"/>
    </row>
    <row r="846" spans="1:11" ht="15" x14ac:dyDescent="0.35">
      <c r="A846" s="5" t="str">
        <f>Sheet1!A846:G846</f>
        <v>Providing and fixing hand rail of approved size by welding etc. to steel ladder railing, balcony railing, staircase railing and similar works, including applying priming coat of approves steel primer. G.I. pipes (Code: 10.26.3)</v>
      </c>
      <c r="B846" s="5"/>
      <c r="C846" s="5"/>
      <c r="D846" s="5"/>
      <c r="E846" s="5"/>
      <c r="F846" s="5"/>
      <c r="G846" s="5"/>
      <c r="H846" s="5"/>
      <c r="I846" s="5"/>
      <c r="J846" s="5"/>
      <c r="K846" s="6"/>
    </row>
    <row r="847" spans="1:11" ht="15" x14ac:dyDescent="0.35">
      <c r="A847" s="5" t="str">
        <f>Sheet1!A847:G847</f>
        <v>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 x 60 mm (Code: 10.27.1)</v>
      </c>
      <c r="B847" s="5"/>
      <c r="C847" s="5"/>
      <c r="D847" s="5"/>
      <c r="E847" s="5"/>
      <c r="F847" s="5"/>
      <c r="G847" s="5"/>
      <c r="H847" s="5"/>
      <c r="I847" s="5"/>
      <c r="J847" s="5"/>
      <c r="K847" s="6"/>
    </row>
    <row r="848" spans="1:11" ht="15" x14ac:dyDescent="0.35">
      <c r="A848" s="5" t="str">
        <f>Sheet1!A848:G848</f>
        <v>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 x 80 mm (Code: 10.27.2)</v>
      </c>
      <c r="B848" s="5"/>
      <c r="C848" s="5"/>
      <c r="D848" s="5"/>
      <c r="E848" s="5"/>
      <c r="F848" s="5"/>
      <c r="G848" s="5"/>
      <c r="H848" s="5"/>
      <c r="I848" s="5"/>
      <c r="J848" s="5"/>
      <c r="K848" s="6"/>
    </row>
    <row r="849" spans="1:11" ht="15" x14ac:dyDescent="0.35">
      <c r="A849" s="5" t="str">
        <f>Sheet1!A849:G849</f>
        <v>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10x120 mm (Code: 10.27.3)</v>
      </c>
      <c r="B849" s="5"/>
      <c r="C849" s="5"/>
      <c r="D849" s="5"/>
      <c r="E849" s="5"/>
      <c r="F849" s="5"/>
      <c r="G849" s="5"/>
      <c r="H849" s="5"/>
      <c r="I849" s="5"/>
      <c r="J849" s="5"/>
      <c r="K849" s="6"/>
    </row>
    <row r="850" spans="1:11" ht="15" x14ac:dyDescent="0.35">
      <c r="A850" s="5" t="str">
        <f>Sheet1!A850:G850</f>
        <v>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 x 140 mm (Code: 10.27.4)</v>
      </c>
      <c r="B850" s="5"/>
      <c r="C850" s="5"/>
      <c r="D850" s="5"/>
      <c r="E850" s="5"/>
      <c r="F850" s="5"/>
      <c r="G850" s="5"/>
      <c r="H850" s="5"/>
      <c r="I850" s="5"/>
      <c r="J850" s="5"/>
      <c r="K850" s="6"/>
    </row>
    <row r="851" spans="1:11" ht="15" x14ac:dyDescent="0.35">
      <c r="A851" s="5" t="str">
        <f>Sheet1!A851:G851</f>
        <v>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10x 160 mm (Code: 10.27.5)</v>
      </c>
      <c r="B851" s="5"/>
      <c r="C851" s="5"/>
      <c r="D851" s="5"/>
      <c r="E851" s="5"/>
      <c r="F851" s="5"/>
      <c r="G851" s="5"/>
      <c r="H851" s="5"/>
      <c r="I851" s="5"/>
      <c r="J851" s="5"/>
      <c r="K851" s="6"/>
    </row>
    <row r="852" spans="1:11" ht="15" x14ac:dyDescent="0.35">
      <c r="A852" s="5" t="str">
        <f>Sheet1!A852:G852</f>
        <v>Providing and fixing stainless steel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 (Code: 10.28)</v>
      </c>
      <c r="B852" s="5"/>
      <c r="C852" s="5"/>
      <c r="D852" s="5"/>
      <c r="E852" s="5"/>
      <c r="F852" s="5"/>
      <c r="G852" s="5"/>
      <c r="H852" s="5"/>
      <c r="I852" s="5"/>
      <c r="J852" s="5"/>
      <c r="K852" s="6"/>
    </row>
    <row r="853" spans="1:11" ht="15" x14ac:dyDescent="0.35">
      <c r="A853" s="5" t="str">
        <f>Sheet1!A853:G853</f>
        <v>Providing &amp; fixing fly proof wire gauze to windows, clerestory windows &amp; doors with M.S. Flat 15x3 mm and nuts &amp; bolts complete. Galvanised M.S. Wire gauze with 0.63 mm dia wire and 1.4 mm aperture on both sides (Code: 10.29.1)</v>
      </c>
      <c r="B853" s="5"/>
      <c r="C853" s="5"/>
      <c r="D853" s="5"/>
      <c r="E853" s="5"/>
      <c r="F853" s="5"/>
      <c r="G853" s="5"/>
      <c r="H853" s="5"/>
      <c r="I853" s="5"/>
      <c r="J853" s="5"/>
      <c r="K853" s="6"/>
    </row>
    <row r="854" spans="1:11" ht="15" x14ac:dyDescent="0.35">
      <c r="A854" s="5" t="str">
        <f>Sheet1!A854:G854</f>
        <v>Providing &amp; fixing fly proof wire gauze to windows, clerestory windows &amp; doors with M.S. Flat 15x3 mm and nuts &amp; bolts complete. Stainless steel (grade 304) wire gauze of 0.5 mm dia wire and 1.4 mm aperture on both sides (Code: 10.29.2)</v>
      </c>
      <c r="B854" s="5"/>
      <c r="C854" s="5"/>
      <c r="D854" s="5"/>
      <c r="E854" s="5"/>
      <c r="F854" s="5"/>
      <c r="G854" s="5"/>
      <c r="H854" s="5"/>
      <c r="I854" s="5"/>
      <c r="J854" s="5"/>
      <c r="K854" s="6"/>
    </row>
    <row r="855" spans="1:11" ht="15" x14ac:dyDescent="0.35">
      <c r="A855" s="5" t="str">
        <f>Sheet1!A855:G855</f>
        <v>Providing &amp; fixing glass panes with putty and glazing clips in steel doors, windows, clerestory windows all complete with : 4.0 mm thick glass panes (Code: 10.30.1)</v>
      </c>
      <c r="B855" s="5"/>
      <c r="C855" s="5"/>
      <c r="D855" s="5"/>
      <c r="E855" s="5"/>
      <c r="F855" s="5"/>
      <c r="G855" s="5"/>
      <c r="H855" s="5"/>
      <c r="I855" s="5"/>
      <c r="J855" s="5"/>
      <c r="K855" s="6"/>
    </row>
    <row r="856" spans="1:11" ht="15" x14ac:dyDescent="0.35">
      <c r="A856" s="5" t="str">
        <f>Sheet1!A856:G856</f>
        <v>Providing &amp; fixing glass panes with putty and glazing clips in steel doors, windows, clerestory windows all complete with : 5.5 mm thick glass panes (Code: 10.30.2)</v>
      </c>
      <c r="B856" s="5"/>
      <c r="C856" s="5"/>
      <c r="D856" s="5"/>
      <c r="E856" s="5"/>
      <c r="F856" s="5"/>
      <c r="G856" s="5"/>
      <c r="H856" s="5"/>
      <c r="I856" s="5"/>
      <c r="J856" s="5"/>
      <c r="K856" s="6"/>
    </row>
    <row r="857" spans="1:11" ht="15" x14ac:dyDescent="0.35">
      <c r="A857" s="5" t="str">
        <f>Sheet1!A857:G857</f>
        <v>Providing and fixing angle iron frames for doors, windows and ventilators of mild steel Angle sections of size 35x35x5 mm, joints mitred and welded by angle iron 35x35x5 mm or 35x 5 mm flat pieces to the existing T-iron frame or to the wall with dash fastener, including fixing of necessary butt hinges and screws and applying a priming coat of approved steel primer, all complete as per the direction of Engineer In charge. (Code: 10.31)</v>
      </c>
      <c r="B857" s="5"/>
      <c r="C857" s="5"/>
      <c r="D857" s="5"/>
      <c r="E857" s="5"/>
      <c r="F857" s="5"/>
      <c r="G857" s="5"/>
      <c r="H857" s="5"/>
      <c r="I857" s="5"/>
      <c r="J857" s="5"/>
      <c r="K857" s="6"/>
    </row>
    <row r="858" spans="1:11" ht="15" x14ac:dyDescent="0.35">
      <c r="A858" s="5" t="str">
        <f>Sheet1!A858:G858</f>
        <v>Brick on edge flooring with bricks of class designation 7.5 on a bed of 12 mm cement mortar, including filling the joints with same mortar, with common burnt clay non modular bricks: 1:4 (1 cement : 4 coarse sand) (Code: 11.1.1)</v>
      </c>
      <c r="B858" s="5"/>
      <c r="C858" s="5"/>
      <c r="D858" s="5"/>
      <c r="E858" s="5"/>
      <c r="F858" s="5"/>
      <c r="G858" s="5"/>
      <c r="H858" s="5"/>
      <c r="I858" s="5"/>
      <c r="J858" s="5"/>
      <c r="K858" s="6"/>
    </row>
    <row r="859" spans="1:11" ht="15" x14ac:dyDescent="0.35">
      <c r="A859" s="5" t="str">
        <f>Sheet1!A859:G859</f>
        <v>Brick on edge flooring with bricks of class designation 7.5 on a bed of 12 mm cement mortar, including filling the joints with same mortar, with common burnt clay non modular bricks: 1:6 (1 cement : 6 coarse sand) (Code: 11.1.2)</v>
      </c>
      <c r="B859" s="5"/>
      <c r="C859" s="5"/>
      <c r="D859" s="5"/>
      <c r="E859" s="5"/>
      <c r="F859" s="5"/>
      <c r="G859" s="5"/>
      <c r="H859" s="5"/>
      <c r="I859" s="5"/>
      <c r="J859" s="5"/>
      <c r="K859" s="6"/>
    </row>
    <row r="860" spans="1:11" ht="15" x14ac:dyDescent="0.35">
      <c r="A860" s="5" t="str">
        <f>Sheet1!A860:G860</f>
        <v>Dry brick on edge flooring in required pattern with bricks of class designation 7.5 on a bed of 12 mm mud mortar, including filling joints with jamuna sand, with common burnt clay non modular bricks. (Code: 11.2)</v>
      </c>
      <c r="B860" s="5"/>
      <c r="C860" s="5"/>
      <c r="D860" s="5"/>
      <c r="E860" s="5"/>
      <c r="F860" s="5"/>
      <c r="G860" s="5"/>
      <c r="H860" s="5"/>
      <c r="I860" s="5"/>
      <c r="J860" s="5"/>
      <c r="K860" s="6"/>
    </row>
    <row r="861" spans="1:11" ht="15" x14ac:dyDescent="0.35">
      <c r="A861" s="5" t="str">
        <f>Sheet1!A861:G861</f>
        <v>Cement concrete flooring 1:2:4 (1 cement : 2 coarse sand : 4 graded stone aggregate)finished with a floating coat of neat cement, including cement slurry, but excluding the cost of nosing of steps etc. complete. 40 mm thick with 20 mm nominal size stone aggregate (Code: 11.3.1)</v>
      </c>
      <c r="B861" s="5"/>
      <c r="C861" s="5"/>
      <c r="D861" s="5"/>
      <c r="E861" s="5"/>
      <c r="F861" s="5"/>
      <c r="G861" s="5"/>
      <c r="H861" s="5"/>
      <c r="I861" s="5"/>
      <c r="J861" s="5"/>
      <c r="K861" s="6"/>
    </row>
    <row r="862" spans="1:11" ht="15" x14ac:dyDescent="0.35">
      <c r="A862" s="5" t="str">
        <f>Sheet1!A862:G862</f>
        <v>52 mm thick cement concrete flooring with concrete hardener topping, under layer 40 mm thick cement concrete 1:2:4 (1 cement : 2 coarse sand: 4 graded stone aggregate 20 mm nominal size) and top layer 12 mm thick cement hardener consisting of mix 1:2 (1 cement hardener mix : 2 graded stone aggregate 6mm nominal size) by volume, hardening compound mixed @ 2 litre per 50 kg of cement or as per manufacturer's specifications. This includes cost of cement slurry, but excluding the cost of nosing of steps etc. complete (Code: 11.4)</v>
      </c>
      <c r="B862" s="5"/>
      <c r="C862" s="5"/>
      <c r="D862" s="5"/>
      <c r="E862" s="5"/>
      <c r="F862" s="5"/>
      <c r="G862" s="5"/>
      <c r="H862" s="5"/>
      <c r="I862" s="5"/>
      <c r="J862" s="5"/>
      <c r="K862" s="6"/>
    </row>
    <row r="863" spans="1:11" ht="15" x14ac:dyDescent="0.35">
      <c r="A863" s="5" t="str">
        <f>Sheet1!A863:G863</f>
        <v>62 mm thick cement concrete flooring with concrete hardener topping, under layer 50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manufactures specification. This includes cost of cement slurry, but excluding the cost of nosing of steps etc. complete. (Code: 11.5)</v>
      </c>
      <c r="B863" s="5"/>
      <c r="C863" s="5"/>
      <c r="D863" s="5"/>
      <c r="E863" s="5"/>
      <c r="F863" s="5"/>
      <c r="G863" s="5"/>
      <c r="H863" s="5"/>
      <c r="I863" s="5"/>
      <c r="J863" s="5"/>
      <c r="K863" s="6"/>
    </row>
    <row r="864" spans="1:11" ht="15" x14ac:dyDescent="0.35">
      <c r="A864" s="5" t="str">
        <f>Sheet1!A864:G864</f>
        <v>Cement plaster askirting upto 30 cm height, with cement mortar 1:3 (1 cement : 3 coarse sand), finished with a floating coat of neat cement . 18 mm thick (Code: 11.6.1)</v>
      </c>
      <c r="B864" s="5"/>
      <c r="C864" s="5"/>
      <c r="D864" s="5"/>
      <c r="E864" s="5"/>
      <c r="F864" s="5"/>
      <c r="G864" s="5"/>
      <c r="H864" s="5"/>
      <c r="I864" s="5"/>
      <c r="J864" s="5"/>
      <c r="K864" s="6"/>
    </row>
    <row r="865" spans="1:11" ht="15" x14ac:dyDescent="0.35">
      <c r="A865" s="5" t="str">
        <f>Sheet1!A865:G865</f>
        <v>Brick on edge flooring with bricks of class designation 7.5 on a bed of 12 mm cement mortar, including filling the joints with same mortar, with common burnt clay non modular bricks: Cement concrete pavement with 1:2:4 (1 cement : 2 coarse sand : 4 graded stone aggregate 20 mm nominal size) including finishing complete. (Code: 11.7)</v>
      </c>
      <c r="B865" s="5"/>
      <c r="C865" s="5"/>
      <c r="D865" s="5"/>
      <c r="E865" s="5"/>
      <c r="F865" s="5"/>
      <c r="G865" s="5"/>
      <c r="H865" s="5"/>
      <c r="I865" s="5"/>
      <c r="J865" s="5"/>
      <c r="K865" s="6"/>
    </row>
    <row r="866" spans="1:11" ht="15" x14ac:dyDescent="0.35">
      <c r="A866" s="5" t="str">
        <f>Sheet1!A866:G866</f>
        <v>Extra for making chequers of approved pattern on cement concrete floors, steps, landing, pavements etc. (Code: 11.8)</v>
      </c>
      <c r="B866" s="5"/>
      <c r="C866" s="5"/>
      <c r="D866" s="5"/>
      <c r="E866" s="5"/>
      <c r="F866" s="5"/>
      <c r="G866" s="5"/>
      <c r="H866" s="5"/>
      <c r="I866" s="5"/>
      <c r="J866" s="5"/>
      <c r="K866" s="6"/>
    </row>
    <row r="867" spans="1:11" ht="15" x14ac:dyDescent="0.35">
      <c r="A867" s="5" t="str">
        <f>Sheet1!A867:G867</f>
        <v>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Dark shade pigment with ordinary cement (Code: 11.9.1)</v>
      </c>
      <c r="B867" s="5"/>
      <c r="C867" s="5"/>
      <c r="D867" s="5"/>
      <c r="E867" s="5"/>
      <c r="F867" s="5"/>
      <c r="G867" s="5"/>
      <c r="H867" s="5"/>
      <c r="I867" s="5"/>
      <c r="J867" s="5"/>
      <c r="K867" s="6"/>
    </row>
    <row r="868" spans="1:11" ht="15" x14ac:dyDescent="0.35">
      <c r="A868" s="5" t="str">
        <f>Sheet1!A868:G868</f>
        <v>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Light shade pigment with white cement (Code: 11.9.2)</v>
      </c>
      <c r="B868" s="5"/>
      <c r="C868" s="5"/>
      <c r="D868" s="5"/>
      <c r="E868" s="5"/>
      <c r="F868" s="5"/>
      <c r="G868" s="5"/>
      <c r="H868" s="5"/>
      <c r="I868" s="5"/>
      <c r="J868" s="5"/>
      <c r="K868" s="6"/>
    </row>
    <row r="869" spans="1:11" ht="15" x14ac:dyDescent="0.35">
      <c r="A869" s="5" t="str">
        <f>Sheet1!A869:G869</f>
        <v>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Medium shade pigment with 50% white cement and 50 % ordinary cement (Code: 11.9.3)</v>
      </c>
      <c r="B869" s="5"/>
      <c r="C869" s="5"/>
      <c r="D869" s="5"/>
      <c r="E869" s="5"/>
      <c r="F869" s="5"/>
      <c r="G869" s="5"/>
      <c r="H869" s="5"/>
      <c r="I869" s="5"/>
      <c r="J869" s="5"/>
      <c r="K869" s="6"/>
    </row>
    <row r="870" spans="1:11" ht="15" x14ac:dyDescent="0.35">
      <c r="A870" s="5" t="str">
        <f>Sheet1!A870:G870</f>
        <v>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White cement without any pigment (Code: 11.9.4)</v>
      </c>
      <c r="B870" s="5"/>
      <c r="C870" s="5"/>
      <c r="D870" s="5"/>
      <c r="E870" s="5"/>
      <c r="F870" s="5"/>
      <c r="G870" s="5"/>
      <c r="H870" s="5"/>
      <c r="I870" s="5"/>
      <c r="J870" s="5"/>
      <c r="K870" s="6"/>
    </row>
    <row r="871" spans="1:11" ht="15" x14ac:dyDescent="0.35">
      <c r="A871" s="5" t="str">
        <f>Sheet1!A871:G871</f>
        <v>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Light shade pigment with ordinary cement (Code: 11.9.5)</v>
      </c>
      <c r="B871" s="5"/>
      <c r="C871" s="5"/>
      <c r="D871" s="5"/>
      <c r="E871" s="5"/>
      <c r="F871" s="5"/>
      <c r="G871" s="5"/>
      <c r="H871" s="5"/>
      <c r="I871" s="5"/>
      <c r="J871" s="5"/>
      <c r="K871" s="6"/>
    </row>
    <row r="872" spans="1:11" ht="15" x14ac:dyDescent="0.35">
      <c r="A872" s="5" t="str">
        <f>Sheet1!A872:G872</f>
        <v>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Ordinary cement without any pigment. (Code: 11.9.6)</v>
      </c>
      <c r="B872" s="5"/>
      <c r="C872" s="5"/>
      <c r="D872" s="5"/>
      <c r="E872" s="5"/>
      <c r="F872" s="5"/>
      <c r="G872" s="5"/>
      <c r="H872" s="5"/>
      <c r="I872" s="5"/>
      <c r="J872" s="5"/>
      <c r="K872" s="6"/>
    </row>
    <row r="873" spans="1:11" ht="15" x14ac:dyDescent="0.35">
      <c r="A873" s="5" t="str">
        <f>Sheet1!A873:G873</f>
        <v>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Dark shade pigment with Ordinary cement (Code: 11.10.1)</v>
      </c>
      <c r="B873" s="5"/>
      <c r="C873" s="5"/>
      <c r="D873" s="5"/>
      <c r="E873" s="5"/>
      <c r="F873" s="5"/>
      <c r="G873" s="5"/>
      <c r="H873" s="5"/>
      <c r="I873" s="5"/>
      <c r="J873" s="5"/>
      <c r="K873" s="6"/>
    </row>
    <row r="874" spans="1:11" ht="15" x14ac:dyDescent="0.35">
      <c r="A874" s="5" t="str">
        <f>Sheet1!A874:G874</f>
        <v>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Light shade pigment with white cement (Code: 11.10.2)</v>
      </c>
      <c r="B874" s="5"/>
      <c r="C874" s="5"/>
      <c r="D874" s="5"/>
      <c r="E874" s="5"/>
      <c r="F874" s="5"/>
      <c r="G874" s="5"/>
      <c r="H874" s="5"/>
      <c r="I874" s="5"/>
      <c r="J874" s="5"/>
      <c r="K874" s="6"/>
    </row>
    <row r="875" spans="1:11" ht="15" x14ac:dyDescent="0.35">
      <c r="A875" s="5" t="str">
        <f>Sheet1!A875:G875</f>
        <v>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Medium shade pigment with 50% white cement and 50% ordinary cement (Code: 11.10.3)</v>
      </c>
      <c r="B875" s="5"/>
      <c r="C875" s="5"/>
      <c r="D875" s="5"/>
      <c r="E875" s="5"/>
      <c r="F875" s="5"/>
      <c r="G875" s="5"/>
      <c r="H875" s="5"/>
      <c r="I875" s="5"/>
      <c r="J875" s="5"/>
      <c r="K875" s="6"/>
    </row>
    <row r="876" spans="1:11" ht="15" x14ac:dyDescent="0.35">
      <c r="A876" s="5" t="str">
        <f>Sheet1!A876:G876</f>
        <v>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White cement without any pigment (Code: 11.10.4)</v>
      </c>
      <c r="B876" s="5"/>
      <c r="C876" s="5"/>
      <c r="D876" s="5"/>
      <c r="E876" s="5"/>
      <c r="F876" s="5"/>
      <c r="G876" s="5"/>
      <c r="H876" s="5"/>
      <c r="I876" s="5"/>
      <c r="J876" s="5"/>
      <c r="K876" s="6"/>
    </row>
    <row r="877" spans="1:11" ht="15" x14ac:dyDescent="0.35">
      <c r="A877" s="5" t="str">
        <f>Sheet1!A877:G877</f>
        <v>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Light shade pigment with ordinary cement (Code: 11.10.5)</v>
      </c>
      <c r="B877" s="5"/>
      <c r="C877" s="5"/>
      <c r="D877" s="5"/>
      <c r="E877" s="5"/>
      <c r="F877" s="5"/>
      <c r="G877" s="5"/>
      <c r="H877" s="5"/>
      <c r="I877" s="5"/>
      <c r="J877" s="5"/>
      <c r="K877" s="6"/>
    </row>
    <row r="878" spans="1:11" ht="15" x14ac:dyDescent="0.35">
      <c r="A878" s="5" t="str">
        <f>Sheet1!A878:G878</f>
        <v>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Ordinary cement without any pigment (Code: 11.10.6)</v>
      </c>
      <c r="B878" s="5"/>
      <c r="C878" s="5"/>
      <c r="D878" s="5"/>
      <c r="E878" s="5"/>
      <c r="F878" s="5"/>
      <c r="G878" s="5"/>
      <c r="H878" s="5"/>
      <c r="I878" s="5"/>
      <c r="J878" s="5"/>
      <c r="K878" s="6"/>
    </row>
    <row r="879" spans="1:11" ht="15" x14ac:dyDescent="0.35">
      <c r="A879" s="5" t="str">
        <f>Sheet1!A879:G879</f>
        <v>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Dark shade pigment with ordinary cement (Code: 11.11.1)</v>
      </c>
      <c r="B879" s="5"/>
      <c r="C879" s="5"/>
      <c r="D879" s="5"/>
      <c r="E879" s="5"/>
      <c r="F879" s="5"/>
      <c r="G879" s="5"/>
      <c r="H879" s="5"/>
      <c r="I879" s="5"/>
      <c r="J879" s="5"/>
      <c r="K879" s="6"/>
    </row>
    <row r="880" spans="1:11" ht="15" x14ac:dyDescent="0.35">
      <c r="A880" s="5" t="str">
        <f>Sheet1!A880:G880</f>
        <v>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Light shade pigment with white cement (Code: 11.11.2)</v>
      </c>
      <c r="B880" s="5"/>
      <c r="C880" s="5"/>
      <c r="D880" s="5"/>
      <c r="E880" s="5"/>
      <c r="F880" s="5"/>
      <c r="G880" s="5"/>
      <c r="H880" s="5"/>
      <c r="I880" s="5"/>
      <c r="J880" s="5"/>
      <c r="K880" s="6"/>
    </row>
    <row r="881" spans="1:11" ht="15" x14ac:dyDescent="0.35">
      <c r="A881" s="5" t="str">
        <f>Sheet1!A881:G881</f>
        <v>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Medium shade pigment with 50% white cement and 50% ordinary cement (Code: 11.11.3)</v>
      </c>
      <c r="B881" s="5"/>
      <c r="C881" s="5"/>
      <c r="D881" s="5"/>
      <c r="E881" s="5"/>
      <c r="F881" s="5"/>
      <c r="G881" s="5"/>
      <c r="H881" s="5"/>
      <c r="I881" s="5"/>
      <c r="J881" s="5"/>
      <c r="K881" s="6"/>
    </row>
    <row r="882" spans="1:11" ht="15" x14ac:dyDescent="0.35">
      <c r="A882" s="5" t="str">
        <f>Sheet1!A882:G882</f>
        <v>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White cement without any pigment (Code: 11.11.4)</v>
      </c>
      <c r="B882" s="5"/>
      <c r="C882" s="5"/>
      <c r="D882" s="5"/>
      <c r="E882" s="5"/>
      <c r="F882" s="5"/>
      <c r="G882" s="5"/>
      <c r="H882" s="5"/>
      <c r="I882" s="5"/>
      <c r="J882" s="5"/>
      <c r="K882" s="6"/>
    </row>
    <row r="883" spans="1:11" ht="15" x14ac:dyDescent="0.35">
      <c r="A883" s="5" t="str">
        <f>Sheet1!A883:G883</f>
        <v>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Light shade pigment with ordinary cement (Code: 11.11.5)</v>
      </c>
      <c r="B883" s="5"/>
      <c r="C883" s="5"/>
      <c r="D883" s="5"/>
      <c r="E883" s="5"/>
      <c r="F883" s="5"/>
      <c r="G883" s="5"/>
      <c r="H883" s="5"/>
      <c r="I883" s="5"/>
      <c r="J883" s="5"/>
      <c r="K883" s="6"/>
    </row>
    <row r="884" spans="1:11" ht="15" x14ac:dyDescent="0.35">
      <c r="A884" s="5" t="str">
        <f>Sheet1!A884:G884</f>
        <v>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Ordinary cement without any pigment (Code: 11.11.6)</v>
      </c>
      <c r="B884" s="5"/>
      <c r="C884" s="5"/>
      <c r="D884" s="5"/>
      <c r="E884" s="5"/>
      <c r="F884" s="5"/>
      <c r="G884" s="5"/>
      <c r="H884" s="5"/>
      <c r="I884" s="5"/>
      <c r="J884" s="5"/>
      <c r="K884" s="6"/>
    </row>
    <row r="885" spans="1:11" ht="15" x14ac:dyDescent="0.35">
      <c r="A885" s="5" t="str">
        <f>Sheet1!A885:G885</f>
        <v>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Dark shade pigment with ordinary cement (Code: 11.12.1.1)</v>
      </c>
      <c r="B885" s="5"/>
      <c r="C885" s="5"/>
      <c r="D885" s="5"/>
      <c r="E885" s="5"/>
      <c r="F885" s="5"/>
      <c r="G885" s="5"/>
      <c r="H885" s="5"/>
      <c r="I885" s="5"/>
      <c r="J885" s="5"/>
      <c r="K885" s="6"/>
    </row>
    <row r="886" spans="1:11" ht="15" x14ac:dyDescent="0.35">
      <c r="A886" s="5" t="str">
        <f>Sheet1!A886:G886</f>
        <v>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Light shade pigment with white cement (Code: 11.12.1.2)</v>
      </c>
      <c r="B886" s="5"/>
      <c r="C886" s="5"/>
      <c r="D886" s="5"/>
      <c r="E886" s="5"/>
      <c r="F886" s="5"/>
      <c r="G886" s="5"/>
      <c r="H886" s="5"/>
      <c r="I886" s="5"/>
      <c r="J886" s="5"/>
      <c r="K886" s="6"/>
    </row>
    <row r="887" spans="1:11" ht="15" x14ac:dyDescent="0.35">
      <c r="A887" s="5" t="str">
        <f>Sheet1!A887:G887</f>
        <v>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Medium shade pigment with 50% white cement and 50% ordinary cement (Code: 11.12.1.3)</v>
      </c>
      <c r="B887" s="5"/>
      <c r="C887" s="5"/>
      <c r="D887" s="5"/>
      <c r="E887" s="5"/>
      <c r="F887" s="5"/>
      <c r="G887" s="5"/>
      <c r="H887" s="5"/>
      <c r="I887" s="5"/>
      <c r="J887" s="5"/>
      <c r="K887" s="6"/>
    </row>
    <row r="888" spans="1:11" ht="15" x14ac:dyDescent="0.35">
      <c r="A888" s="5" t="str">
        <f>Sheet1!A888:G888</f>
        <v>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White cement without any pigment (Code: 11.12.1.4)</v>
      </c>
      <c r="B888" s="5"/>
      <c r="C888" s="5"/>
      <c r="D888" s="5"/>
      <c r="E888" s="5"/>
      <c r="F888" s="5"/>
      <c r="G888" s="5"/>
      <c r="H888" s="5"/>
      <c r="I888" s="5"/>
      <c r="J888" s="5"/>
      <c r="K888" s="6"/>
    </row>
    <row r="889" spans="1:11" ht="15" x14ac:dyDescent="0.35">
      <c r="A889" s="5" t="str">
        <f>Sheet1!A889:G889</f>
        <v>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Light shade pigment with ordinary cement (Code: 11.12.1.5)</v>
      </c>
      <c r="B889" s="5"/>
      <c r="C889" s="5"/>
      <c r="D889" s="5"/>
      <c r="E889" s="5"/>
      <c r="F889" s="5"/>
      <c r="G889" s="5"/>
      <c r="H889" s="5"/>
      <c r="I889" s="5"/>
      <c r="J889" s="5"/>
      <c r="K889" s="6"/>
    </row>
    <row r="890" spans="1:11" ht="15" x14ac:dyDescent="0.35">
      <c r="A890" s="5" t="str">
        <f>Sheet1!A890:G890</f>
        <v>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Ordinary cement without any pigment (Code: 11.12.1.6)</v>
      </c>
      <c r="B890" s="5"/>
      <c r="C890" s="5"/>
      <c r="D890" s="5"/>
      <c r="E890" s="5"/>
      <c r="F890" s="5"/>
      <c r="G890" s="5"/>
      <c r="H890" s="5"/>
      <c r="I890" s="5"/>
      <c r="J890" s="5"/>
      <c r="K890" s="6"/>
    </row>
    <row r="891" spans="1:11" ht="15" x14ac:dyDescent="0.35">
      <c r="A891" s="5" t="str">
        <f>Sheet1!A891:G891</f>
        <v>Providing and fixing glass strips in joints of terrazo / cement concrete floors 40 mm wide and 4 mm thick (Code: 11.13.1)</v>
      </c>
      <c r="B891" s="5"/>
      <c r="C891" s="5"/>
      <c r="D891" s="5"/>
      <c r="E891" s="5"/>
      <c r="F891" s="5"/>
      <c r="G891" s="5"/>
      <c r="H891" s="5"/>
      <c r="I891" s="5"/>
      <c r="J891" s="5"/>
      <c r="K891" s="6"/>
    </row>
    <row r="892" spans="1:11" ht="15" x14ac:dyDescent="0.35">
      <c r="A892" s="5" t="str">
        <f>Sheet1!A892:G892</f>
        <v>Extra for laying terrazo flooring on staircase treads not exceeding 30 cm in width, including cost of forming,nosing etc. (Code: 11.14)</v>
      </c>
      <c r="B892" s="5"/>
      <c r="C892" s="5"/>
      <c r="D892" s="5"/>
      <c r="E892" s="5"/>
      <c r="F892" s="5"/>
      <c r="G892" s="5"/>
      <c r="H892" s="5"/>
      <c r="I892" s="5"/>
      <c r="J892" s="5"/>
      <c r="K892" s="6"/>
    </row>
    <row r="893" spans="1:11" ht="15" x14ac:dyDescent="0.35">
      <c r="A893" s="5" t="str">
        <f>Sheet1!A893:G893</f>
        <v>Crazy marble stone flooring, including filling the gaps with light shade pigment with white cement marble powder mixture (3 parts of white cement : 1 part of marble powder) by weight in proportion of 4:7 (4 cement marble powder mix : 7 white, black or white and black marble chips of sizes from 1 mm to 4 mm nominal size by volume), with under layer 25 mm thick cement concrete 1:2:4 (1 cement : 2 coarse sand: 4 graded stone aggregate 12.5 mm nominal size), including rubbing, polishing and cement slurry etc. complete: 18 mm thick crazy marble stone white, black or as specified (Code: 11.15.1)</v>
      </c>
      <c r="B893" s="5"/>
      <c r="C893" s="5"/>
      <c r="D893" s="5"/>
      <c r="E893" s="5"/>
      <c r="F893" s="5"/>
      <c r="G893" s="5"/>
      <c r="H893" s="5"/>
      <c r="I893" s="5"/>
      <c r="J893" s="5"/>
      <c r="K893" s="6"/>
    </row>
    <row r="894" spans="1:11" ht="15" x14ac:dyDescent="0.35">
      <c r="A894" s="5" t="str">
        <f>Sheet1!A894:G894</f>
        <v>Precast terrazo tiles 22 mm thick with graded marble chips of size upto 12mm, laid in floors, and landings, jointed with neat cement slurry mixed with pigment to match the shade of the tiles including rubbing and polishing complete, on 20 mm thick bed of cement mortar 1:4 (1 cement : 4 coarse sand) : Light shade pigment using white cement (Code: 11.16.1)</v>
      </c>
      <c r="B894" s="5"/>
      <c r="C894" s="5"/>
      <c r="D894" s="5"/>
      <c r="E894" s="5"/>
      <c r="F894" s="5"/>
      <c r="G894" s="5"/>
      <c r="H894" s="5"/>
      <c r="I894" s="5"/>
      <c r="J894" s="5"/>
      <c r="K894" s="6"/>
    </row>
    <row r="895" spans="1:11" ht="15" x14ac:dyDescent="0.35">
      <c r="A895" s="5" t="str">
        <f>Sheet1!A895:G895</f>
        <v>Precast terrazo tiles 22 mm thick with graded marble chips of size upto 12mm, laid in floors, and landings, jointed with neat cement slurry mixed with pigment to match the shade of the tiles including rubbing and polishing complete, on 20 mm thick bed of cement mortar 1:4 (1 cement : 4 coarse sand) : Medium shade pigment using 50% white cement and 50% ordinary cement (Code: 11.16.2)</v>
      </c>
      <c r="B895" s="5"/>
      <c r="C895" s="5"/>
      <c r="D895" s="5"/>
      <c r="E895" s="5"/>
      <c r="F895" s="5"/>
      <c r="G895" s="5"/>
      <c r="H895" s="5"/>
      <c r="I895" s="5"/>
      <c r="J895" s="5"/>
      <c r="K895" s="6"/>
    </row>
    <row r="896" spans="1:11" ht="15" x14ac:dyDescent="0.35">
      <c r="A896" s="5" t="str">
        <f>Sheet1!A896:G896</f>
        <v>Precast terrazo tiles 22 mm thick with graded marble chips of size upto 12mm, laid in floors, and landings, jointed with neat cement slurry mixed with pigment to match the shade of the tiles including rubbing and polishing complete, on 20 mm thick bed of cement mortar 1:4 (1 cement : 4 coarse sand) : Dark shade pigment using ordinary cement (Code: 11.16.3)</v>
      </c>
      <c r="B896" s="5"/>
      <c r="C896" s="5"/>
      <c r="D896" s="5"/>
      <c r="E896" s="5"/>
      <c r="F896" s="5"/>
      <c r="G896" s="5"/>
      <c r="H896" s="5"/>
      <c r="I896" s="5"/>
      <c r="J896" s="5"/>
      <c r="K896" s="6"/>
    </row>
    <row r="897" spans="1:11" ht="15" x14ac:dyDescent="0.35">
      <c r="A897" s="5" t="str">
        <f>Sheet1!A897:G897</f>
        <v>Precast terrazo tiles 22 mm thick with graded marble chips of size upto 12mm, laid in floors, and landings, jointed with neat cement slurry mixed with pigment to match the shade of the tiles including rubbing and polishing complete, on 20 mm thick bed of cement mortar 1:4 (1 cement : 4 coarse sand) : Ordinary cement without any pigment (Code: 11.16.4)</v>
      </c>
      <c r="B897" s="5"/>
      <c r="C897" s="5"/>
      <c r="D897" s="5"/>
      <c r="E897" s="5"/>
      <c r="F897" s="5"/>
      <c r="G897" s="5"/>
      <c r="H897" s="5"/>
      <c r="I897" s="5"/>
      <c r="J897" s="5"/>
      <c r="K897" s="6"/>
    </row>
    <row r="898" spans="1:11" ht="15" x14ac:dyDescent="0.35">
      <c r="A898" s="5" t="str">
        <f>Sheet1!A898:G898</f>
        <v>Extra if terrazo tiles are laid in treads of steps not exceeding 30 cm in width. (Code: 11.17)</v>
      </c>
      <c r="B898" s="5"/>
      <c r="C898" s="5"/>
      <c r="D898" s="5"/>
      <c r="E898" s="5"/>
      <c r="F898" s="5"/>
      <c r="G898" s="5"/>
      <c r="H898" s="5"/>
      <c r="I898" s="5"/>
      <c r="J898" s="5"/>
      <c r="K898" s="6"/>
    </row>
    <row r="899" spans="1:11" ht="15" x14ac:dyDescent="0.35">
      <c r="A899" s="5" t="str">
        <f>Sheet1!A899:G899</f>
        <v>Precast terrazo tiles 22 mm thick with graded marble chips of sizes upto 12 mm, in skirting and risers of steps not exceeding 30 cm in height , on 12 mm thick cement plaster 1:3 ( 1 cement : 3 coarse sand), jointed with neat cement slurry mixed with pigment to match the shade of the tiles, including rubbing and polishing complete with tiles of : Light shade pigment using white cement (Code: 11.18.1)</v>
      </c>
      <c r="B899" s="5"/>
      <c r="C899" s="5"/>
      <c r="D899" s="5"/>
      <c r="E899" s="5"/>
      <c r="F899" s="5"/>
      <c r="G899" s="5"/>
      <c r="H899" s="5"/>
      <c r="I899" s="5"/>
      <c r="J899" s="5"/>
      <c r="K899" s="6"/>
    </row>
    <row r="900" spans="1:11" ht="15" x14ac:dyDescent="0.35">
      <c r="A900" s="5" t="str">
        <f>Sheet1!A900:G900</f>
        <v>Precast terrazo tiles 22 mm thick with graded marble chips of sizes upto 12 mm, in skirting and risers of steps not exceeding 30 cm in height , on 12 mm thick cement plaster 1:3 ( 1 cement : 3 coarse sand), jointed with neat cement slurry mixed with pigment to match the shade of the tiles, including rubbing and polishing complete with tiles of : Medium shades pigment using 50 % white cement and 50 % ordinary cement (Code: 11.18.2)</v>
      </c>
      <c r="B900" s="5"/>
      <c r="C900" s="5"/>
      <c r="D900" s="5"/>
      <c r="E900" s="5"/>
      <c r="F900" s="5"/>
      <c r="G900" s="5"/>
      <c r="H900" s="5"/>
      <c r="I900" s="5"/>
      <c r="J900" s="5"/>
      <c r="K900" s="6"/>
    </row>
    <row r="901" spans="1:11" ht="15" x14ac:dyDescent="0.35">
      <c r="A901" s="5" t="str">
        <f>Sheet1!A901:G901</f>
        <v>Precast terrazo tiles 22 mm thick with graded marble chips of sizes upto 12 mm, in skirting and risers of steps not exceeding 30 cm in height , on 12 mm thick cement plaster 1:3 ( 1 cement : 3 coarse sand), jointed with neat cement slurry mixed with pigment to match the shade of the tiles, including rubbing and polishing complete with tiles of : Dark shade pigment using ordinary cement (Code: 11.18.3)</v>
      </c>
      <c r="B901" s="5"/>
      <c r="C901" s="5"/>
      <c r="D901" s="5"/>
      <c r="E901" s="5"/>
      <c r="F901" s="5"/>
      <c r="G901" s="5"/>
      <c r="H901" s="5"/>
      <c r="I901" s="5"/>
      <c r="J901" s="5"/>
      <c r="K901" s="6"/>
    </row>
    <row r="902" spans="1:11" ht="15" x14ac:dyDescent="0.35">
      <c r="A902" s="5" t="str">
        <f>Sheet1!A902:G902</f>
        <v>Precast terrazo tiles 22 mm thick with graded marble chips of sizes upto 12 mm, in skirting and risers of steps not exceeding 30 cm in height , on 12 mm thick cement plaster 1:3 ( 1 cement : 3 coarse sand), jointed with neat cement slurry mixed with pigment to match the shade of the tiles, including rubbing and polishing complete with tiles of : Ordinary cement without any pigment (Code: 11.18.4)</v>
      </c>
      <c r="B902" s="5"/>
      <c r="C902" s="5"/>
      <c r="D902" s="5"/>
      <c r="E902" s="5"/>
      <c r="F902" s="5"/>
      <c r="G902" s="5"/>
      <c r="H902" s="5"/>
      <c r="I902" s="5"/>
      <c r="J902" s="5"/>
      <c r="K902" s="6"/>
    </row>
    <row r="903" spans="1:11" ht="15" x14ac:dyDescent="0.35">
      <c r="A903" s="5" t="str">
        <f>Sheet1!A903:G903</f>
        <v>Chequered terrazo tiles 22 mm thick with graded marble chips of size up to 6 mm in floors, jointed with neat cement slurry mixed with pigment to match the shade of the tiles, including rubbing and polishing complete, on 20 mm thick bed of cement mortar 1:4 ( 1 cement : 4 coarse sand): Light shade pigment using white cement (Code: 11.19.1)</v>
      </c>
      <c r="B903" s="5"/>
      <c r="C903" s="5"/>
      <c r="D903" s="5"/>
      <c r="E903" s="5"/>
      <c r="F903" s="5"/>
      <c r="G903" s="5"/>
      <c r="H903" s="5"/>
      <c r="I903" s="5"/>
      <c r="J903" s="5"/>
      <c r="K903" s="6"/>
    </row>
    <row r="904" spans="1:11" ht="15" x14ac:dyDescent="0.35">
      <c r="A904" s="5" t="str">
        <f>Sheet1!A904:G904</f>
        <v>Chequered terrazo tiles 22 mm thick with graded marble chips of size up to 6 mm in floors, jointed with neat cement slurry mixed with pigment to match the shade of the tiles, including rubbing and polishing complete, on 20 mm thick bed of cement mortar 1:4 ( 1 cement : 4 coarse sand): Medium shade pigment 50% white cement, 50 % ordinary cement (Code: 11.19.2)</v>
      </c>
      <c r="B904" s="5"/>
      <c r="C904" s="5"/>
      <c r="D904" s="5"/>
      <c r="E904" s="5"/>
      <c r="F904" s="5"/>
      <c r="G904" s="5"/>
      <c r="H904" s="5"/>
      <c r="I904" s="5"/>
      <c r="J904" s="5"/>
      <c r="K904" s="6"/>
    </row>
    <row r="905" spans="1:11" ht="15" x14ac:dyDescent="0.35">
      <c r="A905" s="5" t="str">
        <f>Sheet1!A905:G905</f>
        <v>Chequered terrazo tiles 22 mm thick with graded marble chips of size up to 6 mm in floors, jointed with neat cement slurry mixed with pigment to match the shade of the tiles, including rubbing and polishing complete, on 20 mm thick bed of cement mortar 1:4 ( 1 cement : 4 coarse sand): Dark shade pigment using ordinary cement (Code: 11.19.3)</v>
      </c>
      <c r="B905" s="5"/>
      <c r="C905" s="5"/>
      <c r="D905" s="5"/>
      <c r="E905" s="5"/>
      <c r="F905" s="5"/>
      <c r="G905" s="5"/>
      <c r="H905" s="5"/>
      <c r="I905" s="5"/>
      <c r="J905" s="5"/>
      <c r="K905" s="6"/>
    </row>
    <row r="906" spans="1:11" ht="15" x14ac:dyDescent="0.35">
      <c r="A906" s="5" t="str">
        <f>Sheet1!A906:G906</f>
        <v>Chequered terrazo tiles 22 mm thick with graded marble chips of size up to 6 mm in floors, jointed with neat cement slurry mixed with pigment to match the shade of the tiles, including rubbing and polishing complete, on 20 mm thick bed of cement mortar 1:4 ( 1 cement : 4 coarse sand): Ordinary cement without any pigment (Code: 11.19.4)</v>
      </c>
      <c r="B906" s="5"/>
      <c r="C906" s="5"/>
      <c r="D906" s="5"/>
      <c r="E906" s="5"/>
      <c r="F906" s="5"/>
      <c r="G906" s="5"/>
      <c r="H906" s="5"/>
      <c r="I906" s="5"/>
      <c r="J906" s="5"/>
      <c r="K906" s="6"/>
    </row>
    <row r="907" spans="1:11" ht="15" x14ac:dyDescent="0.35">
      <c r="A907" s="5" t="str">
        <f>Sheet1!A907:G907</f>
        <v>Chequerred precast cement concrete tiles 22 mm thick in footpath &amp; courtyard, jointed with neat cement slurry mixed with pigment to match the shade of tiles, including rubbing and cleaning etc. complete on 20 mm thick bed of cement mortar 1:4 ( 1 cement : 4 coarse sand). Light shade pigment using white cement (Code: 11.20.1)</v>
      </c>
      <c r="B907" s="5"/>
      <c r="C907" s="5"/>
      <c r="D907" s="5"/>
      <c r="E907" s="5"/>
      <c r="F907" s="5"/>
      <c r="G907" s="5"/>
      <c r="H907" s="5"/>
      <c r="I907" s="5"/>
      <c r="J907" s="5"/>
      <c r="K907" s="6"/>
    </row>
    <row r="908" spans="1:11" ht="15" x14ac:dyDescent="0.35">
      <c r="A908" s="5" t="str">
        <f>Sheet1!A908:G908</f>
        <v>Chequerred precast cement concrete tiles 22 mm thick in footpath &amp; courtyard, jointed with neat cement slurry mixed with pigment to match the shade of tiles, including rubbing and cleaning etc. complete on 20 mm thick bed of cement mortar 1:4 ( 1 cement : 4 coarse sand). Medium shade pigment using 50% white cement 50 % Grey cement (Code: 11.20.2)</v>
      </c>
      <c r="B908" s="5"/>
      <c r="C908" s="5"/>
      <c r="D908" s="5"/>
      <c r="E908" s="5"/>
      <c r="F908" s="5"/>
      <c r="G908" s="5"/>
      <c r="H908" s="5"/>
      <c r="I908" s="5"/>
      <c r="J908" s="5"/>
      <c r="K908" s="6"/>
    </row>
    <row r="909" spans="1:11" ht="15" x14ac:dyDescent="0.35">
      <c r="A909" s="5" t="str">
        <f>Sheet1!A909:G909</f>
        <v>Chequerred precast cement concrete tiles 22 mm thick in footpath &amp; courtyard, jointed with neat cement slurry mixed with pigment to match the shade of tiles, including rubbing and cleaning etc. complete on 20 mm thick bed of cement mortar 1:4 ( 1 cement : 4 coarse sand). Dark shade pigment using ordinary cement (Code: 11.20.3)</v>
      </c>
      <c r="B909" s="5"/>
      <c r="C909" s="5"/>
      <c r="D909" s="5"/>
      <c r="E909" s="5"/>
      <c r="F909" s="5"/>
      <c r="G909" s="5"/>
      <c r="H909" s="5"/>
      <c r="I909" s="5"/>
      <c r="J909" s="5"/>
      <c r="K909" s="6"/>
    </row>
    <row r="910" spans="1:11" ht="15" x14ac:dyDescent="0.35">
      <c r="A910" s="5" t="str">
        <f>Sheet1!A910:G910</f>
        <v>Chequerred precast cement concrete tiles 22 mm thick in footpath &amp; courtyard, jointed with neat cement slurry mixed with pigment to match the shade of tiles, including rubbing and cleaning etc. complete on 20 mm thick bed of cement mortar 1:4 ( 1 cement : 4 coarse sand). Ordinary cement without any pigment (Code: 11.20.4)</v>
      </c>
      <c r="B910" s="5"/>
      <c r="C910" s="5"/>
      <c r="D910" s="5"/>
      <c r="E910" s="5"/>
      <c r="F910" s="5"/>
      <c r="G910" s="5"/>
      <c r="H910" s="5"/>
      <c r="I910" s="5"/>
      <c r="J910" s="5"/>
      <c r="K910" s="6"/>
    </row>
    <row r="911" spans="1:11" ht="15" x14ac:dyDescent="0.35">
      <c r="A911" s="5" t="str">
        <f>Sheet1!A911:G911</f>
        <v>Providing and fixing 10 mm thick acid and /or alkali resistant tiles of approved make and colour using acid and / or alkali resisting mortar bedding, and joints filled with acid and /or alkali resisting cement as per IS : 4457, complete as per the direction of Engineer-in-Charge. In flooring on a bed of 10 mm thick mortar 1:4 (1 acid proof cement : 4 coarse sand) Acid and alkali resistant tile (Code: 11.21.1.1)</v>
      </c>
      <c r="B911" s="5"/>
      <c r="C911" s="5"/>
      <c r="D911" s="5"/>
      <c r="E911" s="5"/>
      <c r="F911" s="5"/>
      <c r="G911" s="5"/>
      <c r="H911" s="5"/>
      <c r="I911" s="5"/>
      <c r="J911" s="5"/>
      <c r="K911" s="6"/>
    </row>
    <row r="912" spans="1:11" ht="15" x14ac:dyDescent="0.35">
      <c r="A912" s="5" t="str">
        <f>Sheet1!A912:G912</f>
        <v>Providing and fixing 10 mm thick acid and /or alkali resistant tiles of approved make and colour using acid and / or alkali resisting mortar bedding, and joints filled with acid and /or alkali resisting cement as per IS : 4457, complete as per the direction of Engineer-in-Charge. In dado/ skirting on 12 mm thick mortar 1:4 (1 acid proof cement : 4 coarse sand) Acid and alkali resistant tile (Code: 11.21.2.1)</v>
      </c>
      <c r="B912" s="5"/>
      <c r="C912" s="5"/>
      <c r="D912" s="5"/>
      <c r="E912" s="5"/>
      <c r="F912" s="5"/>
      <c r="G912" s="5"/>
      <c r="H912" s="5"/>
      <c r="I912" s="5"/>
      <c r="J912" s="5"/>
      <c r="K912" s="6"/>
    </row>
    <row r="913" spans="1:11" ht="15" x14ac:dyDescent="0.35">
      <c r="A913" s="5" t="str">
        <f>Sheet1!A913:G913</f>
        <v>Tile work in skirting, risers of steps and dado upto 2 m height, over 12 mm thick bed of cement mortar 1:3 (1 cement : 3 coarse sand) and jointed with grey cement slurry @ 3.3 kg/sqm, including pointing in white cement mixed with pigment of matching shade complete. Marble tiles ( polished ) Raj Nagar 8 mm thick (Code: 11.22.1.1)</v>
      </c>
      <c r="B913" s="5"/>
      <c r="C913" s="5"/>
      <c r="D913" s="5"/>
      <c r="E913" s="5"/>
      <c r="F913" s="5"/>
      <c r="G913" s="5"/>
      <c r="H913" s="5"/>
      <c r="I913" s="5"/>
      <c r="J913" s="5"/>
      <c r="K913" s="6"/>
    </row>
    <row r="914" spans="1:11" ht="15" x14ac:dyDescent="0.35">
      <c r="A914" s="5" t="str">
        <f>Sheet1!A914:G914</f>
        <v>Marble stone flooring with 18 mm thick marble stone as per sample of marble approved by Engineer-in-Charge, over 20 mm (average) thick base of cement mortar 1:4 (1 cement : 4 coarse sand) laid and jointed with grey cement slurry including rubbing and polishing complete with: Makrana white second quality (Code: 11.23.1)</v>
      </c>
      <c r="B914" s="5"/>
      <c r="C914" s="5"/>
      <c r="D914" s="5"/>
      <c r="E914" s="5"/>
      <c r="F914" s="5"/>
      <c r="G914" s="5"/>
      <c r="H914" s="5"/>
      <c r="I914" s="5"/>
      <c r="J914" s="5"/>
      <c r="K914" s="6"/>
    </row>
    <row r="915" spans="1:11" ht="15" x14ac:dyDescent="0.35">
      <c r="A915" s="5" t="str">
        <f>Sheet1!A915:G915</f>
        <v>Marble stone flooring with 18 mm thick marble stone as per sample of marble approved by Engineer-in-Charge, over 20 mm (average) thick base of cement mortar 1:4 (1 cement : 4 coarse sand) laid and jointed with grey cement slurry including rubbing and polishing complete with: Raj Nagar plain (Code: 11.23.2)</v>
      </c>
      <c r="B915" s="5"/>
      <c r="C915" s="5"/>
      <c r="D915" s="5"/>
      <c r="E915" s="5"/>
      <c r="F915" s="5"/>
      <c r="G915" s="5"/>
      <c r="H915" s="5"/>
      <c r="I915" s="5"/>
      <c r="J915" s="5"/>
      <c r="K915" s="6"/>
    </row>
    <row r="916" spans="1:11" ht="15" x14ac:dyDescent="0.35">
      <c r="A916" s="5" t="str">
        <f>Sheet1!A916:G916</f>
        <v>Marble stone flooring with 18 mm thick marble stone as per sample of marble approved by Engineer-in-Charge, over 20 mm (average) thick base of cement mortar 1:4 (1 cement : 4 coarse sand) laid and jointed with grey cement slurry including rubbing and polishing complete with: Agaria White (Code: 11.23.3)</v>
      </c>
      <c r="B916" s="5"/>
      <c r="C916" s="5"/>
      <c r="D916" s="5"/>
      <c r="E916" s="5"/>
      <c r="F916" s="5"/>
      <c r="G916" s="5"/>
      <c r="H916" s="5"/>
      <c r="I916" s="5"/>
      <c r="J916" s="5"/>
      <c r="K916" s="6"/>
    </row>
    <row r="917" spans="1:11" ht="15" x14ac:dyDescent="0.35">
      <c r="A917" s="5" t="str">
        <f>Sheet1!A917:G917</f>
        <v>Marble stone flooring with 18 mm thick marble stone as per sample of marble approved by Engineer-in-Charge, over 20 mm (average) thick base of cement mortar 1:4 (1 cement : 4 coarse sand) laid and jointed with grey cement slurry including rubbing and polishing complete with: Black Zebra (Code: 11.23.4)</v>
      </c>
      <c r="B917" s="5"/>
      <c r="C917" s="5"/>
      <c r="D917" s="5"/>
      <c r="E917" s="5"/>
      <c r="F917" s="5"/>
      <c r="G917" s="5"/>
      <c r="H917" s="5"/>
      <c r="I917" s="5"/>
      <c r="J917" s="5"/>
      <c r="K917" s="6"/>
    </row>
    <row r="918" spans="1:11" ht="15" x14ac:dyDescent="0.35">
      <c r="A918" s="5" t="str">
        <f>Sheet1!A918:G918</f>
        <v>Marble stone flooring with 18 mm thick marble stone as per sample of marble approved by Engineer-in-Charge, over 20 mm (average) thick base of cement mortar 1:4 (1 cement : 4 coarse sand) laid and jointed with grey cement slurry including rubbing and polishing complete with: Udaipur green marble (Code: 11.23.5)</v>
      </c>
      <c r="B918" s="5"/>
      <c r="C918" s="5"/>
      <c r="D918" s="5"/>
      <c r="E918" s="5"/>
      <c r="F918" s="5"/>
      <c r="G918" s="5"/>
      <c r="H918" s="5"/>
      <c r="I918" s="5"/>
      <c r="J918" s="5"/>
      <c r="K918" s="6"/>
    </row>
    <row r="919" spans="1:11" ht="15" x14ac:dyDescent="0.35">
      <c r="A919" s="5" t="str">
        <f>Sheet1!A919:G919</f>
        <v>Marble stone flooring with 18 mm thick marble stone as per sample of marble approved by Engineer-in-Charge, over 20 mm (average) thick base of cement mortar 1:4 (1 cement : 4 coarse sand) laid and jointed with grey cement slurry including rubbing and polishing complete with: Pink plain marble (Code: 11.23.6)</v>
      </c>
      <c r="B919" s="5"/>
      <c r="C919" s="5"/>
      <c r="D919" s="5"/>
      <c r="E919" s="5"/>
      <c r="F919" s="5"/>
      <c r="G919" s="5"/>
      <c r="H919" s="5"/>
      <c r="I919" s="5"/>
      <c r="J919" s="5"/>
      <c r="K919" s="6"/>
    </row>
    <row r="920" spans="1:11" ht="15" x14ac:dyDescent="0.35">
      <c r="A920" s="5" t="str">
        <f>Sheet1!A920:G920</f>
        <v>Extra for pre finished nosing to treads of steps of marble stone . (Code: 11.24)</v>
      </c>
      <c r="B920" s="5"/>
      <c r="C920" s="5"/>
      <c r="D920" s="5"/>
      <c r="E920" s="5"/>
      <c r="F920" s="5"/>
      <c r="G920" s="5"/>
      <c r="H920" s="5"/>
      <c r="I920" s="5"/>
      <c r="J920" s="5"/>
      <c r="K920" s="6"/>
    </row>
    <row r="921" spans="1:11" ht="15" x14ac:dyDescent="0.35">
      <c r="A921" s="5" t="str">
        <f>Sheet1!A921:G921</f>
        <v>Extra for marble stone flooring in treads of steps and risers using single length up to 2.00 metre. (Code: 11.25)</v>
      </c>
      <c r="B921" s="5"/>
      <c r="C921" s="5"/>
      <c r="D921" s="5"/>
      <c r="E921" s="5"/>
      <c r="F921" s="5"/>
      <c r="G921" s="5"/>
      <c r="H921" s="5"/>
      <c r="I921" s="5"/>
      <c r="J921" s="5"/>
      <c r="K921" s="6"/>
    </row>
    <row r="922" spans="1:11" ht="15" x14ac:dyDescent="0.35">
      <c r="A922" s="5" t="str">
        <f>Sheet1!A922:G922</f>
        <v>Kota stone slab flooring over 20 mm ( average) thick base laid over and jointed with grey cement slurry mixed with pigment to match the shade of the slab, including rubbing and polishing complete with base of cement mortar 1:4 (1 cement : 4 coarse sand) 25 mm thick (Code: 11.26.1)</v>
      </c>
      <c r="B922" s="5"/>
      <c r="C922" s="5"/>
      <c r="D922" s="5"/>
      <c r="E922" s="5"/>
      <c r="F922" s="5"/>
      <c r="G922" s="5"/>
      <c r="H922" s="5"/>
      <c r="I922" s="5"/>
      <c r="J922" s="5"/>
      <c r="K922" s="6"/>
    </row>
    <row r="923" spans="1:11" ht="15" x14ac:dyDescent="0.35">
      <c r="A923" s="5" t="str">
        <f>Sheet1!A923:G923</f>
        <v>Kota stone slab 20 mm thick in risers of steps, skirting, dado and pillars laid on 12 mm (average) thick cement mortar 1:3 (1 cement : 3 coarse sand) and jointed with grey cement slurry mixed with pigment to match the shade of the slabs, including rubbing and polishing complete. (Code: 11.27)</v>
      </c>
      <c r="B923" s="5"/>
      <c r="C923" s="5"/>
      <c r="D923" s="5"/>
      <c r="E923" s="5"/>
      <c r="F923" s="5"/>
      <c r="G923" s="5"/>
      <c r="H923" s="5"/>
      <c r="I923" s="5"/>
      <c r="J923" s="5"/>
      <c r="K923" s="6"/>
    </row>
    <row r="924" spans="1:11" ht="15" x14ac:dyDescent="0.35">
      <c r="A924" s="5" t="str">
        <f>Sheet1!A924:G924</f>
        <v>40 mm thick fine dressed stone flooring over 20 mm (average) thick base of cement mortar 1:5 (1 cement : 5 coarse sand) with joints finished flush. Red sand stone (Code: 11.28.1)</v>
      </c>
      <c r="B924" s="5"/>
      <c r="C924" s="5"/>
      <c r="D924" s="5"/>
      <c r="E924" s="5"/>
      <c r="F924" s="5"/>
      <c r="G924" s="5"/>
      <c r="H924" s="5"/>
      <c r="I924" s="5"/>
      <c r="J924" s="5"/>
      <c r="K924" s="6"/>
    </row>
    <row r="925" spans="1:11" ht="15" x14ac:dyDescent="0.35">
      <c r="A925" s="5" t="str">
        <f>Sheet1!A925:G925</f>
        <v>40 mm thick fine dressed stone flooring over 20 mm (average) thick base of cement mortar 1:5 (1 cement : 5 coarse sand) with joints finished flush. White sand stone (Code: 11.28.2)</v>
      </c>
      <c r="B925" s="5"/>
      <c r="C925" s="5"/>
      <c r="D925" s="5"/>
      <c r="E925" s="5"/>
      <c r="F925" s="5"/>
      <c r="G925" s="5"/>
      <c r="H925" s="5"/>
      <c r="I925" s="5"/>
      <c r="J925" s="5"/>
      <c r="K925" s="6"/>
    </row>
    <row r="926" spans="1:11" ht="15" x14ac:dyDescent="0.35">
      <c r="A926" s="5" t="str">
        <f>Sheet1!A926:G926</f>
        <v>40 mm thick fine dressed stone flooring over 20 mm (average) thick base of cement mortar 1:5 (1 cement : 5 coarse sand), including pointing with cement mortar 1:2 (1 cement : 2 stone dust) with an admixture of pigment to match the shade of stone. Red sand stone (Code: 11.29.1)</v>
      </c>
      <c r="B926" s="5"/>
      <c r="C926" s="5"/>
      <c r="D926" s="5"/>
      <c r="E926" s="5"/>
      <c r="F926" s="5"/>
      <c r="G926" s="5"/>
      <c r="H926" s="5"/>
      <c r="I926" s="5"/>
      <c r="J926" s="5"/>
      <c r="K926" s="6"/>
    </row>
    <row r="927" spans="1:11" ht="15" x14ac:dyDescent="0.35">
      <c r="A927" s="5" t="str">
        <f>Sheet1!A927:G927</f>
        <v>40 mm thick fine dressed stone flooring over 20 mm (average) thick base of cement mortar 1:5 (1 cement : 5 coarse sand), including pointing with cement mortar 1:2 (1 cement : 2 stone dust) with an admixture of pigment to match the shade of stone. White sand stone (Code: 11.29.2)</v>
      </c>
      <c r="B927" s="5"/>
      <c r="C927" s="5"/>
      <c r="D927" s="5"/>
      <c r="E927" s="5"/>
      <c r="F927" s="5"/>
      <c r="G927" s="5"/>
      <c r="H927" s="5"/>
      <c r="I927" s="5"/>
      <c r="J927" s="5"/>
      <c r="K927" s="6"/>
    </row>
    <row r="928" spans="1:11" ht="15" x14ac:dyDescent="0.35">
      <c r="A928" s="5" t="str">
        <f>Sheet1!A928:G928</f>
        <v>40 mm thick rubbed stone flooring over 20 mm (average) thick base of cement mortar 1:5 (1 cement : 5 coarse sand) with joints 3 mm thick, side buttered with cement mortar 1:2 (1 cement : 2 stone dust) admixed with pigment to match the shade of stone and pointing with same mortar. Red sand stone (Code: 11.30.1)</v>
      </c>
      <c r="B928" s="5"/>
      <c r="C928" s="5"/>
      <c r="D928" s="5"/>
      <c r="E928" s="5"/>
      <c r="F928" s="5"/>
      <c r="G928" s="5"/>
      <c r="H928" s="5"/>
      <c r="I928" s="5"/>
      <c r="J928" s="5"/>
      <c r="K928" s="6"/>
    </row>
    <row r="929" spans="1:11" ht="15" x14ac:dyDescent="0.35">
      <c r="A929" s="5" t="str">
        <f>Sheet1!A929:G929</f>
        <v>40 mm thick rubbed stone flooring over 20 mm (average) thick base of cement mortar 1:5 (1 cement : 5 coarse sand) with joints 3 mm thick, side buttered with cement mortar 1:2 (1 cement : 2 stone dust) admixed with pigment to match the shade of stone and pointing with same mortar. White sand stone (Code: 11.30.2)</v>
      </c>
      <c r="B929" s="5"/>
      <c r="C929" s="5"/>
      <c r="D929" s="5"/>
      <c r="E929" s="5"/>
      <c r="F929" s="5"/>
      <c r="G929" s="5"/>
      <c r="H929" s="5"/>
      <c r="I929" s="5"/>
      <c r="J929" s="5"/>
      <c r="K929" s="6"/>
    </row>
    <row r="930" spans="1:11" ht="15" x14ac:dyDescent="0.35">
      <c r="A930" s="5" t="str">
        <f>Sheet1!A930:G930</f>
        <v>Extra for pre finished nosing in treads of steps of Kota stone/ sand stone slab. (Code: 11.31)</v>
      </c>
      <c r="B930" s="5"/>
      <c r="C930" s="5"/>
      <c r="D930" s="5"/>
      <c r="E930" s="5"/>
      <c r="F930" s="5"/>
      <c r="G930" s="5"/>
      <c r="H930" s="5"/>
      <c r="I930" s="5"/>
      <c r="J930" s="5"/>
      <c r="K930" s="6"/>
    </row>
    <row r="931" spans="1:11" ht="15" x14ac:dyDescent="0.35">
      <c r="A931" s="5" t="str">
        <f>Sheet1!A931:G931</f>
        <v>Extra for Kota stone / sand stone in treads of steps and risers using single length up to 1.05 metre. (Code: 11.32)</v>
      </c>
      <c r="B931" s="5"/>
      <c r="C931" s="5"/>
      <c r="D931" s="5"/>
      <c r="E931" s="5"/>
      <c r="F931" s="5"/>
      <c r="G931" s="5"/>
      <c r="H931" s="5"/>
      <c r="I931" s="5"/>
      <c r="J931" s="5"/>
      <c r="K931" s="6"/>
    </row>
    <row r="932" spans="1:11" ht="15" x14ac:dyDescent="0.35">
      <c r="A932" s="5" t="str">
        <f>Sheet1!A932:G932</f>
        <v>25 mm wooden planking, tongued and grooved in flooring, including fixing with iron screws complete with: Second class teak wood (Code: 11.33.1)</v>
      </c>
      <c r="B932" s="5"/>
      <c r="C932" s="5"/>
      <c r="D932" s="5"/>
      <c r="E932" s="5"/>
      <c r="F932" s="5"/>
      <c r="G932" s="5"/>
      <c r="H932" s="5"/>
      <c r="I932" s="5"/>
      <c r="J932" s="5"/>
      <c r="K932" s="6"/>
    </row>
    <row r="933" spans="1:11" ht="15" x14ac:dyDescent="0.35">
      <c r="A933" s="5" t="str">
        <f>Sheet1!A933:G933</f>
        <v>25 mm wooden planking, tongued and grooved in flooring, including fixing with iron screws complete with: Second class deodar wood (Code: 11.33.2)</v>
      </c>
      <c r="B933" s="5"/>
      <c r="C933" s="5"/>
      <c r="D933" s="5"/>
      <c r="E933" s="5"/>
      <c r="F933" s="5"/>
      <c r="G933" s="5"/>
      <c r="H933" s="5"/>
      <c r="I933" s="5"/>
      <c r="J933" s="5"/>
      <c r="K933" s="6"/>
    </row>
    <row r="934" spans="1:11" ht="15" x14ac:dyDescent="0.35">
      <c r="A934" s="5" t="str">
        <f>Sheet1!A934:G934</f>
        <v>38 mm thick wood block flooring of first class teak wood laid over 25 mm thick leveling layer of cement concrete 1:2:4 (1 cement : 2 coarse sand: 4 graded stone aggregate 10 mm nominal size) to be paid separately, coated with a thin layer of hot bitumen (blown type) @2.45 kg per sqm, including fixing blocks in position after dipping in hot bitumen (blown type) up to half depth, planed, levelled smooth and finished complete. (Code: 11.34)</v>
      </c>
      <c r="B934" s="5"/>
      <c r="C934" s="5"/>
      <c r="D934" s="5"/>
      <c r="E934" s="5"/>
      <c r="F934" s="5"/>
      <c r="G934" s="5"/>
      <c r="H934" s="5"/>
      <c r="I934" s="5"/>
      <c r="J934" s="5"/>
      <c r="K934" s="6"/>
    </row>
    <row r="935" spans="1:11" ht="15" x14ac:dyDescent="0.35">
      <c r="A935" s="5" t="str">
        <f>Sheet1!A935:G935</f>
        <v>Providing and fixing M.S. angle 50x50x5 mm to act as nosing with lugs of M&gt;S.flat 10x5 mm,10 cm long, forked at end 60 cm apart (minimum three lugs to be provided), including necessary welding and applying a priming coat of approved primer on exposed surface etc. complete (Code: 11.35)</v>
      </c>
      <c r="B935" s="5"/>
      <c r="C935" s="5"/>
      <c r="D935" s="5"/>
      <c r="E935" s="5"/>
      <c r="F935" s="5"/>
      <c r="G935" s="5"/>
      <c r="H935" s="5"/>
      <c r="I935" s="5"/>
      <c r="J935" s="5"/>
      <c r="K935" s="6"/>
    </row>
    <row r="936" spans="1:11" ht="15" x14ac:dyDescent="0.35">
      <c r="A936" s="5" t="str">
        <f>Sheet1!A936:G936</f>
        <v>Providing and fixing I st quality ceramic glazed wall tiles conforming to IS : 15622 (thickness to be specified by the manufacturer), of approved make, in all colours, shades except burgundy, bottle green, black of any size as approved by Engineer -in-Charge, in skirting, risers of steps and dados, over 12 mm thick bed of cement mortar 1:3 (1 cement : 3 coarse sand) and jointing with grey cement slurry @ 3.3 kg per sqm, including pointing in white cement mixed with pigment of matching shade complete. (Code: 11.36)</v>
      </c>
      <c r="B936" s="5"/>
      <c r="C936" s="5"/>
      <c r="D936" s="5"/>
      <c r="E936" s="5"/>
      <c r="F936" s="5"/>
      <c r="G936" s="5"/>
      <c r="H936" s="5"/>
      <c r="I936" s="5"/>
      <c r="J936" s="5"/>
      <c r="K936" s="6"/>
    </row>
    <row r="937" spans="1:11" ht="15" x14ac:dyDescent="0.35">
      <c r="A937" s="5" t="str">
        <f>Sheet1!A937:G937</f>
        <v>Providing and laying Ceramic glazed floor tiles of size 300x300 mm (thickness to be specified by the manufacturer), of 1st quality conforming to IS : 15622, of approved make, in colours such as White, Ivory, Grey, Fume Red Brown, laid on 20 mm thick cement mortar 1:4 (1 Cement : 4 Coarse sand), including pointing the joints with white cement and matching pigment etc., complete. (Code: 11.37)</v>
      </c>
      <c r="B937" s="5"/>
      <c r="C937" s="5"/>
      <c r="D937" s="5"/>
      <c r="E937" s="5"/>
      <c r="F937" s="5"/>
      <c r="G937" s="5"/>
      <c r="H937" s="5"/>
      <c r="I937" s="5"/>
      <c r="J937" s="5"/>
      <c r="K937" s="6"/>
    </row>
    <row r="938" spans="1:11" ht="15" x14ac:dyDescent="0.35">
      <c r="A938" s="5" t="str">
        <f>Sheet1!A938:G938</f>
        <v>Providing and laying Ceramic glazed floor tiles of size 300x300 mm (thickness to be specified by the manufacturer), of Ist quality conforming to IS : 15622, of approved make, in all colours, shades, except White, Ivory, Grey, Fume Red Brown, laid on 20 mm thick bed of cement mortar 1:4 ( 1 cement : 4 Coarse sand), including pointing the joints with white cement and matching pigments etc., complete. (Code: 11.38)</v>
      </c>
      <c r="B938" s="5"/>
      <c r="C938" s="5"/>
      <c r="D938" s="5"/>
      <c r="E938" s="5"/>
      <c r="F938" s="5"/>
      <c r="G938" s="5"/>
      <c r="H938" s="5"/>
      <c r="I938" s="5"/>
      <c r="J938" s="5"/>
      <c r="K938" s="6"/>
    </row>
    <row r="939" spans="1:11" ht="15" x14ac:dyDescent="0.35">
      <c r="A939" s="5" t="str">
        <f>Sheet1!A939:G939</f>
        <v>Providing and laying rectified Glazed Ceramic floor tiles of size 300x300 mm or more (thickness to be specified by the manufacturer), of 1st quality conforming to IS: 15622, of approved make in colours White, Ivory, Grey, fume Red Brown, laid on 20 mm thick cement mortar 1:4 (1 cement : 4 Coarse sand), including grouting the joints with white cement and matching pigments etc., complete. (Code: 11.39)</v>
      </c>
      <c r="B939" s="5"/>
      <c r="C939" s="5"/>
      <c r="D939" s="5"/>
      <c r="E939" s="5"/>
      <c r="F939" s="5"/>
      <c r="G939" s="5"/>
      <c r="H939" s="5"/>
      <c r="I939" s="5"/>
      <c r="J939" s="5"/>
      <c r="K939" s="6"/>
    </row>
    <row r="940" spans="1:11" ht="15" x14ac:dyDescent="0.35">
      <c r="A940" s="5" t="str">
        <f>Sheet1!A940:G940</f>
        <v>Providing and laying rectified Glazed Ceramic floor tiles of size 300x300 mm or more (thickness to be specified by the manufacturer) of Ist quality conforming to IS: 15622 of approved make in all colours, shades, except white, Ivory, Grey Fume Red Brown, laid on 20 mm thick cement mortar 1:4 (1 Cement : 4 Coarse sand) including pointing the joints with white cement and matching pigments etc., complete. (Code: 11.4)</v>
      </c>
      <c r="B940" s="5"/>
      <c r="C940" s="5"/>
      <c r="D940" s="5"/>
      <c r="E940" s="5"/>
      <c r="F940" s="5"/>
      <c r="G940" s="5"/>
      <c r="H940" s="5"/>
      <c r="I940" s="5"/>
      <c r="J940" s="5"/>
      <c r="K940" s="6"/>
    </row>
    <row r="941" spans="1:11" ht="15" x14ac:dyDescent="0.35">
      <c r="A941" s="5" t="str">
        <f>Sheet1!A941:G941</f>
        <v>Providing and laying vitrified floor tiles in different sizes (thickness to be specified by the manufacturer) with water absorption less than 0.08% and conforming to IS : 15622, of approved make, in all colours and shades, laid on 20 mm thick cement mortar 1:4(1 cement : 4 coarse sand), including grouting the joints with white cement and matching pigments etc., complete. Size of Tile 500x500 mm. (Code: 11.41.1)</v>
      </c>
      <c r="B941" s="5"/>
      <c r="C941" s="5"/>
      <c r="D941" s="5"/>
      <c r="E941" s="5"/>
      <c r="F941" s="5"/>
      <c r="G941" s="5"/>
      <c r="H941" s="5"/>
      <c r="I941" s="5"/>
      <c r="J941" s="5"/>
      <c r="K941" s="6"/>
    </row>
    <row r="942" spans="1:11" ht="15" x14ac:dyDescent="0.35">
      <c r="A942" s="5" t="str">
        <f>Sheet1!A942:G942</f>
        <v>Providing and laying vitrified floor tiles in different sizes (thickness to be specified by the manufacturer) with water absorption less than 0.08% and conforming to IS : 15622, of approved make, in all colours and shades, laid on 20 mm thick cement mortar 1:4(1 cement : 4 coarse sand), including grouting the joints with white cement and matching pigments etc., complete. Size of Tile 600 x 600 mm. (Code: 11.41.2)</v>
      </c>
      <c r="B942" s="5"/>
      <c r="C942" s="5"/>
      <c r="D942" s="5"/>
      <c r="E942" s="5"/>
      <c r="F942" s="5"/>
      <c r="G942" s="5"/>
      <c r="H942" s="5"/>
      <c r="I942" s="5"/>
      <c r="J942" s="5"/>
      <c r="K942" s="6"/>
    </row>
    <row r="943" spans="1:11" ht="15" x14ac:dyDescent="0.35">
      <c r="A943" s="5" t="str">
        <f>Sheet1!A943:G943</f>
        <v>Providing and laying vitrified floor tiles in different sizes (thickness to be specified by the manufacturer) with water absorption less than 0.08% and conforming to IS : 15622, of approved make, in all colours and shades, laid on 20 mm thick cement mortar 1:4(1 cement : 4 coarse sand), including grouting the joints with white cement and matching pigments etc., complete. Size of Tile 800x 800 mm (Code: 11.41.3)</v>
      </c>
      <c r="B943" s="5"/>
      <c r="C943" s="5"/>
      <c r="D943" s="5"/>
      <c r="E943" s="5"/>
      <c r="F943" s="5"/>
      <c r="G943" s="5"/>
      <c r="H943" s="5"/>
      <c r="I943" s="5"/>
      <c r="J943" s="5"/>
      <c r="K943" s="6"/>
    </row>
    <row r="944" spans="1:11" ht="15" x14ac:dyDescent="0.35">
      <c r="A944" s="5" t="str">
        <f>Sheet1!A944:G944</f>
        <v>Providing and laying vitrified floor tiles in different sizes (thickness to be specified by the manufacturer) with water absorption less than 0.08% and conforming to IS : 15622, of approved make, in all colours and shades, laid on 20 mm thick cement mortar 1:4(1 cement : 4 coarse sand), including grouting the joints with white cement and matching pigments etc., complete. Size of Tile 1000x1000 mm (Code: 11.41.4)</v>
      </c>
      <c r="B944" s="5"/>
      <c r="C944" s="5"/>
      <c r="D944" s="5"/>
      <c r="E944" s="5"/>
      <c r="F944" s="5"/>
      <c r="G944" s="5"/>
      <c r="H944" s="5"/>
      <c r="I944" s="5"/>
      <c r="J944" s="5"/>
      <c r="K944" s="6"/>
    </row>
    <row r="945" spans="1:11" ht="15" x14ac:dyDescent="0.35">
      <c r="A945" s="5" t="str">
        <f>Sheet1!A945:G945</f>
        <v>Deduct for not using 20 mm thick cement mortar 1:4 (1 cement : 4 coarse sand) bedding in laying of floor tiles and jointing with grey cement slurry @ 3.3 kg/ sqm (Code: 11.42)</v>
      </c>
      <c r="B945" s="5"/>
      <c r="C945" s="5"/>
      <c r="D945" s="5"/>
      <c r="E945" s="5"/>
      <c r="F945" s="5"/>
      <c r="G945" s="5"/>
      <c r="H945" s="5"/>
      <c r="I945" s="5"/>
      <c r="J945" s="5"/>
      <c r="K945" s="6"/>
    </row>
    <row r="946" spans="1:11" ht="15" x14ac:dyDescent="0.35">
      <c r="A946" s="5" t="str">
        <f>Sheet1!A946:G946</f>
        <v>Fixing glazed/ Ceramic/ Vitrified floor tiles with cement based high polymer modified quick-set tile adhesive ( Water based) conforming to IS : 15477, in average 3 mm thickness. (Code: 11.43)</v>
      </c>
      <c r="B946" s="5"/>
      <c r="C946" s="5"/>
      <c r="D946" s="5"/>
      <c r="E946" s="5"/>
      <c r="F946" s="5"/>
      <c r="G946" s="5"/>
      <c r="H946" s="5"/>
      <c r="I946" s="5"/>
      <c r="J946" s="5"/>
      <c r="K946" s="6"/>
    </row>
    <row r="947" spans="1:11" ht="15" x14ac:dyDescent="0.35">
      <c r="A947" s="5" t="str">
        <f>Sheet1!A947:G947</f>
        <v>Crazy ceramic tile flooring, with under layer 12 mm thick cement mortar 1:4 (1 cement: 4 coarse sand), with joints not exceeding 5 mm, including filling the gaps with ordinary cement mixture &amp; mixing with synthetic polyester fibre, triangular in shape having specific gravity of 1.34 to 1.40, cross section size ranging from 10 to 40 micron &amp; length upto 6 mm, mixing fibre @ 125 grams per 50 kg of cement in cement mortar, including, providing and mixing water proofing material in mortar @ 1 kg per 50 kg of cement in cement mortar, cement,all complete as per direction of Engineer-in-charge. (Code: 11.44)</v>
      </c>
      <c r="B947" s="5"/>
      <c r="C947" s="5"/>
      <c r="D947" s="5"/>
      <c r="E947" s="5"/>
      <c r="F947" s="5"/>
      <c r="G947" s="5"/>
      <c r="H947" s="5"/>
      <c r="I947" s="5"/>
      <c r="J947" s="5"/>
      <c r="K947" s="6"/>
    </row>
    <row r="948" spans="1:11" ht="15" x14ac:dyDescent="0.35">
      <c r="A948" s="5" t="str">
        <f>Sheet1!A948:G948</f>
        <v>Providing and laying 500x500x40 mm thick Turf paver (Turfpave XD) on 150 mm thick sub grade of compacted bed of 20 mm thick nominal size stone aggregate and base course and filling with 150 mm thick jamuna sand, including spreading, well ramming, consolidating and finishing smooth etc. all complete as per direction of Engineer-in-charge. (Code: 11.45)</v>
      </c>
      <c r="B948" s="5"/>
      <c r="C948" s="5"/>
      <c r="D948" s="5"/>
      <c r="E948" s="5"/>
      <c r="F948" s="5"/>
      <c r="G948" s="5"/>
      <c r="H948" s="5"/>
      <c r="I948" s="5"/>
      <c r="J948" s="5"/>
      <c r="K948" s="6"/>
    </row>
    <row r="949" spans="1:11" ht="15" x14ac:dyDescent="0.35">
      <c r="A949" s="5" t="str">
        <f>Sheet1!A949:G949</f>
        <v>Providing and laying Vitrified tiles indifferent sizes (thickness to be specified by manufacturer), with water absorption less than 0.08 % and conforming to I.S. 15622, of approved make, in all colours &amp; shade, in skirting, riser of steps, over 12 mm thick bed of cement mortar 1:3 (1 cement : 3 coarse sand), including grouting the joint with white cement &amp; matching pigments etc. complete. Size of Tile 500x500 mm (Code: 11.46.1)</v>
      </c>
      <c r="B949" s="5"/>
      <c r="C949" s="5"/>
      <c r="D949" s="5"/>
      <c r="E949" s="5"/>
      <c r="F949" s="5"/>
      <c r="G949" s="5"/>
      <c r="H949" s="5"/>
      <c r="I949" s="5"/>
      <c r="J949" s="5"/>
      <c r="K949" s="6"/>
    </row>
    <row r="950" spans="1:11" ht="15" x14ac:dyDescent="0.35">
      <c r="A950" s="5" t="str">
        <f>Sheet1!A950:G950</f>
        <v>Providing and laying Vitrified tiles indifferent sizes (thickness to be specified by manufacturer), with water absorption less than 0.08 % and conforming to I.S. 15622, of approved make, in all colours &amp; shade, in skirting, riser of steps, over 12 mm thick bed of cement mortar 1:3 (1 cement : 3 coarse sand), including grouting the joint with white cement &amp; matching pigments etc. complete. Size of Tile 600x600 mm (Code: 11.46.2)</v>
      </c>
      <c r="B950" s="5"/>
      <c r="C950" s="5"/>
      <c r="D950" s="5"/>
      <c r="E950" s="5"/>
      <c r="F950" s="5"/>
      <c r="G950" s="5"/>
      <c r="H950" s="5"/>
      <c r="I950" s="5"/>
      <c r="J950" s="5"/>
      <c r="K950" s="6"/>
    </row>
    <row r="951" spans="1:11" ht="15" x14ac:dyDescent="0.35">
      <c r="A951" s="5" t="str">
        <f>Sheet1!A951:G951</f>
        <v>Providing and laying Vitrified tiles indifferent sizes (thickness to be specified by manufacturer), with water absorption less than 0.08 % and conforming to I.S. 15622, of approved make, in all colours &amp; shade, in skirting, riser of steps, over 12 mm thick bed of cement mortar 1:3 (1 cement : 3 coarse sand), including grouting the joint with white cement &amp; matching pigments etc. complete. Size of Tile 800 x 800 mm (Code: 11.46.3)</v>
      </c>
      <c r="B951" s="5"/>
      <c r="C951" s="5"/>
      <c r="D951" s="5"/>
      <c r="E951" s="5"/>
      <c r="F951" s="5"/>
      <c r="G951" s="5"/>
      <c r="H951" s="5"/>
      <c r="I951" s="5"/>
      <c r="J951" s="5"/>
      <c r="K951" s="6"/>
    </row>
    <row r="952" spans="1:11" ht="15" x14ac:dyDescent="0.35">
      <c r="A952" s="5" t="str">
        <f>Sheet1!A952:G952</f>
        <v>Providing and laying Vitrified tiles indifferent sizes (thickness to be specified by manufacturer), with water absorption less than 0.08 % and conforming to I.S. 15622, of approved make, in all colours &amp; shade, in skirting, riser of steps, over 12 mm thick bed of cement mortar 1:3 (1 cement : 3 coarse sand), including grouting the joint with white cement &amp; matching pigments etc. complete. Size of Tile 1000x1000 mm (Code: 11.46.4)</v>
      </c>
      <c r="B952" s="5"/>
      <c r="C952" s="5"/>
      <c r="D952" s="5"/>
      <c r="E952" s="5"/>
      <c r="F952" s="5"/>
      <c r="G952" s="5"/>
      <c r="H952" s="5"/>
      <c r="I952" s="5"/>
      <c r="J952" s="5"/>
      <c r="K952" s="6"/>
    </row>
    <row r="953" spans="1:11" ht="15" x14ac:dyDescent="0.35">
      <c r="A953" s="5" t="str">
        <f>Sheet1!A953:G953</f>
        <v>Providing and laying Vitrified tiles in different sizes (thickness to be specified by the manufacturer), with water absorption less than 0.08% and conforming to IS : 15622, of approved brand &amp; manufacturer,in all colours and shade, in skirting, riser of steps, laid with cement based high polymer modified quick set tile adhesive (water based) conforming to IS : 15477, in average 6 mm thickness, including grouting of joints (Payment for grouting of joints to be made separately). Size of Tile 500x500 mm (Code: 11.47.1)</v>
      </c>
      <c r="B953" s="5"/>
      <c r="C953" s="5"/>
      <c r="D953" s="5"/>
      <c r="E953" s="5"/>
      <c r="F953" s="5"/>
      <c r="G953" s="5"/>
      <c r="H953" s="5"/>
      <c r="I953" s="5"/>
      <c r="J953" s="5"/>
      <c r="K953" s="6"/>
    </row>
    <row r="954" spans="1:11" ht="15" x14ac:dyDescent="0.35">
      <c r="A954" s="5" t="str">
        <f>Sheet1!A954:G954</f>
        <v>Providing and laying Vitrified tiles in different sizes (thickness to be specified by the manufacturer), with water absorption less than 0.08% and conforming to IS : 15622, of approved brand &amp; manufacturer,in all colours and shade, in skirting, riser of steps, laid with cement based high polymer modified quick set tile adhesive (water based) conforming to IS : 15477, in average 6 mm thickness, including grouting of joints (Payment for grouting of joints to be made separately). Size of Tile 600x600 mm (Code: 11.47.2)</v>
      </c>
      <c r="B954" s="5"/>
      <c r="C954" s="5"/>
      <c r="D954" s="5"/>
      <c r="E954" s="5"/>
      <c r="F954" s="5"/>
      <c r="G954" s="5"/>
      <c r="H954" s="5"/>
      <c r="I954" s="5"/>
      <c r="J954" s="5"/>
      <c r="K954" s="6"/>
    </row>
    <row r="955" spans="1:11" ht="15" x14ac:dyDescent="0.35">
      <c r="A955" s="5" t="str">
        <f>Sheet1!A955:G955</f>
        <v>Providing and laying Vitrified tiles in different sizes (thickness to be specified by the manufacturer), with water absorption less than 0.08% and conforming to IS : 15622, of approved brand &amp; manufacturer,in all colours and shade, in skirting, riser of steps, laid with cement based high polymer modified quick set tile adhesive (water based) conforming to IS : 15477, in average 6 mm thickness, including grouting of joints (Payment for grouting of joints to be made separately). Size of Tile 800x800 mm (Code: 11.47.3)</v>
      </c>
      <c r="B955" s="5"/>
      <c r="C955" s="5"/>
      <c r="D955" s="5"/>
      <c r="E955" s="5"/>
      <c r="F955" s="5"/>
      <c r="G955" s="5"/>
      <c r="H955" s="5"/>
      <c r="I955" s="5"/>
      <c r="J955" s="5"/>
      <c r="K955" s="6"/>
    </row>
    <row r="956" spans="1:11" ht="15" x14ac:dyDescent="0.35">
      <c r="A956" s="5" t="str">
        <f>Sheet1!A956:G956</f>
        <v>Providing and laying Vitrified tiles in different sizes (thickness to be specified by the manufacturer), with water absorption less than 0.08% and conforming to IS : 15622, of approved brand &amp; manufacturer,in all colours and shade, in skirting, riser of steps, laid with cement based high polymer modified quick set tile adhesive (water based) conforming to IS : 15477, in average 6 mm thickness, including grouting of joints (Payment for grouting of joints to be made separately). Size of Tile 1000x1000 mm (Code: 11.47.4)</v>
      </c>
      <c r="B956" s="5"/>
      <c r="C956" s="5"/>
      <c r="D956" s="5"/>
      <c r="E956" s="5"/>
      <c r="F956" s="5"/>
      <c r="G956" s="5"/>
      <c r="H956" s="5"/>
      <c r="I956" s="5"/>
      <c r="J956" s="5"/>
      <c r="K956" s="6"/>
    </row>
    <row r="957" spans="1:11" ht="15" x14ac:dyDescent="0.35">
      <c r="A957" s="5" t="str">
        <f>Sheet1!A957:G957</f>
        <v>Grouting the joints of flooring tiles having joints of 3 mm width, using epoxy grout mix 0.70 kg of organic coated filler of desired shade (0.10 kg of hardener and 0.20 kg of resin per kg). including filling /grouting and finishing complete as per direction of Engineer-in-charge. Size of Tile 500x500 mm (Code: 11.48.1)</v>
      </c>
      <c r="B957" s="5"/>
      <c r="C957" s="5"/>
      <c r="D957" s="5"/>
      <c r="E957" s="5"/>
      <c r="F957" s="5"/>
      <c r="G957" s="5"/>
      <c r="H957" s="5"/>
      <c r="I957" s="5"/>
      <c r="J957" s="5"/>
      <c r="K957" s="6"/>
    </row>
    <row r="958" spans="1:11" ht="15" x14ac:dyDescent="0.35">
      <c r="A958" s="5" t="str">
        <f>Sheet1!A958:G958</f>
        <v>Grouting the joints of flooring tiles having joints of 3 mm width, using epoxy grout mix 0.70 kg of organic coated filler of desired shade (0.10 kg of hardener and 0.20 kg of resin per kg). including filling /grouting and finishing complete as per direction of Engineer-in-charge. Size of Tile 600x600 mm (Code: 11.48.2)</v>
      </c>
      <c r="B958" s="5"/>
      <c r="C958" s="5"/>
      <c r="D958" s="5"/>
      <c r="E958" s="5"/>
      <c r="F958" s="5"/>
      <c r="G958" s="5"/>
      <c r="H958" s="5"/>
      <c r="I958" s="5"/>
      <c r="J958" s="5"/>
      <c r="K958" s="6"/>
    </row>
    <row r="959" spans="1:11" ht="15" x14ac:dyDescent="0.35">
      <c r="A959" s="5" t="str">
        <f>Sheet1!A959:G959</f>
        <v>Grouting the joints of flooring tiles having joints of 3 mm width, using epoxy grout mix 0.70 kg of organic coated filler of desired shade (0.10 kg of hardener and 0.20 kg of resin per kg). including filling /grouting and finishing complete as per direction of Engineer-in-charge. Size of Tile 800x800mm (Code: 11.48.3)</v>
      </c>
      <c r="B959" s="5"/>
      <c r="C959" s="5"/>
      <c r="D959" s="5"/>
      <c r="E959" s="5"/>
      <c r="F959" s="5"/>
      <c r="G959" s="5"/>
      <c r="H959" s="5"/>
      <c r="I959" s="5"/>
      <c r="J959" s="5"/>
      <c r="K959" s="6"/>
    </row>
    <row r="960" spans="1:11" ht="15" x14ac:dyDescent="0.35">
      <c r="A960" s="5" t="str">
        <f>Sheet1!A960:G960</f>
        <v>Grouting the joints of flooring tiles having joints of 3 mm width, using epoxy grout mix 0.70 kg of organic coated filler of desired shade (0.10 kg of hardener and 0.20 kg of resin per kg). including filling /grouting and finishing complete as per direction of Engineer-in-charge. Size of Tile 1000x1000 mm (Code: 11.48.4)</v>
      </c>
      <c r="B960" s="5"/>
      <c r="C960" s="5"/>
      <c r="D960" s="5"/>
      <c r="E960" s="5"/>
      <c r="F960" s="5"/>
      <c r="G960" s="5"/>
      <c r="H960" s="5"/>
      <c r="I960" s="5"/>
      <c r="J960" s="5"/>
      <c r="K960" s="6"/>
    </row>
    <row r="961" spans="1:11" ht="15" x14ac:dyDescent="0.35">
      <c r="A961" s="5" t="str">
        <f>Sheet1!A961:G961</f>
        <v>Providing and laying Vitrified tiles in floor with different sizes (thickness to be specified by the manufacturer), with water absorption less than 0.08% and conforming to IS : 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500x500 mm (Code: 11.49.1)</v>
      </c>
      <c r="B961" s="5"/>
      <c r="C961" s="5"/>
      <c r="D961" s="5"/>
      <c r="E961" s="5"/>
      <c r="F961" s="5"/>
      <c r="G961" s="5"/>
      <c r="H961" s="5"/>
      <c r="I961" s="5"/>
      <c r="J961" s="5"/>
      <c r="K961" s="6"/>
    </row>
    <row r="962" spans="1:11" ht="15" x14ac:dyDescent="0.35">
      <c r="A962" s="5" t="str">
        <f>Sheet1!A962:G962</f>
        <v>Providing and laying Vitrified tiles in floor with different sizes (thickness to be specified by the manufacturer), with water absorption less than 0.08% and conforming to IS : 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Tiles 600x600 mm (Code: 11.49.2)</v>
      </c>
      <c r="B962" s="5"/>
      <c r="C962" s="5"/>
      <c r="D962" s="5"/>
      <c r="E962" s="5"/>
      <c r="F962" s="5"/>
      <c r="G962" s="5"/>
      <c r="H962" s="5"/>
      <c r="I962" s="5"/>
      <c r="J962" s="5"/>
      <c r="K962" s="6"/>
    </row>
    <row r="963" spans="1:11" ht="15" x14ac:dyDescent="0.35">
      <c r="A963" s="5" t="str">
        <f>Sheet1!A963:G963</f>
        <v>Providing and laying Vitrified tiles in floor with different sizes (thickness to be specified by the manufacturer), with water absorption less than 0.08% and conforming to IS : 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800x800 mm (Code: 11.49.3)</v>
      </c>
      <c r="B963" s="5"/>
      <c r="C963" s="5"/>
      <c r="D963" s="5"/>
      <c r="E963" s="5"/>
      <c r="F963" s="5"/>
      <c r="G963" s="5"/>
      <c r="H963" s="5"/>
      <c r="I963" s="5"/>
      <c r="J963" s="5"/>
      <c r="K963" s="6"/>
    </row>
    <row r="964" spans="1:11" ht="15" x14ac:dyDescent="0.35">
      <c r="A964" s="5" t="str">
        <f>Sheet1!A964:G964</f>
        <v>Providing and laying Vitrified tiles in floor with different sizes (thickness to be specified by the manufacturer), with water absorption less than 0.08% and conforming to IS : 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1000x1000 mm (Code: 11.49.4)</v>
      </c>
      <c r="B964" s="5"/>
      <c r="C964" s="5"/>
      <c r="D964" s="5"/>
      <c r="E964" s="5"/>
      <c r="F964" s="5"/>
      <c r="G964" s="5"/>
      <c r="H964" s="5"/>
      <c r="I964" s="5"/>
      <c r="J964" s="5"/>
      <c r="K964" s="6"/>
    </row>
    <row r="965" spans="1:11" ht="15" x14ac:dyDescent="0.35">
      <c r="A965" s="5" t="str">
        <f>Sheet1!A965:G965</f>
        <v>Deduct for not grouting the joints with white cement and matching pigment in the items of fixing of vitrified tiles (Code: 11.5)</v>
      </c>
      <c r="B965" s="5"/>
      <c r="C965" s="5"/>
      <c r="D965" s="5"/>
      <c r="E965" s="5"/>
      <c r="F965" s="5"/>
      <c r="G965" s="5"/>
      <c r="H965" s="5"/>
      <c r="I965" s="5"/>
      <c r="J965" s="5"/>
      <c r="K965" s="6"/>
    </row>
    <row r="966" spans="1:11" ht="15" x14ac:dyDescent="0.35">
      <c r="A966" s="5" t="str">
        <f>Sheet1!A966:G966</f>
        <v>Providing and laying machine cut, mirror polished, Italian Marble stone flooring laid in required pattern in linear portion of the building all complete as per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18 mm thick Italian Marble stone slab, Perlato, Rosso verona, Fire Red or Dark Emperadore etc. (Code: 11.51)</v>
      </c>
      <c r="B966" s="5"/>
      <c r="C966" s="5"/>
      <c r="D966" s="5"/>
      <c r="E966" s="5"/>
      <c r="F966" s="5"/>
      <c r="G966" s="5"/>
      <c r="H966" s="5"/>
      <c r="I966" s="5"/>
      <c r="J966" s="5"/>
      <c r="K966" s="6"/>
    </row>
    <row r="967" spans="1:11" ht="15" x14ac:dyDescent="0.35">
      <c r="A967" s="5" t="str">
        <f>Sheet1!A967:G967</f>
        <v>Providing and laying machine cut, mirror polished Marble stone flooring, in required design (Simple geometrical, abstract etc.) and in patterns in combination with Italian marble stone of different colours, shades and finished surface texture etc., in linear portions of the building, all complete as per the shades and finished surface texture etc., in linear portions of the building, all complete as per the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a. 18 mm thick Italian Marble stone slab, Perlato, Rosso verona, Fire Red or Dark Emperadore etc. (Code: 11.52)</v>
      </c>
      <c r="B967" s="5"/>
      <c r="C967" s="5"/>
      <c r="D967" s="5"/>
      <c r="E967" s="5"/>
      <c r="F967" s="5"/>
      <c r="G967" s="5"/>
      <c r="H967" s="5"/>
      <c r="I967" s="5"/>
      <c r="J967" s="5"/>
      <c r="K967" s="6"/>
    </row>
    <row r="968" spans="1:11" ht="15" x14ac:dyDescent="0.35">
      <c r="A968" s="5" t="str">
        <f>Sheet1!A968:G968</f>
        <v>Providing and fixing Glass mossaic tiles at finished plain wall surface of size 20 mm x 20 mm x 4 mm in all colour, design, fixing in customize design as per direction of Engineer-in-charge. The glass mosaic tiles to be fixed on the wall surface with the help of approved adhesive applied at the rate of 2.5 kg per sqm and grouting of the same. The rate is inclusive of all operation, material and required pattern approved by Engineer-in-charge. (Code: 11.53)</v>
      </c>
      <c r="B968" s="5"/>
      <c r="C968" s="5"/>
      <c r="D968" s="5"/>
      <c r="E968" s="5"/>
      <c r="F968" s="5"/>
      <c r="G968" s="5"/>
      <c r="H968" s="5"/>
      <c r="I968" s="5"/>
      <c r="J968" s="5"/>
      <c r="K968" s="6"/>
    </row>
    <row r="969" spans="1:11" ht="15" x14ac:dyDescent="0.35">
      <c r="A969" s="5" t="str">
        <f>Sheet1!A969:G969</f>
        <v>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the G.I. Base plate of size 100mmx100mmx3mm at the bottom of the pedestal tube, G.I. pedestal head of size 75mmx75mmx3.5mm welded with GI fully threaded stud 16 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 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Guages: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 weight foaming compound. The access floor shall be factory finished with Anti-static High Pressure laminate with Non Warp technology upto 1mm thickness for superior adhesion and Surface flatness within 0.75mm. The panel is to withstand a Concentrated Load of 363 Kgs applied on area 25mm x 25mm without collapse in the centre of the panel which is placed on four steel blocks. The panel will withstand and Uniformly Distributed Load (UDL) minimum 1250 kg/sqm and an impact load of 50 kg all complete as per the approved manufacturers specification and as per the direction of Engineer-in-charge. All specification must be printed on the side of the panel to ensure the quality of the product. 300 mm Finished Floor Height (FFH). (Code: 11.54.1)</v>
      </c>
      <c r="B969" s="5"/>
      <c r="C969" s="5"/>
      <c r="D969" s="5"/>
      <c r="E969" s="5"/>
      <c r="F969" s="5"/>
      <c r="G969" s="5"/>
      <c r="H969" s="5"/>
      <c r="I969" s="5"/>
      <c r="J969" s="5"/>
      <c r="K969" s="6"/>
    </row>
    <row r="970" spans="1:11" ht="15" x14ac:dyDescent="0.35">
      <c r="A970" s="5" t="str">
        <f>Sheet1!A970:G970</f>
        <v>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the G.I. Base plate of size 100mmx100mmx3mm at the bottom of the pedestal tube, G.I. pedestal head of size 75mmx75mmx3.5mm welded with GI fully threaded stud 16 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 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Guages: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 weight foaming compound. The access floor shall be factory finished with Anti-static High Pressure laminate with Non Warp technology upto 1mm thickness for superior adhesion and Surface flatness within 0.75mm. The panel is to withstand a Concentrated Load of 363 Kgs applied on area 25mm x 25mm without collapse in the centre of the panel which is placed on four steel blocks. The panel will withstand and Uniformly Distributed Load (UDL) minimum 1250 kg/sqm and an impact load of 50 kg all complete as per the approved manufacturers specification and as per the direction of Engineer-in-charge. All specification must be printed on the side of the panel to ensure the quality of the product. 450 mm Finished Floor Height (FFH). (Code: 11.54.2)</v>
      </c>
      <c r="B970" s="5"/>
      <c r="C970" s="5"/>
      <c r="D970" s="5"/>
      <c r="E970" s="5"/>
      <c r="F970" s="5"/>
      <c r="G970" s="5"/>
      <c r="H970" s="5"/>
      <c r="I970" s="5"/>
      <c r="J970" s="5"/>
      <c r="K970" s="6"/>
    </row>
    <row r="971" spans="1:11" ht="15" x14ac:dyDescent="0.35">
      <c r="A971" s="5" t="str">
        <f>Sheet1!A971:G971</f>
        <v>Providing and fixing 1st quality ceramic glazed floor tiles conforming to IS : 15622 (thickness to be specified by the manufacturer ) of approved make in all colours, shades except burgundy, bottle green, black of any size as approved by Engineer-in-Charge in skirting, risers of steps and dados over 12 mm thick bed of cement Mortar 1:3 (1 cement: 3 coarse sand) and jointing with grey cement slurry @ 3.3kg per sqm including pointing in white cement mixed with pigment of matching shade complete. (Code: 11.37A)</v>
      </c>
      <c r="B971" s="5"/>
      <c r="C971" s="5"/>
      <c r="D971" s="5"/>
      <c r="E971" s="5"/>
      <c r="F971" s="5"/>
      <c r="G971" s="5"/>
      <c r="H971" s="5"/>
      <c r="I971" s="5"/>
      <c r="J971" s="5"/>
      <c r="K971" s="6"/>
    </row>
    <row r="972" spans="1:11" ht="15" x14ac:dyDescent="0.35">
      <c r="A972" s="5" t="str">
        <f>Sheet1!A972:G972</f>
        <v>Providing and fixing glazed screen printed border tile 75mm wide having thickness 5mm, of approved quality &amp; make, in all shades, design and prints, in dado, over 12mm thick bed of cement mortar 1:3 (1 Cement : 3 Coarse sand) and jointing with grey cement slurry @ 3.3 kg/sqm including pointing with white cement mixed with pigment of matching shade, all complete as approved by Engineer - in - Charge (Code: 11.46A)</v>
      </c>
      <c r="B972" s="5"/>
      <c r="C972" s="5"/>
      <c r="D972" s="5"/>
      <c r="E972" s="5"/>
      <c r="F972" s="5"/>
      <c r="G972" s="5"/>
      <c r="H972" s="5"/>
      <c r="I972" s="5"/>
      <c r="J972" s="5"/>
      <c r="K972" s="6"/>
    </row>
    <row r="973" spans="1:11" ht="15" x14ac:dyDescent="0.35">
      <c r="A973" s="5" t="str">
        <f>Sheet1!A973:G973</f>
        <v>Providing corrugate G.S. sheet roofing including vertical/ curved surface fixed with polymer coated J or L hooks, bolts and nuts 8 mm diameter with bitumen and G.I. limpet washers or with G.I. limpet washers filled with white lead, including a coat of approved steel primer and two coats of approved paint on overlapping of sheets complete ( up to any pitch in horizontal / vertical or curved surfaces), excluding the cost of purlins, rafters and trusses and including cutting to size and shape wherever required. 1.00 mm thick with zinc coating not less than 275 gm/m2 (Code: 12.1.1)</v>
      </c>
      <c r="B973" s="5"/>
      <c r="C973" s="5"/>
      <c r="D973" s="5"/>
      <c r="E973" s="5"/>
      <c r="F973" s="5"/>
      <c r="G973" s="5"/>
      <c r="H973" s="5"/>
      <c r="I973" s="5"/>
      <c r="J973" s="5"/>
      <c r="K973" s="6"/>
    </row>
    <row r="974" spans="1:11" ht="15" x14ac:dyDescent="0.35">
      <c r="A974" s="5" t="str">
        <f>Sheet1!A974:G974</f>
        <v>Providing corrugate G.S. sheet roofing including vertical/ curved surface fixed with polymer coated J or L hooks, bolts and nuts 8 mm diameter with bitumen and G.I. limpet washers or with G.I. limpet washers filled with white lead, including a coat of approved steel primer and two coats of approved paint on overlapping of sheets complete ( up to any pitch in horizontal / vertical or curved surfaces), excluding the cost of purlins, rafters and trusses and including cutting to size and shape wherever required. 0.80 mm thick with zinc coating less than 275 gm/m2 (Code: 12.1.2)</v>
      </c>
      <c r="B974" s="5"/>
      <c r="C974" s="5"/>
      <c r="D974" s="5"/>
      <c r="E974" s="5"/>
      <c r="F974" s="5"/>
      <c r="G974" s="5"/>
      <c r="H974" s="5"/>
      <c r="I974" s="5"/>
      <c r="J974" s="5"/>
      <c r="K974" s="6"/>
    </row>
    <row r="975" spans="1:11" ht="15" x14ac:dyDescent="0.35">
      <c r="A975" s="5" t="str">
        <f>Sheet1!A975:G975</f>
        <v>Providing corrugate G.S. sheet roofing including vertical/ curved surface fixed with polymer coated J or L hooks, bolts and nuts 8 mm diameter with bitumen and G.I. limpet washers or with G.I. limpet washers filled with white lead, including a coat of approved steel primer and two coats of approved paint on overlapping of sheets complete ( up to any pitch in horizontal / vertical or curved surfaces), excluding the cost of purlins, rafters and trusses and including cutting to size and shape wherever required. 0.63 mm thick with zinc coating not less than 275 gm/m2 (Code: 12.1.3)</v>
      </c>
      <c r="B975" s="5"/>
      <c r="C975" s="5"/>
      <c r="D975" s="5"/>
      <c r="E975" s="5"/>
      <c r="F975" s="5"/>
      <c r="G975" s="5"/>
      <c r="H975" s="5"/>
      <c r="I975" s="5"/>
      <c r="J975" s="5"/>
      <c r="K975" s="6"/>
    </row>
    <row r="976" spans="1:11" ht="15" x14ac:dyDescent="0.35">
      <c r="A976" s="5" t="str">
        <f>Sheet1!A976:G976</f>
        <v>Extra for straight cutting in C.G.S. sheet roofing for making opening of area exceeding 40 sq decimeter for chimney stacks, skylight etc. 1.00 mm thick (Code: 12.2.1)</v>
      </c>
      <c r="B976" s="5"/>
      <c r="C976" s="5"/>
      <c r="D976" s="5"/>
      <c r="E976" s="5"/>
      <c r="F976" s="5"/>
      <c r="G976" s="5"/>
      <c r="H976" s="5"/>
      <c r="I976" s="5"/>
      <c r="J976" s="5"/>
      <c r="K976" s="6"/>
    </row>
    <row r="977" spans="1:11" ht="15" x14ac:dyDescent="0.35">
      <c r="A977" s="5" t="str">
        <f>Sheet1!A977:G977</f>
        <v>Extra for straight cutting in C.G.S. sheet roofing for making opening of area exceeding 40 sq decimeter for chimney stacks, skylight etc. 0.80 mm thick (Code: 12.2.2)</v>
      </c>
      <c r="B977" s="5"/>
      <c r="C977" s="5"/>
      <c r="D977" s="5"/>
      <c r="E977" s="5"/>
      <c r="F977" s="5"/>
      <c r="G977" s="5"/>
      <c r="H977" s="5"/>
      <c r="I977" s="5"/>
      <c r="J977" s="5"/>
      <c r="K977" s="6"/>
    </row>
    <row r="978" spans="1:11" ht="15" x14ac:dyDescent="0.35">
      <c r="A978" s="5" t="str">
        <f>Sheet1!A978:G978</f>
        <v>Extra for straight cutting in C.G.S. sheet roofing for making opening of area exceeding 40 sq decimeter for chimney stacks, skylight etc. 0.63 mm thick (Code: 12.2.3)</v>
      </c>
      <c r="B978" s="5"/>
      <c r="C978" s="5"/>
      <c r="D978" s="5"/>
      <c r="E978" s="5"/>
      <c r="F978" s="5"/>
      <c r="G978" s="5"/>
      <c r="H978" s="5"/>
      <c r="I978" s="5"/>
      <c r="J978" s="5"/>
      <c r="K978" s="6"/>
    </row>
    <row r="979" spans="1:11" ht="15" x14ac:dyDescent="0.35">
      <c r="A979" s="5" t="str">
        <f>Sheet1!A979:G979</f>
        <v>Extra for circular cutting in C.G.S. sheet roofing for making opening of area exceeding 40 square decimeter: 1.00 mm thick (Code: 12.3.1)</v>
      </c>
      <c r="B979" s="5"/>
      <c r="C979" s="5"/>
      <c r="D979" s="5"/>
      <c r="E979" s="5"/>
      <c r="F979" s="5"/>
      <c r="G979" s="5"/>
      <c r="H979" s="5"/>
      <c r="I979" s="5"/>
      <c r="J979" s="5"/>
      <c r="K979" s="6"/>
    </row>
    <row r="980" spans="1:11" ht="15" x14ac:dyDescent="0.35">
      <c r="A980" s="5" t="str">
        <f>Sheet1!A980:G980</f>
        <v>Extra for circular cutting in C.G.S. sheet roofing for making opening of area exceeding 40 square decimeter: 0.80 mm thick (Code: 12.3.2)</v>
      </c>
      <c r="B980" s="5"/>
      <c r="C980" s="5"/>
      <c r="D980" s="5"/>
      <c r="E980" s="5"/>
      <c r="F980" s="5"/>
      <c r="G980" s="5"/>
      <c r="H980" s="5"/>
      <c r="I980" s="5"/>
      <c r="J980" s="5"/>
      <c r="K980" s="6"/>
    </row>
    <row r="981" spans="1:11" ht="15" x14ac:dyDescent="0.35">
      <c r="A981" s="5" t="str">
        <f>Sheet1!A981:G981</f>
        <v>Extra for circular cutting in C.G.S. sheet roofing for making opening of area exceeding 40 square decimeter: 0.63 mm thick (Code: 12.3.3)</v>
      </c>
      <c r="B981" s="5"/>
      <c r="C981" s="5"/>
      <c r="D981" s="5"/>
      <c r="E981" s="5"/>
      <c r="F981" s="5"/>
      <c r="G981" s="5"/>
      <c r="H981" s="5"/>
      <c r="I981" s="5"/>
      <c r="J981" s="5"/>
      <c r="K981" s="6"/>
    </row>
    <row r="982" spans="1:11" ht="15" x14ac:dyDescent="0.35">
      <c r="A982" s="5" t="str">
        <f>Sheet1!A982:G982</f>
        <v>Providing ridges or hips width 60 cm overall width plain G.S. sheet fixed with polymer coated J or L hooks, bolts and nuts 8 mm dia G.I. limpet and bitumen washers complete. 0.80 mm thick with zinc coating not less than 275 gm/m2 (Code: 12.4.1)</v>
      </c>
      <c r="B982" s="5"/>
      <c r="C982" s="5"/>
      <c r="D982" s="5"/>
      <c r="E982" s="5"/>
      <c r="F982" s="5"/>
      <c r="G982" s="5"/>
      <c r="H982" s="5"/>
      <c r="I982" s="5"/>
      <c r="J982" s="5"/>
      <c r="K982" s="6"/>
    </row>
    <row r="983" spans="1:11" ht="15" x14ac:dyDescent="0.35">
      <c r="A983" s="5" t="str">
        <f>Sheet1!A983:G983</f>
        <v>Providing ridges or hips width 60 cm overall width plain G.S. sheet fixed with polymer coated J or L hooks, bolts and nuts 8 mm dia G.I. limpet and bitumen washers complete. 0.63 mm thick with zinc coating not less than 275 gm/m2 (Code: 12.4.2)</v>
      </c>
      <c r="B983" s="5"/>
      <c r="C983" s="5"/>
      <c r="D983" s="5"/>
      <c r="E983" s="5"/>
      <c r="F983" s="5"/>
      <c r="G983" s="5"/>
      <c r="H983" s="5"/>
      <c r="I983" s="5"/>
      <c r="J983" s="5"/>
      <c r="K983" s="6"/>
    </row>
    <row r="984" spans="1:11" ht="15" x14ac:dyDescent="0.35">
      <c r="A984" s="5" t="str">
        <f>Sheet1!A984:G984</f>
        <v>Providing valleys of 90 cm wide overall in plain G.S. sheet fixed with polymer coated J or L hooks, bolts and nuts 8 mm dia G.I. limper and bitumen washers complete: 1.60 mm thick with zinc coating not less than 350 gm/ m2 (Code: 12.5.1)</v>
      </c>
      <c r="B984" s="5"/>
      <c r="C984" s="5"/>
      <c r="D984" s="5"/>
      <c r="E984" s="5"/>
      <c r="F984" s="5"/>
      <c r="G984" s="5"/>
      <c r="H984" s="5"/>
      <c r="I984" s="5"/>
      <c r="J984" s="5"/>
      <c r="K984" s="6"/>
    </row>
    <row r="985" spans="1:11" ht="15" x14ac:dyDescent="0.35">
      <c r="A985" s="5" t="str">
        <f>Sheet1!A985:G985</f>
        <v>Providing and fixing of 40 cm overall width plain G.S. Sheet fixed with polymer coated J or L hooks, bolts and nuts, G.I. limpet and bitumen washer complete, bent to shape and fixed in wall with cement mortar 1:3 ( 1 cement : 3 coarse sand). 1.00 mm thick with zinc coating not less than 275 gm/ m2 (Code: 12.6.1)</v>
      </c>
      <c r="B985" s="5"/>
      <c r="C985" s="5"/>
      <c r="D985" s="5"/>
      <c r="E985" s="5"/>
      <c r="F985" s="5"/>
      <c r="G985" s="5"/>
      <c r="H985" s="5"/>
      <c r="I985" s="5"/>
      <c r="J985" s="5"/>
      <c r="K985" s="6"/>
    </row>
    <row r="986" spans="1:11" ht="15" x14ac:dyDescent="0.35">
      <c r="A986" s="5" t="str">
        <f>Sheet1!A986:G986</f>
        <v>Providing and fixing 15cm wide, 45 cm overall semi circular plain G.S. sheet gutter with iron brackets 40x3 mm size, bolts, nuts and washers etc., including making necessary connections with rain water pipes complete. 0.80 mm thick with zinc coating not less than 275 gm/m2 (Code: 12.7.1)</v>
      </c>
      <c r="B986" s="5"/>
      <c r="C986" s="5"/>
      <c r="D986" s="5"/>
      <c r="E986" s="5"/>
      <c r="F986" s="5"/>
      <c r="G986" s="5"/>
      <c r="H986" s="5"/>
      <c r="I986" s="5"/>
      <c r="J986" s="5"/>
      <c r="K986" s="6"/>
    </row>
    <row r="987" spans="1:11" ht="15" x14ac:dyDescent="0.35">
      <c r="A987" s="5" t="str">
        <f>Sheet1!A987:G987</f>
        <v>Providing and fixing 15cm wide, 45 cm overall semi circular plain G.S. sheet gutter with iron brackets 40x3 mm size, bolts, nuts and washers etc., including making necessary connections with rain water pipes complete. 0.63 mm thick with zinc coating not less than 275 gm/ m2 (Code: 12.7.2)</v>
      </c>
      <c r="B987" s="5"/>
      <c r="C987" s="5"/>
      <c r="D987" s="5"/>
      <c r="E987" s="5"/>
      <c r="F987" s="5"/>
      <c r="G987" s="5"/>
      <c r="H987" s="5"/>
      <c r="I987" s="5"/>
      <c r="J987" s="5"/>
      <c r="K987" s="6"/>
    </row>
    <row r="988" spans="1:11" ht="15" x14ac:dyDescent="0.35">
      <c r="A988" s="5" t="str">
        <f>Sheet1!A988:G988</f>
        <v>Providing non- asbestos high impact Polypropylene reinforced cement 6 mm thick corrugated sheets (as per IS: 14871) roofing up to any pitch and fixing with polymer coated J or L hooks, bolts and nuts, 8 mm dia G.I. plain and bitumen washers or with self drilling fastener and EPDM washers etc. complete (excluding the cost of purlins, rafter and trusses), including cutting sheets to size and shape wherever required. (Code: 12.8)</v>
      </c>
      <c r="B988" s="5"/>
      <c r="C988" s="5"/>
      <c r="D988" s="5"/>
      <c r="E988" s="5"/>
      <c r="F988" s="5"/>
      <c r="G988" s="5"/>
      <c r="H988" s="5"/>
      <c r="I988" s="5"/>
      <c r="J988" s="5"/>
      <c r="K988" s="6"/>
    </row>
    <row r="989" spans="1:11" ht="15" x14ac:dyDescent="0.35">
      <c r="A989" s="5" t="str">
        <f>Sheet1!A989:G989</f>
        <v>Extra for straight cutting in no - asbestos polypropylene reinforced cement corrugate, semi-corrugated 6 mm thick sheet roofing for making openings of area exceeding 40 square decimeter for chimney stacks, skylights etc. (Code: 12.9)</v>
      </c>
      <c r="B989" s="5"/>
      <c r="C989" s="5"/>
      <c r="D989" s="5"/>
      <c r="E989" s="5"/>
      <c r="F989" s="5"/>
      <c r="G989" s="5"/>
      <c r="H989" s="5"/>
      <c r="I989" s="5"/>
      <c r="J989" s="5"/>
      <c r="K989" s="6"/>
    </row>
    <row r="990" spans="1:11" ht="15" x14ac:dyDescent="0.35">
      <c r="A990" s="5" t="str">
        <f>Sheet1!A990:G990</f>
        <v>Extra for circular cutting in non- asbestos polypropylene reinforced cement corrugate / semi- corrugated 6 mm thick sheet roofing for making openings of area exceeding 40 square decimeter. (Code: 12.1)</v>
      </c>
      <c r="B990" s="5"/>
      <c r="C990" s="5"/>
      <c r="D990" s="5"/>
      <c r="E990" s="5"/>
      <c r="F990" s="5"/>
      <c r="G990" s="5"/>
      <c r="H990" s="5"/>
      <c r="I990" s="5"/>
      <c r="J990" s="5"/>
      <c r="K990" s="6"/>
    </row>
    <row r="991" spans="1:11" ht="15" x14ac:dyDescent="0.35">
      <c r="A991" s="5" t="str">
        <f>Sheet1!A991:G991</f>
        <v>Extra providing and fixing wind ties of 40x6 mm flat iron section. (Code: 12.11)</v>
      </c>
      <c r="B991" s="5"/>
      <c r="C991" s="5"/>
      <c r="D991" s="5"/>
      <c r="E991" s="5"/>
      <c r="F991" s="5"/>
      <c r="G991" s="5"/>
      <c r="H991" s="5"/>
      <c r="I991" s="5"/>
      <c r="J991" s="5"/>
      <c r="K991" s="6"/>
    </row>
    <row r="992" spans="1:11" ht="15" x14ac:dyDescent="0.35">
      <c r="A992" s="5" t="str">
        <f>Sheet1!A992:G992</f>
        <v>Providing and fixing ridges and hips in non-asbestos fibre cement high impact polypropylene reinforced roofing with suitable fixing accessories or self drilling fastener and EPDM washer etc. complete. Corrugated serrated adjustable ridges (Code: 12.12.1)</v>
      </c>
      <c r="B992" s="5"/>
      <c r="C992" s="5"/>
      <c r="D992" s="5"/>
      <c r="E992" s="5"/>
      <c r="F992" s="5"/>
      <c r="G992" s="5"/>
      <c r="H992" s="5"/>
      <c r="I992" s="5"/>
      <c r="J992" s="5"/>
      <c r="K992" s="6"/>
    </row>
    <row r="993" spans="1:11" ht="15" x14ac:dyDescent="0.35">
      <c r="A993" s="5" t="str">
        <f>Sheet1!A993:G993</f>
        <v>Providing and fixing ridges and hips in non-asbestos fibre cement high impact polypropylene reinforced roofing with suitable fixing accessories or self drilling fastener and EPDM washer etc. complete. Plain wing adjustable ridges (Code: 12.12.2)</v>
      </c>
      <c r="B993" s="5"/>
      <c r="C993" s="5"/>
      <c r="D993" s="5"/>
      <c r="E993" s="5"/>
      <c r="F993" s="5"/>
      <c r="G993" s="5"/>
      <c r="H993" s="5"/>
      <c r="I993" s="5"/>
      <c r="J993" s="5"/>
      <c r="K993" s="6"/>
    </row>
    <row r="994" spans="1:11" ht="15" x14ac:dyDescent="0.35">
      <c r="A994" s="5" t="str">
        <f>Sheet1!A994:G994</f>
        <v>Providing and fixing ridges and hips in non-asbestos fibre cement high impact polypropylene reinforced roofing with suitable fixing accessories or self drilling fastener and EPDM washer etc. complete. Close fitting adjustable ridges (Code: 12.12.3)</v>
      </c>
      <c r="B994" s="5"/>
      <c r="C994" s="5"/>
      <c r="D994" s="5"/>
      <c r="E994" s="5"/>
      <c r="F994" s="5"/>
      <c r="G994" s="5"/>
      <c r="H994" s="5"/>
      <c r="I994" s="5"/>
      <c r="J994" s="5"/>
      <c r="K994" s="6"/>
    </row>
    <row r="995" spans="1:11" ht="15" x14ac:dyDescent="0.35">
      <c r="A995" s="5" t="str">
        <f>Sheet1!A995:G995</f>
        <v>Providing and fixing ridges and hips in non-asbestos fibre cement high impact polypropylene reinforced roofing with suitable fixing accessories or self drilling fastener and EPDM washer etc. complete. Unserrated adjustable hips (Code: 12.12.4)</v>
      </c>
      <c r="B995" s="5"/>
      <c r="C995" s="5"/>
      <c r="D995" s="5"/>
      <c r="E995" s="5"/>
      <c r="F995" s="5"/>
      <c r="G995" s="5"/>
      <c r="H995" s="5"/>
      <c r="I995" s="5"/>
      <c r="J995" s="5"/>
      <c r="K995" s="6"/>
    </row>
    <row r="996" spans="1:11" ht="15" x14ac:dyDescent="0.35">
      <c r="A996" s="5" t="str">
        <f>Sheet1!A996:G996</f>
        <v>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Corrugated apron pieces (Code: 12.13.1)</v>
      </c>
      <c r="B996" s="5"/>
      <c r="C996" s="5"/>
      <c r="D996" s="5"/>
      <c r="E996" s="5"/>
      <c r="F996" s="5"/>
      <c r="G996" s="5"/>
      <c r="H996" s="5"/>
      <c r="I996" s="5"/>
      <c r="J996" s="5"/>
      <c r="K996" s="6"/>
    </row>
    <row r="997" spans="1:11" ht="15" x14ac:dyDescent="0.35">
      <c r="A997" s="5" t="str">
        <f>Sheet1!A997:G997</f>
        <v>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Eave's filler pieces (Code: 12.13.2)</v>
      </c>
      <c r="B997" s="5"/>
      <c r="C997" s="5"/>
      <c r="D997" s="5"/>
      <c r="E997" s="5"/>
      <c r="F997" s="5"/>
      <c r="G997" s="5"/>
      <c r="H997" s="5"/>
      <c r="I997" s="5"/>
      <c r="J997" s="5"/>
      <c r="K997" s="6"/>
    </row>
    <row r="998" spans="1:11" ht="15" x14ac:dyDescent="0.35">
      <c r="A998" s="5" t="str">
        <f>Sheet1!A998:G998</f>
        <v>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North light curves (Code: 12.13.3)</v>
      </c>
      <c r="B998" s="5"/>
      <c r="C998" s="5"/>
      <c r="D998" s="5"/>
      <c r="E998" s="5"/>
      <c r="F998" s="5"/>
      <c r="G998" s="5"/>
      <c r="H998" s="5"/>
      <c r="I998" s="5"/>
      <c r="J998" s="5"/>
      <c r="K998" s="6"/>
    </row>
    <row r="999" spans="1:11" ht="15" x14ac:dyDescent="0.35">
      <c r="A999" s="5" t="str">
        <f>Sheet1!A999:G999</f>
        <v>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Ventilator curves (Code: 12.13.4)</v>
      </c>
      <c r="B999" s="5"/>
      <c r="C999" s="5"/>
      <c r="D999" s="5"/>
      <c r="E999" s="5"/>
      <c r="F999" s="5"/>
      <c r="G999" s="5"/>
      <c r="H999" s="5"/>
      <c r="I999" s="5"/>
      <c r="J999" s="5"/>
      <c r="K999" s="6"/>
    </row>
    <row r="1000" spans="1:11" ht="15" x14ac:dyDescent="0.35">
      <c r="A1000" s="5" t="str">
        <f>Sheet1!A1000:G1000</f>
        <v>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Barge boards (Code: 12.13.5)</v>
      </c>
      <c r="B1000" s="5"/>
      <c r="C1000" s="5"/>
      <c r="D1000" s="5"/>
      <c r="E1000" s="5"/>
      <c r="F1000" s="5"/>
      <c r="G1000" s="5"/>
      <c r="H1000" s="5"/>
      <c r="I1000" s="5"/>
      <c r="J1000" s="5"/>
      <c r="K1000" s="6"/>
    </row>
    <row r="1001" spans="1:11" ht="15" x14ac:dyDescent="0.35">
      <c r="A1001" s="5" t="str">
        <f>Sheet1!A1001:G1001</f>
        <v>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Ridge finials (Code: 12.13.6)</v>
      </c>
      <c r="B1001" s="5"/>
      <c r="C1001" s="5"/>
      <c r="D1001" s="5"/>
      <c r="E1001" s="5"/>
      <c r="F1001" s="5"/>
      <c r="G1001" s="5"/>
      <c r="H1001" s="8"/>
      <c r="I1001" s="5"/>
      <c r="J1001" s="8"/>
      <c r="K1001" s="8"/>
    </row>
    <row r="1002" spans="1:11" ht="15" x14ac:dyDescent="0.35">
      <c r="A1002" s="5" t="str">
        <f>Sheet1!A1002:G1002</f>
        <v>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Special north light curves (Code: 12.13.7)</v>
      </c>
      <c r="B1002" s="5"/>
      <c r="C1002" s="5"/>
      <c r="D1002" s="5"/>
      <c r="E1002" s="5"/>
      <c r="F1002" s="5"/>
      <c r="G1002" s="5"/>
      <c r="H1002" s="8"/>
      <c r="I1002" s="5"/>
      <c r="J1002" s="8"/>
      <c r="K1002" s="8"/>
    </row>
    <row r="1003" spans="1:11" ht="15" x14ac:dyDescent="0.35">
      <c r="A1003" s="5" t="str">
        <f>Sheet1!A1003:G1003</f>
        <v>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S type louvers (Code: 12.13.8)</v>
      </c>
      <c r="B1003" s="5"/>
      <c r="C1003" s="5"/>
      <c r="D1003" s="5"/>
      <c r="E1003" s="5"/>
      <c r="F1003" s="5"/>
      <c r="G1003" s="5"/>
      <c r="H1003" s="8"/>
      <c r="I1003" s="5"/>
      <c r="J1003" s="8"/>
      <c r="K1003" s="8"/>
    </row>
    <row r="1004" spans="1:11" ht="15" x14ac:dyDescent="0.35">
      <c r="A1004" s="5" t="str">
        <f>Sheet1!A1004:G1004</f>
        <v>Providing flat iron brackets 50x3 mm size with necessary bolts, nuts and washers etc. for fixing asbestos cement / G.S. sheet gutters with purlins. (Code: 12.14)</v>
      </c>
      <c r="B1004" s="5"/>
      <c r="C1004" s="5"/>
      <c r="D1004" s="5"/>
      <c r="E1004" s="5"/>
      <c r="F1004" s="5"/>
      <c r="G1004" s="5"/>
      <c r="H1004" s="8"/>
      <c r="I1004" s="5"/>
      <c r="J1004" s="8"/>
      <c r="K1004" s="8"/>
    </row>
    <row r="1005" spans="1:11" ht="15" x14ac:dyDescent="0.35">
      <c r="A1005" s="5" t="str">
        <f>Sheet1!A1005:G1005</f>
        <v>10 cm thick (average) mud phaska of damped brick earth on roofs laid to slope consolidated and plastered with 25 mm thick mud mortar mixed with bhusa @ 35kg per cum of earth and gobri leaping with mix 1:1 ( 1 clay : 1 cow dung) and covered with flat tile bricks, grouted with cement mortar 1:3 ( 1 cement : 3 fine sand) mixed with 2% of integral water proofing compound by weight of cement and finished neat: With common burnt clay F.P.S. (non modular ) brick tile of class designation 10 (Code: 12.16.1)</v>
      </c>
      <c r="B1005" s="5"/>
      <c r="C1005" s="5"/>
      <c r="D1005" s="5"/>
      <c r="E1005" s="5"/>
      <c r="F1005" s="5"/>
      <c r="G1005" s="5"/>
      <c r="H1005" s="8"/>
      <c r="I1005" s="5"/>
      <c r="J1005" s="8"/>
      <c r="K1005" s="8"/>
    </row>
    <row r="1006" spans="1:11" ht="15" x14ac:dyDescent="0.35">
      <c r="A1006" s="5" t="str">
        <f>Sheet1!A1006:G1006</f>
        <v>10 cm thick (average) mud phaska of damped brick earth on roofs laid to slope consolidated and plastered with 25 mm thick mud mortar with bhusha @ 35 kg per cum of earth and gobri leaping with mix 1:1 ( 1 clay : 1 cow-dung) and covered with machine moulded tile bricks, grouted with cement mortar 1:3 9 1 cement : 3 fine sand) mixed with 2% of integral water proofing compound by weight of cement and finished neat. With machine moulded common burnt clay F.P.S.(non modular) brick tiles of class designation - 12.50, conforming to IS -2690. (Code: 12.17.1)</v>
      </c>
      <c r="B1006" s="5"/>
      <c r="C1006" s="5"/>
      <c r="D1006" s="5"/>
      <c r="E1006" s="5"/>
      <c r="F1006" s="5"/>
      <c r="G1006" s="5"/>
      <c r="H1006" s="8"/>
      <c r="I1006" s="5"/>
      <c r="J1006" s="8"/>
      <c r="K1006" s="8"/>
    </row>
    <row r="1007" spans="1:11" ht="15" x14ac:dyDescent="0.35">
      <c r="A1007" s="5" t="str">
        <f>Sheet1!A1007:G1007</f>
        <v>Extra for every additional 1 cm thickness of mud phaska. (Code: 12.18)</v>
      </c>
      <c r="B1007" s="5"/>
      <c r="C1007" s="5"/>
      <c r="D1007" s="5"/>
      <c r="E1007" s="5"/>
      <c r="F1007" s="5"/>
      <c r="G1007" s="5"/>
      <c r="H1007" s="8"/>
      <c r="I1007" s="5"/>
      <c r="J1007" s="8"/>
      <c r="K1007" s="8"/>
    </row>
    <row r="1008" spans="1:11" ht="15" x14ac:dyDescent="0.35">
      <c r="A1008" s="5" t="str">
        <f>Sheet1!A1008:G1008</f>
        <v>Providing and laying brick tiles over mumty roofs grouted with cement mortar 1:3 ( 1 cement : 3 fine sand) mixed with 2% of integral water proofing compound by weight of cement, over 12 mm layer of cement mortar 1:3 ( 1 cement : 3 fine sand) and finished neat: With common burnt clay F.P.S. ( non modular) brick tiles class designation 10 (Code: 12.19.1)</v>
      </c>
      <c r="B1008" s="5"/>
      <c r="C1008" s="5"/>
      <c r="D1008" s="5"/>
      <c r="E1008" s="5"/>
      <c r="F1008" s="5"/>
      <c r="G1008" s="5"/>
      <c r="H1008" s="8"/>
      <c r="I1008" s="5"/>
      <c r="J1008" s="8"/>
      <c r="K1008" s="8"/>
    </row>
    <row r="1009" spans="1:11" ht="15" x14ac:dyDescent="0.35">
      <c r="A1009" s="5" t="str">
        <f>Sheet1!A1009:G1009</f>
        <v>Providing and laying pressed clay tiles ( as per approved pattern 20 mm nominal thickness of approved size) on roofs jointed with cement mortar 1:4 ( 1 cement : 4 coarse sand mixed with 2% integral water proofing compound, laid over a bed of 20 mm thick cement mortar 1:4 ( 1 cement : 4 coarse sand) and finished neat complete (Code: 12.2)</v>
      </c>
      <c r="B1009" s="5"/>
      <c r="C1009" s="5"/>
      <c r="D1009" s="5"/>
      <c r="E1009" s="5"/>
      <c r="F1009" s="5"/>
      <c r="G1009" s="5"/>
      <c r="H1009" s="8"/>
      <c r="I1009" s="5"/>
      <c r="J1009" s="8"/>
      <c r="K1009" s="8"/>
    </row>
    <row r="1010" spans="1:11" ht="15" x14ac:dyDescent="0.35">
      <c r="A1010" s="5" t="str">
        <f>Sheet1!A1010:G1010</f>
        <v>Providing gola 75x75 mm in cement concrete 1:2:4 ( 1 cement : 2 coarse sand: 4 stone aggregate 10 mm and down gauge) including finishing with cement mortar 1:3 ( 1 cement : 3 fine sand) as per standard design: In 75x75 mm deep chase (Code: 12.21.1)</v>
      </c>
      <c r="B1010" s="5"/>
      <c r="C1010" s="5"/>
      <c r="D1010" s="5"/>
      <c r="E1010" s="5"/>
      <c r="F1010" s="5"/>
      <c r="G1010" s="5"/>
      <c r="H1010" s="8"/>
      <c r="I1010" s="5"/>
      <c r="J1010" s="8"/>
      <c r="K1010" s="8"/>
    </row>
    <row r="1011" spans="1:11" ht="15" x14ac:dyDescent="0.35">
      <c r="A1011" s="5" t="str">
        <f>Sheet1!A1011:G1011</f>
        <v>Making Khurras 45x45 with average minimum thickness of 5 cm cement concrete 1:2:4 ( 1 cement : 2 coarse sand: 4 graded stone aggregate of 20 mm nominal size) over P.V.C. sheet 1 mx1 mx400 micron, finished with 12 mm cement plaster 1:3 ( 1 cement : 3 coarse sand) and a coat of near cement, rounding the edges, making and finishing the outlet complete. (Code: 12.22)</v>
      </c>
      <c r="B1011" s="5"/>
      <c r="C1011" s="5"/>
      <c r="D1011" s="5"/>
      <c r="E1011" s="5"/>
      <c r="F1011" s="5"/>
      <c r="G1011" s="5"/>
      <c r="H1011" s="8"/>
      <c r="I1011" s="5"/>
      <c r="J1011" s="8"/>
      <c r="K1011" s="8"/>
    </row>
    <row r="1012" spans="1:11" ht="15" x14ac:dyDescent="0.35">
      <c r="A1012" s="5" t="str">
        <f>Sheet1!A1012:G1012</f>
        <v>Providing sand stone slab for roofing and laying them in cement mortar 1:4 ( 1 cement : 4 coarse sand) over wooden karries or RCC battens or structural steel sections ( Karries or battens or structural steel sections to be paid separately), including pointing the ceiling joints with cement mortar 1:3 ( 1 cement : 3 fine sand ) complete: Red sand stone salb 40 to 50 mm thick (Code: 12.23.1.1)</v>
      </c>
      <c r="B1012" s="5"/>
      <c r="C1012" s="5"/>
      <c r="D1012" s="5"/>
      <c r="E1012" s="5"/>
      <c r="F1012" s="5"/>
      <c r="G1012" s="5"/>
      <c r="H1012" s="8"/>
      <c r="I1012" s="5"/>
      <c r="J1012" s="8"/>
      <c r="K1012" s="8"/>
    </row>
    <row r="1013" spans="1:11" ht="15" x14ac:dyDescent="0.35">
      <c r="A1013" s="5" t="str">
        <f>Sheet1!A1013:G1013</f>
        <v>Providing sand stone slab for roofing and laying them in cement mortar 1:4 ( 1 cement : 4 coarse sand) over wooden karries or RCC battens or structural steel sections ( Karries or battens or structural steel sections to be paid separately), including pointing the ceiling joints with cement mortar 1:3 ( 1 cement : 3 fine sand ) complete: White sand stone slab 40 to 50 mm thick (Code: 12.23.2.1)</v>
      </c>
      <c r="B1013" s="5"/>
      <c r="C1013" s="5"/>
      <c r="D1013" s="5"/>
      <c r="E1013" s="5"/>
      <c r="F1013" s="5"/>
      <c r="G1013" s="5"/>
      <c r="H1013" s="8"/>
      <c r="I1013" s="5"/>
      <c r="J1013" s="8"/>
      <c r="K1013" s="8"/>
    </row>
    <row r="1014" spans="1:11" ht="15" x14ac:dyDescent="0.35">
      <c r="A1014" s="5" t="str">
        <f>Sheet1!A1014:G1014</f>
        <v>Providing and fixing insulating board ceiling of approved quality with necessary nails etc. complete (frame work to be paid separately): Natural colour insulating board 12 mm thick (Code: 12.24.1.1)</v>
      </c>
      <c r="B1014" s="5"/>
      <c r="C1014" s="5"/>
      <c r="D1014" s="5"/>
      <c r="E1014" s="5"/>
      <c r="F1014" s="5"/>
      <c r="G1014" s="5"/>
      <c r="H1014" s="8"/>
      <c r="I1014" s="5"/>
      <c r="J1014" s="8"/>
      <c r="K1014" s="8"/>
    </row>
    <row r="1015" spans="1:11" ht="15" x14ac:dyDescent="0.35">
      <c r="A1015" s="5" t="str">
        <f>Sheet1!A1015:G1015</f>
        <v>Providing and fixing insulating board ceiling of approved quality with necessary nails etc. complete (frame work to be paid separately): White face insulating board 12 mm thick (Code: 12.24.2.1)</v>
      </c>
      <c r="B1015" s="5"/>
      <c r="C1015" s="5"/>
      <c r="D1015" s="5"/>
      <c r="E1015" s="5"/>
      <c r="F1015" s="5"/>
      <c r="G1015" s="5"/>
      <c r="H1015" s="8"/>
      <c r="I1015" s="5"/>
      <c r="J1015" s="8"/>
      <c r="K1015" s="8"/>
    </row>
    <row r="1016" spans="1:11" ht="15" x14ac:dyDescent="0.35">
      <c r="A1016" s="5" t="str">
        <f>Sheet1!A1016:G1016</f>
        <v>Providing and fixing insulating board ceiling of approved quality with necessary nails etc. complete (frame work to be paid separately): Flame retardant face insulating board 12 mm thick (Code: 12.24.3.1)</v>
      </c>
      <c r="B1016" s="5"/>
      <c r="C1016" s="5"/>
      <c r="D1016" s="5"/>
      <c r="E1016" s="5"/>
      <c r="F1016" s="5"/>
      <c r="G1016" s="5"/>
      <c r="H1016" s="8"/>
      <c r="I1016" s="5"/>
      <c r="J1016" s="8"/>
      <c r="K1016" s="8"/>
    </row>
    <row r="1017" spans="1:11" ht="15" x14ac:dyDescent="0.35">
      <c r="A1017" s="5" t="str">
        <f>Sheet1!A1017:G1017</f>
        <v>Providing and fixing flat pressed 3 layer medium density particle board or graded particle board (Grade I) IS: 3087 marked, in ceiling with necessary nails etc. complete ( frame work to be paid separately): 12 mm thick (Code: 12.25.1)</v>
      </c>
      <c r="B1017" s="5"/>
      <c r="C1017" s="5"/>
      <c r="D1017" s="5"/>
      <c r="E1017" s="5"/>
      <c r="F1017" s="5"/>
      <c r="G1017" s="5"/>
      <c r="H1017" s="8"/>
      <c r="I1017" s="5"/>
      <c r="J1017" s="8"/>
      <c r="K1017" s="8"/>
    </row>
    <row r="1018" spans="1:11" ht="15" x14ac:dyDescent="0.35">
      <c r="A1018" s="5" t="str">
        <f>Sheet1!A1018:G1018</f>
        <v>Providing and fixing plain Multipurpose Cement board (High Pressure steam cured) as per IS : 14862, with suitable screws for fibre cement board in ceiling etc. complete (frame work to be paid separately) : 6 mm thick cement board (Code: 12.26.1)</v>
      </c>
      <c r="B1018" s="5"/>
      <c r="C1018" s="5"/>
      <c r="D1018" s="5"/>
      <c r="E1018" s="5"/>
      <c r="F1018" s="5"/>
      <c r="G1018" s="5"/>
      <c r="H1018" s="8"/>
      <c r="I1018" s="5"/>
      <c r="J1018" s="8"/>
      <c r="K1018" s="8"/>
    </row>
    <row r="1019" spans="1:11" ht="15" x14ac:dyDescent="0.35">
      <c r="A1019" s="5" t="str">
        <f>Sheet1!A1019:G1019</f>
        <v>Providing and fixing plain Multipurpose Cement board (High Pressure steam cured) as per IS : 14862, with suitable screws for fibre cement board in ceiling etc. complete (frame work to be paid separately) : 6 mm thick Cement bonded wood particle board as per IS:14276 (Code: 12.26.2)</v>
      </c>
      <c r="B1019" s="5"/>
      <c r="C1019" s="5"/>
      <c r="D1019" s="5"/>
      <c r="E1019" s="5"/>
      <c r="F1019" s="5"/>
      <c r="G1019" s="5"/>
      <c r="H1019" s="8"/>
      <c r="I1019" s="5"/>
      <c r="J1019" s="8"/>
      <c r="K1019" s="8"/>
    </row>
    <row r="1020" spans="1:11" ht="15" x14ac:dyDescent="0.35">
      <c r="A1020" s="5" t="str">
        <f>Sheet1!A1020:G1020</f>
        <v>Extra for Circular cutting including wastages in ceiling with: 2nd class teak wood planks 20 mm thick (Code: 12.27.1)</v>
      </c>
      <c r="B1020" s="5"/>
      <c r="C1020" s="5"/>
      <c r="D1020" s="5"/>
      <c r="E1020" s="5"/>
      <c r="F1020" s="5"/>
      <c r="G1020" s="5"/>
      <c r="H1020" s="8"/>
      <c r="I1020" s="5"/>
      <c r="J1020" s="8"/>
      <c r="K1020" s="8"/>
    </row>
    <row r="1021" spans="1:11" ht="15" x14ac:dyDescent="0.35">
      <c r="A1021" s="5" t="str">
        <f>Sheet1!A1021:G1021</f>
        <v>Extra for Circular cutting including wastages in ceiling with: Natural colour insulating board 12 mm thick (Code: 12.27.2.1)</v>
      </c>
      <c r="B1021" s="5"/>
      <c r="C1021" s="5"/>
      <c r="D1021" s="5"/>
      <c r="E1021" s="5"/>
      <c r="F1021" s="5"/>
      <c r="G1021" s="5"/>
      <c r="H1021" s="8"/>
      <c r="I1021" s="5"/>
      <c r="J1021" s="8"/>
      <c r="K1021" s="8"/>
    </row>
    <row r="1022" spans="1:11" ht="15" x14ac:dyDescent="0.35">
      <c r="A1022" s="5" t="str">
        <f>Sheet1!A1022:G1022</f>
        <v>Extra for Circular cutting including wastages in ceiling with: White face insulating board 12 mm thick (Code: 12.27.3.1)</v>
      </c>
      <c r="B1022" s="5"/>
      <c r="C1022" s="5"/>
      <c r="D1022" s="5"/>
      <c r="E1022" s="5"/>
      <c r="F1022" s="5"/>
      <c r="G1022" s="5"/>
      <c r="H1022" s="8"/>
      <c r="I1022" s="5"/>
      <c r="J1022" s="8"/>
      <c r="K1022" s="8"/>
    </row>
    <row r="1023" spans="1:11" ht="15" x14ac:dyDescent="0.35">
      <c r="A1023" s="5" t="str">
        <f>Sheet1!A1023:G1023</f>
        <v>Extra for Circular cutting including wastages in ceiling with: Flame retardant face insulating board 12 mm thick (Code: 12.27.4.1)</v>
      </c>
      <c r="B1023" s="5"/>
      <c r="C1023" s="5"/>
      <c r="D1023" s="5"/>
      <c r="E1023" s="5"/>
      <c r="F1023" s="5"/>
      <c r="G1023" s="5"/>
      <c r="H1023" s="8"/>
      <c r="I1023" s="5"/>
      <c r="J1023" s="8"/>
      <c r="K1023" s="8"/>
    </row>
    <row r="1024" spans="1:11" ht="15" x14ac:dyDescent="0.35">
      <c r="A1024" s="5" t="str">
        <f>Sheet1!A1024:G1024</f>
        <v>Extra for Circular cutting including wastages in ceiling with: Standard quality hard board sheet 3 mm thcik (Code: 12.27.5.1)</v>
      </c>
      <c r="B1024" s="5"/>
      <c r="C1024" s="5"/>
      <c r="D1024" s="5"/>
      <c r="E1024" s="5"/>
      <c r="F1024" s="5"/>
      <c r="G1024" s="5"/>
      <c r="H1024" s="8"/>
      <c r="I1024" s="5"/>
      <c r="J1024" s="8"/>
      <c r="K1024" s="8"/>
    </row>
    <row r="1025" spans="1:11" ht="15" x14ac:dyDescent="0.35">
      <c r="A1025" s="5" t="str">
        <f>Sheet1!A1025:G1025</f>
        <v>Extra for Circular cutting including wastages in ceiling with: Standard quality hard board sheet 4.5 mm thick (Code: 12.27.5.2)</v>
      </c>
      <c r="B1025" s="5"/>
      <c r="C1025" s="5"/>
      <c r="D1025" s="5"/>
      <c r="E1025" s="5"/>
      <c r="F1025" s="5"/>
      <c r="G1025" s="5"/>
      <c r="H1025" s="8"/>
      <c r="I1025" s="5"/>
      <c r="J1025" s="8"/>
      <c r="K1025" s="8"/>
    </row>
    <row r="1026" spans="1:11" ht="15" x14ac:dyDescent="0.35">
      <c r="A1026" s="5" t="str">
        <f>Sheet1!A1026:G1026</f>
        <v>Extra for providing and fixing ceiling to curved surfaces in narrow widths. (Code: 12.28)</v>
      </c>
      <c r="B1026" s="5"/>
      <c r="C1026" s="5"/>
      <c r="D1026" s="5"/>
      <c r="E1026" s="5"/>
      <c r="F1026" s="5"/>
      <c r="G1026" s="5"/>
      <c r="H1026" s="8"/>
      <c r="I1026" s="5"/>
      <c r="J1026" s="8"/>
      <c r="K1026" s="8"/>
    </row>
    <row r="1027" spans="1:11" ht="15" x14ac:dyDescent="0.35">
      <c r="A1027" s="5" t="str">
        <f>Sheet1!A1027:G1027</f>
        <v>Providing 10 mm thick plaster of Paris (gypsum anhydrous) ceiling up to a height of 5 m above floor level, over first class kail wood strips 25x6 mm with 10 mm gap in between and reinforced with rabbit wire mesh fixed to wooden frame (frame work to be paid separately) : Flat surfaces (Code: 12.31.1)</v>
      </c>
      <c r="B1027" s="5"/>
      <c r="C1027" s="5"/>
      <c r="D1027" s="5"/>
      <c r="E1027" s="5"/>
      <c r="F1027" s="5"/>
      <c r="G1027" s="5"/>
      <c r="H1027" s="8"/>
      <c r="I1027" s="5"/>
      <c r="J1027" s="8"/>
      <c r="K1027" s="8"/>
    </row>
    <row r="1028" spans="1:11" ht="15" x14ac:dyDescent="0.35">
      <c r="A1028" s="5" t="str">
        <f>Sheet1!A1028:G1028</f>
        <v>Providing 10 mm thick plaster of Paris (gypsum anhydrous) ceiling up to a height of 5 m above floor level, over first class kail wood strips 25x6 mm with 10 mm gap in between and reinforced with rabbit wire mesh fixed to wooden frame (frame work to be paid separately) : Curved surfaces (Code: 12.31.2)</v>
      </c>
      <c r="B1028" s="5"/>
      <c r="C1028" s="5"/>
      <c r="D1028" s="5"/>
      <c r="E1028" s="5"/>
      <c r="F1028" s="5"/>
      <c r="G1028" s="5"/>
      <c r="H1028" s="8"/>
      <c r="I1028" s="5"/>
      <c r="J1028" s="8"/>
      <c r="K1028" s="8"/>
    </row>
    <row r="1029" spans="1:11" ht="15" x14ac:dyDescent="0.35">
      <c r="A1029" s="5" t="str">
        <f>Sheet1!A1029:G1029</f>
        <v>Extra for sunk or raised mouldings in the plaster of Paris (Gypsum anhydrous) ceiling . (Code: 12.32)</v>
      </c>
      <c r="B1029" s="5"/>
      <c r="C1029" s="5"/>
      <c r="D1029" s="5"/>
      <c r="E1029" s="5"/>
      <c r="F1029" s="5"/>
      <c r="G1029" s="5"/>
      <c r="H1029" s="8"/>
      <c r="I1029" s="5"/>
      <c r="J1029" s="8"/>
      <c r="K1029" s="8"/>
    </row>
    <row r="1030" spans="1:11" ht="15" x14ac:dyDescent="0.35">
      <c r="A1030" s="5" t="str">
        <f>Sheet1!A1030:G1030</f>
        <v>Extra for providing plaster of Paris (Gypsum anhydrous) ceiling above 5 metres height from floor level. (Code: 12.33)</v>
      </c>
      <c r="B1030" s="5"/>
      <c r="C1030" s="5"/>
      <c r="D1030" s="5"/>
      <c r="E1030" s="5"/>
      <c r="F1030" s="5"/>
      <c r="G1030" s="5"/>
      <c r="H1030" s="8"/>
      <c r="I1030" s="5"/>
      <c r="J1030" s="8"/>
      <c r="K1030" s="8"/>
    </row>
    <row r="1031" spans="1:11" ht="15" x14ac:dyDescent="0.35">
      <c r="A1031" s="5" t="str">
        <f>Sheet1!A1031:G1031</f>
        <v>Providing and fixing thermal insulation of ceiling (under deck insulation) with Resin Bonded Fibre glass wool conforming to IS: 8183, density 24 kg/m3, 50 mm thick, wrapped in 200 G Virgin Polythene bags, fixed to ceiling with metallic cleats (50x50x3 mm) @ 60 cm and wire meh of 12.5 mm x 24 gauge wire and mesh, for top most ceiling of builing . (Code: 12.34)</v>
      </c>
      <c r="B1031" s="5"/>
      <c r="C1031" s="5"/>
      <c r="D1031" s="5"/>
      <c r="E1031" s="5"/>
      <c r="F1031" s="5"/>
      <c r="G1031" s="5"/>
      <c r="H1031" s="8"/>
      <c r="I1031" s="5"/>
      <c r="J1031" s="8"/>
      <c r="K1031" s="8"/>
    </row>
    <row r="1032" spans="1:11" ht="15" x14ac:dyDescent="0.35">
      <c r="A1032" s="5" t="str">
        <f>Sheet1!A1032:G1032</f>
        <v>Providing and fixing thermal insulation with Resin Bonded Fibre glass wool conforming to IS : 8183, density 16 kg/ m3, 50 mm thcik, wrapped in 200 G Virgin Polythene bags placed over existing false ceiling and held in position by crisscrossing GI wire. (Code: 12.35)</v>
      </c>
      <c r="B1032" s="5"/>
      <c r="C1032" s="5"/>
      <c r="D1032" s="5"/>
      <c r="E1032" s="5"/>
      <c r="F1032" s="5"/>
      <c r="G1032" s="5"/>
      <c r="H1032" s="8"/>
      <c r="I1032" s="5"/>
      <c r="J1032" s="8"/>
      <c r="K1032" s="8"/>
    </row>
    <row r="1033" spans="1:11" ht="15" x14ac:dyDescent="0.35">
      <c r="A1033" s="5" t="str">
        <f>Sheet1!A1033:G1033</f>
        <v>Thermal Insulation of roofing with Expanded polystyrene fixed with suitable adhesive to the false ceiling as per the directions of the Engineer-in- Charge. With Type N - Normal 50 mm thick (Code: 12.36.1)</v>
      </c>
      <c r="B1033" s="5"/>
      <c r="C1033" s="5"/>
      <c r="D1033" s="5"/>
      <c r="E1033" s="5"/>
      <c r="F1033" s="5"/>
      <c r="G1033" s="5"/>
      <c r="H1033" s="8"/>
      <c r="I1033" s="5"/>
      <c r="J1033" s="8"/>
      <c r="K1033" s="8"/>
    </row>
    <row r="1034" spans="1:11" ht="15" x14ac:dyDescent="0.35">
      <c r="A1034" s="5" t="str">
        <f>Sheet1!A1034:G1034</f>
        <v>Thermal Insulation of roofing with Expanded polystyrene fixed with suitable adhesive to the false ceiling as per the directions of the Engineer-in- Charge. With Type SE - Self Extinguishing type 50 mm thick (Code: 12.36.2)</v>
      </c>
      <c r="B1034" s="5"/>
      <c r="C1034" s="5"/>
      <c r="D1034" s="5"/>
      <c r="E1034" s="5"/>
      <c r="F1034" s="5"/>
      <c r="G1034" s="5"/>
      <c r="H1034" s="8"/>
      <c r="I1034" s="5"/>
      <c r="J1034" s="8"/>
      <c r="K1034" s="8"/>
    </row>
    <row r="1035" spans="1:11" ht="15" x14ac:dyDescent="0.35">
      <c r="A1035" s="5" t="str">
        <f>Sheet1!A1035:G1035</f>
        <v>Providing and fixing 100 mm diameter and 60 cm long rain water spout in cement mortar 1:4 (1 cement : 4 fine sand). Stone ware spout (Code: 12.37.1)</v>
      </c>
      <c r="B1035" s="5"/>
      <c r="C1035" s="5"/>
      <c r="D1035" s="5"/>
      <c r="E1035" s="5"/>
      <c r="F1035" s="5"/>
      <c r="G1035" s="5"/>
      <c r="H1035" s="8"/>
      <c r="I1035" s="5"/>
      <c r="J1035" s="8"/>
      <c r="K1035" s="8"/>
    </row>
    <row r="1036" spans="1:11" ht="15" x14ac:dyDescent="0.35">
      <c r="A1036" s="5" t="str">
        <f>Sheet1!A1036:G1036</f>
        <v>Providing and fixing M.S. holder bat clamps of approved design to C.I. or S.C.I rain water pipes embedded in and including cement concrete blocks 10x10x10 cm of 1:2:4 mix ( 1 cement : 2 coarse sand: 4 graded stone aggregate 20 mm nominal size) and cost of cutting holes and making good the walls etc: 100 mm diameter (Code: 12.38.1)</v>
      </c>
      <c r="B1036" s="5"/>
      <c r="C1036" s="5"/>
      <c r="D1036" s="5"/>
      <c r="E1036" s="5"/>
      <c r="F1036" s="5"/>
      <c r="G1036" s="5"/>
      <c r="H1036" s="8"/>
      <c r="I1036" s="5"/>
      <c r="J1036" s="8"/>
      <c r="K1036" s="8"/>
    </row>
    <row r="1037" spans="1:11" ht="15" x14ac:dyDescent="0.35">
      <c r="A1037" s="5" t="str">
        <f>Sheet1!A1037:G1037</f>
        <v>Providing and fixing M.S. holder bat clamps of approved design to C.I. or S.C.I rain water pipes embedded in and including cement concrete blocks 10x10x10 cm of 1:2:4 mix ( 1 cement : 2 coarse sand: 4 graded stone aggregate 20 mm nominal size) and cost of cutting holes and making good the walls etc: 150 mm diameter (Code: 12.38.2)</v>
      </c>
      <c r="B1037" s="5"/>
      <c r="C1037" s="5"/>
      <c r="D1037" s="5"/>
      <c r="E1037" s="5"/>
      <c r="F1037" s="5"/>
      <c r="G1037" s="5"/>
      <c r="H1037" s="8"/>
      <c r="I1037" s="5"/>
      <c r="J1037" s="8"/>
      <c r="K1037" s="8"/>
    </row>
    <row r="1038" spans="1:11" ht="15" x14ac:dyDescent="0.35">
      <c r="A1038" s="5" t="str">
        <f>Sheet1!A1038:G1038</f>
        <v>Providing lead caulked joints to sand cast iron rain water pipes and fittings: 100 mm dia pipe (Code: 12.39.1)</v>
      </c>
      <c r="B1038" s="5"/>
      <c r="C1038" s="5"/>
      <c r="D1038" s="5"/>
      <c r="E1038" s="5"/>
      <c r="F1038" s="5"/>
      <c r="G1038" s="5"/>
      <c r="H1038" s="8"/>
      <c r="I1038" s="5"/>
      <c r="J1038" s="8"/>
      <c r="K1038" s="8"/>
    </row>
    <row r="1039" spans="1:11" ht="15" x14ac:dyDescent="0.35">
      <c r="A1039" s="5" t="str">
        <f>Sheet1!A1039:G1039</f>
        <v>Providing lead caulked joints to sand cast iron rain water pipes and fittings: 150 mm dia pipe (Code: 12.39.2)</v>
      </c>
      <c r="B1039" s="5"/>
      <c r="C1039" s="5"/>
      <c r="D1039" s="5"/>
      <c r="E1039" s="5"/>
      <c r="F1039" s="5"/>
      <c r="G1039" s="5"/>
      <c r="H1039" s="8"/>
      <c r="I1039" s="5"/>
      <c r="J1039" s="8"/>
      <c r="K1039" s="8"/>
    </row>
    <row r="1040" spans="1:11" ht="15" x14ac:dyDescent="0.35">
      <c r="A1040" s="5" t="str">
        <f>Sheet1!A1040:G1040</f>
        <v>Providing, fixing and embedding sand cast iron accessories for rain water pipes in the masonry surrounded with 12 mm thick cement mortar of the same mix, as that of masonry (lead caulking will be paid for separately) Sand cast iron plain shoes 150 mm diameter (Code: 12.40.1.1)</v>
      </c>
      <c r="B1040" s="5"/>
      <c r="C1040" s="5"/>
      <c r="D1040" s="5"/>
      <c r="E1040" s="5"/>
      <c r="F1040" s="5"/>
      <c r="G1040" s="5"/>
      <c r="H1040" s="8"/>
      <c r="I1040" s="5"/>
      <c r="J1040" s="8"/>
      <c r="K1040" s="8"/>
    </row>
    <row r="1041" spans="1:11" ht="15" x14ac:dyDescent="0.35">
      <c r="A1041" s="5" t="str">
        <f>Sheet1!A1041:G1041</f>
        <v>Providing and fixing on wall face unplasticised Rigid PVC rain water pipes conforming to IS : 13592 Type A, including jointing with seal ring conforming to IS : 5382, leaving 10 mm gap for thermal expansion, (i) Single socketed pipes. 75 mm diameter (Code: 12.41.1)</v>
      </c>
      <c r="B1041" s="5"/>
      <c r="C1041" s="5"/>
      <c r="D1041" s="5"/>
      <c r="E1041" s="5"/>
      <c r="F1041" s="5"/>
      <c r="G1041" s="5"/>
      <c r="H1041" s="8"/>
      <c r="I1041" s="5"/>
      <c r="J1041" s="8"/>
      <c r="K1041" s="8"/>
    </row>
    <row r="1042" spans="1:11" ht="15" x14ac:dyDescent="0.35">
      <c r="A1042" s="5" t="str">
        <f>Sheet1!A1042:G1042</f>
        <v>Providing and fixing on wall face unplasticised Rigid PVC rain water pipes conforming to IS : 13592 Type A, including jointing with seal ring conforming to IS : 5382, leaving 10 mm gap for thermal expansion, (i) Single socketed pipes. 110 mm diameter (Code: 12.41.2)</v>
      </c>
      <c r="B1042" s="5"/>
      <c r="C1042" s="5"/>
      <c r="D1042" s="5"/>
      <c r="E1042" s="5"/>
      <c r="F1042" s="5"/>
      <c r="G1042" s="5"/>
      <c r="H1042" s="8"/>
      <c r="I1042" s="5"/>
      <c r="J1042" s="8"/>
      <c r="K1042" s="8"/>
    </row>
    <row r="1043" spans="1:11" ht="15" x14ac:dyDescent="0.35">
      <c r="A1043" s="5" t="str">
        <f>Sheet1!A1043:G1043</f>
        <v>Coupler 75 mm (Code: 12.42.1.1)</v>
      </c>
      <c r="B1043" s="5"/>
      <c r="C1043" s="5"/>
      <c r="D1043" s="5"/>
      <c r="E1043" s="5"/>
      <c r="F1043" s="5"/>
      <c r="G1043" s="5"/>
      <c r="H1043" s="8"/>
      <c r="I1043" s="5"/>
      <c r="J1043" s="8"/>
      <c r="K1043" s="8"/>
    </row>
    <row r="1044" spans="1:11" ht="15" x14ac:dyDescent="0.35">
      <c r="A1044" s="5" t="str">
        <f>Sheet1!A1044:G1044</f>
        <v>Coupler 110 mm (Code: 12.42.1.2)</v>
      </c>
      <c r="B1044" s="5"/>
      <c r="C1044" s="5"/>
      <c r="D1044" s="5"/>
      <c r="E1044" s="5"/>
      <c r="F1044" s="5"/>
      <c r="G1044" s="5"/>
      <c r="H1044" s="8"/>
      <c r="I1044" s="5"/>
      <c r="J1044" s="8"/>
      <c r="K1044" s="8"/>
    </row>
    <row r="1045" spans="1:11" ht="15" x14ac:dyDescent="0.35">
      <c r="A1045" s="5" t="str">
        <f>Sheet1!A1045:G1045</f>
        <v>Providing and fixing on wall face unplasticised- PVC moulded fittings/ accessories for unplasticised Rigid PVC rain water pipes conforming to IS : 13592 Type A, including jointing with seal ring conforming to IS : 5382, leaving 10 mm gap for thermal expansion Single pushfit Coupler 75 mm (Code: 12.42.2.1)</v>
      </c>
      <c r="B1045" s="5"/>
      <c r="C1045" s="5"/>
      <c r="D1045" s="5"/>
      <c r="E1045" s="5"/>
      <c r="F1045" s="5"/>
      <c r="G1045" s="5"/>
      <c r="H1045" s="8"/>
      <c r="I1045" s="5"/>
      <c r="J1045" s="8"/>
      <c r="K1045" s="8"/>
    </row>
    <row r="1046" spans="1:11" ht="15" x14ac:dyDescent="0.35">
      <c r="A1046" s="5" t="str">
        <f>Sheet1!A1046:G1046</f>
        <v>Providing and fixing on wall face unplasticised- PVC moulded fittings/ accessories for unplasticised Rigid PVC rain water pipes conforming to IS : 13592 Type A, including jointing with seal ring conforming to IS : 5382, leaving 10 mm gap for thermal expansion Single pushfit Coupler 110 mm (Code: 12.42.2.2)</v>
      </c>
      <c r="B1046" s="5"/>
      <c r="C1046" s="5"/>
      <c r="D1046" s="5"/>
      <c r="E1046" s="5"/>
      <c r="F1046" s="5"/>
      <c r="G1046" s="5"/>
      <c r="H1046" s="8"/>
      <c r="I1046" s="5"/>
      <c r="J1046" s="8"/>
      <c r="K1046" s="8"/>
    </row>
    <row r="1047" spans="1:11" ht="15" x14ac:dyDescent="0.35">
      <c r="A1047" s="5" t="str">
        <f>Sheet1!A1047:G1047</f>
        <v>Single tee with door 75x75x75 mm (Code: 12.42.3.1)</v>
      </c>
      <c r="B1047" s="5"/>
      <c r="C1047" s="5"/>
      <c r="D1047" s="5"/>
      <c r="E1047" s="5"/>
      <c r="F1047" s="5"/>
      <c r="G1047" s="5"/>
      <c r="H1047" s="8"/>
      <c r="I1047" s="5"/>
      <c r="J1047" s="8"/>
      <c r="K1047" s="8"/>
    </row>
    <row r="1048" spans="1:11" ht="15" x14ac:dyDescent="0.35">
      <c r="A1048" s="5" t="str">
        <f>Sheet1!A1048:G1048</f>
        <v>Single tee with door 110x110x110 mm (Code: 12.42.3.2)</v>
      </c>
      <c r="B1048" s="5"/>
      <c r="C1048" s="5"/>
      <c r="D1048" s="5"/>
      <c r="E1048" s="5"/>
      <c r="F1048" s="5"/>
      <c r="G1048" s="5"/>
      <c r="H1048" s="8"/>
      <c r="I1048" s="5"/>
      <c r="J1048" s="8"/>
      <c r="K1048" s="8"/>
    </row>
    <row r="1049" spans="1:11" ht="15" x14ac:dyDescent="0.35">
      <c r="A1049" s="5" t="str">
        <f>Sheet1!A1049:G1049</f>
        <v>Providing and fixing on wall face unplasticised- PVC moulded fittings/ accessories for unplasticised Rigid PVC rain water pipes conforming to IS : 13592 Type A, including jointing with seal ring conforming to IS : 5382, leaving 10 mm gap for thermal expansion Single tee without door 75x75x75 mm (Code: 12.42.4.1)</v>
      </c>
      <c r="B1049" s="5"/>
      <c r="C1049" s="5"/>
      <c r="D1049" s="5"/>
      <c r="E1049" s="5"/>
      <c r="F1049" s="5"/>
      <c r="G1049" s="5"/>
      <c r="H1049" s="8"/>
      <c r="I1049" s="5"/>
      <c r="J1049" s="8"/>
      <c r="K1049" s="8"/>
    </row>
    <row r="1050" spans="1:11" ht="15" x14ac:dyDescent="0.35">
      <c r="A1050" s="5" t="str">
        <f>Sheet1!A1050:G1050</f>
        <v>Providing and fixing on wall face unplasticised- PVC moulded fittings/ accessories for unplasticised Rigid PVC rain water pipes conforming to IS : 13592 Type A, including jointing with seal ring conforming to IS : 5382, leaving 10 mm gap for thermal expansion Single tee without door 110x110x110 mm (Code: 12.42.4.2)</v>
      </c>
      <c r="B1050" s="5"/>
      <c r="C1050" s="5"/>
      <c r="D1050" s="5"/>
      <c r="E1050" s="5"/>
      <c r="F1050" s="5"/>
      <c r="G1050" s="5"/>
      <c r="H1050" s="8"/>
      <c r="I1050" s="5"/>
      <c r="J1050" s="8"/>
      <c r="K1050" s="8"/>
    </row>
    <row r="1051" spans="1:11" ht="15" x14ac:dyDescent="0.35">
      <c r="A1051" s="5" t="str">
        <f>Sheet1!A1051:G1051</f>
        <v>Providing and fixing on wall face unplasticised- PVC moulded fittings/ accessories for unplasticised Rigid PVC rain water pipes conforming to IS : 13592 Type A, including jointing with seal ring conforming to IS : 5382, leaving 10 mm gap for thermal expansion Bend 87.50 75 mm bend (Code: 12.42.5.1)</v>
      </c>
      <c r="B1051" s="5"/>
      <c r="C1051" s="5"/>
      <c r="D1051" s="5"/>
      <c r="E1051" s="5"/>
      <c r="F1051" s="5"/>
      <c r="G1051" s="5"/>
      <c r="H1051" s="8"/>
      <c r="I1051" s="5"/>
      <c r="J1051" s="8"/>
      <c r="K1051" s="8"/>
    </row>
    <row r="1052" spans="1:11" ht="15" x14ac:dyDescent="0.35">
      <c r="A1052" s="5" t="str">
        <f>Sheet1!A1052:G1052</f>
        <v>Providing and fixing on wall face unplasticised- PVC moulded fittings/ accessories for unplasticised Rigid PVC rain water pipes conforming to IS : 13592 Type A, including jointing with seal ring conforming to IS : 5382, leaving 10 mm gap for thermal expansion Bend 87.50 110 mm bend (Code: 12.42.5.2)</v>
      </c>
      <c r="B1052" s="5"/>
      <c r="C1052" s="5"/>
      <c r="D1052" s="5"/>
      <c r="E1052" s="5"/>
      <c r="F1052" s="5"/>
      <c r="G1052" s="5"/>
      <c r="H1052" s="8"/>
      <c r="I1052" s="5"/>
      <c r="J1052" s="8"/>
      <c r="K1052" s="8"/>
    </row>
    <row r="1053" spans="1:11" ht="15" x14ac:dyDescent="0.35">
      <c r="A1053" s="5" t="str">
        <f>Sheet1!A1053:G1053</f>
        <v>Providing and fixing on wall face unplasticised- PVC moulded fittings/ accessories for unplasticised Rigid PVC rain water pipes conforming to IS : 13592 Type A, including jointing with seal ring conforming to IS : 5382, leaving 10 mm gap for thermal expansion Shoe (Plain) 75 mm Shoe (Code: 12.42.6.1)</v>
      </c>
      <c r="B1053" s="5"/>
      <c r="C1053" s="5"/>
      <c r="D1053" s="5"/>
      <c r="E1053" s="5"/>
      <c r="F1053" s="5"/>
      <c r="G1053" s="5"/>
      <c r="H1053" s="8"/>
      <c r="I1053" s="5"/>
      <c r="J1053" s="8"/>
      <c r="K1053" s="8"/>
    </row>
    <row r="1054" spans="1:11" ht="15" x14ac:dyDescent="0.35">
      <c r="A1054" s="5" t="str">
        <f>Sheet1!A1054:G1054</f>
        <v>Providing and fixing on wall face unplasticised- PVC moulded fittings/ accessories for unplasticised Rigid PVC rain water pipes conforming to IS : 13592 Type A, including jointing with seal ring conforming to IS : 5382, leaving 10 mm gap for thermal expansion Shoe (Plain) 110 mm Shoe (Code: 12.42.6.2)</v>
      </c>
      <c r="B1054" s="5"/>
      <c r="C1054" s="5"/>
      <c r="D1054" s="5"/>
      <c r="E1054" s="5"/>
      <c r="F1054" s="5"/>
      <c r="G1054" s="5"/>
      <c r="H1054" s="8"/>
      <c r="I1054" s="5"/>
      <c r="J1054" s="8"/>
      <c r="K1054" s="8"/>
    </row>
    <row r="1055" spans="1:11" ht="15" x14ac:dyDescent="0.35">
      <c r="A1055" s="5" t="str">
        <f>Sheet1!A1055:G1055</f>
        <v>Providing and fixing unplasticised- PVC pipe clips of approved design to unplasticised- PVC rain water pipes by means of 50x50x50 mm hard wood plugs, screwed with M.S. screws of required length, including cutting brick work and fixing in cement mortar 1:4 ( 1 cement : 4 coarse sand) and making good the wall etc. complete. 75 mm (Code: 12.43.1)</v>
      </c>
      <c r="B1055" s="5"/>
      <c r="C1055" s="5"/>
      <c r="D1055" s="5"/>
      <c r="E1055" s="5"/>
      <c r="F1055" s="5"/>
      <c r="G1055" s="5"/>
      <c r="H1055" s="8"/>
      <c r="I1055" s="5"/>
      <c r="J1055" s="8"/>
      <c r="K1055" s="8"/>
    </row>
    <row r="1056" spans="1:11" ht="15" x14ac:dyDescent="0.35">
      <c r="A1056" s="5" t="str">
        <f>Sheet1!A1056:G1056</f>
        <v>Providing and fixing unplasticised- PVC pipe clips of approved design to unplasticised- PVC rain water pipes by means of 50x50x50 mm hard wood plugs, screwed with M.S. screws of required length, including cutting brick work and fixing in cement mortar 1:4 ( 1 cement : 4 coarse sand) and making good the wall etc. complete. 110 mm (Code: 12.43.2)</v>
      </c>
      <c r="B1056" s="5"/>
      <c r="C1056" s="5"/>
      <c r="D1056" s="5"/>
      <c r="E1056" s="5"/>
      <c r="F1056" s="5"/>
      <c r="G1056" s="5"/>
      <c r="H1056" s="8"/>
      <c r="I1056" s="5"/>
      <c r="J1056" s="8"/>
      <c r="K1056" s="8"/>
    </row>
    <row r="1057" spans="1:11" ht="15" x14ac:dyDescent="0.35">
      <c r="A1057" s="5" t="str">
        <f>Sheet1!A1057:G1057</f>
        <v>Providing and fixing to the inlet mouth of rain water pipe cast iron grating 15 cm diameter and weighing not less than 440 grams. (Code: 12.44)</v>
      </c>
      <c r="B1057" s="5"/>
      <c r="C1057" s="5"/>
      <c r="D1057" s="5"/>
      <c r="E1057" s="5"/>
      <c r="F1057" s="5"/>
      <c r="G1057" s="5"/>
      <c r="H1057" s="8"/>
      <c r="I1057" s="5"/>
      <c r="J1057" s="8"/>
      <c r="K1057" s="8"/>
    </row>
    <row r="1058" spans="1:11" ht="15" x14ac:dyDescent="0.35">
      <c r="A1058" s="5" t="str">
        <f>Sheet1!A1058:G1058</f>
        <v>Providing and fixing false ceiling at all height including providing and fixing of frame work made of special sections, power pressed from M.S. sheets and galvanized with zinc coating of 120 gms/ sqm (both side inclusive) as per IS : 277 and consisting of angle cleats of size 25 mm wide x 1.6 mm thick with flanges of 27 mm and 37 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3.5x25 mm at 230 mm c/c, including jointing and finishing to a flush finish of tapered and square edges of the board with recommended jointing compound, jointing tapes,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12.5 mm thick tapered edge gypsum plain board conforming to IS : 2095-Part 1 (Code: 12.45.1)</v>
      </c>
      <c r="B1058" s="5"/>
      <c r="C1058" s="5"/>
      <c r="D1058" s="5"/>
      <c r="E1058" s="5"/>
      <c r="F1058" s="5"/>
      <c r="G1058" s="5"/>
      <c r="H1058" s="8"/>
      <c r="I1058" s="5"/>
      <c r="J1058" s="8"/>
      <c r="K1058" s="8"/>
    </row>
    <row r="1059" spans="1:11" ht="15" x14ac:dyDescent="0.35">
      <c r="A1059" s="5" t="str">
        <f>Sheet1!A1059:G1059</f>
        <v>Providing and fixing false ceiling at all height including providing and fixing of frame work made of special sections, power pressed from M.S. sheets and galvanized with zinc coating of 120 gms/ sqm (both side inclusive) as per IS : 277 and consisting of angle cleats of size 25 mm wide x 1.6 mm thick with flanges of 27 mm and 37 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3.5x25 mm at 230 mm c/c, including jointing and finishing to a flush finish of tapered and square edges of the board with recommended jointing compound, jointing tapes,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12.5 mm thick tapered edge gypsum fire resistant board conforming to IS; 2095-Part I (Code: 12.45.2)</v>
      </c>
      <c r="B1059" s="5"/>
      <c r="C1059" s="5"/>
      <c r="D1059" s="5"/>
      <c r="E1059" s="5"/>
      <c r="F1059" s="5"/>
      <c r="G1059" s="5"/>
      <c r="H1059" s="8"/>
      <c r="I1059" s="5"/>
      <c r="J1059" s="8"/>
      <c r="K1059" s="8"/>
    </row>
    <row r="1060" spans="1:11" ht="15" x14ac:dyDescent="0.35">
      <c r="A1060" s="5" t="str">
        <f>Sheet1!A1060:G1060</f>
        <v>Providing and fixing false ceiling at all height including providing and fixing of frame work made of special sections, power pressed from M.S. sheets and galvanized with zinc coating of 120 gms/ sqm (both side inclusive) as per IS : 277 and consisting of angle cleats of size 25 mm wide x 1.6 mm thick with flanges of 27 mm and 37 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3.5x25 mm at 230 mm c/c, including jointing and finishing to a flush finish of tapered and square edges of the board with recommended jointing compound, jointing tapes,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12.5 mm thick tapered edge gypsum moisture resistant board (Code: 12.45.3)</v>
      </c>
      <c r="B1060" s="5"/>
      <c r="C1060" s="5"/>
      <c r="D1060" s="5"/>
      <c r="E1060" s="5"/>
      <c r="F1060" s="5"/>
      <c r="G1060" s="5"/>
      <c r="H1060" s="8"/>
      <c r="I1060" s="5"/>
      <c r="J1060" s="8"/>
      <c r="K1060" s="8"/>
    </row>
    <row r="1061" spans="1:11" ht="15" x14ac:dyDescent="0.35">
      <c r="A1061" s="5" t="str">
        <f>Sheet1!A1061:G1061</f>
        <v>Providing and fixing false ceiling at all height including providing and fixing of frame work made of special sections, power pressed from M.S. sheets and galvanized with zinc coating of 120 gms/ sqm (both side inclusive) as per IS : 277 and consisting of angle cleats of size 25 mm wide x 1.6 mm thick with flanges of 27 mm and 37 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3.5x25 mm at 230 mm c/c, including jointing and finishing to a flush finish of tapered and square edges of the board with recommended jointing compound, jointing tapes,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Fully Perforated Gypusm Plaster Board of size 1200 x 2400 x 12.5 mm having approx. 15% perforated area with perforation size and pattern as approved by the Engineer - in- charge and as per manufacturer's specification, with all 4 side tapered and backed by acoustical tissue with NRC value not less than 0.60. (Code: 12.45.4)</v>
      </c>
      <c r="B1061" s="5"/>
      <c r="C1061" s="5"/>
      <c r="D1061" s="5"/>
      <c r="E1061" s="5"/>
      <c r="F1061" s="5"/>
      <c r="G1061" s="5"/>
      <c r="H1061" s="8"/>
      <c r="I1061" s="5"/>
      <c r="J1061" s="8"/>
      <c r="K1061" s="8"/>
    </row>
    <row r="1062" spans="1:11" ht="15" x14ac:dyDescent="0.35">
      <c r="A1062" s="5" t="str">
        <f>Sheet1!A1062:G1062</f>
        <v>Providing and fixing to the inlet mouth of rain water pipe PTMT ( an Engineering Thermoplastic) grating square (Slit) 150 mm square with a height of 8 mm and weighing not less than 100 gms (Code: 12.46)</v>
      </c>
      <c r="B1062" s="5"/>
      <c r="C1062" s="5"/>
      <c r="D1062" s="5"/>
      <c r="E1062" s="5"/>
      <c r="F1062" s="5"/>
      <c r="G1062" s="5"/>
      <c r="H1062" s="8"/>
      <c r="I1062" s="5"/>
      <c r="J1062" s="8"/>
      <c r="K1062" s="8"/>
    </row>
    <row r="1063" spans="1:11" ht="15" x14ac:dyDescent="0.35">
      <c r="A1063" s="5" t="str">
        <f>Sheet1!A1063:G1063</f>
        <v>Providing &amp; fixing UV stabilised fibre glass reinforced plastic sheet rooting up to any pitch, including fixing with polymer coated 'J' or 'L' hooks, bolts &amp; nuts 8 mm dia G.I plain/ bitumen washers complete but excluding the cost of purlins, rafters, trusses etc. The sheets shall be manufactured out of 2400 TEX panel rovings incorporating minimum 0.3% ultra-violet stabiliser in resin system under approxirnately 2400 psi and hot cured. They shall be of uniform pigmentation and thickness without air pockets and shall conform to IS 10192 and IS 12866. The sheets shall be opaque or translucent, clear or pigmented, textured or smooth as specified. 2 mm thick corrugate 2.5"or 4.2" or 6") or step-down (2' or 3" or 6") as specified. (Code: 12.47.1)</v>
      </c>
      <c r="B1063" s="5"/>
      <c r="C1063" s="5"/>
      <c r="D1063" s="5"/>
      <c r="E1063" s="5"/>
      <c r="F1063" s="5"/>
      <c r="G1063" s="5"/>
      <c r="H1063" s="8"/>
      <c r="I1063" s="5"/>
      <c r="J1063" s="8"/>
      <c r="K1063" s="8"/>
    </row>
    <row r="1064" spans="1:11" ht="15" x14ac:dyDescent="0.35">
      <c r="A1064" s="5" t="str">
        <f>Sheet1!A1064:G1064</f>
        <v>Providing &amp; fixing UV stabilised fibre glass reinforced plastic sheet rooting up to any pitch, including fixing with polymer coated 'J' or 'L' hooks, bolts &amp; nuts 8 mm dia G.I plain/ bitumen washers complete but excluding the cost of purlins, rafters, trusses etc. The sheets shall be manufactured out of 2400 TEX panel rovings incorporating minimum 0.3% ultra-violet stabiliser in resin system under approxirnately 2400 psi and hot cured. They shall be of uniform pigmentation and thickness without air pockets and shall conform to IS 10192 and IS 12866. The sheets shall be opaque or translucent, clear or pigmented, textured or smooth as specified. 2 mm thick flat (Code: 12.47.2)</v>
      </c>
      <c r="B1064" s="5"/>
      <c r="C1064" s="5"/>
      <c r="D1064" s="5"/>
      <c r="E1064" s="5"/>
      <c r="F1064" s="5"/>
      <c r="G1064" s="5"/>
      <c r="H1064" s="8"/>
      <c r="I1064" s="5"/>
      <c r="J1064" s="8"/>
      <c r="K1064" s="8"/>
    </row>
    <row r="1065" spans="1:11" ht="15" x14ac:dyDescent="0.35">
      <c r="A1065" s="5" t="str">
        <f>Sheet1!A1065:G1065</f>
        <v>Providing &amp; fixing on roof pressed clay tile (Mangalore tile) of 20 mm nominal thickness and of approved size and as per approved pattern on steel frame work complete (steel frame work to be paid separately) (Code: 12.48)</v>
      </c>
      <c r="B1065" s="5"/>
      <c r="C1065" s="5"/>
      <c r="D1065" s="5"/>
      <c r="E1065" s="5"/>
      <c r="F1065" s="5"/>
      <c r="G1065" s="5"/>
      <c r="H1065" s="8"/>
      <c r="I1065" s="5"/>
      <c r="J1065" s="8"/>
      <c r="K1065" s="8"/>
    </row>
    <row r="1066" spans="1:11" ht="15" x14ac:dyDescent="0.35">
      <c r="A1066" s="5" t="str">
        <f>Sheet1!A1066:G1066</f>
        <v>Providing &amp; laying on roof pressed clay tile ridge (Mangalore tile) of 20 mm thickness and of approved pattern on steel frame work complete (steel frame work to be paid separately ). (Code: 12.49)</v>
      </c>
      <c r="B1066" s="5"/>
      <c r="C1066" s="5"/>
      <c r="D1066" s="5"/>
      <c r="E1066" s="5"/>
      <c r="F1066" s="5"/>
      <c r="G1066" s="5"/>
      <c r="H1066" s="8"/>
      <c r="I1066" s="5"/>
      <c r="J1066" s="8"/>
      <c r="K1066" s="8"/>
    </row>
    <row r="1067" spans="1:11" ht="15" x14ac:dyDescent="0.35">
      <c r="A1067" s="5" t="str">
        <f>Sheet1!A1067:G1067</f>
        <v>Providing and fixing precoated galvanised iron profile sheets (size, shape and pitch of corrugation as approved by Engineer-in-charge) 0.50 mm (+0.05%),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Engineer-in-charge. The sheet shall be fixed using self drilling/self tapping screws of size (5.5x55mm) with EPDM seal, complete upto any pitch in horizontal/ vertical or curved surfaces, excluding the cost of purlins, rafters and trusses and including cutting to size and shape wherever required. (Code: 12.5)</v>
      </c>
      <c r="B1067" s="5"/>
      <c r="C1067" s="5"/>
      <c r="D1067" s="5"/>
      <c r="E1067" s="5"/>
      <c r="F1067" s="5"/>
      <c r="G1067" s="5"/>
      <c r="H1067" s="8"/>
      <c r="I1067" s="5"/>
      <c r="J1067" s="8"/>
      <c r="K1067" s="8"/>
    </row>
    <row r="1068" spans="1:11" ht="15" x14ac:dyDescent="0.35">
      <c r="A1068" s="5" t="str">
        <f>Sheet1!A1068:G1068</f>
        <v>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Ridges plain (500-600 mm) (Code: 12.51.1)</v>
      </c>
      <c r="B1068" s="5"/>
      <c r="C1068" s="5"/>
      <c r="D1068" s="5"/>
      <c r="E1068" s="5"/>
      <c r="F1068" s="5"/>
      <c r="G1068" s="5"/>
      <c r="H1068" s="8"/>
      <c r="I1068" s="5"/>
      <c r="J1068" s="8"/>
      <c r="K1068" s="8"/>
    </row>
    <row r="1069" spans="1:11" ht="15" x14ac:dyDescent="0.35">
      <c r="A1069" s="5" t="str">
        <f>Sheet1!A1069:G1069</f>
        <v>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Flashings / Aprons (Upto 600 mm) (Code: 12.51.2)</v>
      </c>
      <c r="B1069" s="5"/>
      <c r="C1069" s="5"/>
      <c r="D1069" s="5"/>
      <c r="E1069" s="5"/>
      <c r="F1069" s="5"/>
      <c r="G1069" s="5"/>
      <c r="H1069" s="8"/>
      <c r="I1069" s="5"/>
      <c r="J1069" s="8"/>
      <c r="K1069" s="8"/>
    </row>
    <row r="1070" spans="1:11" ht="15" x14ac:dyDescent="0.35">
      <c r="A1070" s="5" t="str">
        <f>Sheet1!A1070:G1070</f>
        <v>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North light curves (Code: 12.51.3)</v>
      </c>
      <c r="B1070" s="5"/>
      <c r="C1070" s="5"/>
      <c r="D1070" s="5"/>
      <c r="E1070" s="5"/>
      <c r="F1070" s="5"/>
      <c r="G1070" s="5"/>
      <c r="H1070" s="8"/>
      <c r="I1070" s="5"/>
      <c r="J1070" s="8"/>
      <c r="K1070" s="8"/>
    </row>
    <row r="1071" spans="1:11" ht="15" x14ac:dyDescent="0.35">
      <c r="A1071" s="5" t="str">
        <f>Sheet1!A1071:G1071</f>
        <v>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Barge board (Upto 300 mm) (Code: 12.51.4)</v>
      </c>
      <c r="B1071" s="5"/>
      <c r="C1071" s="5"/>
      <c r="D1071" s="5"/>
      <c r="E1071" s="5"/>
      <c r="F1071" s="5"/>
      <c r="G1071" s="5"/>
      <c r="H1071" s="8"/>
      <c r="I1071" s="5"/>
      <c r="J1071" s="8"/>
      <c r="K1071" s="8"/>
    </row>
    <row r="1072" spans="1:11" ht="15" x14ac:dyDescent="0.35">
      <c r="A1072" s="5" t="str">
        <f>Sheet1!A1072:G1072</f>
        <v>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Crimp curve (Code: 12.51.5)</v>
      </c>
      <c r="B1072" s="5"/>
      <c r="C1072" s="5"/>
      <c r="D1072" s="5"/>
      <c r="E1072" s="5"/>
      <c r="F1072" s="5"/>
      <c r="G1072" s="5"/>
      <c r="H1072" s="8"/>
      <c r="I1072" s="5"/>
      <c r="J1072" s="8"/>
      <c r="K1072" s="8"/>
    </row>
    <row r="1073" spans="1:11" ht="15" x14ac:dyDescent="0.35">
      <c r="A1073" s="5" t="str">
        <f>Sheet1!A1073:G1073</f>
        <v>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Gutter (600 mm over all girth) (Code: 12.51.6)</v>
      </c>
      <c r="B1073" s="5"/>
      <c r="C1073" s="5"/>
      <c r="D1073" s="5"/>
      <c r="E1073" s="5"/>
      <c r="F1073" s="5"/>
      <c r="G1073" s="5"/>
      <c r="H1073" s="8"/>
      <c r="I1073" s="5"/>
      <c r="J1073" s="8"/>
      <c r="K1073" s="8"/>
    </row>
    <row r="1074" spans="1:11" ht="15" x14ac:dyDescent="0.35">
      <c r="A1074" s="5" t="str">
        <f>Sheet1!A1074:G1074</f>
        <v>Providing and fixing tiled false ceiling of approved materials of size 595 x 595 mm in true horizontal level, suspended on inter locking metal grid of hot dipped galvanized steel sections (galvanized @ 120 grams per sqm, both side inclusive) consisting of main "T" runner with suitably spaced joints to get required length and of size 24x38 mm made from 0.30 mm thick (minimum) sheet, spaced at 1200mm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 1.6 mm fixed to ceiling with 12.5mm dia and 50 mm long dash fasteners, 4 mm GI adjustable rods with galvanised butterfly level clips of size 85x 30x 0.8 mm spaced at 1200 mm center to center along main T, bottom exposed width of 24 mm of all T-sections shall be pre-painted with polyester paint, all complete for all heights as per specifications, drawings and as directed by Engineer -in-charge. GI Metal Ceiling Lay in plain Tegular edge Global white color tiles of size 595x595 mm, and 0.5 mm thick with 8 mm drop; made of GI sheet having galvanizing of 100 gms/sqm (both sides inclusive) and electro statically polyester powder coated of thickness 60 microns (minimum), including factory painted after bending (Code: 12.52.1)</v>
      </c>
      <c r="B1074" s="5"/>
      <c r="C1074" s="5"/>
      <c r="D1074" s="5"/>
      <c r="E1074" s="5"/>
      <c r="F1074" s="5"/>
      <c r="G1074" s="5"/>
      <c r="H1074" s="8"/>
      <c r="I1074" s="5"/>
      <c r="J1074" s="8"/>
      <c r="K1074" s="8"/>
    </row>
    <row r="1075" spans="1:11" ht="15" x14ac:dyDescent="0.35">
      <c r="A1075" s="5" t="str">
        <f>Sheet1!A1075:G1075</f>
        <v>Providing and fixing tiled false ceiling of approved materials of size 595 x 595 mm in true horizontal level, suspended on inter locking metal grid of hot dipped galvanized steel sections (galvanized @ 120 grams per sqm, both side inclusive) consisting of main "T" runner with suitably spaced joints to get required length and of size 24x38 mm made from 0.30 mm thick (minimum) sheet, spaced at 1200mm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 1.6 mm fixed to ceiling with 12.5mm dia and 50 mm long dash fasteners, 4 mm GI adjustable rods with galvanised butterfly level clips of size 85x 30x 0.8 mm spaced at 1200 mm center to center along main T, bottom exposed width of 24 mm of all T-sections shall be pre-painted with polyester paint, all complete for all heights as per specifications, drawings and as directed by Engineer -in-charge. GI Metal Ceiling Lay in perforated Tegular global white color tiles of size 595x595 mm and 0.5mm thick with 8 mm drop; made of GI sheet having glavanizing of 100 gms/ sqm (both sides inclusive) and 20% perforation area with 1.8 mm dia holes and having NRC (Noise Reduction Coefficient) of 0.5, electro statically polyster powder coated of thickness 60 microns (minimum), including factory painted after bending and perforation, and backed with a black Glass fiber acoustical fleece. (Code: 12.52.2)</v>
      </c>
      <c r="B1075" s="5"/>
      <c r="C1075" s="5"/>
      <c r="D1075" s="5"/>
      <c r="E1075" s="5"/>
      <c r="F1075" s="5"/>
      <c r="G1075" s="5"/>
      <c r="H1075" s="8"/>
      <c r="I1075" s="5"/>
      <c r="J1075" s="8"/>
      <c r="K1075" s="8"/>
    </row>
    <row r="1076" spans="1:11" ht="15" x14ac:dyDescent="0.35">
      <c r="A1076" s="5" t="str">
        <f>Sheet1!A1076:G1076</f>
        <v>Providing and fixing tiled false ceiling of approved materials of size 595 x 595 mm in true horizontal level, suspended on inter locking metal grid of hot dipped galvanized steel sections (galvanized @ 120 grams per sqm, both side inclusive) consisting of main "T" runner with suitably spaced joints to get required length and of size 24x38 mm made from 0.30 mm thick (minimum) sheet, spaced at 1200mm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 1.6 mm fixed to ceiling with 12.5mm dia and 50 mm long dash fasteners, 4 mm GI adjustable rods with galvanised butterfly level clips of size 85x 30x 0.8 mm spaced at 1200 mm center to center along main T, bottom exposed width of 24 mm of all T-sections shall be pre-painted with polyester paint, all complete for all heights as per specifications, drawings and as directed by Engineer -in-charge. 12.5 mm thick square edge PVC Laminated Gypsum Tile size 595x595 mm made of Gypsum plasterboard , manufactured from natural gypsum as per IS 2095 part I and laminated with white 0.16 mm thick fire retardant PVC film on the face side and 12 micron metalized polyster on the back side with all edges sealed with the face side PVC film which goes around and wraps the edges and is bonded to the edges and the back side metalized polyster film so as to make the tile a completely sealed unit. (Code: 12.52.3)</v>
      </c>
      <c r="B1076" s="5"/>
      <c r="C1076" s="5"/>
      <c r="D1076" s="5"/>
      <c r="E1076" s="5"/>
      <c r="F1076" s="5"/>
      <c r="G1076" s="5"/>
      <c r="H1076" s="8"/>
      <c r="I1076" s="5"/>
      <c r="J1076" s="8"/>
      <c r="K1076" s="8"/>
    </row>
    <row r="1077" spans="1:11" ht="15" x14ac:dyDescent="0.35">
      <c r="A1077" s="5" t="str">
        <f>Sheet1!A1077:G1077</f>
        <v>Providing and fixing tiled false ceiling of approved materials of size 595 x 595 mm in true horizontal level, suspended on inter locking metal grid of hot dipped galvanized steel sections (galvanized @ 120 grams per sqm, both side inclusive) consisting of main "T" runner with suitably spaced joints to get required length and of size 24x38 mm made from 0.30 mm thick (minimum) sheet, spaced at 1200mm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 1.6 mm fixed to ceiling with 12.5mm dia and 50 mm long dash fasteners, 4 mm GI adjustable rods with galvanised butterfly level clips of size 85x 30x 0.8 mm spaced at 1200 mm center to center along main T, bottom exposed width of 24 mm of all T-sections shall be pre-painted with polyester paint, all complete for all heights as per specifications, drawings and as directed by Engineer -in-charge. 12.5 mm thick fully Perforated Gypsum Board tile made from plaster board having glass fibre conforming to IS: 2095 Part I, of size 595x595 mm, having perforation of 9.7x9.7 mm at 19.4 mm c/c with centre borders of 48 mm and the side borders of 30 mm, backed with non woven tissue on the back side , having as NRC ( Noise Reduction Co efficient) of 0.79, with 50 mm resin bonded glass wool backing. (Code: 12.52.4)</v>
      </c>
      <c r="B1077" s="5"/>
      <c r="C1077" s="5"/>
      <c r="D1077" s="5"/>
      <c r="E1077" s="5"/>
      <c r="F1077" s="5"/>
      <c r="G1077" s="5"/>
      <c r="H1077" s="8"/>
      <c r="I1077" s="5"/>
      <c r="J1077" s="8"/>
      <c r="K1077" s="8"/>
    </row>
    <row r="1078" spans="1:11" ht="15" x14ac:dyDescent="0.35">
      <c r="A1078" s="5" t="str">
        <f>Sheet1!A1078:G1078</f>
        <v>Providing and Fixing 15 mm densified tegular edged eco friendly light weight calcium silicate false ceiling tiles of approved texture spintone /cosmos /Hexa or equivalent of size 595x 595 mm in true horizontal level, suspended on inter locking metal grid of hot dipped galvanised steel sections (galvanising @ 120 grams per sqm including both side) consisting of main 'T' runner suitably spaced at joints to get required length and of size 24x38 mm made from 0.33 mm thick (minimum) sheet, spaced 1200 mm centre to centre, and cross "T" of size 24x28 mm made out of 0.33 mm (Minimum) sheet, 1200 mm long spaced between main 'T' of size 24 x 28 mm made out of 0.33 mm (Minimum) sheet, 1200 mm long spaced between main'T' at 600 mm centre to centre to form a grid of 1200x600 mm and secondary cross 'T' of length 600 mm and size 24x28 mm made of 0.33 mm thick (minimum) sheet to be inter locked at middle of the 1200x600 mm panel to from grid of size 600x600 mm, resting on periphery walls/partitions on a Perimeter wall angle pre-coated steel of size (24x24x3000 mm made of 0.40 mm thick (minimum) sheet with the help of rawl plugs at 450 mm centre to centre with 25 mm long dry wall screws @ 230 mm interval and laying 15 mm thick densified edges calicum silicate ceiling tiles of approved texture (Spintone / Cosmos/hexa) in the grid, including cutting / making opening for services like diffusers, grills, light fittings, fixtures, smoke detectors etc., wherever require. Main 'T' runners to be suspended from ceiling using G.I slotted cleats of size 25x35x1.6 mm fixed to ceiling with 12.5 mm dia and 50 mm long dash fasteners, 4 mm G.I. adjustable rods with galvanised steel level clips of size of 85x30x0.8 mm, spaced at 1200mm centre to centre along main 'T' bottom exposed with 24 mm of all T- sections shall be pre-painted with polyster baked paint, for all heights, as per specifications, drawings and as directed by by engineer-in-charge. Note:- Only calcium silicate false ceiling area will be measured from wall to wall. No deduction shall be made for exposed frames/opening (cut outs) having area less than 0.30 sqm. The calcium silicate ceiling tiles shall have NRC. value of 0.50 (Minimum), light reflection &gt; 85% non - combustible as per B.S. 476 part IV, 100% humidity resistance and also having thermal conductivity &lt; 0.043 w/m 0 KC. (Code: 12.53)</v>
      </c>
      <c r="B1078" s="5"/>
      <c r="C1078" s="5"/>
      <c r="D1078" s="5"/>
      <c r="E1078" s="5"/>
      <c r="F1078" s="5"/>
      <c r="G1078" s="5"/>
      <c r="H1078" s="8"/>
      <c r="I1078" s="5"/>
      <c r="J1078" s="8"/>
      <c r="K1078" s="8"/>
    </row>
    <row r="1079" spans="1:11" ht="15" x14ac:dyDescent="0.35">
      <c r="A1079" s="5" t="str">
        <f>Sheet1!A1079:G1079</f>
        <v>Providing and fixing GI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help of soffit cleat 37x27x25x1.6 mm, rawl plugs of sixe38x12 mm and C carrier suspension clip and main carrier bracket at 1000 mm c/c. Inverted triangle shaped Spring Tee having height of 24 mm and width of 34 mm made of GI steel 0.45 mm thick is then fixed to the main C carrier and in direction perpendicular to it at 600 mm centers with help of suspension brackets. Wherever the main C carrier and spring T have to join, C carrier and spring T connectors have to be used. All sections to be galvanized @ 120 gms/sqm (both side inclusive), fixing with clip in tiles into spring 'T' with : GI Metal Ceiling Clip in plain Beveled edge global white color tiles of size 600x600 and 0.5mm thick with 25 mm height, ,made of G.I sheet having galvanizing of 100 gms/ sqm (both sides inclusive) and electro statically polyester powder coated of thickness 60 microns (minimum), including factory painted after bending . (Code: 12.54.1)</v>
      </c>
      <c r="B1079" s="5"/>
      <c r="C1079" s="5"/>
      <c r="D1079" s="5"/>
      <c r="E1079" s="5"/>
      <c r="F1079" s="5"/>
      <c r="G1079" s="5"/>
      <c r="H1079" s="8"/>
      <c r="I1079" s="5"/>
      <c r="J1079" s="8"/>
      <c r="K1079" s="8"/>
    </row>
    <row r="1080" spans="1:11" ht="15" x14ac:dyDescent="0.35">
      <c r="A1080" s="5" t="str">
        <f>Sheet1!A1080:G1080</f>
        <v>Providing and fixing GI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help of soffit cleat 37x27x25x1.6 mm, rawl plugs of sixe38x12 mm and C carrier suspension clip and main carrier bracket at 1000 mm c/c. Inverted triangle shaped Spring Tee having height of 24 mm and width of 34 mm made of GI steel 0.45 mm thick is then fixed to the main C carrier and in direction perpendicular to it at 600 mm centers with help of suspension brackets. Wherever the main C carrier and spring T have to join, C carrier and spring T connectors have to be used. All sections to be galvanized @ 120 gms/sqm (both side inclusive), fixing with clip in tiles into spring 'T' with : GI Metal Ceiling Clip in plain Beveled edge global white color tiles of size 600x600 and 0.5 mm thick with 25 mm height, made of G I sheet having galvanizing of 100 gms/sqm(both sides inclusive) and 20% perforation area with 1.8 mm dia holes and having NRC of 0.5, electro statically polyester powder coated of thickness 60 microns (minimum), including factory painted after bending and perforation. (Code: 12.54.2)</v>
      </c>
      <c r="B1080" s="5"/>
      <c r="C1080" s="5"/>
      <c r="D1080" s="5"/>
      <c r="E1080" s="5"/>
      <c r="F1080" s="5"/>
      <c r="G1080" s="5"/>
      <c r="H1080" s="8"/>
      <c r="I1080" s="5"/>
      <c r="J1080" s="8"/>
      <c r="K1080" s="8"/>
    </row>
    <row r="1081" spans="1:11" ht="15" x14ac:dyDescent="0.35">
      <c r="A1081" s="5" t="str">
        <f>Sheet1!A1081:G1081</f>
        <v>Providing and fixing Heat Resistant Terrace Tile ( 300 mm x 300 x 20 mm) with SRI (solar refractive index) &gt; 78, solar reflection&gt; 0.70 and initial emittance &gt; 0.75 on waterproof and sloped surface of terrace, laid on 20 mm thick cement sand mortar in the ration of 1:4 ( 1 cement : 4 coarse sand) and grouting the joints with mix of white cement &amp; marble powder in ratio of 1:1, including rubbing and polishing of the surface upto 3 cuts complete, including providing skirting upto 150 mm height along the parapet walls in the same manner. (Code: 12.55)</v>
      </c>
      <c r="B1081" s="5"/>
      <c r="C1081" s="5"/>
      <c r="D1081" s="5"/>
      <c r="E1081" s="5"/>
      <c r="F1081" s="5"/>
      <c r="G1081" s="5"/>
      <c r="H1081" s="8"/>
      <c r="I1081" s="5"/>
      <c r="J1081" s="8"/>
      <c r="K1081" s="8"/>
    </row>
    <row r="1082" spans="1:11" ht="15" x14ac:dyDescent="0.35">
      <c r="A1082" s="5" t="str">
        <f>Sheet1!A1082:G1082</f>
        <v>Providing and laying roof insulation with 40 mm thick impervious sprayed, closed cell free Rigid Polyurethane foam over deck insulation conforming to IS- 12432 PT. III (density of foam being 40-45 kg/cum, ) over a coat of polyurethane primer applied @ 6-8 sqm per litre. laying 400 G polythene sheet over PUF spray and providing a wearing course of 40 mm thick cement screed 1:2:4 ( 1 cement : 2 coarse sand: 4 stone aggregate 20 mm nominal size) in chequered rough finish, in panels of 2.5 m x 2.5 m and embedding with 24 G wire netting and sealing the joints with polymerized mastic, all complete as per direction of Engineer-in- Charge. (Code: 12.56)</v>
      </c>
      <c r="B1082" s="5"/>
      <c r="C1082" s="5"/>
      <c r="D1082" s="5"/>
      <c r="E1082" s="5"/>
      <c r="F1082" s="5"/>
      <c r="G1082" s="5"/>
      <c r="H1082" s="8"/>
      <c r="I1082" s="5"/>
      <c r="J1082" s="8"/>
      <c r="K1082" s="8"/>
    </row>
    <row r="1083" spans="1:11" ht="15" x14ac:dyDescent="0.35">
      <c r="A1083" s="5" t="str">
        <f>Sheet1!A1083:G1083</f>
        <v>Providing and fixing thermal insulation with Resin Bonded Fibre glass wool conforming to IS : 8183 having density 24 kg/m3, 50 mm thick, wrapped in 200 G Virgin Polythene Bags fixed to wall with screw, rawel plug &amp; washers and held in position by criss crossing GI wire etc. complete as per directions of Engineer-in-Charge (Code: 12.57)</v>
      </c>
      <c r="B1083" s="5"/>
      <c r="C1083" s="5"/>
      <c r="D1083" s="5"/>
      <c r="E1083" s="5"/>
      <c r="F1083" s="5"/>
      <c r="G1083" s="5"/>
      <c r="H1083" s="8"/>
      <c r="I1083" s="5"/>
      <c r="J1083" s="8"/>
      <c r="K1083" s="8"/>
    </row>
    <row r="1084" spans="1:11" ht="15" x14ac:dyDescent="0.35">
      <c r="A1084" s="5" t="str">
        <f>Sheet1!A1084:G1084</f>
        <v>Providing and fixing tiled false ceiling of approved materials of size 595x595 mm in true horizontal level, suspended on interlocking metal grid of hot dipped galvanized steel sections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of services like diffusers, grills, light fittings, fixtures, smoke detectors etc. Main "T" runners to be suspended from ceiling using GI slotted cleats of size 27 x 37 x 25 x 1.6 mm fixed to ceiling with 12.5 mm dia and 50 mm long dash fasteners, 4 mm GI adjustable rods with galvanized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8 mm thick fully perforated calcium silicate board made with Calcareous &amp; Siliceous materials reinforced with cellulose fiber manufactured through autoclaving process to give stable crystalline structure with minimum compressive strength 225 Kg/ sq. cm, bending strength 100 Kg/sq. cm, of size 595x595 mm, having perforation of dia, 10 mm with minimum perforated area 18% with non woven tissue on the back side, having an NRC (Noise Reduction Coefficient) of 0.85, with 50 mm thick rockwool of 48 Kg/cum backing. (Code: 12.58.1)</v>
      </c>
      <c r="B1084" s="5"/>
      <c r="C1084" s="5"/>
      <c r="D1084" s="5"/>
      <c r="E1084" s="5"/>
      <c r="F1084" s="5"/>
      <c r="G1084" s="5"/>
      <c r="H1084" s="8"/>
      <c r="I1084" s="5"/>
      <c r="J1084" s="8"/>
      <c r="K1084" s="8"/>
    </row>
    <row r="1085" spans="1:11" ht="15" x14ac:dyDescent="0.35">
      <c r="A1085" s="5" t="str">
        <f>Sheet1!A1085:G1085</f>
        <v>Providing and fixing false ceiling at all height including providing &amp; fixing of framework made of special section, power pressed from M.S. sheets and galvanised with zinc coating of 120 gms/ sqm (both side inclusive) as per IS : 277 and consisting of angle cleat of size 25 mm wide x 1.6 mm thick with flanges of 27 mm and 37 mm, at 1200mm c/c, one flange fixed to the ceiling with dash fastener 12.5mm dia x 50mm long with 6mm dia bolts, other flanged of cleat fixed to the angle hangers of 25x10x0.50mm of required length with nuts &amp; bolts of required size and other end of angle hanger fixed with intermediate G.I chanels 45x15x0.90mm running at the spacing of 1200 mm c/c, to which the ceiling section 0.5 mm thick bottom wedge of 80mm with tapered flanges of 26mm each having lips of 10.5mm, at 450mm c/c, shall be fixed in a direction perpendicular to G.I intermediate channel with connecting clip made out of 2.64mm dia x 230mm long G.I wire at every junction, including fixing perimeter channels 0.50mm thick 27 mm high having flages of 20mm and 30mm long, the perimeter of ceiling fixed to wall/ partitions with the help of Rawl plugs at 450mm centre, with 25mm long dry wall screws @ 230mm interval, including fixing of Calcium Silicate Board to ceiling section and perimeter channels with the help of day wall screws of size 3.5x25mm at 230mm c/c, including jointing &amp; finishing to a flush finish of tapered and square edges of the board with recommended jointing compounds, jointing tapes, finishing with jointing compounds in three layers covering up to 150mm on both sides of joints and two coats of primer suitable for boards, all as per manufacture's specification and also including the cost of making opening for light fittings, grills, diffusers, cut outs made with frame of perimeter channels suitable fixed, all complete as per drawings, specification and direction of the Engineer in charge but excluding the cost of painting with. a.8 mm thick Calcium Silicate Board made with Calcareous &amp; Siliceous materials reinforced with cellulose fiber manufactured through acutoclaving process. (Code: 12.59.1)</v>
      </c>
      <c r="B1085" s="5"/>
      <c r="C1085" s="5"/>
      <c r="D1085" s="5"/>
      <c r="E1085" s="5"/>
      <c r="F1085" s="5"/>
      <c r="G1085" s="5"/>
      <c r="H1085" s="8"/>
      <c r="I1085" s="5"/>
      <c r="J1085" s="8"/>
      <c r="K1085" s="8"/>
    </row>
    <row r="1086" spans="1:11" ht="15" x14ac:dyDescent="0.35">
      <c r="A1086" s="5" t="str">
        <f>Sheet1!A1086:G1086</f>
        <v>Providing fixing thermal insulation of ceiling (under deck insulation) with Resin Bonded Rockwool conforming to IS:8183, density 48 Kg/m3, 50 mm thick, wrapped in 200 G Virgin Polythene bags fixed to ceiling with metallic cleats (50x50x3mm) @ 60 cm and wire mesh of 12.5mm x 24 gauge wire mesh, for top most ceiling of building. (Code: 12.6)</v>
      </c>
      <c r="B1086" s="5"/>
      <c r="C1086" s="5"/>
      <c r="D1086" s="5"/>
      <c r="E1086" s="5"/>
      <c r="F1086" s="5"/>
      <c r="G1086" s="5"/>
      <c r="H1086" s="8"/>
      <c r="I1086" s="5"/>
      <c r="J1086" s="8"/>
      <c r="K1086" s="8"/>
    </row>
    <row r="1087" spans="1:11" ht="15" x14ac:dyDescent="0.35">
      <c r="A1087" s="5" t="str">
        <f>Sheet1!A1087:G1087</f>
        <v>Providing and fixing thermal insulation with Resin bonded rock wool conforming to IS: 8183, density 48 Kg/m3, 50mm thick, wrapped in 200 G virgin Polythene bags placed over existing false ceiling and held in position by criss - crossing GI wire. (Code: 12.61)</v>
      </c>
      <c r="B1087" s="5"/>
      <c r="C1087" s="5"/>
      <c r="D1087" s="5"/>
      <c r="E1087" s="5"/>
      <c r="F1087" s="5"/>
      <c r="G1087" s="5"/>
      <c r="H1087" s="8"/>
      <c r="I1087" s="5"/>
      <c r="J1087" s="8"/>
      <c r="K1087" s="8"/>
    </row>
    <row r="1088" spans="1:11" ht="15" x14ac:dyDescent="0.35">
      <c r="A1088" s="5" t="str">
        <f>Sheet1!A1088:G1088</f>
        <v>Providing and fixing thermal insulation with Resin Bonded rock wool conforming to IS: 8183, having density 48 Kg/m3, 50mm thick, wrapped in 200 G Virgin Polythene Bags fixed to wall with screw, rowel plug &amp; washers and held and in position by criss crossing GI wire etc. complete as per directions of Engineer-in-charge. (Code: 12.62)</v>
      </c>
      <c r="B1088" s="5"/>
      <c r="C1088" s="5"/>
      <c r="D1088" s="5"/>
      <c r="E1088" s="5"/>
      <c r="F1088" s="5"/>
      <c r="G1088" s="5"/>
      <c r="H1088" s="8"/>
      <c r="I1088" s="5"/>
      <c r="J1088" s="8"/>
      <c r="K1088" s="8"/>
    </row>
    <row r="1089" spans="1:11" ht="15" x14ac:dyDescent="0.35">
      <c r="A1089" s="5" t="str">
        <f>Sheet1!A1089:G1089</f>
        <v>Providing and applying two coats of High Albedo paint having minimum Solar Reflective Index (SRI) 108 (with solar reflectance &amp; thermal emittnce tested as per ASTM) C 1549 and ASTM C 1371 respectively), VOC less than 10 cc/gm. The coating thickness and the methodology of application shall strictly as per manufacture's specifications and as approved by engineer in charge. Surface preparation includes cleaning with metal wire brush to remove all dust, fungus etc., washing with water all complete. The contractor shall give guarantee for the performance of SRI and also the durability of coating, all complete as per direction of Engineer - in- charge. (Code: 12.63)</v>
      </c>
      <c r="B1089" s="5"/>
      <c r="C1089" s="5"/>
      <c r="D1089" s="5"/>
      <c r="E1089" s="5"/>
      <c r="F1089" s="5"/>
      <c r="G1089" s="5"/>
      <c r="H1089" s="8"/>
      <c r="I1089" s="5"/>
      <c r="J1089" s="8"/>
      <c r="K1089" s="8"/>
    </row>
    <row r="1090" spans="1:11" ht="15" x14ac:dyDescent="0.35">
      <c r="A1090" s="5" t="str">
        <f>Sheet1!A1090:G1090</f>
        <v>12 mm cement plaster of mix: 1:4 ( 1 cement : 4 fine sand) (Code: 13.1.1)</v>
      </c>
      <c r="B1090" s="5"/>
      <c r="C1090" s="5"/>
      <c r="D1090" s="5"/>
      <c r="E1090" s="5"/>
      <c r="F1090" s="5"/>
      <c r="G1090" s="5"/>
      <c r="H1090" s="8"/>
      <c r="I1090" s="5"/>
      <c r="J1090" s="8"/>
      <c r="K1090" s="8"/>
    </row>
    <row r="1091" spans="1:11" ht="15" x14ac:dyDescent="0.35">
      <c r="A1091" s="5" t="str">
        <f>Sheet1!A1091:G1091</f>
        <v>12 mm cement plaster of mix: 1:6 (1 cement : 6 fine sand). (Code: 13.1.2)</v>
      </c>
      <c r="B1091" s="5"/>
      <c r="C1091" s="5"/>
      <c r="D1091" s="5"/>
      <c r="E1091" s="5"/>
      <c r="F1091" s="5"/>
      <c r="G1091" s="5"/>
      <c r="H1091" s="8"/>
      <c r="I1091" s="5"/>
      <c r="J1091" s="8"/>
      <c r="K1091" s="8"/>
    </row>
    <row r="1092" spans="1:11" ht="15" x14ac:dyDescent="0.35">
      <c r="A1092" s="5" t="str">
        <f>Sheet1!A1092:G1092</f>
        <v>15 mm cement plaster on the rough side of single or half brick wall of mix: 1:4 (1 cement :4 fine sand) (Code: 13.2.1)</v>
      </c>
      <c r="B1092" s="5"/>
      <c r="C1092" s="5"/>
      <c r="D1092" s="5"/>
      <c r="E1092" s="5"/>
      <c r="F1092" s="5"/>
      <c r="G1092" s="5"/>
      <c r="H1092" s="8"/>
      <c r="I1092" s="5"/>
      <c r="J1092" s="8"/>
      <c r="K1092" s="8"/>
    </row>
    <row r="1093" spans="1:11" ht="15" x14ac:dyDescent="0.35">
      <c r="A1093" s="5" t="str">
        <f>Sheet1!A1093:G1093</f>
        <v>15 mm cement plaster on the rough side of single or half brick wall of mix: 1:6 ( 1 cement : 6 fine sand) (Code: 13.2.2)</v>
      </c>
      <c r="B1093" s="5"/>
      <c r="C1093" s="5"/>
      <c r="D1093" s="5"/>
      <c r="E1093" s="5"/>
      <c r="F1093" s="5"/>
      <c r="G1093" s="5"/>
      <c r="H1093" s="8"/>
      <c r="I1093" s="5"/>
      <c r="J1093" s="8"/>
      <c r="K1093" s="8"/>
    </row>
    <row r="1094" spans="1:11" ht="15" x14ac:dyDescent="0.35">
      <c r="A1094" s="5" t="str">
        <f>Sheet1!A1094:G1094</f>
        <v>20 mm cement plaster of mix: 1:4 (1 cement : 4 fine sand) (Code: 13.3.1)</v>
      </c>
      <c r="B1094" s="5"/>
      <c r="C1094" s="5"/>
      <c r="D1094" s="5"/>
      <c r="E1094" s="5"/>
      <c r="F1094" s="5"/>
      <c r="G1094" s="5"/>
      <c r="H1094" s="8"/>
      <c r="I1094" s="5"/>
      <c r="J1094" s="8"/>
      <c r="K1094" s="8"/>
    </row>
    <row r="1095" spans="1:11" ht="15" x14ac:dyDescent="0.35">
      <c r="A1095" s="5" t="str">
        <f>Sheet1!A1095:G1095</f>
        <v>20 mm cement plaster of mix: 1:6 ( 1 cement : 6 fine sand) (Code: 13.3.2)</v>
      </c>
      <c r="B1095" s="5"/>
      <c r="C1095" s="5"/>
      <c r="D1095" s="5"/>
      <c r="E1095" s="5"/>
      <c r="F1095" s="5"/>
      <c r="G1095" s="5"/>
      <c r="H1095" s="8"/>
      <c r="I1095" s="5"/>
      <c r="J1095" s="8"/>
      <c r="K1095" s="8"/>
    </row>
    <row r="1096" spans="1:11" ht="15" x14ac:dyDescent="0.35">
      <c r="A1096" s="5" t="str">
        <f>Sheet1!A1096:G1096</f>
        <v>12 mm cement plaster of mix: 1:4 ( 1 cement : 4 coarse sand) (Code: 13.4.1)</v>
      </c>
      <c r="B1096" s="5"/>
      <c r="C1096" s="5"/>
      <c r="D1096" s="5"/>
      <c r="E1096" s="5"/>
      <c r="F1096" s="5"/>
      <c r="G1096" s="5"/>
      <c r="H1096" s="8"/>
      <c r="I1096" s="5"/>
      <c r="J1096" s="8"/>
      <c r="K1096" s="8"/>
    </row>
    <row r="1097" spans="1:11" ht="15" x14ac:dyDescent="0.35">
      <c r="A1097" s="5" t="str">
        <f>Sheet1!A1097:G1097</f>
        <v>12 mm cement plaster of mix: 1:6 ( 1 cement : 6 coarse sand) (Code: 13.4.2)</v>
      </c>
      <c r="B1097" s="5"/>
      <c r="C1097" s="5"/>
      <c r="D1097" s="5"/>
      <c r="E1097" s="5"/>
      <c r="F1097" s="5"/>
      <c r="G1097" s="5"/>
      <c r="H1097" s="8"/>
      <c r="I1097" s="5"/>
      <c r="J1097" s="8"/>
      <c r="K1097" s="8"/>
    </row>
    <row r="1098" spans="1:11" ht="15" x14ac:dyDescent="0.35">
      <c r="A1098" s="5" t="str">
        <f>Sheet1!A1098:G1098</f>
        <v>15 mm cement plaster on rough side of single or half brick wall of mix: 1:4 ( 1 Cement : 4 coarse sand) (Code: 13.5.1)</v>
      </c>
      <c r="B1098" s="5"/>
      <c r="C1098" s="5"/>
      <c r="D1098" s="5"/>
      <c r="E1098" s="5"/>
      <c r="F1098" s="5"/>
      <c r="G1098" s="5"/>
      <c r="H1098" s="8"/>
      <c r="I1098" s="5"/>
      <c r="J1098" s="8"/>
      <c r="K1098" s="8"/>
    </row>
    <row r="1099" spans="1:11" ht="15" x14ac:dyDescent="0.35">
      <c r="A1099" s="5" t="str">
        <f>Sheet1!A1099:G1099</f>
        <v>15 mm cement plaster on rough side of single or half brick wall of mix: 1:6 ( 1 cement : 6 coarse sand) (Code: 13.5.2)</v>
      </c>
      <c r="B1099" s="5"/>
      <c r="C1099" s="5"/>
      <c r="D1099" s="5"/>
      <c r="E1099" s="5"/>
      <c r="F1099" s="5"/>
      <c r="G1099" s="5"/>
      <c r="H1099" s="8"/>
      <c r="I1099" s="5"/>
      <c r="J1099" s="8"/>
      <c r="K1099" s="8"/>
    </row>
    <row r="1100" spans="1:11" ht="15" x14ac:dyDescent="0.35">
      <c r="A1100" s="5" t="str">
        <f>Sheet1!A1100:G1100</f>
        <v>20 mm cement plaster of mix: 1:4 ( 1 cement : 4 coarse sand) (Code: 13.6.1)</v>
      </c>
      <c r="B1100" s="5"/>
      <c r="C1100" s="5"/>
      <c r="D1100" s="5"/>
      <c r="E1100" s="5"/>
      <c r="F1100" s="5"/>
      <c r="G1100" s="5"/>
      <c r="H1100" s="8"/>
      <c r="I1100" s="5"/>
      <c r="J1100" s="8"/>
      <c r="K1100" s="8"/>
    </row>
    <row r="1101" spans="1:11" ht="15" x14ac:dyDescent="0.35">
      <c r="A1101" s="5" t="str">
        <f>Sheet1!A1101:G1101</f>
        <v>20 mm cement plaster of mix: 1:6 ( 1 cement : 6 coarse sand) (Code: 13.6.2)</v>
      </c>
      <c r="B1101" s="5"/>
      <c r="C1101" s="5"/>
      <c r="D1101" s="5"/>
      <c r="E1101" s="5"/>
      <c r="F1101" s="5"/>
      <c r="G1101" s="5"/>
      <c r="H1101" s="8"/>
      <c r="I1101" s="5"/>
      <c r="J1101" s="8"/>
      <c r="K1101" s="8"/>
    </row>
    <row r="1102" spans="1:11" ht="15" x14ac:dyDescent="0.35">
      <c r="A1102" s="5" t="str">
        <f>Sheet1!A1102:G1102</f>
        <v>12 mm cement plaster finished with a floating coat of neat cement of mix: 1:3 ( 1 cement : 3 fine sand) (Code: 13.7.1)</v>
      </c>
      <c r="B1102" s="5"/>
      <c r="C1102" s="5"/>
      <c r="D1102" s="5"/>
      <c r="E1102" s="5"/>
      <c r="F1102" s="5"/>
      <c r="G1102" s="5"/>
      <c r="H1102" s="8"/>
      <c r="I1102" s="5"/>
      <c r="J1102" s="8"/>
      <c r="K1102" s="8"/>
    </row>
    <row r="1103" spans="1:11" ht="15" x14ac:dyDescent="0.35">
      <c r="A1103" s="5" t="str">
        <f>Sheet1!A1103:G1103</f>
        <v>12 mm cement plaster finished with a floating coat of neat cement of mix: 1:4 ( 1 cement : 4 fine sand) (Code: 13.7.2)</v>
      </c>
      <c r="B1103" s="5"/>
      <c r="C1103" s="5"/>
      <c r="D1103" s="5"/>
      <c r="E1103" s="5"/>
      <c r="F1103" s="5"/>
      <c r="G1103" s="5"/>
      <c r="H1103" s="8"/>
      <c r="I1103" s="5"/>
      <c r="J1103" s="8"/>
      <c r="K1103" s="8"/>
    </row>
    <row r="1104" spans="1:11" ht="15" x14ac:dyDescent="0.35">
      <c r="A1104" s="5" t="str">
        <f>Sheet1!A1104:G1104</f>
        <v>15 mm cement plaster on rough side of single or half brick wall finished with a floating coat of neat cement of mix: 1:3 ( 1 Cement : 3 fine sand) (Code: 13.8.1)</v>
      </c>
      <c r="B1104" s="5"/>
      <c r="C1104" s="5"/>
      <c r="D1104" s="5"/>
      <c r="E1104" s="5"/>
      <c r="F1104" s="5"/>
      <c r="G1104" s="5"/>
      <c r="H1104" s="8"/>
      <c r="I1104" s="5"/>
      <c r="J1104" s="8"/>
      <c r="K1104" s="8"/>
    </row>
    <row r="1105" spans="1:11" ht="15" x14ac:dyDescent="0.35">
      <c r="A1105" s="5" t="str">
        <f>Sheet1!A1105:G1105</f>
        <v>15 mm cement plaster on rough side of single or half brick wall finished with a floating coat of neat cement of mix: 1: 4 ( 1 cement : 4 fine sand) (Code: 13.8.2)</v>
      </c>
      <c r="B1105" s="5"/>
      <c r="C1105" s="5"/>
      <c r="D1105" s="5"/>
      <c r="E1105" s="5"/>
      <c r="F1105" s="5"/>
      <c r="G1105" s="5"/>
      <c r="H1105" s="8"/>
      <c r="I1105" s="5"/>
      <c r="J1105" s="8"/>
      <c r="K1105" s="8"/>
    </row>
    <row r="1106" spans="1:11" ht="15" x14ac:dyDescent="0.35">
      <c r="A1106" s="5" t="str">
        <f>Sheet1!A1106:G1106</f>
        <v>Cement plaster 1:3 ( 1 cement : 3 coarse sand) finished with a floating coat of neat cement. 12 mm cement plaster (Code: 13.9.1)</v>
      </c>
      <c r="B1106" s="5"/>
      <c r="C1106" s="5"/>
      <c r="D1106" s="5"/>
      <c r="E1106" s="5"/>
      <c r="F1106" s="5"/>
      <c r="G1106" s="5"/>
      <c r="H1106" s="8"/>
      <c r="I1106" s="5"/>
      <c r="J1106" s="8"/>
      <c r="K1106" s="8"/>
    </row>
    <row r="1107" spans="1:11" ht="15" x14ac:dyDescent="0.35">
      <c r="A1107" s="5" t="str">
        <f>Sheet1!A1107:G1107</f>
        <v>Cement plaster 1:3 ( 1 cement : 3 coarse sand) finished with a floating coat of neat cement. 20 mm cement plaster (Code: 13.9.2)</v>
      </c>
      <c r="B1107" s="5"/>
      <c r="C1107" s="5"/>
      <c r="D1107" s="5"/>
      <c r="E1107" s="5"/>
      <c r="F1107" s="5"/>
      <c r="G1107" s="5"/>
      <c r="H1107" s="8"/>
      <c r="I1107" s="5"/>
      <c r="J1107" s="8"/>
      <c r="K1107" s="8"/>
    </row>
    <row r="1108" spans="1:11" ht="15" x14ac:dyDescent="0.35">
      <c r="A1108" s="5" t="str">
        <f>Sheet1!A1108:G1108</f>
        <v>15 mm cement plaster 1:3 ( 1 cement :3 coarse sand) finished with a floating coat of neat cement on the rough side of single or half brick wall. (Code: 13.1)</v>
      </c>
      <c r="B1108" s="5"/>
      <c r="C1108" s="5"/>
      <c r="D1108" s="5"/>
      <c r="E1108" s="5"/>
      <c r="F1108" s="5"/>
      <c r="G1108" s="5"/>
      <c r="H1108" s="8"/>
      <c r="I1108" s="5"/>
      <c r="J1108" s="8"/>
      <c r="K1108" s="8"/>
    </row>
    <row r="1109" spans="1:11" ht="15" x14ac:dyDescent="0.35">
      <c r="A1109" s="5" t="str">
        <f>Sheet1!A1109:G1109</f>
        <v>18 mm cement plaster in two coats under layer 12 mm thick cement plaster 1:5 ( 1 cement : 5 coarse sand) finished with a top layer 6 mm thick cement plaster 1:6 ( 1 cement : 6 fine sand). (Code: 13.11)</v>
      </c>
      <c r="B1109" s="5"/>
      <c r="C1109" s="5"/>
      <c r="D1109" s="5"/>
      <c r="E1109" s="5"/>
      <c r="F1109" s="5"/>
      <c r="G1109" s="5"/>
      <c r="H1109" s="8"/>
      <c r="I1109" s="5"/>
      <c r="J1109" s="8"/>
      <c r="K1109" s="8"/>
    </row>
    <row r="1110" spans="1:11" ht="15" x14ac:dyDescent="0.35">
      <c r="A1110" s="5" t="str">
        <f>Sheet1!A1110:G1110</f>
        <v>18 mm cement plaster in two coats under layer 12 mm thick cement plaster 1:5 ( 1 cement : 5 coarse sand )and a top layer 6 mm thick cement plaster 1:3 ( 1 cement : 3 coarse sand) finished rough with sponge. (Code: 13.12)</v>
      </c>
      <c r="B1110" s="5"/>
      <c r="C1110" s="5"/>
      <c r="D1110" s="5"/>
      <c r="E1110" s="5"/>
      <c r="F1110" s="5"/>
      <c r="G1110" s="5"/>
      <c r="H1110" s="8"/>
      <c r="I1110" s="5"/>
      <c r="J1110" s="8"/>
      <c r="K1110" s="8"/>
    </row>
    <row r="1111" spans="1:11" ht="15" x14ac:dyDescent="0.35">
      <c r="A1111" s="5" t="str">
        <f>Sheet1!A1111:G1111</f>
        <v>12 mm cement plaster 1:2 ( 1 cement : 2 stone dust) (Code: 13.13)</v>
      </c>
      <c r="B1111" s="5"/>
      <c r="C1111" s="5"/>
      <c r="D1111" s="5"/>
      <c r="E1111" s="5"/>
      <c r="F1111" s="5"/>
      <c r="G1111" s="5"/>
      <c r="H1111" s="8"/>
      <c r="I1111" s="5"/>
      <c r="J1111" s="8"/>
      <c r="K1111" s="8"/>
    </row>
    <row r="1112" spans="1:11" ht="15" x14ac:dyDescent="0.35">
      <c r="A1112" s="5" t="str">
        <f>Sheet1!A1112:G1112</f>
        <v>15 mm cement plaster 1:2 ( 1 cement : 2 stone dust ) on the rough side of single or half brick wall. (Code: 13.14)</v>
      </c>
      <c r="B1112" s="5"/>
      <c r="C1112" s="5"/>
      <c r="D1112" s="5"/>
      <c r="E1112" s="5"/>
      <c r="F1112" s="5"/>
      <c r="G1112" s="5"/>
      <c r="H1112" s="8"/>
      <c r="I1112" s="5"/>
      <c r="J1112" s="8"/>
      <c r="K1112" s="8"/>
    </row>
    <row r="1113" spans="1:11" ht="15" x14ac:dyDescent="0.35">
      <c r="A1113" s="5" t="str">
        <f>Sheet1!A1113:G1113</f>
        <v>20 mm cement plaster 1:2 ( 1 cement : 2 stone dust) (Code: 13.15)</v>
      </c>
      <c r="B1113" s="5"/>
      <c r="C1113" s="5"/>
      <c r="D1113" s="5"/>
      <c r="E1113" s="5"/>
      <c r="F1113" s="5"/>
      <c r="G1113" s="5"/>
      <c r="H1113" s="8"/>
      <c r="I1113" s="5"/>
      <c r="J1113" s="8"/>
      <c r="K1113" s="8"/>
    </row>
    <row r="1114" spans="1:11" ht="15" x14ac:dyDescent="0.35">
      <c r="A1114" s="5" t="str">
        <f>Sheet1!A1114:G1114</f>
        <v>6 mm cement plaster of mix: 1:3 ( 1 cement : 3 fine sand) (Code: 13.16.1)</v>
      </c>
      <c r="B1114" s="5"/>
      <c r="C1114" s="5"/>
      <c r="D1114" s="5"/>
      <c r="E1114" s="5"/>
      <c r="F1114" s="5"/>
      <c r="G1114" s="5"/>
      <c r="H1114" s="8"/>
      <c r="I1114" s="5"/>
      <c r="J1114" s="8"/>
      <c r="K1114" s="8"/>
    </row>
    <row r="1115" spans="1:11" ht="15" x14ac:dyDescent="0.35">
      <c r="A1115" s="5" t="str">
        <f>Sheet1!A1115:G1115</f>
        <v>6 mm cement plaster 1:3 ( 1 cement : 3 fine sand) finished with a floating coat of neat cement and thick coat of Lime wash on top of walls when dry for bearing of R.C.C. slabs and beams. (Code: 13.17)</v>
      </c>
      <c r="B1115" s="5"/>
      <c r="C1115" s="5"/>
      <c r="D1115" s="5"/>
      <c r="E1115" s="5"/>
      <c r="F1115" s="5"/>
      <c r="G1115" s="5"/>
      <c r="H1115" s="8"/>
      <c r="I1115" s="5"/>
      <c r="J1115" s="8"/>
      <c r="K1115" s="8"/>
    </row>
    <row r="1116" spans="1:11" ht="15" x14ac:dyDescent="0.35">
      <c r="A1116" s="5" t="str">
        <f>Sheet1!A1116:G1116</f>
        <v>Neat cement punning (Code: 13.18)</v>
      </c>
      <c r="B1116" s="5"/>
      <c r="C1116" s="5"/>
      <c r="D1116" s="5"/>
      <c r="E1116" s="5"/>
      <c r="F1116" s="5"/>
      <c r="G1116" s="5"/>
      <c r="H1116" s="8"/>
      <c r="I1116" s="5"/>
      <c r="J1116" s="8"/>
      <c r="K1116" s="8"/>
    </row>
    <row r="1117" spans="1:11" ht="15" x14ac:dyDescent="0.35">
      <c r="A1117" s="5" t="str">
        <f>Sheet1!A1117:G1117</f>
        <v>Rough cast plaster upto 10 m height above ground level with a mixture of sand and gravel or crushed stone from 6 mm to 10 mm nominal size, dashed over and including the fresh plaster in two layers, under layer 12 mm cement plaster 1:4 ( 1 cement : 4 coarse sand) and top layer 10 mm cement plaster 1:3 ( 1 cement : 3 fine sand) mixed with 10% finely grounded hydrated lime by volume of cement . Ordinary cement finish using ordinary cement (Code: 13.19.1)</v>
      </c>
      <c r="B1117" s="5"/>
      <c r="C1117" s="5"/>
      <c r="D1117" s="5"/>
      <c r="E1117" s="5"/>
      <c r="F1117" s="5"/>
      <c r="G1117" s="5"/>
      <c r="H1117" s="8"/>
      <c r="I1117" s="5"/>
      <c r="J1117" s="8"/>
      <c r="K1117" s="8"/>
    </row>
    <row r="1118" spans="1:11" ht="15" x14ac:dyDescent="0.35">
      <c r="A1118" s="5" t="str">
        <f>Sheet1!A1118:G1118</f>
        <v>Pebble dash plaster upto 10 m height above ground level with a mixture of washed pebble or crushed stone 6 mm to 12.5 mm nominal size, dashed over and including fresh plaster in two layers under layer 12 mm cement plaster 1:4 ( 1 cement : 4 coarse sand) and top layer 10 mm cement plaster with cement mortar 1:3 ( 1 cement : 3 fine sand) mixed with 10% finely grounded hydrated line by volume of cement . (Code: 13.2)</v>
      </c>
      <c r="B1118" s="5"/>
      <c r="C1118" s="5"/>
      <c r="D1118" s="5"/>
      <c r="E1118" s="5"/>
      <c r="F1118" s="5"/>
      <c r="G1118" s="5"/>
      <c r="H1118" s="8"/>
      <c r="I1118" s="5"/>
      <c r="J1118" s="8"/>
      <c r="K1118" s="8"/>
    </row>
    <row r="1119" spans="1:11" ht="15" x14ac:dyDescent="0.35">
      <c r="A1119" s="5" t="str">
        <f>Sheet1!A1119:G1119</f>
        <v>Extra for providing and mixing water proofing material in cement plaster work in proportion recommended by the manufacturers. (Code: 13.21)</v>
      </c>
      <c r="B1119" s="5"/>
      <c r="C1119" s="5"/>
      <c r="D1119" s="5"/>
      <c r="E1119" s="5"/>
      <c r="F1119" s="5"/>
      <c r="G1119" s="5"/>
      <c r="H1119" s="8"/>
      <c r="I1119" s="5"/>
      <c r="J1119" s="8"/>
      <c r="K1119" s="8"/>
    </row>
    <row r="1120" spans="1:11" ht="15" x14ac:dyDescent="0.35">
      <c r="A1120" s="5" t="str">
        <f>Sheet1!A1120:G1120</f>
        <v>Extra for plastering exterior walls of height more than 10 m from ground level for every additional height of 3 m or part thereof. (Code: 13.22)</v>
      </c>
      <c r="B1120" s="5"/>
      <c r="C1120" s="5"/>
      <c r="D1120" s="5"/>
      <c r="E1120" s="5"/>
      <c r="F1120" s="5"/>
      <c r="G1120" s="5"/>
      <c r="H1120" s="8"/>
      <c r="I1120" s="5"/>
      <c r="J1120" s="8"/>
      <c r="K1120" s="8"/>
    </row>
    <row r="1121" spans="1:11" ht="15" x14ac:dyDescent="0.35">
      <c r="A1121" s="5" t="str">
        <f>Sheet1!A1121:G1121</f>
        <v>Extra for plastering on circular work not exceeding 6 m in radius. In one coat (Code: 13.23.1)</v>
      </c>
      <c r="B1121" s="5"/>
      <c r="C1121" s="5"/>
      <c r="D1121" s="5"/>
      <c r="E1121" s="5"/>
      <c r="F1121" s="5"/>
      <c r="G1121" s="5"/>
      <c r="H1121" s="8"/>
      <c r="I1121" s="5"/>
      <c r="J1121" s="8"/>
      <c r="K1121" s="8"/>
    </row>
    <row r="1122" spans="1:11" ht="15" x14ac:dyDescent="0.35">
      <c r="A1122" s="5" t="str">
        <f>Sheet1!A1122:G1122</f>
        <v>Extra for plastering on circular work not exceeding 6 m in radius. In two coats (Code: 13.23.2)</v>
      </c>
      <c r="B1122" s="5"/>
      <c r="C1122" s="5"/>
      <c r="D1122" s="5"/>
      <c r="E1122" s="5"/>
      <c r="F1122" s="5"/>
      <c r="G1122" s="5"/>
      <c r="H1122" s="8"/>
      <c r="I1122" s="5"/>
      <c r="J1122" s="8"/>
      <c r="K1122" s="8"/>
    </row>
    <row r="1123" spans="1:11" ht="15" x14ac:dyDescent="0.35">
      <c r="A1123" s="5" t="str">
        <f>Sheet1!A1123:G1123</f>
        <v>Extra for plastering done on moulding cornices or architraves including neat finish to line and level: In one coat (Code: 13.24.1)</v>
      </c>
      <c r="B1123" s="5"/>
      <c r="C1123" s="5"/>
      <c r="D1123" s="5"/>
      <c r="E1123" s="5"/>
      <c r="F1123" s="5"/>
      <c r="G1123" s="5"/>
      <c r="H1123" s="8"/>
      <c r="I1123" s="5"/>
      <c r="J1123" s="8"/>
      <c r="K1123" s="8"/>
    </row>
    <row r="1124" spans="1:11" ht="15" x14ac:dyDescent="0.35">
      <c r="A1124" s="5" t="str">
        <f>Sheet1!A1124:G1124</f>
        <v>Extra for plastering done on moulding cornices or architraves including neat finish to line and level: In two coats (Code: 13.24.2)</v>
      </c>
      <c r="B1124" s="5"/>
      <c r="C1124" s="5"/>
      <c r="D1124" s="5"/>
      <c r="E1124" s="5"/>
      <c r="F1124" s="5"/>
      <c r="G1124" s="5"/>
      <c r="H1124" s="8"/>
      <c r="I1124" s="5"/>
      <c r="J1124" s="8"/>
      <c r="K1124" s="8"/>
    </row>
    <row r="1125" spans="1:11" ht="15" x14ac:dyDescent="0.35">
      <c r="A1125" s="5" t="str">
        <f>Sheet1!A1125:G1125</f>
        <v>Extra for plastering : Spherical ceiling (Code: 13.25.1)</v>
      </c>
      <c r="B1125" s="5"/>
      <c r="C1125" s="5"/>
      <c r="D1125" s="5"/>
      <c r="E1125" s="5"/>
      <c r="F1125" s="5"/>
      <c r="G1125" s="5"/>
      <c r="H1125" s="8"/>
      <c r="I1125" s="5"/>
      <c r="J1125" s="8"/>
      <c r="K1125" s="8"/>
    </row>
    <row r="1126" spans="1:11" ht="15" x14ac:dyDescent="0.35">
      <c r="A1126" s="5" t="str">
        <f>Sheet1!A1126:G1126</f>
        <v>Extra for plastering : Groined ceiling (Code: 13.25.2)</v>
      </c>
      <c r="B1126" s="5"/>
      <c r="C1126" s="5"/>
      <c r="D1126" s="5"/>
      <c r="E1126" s="5"/>
      <c r="F1126" s="5"/>
      <c r="G1126" s="5"/>
      <c r="H1126" s="8"/>
      <c r="I1126" s="5"/>
      <c r="J1126" s="8"/>
      <c r="K1126" s="8"/>
    </row>
    <row r="1127" spans="1:11" ht="15" x14ac:dyDescent="0.35">
      <c r="A1127" s="5" t="str">
        <f>Sheet1!A1127:G1127</f>
        <v>Extra for plastering : Flewing soffits (Code: 13.25.3)</v>
      </c>
      <c r="B1127" s="5"/>
      <c r="C1127" s="5"/>
      <c r="D1127" s="5"/>
      <c r="E1127" s="5"/>
      <c r="F1127" s="5"/>
      <c r="G1127" s="5"/>
      <c r="H1127" s="8"/>
      <c r="I1127" s="5"/>
      <c r="J1127" s="8"/>
      <c r="K1127" s="8"/>
    </row>
    <row r="1128" spans="1:11" ht="15" x14ac:dyDescent="0.35">
      <c r="A1128" s="5" t="str">
        <f>Sheet1!A1128:G1128</f>
        <v>Providing and applying plaster of paris putty of 2 mm thickness over plastered surface to prepare the surface even and smooth complete. (Code: 13.26)</v>
      </c>
      <c r="B1128" s="5"/>
      <c r="C1128" s="5"/>
      <c r="D1128" s="5"/>
      <c r="E1128" s="5"/>
      <c r="F1128" s="5"/>
      <c r="G1128" s="5"/>
      <c r="H1128" s="8"/>
      <c r="I1128" s="5"/>
      <c r="J1128" s="8"/>
      <c r="K1128" s="8"/>
    </row>
    <row r="1129" spans="1:11" ht="15" x14ac:dyDescent="0.35">
      <c r="A1129" s="5" t="str">
        <f>Sheet1!A1129:G1129</f>
        <v>Extra for lining out plaster to imitate stone or concrete blocks walling. (Code: 13.27)</v>
      </c>
      <c r="B1129" s="5"/>
      <c r="C1129" s="5"/>
      <c r="D1129" s="5"/>
      <c r="E1129" s="5"/>
      <c r="F1129" s="5"/>
      <c r="G1129" s="5"/>
      <c r="H1129" s="8"/>
      <c r="I1129" s="5"/>
      <c r="J1129" s="8"/>
      <c r="K1129" s="8"/>
    </row>
    <row r="1130" spans="1:11" ht="15" x14ac:dyDescent="0.35">
      <c r="A1130" s="5" t="str">
        <f>Sheet1!A1130:G1130</f>
        <v>12 mm thick plain cement mortar bands in cement mortar 1:4 ( 1 cement : 4 fine sand) : Flush Band (Code: 13.28.1)</v>
      </c>
      <c r="B1130" s="5"/>
      <c r="C1130" s="5"/>
      <c r="D1130" s="5"/>
      <c r="E1130" s="5"/>
      <c r="F1130" s="5"/>
      <c r="G1130" s="5"/>
      <c r="H1130" s="8"/>
      <c r="I1130" s="5"/>
      <c r="J1130" s="8"/>
      <c r="K1130" s="8"/>
    </row>
    <row r="1131" spans="1:11" ht="15" x14ac:dyDescent="0.35">
      <c r="A1131" s="5" t="str">
        <f>Sheet1!A1131:G1131</f>
        <v>12 mm thick plain cement mortar bands in cement mortar 1:4 ( 1 cement : 4 fine sand) : Sunk Band (Code: 13.28.2)</v>
      </c>
      <c r="B1131" s="5"/>
      <c r="C1131" s="5"/>
      <c r="D1131" s="5"/>
      <c r="E1131" s="5"/>
      <c r="F1131" s="5"/>
      <c r="G1131" s="5"/>
      <c r="H1131" s="8"/>
      <c r="I1131" s="5"/>
      <c r="J1131" s="8"/>
      <c r="K1131" s="8"/>
    </row>
    <row r="1132" spans="1:11" ht="15" x14ac:dyDescent="0.35">
      <c r="A1132" s="5" t="str">
        <f>Sheet1!A1132:G1132</f>
        <v>12 mm thick plain cement mortar bands in cement mortar 1:4 ( 1 cement : 4 fine sand) : Raised Band (Code: 13.28.3)</v>
      </c>
      <c r="B1132" s="5"/>
      <c r="C1132" s="5"/>
      <c r="D1132" s="5"/>
      <c r="E1132" s="5"/>
      <c r="F1132" s="5"/>
      <c r="G1132" s="5"/>
      <c r="H1132" s="8"/>
      <c r="I1132" s="5"/>
      <c r="J1132" s="8"/>
      <c r="K1132" s="8"/>
    </row>
    <row r="1133" spans="1:11" ht="15" x14ac:dyDescent="0.35">
      <c r="A1133" s="5" t="str">
        <f>Sheet1!A1133:G1133</f>
        <v>12 mm thick plain cement mortar bands in cement mortar 1:4 ( 1 cement : 4 fine sand) : Moulded Band (Code: 13.28.4)</v>
      </c>
      <c r="B1133" s="5"/>
      <c r="C1133" s="5"/>
      <c r="D1133" s="5"/>
      <c r="E1133" s="5"/>
      <c r="F1133" s="5"/>
      <c r="G1133" s="5"/>
      <c r="H1133" s="8"/>
      <c r="I1133" s="5"/>
      <c r="J1133" s="8"/>
      <c r="K1133" s="8"/>
    </row>
    <row r="1134" spans="1:11" ht="15" x14ac:dyDescent="0.35">
      <c r="A1134" s="5" t="str">
        <f>Sheet1!A1134:G1134</f>
        <v>18 mm thick plain cement mortar band in cement mortar 1:4 ( 1 cement : 4 fine sand): Flush Band (Code: 13.29.1)</v>
      </c>
      <c r="B1134" s="5"/>
      <c r="C1134" s="5"/>
      <c r="D1134" s="5"/>
      <c r="E1134" s="5"/>
      <c r="F1134" s="5"/>
      <c r="G1134" s="5"/>
      <c r="H1134" s="8"/>
      <c r="I1134" s="5"/>
      <c r="J1134" s="8"/>
      <c r="K1134" s="8"/>
    </row>
    <row r="1135" spans="1:11" ht="15" x14ac:dyDescent="0.35">
      <c r="A1135" s="5" t="str">
        <f>Sheet1!A1135:G1135</f>
        <v>18 mm thick plain cement mortar band in cement mortar 1:4 ( 1 cement : 4 fine sand): Sunk Bank (Code: 13.29.2)</v>
      </c>
      <c r="B1135" s="5"/>
      <c r="C1135" s="5"/>
      <c r="D1135" s="5"/>
      <c r="E1135" s="5"/>
      <c r="F1135" s="5"/>
      <c r="G1135" s="5"/>
      <c r="H1135" s="8"/>
      <c r="I1135" s="5"/>
      <c r="J1135" s="8"/>
      <c r="K1135" s="8"/>
    </row>
    <row r="1136" spans="1:11" ht="15" x14ac:dyDescent="0.35">
      <c r="A1136" s="5" t="str">
        <f>Sheet1!A1136:G1136</f>
        <v>18 mm thick plain cement mortar band in cement mortar 1:4 ( 1 cement : 4 fine sand): Raised Band (Code: 13.29.3)</v>
      </c>
      <c r="B1136" s="5"/>
      <c r="C1136" s="5"/>
      <c r="D1136" s="5"/>
      <c r="E1136" s="5"/>
      <c r="F1136" s="5"/>
      <c r="G1136" s="5"/>
      <c r="H1136" s="8"/>
      <c r="I1136" s="5"/>
      <c r="J1136" s="8"/>
      <c r="K1136" s="8"/>
    </row>
    <row r="1137" spans="1:11" ht="15" x14ac:dyDescent="0.35">
      <c r="A1137" s="5" t="str">
        <f>Sheet1!A1137:G1137</f>
        <v>18 mm thick plain cement mortar band in cement mortar 1:4 ( 1 cement : 4 fine sand): Moulded Band (Code: 13.29.4)</v>
      </c>
      <c r="B1137" s="5"/>
      <c r="C1137" s="5"/>
      <c r="D1137" s="5"/>
      <c r="E1137" s="5"/>
      <c r="F1137" s="5"/>
      <c r="G1137" s="5"/>
      <c r="H1137" s="8"/>
      <c r="I1137" s="5"/>
      <c r="J1137" s="8"/>
      <c r="K1137" s="8"/>
    </row>
    <row r="1138" spans="1:11" ht="15" x14ac:dyDescent="0.35">
      <c r="A1138" s="5" t="str">
        <f>Sheet1!A1138:G1138</f>
        <v>18 mm thick moulded cement mortar band in two coats under layer 12 mm thick with cement mortar 1:5 ( 1 cement : 5 coarse sand) top layer 6mm thick with cement mortar 1:4 ( 1 cement : 4 fine sand). (Code: 13.3)</v>
      </c>
      <c r="B1138" s="5"/>
      <c r="C1138" s="5"/>
      <c r="D1138" s="5"/>
      <c r="E1138" s="5"/>
      <c r="F1138" s="5"/>
      <c r="G1138" s="5"/>
      <c r="H1138" s="8"/>
      <c r="I1138" s="5"/>
      <c r="J1138" s="8"/>
      <c r="K1138" s="8"/>
    </row>
    <row r="1139" spans="1:11" ht="15" x14ac:dyDescent="0.35">
      <c r="A1139" s="5" t="str">
        <f>Sheet1!A1139:G1139</f>
        <v>Pointing on brick work or brick flooring with cement mortar 1:3 ( 1 cement : 3 fine sand): Flush/ Ruled /Struck or weathered pointing (Code: 13.31.1)</v>
      </c>
      <c r="B1139" s="5"/>
      <c r="C1139" s="5"/>
      <c r="D1139" s="5"/>
      <c r="E1139" s="5"/>
      <c r="F1139" s="5"/>
      <c r="G1139" s="5"/>
      <c r="H1139" s="8"/>
      <c r="I1139" s="5"/>
      <c r="J1139" s="8"/>
      <c r="K1139" s="8"/>
    </row>
    <row r="1140" spans="1:11" ht="15" x14ac:dyDescent="0.35">
      <c r="A1140" s="5" t="str">
        <f>Sheet1!A1140:G1140</f>
        <v>Pointing on brick work or brick flooring with cement mortar 1:3 ( 1 cement : 3 fine sand): Raised and cut pointing (Code: 13.31.2)</v>
      </c>
      <c r="B1140" s="5"/>
      <c r="C1140" s="5"/>
      <c r="D1140" s="5"/>
      <c r="E1140" s="5"/>
      <c r="F1140" s="5"/>
      <c r="G1140" s="5"/>
      <c r="H1140" s="8"/>
      <c r="I1140" s="5"/>
      <c r="J1140" s="8"/>
      <c r="K1140" s="8"/>
    </row>
    <row r="1141" spans="1:11" ht="15" x14ac:dyDescent="0.35">
      <c r="A1141" s="5" t="str">
        <f>Sheet1!A1141:G1141</f>
        <v>Pointing on tile brick work with cement mortar 1:3 ( 1 cement : 3 fine sand): Flush /Ruled / Struck or weathered pointing (Code: 13.32.1)</v>
      </c>
      <c r="B1141" s="5"/>
      <c r="C1141" s="5"/>
      <c r="D1141" s="5"/>
      <c r="E1141" s="5"/>
      <c r="F1141" s="5"/>
      <c r="G1141" s="5"/>
      <c r="H1141" s="8"/>
      <c r="I1141" s="5"/>
      <c r="J1141" s="8"/>
      <c r="K1141" s="8"/>
    </row>
    <row r="1142" spans="1:11" ht="15" x14ac:dyDescent="0.35">
      <c r="A1142" s="5" t="str">
        <f>Sheet1!A1142:G1142</f>
        <v>Pointing on stone work with cement mortar 1:3 ( 1 cement : 3 fine sand): Flush/ Ruled pointing (Code: 13.33.1)</v>
      </c>
      <c r="B1142" s="5"/>
      <c r="C1142" s="5"/>
      <c r="D1142" s="5"/>
      <c r="E1142" s="5"/>
      <c r="F1142" s="5"/>
      <c r="G1142" s="5"/>
      <c r="H1142" s="8"/>
      <c r="I1142" s="5"/>
      <c r="J1142" s="8"/>
      <c r="K1142" s="8"/>
    </row>
    <row r="1143" spans="1:11" ht="15" x14ac:dyDescent="0.35">
      <c r="A1143" s="5" t="str">
        <f>Sheet1!A1143:G1143</f>
        <v>Pointing on stone work with cement mortar 1:3 ( 1 cement : 3 fine sand): Raised and cut pointing (Code: 13.33.2)</v>
      </c>
      <c r="B1143" s="5"/>
      <c r="C1143" s="5"/>
      <c r="D1143" s="5"/>
      <c r="E1143" s="5"/>
      <c r="F1143" s="5"/>
      <c r="G1143" s="5"/>
      <c r="H1143" s="8"/>
      <c r="I1143" s="5"/>
      <c r="J1143" s="8"/>
      <c r="K1143" s="8"/>
    </row>
    <row r="1144" spans="1:11" ht="15" x14ac:dyDescent="0.35">
      <c r="A1144" s="5" t="str">
        <f>Sheet1!A1144:G1144</f>
        <v>Raised and cut pointing on stone work in white cement mortar 1:3 ( 1 white cement : 3 marble dust) (Code: 13.34)</v>
      </c>
      <c r="B1144" s="5"/>
      <c r="C1144" s="5"/>
      <c r="D1144" s="5"/>
      <c r="E1144" s="5"/>
      <c r="F1144" s="5"/>
      <c r="G1144" s="5"/>
      <c r="H1144" s="8"/>
      <c r="I1144" s="5"/>
      <c r="J1144" s="8"/>
      <c r="K1144" s="8"/>
    </row>
    <row r="1145" spans="1:11" ht="15" x14ac:dyDescent="0.35">
      <c r="A1145" s="5" t="str">
        <f>Sheet1!A1145:G1145</f>
        <v>Pointing on stone slab ceiling with cement mortar 1:2 ( 1 cement : 2 fine sand): Flush / Ruled pointing (Code: 13.35.1)</v>
      </c>
      <c r="B1145" s="5"/>
      <c r="C1145" s="5"/>
      <c r="D1145" s="5"/>
      <c r="E1145" s="5"/>
      <c r="F1145" s="5"/>
      <c r="G1145" s="5"/>
      <c r="H1145" s="8"/>
      <c r="I1145" s="5"/>
      <c r="J1145" s="8"/>
      <c r="K1145" s="8"/>
    </row>
    <row r="1146" spans="1:11" ht="15" x14ac:dyDescent="0.35">
      <c r="A1146" s="5" t="str">
        <f>Sheet1!A1146:G1146</f>
        <v>Extra for pointing on walls on the outside at height more than 10 m from ground level for every additional height of 3 m or part there of . (Code: 13.36)</v>
      </c>
      <c r="B1146" s="5"/>
      <c r="C1146" s="5"/>
      <c r="D1146" s="5"/>
      <c r="E1146" s="5"/>
      <c r="F1146" s="5"/>
      <c r="G1146" s="5"/>
      <c r="H1146" s="8"/>
      <c r="I1146" s="5"/>
      <c r="J1146" s="8"/>
      <c r="K1146" s="8"/>
    </row>
    <row r="1147" spans="1:11" ht="15" x14ac:dyDescent="0.35">
      <c r="A1147" s="5" t="str">
        <f>Sheet1!A1147:G1147</f>
        <v>White washing with lime to give an even shade: New work (three or more coats) (Code: 13.37.1)</v>
      </c>
      <c r="B1147" s="5"/>
      <c r="C1147" s="5"/>
      <c r="D1147" s="5"/>
      <c r="E1147" s="5"/>
      <c r="F1147" s="5"/>
      <c r="G1147" s="5"/>
      <c r="H1147" s="8"/>
      <c r="I1147" s="5"/>
      <c r="J1147" s="8"/>
      <c r="K1147" s="8"/>
    </row>
    <row r="1148" spans="1:11" ht="15" x14ac:dyDescent="0.35">
      <c r="A1148" s="5" t="str">
        <f>Sheet1!A1148:G1148</f>
        <v>Satna lime wash on walls with one coat (Code: 13.38)</v>
      </c>
      <c r="B1148" s="5"/>
      <c r="C1148" s="5"/>
      <c r="D1148" s="5"/>
      <c r="E1148" s="5"/>
      <c r="F1148" s="5"/>
      <c r="G1148" s="5"/>
      <c r="H1148" s="8"/>
      <c r="I1148" s="5"/>
      <c r="J1148" s="8"/>
      <c r="K1148" s="8"/>
    </row>
    <row r="1149" spans="1:11" ht="15" x14ac:dyDescent="0.35">
      <c r="A1149" s="5" t="str">
        <f>Sheet1!A1149:G1149</f>
        <v>Colour washing such as green, blue or buff to give an even shade: New work ( two or more coats) with a base coat of white washing with lime (Code: 13.39.1)</v>
      </c>
      <c r="B1149" s="5"/>
      <c r="C1149" s="5"/>
      <c r="D1149" s="5"/>
      <c r="E1149" s="5"/>
      <c r="F1149" s="5"/>
      <c r="G1149" s="5"/>
      <c r="H1149" s="8"/>
      <c r="I1149" s="5"/>
      <c r="J1149" s="8"/>
      <c r="K1149" s="8"/>
    </row>
    <row r="1150" spans="1:11" ht="15" x14ac:dyDescent="0.35">
      <c r="A1150" s="5" t="str">
        <f>Sheet1!A1150:G1150</f>
        <v>Colour washing such as green, blue or buff to give an even shade: New work (two or more coats) with a base coat of whiting (Code: 13.39.2)</v>
      </c>
      <c r="B1150" s="5"/>
      <c r="C1150" s="5"/>
      <c r="D1150" s="5"/>
      <c r="E1150" s="5"/>
      <c r="F1150" s="5"/>
      <c r="G1150" s="5"/>
      <c r="H1150" s="8"/>
      <c r="I1150" s="5"/>
      <c r="J1150" s="8"/>
      <c r="K1150" s="8"/>
    </row>
    <row r="1151" spans="1:11" ht="15" x14ac:dyDescent="0.35">
      <c r="A1151" s="5" t="str">
        <f>Sheet1!A1151:G1151</f>
        <v>Distempering with dry distemper of approved brand and manufacture (two or more coats) of required shade on new work, over and including water thinnable priming coat to give an even shade: (Code: 13.4)</v>
      </c>
      <c r="B1151" s="5"/>
      <c r="C1151" s="5"/>
      <c r="D1151" s="5"/>
      <c r="E1151" s="5"/>
      <c r="F1151" s="5"/>
      <c r="G1151" s="5"/>
      <c r="H1151" s="8"/>
      <c r="I1151" s="5"/>
      <c r="J1151" s="8"/>
      <c r="K1151" s="8"/>
    </row>
    <row r="1152" spans="1:11" ht="15" x14ac:dyDescent="0.35">
      <c r="A1152" s="5" t="str">
        <f>Sheet1!A1152:G1152</f>
        <v>Distempering with oil bound washable distemper of approved brand and manufacture to give an even shade: New work ( Two or more coats) over and including priming coat with water thinnable cement primer (Code: 13.41.1)</v>
      </c>
      <c r="B1152" s="5"/>
      <c r="C1152" s="5"/>
      <c r="D1152" s="5"/>
      <c r="E1152" s="5"/>
      <c r="F1152" s="5"/>
      <c r="G1152" s="5"/>
      <c r="H1152" s="8"/>
      <c r="I1152" s="5"/>
      <c r="J1152" s="8"/>
      <c r="K1152" s="8"/>
    </row>
    <row r="1153" spans="1:11" ht="15" x14ac:dyDescent="0.35">
      <c r="A1153" s="5" t="str">
        <f>Sheet1!A1153:G1153</f>
        <v>Distempering with 1st quality acrylic distemper (ready mixed) having VOC content less than 50 gms/litre, of approved manufacturer, of required shade and colour complete, as per manufacturer's specification. Two or more coats on new work (Code: 13.42)</v>
      </c>
      <c r="B1153" s="5"/>
      <c r="C1153" s="5"/>
      <c r="D1153" s="5"/>
      <c r="E1153" s="5"/>
      <c r="F1153" s="5"/>
      <c r="G1153" s="5"/>
      <c r="H1153" s="8"/>
      <c r="I1153" s="5"/>
      <c r="J1153" s="8"/>
      <c r="K1153" s="8"/>
    </row>
    <row r="1154" spans="1:11" ht="15" x14ac:dyDescent="0.35">
      <c r="A1154" s="5" t="str">
        <f>Sheet1!A1154:G1154</f>
        <v>Applying one coat of water thinnable cement primer of approved brand and manufacture on wall surface: Water thinnable cement primer (Code: 13.43.1)</v>
      </c>
      <c r="B1154" s="5"/>
      <c r="C1154" s="5"/>
      <c r="D1154" s="5"/>
      <c r="E1154" s="5"/>
      <c r="F1154" s="5"/>
      <c r="G1154" s="5"/>
      <c r="H1154" s="8"/>
      <c r="I1154" s="5"/>
      <c r="J1154" s="8"/>
      <c r="K1154" s="8"/>
    </row>
    <row r="1155" spans="1:11" ht="15" x14ac:dyDescent="0.35">
      <c r="A1155" s="5" t="str">
        <f>Sheet1!A1155:G1155</f>
        <v>Finishing walls with water proofing cement paint of required shade: New work (Two or more coats applied @ 3.84 kg/10 sqm) (Code: 13.44.1)</v>
      </c>
      <c r="B1155" s="5"/>
      <c r="C1155" s="5"/>
      <c r="D1155" s="5"/>
      <c r="E1155" s="5"/>
      <c r="F1155" s="5"/>
      <c r="G1155" s="5"/>
      <c r="H1155" s="8"/>
      <c r="I1155" s="5"/>
      <c r="J1155" s="8"/>
      <c r="K1155" s="8"/>
    </row>
    <row r="1156" spans="1:11" ht="15" x14ac:dyDescent="0.35">
      <c r="A1156" s="5" t="str">
        <f>Sheet1!A1156:G1156</f>
        <v>Finishing walls with textured exterior pint of required shade: New work (Two or more coats applied @ 3.28 ltr/ 10 sqm ) over and including priming coat of exterior primer applied @ 2.20 kg/ 10 sqm (Code: 13.45.1)</v>
      </c>
      <c r="B1156" s="5"/>
      <c r="C1156" s="5"/>
      <c r="D1156" s="5"/>
      <c r="E1156" s="5"/>
      <c r="F1156" s="5"/>
      <c r="G1156" s="5"/>
      <c r="H1156" s="8"/>
      <c r="I1156" s="5"/>
      <c r="J1156" s="8"/>
      <c r="K1156" s="8"/>
    </row>
    <row r="1157" spans="1:11" ht="15" x14ac:dyDescent="0.35">
      <c r="A1157" s="5" t="str">
        <f>Sheet1!A1157:G1157</f>
        <v>Finishing walls with Acrylic Smooth exterior paint of required shade: New work (Two or more coat applied @ 1.67 ltr/10 sqm over and including priming coat of exterior primer applied @ 2.20 kg/10 sqm) (Code: 13.46.1)</v>
      </c>
      <c r="B1157" s="5"/>
      <c r="C1157" s="5"/>
      <c r="D1157" s="5"/>
      <c r="E1157" s="5"/>
      <c r="F1157" s="5"/>
      <c r="G1157" s="5"/>
      <c r="H1157" s="8"/>
      <c r="I1157" s="5"/>
      <c r="J1157" s="8"/>
      <c r="K1157" s="8"/>
    </row>
    <row r="1158" spans="1:11" ht="15" x14ac:dyDescent="0.35">
      <c r="A1158" s="5" t="str">
        <f>Sheet1!A1158:G1158</f>
        <v>Finishing walls with Premium Acrylic Smooth exterior paint with Silicone additives of required shade: New work (Two or more coats applied @ 1.43 ltr/ 10 sqm over and including priming coat of exterior primer applied @ 2.20 kg/ 10 sqm) (Code: 13.47.1)</v>
      </c>
      <c r="B1158" s="5"/>
      <c r="C1158" s="5"/>
      <c r="D1158" s="5"/>
      <c r="E1158" s="5"/>
      <c r="F1158" s="5"/>
      <c r="G1158" s="5"/>
      <c r="H1158" s="8"/>
      <c r="I1158" s="5"/>
      <c r="J1158" s="8"/>
      <c r="K1158" s="8"/>
    </row>
    <row r="1159" spans="1:11" ht="15" x14ac:dyDescent="0.35">
      <c r="A1159" s="5" t="str">
        <f>Sheet1!A1159:G1159</f>
        <v>Finishing with Deluxe Multi surface paint system for interiors and exteriors using primer as per manufacturers specifications: Two or more coats applied on walls @ 1.25 ltr/10 sqm over and including one coat of special primer applied @ 0.75 ltr /10 sqm (Code: 13.48.1)</v>
      </c>
      <c r="B1159" s="5"/>
      <c r="C1159" s="5"/>
      <c r="D1159" s="5"/>
      <c r="E1159" s="5"/>
      <c r="F1159" s="5"/>
      <c r="G1159" s="5"/>
      <c r="H1159" s="8"/>
      <c r="I1159" s="5"/>
      <c r="J1159" s="8"/>
      <c r="K1159" s="8"/>
    </row>
    <row r="1160" spans="1:11" ht="15" x14ac:dyDescent="0.35">
      <c r="A1160" s="5" t="str">
        <f>Sheet1!A1160:G1160</f>
        <v>Finishing with Deluxe Multi surface paint system for interiors and exteriors using primer as per manufacturers specifications: Painting wood work with Deluxe Multi Surface Paint of required shade. Two or more coat applied @ 0.90 ltr/10 sqm over an under coat of primer applied @ 0.75 ltr/10 sqm of approved brand and manufacture (Code: 13.48.2)</v>
      </c>
      <c r="B1160" s="5"/>
      <c r="C1160" s="5"/>
      <c r="D1160" s="5"/>
      <c r="E1160" s="5"/>
      <c r="F1160" s="5"/>
      <c r="G1160" s="5"/>
      <c r="H1160" s="8"/>
      <c r="I1160" s="5"/>
      <c r="J1160" s="8"/>
      <c r="K1160" s="8"/>
    </row>
    <row r="1161" spans="1:11" ht="15" x14ac:dyDescent="0.35">
      <c r="A1161" s="5" t="str">
        <f>Sheet1!A1161:G1161</f>
        <v>Finishing with Deluxe Multi surface paint system for interiors and exteriors using primer as per manufacturers specifications: Painting Steel work with Deluxe Multi Surface Paint to give an even shade. Two or more coat applied @ 0.90 ltr/10 sqm over an under coat of primer applied @ 0.80 ltr/10 sqm of approved brand and manufacture (Code: 13.48.3)</v>
      </c>
      <c r="B1161" s="5"/>
      <c r="C1161" s="5"/>
      <c r="D1161" s="5"/>
      <c r="E1161" s="5"/>
      <c r="F1161" s="5"/>
      <c r="G1161" s="5"/>
      <c r="H1161" s="8"/>
      <c r="I1161" s="5"/>
      <c r="J1161" s="8"/>
      <c r="K1161" s="8"/>
    </row>
    <row r="1162" spans="1:11" ht="15" x14ac:dyDescent="0.35">
      <c r="A1162" s="5" t="str">
        <f>Sheet1!A1162:G1162</f>
        <v>Applying priming coat: With ready mixed pink or Grey primer of approved brand and manufacture on wood work (hard and soft wood) (Code: 13.50.1)</v>
      </c>
      <c r="B1162" s="5"/>
      <c r="C1162" s="5"/>
      <c r="D1162" s="5"/>
      <c r="E1162" s="5"/>
      <c r="F1162" s="5"/>
      <c r="G1162" s="5"/>
      <c r="H1162" s="8"/>
      <c r="I1162" s="5"/>
      <c r="J1162" s="8"/>
      <c r="K1162" s="8"/>
    </row>
    <row r="1163" spans="1:11" ht="15" x14ac:dyDescent="0.35">
      <c r="A1163" s="5" t="str">
        <f>Sheet1!A1163:G1163</f>
        <v>With ready mixed aluminium primer of approved brand and manufacture on resinous wood and plywood (Code: 13.50.2)</v>
      </c>
      <c r="B1163" s="5"/>
      <c r="C1163" s="5"/>
      <c r="D1163" s="5"/>
      <c r="E1163" s="5"/>
      <c r="F1163" s="5"/>
      <c r="G1163" s="5"/>
      <c r="H1163" s="8"/>
      <c r="I1163" s="5"/>
      <c r="J1163" s="8"/>
      <c r="K1163" s="8"/>
    </row>
    <row r="1164" spans="1:11" ht="15" x14ac:dyDescent="0.35">
      <c r="A1164" s="5" t="str">
        <f>Sheet1!A1164:G1164</f>
        <v>Applying priming coat: With ready mixed red oxide zinc chromate primer of approved brand and manufacture on steel galvanised iron /steel works (Code: 13.50.3)</v>
      </c>
      <c r="B1164" s="5"/>
      <c r="C1164" s="5"/>
      <c r="D1164" s="5"/>
      <c r="E1164" s="5"/>
      <c r="F1164" s="5"/>
      <c r="G1164" s="5"/>
      <c r="H1164" s="8"/>
      <c r="I1164" s="5"/>
      <c r="J1164" s="8"/>
      <c r="K1164" s="8"/>
    </row>
    <row r="1165" spans="1:11" ht="15" x14ac:dyDescent="0.35">
      <c r="A1165" s="5" t="str">
        <f>Sheet1!A1165:G1165</f>
        <v>Applying priming coat: With ready mixed red oxide zinc chromate primer of approved brand and manufacture on steel work (second coat) (Code: 13.50.4)</v>
      </c>
      <c r="B1165" s="5"/>
      <c r="C1165" s="5"/>
      <c r="D1165" s="5"/>
      <c r="E1165" s="5"/>
      <c r="F1165" s="5"/>
      <c r="G1165" s="5"/>
      <c r="H1165" s="8"/>
      <c r="I1165" s="5"/>
      <c r="J1165" s="8"/>
      <c r="K1165" s="8"/>
    </row>
    <row r="1166" spans="1:11" ht="15" x14ac:dyDescent="0.35">
      <c r="A1166" s="5" t="str">
        <f>Sheet1!A1166:G1166</f>
        <v>Painting with silicon &amp; acrylic emulsion based water thinnable sealer of approved brand and manufacture on wet or patchy portion of plastered surfaces: One coat (Code: 13.51.1)</v>
      </c>
      <c r="B1166" s="5"/>
      <c r="C1166" s="5"/>
      <c r="D1166" s="5"/>
      <c r="E1166" s="5"/>
      <c r="F1166" s="5"/>
      <c r="G1166" s="5"/>
      <c r="H1166" s="8"/>
      <c r="I1166" s="5"/>
      <c r="J1166" s="8"/>
      <c r="K1166" s="8"/>
    </row>
    <row r="1167" spans="1:11" ht="15" x14ac:dyDescent="0.35">
      <c r="A1167" s="5" t="str">
        <f>Sheet1!A1167:G1167</f>
        <v>Painting with silicon &amp; acrylic emulsion based water thinnable sealer of approved brand and manufacture on wet or patchy portion of plastered surfaces: Two coats (Code: 13.51.2)</v>
      </c>
      <c r="B1167" s="5"/>
      <c r="C1167" s="5"/>
      <c r="D1167" s="5"/>
      <c r="E1167" s="5"/>
      <c r="F1167" s="5"/>
      <c r="G1167" s="5"/>
      <c r="H1167" s="8"/>
      <c r="I1167" s="5"/>
      <c r="J1167" s="8"/>
      <c r="K1167" s="8"/>
    </row>
    <row r="1168" spans="1:11" ht="15" x14ac:dyDescent="0.35">
      <c r="A1168" s="5" t="str">
        <f>Sheet1!A1168:G1168</f>
        <v>Finishing with Epoxy paint (two or more coats) at all locations prepared and applied as per manufacturer's specifications including appropriate priming coat, preparation of surface, etc. complete. On steel work (Code: 13.52.1)</v>
      </c>
      <c r="B1168" s="5"/>
      <c r="C1168" s="5"/>
      <c r="D1168" s="5"/>
      <c r="E1168" s="5"/>
      <c r="F1168" s="5"/>
      <c r="G1168" s="5"/>
      <c r="H1168" s="8"/>
      <c r="I1168" s="5"/>
      <c r="J1168" s="8"/>
      <c r="K1168" s="8"/>
    </row>
    <row r="1169" spans="1:11" ht="15" x14ac:dyDescent="0.35">
      <c r="A1169" s="5" t="str">
        <f>Sheet1!A1169:G1169</f>
        <v>Finishing with Epoxy paint (two or more coats) at all locations prepared and applied as per manufacturer's specifications including appropriate priming coat, preparation of surface, etc. complete. On concrete work (Code: 13.52.2)</v>
      </c>
      <c r="B1169" s="5"/>
      <c r="C1169" s="5"/>
      <c r="D1169" s="5"/>
      <c r="E1169" s="5"/>
      <c r="F1169" s="5"/>
      <c r="G1169" s="5"/>
      <c r="H1169" s="8"/>
      <c r="I1169" s="5"/>
      <c r="J1169" s="8"/>
      <c r="K1169" s="8"/>
    </row>
    <row r="1170" spans="1:11" ht="15" x14ac:dyDescent="0.35">
      <c r="A1170" s="5" t="str">
        <f>Sheet1!A1170:G1170</f>
        <v>Painting on G.S. sheet with synthetic enamel paint of approved brand and manufacture of required colour to given an even shade: New work (two or more coats) including coat of approved steel primer but excluding a coat of mordant solution. (Code: 13.53.1)</v>
      </c>
      <c r="B1170" s="5"/>
      <c r="C1170" s="5"/>
      <c r="D1170" s="5"/>
      <c r="E1170" s="5"/>
      <c r="F1170" s="5"/>
      <c r="G1170" s="5"/>
      <c r="H1170" s="8"/>
      <c r="I1170" s="5"/>
      <c r="J1170" s="8"/>
      <c r="K1170" s="8"/>
    </row>
    <row r="1171" spans="1:11" ht="15" x14ac:dyDescent="0.35">
      <c r="A1171" s="5" t="str">
        <f>Sheet1!A1171:G1171</f>
        <v>Applying a coat of mordant solution on G.S. sheet. With a solution of 38 gms of copper acetate in a liter of soft water (Code: 13.54.1)</v>
      </c>
      <c r="B1171" s="5"/>
      <c r="C1171" s="5"/>
      <c r="D1171" s="5"/>
      <c r="E1171" s="5"/>
      <c r="F1171" s="5"/>
      <c r="G1171" s="5"/>
      <c r="H1171" s="8"/>
      <c r="I1171" s="5"/>
      <c r="J1171" s="8"/>
      <c r="K1171" s="8"/>
    </row>
    <row r="1172" spans="1:11" ht="15" x14ac:dyDescent="0.35">
      <c r="A1172" s="5" t="str">
        <f>Sheet1!A1172:G1172</f>
        <v>Applying a coat of mordant solution on G.S. sheet. With a solution made of 13 gms of hydrochloric acid in a solution of 13 gms each of copper chloride, copper nitrate and ammonium chloride dissolved in a litre of soft water (Code: 13.54.2)</v>
      </c>
      <c r="B1172" s="5"/>
      <c r="C1172" s="5"/>
      <c r="D1172" s="5"/>
      <c r="E1172" s="5"/>
      <c r="F1172" s="5"/>
      <c r="G1172" s="5"/>
      <c r="H1172" s="8"/>
      <c r="I1172" s="5"/>
      <c r="J1172" s="8"/>
      <c r="K1172" s="8"/>
    </row>
    <row r="1173" spans="1:11" ht="15" x14ac:dyDescent="0.35">
      <c r="A1173" s="5" t="str">
        <f>Sheet1!A1173:G1173</f>
        <v>Painting (two or more coats) on rain water, soil, waste and vent pipes and fittings with black anticorrosive bitumastic paint of approved brand and manufacture, over and including a priming of ready mixed zinc chromate yellow primer on new work: 100 mm diameter pipes (Code: 13.55.1)</v>
      </c>
      <c r="B1173" s="5"/>
      <c r="C1173" s="5"/>
      <c r="D1173" s="5"/>
      <c r="E1173" s="5"/>
      <c r="F1173" s="5"/>
      <c r="G1173" s="5"/>
      <c r="H1173" s="8"/>
      <c r="I1173" s="5"/>
      <c r="J1173" s="8"/>
      <c r="K1173" s="8"/>
    </row>
    <row r="1174" spans="1:11" ht="15" x14ac:dyDescent="0.35">
      <c r="A1174" s="5" t="str">
        <f>Sheet1!A1174:G1174</f>
        <v>Painting (two or more coats) on rain water, soil, waste and vent pipes and fittings with black anticorrosive bitumastic paint of approved brand and manufacture, over and including a priming of ready mixed zinc chromate yellow primer on new work: 150 mm diameter pipes (Code: 13.55.2)</v>
      </c>
      <c r="B1174" s="5"/>
      <c r="C1174" s="5"/>
      <c r="D1174" s="5"/>
      <c r="E1174" s="5"/>
      <c r="F1174" s="5"/>
      <c r="G1174" s="5"/>
      <c r="H1174" s="8"/>
      <c r="I1174" s="5"/>
      <c r="J1174" s="8"/>
      <c r="K1174" s="8"/>
    </row>
    <row r="1175" spans="1:11" ht="15" x14ac:dyDescent="0.35">
      <c r="A1175" s="5" t="str">
        <f>Sheet1!A1175:G1175</f>
        <v>Painting (two or more coats) on rain water, soil, waste and vent pipes and fittings with synthetic enamel paint of approved brand and manufacture and required colour over a priming coat of approved steel primer on new work. 100 mm diameter pipes (Code: 13.56.1)</v>
      </c>
      <c r="B1175" s="5"/>
      <c r="C1175" s="5"/>
      <c r="D1175" s="5"/>
      <c r="E1175" s="5"/>
      <c r="F1175" s="5"/>
      <c r="G1175" s="5"/>
      <c r="H1175" s="8"/>
      <c r="I1175" s="5"/>
      <c r="J1175" s="8"/>
      <c r="K1175" s="8"/>
    </row>
    <row r="1176" spans="1:11" ht="15" x14ac:dyDescent="0.35">
      <c r="A1176" s="5" t="str">
        <f>Sheet1!A1176:G1176</f>
        <v>Painting (two or more coats) on rain water, soil, waste and vent pipes and fittings with synthetic enamel paint of approved brand and manufacture and required colour over a priming coat of approved steel primer on new work. 150 mm diameter pipes (Code: 13.56.2)</v>
      </c>
      <c r="B1176" s="5"/>
      <c r="C1176" s="5"/>
      <c r="D1176" s="5"/>
      <c r="E1176" s="5"/>
      <c r="F1176" s="5"/>
      <c r="G1176" s="5"/>
      <c r="H1176" s="8"/>
      <c r="I1176" s="5"/>
      <c r="J1176" s="8"/>
      <c r="K1176" s="8"/>
    </row>
    <row r="1177" spans="1:11" ht="15" x14ac:dyDescent="0.35">
      <c r="A1177" s="5" t="str">
        <f>Sheet1!A1177:G1177</f>
        <v>Painting with oil type wood preservative of approved brand and manufacture : New work (two or more coats) (Code: 13.57.1)</v>
      </c>
      <c r="B1177" s="5"/>
      <c r="C1177" s="5"/>
      <c r="D1177" s="5"/>
      <c r="E1177" s="5"/>
      <c r="F1177" s="5"/>
      <c r="G1177" s="5"/>
      <c r="H1177" s="8"/>
      <c r="I1177" s="5"/>
      <c r="J1177" s="8"/>
      <c r="K1177" s="8"/>
    </row>
    <row r="1178" spans="1:11" ht="15" x14ac:dyDescent="0.35">
      <c r="A1178" s="5" t="str">
        <f>Sheet1!A1178:G1178</f>
        <v>Providing and applying two coats of fire retardant paint on cleaned wood/ply surface @ 3.5 sqm per litre per coat including preparation of base surface as per recommendations of manufacturer to make the surface fire retardant . (Code: 13.58)</v>
      </c>
      <c r="B1178" s="5"/>
      <c r="C1178" s="5"/>
      <c r="D1178" s="5"/>
      <c r="E1178" s="5"/>
      <c r="F1178" s="5"/>
      <c r="G1178" s="5"/>
      <c r="H1178" s="8"/>
      <c r="I1178" s="5"/>
      <c r="J1178" s="8"/>
      <c r="K1178" s="8"/>
    </row>
    <row r="1179" spans="1:11" ht="15" x14ac:dyDescent="0.35">
      <c r="A1179" s="5" t="str">
        <f>Sheet1!A1179:G1179</f>
        <v>Coal tarring two coats on new work using 0.16 litre and 0.12 litre coal tar per sqm in the first coat and second coat respectively. (Code: 13.59)</v>
      </c>
      <c r="B1179" s="5"/>
      <c r="C1179" s="5"/>
      <c r="D1179" s="5"/>
      <c r="E1179" s="5"/>
      <c r="F1179" s="5"/>
      <c r="G1179" s="5"/>
      <c r="H1179" s="8"/>
      <c r="I1179" s="5"/>
      <c r="J1179" s="8"/>
      <c r="K1179" s="8"/>
    </row>
    <row r="1180" spans="1:11" ht="15" x14ac:dyDescent="0.35">
      <c r="A1180" s="5" t="str">
        <f>Sheet1!A1180:G1180</f>
        <v>Wall painting with acrylic emulsion paint of approved brand and manufacture to give an even shade: Two or more coats on new work (Code: 13.60.1)</v>
      </c>
      <c r="B1180" s="5"/>
      <c r="C1180" s="5"/>
      <c r="D1180" s="5"/>
      <c r="E1180" s="5"/>
      <c r="F1180" s="5"/>
      <c r="G1180" s="5"/>
      <c r="H1180" s="8"/>
      <c r="I1180" s="5"/>
      <c r="J1180" s="8"/>
      <c r="K1180" s="8"/>
    </row>
    <row r="1181" spans="1:11" ht="15" x14ac:dyDescent="0.35">
      <c r="A1181" s="5" t="str">
        <f>Sheet1!A1181:G1181</f>
        <v>Painting with synthetic enamel paint of approved brand and manufacture to give an even shade: Two or more coats on new work (Code: 13.61.1)</v>
      </c>
      <c r="B1181" s="5"/>
      <c r="C1181" s="5"/>
      <c r="D1181" s="5"/>
      <c r="E1181" s="5"/>
      <c r="F1181" s="5"/>
      <c r="G1181" s="5"/>
      <c r="H1181" s="8"/>
      <c r="I1181" s="5"/>
      <c r="J1181" s="8"/>
      <c r="K1181" s="8"/>
    </row>
    <row r="1182" spans="1:11" ht="15" x14ac:dyDescent="0.35">
      <c r="A1182" s="5" t="str">
        <f>Sheet1!A1182:G1182</f>
        <v>Painting with synthetic enamel paint of approved brand and manufacture of required colour to give an even shade: Two or more coats on new work over an under coat of suitable shade with ordinary paint of approved brand and manufacture . (Code: 13.62.1)</v>
      </c>
      <c r="B1182" s="5"/>
      <c r="C1182" s="5"/>
      <c r="D1182" s="5"/>
      <c r="E1182" s="5"/>
      <c r="F1182" s="5"/>
      <c r="G1182" s="5"/>
      <c r="H1182" s="8"/>
      <c r="I1182" s="5"/>
      <c r="J1182" s="8"/>
      <c r="K1182" s="8"/>
    </row>
    <row r="1183" spans="1:11" ht="15" x14ac:dyDescent="0.35">
      <c r="A1183" s="5" t="str">
        <f>Sheet1!A1183:G1183</f>
        <v>Painting with aluminium paint of approved brand and manufacture to give an even shade. Two or more coats on new work (Code: 13.63.1)</v>
      </c>
      <c r="B1183" s="5"/>
      <c r="C1183" s="5"/>
      <c r="D1183" s="5"/>
      <c r="E1183" s="5"/>
      <c r="F1183" s="5"/>
      <c r="G1183" s="5"/>
      <c r="H1183" s="8"/>
      <c r="I1183" s="5"/>
      <c r="J1183" s="8"/>
      <c r="K1183" s="8"/>
    </row>
    <row r="1184" spans="1:11" ht="15" x14ac:dyDescent="0.35">
      <c r="A1184" s="5" t="str">
        <f>Sheet1!A1184:G1184</f>
        <v>Painting with acid proof paint of approved brand and manufacture of required colour to give an even shade: Two or more coats on new work (Code: 13.64.1)</v>
      </c>
      <c r="B1184" s="5"/>
      <c r="C1184" s="5"/>
      <c r="D1184" s="5"/>
      <c r="E1184" s="5"/>
      <c r="F1184" s="5"/>
      <c r="G1184" s="5"/>
      <c r="H1184" s="8"/>
      <c r="I1184" s="5"/>
      <c r="J1184" s="8"/>
      <c r="K1184" s="8"/>
    </row>
    <row r="1185" spans="1:11" ht="15" x14ac:dyDescent="0.35">
      <c r="A1185" s="5" t="str">
        <f>Sheet1!A1185:G1185</f>
        <v>Painting with black anti- corrosive bitumastic paint of approved brand and manufacture to give an even shade: Two or more coats on new work (Code: 13.65.1)</v>
      </c>
      <c r="B1185" s="5"/>
      <c r="C1185" s="5"/>
      <c r="D1185" s="5"/>
      <c r="E1185" s="5"/>
      <c r="F1185" s="5"/>
      <c r="G1185" s="5"/>
      <c r="H1185" s="8"/>
      <c r="I1185" s="5"/>
      <c r="J1185" s="8"/>
      <c r="K1185" s="8"/>
    </row>
    <row r="1186" spans="1:11" ht="15" x14ac:dyDescent="0.35">
      <c r="A1186" s="5" t="str">
        <f>Sheet1!A1186:G1186</f>
        <v>Floor painting with floor enamel paint of approved brand and manufacture of required colour to give an even shade: Two or more coats on new work (Code: 13.66.1)</v>
      </c>
      <c r="B1186" s="5"/>
      <c r="C1186" s="5"/>
      <c r="D1186" s="5"/>
      <c r="E1186" s="5"/>
      <c r="F1186" s="5"/>
      <c r="G1186" s="5"/>
      <c r="H1186" s="8"/>
      <c r="I1186" s="5"/>
      <c r="J1186" s="8"/>
      <c r="K1186" s="8"/>
    </row>
    <row r="1187" spans="1:11" ht="15" x14ac:dyDescent="0.35">
      <c r="A1187" s="5" t="str">
        <f>Sheet1!A1187:G1187</f>
        <v>Varnishing with varnish of approved brand and manufacture : Two or more coats of glue sizing with copal varnish over an under coat of flatting varnish (Code: 13.67.1)</v>
      </c>
      <c r="B1187" s="5"/>
      <c r="C1187" s="5"/>
      <c r="D1187" s="5"/>
      <c r="E1187" s="5"/>
      <c r="F1187" s="5"/>
      <c r="G1187" s="5"/>
      <c r="H1187" s="8"/>
      <c r="I1187" s="5"/>
      <c r="J1187" s="8"/>
      <c r="K1187" s="8"/>
    </row>
    <row r="1188" spans="1:11" ht="15" x14ac:dyDescent="0.35">
      <c r="A1188" s="5" t="str">
        <f>Sheet1!A1188:G1188</f>
        <v>Varnishing with varnish of approved brand and manufacture : Two or more coats glue sizing with spar varnish or an under coat of flatting varnish (Code: 13.67.2)</v>
      </c>
      <c r="B1188" s="5"/>
      <c r="C1188" s="5"/>
      <c r="D1188" s="5"/>
      <c r="E1188" s="5"/>
      <c r="F1188" s="5"/>
      <c r="G1188" s="5"/>
      <c r="H1188" s="8"/>
      <c r="I1188" s="5"/>
      <c r="J1188" s="8"/>
      <c r="K1188" s="8"/>
    </row>
    <row r="1189" spans="1:11" ht="15" x14ac:dyDescent="0.35">
      <c r="A1189" s="5" t="str">
        <f>Sheet1!A1189:G1189</f>
        <v>French spirit polishing: Two or more coats on new works including a coat of wood filler (Code: 13.68.1)</v>
      </c>
      <c r="B1189" s="5"/>
      <c r="C1189" s="5"/>
      <c r="D1189" s="5"/>
      <c r="E1189" s="5"/>
      <c r="F1189" s="5"/>
      <c r="G1189" s="5"/>
      <c r="H1189" s="8"/>
      <c r="I1189" s="5"/>
      <c r="J1189" s="8"/>
      <c r="K1189" s="8"/>
    </row>
    <row r="1190" spans="1:11" ht="15" x14ac:dyDescent="0.35">
      <c r="A1190" s="5" t="str">
        <f>Sheet1!A1190:G1190</f>
        <v>Polishing on wood work with ready mixed wax polish of approved brand and manufacture: New work (Code: 13.69.1)</v>
      </c>
      <c r="B1190" s="5"/>
      <c r="C1190" s="5"/>
      <c r="D1190" s="5"/>
      <c r="E1190" s="5"/>
      <c r="F1190" s="5"/>
      <c r="G1190" s="5"/>
      <c r="H1190" s="8"/>
      <c r="I1190" s="5"/>
      <c r="J1190" s="8"/>
      <c r="K1190" s="8"/>
    </row>
    <row r="1191" spans="1:11" ht="15" x14ac:dyDescent="0.35">
      <c r="A1191" s="5" t="str">
        <f>Sheet1!A1191:G1191</f>
        <v>Floor polishing on masonry or concrete floors with was polish of approved brand and manufacture . (Code: 13.7)</v>
      </c>
      <c r="B1191" s="5"/>
      <c r="C1191" s="5"/>
      <c r="D1191" s="5"/>
      <c r="E1191" s="5"/>
      <c r="F1191" s="5"/>
      <c r="G1191" s="5"/>
      <c r="H1191" s="8"/>
      <c r="I1191" s="5"/>
      <c r="J1191" s="8"/>
      <c r="K1191" s="8"/>
    </row>
    <row r="1192" spans="1:11" ht="15" x14ac:dyDescent="0.35">
      <c r="A1192" s="5" t="str">
        <f>Sheet1!A1192:G1192</f>
        <v>Lettering with black Japan pint of approved brand and manufacture (Code: 13.71)</v>
      </c>
      <c r="B1192" s="5"/>
      <c r="C1192" s="5"/>
      <c r="D1192" s="5"/>
      <c r="E1192" s="5"/>
      <c r="F1192" s="5"/>
      <c r="G1192" s="5"/>
      <c r="H1192" s="8"/>
      <c r="I1192" s="5"/>
      <c r="J1192" s="8"/>
      <c r="K1192" s="8"/>
    </row>
    <row r="1193" spans="1:11" ht="15" x14ac:dyDescent="0.35">
      <c r="A1193" s="5" t="str">
        <f>Sheet1!A1193:G1193</f>
        <v>Washed stone grit plaster on exterior walls height upto 10 metre above ground level, in two layers, under layer 12 mm cement plaster 1:4 ( 1 cement : 4 coarse sand), furrowing the under layer with scratching tool, applying cement slurry on the under layer @ 2 kg of cement per square metre, top layer 15 mm cement plaster 1:1/2:2 ( 1 cement : 1/2 coarse sand : 2 stone chipping 10 mm nominal size), in panels with groove all around as per approved pattern including scrubbing and washing the top layer with brushes and water to expose the stone chippings, complete as per specification and direction of Engineer-in-charge (payment for providing grooves shall be made separately). (Code: 13.72)</v>
      </c>
      <c r="B1193" s="5"/>
      <c r="C1193" s="5"/>
      <c r="D1193" s="5"/>
      <c r="E1193" s="5"/>
      <c r="F1193" s="5"/>
      <c r="G1193" s="5"/>
      <c r="H1193" s="8"/>
      <c r="I1193" s="5"/>
      <c r="J1193" s="8"/>
      <c r="K1193" s="8"/>
    </row>
    <row r="1194" spans="1:11" ht="15" x14ac:dyDescent="0.35">
      <c r="A1194" s="5" t="str">
        <f>Sheet1!A1194:G1194</f>
        <v>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directions of the Engineer-in-Charge: 15 mm wide and 15 mm deep groove (Code: 13.73.1)</v>
      </c>
      <c r="B1194" s="5"/>
      <c r="C1194" s="5"/>
      <c r="D1194" s="5"/>
      <c r="E1194" s="5"/>
      <c r="F1194" s="5"/>
      <c r="G1194" s="5"/>
      <c r="H1194" s="8"/>
      <c r="I1194" s="5"/>
      <c r="J1194" s="8"/>
      <c r="K1194" s="8"/>
    </row>
    <row r="1195" spans="1:11" ht="15" x14ac:dyDescent="0.35">
      <c r="A1195" s="5" t="str">
        <f>Sheet1!A1195:G1195</f>
        <v>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directions of the Engineer-in-Charge: 20 mm wide and 15 mm deep groove (Code: 13.73.2)</v>
      </c>
      <c r="B1195" s="5"/>
      <c r="C1195" s="5"/>
      <c r="D1195" s="5"/>
      <c r="E1195" s="5"/>
      <c r="F1195" s="5"/>
      <c r="G1195" s="5"/>
      <c r="H1195" s="8"/>
      <c r="I1195" s="5"/>
      <c r="J1195" s="8"/>
      <c r="K1195" s="8"/>
    </row>
    <row r="1196" spans="1:11" ht="15" x14ac:dyDescent="0.35">
      <c r="A1196" s="5" t="str">
        <f>Sheet1!A1196:G1196</f>
        <v>Extra for washed grit plaster on exterior walls of height more than 10 m from ground level for every additional height of 3 m or part thereof. (Code: 13.74)</v>
      </c>
      <c r="B1196" s="5"/>
      <c r="C1196" s="5"/>
      <c r="D1196" s="5"/>
      <c r="E1196" s="5"/>
      <c r="F1196" s="5"/>
      <c r="G1196" s="5"/>
      <c r="H1196" s="8"/>
      <c r="I1196" s="5"/>
      <c r="J1196" s="8"/>
      <c r="K1196" s="8"/>
    </row>
    <row r="1197" spans="1:11" ht="15" x14ac:dyDescent="0.35">
      <c r="A1197" s="5" t="str">
        <f>Sheet1!A1197:G1197</f>
        <v>Extra for washed stone grit plaster on circular work not exceeding 6 m in radius ( in two coats). (Code: 13.75)</v>
      </c>
      <c r="B1197" s="5"/>
      <c r="C1197" s="5"/>
      <c r="D1197" s="5"/>
      <c r="E1197" s="5"/>
      <c r="F1197" s="5"/>
      <c r="G1197" s="5"/>
      <c r="H1197" s="8"/>
      <c r="I1197" s="5"/>
      <c r="J1197" s="8"/>
      <c r="K1197" s="8"/>
    </row>
    <row r="1198" spans="1:11" ht="15" x14ac:dyDescent="0.35">
      <c r="A1198" s="5" t="str">
        <f>Sheet1!A1198:G1198</f>
        <v>Forming groove of uniform size from 12x12 mm and upto 25 x 15 mm in the top layer of washed stone grit plastered surface as per approved pattern, including providing and fixing aluminum channels of appropriate size and thickness (not less than 2 mm), nailed to the under layer with rust proof screws and nails and finishing the groove complete as per specifications and direction of the Engineer -in-Charge. (Code: 13.76)</v>
      </c>
      <c r="B1198" s="5"/>
      <c r="C1198" s="5"/>
      <c r="D1198" s="5"/>
      <c r="E1198" s="5"/>
      <c r="F1198" s="5"/>
      <c r="G1198" s="5"/>
      <c r="H1198" s="8"/>
      <c r="I1198" s="5"/>
      <c r="J1198" s="8"/>
      <c r="K1198" s="8"/>
    </row>
    <row r="1199" spans="1:11" ht="15" x14ac:dyDescent="0.35">
      <c r="A1199" s="5" t="str">
        <f>Sheet1!A1199:G1199</f>
        <v>Extra for using white cement in place of ordinary cement in the top layer of the item of washed stone grit plaster. (Code: 13.77)</v>
      </c>
      <c r="B1199" s="5"/>
      <c r="C1199" s="5"/>
      <c r="D1199" s="5"/>
      <c r="E1199" s="5"/>
      <c r="F1199" s="5"/>
      <c r="G1199" s="5"/>
      <c r="H1199" s="8"/>
      <c r="I1199" s="5"/>
      <c r="J1199" s="8"/>
      <c r="K1199" s="8"/>
    </row>
    <row r="1200" spans="1:11" ht="15" x14ac:dyDescent="0.35">
      <c r="A1200" s="5" t="str">
        <f>Sheet1!A1200:G1200</f>
        <v>Providing and applying 12 mm thick (average) premixed formulated one coat gypsum lightweight plaster having additives and light weight aggregates as vermiculite / perite respectively conforming to IS : 2547 ( Part - 1 &amp; II) 1976, applied on hacked / uneven background such as bare brick/ block/RCC work on walls &amp; ceiling at all floors and locations, finished in smooth line and level etc. complete. (Code: 13.78)</v>
      </c>
      <c r="B1200" s="5"/>
      <c r="C1200" s="5"/>
      <c r="D1200" s="5"/>
      <c r="E1200" s="5"/>
      <c r="F1200" s="5"/>
      <c r="G1200" s="5"/>
      <c r="H1200" s="8"/>
      <c r="I1200" s="5"/>
      <c r="J1200" s="8"/>
      <c r="K1200" s="8"/>
    </row>
    <row r="1201" spans="1:11" ht="15" x14ac:dyDescent="0.35">
      <c r="A1201" s="5" t="str">
        <f>Sheet1!A1201:G1201</f>
        <v>Extra for addition of synthetic polyester triangular fibre of length 6 mm, effective diameter 10-40 microns and specific gravity of 1.34 to 1.40 in cement plaster /mortar by using 125 gms of synthetic polyester triangular fibre for 50 kg cement used in cement mortar as per directions of Engineer - in-Charge (Code: 13.79)</v>
      </c>
      <c r="B1201" s="5"/>
      <c r="C1201" s="5"/>
      <c r="D1201" s="5"/>
      <c r="E1201" s="5"/>
      <c r="F1201" s="5"/>
      <c r="G1201" s="5"/>
      <c r="H1201" s="8"/>
      <c r="I1201" s="5"/>
      <c r="J1201" s="8"/>
      <c r="K1201" s="8"/>
    </row>
    <row r="1202" spans="1:11" ht="15" x14ac:dyDescent="0.35">
      <c r="A1202" s="5" t="str">
        <f>Sheet1!A1202:G1202</f>
        <v>Providing and applying white cement based putty of average thickness 1 mm, of approved brand and manufacturer, over the plastered wall surface to prepare the surface even and smooth complete. (Code: 13.8)</v>
      </c>
      <c r="B1202" s="5"/>
      <c r="C1202" s="5"/>
      <c r="D1202" s="5"/>
      <c r="E1202" s="5"/>
      <c r="F1202" s="5"/>
      <c r="G1202" s="5"/>
      <c r="H1202" s="8"/>
      <c r="I1202" s="5"/>
      <c r="J1202" s="8"/>
      <c r="K1202" s="8"/>
    </row>
    <row r="1203" spans="1:11" ht="15" x14ac:dyDescent="0.35">
      <c r="A1203" s="5" t="str">
        <f>Sheet1!A1203:G1203</f>
        <v>Dis tempering with Ist quality acrylic distemper, having VOC (Volatile Organic Compound) content less than 50 grams /litre, of approved brand and manufacture, including applying additional coats wherever required, to achieve even shade and colour. One coat (Code: 13.81.1)</v>
      </c>
      <c r="B1203" s="5"/>
      <c r="C1203" s="5"/>
      <c r="D1203" s="5"/>
      <c r="E1203" s="5"/>
      <c r="F1203" s="5"/>
      <c r="G1203" s="5"/>
      <c r="H1203" s="8"/>
      <c r="I1203" s="5"/>
      <c r="J1203" s="8"/>
      <c r="K1203" s="8"/>
    </row>
    <row r="1204" spans="1:11" ht="15" x14ac:dyDescent="0.35">
      <c r="A1204" s="5" t="str">
        <f>Sheet1!A1204:G1204</f>
        <v>Dis tempering with Ist quality acrylic distemper, having VOC (Volatile Organic Compound) content less than 50 grams /litre, of approved brand and manufacture, including applying additional coats wherever required, to achieve even shade and colour. Two coats (Code: 13.81.2)</v>
      </c>
      <c r="B1204" s="5"/>
      <c r="C1204" s="5"/>
      <c r="D1204" s="5"/>
      <c r="E1204" s="5"/>
      <c r="F1204" s="5"/>
      <c r="G1204" s="5"/>
      <c r="H1204" s="8"/>
      <c r="I1204" s="5"/>
      <c r="J1204" s="8"/>
      <c r="K1204" s="8"/>
    </row>
    <row r="1205" spans="1:11" ht="15" x14ac:dyDescent="0.35">
      <c r="A1205" s="5" t="str">
        <f>Sheet1!A1205:G1205</f>
        <v>Wall painting with acrylic emulsion paint, having VOC (Volatile Organic Compound) content less than 50 grams/ litre, of approved brand and manufacture including applying additional coats wherever required, to achieve even shade and colour. One coat (Code: 13.82.1)</v>
      </c>
      <c r="B1205" s="5"/>
      <c r="C1205" s="5"/>
      <c r="D1205" s="5"/>
      <c r="E1205" s="5"/>
      <c r="F1205" s="5"/>
      <c r="G1205" s="5"/>
      <c r="H1205" s="8"/>
      <c r="I1205" s="5"/>
      <c r="J1205" s="8"/>
      <c r="K1205" s="8"/>
    </row>
    <row r="1206" spans="1:11" ht="15" x14ac:dyDescent="0.35">
      <c r="A1206" s="5" t="str">
        <f>Sheet1!A1206:G1206</f>
        <v>Wall painting with acrylic emulsion paint, having VOC (Volatile Organic Compound) content less than 50 grams/ litre, of approved brand and manufacture including applying additional coats wherever required, to achieve even shade and colour. Two coats (Code: 13.82.2)</v>
      </c>
      <c r="B1206" s="5"/>
      <c r="C1206" s="5"/>
      <c r="D1206" s="5"/>
      <c r="E1206" s="5"/>
      <c r="F1206" s="5"/>
      <c r="G1206" s="5"/>
      <c r="H1206" s="8"/>
      <c r="I1206" s="5"/>
      <c r="J1206" s="8"/>
      <c r="K1206" s="8"/>
    </row>
    <row r="1207" spans="1:11" ht="15" x14ac:dyDescent="0.35">
      <c r="A1207" s="5" t="str">
        <f>Sheet1!A1207:G1207</f>
        <v>Wall painting with premium acrylic emulsion paint of interior grade, having VOC (Volatile including applying additional coats wherever required to achieve even shade and colour. One coat (Code: 13.83.1)</v>
      </c>
      <c r="B1207" s="5"/>
      <c r="C1207" s="5"/>
      <c r="D1207" s="5"/>
      <c r="E1207" s="5"/>
      <c r="F1207" s="5"/>
      <c r="G1207" s="5"/>
      <c r="H1207" s="8"/>
      <c r="I1207" s="5"/>
      <c r="J1207" s="8"/>
      <c r="K1207" s="8"/>
    </row>
    <row r="1208" spans="1:11" ht="15" x14ac:dyDescent="0.35">
      <c r="A1208" s="5" t="str">
        <f>Sheet1!A1208:G1208</f>
        <v>Wall painting with premium acrylic emulsion paint of interior grade, having VOC (Volatile including applying additional coats wherever required to achieve even shade and colour. Two coats (Code: 13.83.2)</v>
      </c>
      <c r="B1208" s="5"/>
      <c r="C1208" s="5"/>
      <c r="D1208" s="5"/>
      <c r="E1208" s="5"/>
      <c r="F1208" s="5"/>
      <c r="G1208" s="5"/>
      <c r="H1208" s="8"/>
      <c r="I1208" s="5"/>
      <c r="J1208" s="8"/>
      <c r="K1208" s="8"/>
    </row>
    <row r="1209" spans="1:11" ht="15" x14ac:dyDescent="0.35">
      <c r="A1209" s="5" t="str">
        <f>Sheet1!A1209:G1209</f>
        <v>Painting with synthetic enamel paint, having VOC (Volatile Organic Compound) content less than 150 grams/ litre, of approved brand and manufacture, including applying additional coats wherever required to achieve even shade and colour. One coat (Code: 13.84.1)</v>
      </c>
      <c r="B1209" s="5"/>
      <c r="C1209" s="5"/>
      <c r="D1209" s="5"/>
      <c r="E1209" s="5"/>
      <c r="F1209" s="5"/>
      <c r="G1209" s="5"/>
      <c r="H1209" s="8"/>
      <c r="I1209" s="5"/>
      <c r="J1209" s="8"/>
      <c r="K1209" s="8"/>
    </row>
    <row r="1210" spans="1:11" ht="15" x14ac:dyDescent="0.35">
      <c r="A1210" s="5" t="str">
        <f>Sheet1!A1210:G1210</f>
        <v>Painting with synthetic enamel paint, having VOC (Volatile Organic Compound) content less than 150 grams/ litre, of approved brand and manufacture, including applying additional coats wherever required to achieve even shade and colour. Two coats (Code: 13.84.2)</v>
      </c>
      <c r="B1210" s="5"/>
      <c r="C1210" s="5"/>
      <c r="D1210" s="5"/>
      <c r="E1210" s="5"/>
      <c r="F1210" s="5"/>
      <c r="G1210" s="5"/>
      <c r="H1210" s="8"/>
      <c r="I1210" s="5"/>
      <c r="J1210" s="8"/>
      <c r="K1210" s="8"/>
    </row>
    <row r="1211" spans="1:11" ht="15" x14ac:dyDescent="0.35">
      <c r="A1211" s="5" t="str">
        <f>Sheet1!A1211:G1211</f>
        <v>Applying priming coats with primer of approved brand and manufacture, having low VOC ( Volatile Organic Compound) content. With ready mixed pink or grey primer on wood work (hard and soft wood ) having VOC content less than 50 grams/ litre (Code: 13.85.1)</v>
      </c>
      <c r="B1211" s="5"/>
      <c r="C1211" s="5"/>
      <c r="D1211" s="5"/>
      <c r="E1211" s="5"/>
      <c r="F1211" s="5"/>
      <c r="G1211" s="5"/>
      <c r="H1211" s="8"/>
      <c r="I1211" s="5"/>
      <c r="J1211" s="8"/>
      <c r="K1211" s="8"/>
    </row>
    <row r="1212" spans="1:11" ht="15" x14ac:dyDescent="0.35">
      <c r="A1212" s="5" t="str">
        <f>Sheet1!A1212:G1212</f>
        <v>Applying priming coats with primer of approved brand and manufacture, having low VOC ( Volatile Organic Compound) content. With ready mixed red oxide zinc chromatic on steel / iron works having VOC content less than 250 grams/ litre (Code: 13.85.2)</v>
      </c>
      <c r="B1212" s="5"/>
      <c r="C1212" s="5"/>
      <c r="D1212" s="5"/>
      <c r="E1212" s="5"/>
      <c r="F1212" s="5"/>
      <c r="G1212" s="5"/>
      <c r="H1212" s="8"/>
      <c r="I1212" s="5"/>
      <c r="J1212" s="8"/>
      <c r="K1212" s="8"/>
    </row>
    <row r="1213" spans="1:11" ht="15" x14ac:dyDescent="0.35">
      <c r="A1213" s="5" t="str">
        <f>Sheet1!A1213:G1213</f>
        <v>Applying priming coats with primer of approved brand and manufacture, having low VOC ( Volatile Organic Compound) content. With water thinnable cement primer on walls surface having VOC content less than 50 grams / litre (Code: 13.85.3)</v>
      </c>
      <c r="B1213" s="5"/>
      <c r="C1213" s="5"/>
      <c r="D1213" s="5"/>
      <c r="E1213" s="5"/>
      <c r="F1213" s="5"/>
      <c r="G1213" s="5"/>
      <c r="H1213" s="8"/>
      <c r="I1213" s="5"/>
      <c r="J1213" s="8"/>
      <c r="K1213" s="8"/>
    </row>
    <row r="1214" spans="1:11" ht="15" x14ac:dyDescent="0.35">
      <c r="A1214" s="5" t="str">
        <f>Sheet1!A1214:G1214</f>
        <v>6 mm plaster on cement concrete or reinforced cement concrete work with white cement based polymer modified self curing mortar of approved make as per the direction of Engineer-In-Charge. (Code: 13.86)</v>
      </c>
      <c r="B1214" s="5"/>
      <c r="C1214" s="5"/>
      <c r="D1214" s="5"/>
      <c r="E1214" s="5"/>
      <c r="F1214" s="5"/>
      <c r="G1214" s="5"/>
      <c r="H1214" s="8"/>
      <c r="I1214" s="5"/>
      <c r="J1214" s="8"/>
      <c r="K1214" s="8"/>
    </row>
    <row r="1215" spans="1:11" ht="15" x14ac:dyDescent="0.35">
      <c r="A1215" s="5" t="str">
        <f>Sheet1!A1215:G1215</f>
        <v>Finishing walls with Premium Acrylic Smooth exterior paint with Silicone additives of required shade Old work (Two or more coats applied @ 1.43 ltr/ 10 sqm) over existing cement paint surface (Code: 13.112.1)</v>
      </c>
      <c r="B1215" s="5"/>
      <c r="C1215" s="5"/>
      <c r="D1215" s="5"/>
      <c r="E1215" s="5"/>
      <c r="F1215" s="5"/>
      <c r="G1215" s="5"/>
      <c r="H1215" s="8"/>
      <c r="I1215" s="5"/>
      <c r="J1215" s="8"/>
      <c r="K1215" s="8"/>
    </row>
    <row r="1216" spans="1:11" ht="15" x14ac:dyDescent="0.35">
      <c r="A1216" s="5" t="str">
        <f>Sheet1!A1216:G1216</f>
        <v>Repairs to plaster of thickness 12 mm to 20 mm in patches of area 2.5 sq meters and under, including cutting the patch in proper shape, raking out joints and preparing and plastering the surface of the walls complete, including disposal of rubbish to the dumping ground within 50 meters lead: With cement mortar 1:4 ( 1 cement : fine sand) (Code: 14.1.1)</v>
      </c>
      <c r="B1216" s="5"/>
      <c r="C1216" s="5"/>
      <c r="D1216" s="5"/>
      <c r="E1216" s="5"/>
      <c r="F1216" s="5"/>
      <c r="G1216" s="5"/>
      <c r="H1216" s="8"/>
      <c r="I1216" s="5"/>
      <c r="J1216" s="8"/>
      <c r="K1216" s="8"/>
    </row>
    <row r="1217" spans="1:11" ht="15" x14ac:dyDescent="0.35">
      <c r="A1217" s="5" t="str">
        <f>Sheet1!A1217:G1217</f>
        <v>Repairs to plaster of thickness 12 mm to 20 mm in patches of area 2.5 sq meters and under, including cutting the patch in proper shape, raking out joints and preparing and plastering the surface of the walls complete, including disposal of rubbish to the dumping ground within 50 meters lead: Cement mortar 1:4 ( 1 cement: 4 coarse sand) (Code: 14.1.2)</v>
      </c>
      <c r="B1217" s="5"/>
      <c r="C1217" s="5"/>
      <c r="D1217" s="5"/>
      <c r="E1217" s="5"/>
      <c r="F1217" s="5"/>
      <c r="G1217" s="5"/>
      <c r="H1217" s="8"/>
      <c r="I1217" s="5"/>
      <c r="J1217" s="8"/>
      <c r="K1217" s="8"/>
    </row>
    <row r="1218" spans="1:11" ht="15" x14ac:dyDescent="0.35">
      <c r="A1218" s="5" t="str">
        <f>Sheet1!A1218:G1218</f>
        <v>Fixing chowkhats in existing opening including embedding chowkhats in floors or walls cutting masonry for hold fasts, embedding hold fasts in cement concrete blocks of size 15 x 10 x 10 cm, with cement concrete 1:3:6 ( 1 cement : 3 coarse sand : 6 graded stone aggregate 20 mm nominal size), painting two coats of approved wood preservative to sides of chowkhats and making good the damages to walls and floors as required complete, including disposal of rubbish to the dumping ground within 50 meters lead: Door chowkhats (Code: 14.2.1)</v>
      </c>
      <c r="B1218" s="5"/>
      <c r="C1218" s="5"/>
      <c r="D1218" s="5"/>
      <c r="E1218" s="5"/>
      <c r="F1218" s="5"/>
      <c r="G1218" s="5"/>
      <c r="H1218" s="8"/>
      <c r="I1218" s="5"/>
      <c r="J1218" s="8"/>
      <c r="K1218" s="8"/>
    </row>
    <row r="1219" spans="1:11" ht="15" x14ac:dyDescent="0.35">
      <c r="A1219" s="5" t="str">
        <f>Sheet1!A1219:G1219</f>
        <v>Fixing chowkhats in existing opening including embedding chowkhats in floors or walls cutting masonry for hold fasts, embedding hold fasts in cement concrete blocks of size 15 x 10 x 10 cm, with cement concrete 1:3:6 ( 1 cement : 3 coarse sand : 6 graded stone aggregate 20 mm nominal size), painting two coats of approved wood preservative to sides of chowkhats and making good the damages to walls and floors as required complete, including disposal of rubbish to the dumping ground within 50 meters lead: Window chowkhats (Code: 14.2.2)</v>
      </c>
      <c r="B1219" s="5"/>
      <c r="C1219" s="5"/>
      <c r="D1219" s="5"/>
      <c r="E1219" s="5"/>
      <c r="F1219" s="5"/>
      <c r="G1219" s="5"/>
      <c r="H1219" s="8"/>
      <c r="I1219" s="5"/>
      <c r="J1219" s="8"/>
      <c r="K1219" s="8"/>
    </row>
    <row r="1220" spans="1:11" ht="15" x14ac:dyDescent="0.35">
      <c r="A1220" s="5" t="str">
        <f>Sheet1!A1220:G1220</f>
        <v>Fixing chowkhats in existing opening including embedding chowkhats in floors or walls cutting masonry for hold fasts, embedding hold fasts in cement concrete blocks of size 15 x 10 x 10 cm, with cement concrete 1:3:6 ( 1 cement : 3 coarse sand : 6 graded stone aggregate 20 mm nominal size), painting two coats of approved wood preservative to sides of chowkhats and making good the damages to walls and floors as required complete, including disposal of rubbish to the dumping ground within 50 meters lead: Clerestory window chowkhats (Code: 14.2.3)</v>
      </c>
      <c r="B1220" s="5"/>
      <c r="C1220" s="5"/>
      <c r="D1220" s="5"/>
      <c r="E1220" s="5"/>
      <c r="F1220" s="5"/>
      <c r="G1220" s="5"/>
      <c r="H1220" s="8"/>
      <c r="I1220" s="5"/>
      <c r="J1220" s="8"/>
      <c r="K1220" s="8"/>
    </row>
    <row r="1221" spans="1:11" ht="15" x14ac:dyDescent="0.35">
      <c r="A1221" s="5" t="str">
        <f>Sheet1!A1221:G1221</f>
        <v>Fixing chowkhat in existing opening in brick / RCC wall with dash fasteners/ chemical fasteners of appropriate size ( 3 nos on each vertical member of door chowkhat and 2 nos on each vertical member of window chowkhats), including cost of dash fasteners/ chemical fastener. (Code: 14.3)</v>
      </c>
      <c r="B1221" s="5"/>
      <c r="C1221" s="5"/>
      <c r="D1221" s="5"/>
      <c r="E1221" s="5"/>
      <c r="F1221" s="5"/>
      <c r="G1221" s="5"/>
      <c r="H1221" s="8"/>
      <c r="I1221" s="5"/>
      <c r="J1221" s="8"/>
      <c r="K1221" s="8"/>
    </row>
    <row r="1222" spans="1:11" ht="15" x14ac:dyDescent="0.35">
      <c r="A1222" s="5" t="str">
        <f>Sheet1!A1222:G1222</f>
        <v>Making the opening in brick masonry including dismantling in floor or walls by cutting masonry and making good the damages to walls, flooring and jambs complete, to match existing surface i/c disposal of mulba / rubbish to the nearest municipal dumping ground. For door / window / clerestory window (Code: 14.4.1)</v>
      </c>
      <c r="B1222" s="5"/>
      <c r="C1222" s="5"/>
      <c r="D1222" s="5"/>
      <c r="E1222" s="5"/>
      <c r="F1222" s="5"/>
      <c r="G1222" s="5"/>
      <c r="H1222" s="8"/>
      <c r="I1222" s="5"/>
      <c r="J1222" s="8"/>
      <c r="K1222" s="8"/>
    </row>
    <row r="1223" spans="1:11" ht="15" x14ac:dyDescent="0.35">
      <c r="A1223" s="5" t="str">
        <f>Sheet1!A1223:G1223</f>
        <v>Renewing glass panes, with putty and nails wherever necessary including racking out the old putty : Float glass panes of thickness 4 mm (Code: 14.5.1)</v>
      </c>
      <c r="B1223" s="5"/>
      <c r="C1223" s="5"/>
      <c r="D1223" s="5"/>
      <c r="E1223" s="5"/>
      <c r="F1223" s="5"/>
      <c r="G1223" s="5"/>
      <c r="H1223" s="8"/>
      <c r="I1223" s="5"/>
      <c r="J1223" s="8"/>
      <c r="K1223" s="8"/>
    </row>
    <row r="1224" spans="1:11" ht="15" x14ac:dyDescent="0.35">
      <c r="A1224" s="5" t="str">
        <f>Sheet1!A1224:G1224</f>
        <v>Renewing glass panes, with putty and nails wherever necessary including racking out the old putty : Float glass panes of thickness 5.5 mm (Code: 14.5.2)</v>
      </c>
      <c r="B1224" s="5"/>
      <c r="C1224" s="5"/>
      <c r="D1224" s="5"/>
      <c r="E1224" s="5"/>
      <c r="F1224" s="5"/>
      <c r="G1224" s="5"/>
      <c r="H1224" s="8"/>
      <c r="I1224" s="5"/>
      <c r="J1224" s="8"/>
      <c r="K1224" s="8"/>
    </row>
    <row r="1225" spans="1:11" ht="15" x14ac:dyDescent="0.35">
      <c r="A1225" s="5" t="str">
        <f>Sheet1!A1225:G1225</f>
        <v>Renewing glass panes, with wooden fillets wherever necessary: Float glass panes of nominal thickness 4 mm (weight not less than 10kg/sqm) (Code: 14.6.1)</v>
      </c>
      <c r="B1225" s="5"/>
      <c r="C1225" s="5"/>
      <c r="D1225" s="5"/>
      <c r="E1225" s="5"/>
      <c r="F1225" s="5"/>
      <c r="G1225" s="5"/>
      <c r="H1225" s="8"/>
      <c r="I1225" s="5"/>
      <c r="J1225" s="8"/>
      <c r="K1225" s="8"/>
    </row>
    <row r="1226" spans="1:11" ht="15" x14ac:dyDescent="0.35">
      <c r="A1226" s="5" t="str">
        <f>Sheet1!A1226:G1226</f>
        <v>Renewing glass panes, with wooden fillets wherever necessary: Float glass panes of thickness 5.5 mm (Code: 14.6.2)</v>
      </c>
      <c r="B1226" s="5"/>
      <c r="C1226" s="5"/>
      <c r="D1226" s="5"/>
      <c r="E1226" s="5"/>
      <c r="F1226" s="5"/>
      <c r="G1226" s="5"/>
      <c r="H1226" s="8"/>
      <c r="I1226" s="5"/>
      <c r="J1226" s="8"/>
      <c r="K1226" s="8"/>
    </row>
    <row r="1227" spans="1:11" ht="15" x14ac:dyDescent="0.35">
      <c r="A1227" s="5" t="str">
        <f>Sheet1!A1227:G1227</f>
        <v>Renewing glass panes and re fixing existing wooden fillets: Float glass panes of nominal thickness 4 mm (weight not less than 10kg/sqm) (Code: 14.7.1)</v>
      </c>
      <c r="B1227" s="5"/>
      <c r="C1227" s="5"/>
      <c r="D1227" s="5"/>
      <c r="E1227" s="5"/>
      <c r="F1227" s="5"/>
      <c r="G1227" s="5"/>
      <c r="H1227" s="8"/>
      <c r="I1227" s="5"/>
      <c r="J1227" s="8"/>
      <c r="K1227" s="8"/>
    </row>
    <row r="1228" spans="1:11" ht="15" x14ac:dyDescent="0.35">
      <c r="A1228" s="5" t="str">
        <f>Sheet1!A1228:G1228</f>
        <v>Renewing glass panes and re fixing existing wooden fillets: Float glass panes of thickness 5.5 mm (weight not less than 12.5kg/sqm) (Code: 14.7.2)</v>
      </c>
      <c r="B1228" s="5"/>
      <c r="C1228" s="5"/>
      <c r="D1228" s="5"/>
      <c r="E1228" s="5"/>
      <c r="F1228" s="5"/>
      <c r="G1228" s="5"/>
      <c r="H1228" s="8"/>
      <c r="I1228" s="5"/>
      <c r="J1228" s="8"/>
      <c r="K1228" s="8"/>
    </row>
    <row r="1229" spans="1:11" ht="15" x14ac:dyDescent="0.35">
      <c r="A1229" s="5" t="str">
        <f>Sheet1!A1229:G1229</f>
        <v>Supplying and fixing new wooden fillets wherever necessary : 2nd class teak wood fillets (Code: 14.8.1)</v>
      </c>
      <c r="B1229" s="5"/>
      <c r="C1229" s="5"/>
      <c r="D1229" s="5"/>
      <c r="E1229" s="5"/>
      <c r="F1229" s="5"/>
      <c r="G1229" s="5"/>
      <c r="H1229" s="8"/>
      <c r="I1229" s="5"/>
      <c r="J1229" s="8"/>
      <c r="K1229" s="8"/>
    </row>
    <row r="1230" spans="1:11" ht="15" x14ac:dyDescent="0.35">
      <c r="A1230" s="5" t="str">
        <f>Sheet1!A1230:G1230</f>
        <v>Supplying and fixing new wooden fillets wherever necessary : Hallock wood fillets (Code: 14.8.2)</v>
      </c>
      <c r="B1230" s="5"/>
      <c r="C1230" s="5"/>
      <c r="D1230" s="5"/>
      <c r="E1230" s="5"/>
      <c r="F1230" s="5"/>
      <c r="G1230" s="5"/>
      <c r="H1230" s="8"/>
      <c r="I1230" s="5"/>
      <c r="J1230" s="8"/>
      <c r="K1230" s="8"/>
    </row>
    <row r="1231" spans="1:11" ht="15" x14ac:dyDescent="0.35">
      <c r="A1231" s="5" t="str">
        <f>Sheet1!A1231:G1231</f>
        <v>Renewal of old putty of glass panes (length). (Code: 14.9)</v>
      </c>
      <c r="B1231" s="5"/>
      <c r="C1231" s="5"/>
      <c r="D1231" s="5"/>
      <c r="E1231" s="5"/>
      <c r="F1231" s="5"/>
      <c r="G1231" s="5"/>
      <c r="H1231" s="8"/>
      <c r="I1231" s="5"/>
      <c r="J1231" s="8"/>
      <c r="K1231" s="8"/>
    </row>
    <row r="1232" spans="1:11" ht="15" x14ac:dyDescent="0.35">
      <c r="A1232" s="5" t="str">
        <f>Sheet1!A1232:G1232</f>
        <v>Refixing old glass panes with putty and nails . (Code: 14.1)</v>
      </c>
      <c r="B1232" s="5"/>
      <c r="C1232" s="5"/>
      <c r="D1232" s="5"/>
      <c r="E1232" s="5"/>
      <c r="F1232" s="5"/>
      <c r="G1232" s="5"/>
      <c r="H1232" s="8"/>
      <c r="I1232" s="5"/>
      <c r="J1232" s="8"/>
      <c r="K1232" s="8"/>
    </row>
    <row r="1233" spans="1:11" ht="15" x14ac:dyDescent="0.35">
      <c r="A1233" s="5" t="str">
        <f>Sheet1!A1233:G1233</f>
        <v>Fixing old glass panes with wooden fillets ( excluding cost of fillets). (Code: 14.11)</v>
      </c>
      <c r="B1233" s="5"/>
      <c r="C1233" s="5"/>
      <c r="D1233" s="5"/>
      <c r="E1233" s="5"/>
      <c r="F1233" s="5"/>
      <c r="G1233" s="5"/>
      <c r="H1233" s="8"/>
      <c r="I1233" s="5"/>
      <c r="J1233" s="8"/>
      <c r="K1233" s="8"/>
    </row>
    <row r="1234" spans="1:11" ht="15" x14ac:dyDescent="0.35">
      <c r="A1234" s="5" t="str">
        <f>Sheet1!A1234:G1234</f>
        <v>Providing and fixing 16 mm M.S. Fan clamps of standard shape and size in existing R.C.C. slab, including cutting chase, anchoring clamp to reinforcement bar, including cleaning, refilling, making good the chase with matching concrete, plastering and painting the exposed portion of the clamps complete. (Code: 14.12)</v>
      </c>
      <c r="B1234" s="5"/>
      <c r="C1234" s="5"/>
      <c r="D1234" s="5"/>
      <c r="E1234" s="5"/>
      <c r="F1234" s="5"/>
      <c r="G1234" s="5"/>
      <c r="H1234" s="8"/>
      <c r="I1234" s="5"/>
      <c r="J1234" s="8"/>
      <c r="K1234" s="8"/>
    </row>
    <row r="1235" spans="1:11" ht="15" x14ac:dyDescent="0.35">
      <c r="A1235" s="5" t="str">
        <f>Sheet1!A1235:G1235</f>
        <v>Regrading terracing of mud phaska covered with tiles or brick, in cement by dismantling tiles or bricks, removing mud plaster, preparing the surface of mud phaska to proper slope, relaying mud plaster gobri leaping and tiles or bricks, grouted in cement mortar 1:3 ( 1 cement : 3 fine sand), including replacing unserviceable tiles or bricks with new ones and disposal of unserviceable material to the dumping ground ( the cost of the new tiles or brick excluded ) within 50 metres lead. (Code: 14.13)</v>
      </c>
      <c r="B1235" s="5"/>
      <c r="C1235" s="5"/>
      <c r="D1235" s="5"/>
      <c r="E1235" s="5"/>
      <c r="F1235" s="5"/>
      <c r="G1235" s="5"/>
      <c r="H1235" s="8"/>
      <c r="I1235" s="5"/>
      <c r="J1235" s="8"/>
      <c r="K1235" s="8"/>
    </row>
    <row r="1236" spans="1:11" ht="15" x14ac:dyDescent="0.35">
      <c r="A1236" s="5" t="str">
        <f>Sheet1!A1236:G1236</f>
        <v>Replacing sand stone slabs in roofing, laid in cement mortar 1:4 ( 1 cement : 4 coarse sand), including necessary repairs and cement pointing with same mortar complete, including disposal of rubbish to dumping ground within 50 metres of lead: Red / white sand stone slabs 30 to 50 mm thick (Code: 14.14.1)</v>
      </c>
      <c r="B1236" s="5"/>
      <c r="C1236" s="5"/>
      <c r="D1236" s="5"/>
      <c r="E1236" s="5"/>
      <c r="F1236" s="5"/>
      <c r="G1236" s="5"/>
      <c r="H1236" s="8"/>
      <c r="I1236" s="5"/>
      <c r="J1236" s="8"/>
      <c r="K1236" s="8"/>
    </row>
    <row r="1237" spans="1:11" ht="15" x14ac:dyDescent="0.35">
      <c r="A1237" s="5" t="str">
        <f>Sheet1!A1237:G1237</f>
        <v>Renewing wooden battens in roofs, including making good the holes in wall and painting with oil type wood preservative of approved brand and manufacture complete, including removal of rubbish to the dumping ground within 50 metres lead: Sal wood battens (Code: 14.15.1)</v>
      </c>
      <c r="B1237" s="5"/>
      <c r="C1237" s="5"/>
      <c r="D1237" s="5"/>
      <c r="E1237" s="5"/>
      <c r="F1237" s="5"/>
      <c r="G1237" s="5"/>
      <c r="H1237" s="8"/>
      <c r="I1237" s="5"/>
      <c r="J1237" s="8"/>
      <c r="K1237" s="8"/>
    </row>
    <row r="1238" spans="1:11" ht="15" x14ac:dyDescent="0.35">
      <c r="A1238" s="5" t="str">
        <f>Sheet1!A1238:G1238</f>
        <v>Renewing wooden beams in roofs including making good the holes in walls and painting with oil type wood preservative of approved brand and manufacture complete, including removal of rubbish to the dumping ground within 50 metres lead: Not exceeding 4.00 metres in length Sal wood beams (Code: 14.16.1.1)</v>
      </c>
      <c r="B1238" s="5"/>
      <c r="C1238" s="5"/>
      <c r="D1238" s="5"/>
      <c r="E1238" s="5"/>
      <c r="F1238" s="5"/>
      <c r="G1238" s="5"/>
      <c r="H1238" s="8"/>
      <c r="I1238" s="5"/>
      <c r="J1238" s="8"/>
      <c r="K1238" s="8"/>
    </row>
    <row r="1239" spans="1:11" ht="15" x14ac:dyDescent="0.35">
      <c r="A1239" s="5" t="str">
        <f>Sheet1!A1239:G1239</f>
        <v>Renewing wooden beams in roofs including making good the holes in walls and painting with oil type wood preservative of approved brand and manufacture complete, including removal of rubbish to the dumping ground within 50 metres lead: Hollock wood beams (Code: 14.16.1.2)</v>
      </c>
      <c r="B1239" s="5"/>
      <c r="C1239" s="5"/>
      <c r="D1239" s="5"/>
      <c r="E1239" s="5"/>
      <c r="F1239" s="5"/>
      <c r="G1239" s="5"/>
      <c r="H1239" s="8"/>
      <c r="I1239" s="5"/>
      <c r="J1239" s="8"/>
      <c r="K1239" s="8"/>
    </row>
    <row r="1240" spans="1:11" ht="15" x14ac:dyDescent="0.35">
      <c r="A1240" s="5" t="str">
        <f>Sheet1!A1240:G1240</f>
        <v>Renewing wooden beams in roofs including making good the holes in walls and painting with oil type wood preservative of approved brand and manufacture complete, including removal of rubbish to the dumping ground within 50 metres lead: Sal wood beams (Code: 14.16.2.1)</v>
      </c>
      <c r="B1240" s="5"/>
      <c r="C1240" s="5"/>
      <c r="D1240" s="5"/>
      <c r="E1240" s="5"/>
      <c r="F1240" s="5"/>
      <c r="G1240" s="5"/>
      <c r="H1240" s="8"/>
      <c r="I1240" s="5"/>
      <c r="J1240" s="8"/>
      <c r="K1240" s="8"/>
    </row>
    <row r="1241" spans="1:11" ht="15" x14ac:dyDescent="0.35">
      <c r="A1241" s="5" t="str">
        <f>Sheet1!A1241:G1241</f>
        <v>Renewing wooden beams in roofs including making good the holes in walls and painting with oil type wood preservative of approved brand and manufacture complete, including removal of rubbish to the dumping ground within 50 metres lead: Above 4.00 metres and upto 5.00 metres length Hollock wood beams (Code: 14.16.2.2)</v>
      </c>
      <c r="B1241" s="5"/>
      <c r="C1241" s="5"/>
      <c r="D1241" s="5"/>
      <c r="E1241" s="5"/>
      <c r="F1241" s="5"/>
      <c r="G1241" s="5"/>
      <c r="H1241" s="8"/>
      <c r="I1241" s="5"/>
      <c r="J1241" s="8"/>
      <c r="K1241" s="8"/>
    </row>
    <row r="1242" spans="1:11" ht="15" x14ac:dyDescent="0.35">
      <c r="A1242" s="5" t="str">
        <f>Sheet1!A1242:G1242</f>
        <v>Raking out joints in lime or cement mortar and preparing the surface for repointing or replastering, including disposal of rubbish to the dumping ground, all complete as per direction of Engineer-in-Charge (Code: 14.17)</v>
      </c>
      <c r="B1242" s="5"/>
      <c r="C1242" s="5"/>
      <c r="D1242" s="5"/>
      <c r="E1242" s="5"/>
      <c r="F1242" s="5"/>
      <c r="G1242" s="5"/>
      <c r="H1242" s="8"/>
      <c r="I1242" s="5"/>
      <c r="J1242" s="8"/>
      <c r="K1242" s="8"/>
    </row>
    <row r="1243" spans="1:11" ht="15" x14ac:dyDescent="0.35">
      <c r="A1243" s="5" t="str">
        <f>Sheet1!A1243:G1243</f>
        <v>Flush pointing with cement mortar 1:3 ( 1 cement : 3 fine sand) mixed with 2% of integral water proofing compound by weight of cement for flat tile bricks on top of mud phaska: With F.P.S. brick tiles (Code: 14.18.1)</v>
      </c>
      <c r="B1243" s="5"/>
      <c r="C1243" s="5"/>
      <c r="D1243" s="5"/>
      <c r="E1243" s="5"/>
      <c r="F1243" s="5"/>
      <c r="G1243" s="5"/>
      <c r="H1243" s="8"/>
      <c r="I1243" s="5"/>
      <c r="J1243" s="8"/>
      <c r="K1243" s="8"/>
    </row>
    <row r="1244" spans="1:11" ht="15" x14ac:dyDescent="0.35">
      <c r="A1244" s="5" t="str">
        <f>Sheet1!A1244:G1244</f>
        <v>Flush pointing with cement mortar 1:3 ( 1 cement : 3 fine sand) mixed with 2% of integral water proofing compound by weight of cement for flat tile bricks on top of mud phaska: With modular brick tiles (Code: 14.18.2)</v>
      </c>
      <c r="B1244" s="5"/>
      <c r="C1244" s="5"/>
      <c r="D1244" s="5"/>
      <c r="E1244" s="5"/>
      <c r="F1244" s="5"/>
      <c r="G1244" s="5"/>
      <c r="H1244" s="8"/>
      <c r="I1244" s="5"/>
      <c r="J1244" s="8"/>
      <c r="K1244" s="8"/>
    </row>
    <row r="1245" spans="1:11" ht="15" x14ac:dyDescent="0.35">
      <c r="A1245" s="5" t="str">
        <f>Sheet1!A1245:G1245</f>
        <v>Taking out wind ties from roof including cutting out rusted bolts, nuts etc. and removing materials to any distance within compound and stacking . (Code: 14.19)</v>
      </c>
      <c r="B1245" s="5"/>
      <c r="C1245" s="5"/>
      <c r="D1245" s="5"/>
      <c r="E1245" s="5"/>
      <c r="F1245" s="5"/>
      <c r="G1245" s="5"/>
      <c r="H1245" s="8"/>
      <c r="I1245" s="5"/>
      <c r="J1245" s="8"/>
      <c r="K1245" s="8"/>
    </row>
    <row r="1246" spans="1:11" ht="15" x14ac:dyDescent="0.35">
      <c r="A1246" s="5" t="str">
        <f>Sheet1!A1246:G1246</f>
        <v>Fixing of old wind tie with new fittings including painting two or more coats with anticorrosive bitumastic paint of approved brand &amp; manufacturer over and including priming coat of ready mixed zinc chromate yellow primer of approved brand (Code: 14.2)</v>
      </c>
      <c r="B1246" s="5"/>
      <c r="C1246" s="5"/>
      <c r="D1246" s="5"/>
      <c r="E1246" s="5"/>
      <c r="F1246" s="5"/>
      <c r="G1246" s="5"/>
      <c r="H1246" s="8"/>
      <c r="I1246" s="5"/>
      <c r="J1246" s="8"/>
      <c r="K1246" s="8"/>
    </row>
    <row r="1247" spans="1:11" ht="15" x14ac:dyDescent="0.35">
      <c r="A1247" s="5" t="str">
        <f>Sheet1!A1247:G1247</f>
        <v>Renewing bottom rail and / or top runner of collapsible gate including making good all damages and applying priming coat of zinc chromate yellow primer of approved brand and manufacture . (Code: 14.21)</v>
      </c>
      <c r="B1247" s="5"/>
      <c r="C1247" s="5"/>
      <c r="D1247" s="5"/>
      <c r="E1247" s="5"/>
      <c r="F1247" s="5"/>
      <c r="G1247" s="5"/>
      <c r="H1247" s="8"/>
      <c r="I1247" s="5"/>
      <c r="J1247" s="8"/>
      <c r="K1247" s="8"/>
    </row>
    <row r="1248" spans="1:11" ht="15" x14ac:dyDescent="0.35">
      <c r="A1248" s="5" t="str">
        <f>Sheet1!A1248:G1248</f>
        <v>Renewing Wronght Iron or M.S. Wheel or roller of steel door or gate and fitting and fixing the same with necessary clamps, nuts and bolts/welding and erection etc. complete. Wheel 50 mm dia and below (Code: 14.22.1)</v>
      </c>
      <c r="B1248" s="5"/>
      <c r="C1248" s="5"/>
      <c r="D1248" s="5"/>
      <c r="E1248" s="5"/>
      <c r="F1248" s="5"/>
      <c r="G1248" s="5"/>
      <c r="H1248" s="8"/>
      <c r="I1248" s="5"/>
      <c r="J1248" s="8"/>
      <c r="K1248" s="8"/>
    </row>
    <row r="1249" spans="1:11" ht="15" x14ac:dyDescent="0.35">
      <c r="A1249" s="5" t="str">
        <f>Sheet1!A1249:G1249</f>
        <v>Renewing Wronght Iron or M.S. Wheel or roller of steel door or gate and fitting and fixing the same with necessary clamps, nuts and bolts/welding and erection etc. complete. Wheel above 50 mm dia (Code: 14.22.2)</v>
      </c>
      <c r="B1249" s="5"/>
      <c r="C1249" s="5"/>
      <c r="D1249" s="5"/>
      <c r="E1249" s="5"/>
      <c r="F1249" s="5"/>
      <c r="G1249" s="5"/>
      <c r="H1249" s="8"/>
      <c r="I1249" s="5"/>
      <c r="J1249" s="8"/>
      <c r="K1249" s="8"/>
    </row>
    <row r="1250" spans="1:11" ht="15" x14ac:dyDescent="0.35">
      <c r="A1250" s="5" t="str">
        <f>Sheet1!A1250:G1250</f>
        <v>Pumping out water caused by springs, tidal or river seepage, broken water mains or drains and the like. (Code: 14.23)</v>
      </c>
      <c r="B1250" s="5"/>
      <c r="C1250" s="5"/>
      <c r="D1250" s="5"/>
      <c r="E1250" s="5"/>
      <c r="F1250" s="5"/>
      <c r="G1250" s="5"/>
      <c r="H1250" s="8"/>
      <c r="I1250" s="5"/>
      <c r="J1250" s="8"/>
      <c r="K1250" s="8"/>
    </row>
    <row r="1251" spans="1:11" ht="15" x14ac:dyDescent="0.35">
      <c r="A1251" s="5" t="str">
        <f>Sheet1!A1251:G1251</f>
        <v>Mud mortar made with local clay good earth. (Code: 14.24)</v>
      </c>
      <c r="B1251" s="5"/>
      <c r="C1251" s="5"/>
      <c r="D1251" s="5"/>
      <c r="E1251" s="5"/>
      <c r="F1251" s="5"/>
      <c r="G1251" s="5"/>
      <c r="H1251" s="8"/>
      <c r="I1251" s="5"/>
      <c r="J1251" s="8"/>
      <c r="K1251" s="8"/>
    </row>
    <row r="1252" spans="1:11" ht="15" x14ac:dyDescent="0.35">
      <c r="A1252" s="5" t="str">
        <f>Sheet1!A1252:G1252</f>
        <v>Brick work with common burnt clay bricks of class designation 7.5 in mud mortar . (Code: 14.25)</v>
      </c>
      <c r="B1252" s="5"/>
      <c r="C1252" s="5"/>
      <c r="D1252" s="5"/>
      <c r="E1252" s="5"/>
      <c r="F1252" s="5"/>
      <c r="G1252" s="5"/>
      <c r="H1252" s="8"/>
      <c r="I1252" s="5"/>
      <c r="J1252" s="8"/>
      <c r="K1252" s="8"/>
    </row>
    <row r="1253" spans="1:11" ht="15" x14ac:dyDescent="0.35">
      <c r="A1253" s="5" t="str">
        <f>Sheet1!A1253:G1253</f>
        <v>Providing and fixing 25 mm thick shutters for cup board etc.: Superior class teak wood including nickel plated bright finished M.S. piano hinges with necessary screws (Code: 14.26.1.1)</v>
      </c>
      <c r="B1253" s="5"/>
      <c r="C1253" s="5"/>
      <c r="D1253" s="5"/>
      <c r="E1253" s="5"/>
      <c r="F1253" s="5"/>
      <c r="G1253" s="5"/>
      <c r="H1253" s="8"/>
      <c r="I1253" s="5"/>
      <c r="J1253" s="8"/>
      <c r="K1253" s="8"/>
    </row>
    <row r="1254" spans="1:11" ht="15" x14ac:dyDescent="0.35">
      <c r="A1254" s="5" t="str">
        <f>Sheet1!A1254:G1254</f>
        <v>Providing and fixing 25 mm thick shutters for cup board etc.: Ist class teak wood including nickel plated bright finished M.S. piano hinges with necessary screws (Code: 14.26.1.2)</v>
      </c>
      <c r="B1254" s="5"/>
      <c r="C1254" s="5"/>
      <c r="D1254" s="5"/>
      <c r="E1254" s="5"/>
      <c r="F1254" s="5"/>
      <c r="G1254" s="5"/>
      <c r="H1254" s="8"/>
      <c r="I1254" s="5"/>
      <c r="J1254" s="8"/>
      <c r="K1254" s="8"/>
    </row>
    <row r="1255" spans="1:11" ht="15" x14ac:dyDescent="0.35">
      <c r="A1255" s="5" t="str">
        <f>Sheet1!A1255:G1255</f>
        <v>Providing and fixing 25 mm thick shutters for cup board etc.: Superior class teak wood including nickel plated bright finished M.S. piano hinges with necessary screws (Code: 14.26.2.1)</v>
      </c>
      <c r="B1255" s="5"/>
      <c r="C1255" s="5"/>
      <c r="D1255" s="5"/>
      <c r="E1255" s="5"/>
      <c r="F1255" s="5"/>
      <c r="G1255" s="5"/>
      <c r="H1255" s="8"/>
      <c r="I1255" s="5"/>
      <c r="J1255" s="8"/>
      <c r="K1255" s="8"/>
    </row>
    <row r="1256" spans="1:11" ht="15" x14ac:dyDescent="0.35">
      <c r="A1256" s="5" t="str">
        <f>Sheet1!A1256:G1256</f>
        <v>Providing and fixing 25 mm thick shutters for cup board etc.: Ist class teak wood including nickel plated bright finished M.S. piano hinges with necessary screws (Code: 14.26.2.2)</v>
      </c>
      <c r="B1256" s="5"/>
      <c r="C1256" s="5"/>
      <c r="D1256" s="5"/>
      <c r="E1256" s="5"/>
      <c r="F1256" s="5"/>
      <c r="G1256" s="5"/>
      <c r="H1256" s="8"/>
      <c r="I1256" s="5"/>
      <c r="J1256" s="8"/>
      <c r="K1256" s="8"/>
    </row>
    <row r="1257" spans="1:11" ht="15" x14ac:dyDescent="0.35">
      <c r="A1257" s="5" t="str">
        <f>Sheet1!A1257:G1257</f>
        <v>Providing and fixing plain jaffri door and window shutters including bright or / and black enamelled M.S. butt hinges with necessary screws 35x10 mm laths placed 35 mm apart (frame to be paid separately), including fixing 50x12 mm beading complete with: Second class teak wood (Code: 14.27.1)</v>
      </c>
      <c r="B1257" s="5"/>
      <c r="C1257" s="5"/>
      <c r="D1257" s="5"/>
      <c r="E1257" s="5"/>
      <c r="F1257" s="5"/>
      <c r="G1257" s="5"/>
      <c r="H1257" s="8"/>
      <c r="I1257" s="5"/>
      <c r="J1257" s="8"/>
      <c r="K1257" s="8"/>
    </row>
    <row r="1258" spans="1:11" ht="15" x14ac:dyDescent="0.35">
      <c r="A1258" s="5" t="str">
        <f>Sheet1!A1258:G1258</f>
        <v>Providing and fixing curtain rods of 1.25 mm thick brass plates with two brass brackets fixed with brass screws and wooden plugs etc. wherever necessary complete. 20 mm diameter (Code: 14.28.1)</v>
      </c>
      <c r="B1258" s="5"/>
      <c r="C1258" s="5"/>
      <c r="D1258" s="5"/>
      <c r="E1258" s="5"/>
      <c r="F1258" s="5"/>
      <c r="G1258" s="5"/>
      <c r="H1258" s="8"/>
      <c r="I1258" s="5"/>
      <c r="J1258" s="8"/>
      <c r="K1258" s="8"/>
    </row>
    <row r="1259" spans="1:11" ht="15" x14ac:dyDescent="0.35">
      <c r="A1259" s="5" t="str">
        <f>Sheet1!A1259:G1259</f>
        <v>Providing and fixing curtain rods of 1.25 mm thick brass plates with two brass brackets fixed with brass screws and wooden plugs etc. wherever necessary complete. 25 mm diameter (Code: 14.28.2)</v>
      </c>
      <c r="B1259" s="5"/>
      <c r="C1259" s="5"/>
      <c r="D1259" s="5"/>
      <c r="E1259" s="5"/>
      <c r="F1259" s="5"/>
      <c r="G1259" s="5"/>
      <c r="H1259" s="8"/>
      <c r="I1259" s="5"/>
      <c r="J1259" s="8"/>
      <c r="K1259" s="8"/>
    </row>
    <row r="1260" spans="1:11" ht="15" x14ac:dyDescent="0.35">
      <c r="A1260" s="5" t="str">
        <f>Sheet1!A1260:G1260</f>
        <v>Providing and fixing M.S. round or squre bars with M.S. flats at required spacing in wooden frames of windows and clerestory windows. (Code: 14.29)</v>
      </c>
      <c r="B1260" s="5"/>
      <c r="C1260" s="5"/>
      <c r="D1260" s="5"/>
      <c r="E1260" s="5"/>
      <c r="F1260" s="5"/>
      <c r="G1260" s="5"/>
      <c r="H1260" s="8"/>
      <c r="I1260" s="5"/>
      <c r="J1260" s="8"/>
      <c r="K1260" s="8"/>
    </row>
    <row r="1261" spans="1:11" ht="15" x14ac:dyDescent="0.35">
      <c r="A1261" s="5" t="str">
        <f>Sheet1!A1261:G1261</f>
        <v>Providing joists (karries) including, hoisting, fixing in position and applying wood preservative on unexposed surface etc. complete with : Sal wood (Code: 14.30.1)</v>
      </c>
      <c r="B1261" s="5"/>
      <c r="C1261" s="5"/>
      <c r="D1261" s="5"/>
      <c r="E1261" s="5"/>
      <c r="F1261" s="5"/>
      <c r="G1261" s="5"/>
      <c r="H1261" s="8"/>
      <c r="I1261" s="5"/>
      <c r="J1261" s="8"/>
      <c r="K1261" s="8"/>
    </row>
    <row r="1262" spans="1:11" ht="15" x14ac:dyDescent="0.35">
      <c r="A1262" s="5" t="str">
        <f>Sheet1!A1262:G1262</f>
        <v>Providing joists (karries) including, hoisting, fixing in position and applying wood preservative on unexposed surface etc. complete with : Hollock wood (Code: 14.30.2)</v>
      </c>
      <c r="B1262" s="5"/>
      <c r="C1262" s="5"/>
      <c r="D1262" s="5"/>
      <c r="E1262" s="5"/>
      <c r="F1262" s="5"/>
      <c r="G1262" s="5"/>
      <c r="H1262" s="8"/>
      <c r="I1262" s="5"/>
      <c r="J1262" s="8"/>
      <c r="K1262" s="8"/>
    </row>
    <row r="1263" spans="1:11" ht="15" x14ac:dyDescent="0.35">
      <c r="A1263" s="5" t="str">
        <f>Sheet1!A1263:G1263</f>
        <v>Providing and fixing bright finished brass single acting spring hinges with necessary brass screws etc. complete: 150 mm (Code: 14.31.1)</v>
      </c>
      <c r="B1263" s="5"/>
      <c r="C1263" s="5"/>
      <c r="D1263" s="5"/>
      <c r="E1263" s="5"/>
      <c r="F1263" s="5"/>
      <c r="G1263" s="5"/>
      <c r="H1263" s="8"/>
      <c r="I1263" s="5"/>
      <c r="J1263" s="8"/>
      <c r="K1263" s="8"/>
    </row>
    <row r="1264" spans="1:11" ht="15" x14ac:dyDescent="0.35">
      <c r="A1264" s="5" t="str">
        <f>Sheet1!A1264:G1264</f>
        <v>Providing and fixing bright finished brass single acting spring hinges with necessary brass screws etc. complete: 125 mm (Code: 14.31.2)</v>
      </c>
      <c r="B1264" s="5"/>
      <c r="C1264" s="5"/>
      <c r="D1264" s="5"/>
      <c r="E1264" s="5"/>
      <c r="F1264" s="5"/>
      <c r="G1264" s="5"/>
      <c r="H1264" s="8"/>
      <c r="I1264" s="5"/>
      <c r="J1264" s="8"/>
      <c r="K1264" s="8"/>
    </row>
    <row r="1265" spans="1:11" ht="15" x14ac:dyDescent="0.35">
      <c r="A1265" s="5" t="str">
        <f>Sheet1!A1265:G1265</f>
        <v>Providing and fixing bright finished brass single acting spring hinges with necessary brass screws etc. complete: 100 mm (Code: 14.31.3)</v>
      </c>
      <c r="B1265" s="5"/>
      <c r="C1265" s="5"/>
      <c r="D1265" s="5"/>
      <c r="E1265" s="5"/>
      <c r="F1265" s="5"/>
      <c r="G1265" s="5"/>
      <c r="H1265" s="8"/>
      <c r="I1265" s="5"/>
      <c r="J1265" s="8"/>
      <c r="K1265" s="8"/>
    </row>
    <row r="1266" spans="1:11" ht="15" x14ac:dyDescent="0.35">
      <c r="A1266" s="5" t="str">
        <f>Sheet1!A1266:G1266</f>
        <v>Providing and fixing bright finished brass double acting spring hinges with necessary brass screws etc. complete: 150 mm (Code: 14.32.1)</v>
      </c>
      <c r="B1266" s="5"/>
      <c r="C1266" s="5"/>
      <c r="D1266" s="5"/>
      <c r="E1266" s="5"/>
      <c r="F1266" s="5"/>
      <c r="G1266" s="5"/>
      <c r="H1266" s="8"/>
      <c r="I1266" s="5"/>
      <c r="J1266" s="8"/>
      <c r="K1266" s="8"/>
    </row>
    <row r="1267" spans="1:11" ht="15" x14ac:dyDescent="0.35">
      <c r="A1267" s="5" t="str">
        <f>Sheet1!A1267:G1267</f>
        <v>Providing and fixing bright finished brass double acting spring hinges with necessary brass screws etc. complete: 125 mm (Code: 14.32.2)</v>
      </c>
      <c r="B1267" s="5"/>
      <c r="C1267" s="5"/>
      <c r="D1267" s="5"/>
      <c r="E1267" s="5"/>
      <c r="F1267" s="5"/>
      <c r="G1267" s="5"/>
      <c r="H1267" s="8"/>
      <c r="I1267" s="5"/>
      <c r="J1267" s="8"/>
      <c r="K1267" s="8"/>
    </row>
    <row r="1268" spans="1:11" ht="15" x14ac:dyDescent="0.35">
      <c r="A1268" s="5" t="str">
        <f>Sheet1!A1268:G1268</f>
        <v>Providing and fixing bright finished brass double acting spring hinges with necessary brass screws etc. complete: 100 mm (Code: 14.32.3)</v>
      </c>
      <c r="B1268" s="5"/>
      <c r="C1268" s="5"/>
      <c r="D1268" s="5"/>
      <c r="E1268" s="5"/>
      <c r="F1268" s="5"/>
      <c r="G1268" s="5"/>
      <c r="H1268" s="8"/>
      <c r="I1268" s="5"/>
      <c r="J1268" s="8"/>
      <c r="K1268" s="8"/>
    </row>
    <row r="1269" spans="1:11" ht="15" x14ac:dyDescent="0.35">
      <c r="A1269" s="5" t="str">
        <f>Sheet1!A1269:G1269</f>
        <v>Providing and fixing bright finished brass flush bolts with necessary brass screws etc. complete 250 mm (Code: 14.33.1)</v>
      </c>
      <c r="B1269" s="5"/>
      <c r="C1269" s="5"/>
      <c r="D1269" s="5"/>
      <c r="E1269" s="5"/>
      <c r="F1269" s="5"/>
      <c r="G1269" s="5"/>
      <c r="H1269" s="8"/>
      <c r="I1269" s="5"/>
      <c r="J1269" s="8"/>
      <c r="K1269" s="8"/>
    </row>
    <row r="1270" spans="1:11" ht="15" x14ac:dyDescent="0.35">
      <c r="A1270" s="5" t="str">
        <f>Sheet1!A1270:G1270</f>
        <v>Providing and fixing bright finished brass flush bolts with necessary brass screws etc. complete 150 mm (Code: 14.33.2)</v>
      </c>
      <c r="B1270" s="5"/>
      <c r="C1270" s="5"/>
      <c r="D1270" s="5"/>
      <c r="E1270" s="5"/>
      <c r="F1270" s="5"/>
      <c r="G1270" s="5"/>
      <c r="H1270" s="8"/>
      <c r="I1270" s="5"/>
      <c r="J1270" s="8"/>
      <c r="K1270" s="8"/>
    </row>
    <row r="1271" spans="1:11" ht="15" x14ac:dyDescent="0.35">
      <c r="A1271" s="5" t="str">
        <f>Sheet1!A1271:G1271</f>
        <v>Providing and fixing bright finished brass flush bolts with necessary brass screws etc. complete 100 mm (Code: 14.33.3)</v>
      </c>
      <c r="B1271" s="5"/>
      <c r="C1271" s="5"/>
      <c r="D1271" s="5"/>
      <c r="E1271" s="5"/>
      <c r="F1271" s="5"/>
      <c r="G1271" s="5"/>
      <c r="H1271" s="8"/>
      <c r="I1271" s="5"/>
      <c r="J1271" s="8"/>
      <c r="K1271" s="8"/>
    </row>
    <row r="1272" spans="1:11" ht="15" x14ac:dyDescent="0.35">
      <c r="A1272" s="5" t="str">
        <f>Sheet1!A1272:G1272</f>
        <v>Providing and fixing 150 mm bright finished floor brass door stopper with rubber cushion, necessary brass screws etc. to suit shutter thickness complete (Code: 14.34)</v>
      </c>
      <c r="B1272" s="5"/>
      <c r="C1272" s="5"/>
      <c r="D1272" s="5"/>
      <c r="E1272" s="5"/>
      <c r="F1272" s="5"/>
      <c r="G1272" s="5"/>
      <c r="H1272" s="8"/>
      <c r="I1272" s="5"/>
      <c r="J1272" s="8"/>
      <c r="K1272" s="8"/>
    </row>
    <row r="1273" spans="1:11" ht="15" x14ac:dyDescent="0.35">
      <c r="A1273" s="5" t="str">
        <f>Sheet1!A1273:G1273</f>
        <v>Providing and fixing finished brass hard drawn hooks and eyes: 300 mm (Code: 14.35.1)</v>
      </c>
      <c r="B1273" s="5"/>
      <c r="C1273" s="5"/>
      <c r="D1273" s="5"/>
      <c r="E1273" s="5"/>
      <c r="F1273" s="5"/>
      <c r="G1273" s="5"/>
      <c r="H1273" s="8"/>
      <c r="I1273" s="5"/>
      <c r="J1273" s="8"/>
      <c r="K1273" s="8"/>
    </row>
    <row r="1274" spans="1:11" ht="15" x14ac:dyDescent="0.35">
      <c r="A1274" s="5" t="str">
        <f>Sheet1!A1274:G1274</f>
        <v>Providing and fixing finished brass hard drawn hooks and eyes: 250 mm (Code: 14.35.2)</v>
      </c>
      <c r="B1274" s="5"/>
      <c r="C1274" s="5"/>
      <c r="D1274" s="5"/>
      <c r="E1274" s="5"/>
      <c r="F1274" s="5"/>
      <c r="G1274" s="5"/>
      <c r="H1274" s="8"/>
      <c r="I1274" s="5"/>
      <c r="J1274" s="8"/>
      <c r="K1274" s="8"/>
    </row>
    <row r="1275" spans="1:11" ht="15" x14ac:dyDescent="0.35">
      <c r="A1275" s="5" t="str">
        <f>Sheet1!A1275:G1275</f>
        <v>Providing and fixing finished brass hard drawn hooks and eyes: 200 mm (Code: 14.35.3)</v>
      </c>
      <c r="B1275" s="5"/>
      <c r="C1275" s="5"/>
      <c r="D1275" s="5"/>
      <c r="E1275" s="5"/>
      <c r="F1275" s="5"/>
      <c r="G1275" s="5"/>
      <c r="H1275" s="8"/>
      <c r="I1275" s="5"/>
      <c r="J1275" s="8"/>
      <c r="K1275" s="8"/>
    </row>
    <row r="1276" spans="1:11" ht="15" x14ac:dyDescent="0.35">
      <c r="A1276" s="5" t="str">
        <f>Sheet1!A1276:G1276</f>
        <v>Providing and fixing finished brass hard drawn hooks and eyes: 150 mm (Code: 14.35.4)</v>
      </c>
      <c r="B1276" s="5"/>
      <c r="C1276" s="5"/>
      <c r="D1276" s="5"/>
      <c r="E1276" s="5"/>
      <c r="F1276" s="5"/>
      <c r="G1276" s="5"/>
      <c r="H1276" s="8"/>
      <c r="I1276" s="5"/>
      <c r="J1276" s="8"/>
      <c r="K1276" s="8"/>
    </row>
    <row r="1277" spans="1:11" ht="15" x14ac:dyDescent="0.35">
      <c r="A1277" s="5" t="str">
        <f>Sheet1!A1277:G1277</f>
        <v>Providing and fixing finished brass hard drawn hooks and eyes: 100 mm (Code: 14.35.5)</v>
      </c>
      <c r="B1277" s="5"/>
      <c r="C1277" s="5"/>
      <c r="D1277" s="5"/>
      <c r="E1277" s="5"/>
      <c r="F1277" s="5"/>
      <c r="G1277" s="5"/>
      <c r="H1277" s="8"/>
      <c r="I1277" s="5"/>
      <c r="J1277" s="8"/>
      <c r="K1277" s="8"/>
    </row>
    <row r="1278" spans="1:11" ht="15" x14ac:dyDescent="0.35">
      <c r="A1278" s="5" t="str">
        <f>Sheet1!A1278:G1278</f>
        <v>Providing and fixing bright finished brass fan light pivot with necessary brass screws etc. complete (Code: 14.36)</v>
      </c>
      <c r="B1278" s="5"/>
      <c r="C1278" s="5"/>
      <c r="D1278" s="5"/>
      <c r="E1278" s="5"/>
      <c r="F1278" s="5"/>
      <c r="G1278" s="5"/>
      <c r="H1278" s="8"/>
      <c r="I1278" s="5"/>
      <c r="J1278" s="8"/>
      <c r="K1278" s="8"/>
    </row>
    <row r="1279" spans="1:11" ht="15" x14ac:dyDescent="0.35">
      <c r="A1279" s="5" t="str">
        <f>Sheet1!A1279:G1279</f>
        <v>Providing and fixing 300 mm long bright finished brass chain with hook for fan light including necessary brass screws etc. complete (Code: 14.37)</v>
      </c>
      <c r="B1279" s="5"/>
      <c r="C1279" s="5"/>
      <c r="D1279" s="5"/>
      <c r="E1279" s="5"/>
      <c r="F1279" s="5"/>
      <c r="G1279" s="5"/>
      <c r="H1279" s="8"/>
      <c r="I1279" s="5"/>
      <c r="J1279" s="8"/>
      <c r="K1279" s="8"/>
    </row>
    <row r="1280" spans="1:11" ht="15" x14ac:dyDescent="0.35">
      <c r="A1280" s="5" t="str">
        <f>Sheet1!A1280:G1280</f>
        <v>Providing and fixing bright finished brass quadrant stay 300 mm long with necessary brass screws etc. complete. (Code: 14.38)</v>
      </c>
      <c r="B1280" s="5"/>
      <c r="C1280" s="5"/>
      <c r="D1280" s="5"/>
      <c r="E1280" s="5"/>
      <c r="F1280" s="5"/>
      <c r="G1280" s="5"/>
      <c r="H1280" s="8"/>
      <c r="I1280" s="5"/>
      <c r="J1280" s="8"/>
      <c r="K1280" s="8"/>
    </row>
    <row r="1281" spans="1:11" ht="15" x14ac:dyDescent="0.35">
      <c r="A1281" s="5" t="str">
        <f>Sheet1!A1281:G1281</f>
        <v>Providing and fixing bright finished brass helical door spring ( Superior quality) (Code: 14.39)</v>
      </c>
      <c r="B1281" s="5"/>
      <c r="C1281" s="5"/>
      <c r="D1281" s="5"/>
      <c r="E1281" s="5"/>
      <c r="F1281" s="5"/>
      <c r="G1281" s="5"/>
      <c r="H1281" s="8"/>
      <c r="I1281" s="5"/>
      <c r="J1281" s="8"/>
      <c r="K1281" s="8"/>
    </row>
    <row r="1282" spans="1:11" ht="15" x14ac:dyDescent="0.35">
      <c r="A1282" s="5" t="str">
        <f>Sheet1!A1282:G1282</f>
        <v>Providing and fixing chromium plated brass butt hinges with necessary chromium plated brass screws etc. complete. 125x70x4 m ( ordinary type ) (Code: 14.40.1)</v>
      </c>
      <c r="B1282" s="5"/>
      <c r="C1282" s="5"/>
      <c r="D1282" s="5"/>
      <c r="E1282" s="5"/>
      <c r="F1282" s="5"/>
      <c r="G1282" s="5"/>
      <c r="H1282" s="8"/>
      <c r="I1282" s="5"/>
      <c r="J1282" s="8"/>
      <c r="K1282" s="8"/>
    </row>
    <row r="1283" spans="1:11" ht="15" x14ac:dyDescent="0.35">
      <c r="A1283" s="5" t="str">
        <f>Sheet1!A1283:G1283</f>
        <v>Providing and fixing chromium plated brass butt hinges with necessary chromium plated brass screws etc. complete. 100x70x4 mm (ordinary type) (Code: 14.40.2)</v>
      </c>
      <c r="B1283" s="5"/>
      <c r="C1283" s="5"/>
      <c r="D1283" s="5"/>
      <c r="E1283" s="5"/>
      <c r="F1283" s="5"/>
      <c r="G1283" s="5"/>
      <c r="H1283" s="8"/>
      <c r="I1283" s="5"/>
      <c r="J1283" s="8"/>
      <c r="K1283" s="8"/>
    </row>
    <row r="1284" spans="1:11" ht="15" x14ac:dyDescent="0.35">
      <c r="A1284" s="5" t="str">
        <f>Sheet1!A1284:G1284</f>
        <v>Providing and fixing chromium plated brass butt hinges with necessary chromium plated brass screws etc. complete. 75x65x4 mm (heavy type) (Code: 14.40.3)</v>
      </c>
      <c r="B1284" s="5"/>
      <c r="C1284" s="5"/>
      <c r="D1284" s="5"/>
      <c r="E1284" s="5"/>
      <c r="F1284" s="5"/>
      <c r="G1284" s="5"/>
      <c r="H1284" s="8"/>
      <c r="I1284" s="5"/>
      <c r="J1284" s="8"/>
      <c r="K1284" s="8"/>
    </row>
    <row r="1285" spans="1:11" ht="15" x14ac:dyDescent="0.35">
      <c r="A1285" s="5" t="str">
        <f>Sheet1!A1285:G1285</f>
        <v>Providing and fixing chromium plated brass butt hinges with necessary chromium plated brass screws etc. complete. 75x40x2.5 mm ( ordinary type) (Code: 14.40.4)</v>
      </c>
      <c r="B1285" s="5"/>
      <c r="C1285" s="5"/>
      <c r="D1285" s="5"/>
      <c r="E1285" s="5"/>
      <c r="F1285" s="5"/>
      <c r="G1285" s="5"/>
      <c r="H1285" s="8"/>
      <c r="I1285" s="5"/>
      <c r="J1285" s="8"/>
      <c r="K1285" s="8"/>
    </row>
    <row r="1286" spans="1:11" ht="15" x14ac:dyDescent="0.35">
      <c r="A1286" s="5" t="str">
        <f>Sheet1!A1286:G1286</f>
        <v>Providing and fixing chromium plated brass butt hinges with necessary chromium plated brass screws etc. complete. 50x40x2.5 mm (ordinary type) (Code: 14.40.5)</v>
      </c>
      <c r="B1286" s="5"/>
      <c r="C1286" s="5"/>
      <c r="D1286" s="5"/>
      <c r="E1286" s="5"/>
      <c r="F1286" s="5"/>
      <c r="G1286" s="5"/>
      <c r="H1286" s="8"/>
      <c r="I1286" s="5"/>
      <c r="J1286" s="8"/>
      <c r="K1286" s="8"/>
    </row>
    <row r="1287" spans="1:11" ht="15" x14ac:dyDescent="0.35">
      <c r="A1287" s="5" t="str">
        <f>Sheet1!A1287:G1287</f>
        <v>Providing and fixing 85x42 mm chromium plated brass pull bolt lock with necessary chromium plated brass screws, nuts bolts and washers etc. complete. (Code: 14.41)</v>
      </c>
      <c r="B1287" s="5"/>
      <c r="C1287" s="5"/>
      <c r="D1287" s="5"/>
      <c r="E1287" s="5"/>
      <c r="F1287" s="5"/>
      <c r="G1287" s="5"/>
      <c r="H1287" s="8"/>
      <c r="I1287" s="5"/>
      <c r="J1287" s="8"/>
      <c r="K1287" s="8"/>
    </row>
    <row r="1288" spans="1:11" ht="15" x14ac:dyDescent="0.35">
      <c r="A1288" s="5" t="str">
        <f>Sheet1!A1288:G1288</f>
        <v>White washing with lime to give an even shade: Old work ( two or more coats) (Code: 14.42.1)</v>
      </c>
      <c r="B1288" s="5"/>
      <c r="C1288" s="5"/>
      <c r="D1288" s="5"/>
      <c r="E1288" s="5"/>
      <c r="F1288" s="5"/>
      <c r="G1288" s="5"/>
      <c r="H1288" s="8"/>
      <c r="I1288" s="5"/>
      <c r="J1288" s="8"/>
      <c r="K1288" s="8"/>
    </row>
    <row r="1289" spans="1:11" ht="15" x14ac:dyDescent="0.35">
      <c r="A1289" s="5" t="str">
        <f>Sheet1!A1289:G1289</f>
        <v>White washing with lime to give an even shade: Old work (one or more coats) (Code: 14.42.2)</v>
      </c>
      <c r="B1289" s="5"/>
      <c r="C1289" s="5"/>
      <c r="D1289" s="5"/>
      <c r="E1289" s="5"/>
      <c r="F1289" s="5"/>
      <c r="G1289" s="5"/>
      <c r="H1289" s="8"/>
      <c r="I1289" s="5"/>
      <c r="J1289" s="8"/>
      <c r="K1289" s="8"/>
    </row>
    <row r="1290" spans="1:11" ht="15" x14ac:dyDescent="0.35">
      <c r="A1290" s="5" t="str">
        <f>Sheet1!A1290:G1290</f>
        <v>Removing white or colour wash by scrapping and sand papering and preparing the surface smooth including necessary repairs to scratches etc. complete. (Code: 14.43)</v>
      </c>
      <c r="B1290" s="5"/>
      <c r="C1290" s="5"/>
      <c r="D1290" s="5"/>
      <c r="E1290" s="5"/>
      <c r="F1290" s="5"/>
      <c r="G1290" s="5"/>
      <c r="H1290" s="8"/>
      <c r="I1290" s="5"/>
      <c r="J1290" s="8"/>
      <c r="K1290" s="8"/>
    </row>
    <row r="1291" spans="1:11" ht="15" x14ac:dyDescent="0.35">
      <c r="A1291" s="5" t="str">
        <f>Sheet1!A1291:G1291</f>
        <v>Distempering with dry distemper of approved brand and manufacture ( one or more coats ) and of required shade on old work to give an even shade. (Code: 14.44)</v>
      </c>
      <c r="B1291" s="5"/>
      <c r="C1291" s="5"/>
      <c r="D1291" s="5"/>
      <c r="E1291" s="5"/>
      <c r="F1291" s="5"/>
      <c r="G1291" s="5"/>
      <c r="H1291" s="8"/>
      <c r="I1291" s="5"/>
      <c r="J1291" s="8"/>
      <c r="K1291" s="8"/>
    </row>
    <row r="1292" spans="1:11" ht="15" x14ac:dyDescent="0.35">
      <c r="A1292" s="5" t="str">
        <f>Sheet1!A1292:G1292</f>
        <v>Distempering with oil bound washable distemper of approved brand and manufacture to give an even shade: Old work ( one or more coats) (Code: 14.45.1)</v>
      </c>
      <c r="B1292" s="5"/>
      <c r="C1292" s="5"/>
      <c r="D1292" s="5"/>
      <c r="E1292" s="5"/>
      <c r="F1292" s="5"/>
      <c r="G1292" s="5"/>
      <c r="H1292" s="8"/>
      <c r="I1292" s="5"/>
      <c r="J1292" s="8"/>
      <c r="K1292" s="8"/>
    </row>
    <row r="1293" spans="1:11" ht="15" x14ac:dyDescent="0.35">
      <c r="A1293" s="5" t="str">
        <f>Sheet1!A1293:G1293</f>
        <v>Removing dry or oil bound distemper, water proofing cement paint and the like by scrapping, sand papering and preparing the surface smooth including necessary repairs to scratches etc. complete. (Code: 14.46)</v>
      </c>
      <c r="B1293" s="5"/>
      <c r="C1293" s="5"/>
      <c r="D1293" s="5"/>
      <c r="E1293" s="5"/>
      <c r="F1293" s="5"/>
      <c r="G1293" s="5"/>
      <c r="H1293" s="8"/>
      <c r="I1293" s="5"/>
      <c r="J1293" s="8"/>
      <c r="K1293" s="8"/>
    </row>
    <row r="1294" spans="1:11" ht="15" x14ac:dyDescent="0.35">
      <c r="A1294" s="5" t="str">
        <f>Sheet1!A1294:G1294</f>
        <v>Painting on G.S. Sheet with synthetic enamel paint of approved brand and manufacture of required colour to give an even shade: Old work( one or more coats) (Code: 14.47.1)</v>
      </c>
      <c r="B1294" s="5"/>
      <c r="C1294" s="5"/>
      <c r="D1294" s="5"/>
      <c r="E1294" s="5"/>
      <c r="F1294" s="5"/>
      <c r="G1294" s="5"/>
      <c r="H1294" s="8"/>
      <c r="I1294" s="5"/>
      <c r="J1294" s="8"/>
      <c r="K1294" s="8"/>
    </row>
    <row r="1295" spans="1:11" ht="15" x14ac:dyDescent="0.35">
      <c r="A1295" s="5" t="str">
        <f>Sheet1!A1295:G1295</f>
        <v>Painting (two or more coats ) on rain water, soil, waste and vent pipes and fittings with black anticorrosive bitumastic paint of approved brand and manufacture over and including a priming coat of ready mixed zinc chromate yellow primer on new work: 75 mm diameter pipes (Code: 14.48.1)</v>
      </c>
      <c r="B1295" s="5"/>
      <c r="C1295" s="5"/>
      <c r="D1295" s="5"/>
      <c r="E1295" s="5"/>
      <c r="F1295" s="5"/>
      <c r="G1295" s="5"/>
      <c r="H1295" s="8"/>
      <c r="I1295" s="5"/>
      <c r="J1295" s="8"/>
      <c r="K1295" s="8"/>
    </row>
    <row r="1296" spans="1:11" ht="15" x14ac:dyDescent="0.35">
      <c r="A1296" s="5" t="str">
        <f>Sheet1!A1296:G1296</f>
        <v>Painting ( one or more coats ) on rain water, soil waste and vent pipes and fittings with black anticorrosive bitumastic paint of approved brand and manufacture on old work 75 mm diameter pipes (Code: 14.49.1)</v>
      </c>
      <c r="B1296" s="5"/>
      <c r="C1296" s="5"/>
      <c r="D1296" s="5"/>
      <c r="E1296" s="5"/>
      <c r="F1296" s="5"/>
      <c r="G1296" s="5"/>
      <c r="H1296" s="8"/>
      <c r="I1296" s="5"/>
      <c r="J1296" s="8"/>
      <c r="K1296" s="8"/>
    </row>
    <row r="1297" spans="1:11" ht="15" x14ac:dyDescent="0.35">
      <c r="A1297" s="5" t="str">
        <f>Sheet1!A1297:G1297</f>
        <v>Painting ( one or more coats ) on rain water, soil waste and vent pipes and fittings with black anticorrosive bitumastic paint of approved brand and manufacture on old work 100 mm dia metre pipes (Code: 14.49.2)</v>
      </c>
      <c r="B1297" s="5"/>
      <c r="C1297" s="5"/>
      <c r="D1297" s="5"/>
      <c r="E1297" s="5"/>
      <c r="F1297" s="5"/>
      <c r="G1297" s="5"/>
      <c r="H1297" s="8"/>
      <c r="I1297" s="5"/>
      <c r="J1297" s="8"/>
      <c r="K1297" s="8"/>
    </row>
    <row r="1298" spans="1:11" ht="15" x14ac:dyDescent="0.35">
      <c r="A1298" s="5" t="str">
        <f>Sheet1!A1298:G1298</f>
        <v>Painting ( one or more coats ) on rain water, soil waste and vent pipes and fittings with black anticorrosive bitumastic paint of approved brand and manufacture on old work 150 mm dia metre pipes (Code: 14.49.3)</v>
      </c>
      <c r="B1298" s="5"/>
      <c r="C1298" s="5"/>
      <c r="D1298" s="5"/>
      <c r="E1298" s="5"/>
      <c r="F1298" s="5"/>
      <c r="G1298" s="5"/>
      <c r="H1298" s="8"/>
      <c r="I1298" s="5"/>
      <c r="J1298" s="8"/>
      <c r="K1298" s="8"/>
    </row>
    <row r="1299" spans="1:11" ht="15" x14ac:dyDescent="0.35">
      <c r="A1299" s="5" t="str">
        <f>Sheet1!A1299:G1299</f>
        <v>Painting ( two or more coats) on rain water, soil, waste and vent pipes and fittings with aluminium paint of approved brand and manufacture over a priming coat of ready mixed zinc chromate yellow primer on new work: 75 mm diameter pipes (Code: 14.50.1)</v>
      </c>
      <c r="B1299" s="5"/>
      <c r="C1299" s="5"/>
      <c r="D1299" s="5"/>
      <c r="E1299" s="5"/>
      <c r="F1299" s="5"/>
      <c r="G1299" s="5"/>
      <c r="H1299" s="8"/>
      <c r="I1299" s="5"/>
      <c r="J1299" s="8"/>
      <c r="K1299" s="8"/>
    </row>
    <row r="1300" spans="1:11" ht="15" x14ac:dyDescent="0.35">
      <c r="A1300" s="5" t="str">
        <f>Sheet1!A1300:G1300</f>
        <v>Painting ( two or more coats) on rain water, soil, waste and vent pipes and fittings with aluminium paint of approved brand and manufacture over a priming coat of ready mixed zinc chromate yellow primer on new work: 100 mm dia metre pipes (Code: 14.50.2)</v>
      </c>
      <c r="B1300" s="5"/>
      <c r="C1300" s="5"/>
      <c r="D1300" s="5"/>
      <c r="E1300" s="5"/>
      <c r="F1300" s="5"/>
      <c r="G1300" s="5"/>
      <c r="H1300" s="8"/>
      <c r="I1300" s="5"/>
      <c r="J1300" s="8"/>
      <c r="K1300" s="8"/>
    </row>
    <row r="1301" spans="1:11" ht="15" x14ac:dyDescent="0.35">
      <c r="A1301" s="5" t="str">
        <f>Sheet1!A1301:G1301</f>
        <v>Painting ( two or more coats) on rain water, soil, waste and vent pipes and fittings with aluminium paint of approved brand and manufacture over a priming coat of ready mixed zinc chromate yellow primer on new work: 150 mm dia metre pipes (Code: 14.50.3)</v>
      </c>
      <c r="B1301" s="5"/>
      <c r="C1301" s="5"/>
      <c r="D1301" s="5"/>
      <c r="E1301" s="5"/>
      <c r="F1301" s="5"/>
      <c r="G1301" s="5"/>
      <c r="H1301" s="8"/>
      <c r="I1301" s="5"/>
      <c r="J1301" s="8"/>
      <c r="K1301" s="8"/>
    </row>
    <row r="1302" spans="1:11" ht="15" x14ac:dyDescent="0.35">
      <c r="A1302" s="5" t="str">
        <f>Sheet1!A1302:G1302</f>
        <v>Painting (one or more coats ) on rain water, soil , waste and vent pipes and fittings with synthetic enamel paint of approved brand and manufacture and required colour on old work: 75 mm diameter pipes (Code: 14.51.1)</v>
      </c>
      <c r="B1302" s="5"/>
      <c r="C1302" s="5"/>
      <c r="D1302" s="5"/>
      <c r="E1302" s="5"/>
      <c r="F1302" s="5"/>
      <c r="G1302" s="5"/>
      <c r="H1302" s="8"/>
      <c r="I1302" s="5"/>
      <c r="J1302" s="8"/>
      <c r="K1302" s="8"/>
    </row>
    <row r="1303" spans="1:11" ht="15" x14ac:dyDescent="0.35">
      <c r="A1303" s="5" t="str">
        <f>Sheet1!A1303:G1303</f>
        <v>Painting (one or more coats ) on rain water, soil , waste and vent pipes and fittings with synthetic enamel paint of approved brand and manufacture and required colour on old work: 100 mm dia meter pipes (Code: 14.51.2)</v>
      </c>
      <c r="B1303" s="5"/>
      <c r="C1303" s="5"/>
      <c r="D1303" s="5"/>
      <c r="E1303" s="5"/>
      <c r="F1303" s="5"/>
      <c r="G1303" s="5"/>
      <c r="H1303" s="8"/>
      <c r="I1303" s="5"/>
      <c r="J1303" s="8"/>
      <c r="K1303" s="8"/>
    </row>
    <row r="1304" spans="1:11" ht="15" x14ac:dyDescent="0.35">
      <c r="A1304" s="5" t="str">
        <f>Sheet1!A1304:G1304</f>
        <v>Painting (one or more coats ) on rain water, soil , waste and vent pipes and fittings with synthetic enamel paint of approved brand and manufacture and required colour on old work: 150 mm diameter pipes (Code: 14.51.3)</v>
      </c>
      <c r="B1304" s="5"/>
      <c r="C1304" s="5"/>
      <c r="D1304" s="5"/>
      <c r="E1304" s="5"/>
      <c r="F1304" s="5"/>
      <c r="G1304" s="5"/>
      <c r="H1304" s="8"/>
      <c r="I1304" s="5"/>
      <c r="J1304" s="8"/>
      <c r="K1304" s="8"/>
    </row>
    <row r="1305" spans="1:11" ht="15" x14ac:dyDescent="0.35">
      <c r="A1305" s="5" t="str">
        <f>Sheet1!A1305:G1305</f>
        <v>Painting with oil type wood preservative of approved brand and manufacture: Old work ( one or more coats) (Code: 14.52.1)</v>
      </c>
      <c r="B1305" s="5"/>
      <c r="C1305" s="5"/>
      <c r="D1305" s="5"/>
      <c r="E1305" s="5"/>
      <c r="F1305" s="5"/>
      <c r="G1305" s="5"/>
      <c r="H1305" s="8"/>
      <c r="I1305" s="5"/>
      <c r="J1305" s="8"/>
      <c r="K1305" s="8"/>
    </row>
    <row r="1306" spans="1:11" ht="15" x14ac:dyDescent="0.35">
      <c r="A1306" s="5" t="str">
        <f>Sheet1!A1306:G1306</f>
        <v>Wall painting with plastic emulsion paint of approved brand and manufacture to give an even shade: One or more coats on old work (Code: 14.53.1)</v>
      </c>
      <c r="B1306" s="5"/>
      <c r="C1306" s="5"/>
      <c r="D1306" s="5"/>
      <c r="E1306" s="5"/>
      <c r="F1306" s="5"/>
      <c r="G1306" s="5"/>
      <c r="H1306" s="8"/>
      <c r="I1306" s="5"/>
      <c r="J1306" s="8"/>
      <c r="K1306" s="8"/>
    </row>
    <row r="1307" spans="1:11" ht="15" x14ac:dyDescent="0.35">
      <c r="A1307" s="5" t="str">
        <f>Sheet1!A1307:G1307</f>
        <v>Painting with synthetic enamel paint of approved brand and manufacture of required colour to an give even shade: One or more coats on old work (Code: 14.54.1)</v>
      </c>
      <c r="B1307" s="5"/>
      <c r="C1307" s="5"/>
      <c r="D1307" s="5"/>
      <c r="E1307" s="5"/>
      <c r="F1307" s="5"/>
      <c r="G1307" s="5"/>
      <c r="H1307" s="8"/>
      <c r="I1307" s="5"/>
      <c r="J1307" s="8"/>
      <c r="K1307" s="8"/>
    </row>
    <row r="1308" spans="1:11" ht="15" x14ac:dyDescent="0.35">
      <c r="A1308" s="5" t="str">
        <f>Sheet1!A1308:G1308</f>
        <v>Painting with aluminium paint of approved brand and manufacture to give an even shade: One or more coats on old work (Code: 14.55.1)</v>
      </c>
      <c r="B1308" s="5"/>
      <c r="C1308" s="5"/>
      <c r="D1308" s="5"/>
      <c r="E1308" s="5"/>
      <c r="F1308" s="5"/>
      <c r="G1308" s="5"/>
      <c r="H1308" s="8"/>
      <c r="I1308" s="5"/>
      <c r="J1308" s="8"/>
      <c r="K1308" s="8"/>
    </row>
    <row r="1309" spans="1:11" ht="15" x14ac:dyDescent="0.35">
      <c r="A1309" s="5" t="str">
        <f>Sheet1!A1309:G1309</f>
        <v>Painting with acid proof paint of approved brand and manufacture of required colour to given an even shade: One or more coats on old work (Code: 14.56.1)</v>
      </c>
      <c r="B1309" s="5"/>
      <c r="C1309" s="5"/>
      <c r="D1309" s="5"/>
      <c r="E1309" s="5"/>
      <c r="F1309" s="5"/>
      <c r="G1309" s="5"/>
      <c r="H1309" s="8"/>
      <c r="I1309" s="5"/>
      <c r="J1309" s="8"/>
      <c r="K1309" s="8"/>
    </row>
    <row r="1310" spans="1:11" ht="15" x14ac:dyDescent="0.35">
      <c r="A1310" s="5" t="str">
        <f>Sheet1!A1310:G1310</f>
        <v>Painting with black anti-corrosive bitumastic paint of approved brand and manufacture to give an even shade: One or more coats on old work (Code: 14.57.1)</v>
      </c>
      <c r="B1310" s="5"/>
      <c r="C1310" s="5"/>
      <c r="D1310" s="5"/>
      <c r="E1310" s="5"/>
      <c r="F1310" s="5"/>
      <c r="G1310" s="5"/>
      <c r="H1310" s="8"/>
      <c r="I1310" s="5"/>
      <c r="J1310" s="8"/>
      <c r="K1310" s="8"/>
    </row>
    <row r="1311" spans="1:11" ht="15" x14ac:dyDescent="0.35">
      <c r="A1311" s="5" t="str">
        <f>Sheet1!A1311:G1311</f>
        <v>French spirit polishing : One or more coats on old work (Code: 14.58.1)</v>
      </c>
      <c r="B1311" s="5"/>
      <c r="C1311" s="5"/>
      <c r="D1311" s="5"/>
      <c r="E1311" s="5"/>
      <c r="F1311" s="5"/>
      <c r="G1311" s="5"/>
      <c r="H1311" s="8"/>
      <c r="I1311" s="5"/>
      <c r="J1311" s="8"/>
      <c r="K1311" s="8"/>
    </row>
    <row r="1312" spans="1:11" ht="15" x14ac:dyDescent="0.35">
      <c r="A1312" s="5" t="str">
        <f>Sheet1!A1312:G1312</f>
        <v>Polishing on wood work with ready made wax polish of approved brand and manufacture: Old work (Code: 14.59.1)</v>
      </c>
      <c r="B1312" s="5"/>
      <c r="C1312" s="5"/>
      <c r="D1312" s="5"/>
      <c r="E1312" s="5"/>
      <c r="F1312" s="5"/>
      <c r="G1312" s="5"/>
      <c r="H1312" s="8"/>
      <c r="I1312" s="5"/>
      <c r="J1312" s="8"/>
      <c r="K1312" s="8"/>
    </row>
    <row r="1313" spans="1:11" ht="15" x14ac:dyDescent="0.35">
      <c r="A1313" s="5" t="str">
        <f>Sheet1!A1313:G1313</f>
        <v>Re- lettering with black japan paint of approved brand and manufacture. (Code: 14.6)</v>
      </c>
      <c r="B1313" s="5"/>
      <c r="C1313" s="5"/>
      <c r="D1313" s="5"/>
      <c r="E1313" s="5"/>
      <c r="F1313" s="5"/>
      <c r="G1313" s="5"/>
      <c r="H1313" s="8"/>
      <c r="I1313" s="5"/>
      <c r="J1313" s="8"/>
      <c r="K1313" s="8"/>
    </row>
    <row r="1314" spans="1:11" ht="15" x14ac:dyDescent="0.35">
      <c r="A1314" s="5" t="str">
        <f>Sheet1!A1314:G1314</f>
        <v>Painting (one or more coats) with black japan paint of approved brand and manufacturing to given an even shade. (Code: 14.61)</v>
      </c>
      <c r="B1314" s="5"/>
      <c r="C1314" s="5"/>
      <c r="D1314" s="5"/>
      <c r="E1314" s="5"/>
      <c r="F1314" s="5"/>
      <c r="G1314" s="5"/>
      <c r="H1314" s="8"/>
      <c r="I1314" s="5"/>
      <c r="J1314" s="8"/>
      <c r="K1314" s="8"/>
    </row>
    <row r="1315" spans="1:11" ht="15" x14ac:dyDescent="0.35">
      <c r="A1315" s="5" t="str">
        <f>Sheet1!A1315:G1315</f>
        <v>Providing and fixing C.P brass chain and rubber plug complete for sink or wash basin: 32 mm dia (Code: 14.62.1)</v>
      </c>
      <c r="B1315" s="5"/>
      <c r="C1315" s="5"/>
      <c r="D1315" s="5"/>
      <c r="E1315" s="5"/>
      <c r="F1315" s="5"/>
      <c r="G1315" s="5"/>
      <c r="H1315" s="8"/>
      <c r="I1315" s="5"/>
      <c r="J1315" s="8"/>
      <c r="K1315" s="8"/>
    </row>
    <row r="1316" spans="1:11" ht="15" x14ac:dyDescent="0.35">
      <c r="A1316" s="5" t="str">
        <f>Sheet1!A1316:G1316</f>
        <v>Providing and fixing C.P brass chain and rubber plug complete for sink or wash basin: 40 mm dia (Code: 14.62.2)</v>
      </c>
      <c r="B1316" s="5"/>
      <c r="C1316" s="5"/>
      <c r="D1316" s="5"/>
      <c r="E1316" s="5"/>
      <c r="F1316" s="5"/>
      <c r="G1316" s="5"/>
      <c r="H1316" s="8"/>
      <c r="I1316" s="5"/>
      <c r="J1316" s="8"/>
      <c r="K1316" s="8"/>
    </row>
    <row r="1317" spans="1:11" ht="15" x14ac:dyDescent="0.35">
      <c r="A1317" s="5" t="str">
        <f>Sheet1!A1317:G1317</f>
        <v>Distempering with Ist quality acrylic washable distemper ( ready made) of approved manufacturer and of required shade and colour complete as per manufacturers specification. One or more coats on old work (Code: 14.63.1)</v>
      </c>
      <c r="B1317" s="5"/>
      <c r="C1317" s="5"/>
      <c r="D1317" s="5"/>
      <c r="E1317" s="5"/>
      <c r="F1317" s="5"/>
      <c r="G1317" s="5"/>
      <c r="H1317" s="8"/>
      <c r="I1317" s="5"/>
      <c r="J1317" s="8"/>
      <c r="K1317" s="8"/>
    </row>
    <row r="1318" spans="1:11" ht="15" x14ac:dyDescent="0.35">
      <c r="A1318" s="5" t="str">
        <f>Sheet1!A1318:G1318</f>
        <v>Finishing walls with water proofing cement paint of required shade: Old work ( one or more coats applied @ 2.20 kg/10 sqm) over priming coat of primer applied @ 0.80 litrs/10 sqm complete including cost of Priming coat (Code: 14.64.1)</v>
      </c>
      <c r="B1318" s="5"/>
      <c r="C1318" s="5"/>
      <c r="D1318" s="5"/>
      <c r="E1318" s="5"/>
      <c r="F1318" s="5"/>
      <c r="G1318" s="5"/>
      <c r="H1318" s="8"/>
      <c r="I1318" s="5"/>
      <c r="J1318" s="8"/>
      <c r="K1318" s="8"/>
    </row>
    <row r="1319" spans="1:11" ht="15" x14ac:dyDescent="0.35">
      <c r="A1319" s="5" t="str">
        <f>Sheet1!A1319:G1319</f>
        <v>Finishing walls with water proofing cement paint of required shade: Old work ( one or more coats @ 2.20 kg/ 10 sqm ) complete (Code: 14.64.2)</v>
      </c>
      <c r="B1319" s="5"/>
      <c r="C1319" s="5"/>
      <c r="D1319" s="5"/>
      <c r="E1319" s="5"/>
      <c r="F1319" s="5"/>
      <c r="G1319" s="5"/>
      <c r="H1319" s="8"/>
      <c r="I1319" s="5"/>
      <c r="J1319" s="8"/>
      <c r="K1319" s="8"/>
    </row>
    <row r="1320" spans="1:11" ht="15" x14ac:dyDescent="0.35">
      <c r="A1320" s="5" t="str">
        <f>Sheet1!A1320:G1320</f>
        <v>Finishing walls with textured exterior paint of required shade: Old work (Two or more coats on existing cement paint surface applied @ 3.28 ltr/10 sqm (Code: 14.65.1)</v>
      </c>
      <c r="B1320" s="5"/>
      <c r="C1320" s="5"/>
      <c r="D1320" s="5"/>
      <c r="E1320" s="5"/>
      <c r="F1320" s="5"/>
      <c r="G1320" s="5"/>
      <c r="H1320" s="8"/>
      <c r="I1320" s="5"/>
      <c r="J1320" s="8"/>
      <c r="K1320" s="8"/>
    </row>
    <row r="1321" spans="1:11" ht="15" x14ac:dyDescent="0.35">
      <c r="A1321" s="5" t="str">
        <f>Sheet1!A1321:G1321</f>
        <v>Finishing walls with textured exterior paint of required shade: Old work( one or more coats) applied @ 1.82 ltr/ 10 sqm (Code: 14.65.2)</v>
      </c>
      <c r="B1321" s="5"/>
      <c r="C1321" s="5"/>
      <c r="D1321" s="5"/>
      <c r="E1321" s="5"/>
      <c r="F1321" s="5"/>
      <c r="G1321" s="5"/>
      <c r="H1321" s="8"/>
      <c r="I1321" s="5"/>
      <c r="J1321" s="8"/>
      <c r="K1321" s="8"/>
    </row>
    <row r="1322" spans="1:11" ht="15" x14ac:dyDescent="0.35">
      <c r="A1322" s="5" t="str">
        <f>Sheet1!A1322:G1322</f>
        <v>Finish walls with Acryllic Smooth exterior paint of required shade: Old work ( Two or more coats applied @ 1.67 ltr/10 sqm) on existing cement paint surface (Code: 14.66.1)</v>
      </c>
      <c r="B1322" s="5"/>
      <c r="C1322" s="5"/>
      <c r="D1322" s="5"/>
      <c r="E1322" s="5"/>
      <c r="F1322" s="5"/>
      <c r="G1322" s="5"/>
      <c r="H1322" s="8"/>
      <c r="I1322" s="5"/>
      <c r="J1322" s="8"/>
      <c r="K1322" s="8"/>
    </row>
    <row r="1323" spans="1:11" ht="15" x14ac:dyDescent="0.35">
      <c r="A1323" s="5" t="str">
        <f>Sheet1!A1323:G1323</f>
        <v>Finish walls with Acryllic Smooth exterior paint of required shade: Old work (One or more coat applied @ 0.90 ltr/10 sqm) (Code: 14.66.2)</v>
      </c>
      <c r="B1323" s="5"/>
      <c r="C1323" s="5"/>
      <c r="D1323" s="5"/>
      <c r="E1323" s="5"/>
      <c r="F1323" s="5"/>
      <c r="G1323" s="5"/>
      <c r="H1323" s="8"/>
      <c r="I1323" s="5"/>
      <c r="J1323" s="8"/>
      <c r="K1323" s="8"/>
    </row>
    <row r="1324" spans="1:11" ht="15" x14ac:dyDescent="0.35">
      <c r="A1324" s="5" t="str">
        <f>Sheet1!A1324:G1324</f>
        <v>Finishing walls with Premium Acrylic Smooth exterior paint with Silicone additives of required shade: Old work ( Two or more coats applied @ 1.43 ltr/10 sqm) over existing cement paint surface (Code: 14.67.1)</v>
      </c>
      <c r="B1324" s="5"/>
      <c r="C1324" s="5"/>
      <c r="D1324" s="5"/>
      <c r="E1324" s="5"/>
      <c r="F1324" s="5"/>
      <c r="G1324" s="5"/>
      <c r="H1324" s="8"/>
      <c r="I1324" s="5"/>
      <c r="J1324" s="8"/>
      <c r="K1324" s="8"/>
    </row>
    <row r="1325" spans="1:11" ht="15" x14ac:dyDescent="0.35">
      <c r="A1325" s="5" t="str">
        <f>Sheet1!A1325:G1325</f>
        <v>Finishing walls with Premium Acrylic Smooth exterior paint with Silicone additives of required shade: Old work ( one or more coats applied @ 0.83 ltr/10 sqm) (Code: 14.67.2)</v>
      </c>
      <c r="B1325" s="5"/>
      <c r="C1325" s="5"/>
      <c r="D1325" s="5"/>
      <c r="E1325" s="5"/>
      <c r="F1325" s="5"/>
      <c r="G1325" s="5"/>
      <c r="H1325" s="8"/>
      <c r="I1325" s="5"/>
      <c r="J1325" s="8"/>
      <c r="K1325" s="8"/>
    </row>
    <row r="1326" spans="1:11" ht="15" x14ac:dyDescent="0.35">
      <c r="A1326" s="5" t="str">
        <f>Sheet1!A1326:G1326</f>
        <v>Varnishing with varnish of approved brand and manufacture: One or more coats with copal varnish (Code: 14.69.1)</v>
      </c>
      <c r="B1326" s="5"/>
      <c r="C1326" s="5"/>
      <c r="D1326" s="5"/>
      <c r="E1326" s="5"/>
      <c r="F1326" s="5"/>
      <c r="G1326" s="5"/>
      <c r="H1326" s="8"/>
      <c r="I1326" s="5"/>
      <c r="J1326" s="8"/>
      <c r="K1326" s="8"/>
    </row>
    <row r="1327" spans="1:11" ht="15" x14ac:dyDescent="0.35">
      <c r="A1327" s="5" t="str">
        <f>Sheet1!A1327:G1327</f>
        <v>Varnishing with varnish of approved brand and manufacture: One or more coats with spar varnish (Code: 14.69.2)</v>
      </c>
      <c r="B1327" s="5"/>
      <c r="C1327" s="5"/>
      <c r="D1327" s="5"/>
      <c r="E1327" s="5"/>
      <c r="F1327" s="5"/>
      <c r="G1327" s="5"/>
      <c r="H1327" s="8"/>
      <c r="I1327" s="5"/>
      <c r="J1327" s="8"/>
      <c r="K1327" s="8"/>
    </row>
    <row r="1328" spans="1:11" ht="15" x14ac:dyDescent="0.35">
      <c r="A1328" s="5" t="str">
        <f>Sheet1!A1328:G1328</f>
        <v>Melamine polishing on wood work ( one or more coat) (Code: 14.7)</v>
      </c>
      <c r="B1328" s="5"/>
      <c r="C1328" s="5"/>
      <c r="D1328" s="5"/>
      <c r="E1328" s="5"/>
      <c r="F1328" s="5"/>
      <c r="G1328" s="5"/>
      <c r="H1328" s="8"/>
      <c r="I1328" s="5"/>
      <c r="J1328" s="8"/>
      <c r="K1328" s="8"/>
    </row>
    <row r="1329" spans="1:11" ht="15" x14ac:dyDescent="0.35">
      <c r="A1329" s="5" t="str">
        <f>Sheet1!A1329:G1329</f>
        <v>Varnishing with flatting varnish of approved brand and manufacture one or more coats on old work (Code: 14.71)</v>
      </c>
      <c r="B1329" s="5"/>
      <c r="C1329" s="5"/>
      <c r="D1329" s="5"/>
      <c r="E1329" s="5"/>
      <c r="F1329" s="5"/>
      <c r="G1329" s="5"/>
      <c r="H1329" s="8"/>
      <c r="I1329" s="5"/>
      <c r="J1329" s="8"/>
      <c r="K1329" s="8"/>
    </row>
    <row r="1330" spans="1:11" ht="15" x14ac:dyDescent="0.35">
      <c r="A1330" s="5" t="str">
        <f>Sheet1!A1330:G1330</f>
        <v>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(Code: 14.72)</v>
      </c>
      <c r="B1330" s="5"/>
      <c r="C1330" s="5"/>
      <c r="D1330" s="5"/>
      <c r="E1330" s="5"/>
      <c r="F1330" s="5"/>
      <c r="G1330" s="5"/>
      <c r="H1330" s="8"/>
      <c r="I1330" s="5"/>
      <c r="J1330" s="8"/>
      <c r="K1330" s="8"/>
    </row>
    <row r="1331" spans="1:11" ht="15" x14ac:dyDescent="0.35">
      <c r="A1331" s="5" t="str">
        <f>Sheet1!A1331:G1331</f>
        <v>Providing and fixing bright finished brass casement window fasteners or peg stays to windows/ ventilators with necessary welding and machine screws etc. complete. (Code: 14.73)</v>
      </c>
      <c r="B1331" s="5"/>
      <c r="C1331" s="5"/>
      <c r="D1331" s="5"/>
      <c r="E1331" s="5"/>
      <c r="F1331" s="5"/>
      <c r="G1331" s="5"/>
      <c r="H1331" s="8"/>
      <c r="I1331" s="5"/>
      <c r="J1331" s="8"/>
      <c r="K1331" s="8"/>
    </row>
    <row r="1332" spans="1:11" ht="15" x14ac:dyDescent="0.35">
      <c r="A1332" s="5" t="str">
        <f>Sheet1!A1332:G1332</f>
        <v>Providing and fixing 14 mm bright finished brass spring catch to steel centre hung ventilators with necessary welding and machine screws etc. complete. (Code: 14.74)</v>
      </c>
      <c r="B1332" s="5"/>
      <c r="C1332" s="5"/>
      <c r="D1332" s="5"/>
      <c r="E1332" s="5"/>
      <c r="F1332" s="5"/>
      <c r="G1332" s="5"/>
      <c r="H1332" s="8"/>
      <c r="I1332" s="5"/>
      <c r="J1332" s="8"/>
      <c r="K1332" s="8"/>
    </row>
    <row r="1333" spans="1:11" ht="15" x14ac:dyDescent="0.35">
      <c r="A1333" s="5" t="str">
        <f>Sheet1!A1333:G1333</f>
        <v>Repair to plaster of thickness 12mm to 20 mm in patches of area 2.5 sqm and under, including cutting the patch in proper shape, raking out joints and preparing plastering the wall surface with white cement based polymer modified self curing mortar, including disposal of rubbish, all complete as per the direction of Engineer-In-Charge. (Code: 14.75)</v>
      </c>
      <c r="B1333" s="5"/>
      <c r="C1333" s="5"/>
      <c r="D1333" s="5"/>
      <c r="E1333" s="5"/>
      <c r="F1333" s="5"/>
      <c r="G1333" s="5"/>
      <c r="H1333" s="8"/>
      <c r="I1333" s="5"/>
      <c r="J1333" s="8"/>
      <c r="K1333" s="8"/>
    </row>
    <row r="1334" spans="1:11" ht="15" x14ac:dyDescent="0.35">
      <c r="A1334" s="5" t="str">
        <f>Sheet1!A1334:G1334</f>
        <v>Cleaning and desilting of gully trap chamber, including removal of rubbish mixed with earth etc. and disposal of same, all as per the direction of Engineer-in-charge. (Code: 14.76)</v>
      </c>
      <c r="B1334" s="5"/>
      <c r="C1334" s="5"/>
      <c r="D1334" s="5"/>
      <c r="E1334" s="5"/>
      <c r="F1334" s="5"/>
      <c r="G1334" s="5"/>
      <c r="H1334" s="8"/>
      <c r="I1334" s="5"/>
      <c r="J1334" s="8"/>
      <c r="K1334" s="8"/>
    </row>
    <row r="1335" spans="1:11" ht="15" x14ac:dyDescent="0.35">
      <c r="A1335" s="5" t="str">
        <f>Sheet1!A1335:G1335</f>
        <v>Cleaning of chocked sewer line by diesel running vehicle mounting hydraulic operated high pressure suction cum jetting sewer cleaning machine fitted with pump having 4000 litres suction capacity and 6000 litres water jetting tank capacity including skilled operator, supervising engineer etc. for cleaning and partial desilting of manholes and dechocking of sewer lines. Dechocking and flushing of sewer line from one manhole to another by high pressure jetting system of 2200 PSI for sewer line from 150mm dia upto 300mm dia for all depth. (Code: 14.77)</v>
      </c>
      <c r="B1335" s="5"/>
      <c r="C1335" s="5"/>
      <c r="D1335" s="5"/>
      <c r="E1335" s="5"/>
      <c r="F1335" s="5"/>
      <c r="G1335" s="5"/>
      <c r="H1335" s="8"/>
      <c r="I1335" s="5"/>
      <c r="J1335" s="8"/>
      <c r="K1335" s="8"/>
    </row>
    <row r="1336" spans="1:11" ht="15" x14ac:dyDescent="0.35">
      <c r="A1336" s="5" t="str">
        <f>Sheet1!A1336:G1336</f>
        <v>Cleaning of under ground sump, Over Head R.C.C. Tank ( independent staging) including disposal of slit and rubbish, all as per direction of Engineer-in-Charge. The cleaning shall consist following operations:- (i)Tank shall be emptied of water by pumping &amp; bottom shall be cleaned of slit and other deposits. (ii) Entire surface area of the sump shall then scrubbed thoroughly with wire brush etc. and pressure washed with water. (iii) Chlorination of RCC internal surface by liquid chlorine. (iv) The treated surface shall be dried using air jetting and all loose particles shall be removal from the surface. (v) Finally the surface shall be treated with ultraviolet radiation etc. as per direction of Engineer-in-Charge. (Code: 14.78)</v>
      </c>
      <c r="B1336" s="5"/>
      <c r="C1336" s="5"/>
      <c r="D1336" s="5"/>
      <c r="E1336" s="5"/>
      <c r="F1336" s="5"/>
      <c r="G1336" s="5"/>
      <c r="H1336" s="8"/>
      <c r="I1336" s="5"/>
      <c r="J1336" s="8"/>
      <c r="K1336" s="8"/>
    </row>
    <row r="1337" spans="1:11" ht="15" x14ac:dyDescent="0.35">
      <c r="A1337" s="5" t="str">
        <f>Sheet1!A1337:G1337</f>
        <v>Disconnecting damaged overhead/terrace PVC water storage tank of any size from water supply line and removing from the terrace including shifting at ground level as per direction of Engineer-in-charge. (Code: 14.79)</v>
      </c>
      <c r="B1337" s="5"/>
      <c r="C1337" s="5"/>
      <c r="D1337" s="5"/>
      <c r="E1337" s="5"/>
      <c r="F1337" s="5"/>
      <c r="G1337" s="5"/>
      <c r="H1337" s="8"/>
      <c r="I1337" s="5"/>
      <c r="J1337" s="8"/>
      <c r="K1337" s="8"/>
    </row>
    <row r="1338" spans="1:11" ht="15" x14ac:dyDescent="0.35">
      <c r="A1338" s="5" t="str">
        <f>Sheet1!A1338:G1338</f>
        <v>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 Long pattern W.C Pan of size 580x440 mm (Code: 14.80.1)</v>
      </c>
      <c r="B1338" s="5"/>
      <c r="C1338" s="5"/>
      <c r="D1338" s="5"/>
      <c r="E1338" s="5"/>
      <c r="F1338" s="5"/>
      <c r="G1338" s="5"/>
      <c r="H1338" s="8"/>
      <c r="I1338" s="5"/>
      <c r="J1338" s="8"/>
      <c r="K1338" s="8"/>
    </row>
    <row r="1339" spans="1:11" ht="15" x14ac:dyDescent="0.35">
      <c r="A1339" s="5" t="str">
        <f>Sheet1!A1339:G1339</f>
        <v>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 Orissa pattern W.C Pan of size 580x440 mm (Code: 14.80.2)</v>
      </c>
      <c r="B1339" s="5"/>
      <c r="C1339" s="5"/>
      <c r="D1339" s="5"/>
      <c r="E1339" s="5"/>
      <c r="F1339" s="5"/>
      <c r="G1339" s="5"/>
      <c r="H1339" s="8"/>
      <c r="I1339" s="5"/>
      <c r="J1339" s="8"/>
      <c r="K1339" s="8"/>
    </row>
    <row r="1340" spans="1:11" ht="15" x14ac:dyDescent="0.35">
      <c r="A1340" s="5" t="str">
        <f>Sheet1!A1340:G1340</f>
        <v>Cutting holes of required size in brick masonry wall for fixing of exhaust fan including providing and fixing 300 mm dia PVC pipe conforming BIS-12818 and making good the same etc. complete as per direction of Engineer-in-charge. (Code: 14.81)</v>
      </c>
      <c r="B1340" s="5"/>
      <c r="C1340" s="5"/>
      <c r="D1340" s="5"/>
      <c r="E1340" s="5"/>
      <c r="F1340" s="5"/>
      <c r="G1340" s="5"/>
      <c r="H1340" s="8"/>
      <c r="I1340" s="5"/>
      <c r="J1340" s="8"/>
      <c r="K1340" s="8"/>
    </row>
    <row r="1341" spans="1:11" ht="15" x14ac:dyDescent="0.35">
      <c r="A1341" s="5" t="str">
        <f>Sheet1!A1341:G1341</f>
        <v>Dismantling W.C. Pan of all sizes including disposal of dismantled materials i/c malba all complete as per directions of Engineer-in-Charge (Code: 14.82)</v>
      </c>
      <c r="B1341" s="5"/>
      <c r="C1341" s="5"/>
      <c r="D1341" s="5"/>
      <c r="E1341" s="5"/>
      <c r="F1341" s="5"/>
      <c r="G1341" s="5"/>
      <c r="H1341" s="8"/>
      <c r="I1341" s="5"/>
      <c r="J1341" s="8"/>
      <c r="K1341" s="8"/>
    </row>
    <row r="1342" spans="1:11" ht="15" x14ac:dyDescent="0.35">
      <c r="A1342" s="5" t="str">
        <f>Sheet1!A1342:G1342</f>
        <v>Hacking of CC flooring including cleaning for surface etc. complete as per direction of the Engineer-in-Charge. (Code: 14.83)</v>
      </c>
      <c r="B1342" s="5"/>
      <c r="C1342" s="5"/>
      <c r="D1342" s="5"/>
      <c r="E1342" s="5"/>
      <c r="F1342" s="5"/>
      <c r="G1342" s="5"/>
      <c r="H1342" s="8"/>
      <c r="I1342" s="5"/>
      <c r="J1342" s="8"/>
      <c r="K1342" s="8"/>
    </row>
    <row r="1343" spans="1:11" ht="15" x14ac:dyDescent="0.35">
      <c r="A1343" s="5" t="str">
        <f>Sheet1!A1343:G1343</f>
        <v>Dismantling 15 to 40 mm dia G.I. pipe including stacking of dismantled pipes(within 50 metres lead) as per direction of Engineer-in-Charge. (a) Internal Work- Exposed on wall (Code: 14.84)</v>
      </c>
      <c r="B1343" s="5"/>
      <c r="C1343" s="5"/>
      <c r="D1343" s="5"/>
      <c r="E1343" s="5"/>
      <c r="F1343" s="5"/>
      <c r="G1343" s="5"/>
      <c r="H1343" s="8"/>
      <c r="I1343" s="5"/>
      <c r="J1343" s="8"/>
      <c r="K1343" s="8"/>
    </row>
    <row r="1344" spans="1:11" ht="15" x14ac:dyDescent="0.35">
      <c r="A1344" s="5" t="str">
        <f>Sheet1!A1344:G1344</f>
        <v>Taking out existing wooden door shutter, repair by cutting, painting etc. and refixing of repaired door shutters to existing door frames, including replacement of hinges with screws, etc. as required, all complete as per the direction of the Engineer-in-charge. (Code: 14.85)</v>
      </c>
      <c r="B1344" s="5"/>
      <c r="C1344" s="5"/>
      <c r="D1344" s="5"/>
      <c r="E1344" s="5"/>
      <c r="F1344" s="5"/>
      <c r="G1344" s="5"/>
      <c r="H1344" s="8"/>
      <c r="I1344" s="5"/>
      <c r="J1344" s="8"/>
      <c r="K1344" s="8"/>
    </row>
    <row r="1345" spans="1:11" ht="15" x14ac:dyDescent="0.35">
      <c r="A1345" s="5" t="str">
        <f>Sheet1!A1345:G1345</f>
        <v>Scaffolding (Code: 14.72X)</v>
      </c>
      <c r="B1345" s="5"/>
      <c r="C1345" s="5"/>
      <c r="D1345" s="5"/>
      <c r="E1345" s="5"/>
      <c r="F1345" s="5"/>
      <c r="G1345" s="5"/>
      <c r="H1345" s="8"/>
      <c r="I1345" s="5"/>
      <c r="J1345" s="8"/>
      <c r="K1345" s="8"/>
    </row>
    <row r="1346" spans="1:11" ht="15" x14ac:dyDescent="0.35">
      <c r="A1346" s="5" t="str">
        <f>Sheet1!A1346:G1346</f>
        <v>Cleaning of terrace/loft water storage tank (inside surface area) upto 2000 litre capacity at all heights with coconut brushes, duster etc., removal of silt, rubbish from the tank and cleaning the tank with fresh water disinfecting with bleaching powder @ 0.5gm per litre capacity of tank including marking the date of cleaning on the side of tank body with the help of stencil and paint and disposing of malba all complete as per direction of Engineer-in-Charge. (The old date already written on tank should be removed with paint remover or black paint and if date is not written with the stencil or old date is not removed deduction will be made @ Rs. 0.10 per litre) (if during cleaning any GI fittings or ball cock is damaged that is to be repaired by contractor at his own cost and nothing extra will be paid on this account) (Code: 14.75A)</v>
      </c>
      <c r="B1346" s="5"/>
      <c r="C1346" s="5"/>
      <c r="D1346" s="5"/>
      <c r="E1346" s="5"/>
      <c r="F1346" s="5"/>
      <c r="G1346" s="5"/>
      <c r="H1346" s="8"/>
      <c r="I1346" s="5"/>
      <c r="J1346" s="8"/>
      <c r="K1346" s="8"/>
    </row>
    <row r="1347" spans="1:11" ht="15" x14ac:dyDescent="0.35">
      <c r="A1347" s="5" t="str">
        <f>Sheet1!A1347:G1347</f>
        <v>Demolishing lime concrete manually / by mechanical means and disposal of material within 50 metres lead as per direction of Engineer - in- Charges. (Code: 15.1)</v>
      </c>
      <c r="B1347" s="5"/>
      <c r="C1347" s="5"/>
      <c r="D1347" s="5"/>
      <c r="E1347" s="5"/>
      <c r="F1347" s="5"/>
      <c r="G1347" s="5"/>
      <c r="H1347" s="8"/>
      <c r="I1347" s="5"/>
      <c r="J1347" s="8"/>
      <c r="K1347" s="8"/>
    </row>
    <row r="1348" spans="1:11" ht="15" x14ac:dyDescent="0.35">
      <c r="A1348" s="5" t="str">
        <f>Sheet1!A1348:G1348</f>
        <v>Demolishing cement concrete manually / by mechanical means including disposal of material within 50 metres lead as per direction of Engineer - in-Charge. Nominal concrete 1:3:6 or richer mix (i/c equivalent design mix) (Code: 15.2.1)</v>
      </c>
      <c r="B1348" s="5"/>
      <c r="C1348" s="5"/>
      <c r="D1348" s="5"/>
      <c r="E1348" s="5"/>
      <c r="F1348" s="5"/>
      <c r="G1348" s="5"/>
      <c r="H1348" s="8"/>
      <c r="I1348" s="5"/>
      <c r="J1348" s="8"/>
      <c r="K1348" s="8"/>
    </row>
    <row r="1349" spans="1:11" ht="15" x14ac:dyDescent="0.35">
      <c r="A1349" s="5" t="str">
        <f>Sheet1!A1349:G1349</f>
        <v>Demolishing cement concrete manually / by mechanical means including disposal of material within 50 metres lead as per direction of Engineer - in-Charge. Nominal concrete 1:4:8 leaner mix ( including equivalent design mix) (Code: 15.2.2)</v>
      </c>
      <c r="B1349" s="5"/>
      <c r="C1349" s="5"/>
      <c r="D1349" s="5"/>
      <c r="E1349" s="5"/>
      <c r="F1349" s="5"/>
      <c r="G1349" s="5"/>
      <c r="H1349" s="8"/>
      <c r="I1349" s="5"/>
      <c r="J1349" s="8"/>
      <c r="K1349" s="8"/>
    </row>
    <row r="1350" spans="1:11" ht="15" x14ac:dyDescent="0.35">
      <c r="A1350" s="5" t="str">
        <f>Sheet1!A1350:G1350</f>
        <v>Demolishing R.C.C. work manually / by mechanical means including stacking of steel bars and disposal of unserviceable material with in 50 metres lead as per direction of Engineer -in-Charge. (Code: 15.3)</v>
      </c>
      <c r="B1350" s="5"/>
      <c r="C1350" s="5"/>
      <c r="D1350" s="5"/>
      <c r="E1350" s="5"/>
      <c r="F1350" s="5"/>
      <c r="G1350" s="5"/>
      <c r="H1350" s="8"/>
      <c r="I1350" s="5"/>
      <c r="J1350" s="8"/>
      <c r="K1350" s="8"/>
    </row>
    <row r="1351" spans="1:11" ht="15" x14ac:dyDescent="0.35">
      <c r="A1351" s="5" t="str">
        <f>Sheet1!A1351:G1351</f>
        <v>Demolishing R.B. work manually / by mechanical means including stacking of steel bars and disposal of unserviceable material within 50 metres lead as per direction of Engineer-in-Charge. (Code: 15.4)</v>
      </c>
      <c r="B1351" s="5"/>
      <c r="C1351" s="5"/>
      <c r="D1351" s="5"/>
      <c r="E1351" s="5"/>
      <c r="F1351" s="5"/>
      <c r="G1351" s="5"/>
      <c r="H1351" s="8"/>
      <c r="I1351" s="5"/>
      <c r="J1351" s="8"/>
      <c r="K1351" s="8"/>
    </row>
    <row r="1352" spans="1:11" ht="15" x14ac:dyDescent="0.35">
      <c r="A1352" s="5" t="str">
        <f>Sheet1!A1352:G1352</f>
        <v>Extra for cutting reinforcement bars manually/ by mechanical means in R.C.C. or R.B. work ( Payment shall be made on the cross sectional area of R.C.C. or R.B work) as per direction of Engineer-in-charge. (Code: 15.5)</v>
      </c>
      <c r="B1352" s="5"/>
      <c r="C1352" s="5"/>
      <c r="D1352" s="5"/>
      <c r="E1352" s="5"/>
      <c r="F1352" s="5"/>
      <c r="G1352" s="5"/>
      <c r="H1352" s="8"/>
      <c r="I1352" s="5"/>
      <c r="J1352" s="8"/>
      <c r="K1352" s="8"/>
    </row>
    <row r="1353" spans="1:11" ht="15" x14ac:dyDescent="0.35">
      <c r="A1353" s="5" t="str">
        <f>Sheet1!A1353:G1353</f>
        <v>Extra for scrapping, cleaning and straightening reinforcement from R.C.C. or R.B work. (Code: 15.6)</v>
      </c>
      <c r="B1353" s="5"/>
      <c r="C1353" s="5"/>
      <c r="D1353" s="5"/>
      <c r="E1353" s="5"/>
      <c r="F1353" s="5"/>
      <c r="G1353" s="5"/>
      <c r="H1353" s="8"/>
      <c r="I1353" s="5"/>
      <c r="J1353" s="8"/>
      <c r="K1353" s="8"/>
    </row>
    <row r="1354" spans="1:11" ht="15" x14ac:dyDescent="0.35">
      <c r="A1354" s="5" t="str">
        <f>Sheet1!A1354:G1354</f>
        <v>Demolishing brick work manually / by mechanical means including stacking of serviceable material and disposal of unserviceable material within 50 metres lead as per direction of Engineer-in-Charge. In mud mortar (Code: 15.7.1)</v>
      </c>
      <c r="B1354" s="5"/>
      <c r="C1354" s="5"/>
      <c r="D1354" s="5"/>
      <c r="E1354" s="5"/>
      <c r="F1354" s="5"/>
      <c r="G1354" s="5"/>
      <c r="H1354" s="8"/>
      <c r="I1354" s="5"/>
      <c r="J1354" s="8"/>
      <c r="K1354" s="8"/>
    </row>
    <row r="1355" spans="1:11" ht="15" x14ac:dyDescent="0.35">
      <c r="A1355" s="5" t="str">
        <f>Sheet1!A1355:G1355</f>
        <v>Demolishing brick work manually / by mechanical means including stacking of serviceable material and disposal of unserviceable material within 50 metres lead as per direction of Engineer-in-Charge. In lime mortar with old mughal bricks (Code: 15.7.2)</v>
      </c>
      <c r="B1355" s="5"/>
      <c r="C1355" s="5"/>
      <c r="D1355" s="5"/>
      <c r="E1355" s="5"/>
      <c r="F1355" s="5"/>
      <c r="G1355" s="5"/>
      <c r="H1355" s="8"/>
      <c r="I1355" s="5"/>
      <c r="J1355" s="8"/>
      <c r="K1355" s="8"/>
    </row>
    <row r="1356" spans="1:11" ht="15" x14ac:dyDescent="0.35">
      <c r="A1356" s="5" t="str">
        <f>Sheet1!A1356:G1356</f>
        <v>Demolishing brick work manually / by mechanical means including stacking of serviceable material and disposal of unserviceable material within 50 metres lead as per direction of Engineer-in-Charge. In lime mortar (Code: 15.7.3)</v>
      </c>
      <c r="B1356" s="5"/>
      <c r="C1356" s="5"/>
      <c r="D1356" s="5"/>
      <c r="E1356" s="5"/>
      <c r="F1356" s="5"/>
      <c r="G1356" s="5"/>
      <c r="H1356" s="8"/>
      <c r="I1356" s="5"/>
      <c r="J1356" s="8"/>
      <c r="K1356" s="8"/>
    </row>
    <row r="1357" spans="1:11" ht="15" x14ac:dyDescent="0.35">
      <c r="A1357" s="5" t="str">
        <f>Sheet1!A1357:G1357</f>
        <v>Demolishing brick work manually / by mechanical means including stacking of serviceable material and disposal of unserviceable material within 50 metres lead as per direction of Engineer-in-Charge. In cement mortar (Code: 15.7.4)</v>
      </c>
      <c r="B1357" s="5"/>
      <c r="C1357" s="5"/>
      <c r="D1357" s="5"/>
      <c r="E1357" s="5"/>
      <c r="F1357" s="5"/>
      <c r="G1357" s="5"/>
      <c r="H1357" s="8"/>
      <c r="I1357" s="5"/>
      <c r="J1357" s="8"/>
      <c r="K1357" s="8"/>
    </row>
    <row r="1358" spans="1:11" ht="15" x14ac:dyDescent="0.35">
      <c r="A1358" s="5" t="str">
        <f>Sheet1!A1358:G1358</f>
        <v>Removing mortar from bricks and cleaning bricks including stacking within a lead of 50 m ( stacks of cleaned bricks shall be measured ) From brick work in mud mortar (Code: 15.8.1)</v>
      </c>
      <c r="B1358" s="5"/>
      <c r="C1358" s="5"/>
      <c r="D1358" s="5"/>
      <c r="E1358" s="5"/>
      <c r="F1358" s="5"/>
      <c r="G1358" s="5"/>
      <c r="H1358" s="8"/>
      <c r="I1358" s="5"/>
      <c r="J1358" s="8"/>
      <c r="K1358" s="8"/>
    </row>
    <row r="1359" spans="1:11" ht="15" x14ac:dyDescent="0.35">
      <c r="A1359" s="5" t="str">
        <f>Sheet1!A1359:G1359</f>
        <v>Removing mortar from bricks and cleaning bricks including stacking within a lead of 50 m ( stacks of cleaned bricks shall be measured ) From brick work in lime mortar (Code: 15.8.2)</v>
      </c>
      <c r="B1359" s="5"/>
      <c r="C1359" s="5"/>
      <c r="D1359" s="5"/>
      <c r="E1359" s="5"/>
      <c r="F1359" s="5"/>
      <c r="G1359" s="5"/>
      <c r="H1359" s="8"/>
      <c r="I1359" s="5"/>
      <c r="J1359" s="8"/>
      <c r="K1359" s="8"/>
    </row>
    <row r="1360" spans="1:11" ht="15" x14ac:dyDescent="0.35">
      <c r="A1360" s="5" t="str">
        <f>Sheet1!A1360:G1360</f>
        <v>Removing mortar from bricks and cleaning bricks including stacking within a lead of 50 m ( stacks of cleaned bricks shall be measured ) From brick work in cement mortar (Code: 15.8.3)</v>
      </c>
      <c r="B1360" s="5"/>
      <c r="C1360" s="5"/>
      <c r="D1360" s="5"/>
      <c r="E1360" s="5"/>
      <c r="F1360" s="5"/>
      <c r="G1360" s="5"/>
      <c r="H1360" s="8"/>
      <c r="I1360" s="5"/>
      <c r="J1360" s="8"/>
      <c r="K1360" s="8"/>
    </row>
    <row r="1361" spans="1:11" ht="15" x14ac:dyDescent="0.35">
      <c r="A1361" s="5" t="str">
        <f>Sheet1!A1361:G1361</f>
        <v>Demolishing stone rubble masonry manually / by mechanical means including stacking of serviceable material and disposal of unserviceable material within 50 metres lead as per direction of Engineer -in- Charges: In Lime Mortar (Code: 15.9.1)</v>
      </c>
      <c r="B1361" s="5"/>
      <c r="C1361" s="5"/>
      <c r="D1361" s="5"/>
      <c r="E1361" s="5"/>
      <c r="F1361" s="5"/>
      <c r="G1361" s="5"/>
      <c r="H1361" s="8"/>
      <c r="I1361" s="5"/>
      <c r="J1361" s="8"/>
      <c r="K1361" s="8"/>
    </row>
    <row r="1362" spans="1:11" ht="15" x14ac:dyDescent="0.35">
      <c r="A1362" s="5" t="str">
        <f>Sheet1!A1362:G1362</f>
        <v>Demolishing stone rubble masonry manually / by mechanical means including stacking of serviceable material and disposal of unserviceable material within 50 metres lead as per direction of Engineer -in- Charges: In cement mortar (Code: 15.9.2)</v>
      </c>
      <c r="B1362" s="5"/>
      <c r="C1362" s="5"/>
      <c r="D1362" s="5"/>
      <c r="E1362" s="5"/>
      <c r="F1362" s="5"/>
      <c r="G1362" s="5"/>
      <c r="H1362" s="8"/>
      <c r="I1362" s="5"/>
      <c r="J1362" s="8"/>
      <c r="K1362" s="8"/>
    </row>
    <row r="1363" spans="1:11" ht="15" x14ac:dyDescent="0.35">
      <c r="A1363" s="5" t="str">
        <f>Sheet1!A1363:G1363</f>
        <v>Dismantling dressed stone work ashlar face stone work, marble work or precast concrete work manually / by mechanical means including stacking of serviceable and disposal of unserviceable material within 50 metres lead as per direction of Engineer-in-Charge: In lime mortar (Code: 15.10.1)</v>
      </c>
      <c r="B1363" s="5"/>
      <c r="C1363" s="5"/>
      <c r="D1363" s="5"/>
      <c r="E1363" s="5"/>
      <c r="F1363" s="5"/>
      <c r="G1363" s="5"/>
      <c r="H1363" s="8"/>
      <c r="I1363" s="5"/>
      <c r="J1363" s="8"/>
      <c r="K1363" s="8"/>
    </row>
    <row r="1364" spans="1:11" ht="15" x14ac:dyDescent="0.35">
      <c r="A1364" s="5" t="str">
        <f>Sheet1!A1364:G1364</f>
        <v>Dismantling dressed stone work ashlar face stone work, marble work or precast concrete work manually / by mechanical means including stacking of serviceable and disposal of unserviceable material within 50 metres lead as per direction of Engineer-in-Charge: In cement mortar (Code: 15.10.2)</v>
      </c>
      <c r="B1364" s="5"/>
      <c r="C1364" s="5"/>
      <c r="D1364" s="5"/>
      <c r="E1364" s="5"/>
      <c r="F1364" s="5"/>
      <c r="G1364" s="5"/>
      <c r="H1364" s="8"/>
      <c r="I1364" s="5"/>
      <c r="J1364" s="8"/>
      <c r="K1364" s="8"/>
    </row>
    <row r="1365" spans="1:11" ht="15" x14ac:dyDescent="0.35">
      <c r="A1365" s="5" t="str">
        <f>Sheet1!A1365:G1365</f>
        <v>Removing mortar from and cleaning stones and concrete articles ( net quantity of stacks of cleaned materials will be measured): In lime mortar (Code: 15.11.1)</v>
      </c>
      <c r="B1365" s="5"/>
      <c r="C1365" s="5"/>
      <c r="D1365" s="5"/>
      <c r="E1365" s="5"/>
      <c r="F1365" s="5"/>
      <c r="G1365" s="5"/>
      <c r="H1365" s="8"/>
      <c r="I1365" s="5"/>
      <c r="J1365" s="8"/>
      <c r="K1365" s="8"/>
    </row>
    <row r="1366" spans="1:11" ht="15" x14ac:dyDescent="0.35">
      <c r="A1366" s="5" t="str">
        <f>Sheet1!A1366:G1366</f>
        <v>Removing mortar from and cleaning stones and concrete articles ( net quantity of stacks of cleaned materials will be measured): In cement mortar (Code: 15.11.2)</v>
      </c>
      <c r="B1366" s="5"/>
      <c r="C1366" s="5"/>
      <c r="D1366" s="5"/>
      <c r="E1366" s="5"/>
      <c r="F1366" s="5"/>
      <c r="G1366" s="5"/>
      <c r="H1366" s="8"/>
      <c r="I1366" s="5"/>
      <c r="J1366" s="8"/>
      <c r="K1366" s="8"/>
    </row>
    <row r="1367" spans="1:11" ht="15" x14ac:dyDescent="0.35">
      <c r="A1367" s="5" t="str">
        <f>Sheet1!A1367:G1367</f>
        <v>Dismantling doors, windows and clerestory windows (steel or wood ) shutter including chowkhats, architrave, holdfasts etc. complete and stacking within 50 metres lead: Of area 3 sq. metres and below (Code: 15.12.1)</v>
      </c>
      <c r="B1367" s="5"/>
      <c r="C1367" s="5"/>
      <c r="D1367" s="5"/>
      <c r="E1367" s="5"/>
      <c r="F1367" s="5"/>
      <c r="G1367" s="5"/>
      <c r="H1367" s="8"/>
      <c r="I1367" s="5"/>
      <c r="J1367" s="8"/>
      <c r="K1367" s="8"/>
    </row>
    <row r="1368" spans="1:11" ht="15" x14ac:dyDescent="0.35">
      <c r="A1368" s="5" t="str">
        <f>Sheet1!A1368:G1368</f>
        <v>Of area beyond 3 sq. metres (Code: 15.12.2)</v>
      </c>
      <c r="B1368" s="5"/>
      <c r="C1368" s="5"/>
      <c r="D1368" s="5"/>
      <c r="E1368" s="5"/>
      <c r="F1368" s="5"/>
      <c r="G1368" s="5"/>
      <c r="H1368" s="8"/>
      <c r="I1368" s="5"/>
      <c r="J1368" s="8"/>
      <c r="K1368" s="8"/>
    </row>
    <row r="1369" spans="1:11" ht="15" x14ac:dyDescent="0.35">
      <c r="A1369" s="5" t="str">
        <f>Sheet1!A1369:G1369</f>
        <v>Taking out doors, windows and clerestory window shutters (steel or wood ) including stacking within 50 metres lead: Of area 3 sq. metes and below (Code: 15.13.1)</v>
      </c>
      <c r="B1369" s="5"/>
      <c r="C1369" s="5"/>
      <c r="D1369" s="5"/>
      <c r="E1369" s="5"/>
      <c r="F1369" s="5"/>
      <c r="G1369" s="5"/>
      <c r="H1369" s="8"/>
      <c r="I1369" s="5"/>
      <c r="J1369" s="8"/>
      <c r="K1369" s="8"/>
    </row>
    <row r="1370" spans="1:11" ht="15" x14ac:dyDescent="0.35">
      <c r="A1370" s="5" t="str">
        <f>Sheet1!A1370:G1370</f>
        <v>Taking out doors, windows and clerestory window shutters (steel or wood ) including stacking within 50 metres lead: Of area beyond 3 sq. metres (Code: 15.13.2)</v>
      </c>
      <c r="B1370" s="5"/>
      <c r="C1370" s="5"/>
      <c r="D1370" s="5"/>
      <c r="E1370" s="5"/>
      <c r="F1370" s="5"/>
      <c r="G1370" s="5"/>
      <c r="H1370" s="8"/>
      <c r="I1370" s="5"/>
      <c r="J1370" s="8"/>
      <c r="K1370" s="8"/>
    </row>
    <row r="1371" spans="1:11" ht="15" x14ac:dyDescent="0.35">
      <c r="A1371" s="5" t="str">
        <f>Sheet1!A1371:G1371</f>
        <v>Dismantling wood work in frames, trusses, purlins and rafters up to 10 metres span and 5 metres height including stacking the material within 50 metres lead: Of sectional area 40 square centimetres and above (Code: 15.14.1)</v>
      </c>
      <c r="B1371" s="5"/>
      <c r="C1371" s="5"/>
      <c r="D1371" s="5"/>
      <c r="E1371" s="5"/>
      <c r="F1371" s="5"/>
      <c r="G1371" s="5"/>
      <c r="H1371" s="8"/>
      <c r="I1371" s="5"/>
      <c r="J1371" s="8"/>
      <c r="K1371" s="8"/>
    </row>
    <row r="1372" spans="1:11" ht="15" x14ac:dyDescent="0.35">
      <c r="A1372" s="5" t="str">
        <f>Sheet1!A1372:G1372</f>
        <v>Dismantling wood work in frames, trusses, purlins and rafters up to 10 metres span and 5 metres height including stacking the material within 50 metres lead: Of sectional area below 40 square centimeters (Code: 15.14.2)</v>
      </c>
      <c r="B1372" s="5"/>
      <c r="C1372" s="5"/>
      <c r="D1372" s="5"/>
      <c r="E1372" s="5"/>
      <c r="F1372" s="5"/>
      <c r="G1372" s="5"/>
      <c r="H1372" s="8"/>
      <c r="I1372" s="5"/>
      <c r="J1372" s="8"/>
      <c r="K1372" s="8"/>
    </row>
    <row r="1373" spans="1:11" ht="15" x14ac:dyDescent="0.35">
      <c r="A1373" s="5" t="str">
        <f>Sheet1!A1373:G1373</f>
        <v>Extra for dismantling trusses, rafters, purlins etc. of wood work for every additional span of one metre or par thereof beyond 10 metres: Of sectional area 40 square centimetres and above (Code: 15.15.1)</v>
      </c>
      <c r="B1373" s="5"/>
      <c r="C1373" s="5"/>
      <c r="D1373" s="5"/>
      <c r="E1373" s="5"/>
      <c r="F1373" s="5"/>
      <c r="G1373" s="5"/>
      <c r="H1373" s="8"/>
      <c r="I1373" s="5"/>
      <c r="J1373" s="8"/>
      <c r="K1373" s="8"/>
    </row>
    <row r="1374" spans="1:11" ht="15" x14ac:dyDescent="0.35">
      <c r="A1374" s="5" t="str">
        <f>Sheet1!A1374:G1374</f>
        <v>Extra for dismantling trusses, rafters, purlins etc. of wood work for every additional span of one metre or par thereof beyond 10 metres: Of sectional area below 40 square centimetres (Code: 15.15.2)</v>
      </c>
      <c r="B1374" s="5"/>
      <c r="C1374" s="5"/>
      <c r="D1374" s="5"/>
      <c r="E1374" s="5"/>
      <c r="F1374" s="5"/>
      <c r="G1374" s="5"/>
      <c r="H1374" s="8"/>
      <c r="I1374" s="5"/>
      <c r="J1374" s="8"/>
      <c r="K1374" s="8"/>
    </row>
    <row r="1375" spans="1:11" ht="15" x14ac:dyDescent="0.35">
      <c r="A1375" s="5" t="str">
        <f>Sheet1!A1375:G1375</f>
        <v>Extra for dismantling trusses, rafters, purlins etc. of wood work for every additional height of one metre or part thereof beyond 5 meters: Of sectional area 40 square centimeters and above (Code: 15.16.1)</v>
      </c>
      <c r="B1375" s="5"/>
      <c r="C1375" s="5"/>
      <c r="D1375" s="5"/>
      <c r="E1375" s="5"/>
      <c r="F1375" s="5"/>
      <c r="G1375" s="5"/>
      <c r="H1375" s="8"/>
      <c r="I1375" s="5"/>
      <c r="J1375" s="8"/>
      <c r="K1375" s="8"/>
    </row>
    <row r="1376" spans="1:11" ht="15" x14ac:dyDescent="0.35">
      <c r="A1376" s="5" t="str">
        <f>Sheet1!A1376:G1376</f>
        <v>Extra for dismantling trusses, rafters, purlins etc. of wood work for every additional height of one metre or part thereof beyond 5 meters: Of sectional area below 40 square centimetres (Code: 15.16.2)</v>
      </c>
      <c r="B1376" s="5"/>
      <c r="C1376" s="5"/>
      <c r="D1376" s="5"/>
      <c r="E1376" s="5"/>
      <c r="F1376" s="5"/>
      <c r="G1376" s="5"/>
      <c r="H1376" s="8"/>
      <c r="I1376" s="5"/>
      <c r="J1376" s="8"/>
      <c r="K1376" s="8"/>
    </row>
    <row r="1377" spans="1:11" ht="15" x14ac:dyDescent="0.35">
      <c r="A1377" s="5" t="str">
        <f>Sheet1!A1377:G1377</f>
        <v>Dismantling steel work in single sections including dismembering and stacking within 50 metes lead in: R.S. Joists (Code: 15.17.1)</v>
      </c>
      <c r="B1377" s="5"/>
      <c r="C1377" s="5"/>
      <c r="D1377" s="5"/>
      <c r="E1377" s="5"/>
      <c r="F1377" s="5"/>
      <c r="G1377" s="5"/>
      <c r="H1377" s="8"/>
      <c r="I1377" s="5"/>
      <c r="J1377" s="8"/>
      <c r="K1377" s="8"/>
    </row>
    <row r="1378" spans="1:11" ht="15" x14ac:dyDescent="0.35">
      <c r="A1378" s="5" t="str">
        <f>Sheet1!A1378:G1378</f>
        <v>Dismantling steel work in single sections including dismembering and stacking within 50 metes lead in: Channels, angles, tees and flats (Code: 15.17.2)</v>
      </c>
      <c r="B1378" s="5"/>
      <c r="C1378" s="5"/>
      <c r="D1378" s="5"/>
      <c r="E1378" s="5"/>
      <c r="F1378" s="5"/>
      <c r="G1378" s="5"/>
      <c r="H1378" s="8"/>
      <c r="I1378" s="5"/>
      <c r="J1378" s="8"/>
      <c r="K1378" s="8"/>
    </row>
    <row r="1379" spans="1:11" ht="15" x14ac:dyDescent="0.35">
      <c r="A1379" s="5" t="str">
        <f>Sheet1!A1379:G1379</f>
        <v>Dismantling steel work in built up sections in angles, tees, flats and channels including all gusset plates,boltd, nuts, cutting rivets, welding etc. including dismembering and stacking within 50 metres lead. (Code: 15.18)</v>
      </c>
      <c r="B1379" s="5"/>
      <c r="C1379" s="5"/>
      <c r="D1379" s="5"/>
      <c r="E1379" s="5"/>
      <c r="F1379" s="5"/>
      <c r="G1379" s="5"/>
      <c r="H1379" s="8"/>
      <c r="I1379" s="5"/>
      <c r="J1379" s="8"/>
      <c r="K1379" s="8"/>
    </row>
    <row r="1380" spans="1:11" ht="15" x14ac:dyDescent="0.35">
      <c r="A1380" s="5" t="str">
        <f>Sheet1!A1380:G1380</f>
        <v>Dismantling steel work manually / by mechanical means in built up sections without dismembering and stacking within 50 metres lead as per directions of Engineer -in-Charge. (Code: 15.19)</v>
      </c>
      <c r="B1380" s="5"/>
      <c r="C1380" s="5"/>
      <c r="D1380" s="5"/>
      <c r="E1380" s="5"/>
      <c r="F1380" s="5"/>
      <c r="G1380" s="5"/>
      <c r="H1380" s="8"/>
      <c r="I1380" s="5"/>
      <c r="J1380" s="8"/>
      <c r="K1380" s="8"/>
    </row>
    <row r="1381" spans="1:11" ht="15" x14ac:dyDescent="0.35">
      <c r="A1381" s="5" t="str">
        <f>Sheet1!A1381:G1381</f>
        <v>Extra for dismantling trusses, rafters, purlins etc. of steel work for every additional span of one metre or part thereof beyond 10 metes. (Code: 15.2)</v>
      </c>
      <c r="B1381" s="5"/>
      <c r="C1381" s="5"/>
      <c r="D1381" s="5"/>
      <c r="E1381" s="5"/>
      <c r="F1381" s="5"/>
      <c r="G1381" s="5"/>
      <c r="H1381" s="8"/>
      <c r="I1381" s="5"/>
      <c r="J1381" s="8"/>
      <c r="K1381" s="8"/>
    </row>
    <row r="1382" spans="1:11" ht="15" x14ac:dyDescent="0.35">
      <c r="A1382" s="5" t="str">
        <f>Sheet1!A1382:G1382</f>
        <v>Extra for dismantling trusses, rafters, purlins etc. of steel work for every additional height of one metre or part thereof beyond 5 metres. (Code: 15.21)</v>
      </c>
      <c r="B1382" s="5"/>
      <c r="C1382" s="5"/>
      <c r="D1382" s="5"/>
      <c r="E1382" s="5"/>
      <c r="F1382" s="5"/>
      <c r="G1382" s="5"/>
      <c r="H1382" s="8"/>
      <c r="I1382" s="5"/>
      <c r="J1382" s="8"/>
      <c r="K1382" s="8"/>
    </row>
    <row r="1383" spans="1:11" ht="15" x14ac:dyDescent="0.35">
      <c r="A1383" s="5" t="str">
        <f>Sheet1!A1383:G1383</f>
        <v>Extra for marking of structural steel work required to be re-erected. (Code: 15.22)</v>
      </c>
      <c r="B1383" s="5"/>
      <c r="C1383" s="5"/>
      <c r="D1383" s="5"/>
      <c r="E1383" s="5"/>
      <c r="F1383" s="5"/>
      <c r="G1383" s="5"/>
      <c r="H1383" s="8"/>
      <c r="I1383" s="5"/>
      <c r="J1383" s="8"/>
      <c r="K1383" s="8"/>
    </row>
    <row r="1384" spans="1:11" ht="15" x14ac:dyDescent="0.35">
      <c r="A1384" s="5" t="str">
        <f>Sheet1!A1384:G1384</f>
        <v>Dismantling tile work in floors and roofs laid in cement mortar including stacking material within 50 metres lead. For thickness of tiles 10 mm to 25 mm (Code: 15.23.1)</v>
      </c>
      <c r="B1384" s="5"/>
      <c r="C1384" s="5"/>
      <c r="D1384" s="5"/>
      <c r="E1384" s="5"/>
      <c r="F1384" s="5"/>
      <c r="G1384" s="5"/>
      <c r="H1384" s="8"/>
      <c r="I1384" s="5"/>
      <c r="J1384" s="8"/>
      <c r="K1384" s="8"/>
    </row>
    <row r="1385" spans="1:11" ht="15" x14ac:dyDescent="0.35">
      <c r="A1385" s="5" t="str">
        <f>Sheet1!A1385:G1385</f>
        <v>Dismantling tile work in floors and roofs laid in cement mortar including stacking material within 50 metres lead. For thickness of tiles above 25 mm and up to 40 mm (Code: 15.23.2)</v>
      </c>
      <c r="B1385" s="5"/>
      <c r="C1385" s="5"/>
      <c r="D1385" s="5"/>
      <c r="E1385" s="5"/>
      <c r="F1385" s="5"/>
      <c r="G1385" s="5"/>
      <c r="H1385" s="8"/>
      <c r="I1385" s="5"/>
      <c r="J1385" s="8"/>
      <c r="K1385" s="8"/>
    </row>
    <row r="1386" spans="1:11" ht="15" x14ac:dyDescent="0.35">
      <c r="A1386" s="5" t="str">
        <f>Sheet1!A1386:G1386</f>
        <v>Demolishing dry brick pitching in floors, drains etc. including stacking serviceable material and disposal of unserviceable material with in 50 metes lead: (Code: 15.24)</v>
      </c>
      <c r="B1386" s="5"/>
      <c r="C1386" s="5"/>
      <c r="D1386" s="5"/>
      <c r="E1386" s="5"/>
      <c r="F1386" s="5"/>
      <c r="G1386" s="5"/>
      <c r="H1386" s="8"/>
      <c r="I1386" s="5"/>
      <c r="J1386" s="8"/>
      <c r="K1386" s="8"/>
    </row>
    <row r="1387" spans="1:11" ht="15" x14ac:dyDescent="0.35">
      <c r="A1387" s="5" t="str">
        <f>Sheet1!A1387:G1387</f>
        <v>Dismantling stone slab flooring laid in cement mortar including stacking of serviceable material and disposal of unserviceable material within 50 metres lead. (Code: 15.25)</v>
      </c>
      <c r="B1387" s="5"/>
      <c r="C1387" s="5"/>
      <c r="D1387" s="5"/>
      <c r="E1387" s="5"/>
      <c r="F1387" s="5"/>
      <c r="G1387" s="5"/>
      <c r="H1387" s="8"/>
      <c r="I1387" s="5"/>
      <c r="J1387" s="8"/>
      <c r="K1387" s="8"/>
    </row>
    <row r="1388" spans="1:11" ht="15" x14ac:dyDescent="0.35">
      <c r="A1388" s="5" t="str">
        <f>Sheet1!A1388:G1388</f>
        <v>Demolishing brick tile covering in terracing including stacking of serviceable material and disposal of unserviceable material within 50 metres lead. (Code: 15.26)</v>
      </c>
      <c r="B1388" s="5"/>
      <c r="C1388" s="5"/>
      <c r="D1388" s="5"/>
      <c r="E1388" s="5"/>
      <c r="F1388" s="5"/>
      <c r="G1388" s="5"/>
      <c r="H1388" s="8"/>
      <c r="I1388" s="5"/>
      <c r="J1388" s="8"/>
      <c r="K1388" s="8"/>
    </row>
    <row r="1389" spans="1:11" ht="15" x14ac:dyDescent="0.35">
      <c r="A1389" s="5" t="str">
        <f>Sheet1!A1389:G1389</f>
        <v>Demolishing mud phaska in terracing and disposal of material within 50 metres lead. (Code: 15.27)</v>
      </c>
      <c r="B1389" s="5"/>
      <c r="C1389" s="5"/>
      <c r="D1389" s="5"/>
      <c r="E1389" s="5"/>
      <c r="F1389" s="5"/>
      <c r="G1389" s="5"/>
      <c r="H1389" s="8"/>
      <c r="I1389" s="5"/>
      <c r="J1389" s="8"/>
      <c r="K1389" s="8"/>
    </row>
    <row r="1390" spans="1:11" ht="15" x14ac:dyDescent="0.35">
      <c r="A1390" s="5" t="str">
        <f>Sheet1!A1390:G1390</f>
        <v>Dismantling roofing including ridges, hips, velleys and gutters etc., and stacking the material within 50 metres lead of : G.S. Sheet (Code: 15.28.1)</v>
      </c>
      <c r="B1390" s="5"/>
      <c r="C1390" s="5"/>
      <c r="D1390" s="5"/>
      <c r="E1390" s="5"/>
      <c r="F1390" s="5"/>
      <c r="G1390" s="5"/>
      <c r="H1390" s="8"/>
      <c r="I1390" s="5"/>
      <c r="J1390" s="8"/>
      <c r="K1390" s="8"/>
    </row>
    <row r="1391" spans="1:11" ht="15" x14ac:dyDescent="0.35">
      <c r="A1391" s="5" t="str">
        <f>Sheet1!A1391:G1391</f>
        <v>Dismantling roofing including ridges, hips, velleys and gutters etc., and stacking the material within 50 metres lead of : Asbestos Sheet (Code: 15.28.2)</v>
      </c>
      <c r="B1391" s="5"/>
      <c r="C1391" s="5"/>
      <c r="D1391" s="5"/>
      <c r="E1391" s="5"/>
      <c r="F1391" s="5"/>
      <c r="G1391" s="5"/>
      <c r="H1391" s="8"/>
      <c r="I1391" s="5"/>
      <c r="J1391" s="8"/>
      <c r="K1391" s="8"/>
    </row>
    <row r="1392" spans="1:11" ht="15" x14ac:dyDescent="0.35">
      <c r="A1392" s="5" t="str">
        <f>Sheet1!A1392:G1392</f>
        <v>Dismantling stone slab roofing over wooden karries or R.C.C. battens ( dismantling karries and battens to be paid for separately ), including stacking of serviceable material and disposal of unserviceable material within 50 metres lead. (Code: 15.29)</v>
      </c>
      <c r="B1392" s="5"/>
      <c r="C1392" s="5"/>
      <c r="D1392" s="5"/>
      <c r="E1392" s="5"/>
      <c r="F1392" s="5"/>
      <c r="G1392" s="5"/>
      <c r="H1392" s="8"/>
      <c r="I1392" s="5"/>
      <c r="J1392" s="8"/>
      <c r="K1392" s="8"/>
    </row>
    <row r="1393" spans="1:11" ht="15" x14ac:dyDescent="0.35">
      <c r="A1393" s="5" t="str">
        <f>Sheet1!A1393:G1393</f>
        <v>Dismantling jack arch roofing and floors including stacking of serviceable material and disposal of unserviceable material within 50 metes lead. (Code: 15.3)</v>
      </c>
      <c r="B1393" s="5"/>
      <c r="C1393" s="5"/>
      <c r="D1393" s="5"/>
      <c r="E1393" s="5"/>
      <c r="F1393" s="5"/>
      <c r="G1393" s="5"/>
      <c r="H1393" s="8"/>
      <c r="I1393" s="5"/>
      <c r="J1393" s="8"/>
      <c r="K1393" s="8"/>
    </row>
    <row r="1394" spans="1:11" ht="15" x14ac:dyDescent="0.35">
      <c r="A1394" s="5" t="str">
        <f>Sheet1!A1394:G1394</f>
        <v>Dismantling tiled roofing with battens, boarding etc. complete including stacking of serviceable material and disposal of unserviceable material within 50 metres lead. (Code: 15.31)</v>
      </c>
      <c r="B1394" s="5"/>
      <c r="C1394" s="5"/>
      <c r="D1394" s="5"/>
      <c r="E1394" s="5"/>
      <c r="F1394" s="5"/>
      <c r="G1394" s="5"/>
      <c r="H1394" s="8"/>
      <c r="I1394" s="5"/>
      <c r="J1394" s="8"/>
      <c r="K1394" s="8"/>
    </row>
    <row r="1395" spans="1:11" ht="15" x14ac:dyDescent="0.35">
      <c r="A1395" s="5" t="str">
        <f>Sheet1!A1395:G1395</f>
        <v>Demolishing thatch roofing including mats, bamboo, jaffari etc. complete including stacking of serviceable material and disposal of un serviceable material within 50 metres lead. (Code: 15.32)</v>
      </c>
      <c r="B1395" s="5"/>
      <c r="C1395" s="5"/>
      <c r="D1395" s="5"/>
      <c r="E1395" s="5"/>
      <c r="F1395" s="5"/>
      <c r="G1395" s="5"/>
      <c r="H1395" s="8"/>
      <c r="I1395" s="5"/>
      <c r="J1395" s="8"/>
      <c r="K1395" s="8"/>
    </row>
    <row r="1396" spans="1:11" ht="15" x14ac:dyDescent="0.35">
      <c r="A1396" s="5" t="str">
        <f>Sheet1!A1396:G1396</f>
        <v>Dismantling wooden ballies in posts and struts including stacking within 50 metre lead. (Code: 15.33)</v>
      </c>
      <c r="B1396" s="5"/>
      <c r="C1396" s="5"/>
      <c r="D1396" s="5"/>
      <c r="E1396" s="5"/>
      <c r="F1396" s="5"/>
      <c r="G1396" s="5"/>
      <c r="H1396" s="8"/>
      <c r="I1396" s="5"/>
      <c r="J1396" s="8"/>
      <c r="K1396" s="8"/>
    </row>
    <row r="1397" spans="1:11" ht="15" x14ac:dyDescent="0.35">
      <c r="A1397" s="5" t="str">
        <f>Sheet1!A1397:G1397</f>
        <v>Dismantling and stacking with in 50 metres lead, fencing posts or struts including all earth work and dismantling of concrete etc. in base of : T or L iron or pipe (Code: 15.34.1)</v>
      </c>
      <c r="B1397" s="5"/>
      <c r="C1397" s="5"/>
      <c r="D1397" s="5"/>
      <c r="E1397" s="5"/>
      <c r="F1397" s="5"/>
      <c r="G1397" s="5"/>
      <c r="H1397" s="8"/>
      <c r="I1397" s="5"/>
      <c r="J1397" s="8"/>
      <c r="K1397" s="8"/>
    </row>
    <row r="1398" spans="1:11" ht="15" x14ac:dyDescent="0.35">
      <c r="A1398" s="5" t="str">
        <f>Sheet1!A1398:G1398</f>
        <v>Dismantling and stacking with in 50 metres lead, fencing posts or struts including all earth work and dismantling of concrete etc. in base of : R.C.C. (Code: 15.34.2)</v>
      </c>
      <c r="B1398" s="5"/>
      <c r="C1398" s="5"/>
      <c r="D1398" s="5"/>
      <c r="E1398" s="5"/>
      <c r="F1398" s="5"/>
      <c r="G1398" s="5"/>
      <c r="H1398" s="8"/>
      <c r="I1398" s="5"/>
      <c r="J1398" s="8"/>
      <c r="K1398" s="8"/>
    </row>
    <row r="1399" spans="1:11" ht="15" x14ac:dyDescent="0.35">
      <c r="A1399" s="5" t="str">
        <f>Sheet1!A1399:G1399</f>
        <v>Cutting ballies or wooden posts of fencing at the point of projection above the concrete or ground and stacking the same within 50 metres lead (Code: 15.35)</v>
      </c>
      <c r="B1399" s="5"/>
      <c r="C1399" s="5"/>
      <c r="D1399" s="5"/>
      <c r="E1399" s="5"/>
      <c r="F1399" s="5"/>
      <c r="G1399" s="5"/>
      <c r="H1399" s="8"/>
      <c r="I1399" s="5"/>
      <c r="J1399" s="8"/>
      <c r="K1399" s="8"/>
    </row>
    <row r="1400" spans="1:11" ht="15" x14ac:dyDescent="0.35">
      <c r="A1400" s="5" t="str">
        <f>Sheet1!A1400:G1400</f>
        <v>Dismantling barbed wire or flexible wire rope in fencing including making rolls and stacking within 50 metres lead. (Code: 15.36)</v>
      </c>
      <c r="B1400" s="5"/>
      <c r="C1400" s="5"/>
      <c r="D1400" s="5"/>
      <c r="E1400" s="5"/>
      <c r="F1400" s="5"/>
      <c r="G1400" s="5"/>
      <c r="H1400" s="8"/>
      <c r="I1400" s="5"/>
      <c r="J1400" s="8"/>
      <c r="K1400" s="8"/>
    </row>
    <row r="1401" spans="1:11" ht="15" x14ac:dyDescent="0.35">
      <c r="A1401" s="5" t="str">
        <f>Sheet1!A1401:G1401</f>
        <v>Dismantling wooden trellis work excluding frames but including stacking the serviceable material within 50 metres lead. (Code: 15.37)</v>
      </c>
      <c r="B1401" s="5"/>
      <c r="C1401" s="5"/>
      <c r="D1401" s="5"/>
      <c r="E1401" s="5"/>
      <c r="F1401" s="5"/>
      <c r="G1401" s="5"/>
      <c r="H1401" s="8"/>
      <c r="I1401" s="5"/>
      <c r="J1401" s="8"/>
      <c r="K1401" s="8"/>
    </row>
    <row r="1402" spans="1:11" ht="15" x14ac:dyDescent="0.35">
      <c r="A1402" s="5" t="str">
        <f>Sheet1!A1402:G1402</f>
        <v>Dismantling expanded metal or I.R.C. fabrics with necessary battens and beading including stacking the serviceable material within 50 metres lead. (Code: 15.38)</v>
      </c>
      <c r="B1402" s="5"/>
      <c r="C1402" s="5"/>
      <c r="D1402" s="5"/>
      <c r="E1402" s="5"/>
      <c r="F1402" s="5"/>
      <c r="G1402" s="5"/>
      <c r="H1402" s="8"/>
      <c r="I1402" s="5"/>
      <c r="J1402" s="8"/>
      <c r="K1402" s="8"/>
    </row>
    <row r="1403" spans="1:11" ht="15" x14ac:dyDescent="0.35">
      <c r="A1403" s="5" t="str">
        <f>Sheet1!A1403:G1403</f>
        <v>Dismantling wooden boardings in lining of walls and partitions, excluding supporting members but including stacking with in 50 metres lead: Upto 10 mm thick (Code: 15.39.1)</v>
      </c>
      <c r="B1403" s="5"/>
      <c r="C1403" s="5"/>
      <c r="D1403" s="5"/>
      <c r="E1403" s="5"/>
      <c r="F1403" s="5"/>
      <c r="G1403" s="5"/>
      <c r="H1403" s="8"/>
      <c r="I1403" s="5"/>
      <c r="J1403" s="8"/>
      <c r="K1403" s="8"/>
    </row>
    <row r="1404" spans="1:11" ht="15" x14ac:dyDescent="0.35">
      <c r="A1404" s="5" t="str">
        <f>Sheet1!A1404:G1404</f>
        <v>Dismantling wooden boardings in lining of walls and partitions, excluding supporting members but including stacking with in 50 metres lead: Thickness above 10mm upto 25 mm (Code: 15.39.2)</v>
      </c>
      <c r="B1404" s="5"/>
      <c r="C1404" s="5"/>
      <c r="D1404" s="5"/>
      <c r="E1404" s="5"/>
      <c r="F1404" s="5"/>
      <c r="G1404" s="5"/>
      <c r="H1404" s="8"/>
      <c r="I1404" s="5"/>
      <c r="J1404" s="8"/>
      <c r="K1404" s="8"/>
    </row>
    <row r="1405" spans="1:11" ht="15" x14ac:dyDescent="0.35">
      <c r="A1405" s="5" t="str">
        <f>Sheet1!A1405:G1405</f>
        <v>Dismantling wooden boardings in lining of walls and partitions, excluding supporting members but including stacking with in 50 metres lead: Thickness above 25 mm upto 40 mm (Code: 15.39.3)</v>
      </c>
      <c r="B1405" s="5"/>
      <c r="C1405" s="5"/>
      <c r="D1405" s="5"/>
      <c r="E1405" s="5"/>
      <c r="F1405" s="5"/>
      <c r="G1405" s="5"/>
      <c r="H1405" s="8"/>
      <c r="I1405" s="5"/>
      <c r="J1405" s="8"/>
      <c r="K1405" s="8"/>
    </row>
    <row r="1406" spans="1:11" ht="15" x14ac:dyDescent="0.35">
      <c r="A1406" s="5" t="str">
        <f>Sheet1!A1406:G1406</f>
        <v>Dismantling precast concrete or stone slabs in walls, partition walls etc. including stacking within 50 metres lead: Thickness upto 40 mm (Code: 15.40.1)</v>
      </c>
      <c r="B1406" s="5"/>
      <c r="C1406" s="5"/>
      <c r="D1406" s="5"/>
      <c r="E1406" s="5"/>
      <c r="F1406" s="5"/>
      <c r="G1406" s="5"/>
      <c r="H1406" s="8"/>
      <c r="I1406" s="5"/>
      <c r="J1406" s="8"/>
      <c r="K1406" s="8"/>
    </row>
    <row r="1407" spans="1:11" ht="15" x14ac:dyDescent="0.35">
      <c r="A1407" s="5" t="str">
        <f>Sheet1!A1407:G1407</f>
        <v>Dismantling precast concrete or stone slabs in walls, partition walls etc. including stacking within 50 metres lead: Thickness above 40 mm upto 75 mm (Code: 15.40.2)</v>
      </c>
      <c r="B1407" s="5"/>
      <c r="C1407" s="5"/>
      <c r="D1407" s="5"/>
      <c r="E1407" s="5"/>
      <c r="F1407" s="5"/>
      <c r="G1407" s="5"/>
      <c r="H1407" s="8"/>
      <c r="I1407" s="5"/>
      <c r="J1407" s="8"/>
      <c r="K1407" s="8"/>
    </row>
    <row r="1408" spans="1:11" ht="15" x14ac:dyDescent="0.35">
      <c r="A1408" s="5" t="str">
        <f>Sheet1!A1408:G1408</f>
        <v>Dismantling cement asbestos or other hard board ceiling or partition walls including stacking of serviceable materials and disposal of unserviceable materials within 50 metres lead. (Code: 15.41)</v>
      </c>
      <c r="B1408" s="5"/>
      <c r="C1408" s="5"/>
      <c r="D1408" s="5"/>
      <c r="E1408" s="5"/>
      <c r="F1408" s="5"/>
      <c r="G1408" s="5"/>
      <c r="H1408" s="8"/>
      <c r="I1408" s="5"/>
      <c r="J1408" s="8"/>
      <c r="K1408" s="8"/>
    </row>
    <row r="1409" spans="1:11" ht="15" x14ac:dyDescent="0.35">
      <c r="A1409" s="5" t="str">
        <f>Sheet1!A1409:G1409</f>
        <v>Dismantling C.I or asbestos rain water pipe with fittings and clamps including stacking the material within 50 metres lead: 75 to 80 mm dia pipe (Code: 15.42.1)</v>
      </c>
      <c r="B1409" s="5"/>
      <c r="C1409" s="5"/>
      <c r="D1409" s="5"/>
      <c r="E1409" s="5"/>
      <c r="F1409" s="5"/>
      <c r="G1409" s="5"/>
      <c r="H1409" s="8"/>
      <c r="I1409" s="5"/>
      <c r="J1409" s="8"/>
      <c r="K1409" s="8"/>
    </row>
    <row r="1410" spans="1:11" ht="15" x14ac:dyDescent="0.35">
      <c r="A1410" s="5" t="str">
        <f>Sheet1!A1410:G1410</f>
        <v>Dismantling C.I or asbestos rain water pipe with fittings and clamps including stacking the material within 50 metres lead: 100 mm dia pipe (Code: 15.42.2)</v>
      </c>
      <c r="B1410" s="5"/>
      <c r="C1410" s="5"/>
      <c r="D1410" s="5"/>
      <c r="E1410" s="5"/>
      <c r="F1410" s="5"/>
      <c r="G1410" s="5"/>
      <c r="H1410" s="8"/>
      <c r="I1410" s="5"/>
      <c r="J1410" s="8"/>
      <c r="K1410" s="8"/>
    </row>
    <row r="1411" spans="1:11" ht="15" x14ac:dyDescent="0.35">
      <c r="A1411" s="5" t="str">
        <f>Sheet1!A1411:G1411</f>
        <v>Dismantling C.I or asbestos rain water pipe with fittings and clamps including stacking the material within 50 metres lead: 150 mm dia pipe (Code: 15.42.3)</v>
      </c>
      <c r="B1411" s="5"/>
      <c r="C1411" s="5"/>
      <c r="D1411" s="5"/>
      <c r="E1411" s="5"/>
      <c r="F1411" s="5"/>
      <c r="G1411" s="5"/>
      <c r="H1411" s="8"/>
      <c r="I1411" s="5"/>
      <c r="J1411" s="8"/>
      <c r="K1411" s="8"/>
    </row>
    <row r="1412" spans="1:11" ht="15" x14ac:dyDescent="0.35">
      <c r="A1412" s="5" t="str">
        <f>Sheet1!A1412:G1412</f>
        <v>Dismantling manually / by mechanical means including stacking of serviceable material and disposal of unserviceable material within 50 metres lead as per direction of Engineer -in-Charge: Water bound macadam road (Code: 15.43.1)</v>
      </c>
      <c r="B1412" s="5"/>
      <c r="C1412" s="5"/>
      <c r="D1412" s="5"/>
      <c r="E1412" s="5"/>
      <c r="F1412" s="5"/>
      <c r="G1412" s="5"/>
      <c r="H1412" s="8"/>
      <c r="I1412" s="5"/>
      <c r="J1412" s="8"/>
      <c r="K1412" s="8"/>
    </row>
    <row r="1413" spans="1:11" ht="15" x14ac:dyDescent="0.35">
      <c r="A1413" s="5" t="str">
        <f>Sheet1!A1413:G1413</f>
        <v>Dismantling manually / by mechanical means including stacking of serviceable material and disposal of unserviceable material within 50 metres lead as per direction of Engineer -in-Charge: Bituminous road (Code: 15.43.2)</v>
      </c>
      <c r="B1413" s="5"/>
      <c r="C1413" s="5"/>
      <c r="D1413" s="5"/>
      <c r="E1413" s="5"/>
      <c r="F1413" s="5"/>
      <c r="G1413" s="5"/>
      <c r="H1413" s="8"/>
      <c r="I1413" s="5"/>
      <c r="J1413" s="8"/>
      <c r="K1413" s="8"/>
    </row>
    <row r="1414" spans="1:11" ht="15" x14ac:dyDescent="0.35">
      <c r="A1414" s="5" t="str">
        <f>Sheet1!A1414:G1414</f>
        <v>Dismantling G.I. pipes ( external work) including excavation and refilling trenches after taking out the pipes, manually / by mechanical means including stacking of pipes within 50 metres lead as per direction of Engineer- in- Charges: 15 mm to 40 mm nominal bore (Code: 15.44.1)</v>
      </c>
      <c r="B1414" s="5"/>
      <c r="C1414" s="5"/>
      <c r="D1414" s="5"/>
      <c r="E1414" s="5"/>
      <c r="F1414" s="5"/>
      <c r="G1414" s="5"/>
      <c r="H1414" s="8"/>
      <c r="I1414" s="5"/>
      <c r="J1414" s="8"/>
      <c r="K1414" s="8"/>
    </row>
    <row r="1415" spans="1:11" ht="15" x14ac:dyDescent="0.35">
      <c r="A1415" s="5" t="str">
        <f>Sheet1!A1415:G1415</f>
        <v>Dismantling G.I. pipes ( external work) including excavation and refilling trenches after taking out the pipes, manually / by mechanical means including stacking of pipes within 50 metres lead as per direction of Engineer- in- Charges: Above 40 mm nominal bore (Code: 15.44.2)</v>
      </c>
      <c r="B1415" s="5"/>
      <c r="C1415" s="5"/>
      <c r="D1415" s="5"/>
      <c r="E1415" s="5"/>
      <c r="F1415" s="5"/>
      <c r="G1415" s="5"/>
      <c r="H1415" s="8"/>
      <c r="I1415" s="5"/>
      <c r="J1415" s="8"/>
      <c r="K1415" s="8"/>
    </row>
    <row r="1416" spans="1:11" ht="15" x14ac:dyDescent="0.35">
      <c r="A1416" s="5" t="str">
        <f>Sheet1!A1416:G1416</f>
        <v>Dismantling C.I pipes including excavation and refilling trenches after taking out the pipes, manually / by mechanical means breaking lead caulked joints, melting of lead and making into blocks including stacking of pipes &amp; lead at site within 50 metre lead as per direction of Engineer - in- Charge: Up to 150 mm diameter (Code: 15.45.1)</v>
      </c>
      <c r="B1416" s="5"/>
      <c r="C1416" s="5"/>
      <c r="D1416" s="5"/>
      <c r="E1416" s="5"/>
      <c r="F1416" s="5"/>
      <c r="G1416" s="5"/>
      <c r="H1416" s="8"/>
      <c r="I1416" s="5"/>
      <c r="J1416" s="8"/>
      <c r="K1416" s="8"/>
    </row>
    <row r="1417" spans="1:11" ht="15" x14ac:dyDescent="0.35">
      <c r="A1417" s="5" t="str">
        <f>Sheet1!A1417:G1417</f>
        <v>Dismantling C.I pipes including excavation and refilling trenches after taking out the pipes, manually / by mechanical means breaking lead caulked joints, melting of lead and making into blocks including stacking of pipes &amp; lead at site within 50 metre lead as per direction of Engineer - in- Charge: Above 150 mm dia upto 300 mm dia (Code: 15.45.2)</v>
      </c>
      <c r="B1417" s="5"/>
      <c r="C1417" s="5"/>
      <c r="D1417" s="5"/>
      <c r="E1417" s="5"/>
      <c r="F1417" s="5"/>
      <c r="G1417" s="5"/>
      <c r="H1417" s="8"/>
      <c r="I1417" s="5"/>
      <c r="J1417" s="8"/>
      <c r="K1417" s="8"/>
    </row>
    <row r="1418" spans="1:11" ht="15" x14ac:dyDescent="0.35">
      <c r="A1418" s="5" t="str">
        <f>Sheet1!A1418:G1418</f>
        <v>Dismantling C.I pipes including excavation and refilling trenches after taking out the pipes, manually / by mechanical means breaking lead caulked joints, melting of lead and making into blocks including stacking of pipes &amp; lead at site within 50 metre lead as per direction of Engineer - in- Charge: Above 300 mm diameter (Code: 15.45.3)</v>
      </c>
      <c r="B1418" s="5"/>
      <c r="C1418" s="5"/>
      <c r="D1418" s="5"/>
      <c r="E1418" s="5"/>
      <c r="F1418" s="5"/>
      <c r="G1418" s="5"/>
      <c r="H1418" s="8"/>
      <c r="I1418" s="5"/>
      <c r="J1418" s="8"/>
      <c r="K1418" s="8"/>
    </row>
    <row r="1419" spans="1:11" ht="15" x14ac:dyDescent="0.35">
      <c r="A1419" s="5" t="str">
        <f>Sheet1!A1419:G1419</f>
        <v>Dismantling steel cylinder RC. pipes including excavation and refilling trenches after taking out the pipes, manually /by mechanical means breaking lead caulked joints, melting of lead and making into blocks including stacking of pipes &amp; lead at site within 50 metres lead a s per direction of Engineer - in - Charges: Upto 600 mm diameter (Code: 15.46.1)</v>
      </c>
      <c r="B1419" s="5"/>
      <c r="C1419" s="5"/>
      <c r="D1419" s="5"/>
      <c r="E1419" s="5"/>
      <c r="F1419" s="5"/>
      <c r="G1419" s="5"/>
      <c r="H1419" s="8"/>
      <c r="I1419" s="5"/>
      <c r="J1419" s="8"/>
      <c r="K1419" s="8"/>
    </row>
    <row r="1420" spans="1:11" ht="15" x14ac:dyDescent="0.35">
      <c r="A1420" s="5" t="str">
        <f>Sheet1!A1420:G1420</f>
        <v>Dismantling steel cylinder RC. pipes including excavation and refilling trenches after taking out the pipes, manually /by mechanical means breaking lead caulked joints, melting of lead and making into blocks including stacking of pipes &amp; lead at site within 50 metres lead a s per direction of Engineer - in - Charges: Above 600 mm diameter (Code: 15.46.2)</v>
      </c>
      <c r="B1420" s="5"/>
      <c r="C1420" s="5"/>
      <c r="D1420" s="5"/>
      <c r="E1420" s="5"/>
      <c r="F1420" s="5"/>
      <c r="G1420" s="5"/>
      <c r="H1420" s="8"/>
      <c r="I1420" s="5"/>
      <c r="J1420" s="8"/>
      <c r="K1420" s="8"/>
    </row>
    <row r="1421" spans="1:11" ht="15" x14ac:dyDescent="0.35">
      <c r="A1421" s="5" t="str">
        <f>Sheet1!A1421:G1421</f>
        <v>Dismantling asbestos cement pressure pipes including excavation and refilling trenches after taking out the pipes manually / by mechanical means and stacking the pipes within 50 metres lead as per direction of Engineer-in-Charge: Upto 150 mm diameter (Code: 15.47.1)</v>
      </c>
      <c r="B1421" s="5"/>
      <c r="C1421" s="5"/>
      <c r="D1421" s="5"/>
      <c r="E1421" s="5"/>
      <c r="F1421" s="5"/>
      <c r="G1421" s="5"/>
      <c r="H1421" s="8"/>
      <c r="I1421" s="5"/>
      <c r="J1421" s="8"/>
      <c r="K1421" s="8"/>
    </row>
    <row r="1422" spans="1:11" ht="15" x14ac:dyDescent="0.35">
      <c r="A1422" s="5" t="str">
        <f>Sheet1!A1422:G1422</f>
        <v>Dismantling asbestos cement pressure pipes including excavation and refilling trenches after taking out the pipes manually / by mechanical means and stacking the pipes within 50 metres lead as per direction of Engineer-in-Charge: Above 150 mm diameter (Code: 15.47.2)</v>
      </c>
      <c r="B1422" s="5"/>
      <c r="C1422" s="5"/>
      <c r="D1422" s="5"/>
      <c r="E1422" s="5"/>
      <c r="F1422" s="5"/>
      <c r="G1422" s="5"/>
      <c r="H1422" s="8"/>
      <c r="I1422" s="5"/>
      <c r="J1422" s="8"/>
      <c r="K1422" s="8"/>
    </row>
    <row r="1423" spans="1:11" ht="15" x14ac:dyDescent="0.35">
      <c r="A1423" s="5" t="str">
        <f>Sheet1!A1423:G1423</f>
        <v>Taking out C.I cover with frame from R.C.C. top slab of manholes of various sizes including demolishing of R.C.C. work manually / by mechanical means and stacking of useful materials near the site and disposal of unserviceable materials with 50 metres lead as per direction of Engineer -in- Charge. (Code: 15.48)</v>
      </c>
      <c r="B1423" s="5"/>
      <c r="C1423" s="5"/>
      <c r="D1423" s="5"/>
      <c r="E1423" s="5"/>
      <c r="F1423" s="5"/>
      <c r="G1423" s="5"/>
      <c r="H1423" s="8"/>
      <c r="I1423" s="5"/>
      <c r="J1423" s="8"/>
      <c r="K1423" s="8"/>
    </row>
    <row r="1424" spans="1:11" ht="15" x14ac:dyDescent="0.35">
      <c r="A1424" s="5" t="str">
        <f>Sheet1!A1424:G1424</f>
        <v>Taking out C.I cover with frame from R C.C. top slab of inspection chambers of various sizes including demolishing of R.C.C. work manually / by mechanical means and stacking of useful materials near the site and disposal of unserviceable materials within 50 metres lead as per direction of Engineer - in-Charge. (Code: 15.49)</v>
      </c>
      <c r="B1424" s="5"/>
      <c r="C1424" s="5"/>
      <c r="D1424" s="5"/>
      <c r="E1424" s="5"/>
      <c r="F1424" s="5"/>
      <c r="G1424" s="5"/>
      <c r="H1424" s="8"/>
      <c r="I1424" s="5"/>
      <c r="J1424" s="8"/>
      <c r="K1424" s="8"/>
    </row>
    <row r="1425" spans="1:11" ht="15" x14ac:dyDescent="0.35">
      <c r="A1425" s="5" t="str">
        <f>Sheet1!A1425:G1425</f>
        <v>Dismantling of R.C.C. Spun vent shaft including excavating the cement, concrete pit completely, taking out the shaft, refilling the excavated gap, stacking the useful materials near the site and disposal of unserviceable materials within 50 metres lead. (Code: 15.5)</v>
      </c>
      <c r="B1425" s="5"/>
      <c r="C1425" s="5"/>
      <c r="D1425" s="5"/>
      <c r="E1425" s="5"/>
      <c r="F1425" s="5"/>
      <c r="G1425" s="5"/>
      <c r="H1425" s="8"/>
      <c r="I1425" s="5"/>
      <c r="J1425" s="8"/>
      <c r="K1425" s="8"/>
    </row>
    <row r="1426" spans="1:11" ht="15" x14ac:dyDescent="0.35">
      <c r="A1426" s="5" t="str">
        <f>Sheet1!A1426:G1426</f>
        <v>Dismantling of road gully chamber of various sizes including C.I. grating with frame including stacking of useful materials near the site and disposal of unserviceable materials within 50 metres lead including refilling the excavated gap. (Code: 15.51)</v>
      </c>
      <c r="B1426" s="5"/>
      <c r="C1426" s="5"/>
      <c r="D1426" s="5"/>
      <c r="E1426" s="5"/>
      <c r="F1426" s="5"/>
      <c r="G1426" s="5"/>
      <c r="H1426" s="8"/>
      <c r="I1426" s="5"/>
      <c r="J1426" s="8"/>
      <c r="K1426" s="8"/>
    </row>
    <row r="1427" spans="1:11" ht="15" x14ac:dyDescent="0.35">
      <c r="A1427" s="5" t="str">
        <f>Sheet1!A1427:G1427</f>
        <v>Dismantling of flushing cistern of all types (C.I. / PVC/ Vitrous China) including stacking of useful materials near the site and disposal of unserviceable materials within 50 metres lead (Code: 15.52)</v>
      </c>
      <c r="B1427" s="5"/>
      <c r="C1427" s="5"/>
      <c r="D1427" s="5"/>
      <c r="E1427" s="5"/>
      <c r="F1427" s="5"/>
      <c r="G1427" s="5"/>
      <c r="H1427" s="8"/>
      <c r="I1427" s="5"/>
      <c r="J1427" s="8"/>
      <c r="K1427" s="8"/>
    </row>
    <row r="1428" spans="1:11" ht="15" x14ac:dyDescent="0.35">
      <c r="A1428" s="5" t="str">
        <f>Sheet1!A1428:G1428</f>
        <v>Dismantling of C. I sluice valve including stacking of useful materials within a lead of 50 metres. Upto 150 mm diameter (Code: 15.53.1)</v>
      </c>
      <c r="B1428" s="5"/>
      <c r="C1428" s="5"/>
      <c r="D1428" s="5"/>
      <c r="E1428" s="5"/>
      <c r="F1428" s="5"/>
      <c r="G1428" s="5"/>
      <c r="H1428" s="8"/>
      <c r="I1428" s="5"/>
      <c r="J1428" s="8"/>
      <c r="K1428" s="8"/>
    </row>
    <row r="1429" spans="1:11" ht="15" x14ac:dyDescent="0.35">
      <c r="A1429" s="5" t="str">
        <f>Sheet1!A1429:G1429</f>
        <v>Dismantling of C. I sluice valve including stacking of useful materials within a lead of 50 metres. Above 150 mm diameter (Code: 15.53.2)</v>
      </c>
      <c r="B1429" s="5"/>
      <c r="C1429" s="5"/>
      <c r="D1429" s="5"/>
      <c r="E1429" s="5"/>
      <c r="F1429" s="5"/>
      <c r="G1429" s="5"/>
      <c r="H1429" s="8"/>
      <c r="I1429" s="5"/>
      <c r="J1429" s="8"/>
      <c r="K1429" s="8"/>
    </row>
    <row r="1430" spans="1:11" ht="15" x14ac:dyDescent="0.35">
      <c r="A1430" s="5" t="str">
        <f>Sheet1!A1430:G1430</f>
        <v>Dismantling of spindle fire hydrant including stacking of useful materials within 50 metres lead (Code: 15.54)</v>
      </c>
      <c r="B1430" s="5"/>
      <c r="C1430" s="5"/>
      <c r="D1430" s="5"/>
      <c r="E1430" s="5"/>
      <c r="F1430" s="5"/>
      <c r="G1430" s="5"/>
      <c r="H1430" s="8"/>
      <c r="I1430" s="5"/>
      <c r="J1430" s="8"/>
      <c r="K1430" s="8"/>
    </row>
    <row r="1431" spans="1:11" ht="15" x14ac:dyDescent="0.35">
      <c r="A1431" s="5" t="str">
        <f>Sheet1!A1431:G1431</f>
        <v>Dismantling of cement concrete platform along with curtain walls and base concrete etc. including stacking of useful materials near the site and disposal of unserviceable materials within 50 metres lead; 120 x 120 cm ( outside to outside ) (Code: 15.55.1)</v>
      </c>
      <c r="B1431" s="5"/>
      <c r="C1431" s="5"/>
      <c r="D1431" s="5"/>
      <c r="E1431" s="5"/>
      <c r="F1431" s="5"/>
      <c r="G1431" s="5"/>
      <c r="H1431" s="8"/>
      <c r="I1431" s="5"/>
      <c r="J1431" s="8"/>
      <c r="K1431" s="8"/>
    </row>
    <row r="1432" spans="1:11" ht="15" x14ac:dyDescent="0.35">
      <c r="A1432" s="5" t="str">
        <f>Sheet1!A1432:G1432</f>
        <v>Dismantling of cement concrete platform along with curtain walls and base concrete etc. including stacking of useful materials near the site and disposal of unserviceable materials within 50 metres lead; 210x120 cm ( outside to outside ) (Code: 15.55.2)</v>
      </c>
      <c r="B1432" s="5"/>
      <c r="C1432" s="5"/>
      <c r="D1432" s="5"/>
      <c r="E1432" s="5"/>
      <c r="F1432" s="5"/>
      <c r="G1432" s="5"/>
      <c r="H1432" s="8"/>
      <c r="I1432" s="5"/>
      <c r="J1432" s="8"/>
      <c r="K1432" s="8"/>
    </row>
    <row r="1433" spans="1:11" ht="15" x14ac:dyDescent="0.35">
      <c r="A1433" s="5" t="str">
        <f>Sheet1!A1433:G1433</f>
        <v>Dismantling of cement concrete platform along with curtain walls and base concrete etc. including stacking of useful materials near the site and disposal of unserviceable materials within 50 metres lead; 320x120 cm (outside to outside) (Code: 15.55.3)</v>
      </c>
      <c r="B1433" s="5"/>
      <c r="C1433" s="5"/>
      <c r="D1433" s="5"/>
      <c r="E1433" s="5"/>
      <c r="F1433" s="5"/>
      <c r="G1433" s="5"/>
      <c r="H1433" s="8"/>
      <c r="I1433" s="5"/>
      <c r="J1433" s="8"/>
      <c r="K1433" s="8"/>
    </row>
    <row r="1434" spans="1:11" ht="15" x14ac:dyDescent="0.35">
      <c r="A1434" s="5" t="str">
        <f>Sheet1!A1434:G1434</f>
        <v>Dismantling old plaster or skirting raking out joints and cleaning the surface for plaster including disposal of rubbish to the dumping ground within 50 metres lead. (Code: 15.56)</v>
      </c>
      <c r="B1434" s="5"/>
      <c r="C1434" s="5"/>
      <c r="D1434" s="5"/>
      <c r="E1434" s="5"/>
      <c r="F1434" s="5"/>
      <c r="G1434" s="5"/>
      <c r="H1434" s="8"/>
      <c r="I1434" s="5"/>
      <c r="J1434" s="8"/>
      <c r="K1434" s="8"/>
    </row>
    <row r="1435" spans="1:11" ht="15" x14ac:dyDescent="0.35">
      <c r="A1435" s="5" t="str">
        <f>Sheet1!A1435:G1435</f>
        <v>Dismantling aluminium / Gypsum partitions, doors, windows, fixed glazing and false ceiling including disposal of unserviceable surplus material and stacking of serviceable material with in 50 metres lead as directed by Engineer - in-Charge (Code: 15.57)</v>
      </c>
      <c r="B1435" s="5"/>
      <c r="C1435" s="5"/>
      <c r="D1435" s="5"/>
      <c r="E1435" s="5"/>
      <c r="F1435" s="5"/>
      <c r="G1435" s="5"/>
      <c r="H1435" s="8"/>
      <c r="I1435" s="5"/>
      <c r="J1435" s="8"/>
      <c r="K1435" s="8"/>
    </row>
    <row r="1436" spans="1:11" ht="15" x14ac:dyDescent="0.35">
      <c r="A1436" s="5" t="str">
        <f>Sheet1!A1436:G1436</f>
        <v>Demolishing R.C.C. work by mechanical means and stockpiling at designated locations and disposal of dismantled materials up to a lead of 1 kilometre, stacking serviceable and unserviceable material separately including cutting reinforcement bars. (Code: 15.58)</v>
      </c>
      <c r="B1436" s="5"/>
      <c r="C1436" s="5"/>
      <c r="D1436" s="5"/>
      <c r="E1436" s="5"/>
      <c r="F1436" s="5"/>
      <c r="G1436" s="5"/>
      <c r="H1436" s="8"/>
      <c r="I1436" s="5"/>
      <c r="J1436" s="8"/>
      <c r="K1436" s="8"/>
    </row>
    <row r="1437" spans="1:11" ht="15" x14ac:dyDescent="0.35">
      <c r="A1437" s="5" t="str">
        <f>Sheet1!A1437:G1437</f>
        <v>Dismantling of flexible pavement ( bituminous courses ) by mechanical means and disposal of dismantled material up to a lead of 1 kilo metre, as per direction of Engineer-in-charge. (Code: 15.59)</v>
      </c>
      <c r="B1437" s="5"/>
      <c r="C1437" s="5"/>
      <c r="D1437" s="5"/>
      <c r="E1437" s="5"/>
      <c r="F1437" s="5"/>
      <c r="G1437" s="5"/>
      <c r="H1437" s="8"/>
      <c r="I1437" s="5"/>
      <c r="J1437" s="8"/>
      <c r="K1437" s="8"/>
    </row>
    <row r="1438" spans="1:11" ht="15" x14ac:dyDescent="0.35">
      <c r="A1438" s="5" t="str">
        <f>Sheet1!A1438:G1438</f>
        <v>Disposal of building rubbish/ malba/ similar unserviceable, dismantled or waste materials by mechanical means, including loading, transporting, unloading to approved municipal dumping ground or as approved by Engineer-in-charge, beyond 50 m initial lead, for all leads including all lifts involved (Code: 15.6)</v>
      </c>
      <c r="B1438" s="5"/>
      <c r="C1438" s="5"/>
      <c r="D1438" s="5"/>
      <c r="E1438" s="5"/>
      <c r="F1438" s="5"/>
      <c r="G1438" s="5"/>
      <c r="H1438" s="8"/>
      <c r="I1438" s="5"/>
      <c r="J1438" s="8"/>
      <c r="K1438" s="8"/>
    </row>
    <row r="1439" spans="1:11" ht="15" x14ac:dyDescent="0.35">
      <c r="A1439" s="5" t="str">
        <f>Sheet1!A1439:G1439</f>
        <v>Preparation and consolidation of sub grade with power road roller of 8 to 12 tonne capacity after excavating earth to an average of 22.5 cm depth, dressing to camber and consolidating with road roller including making good the undulations etc. and re-rolling the sub grade and disposal of surplus earth with lead upto 50 metres. (Code: 16.1)</v>
      </c>
      <c r="B1439" s="5"/>
      <c r="C1439" s="5"/>
      <c r="D1439" s="5"/>
      <c r="E1439" s="5"/>
      <c r="F1439" s="5"/>
      <c r="G1439" s="5"/>
      <c r="H1439" s="8"/>
      <c r="I1439" s="5"/>
      <c r="J1439" s="8"/>
      <c r="K1439" s="8"/>
    </row>
    <row r="1440" spans="1:11" ht="15" x14ac:dyDescent="0.35">
      <c r="A1440" s="5" t="str">
        <f>Sheet1!A1440:G1440</f>
        <v>Extra for compaction of earth work in embankment under optimum moisture conditions to give at least 95% of the maximum dry density ( proctor density) (Code: 16.2)</v>
      </c>
      <c r="B1440" s="5"/>
      <c r="C1440" s="5"/>
      <c r="D1440" s="5"/>
      <c r="E1440" s="5"/>
      <c r="F1440" s="5"/>
      <c r="G1440" s="5"/>
      <c r="H1440" s="8"/>
      <c r="I1440" s="5"/>
      <c r="J1440" s="8"/>
      <c r="K1440" s="8"/>
    </row>
    <row r="1441" spans="1:11" ht="15" x14ac:dyDescent="0.35">
      <c r="A1441" s="5" t="str">
        <f>Sheet1!A1441:G1441</f>
        <v>Supplying and stacking at site. 90 mm to 45 mm size stone aggregate (Code: 16.3.1)</v>
      </c>
      <c r="B1441" s="5"/>
      <c r="C1441" s="5"/>
      <c r="D1441" s="5"/>
      <c r="E1441" s="5"/>
      <c r="F1441" s="5"/>
      <c r="G1441" s="5"/>
      <c r="H1441" s="8"/>
      <c r="I1441" s="5"/>
      <c r="J1441" s="8"/>
      <c r="K1441" s="8"/>
    </row>
    <row r="1442" spans="1:11" ht="15" x14ac:dyDescent="0.35">
      <c r="A1442" s="5" t="str">
        <f>Sheet1!A1442:G1442</f>
        <v>Supplying and stacking at site. 63 mm to 45 mm size stone aggregate (Code: 16.3.2)</v>
      </c>
      <c r="B1442" s="5"/>
      <c r="C1442" s="5"/>
      <c r="D1442" s="5"/>
      <c r="E1442" s="5"/>
      <c r="F1442" s="5"/>
      <c r="G1442" s="5"/>
      <c r="H1442" s="8"/>
      <c r="I1442" s="5"/>
      <c r="J1442" s="8"/>
      <c r="K1442" s="8"/>
    </row>
    <row r="1443" spans="1:11" ht="15" x14ac:dyDescent="0.35">
      <c r="A1443" s="5" t="str">
        <f>Sheet1!A1443:G1443</f>
        <v>Supplying and stacking at site. 53 mm to 22.4 mm size stone aggregate (Code: 16.3.3)</v>
      </c>
      <c r="B1443" s="5"/>
      <c r="C1443" s="5"/>
      <c r="D1443" s="5"/>
      <c r="E1443" s="5"/>
      <c r="F1443" s="5"/>
      <c r="G1443" s="5"/>
      <c r="H1443" s="8"/>
      <c r="I1443" s="5"/>
      <c r="J1443" s="8"/>
      <c r="K1443" s="8"/>
    </row>
    <row r="1444" spans="1:11" ht="15" x14ac:dyDescent="0.35">
      <c r="A1444" s="5" t="str">
        <f>Sheet1!A1444:G1444</f>
        <v>Supplying and stacking at site. Over burnt (Jhama) brick aggregate 120 mm to 40 mm (Code: 16.3.4)</v>
      </c>
      <c r="B1444" s="5"/>
      <c r="C1444" s="5"/>
      <c r="D1444" s="5"/>
      <c r="E1444" s="5"/>
      <c r="F1444" s="5"/>
      <c r="G1444" s="5"/>
      <c r="H1444" s="8"/>
      <c r="I1444" s="5"/>
      <c r="J1444" s="8"/>
      <c r="K1444" s="8"/>
    </row>
    <row r="1445" spans="1:11" ht="15" x14ac:dyDescent="0.35">
      <c r="A1445" s="5" t="str">
        <f>Sheet1!A1445:G1445</f>
        <v>Supplying and stacking at site. Over burnt (Jhama) brick aggregate 90 mm to 45 mm (Code: 16.3.5)</v>
      </c>
      <c r="B1445" s="5"/>
      <c r="C1445" s="5"/>
      <c r="D1445" s="5"/>
      <c r="E1445" s="5"/>
      <c r="F1445" s="5"/>
      <c r="G1445" s="5"/>
      <c r="H1445" s="8"/>
      <c r="I1445" s="5"/>
      <c r="J1445" s="8"/>
      <c r="K1445" s="8"/>
    </row>
    <row r="1446" spans="1:11" ht="15" x14ac:dyDescent="0.35">
      <c r="A1446" s="5" t="str">
        <f>Sheet1!A1446:G1446</f>
        <v>Supplying and stacking at site. Stone screening 13.2 mm nominal size (Type A) (Code: 16.3.6)</v>
      </c>
      <c r="B1446" s="5"/>
      <c r="C1446" s="5"/>
      <c r="D1446" s="5"/>
      <c r="E1446" s="5"/>
      <c r="F1446" s="5"/>
      <c r="G1446" s="5"/>
      <c r="H1446" s="8"/>
      <c r="I1446" s="5"/>
      <c r="J1446" s="8"/>
      <c r="K1446" s="8"/>
    </row>
    <row r="1447" spans="1:11" ht="15" x14ac:dyDescent="0.35">
      <c r="A1447" s="5" t="str">
        <f>Sheet1!A1447:G1447</f>
        <v>Supplying and stacking at site. Stone screening 11.2 mm nominal size (Type B) (Code: 16.3.7)</v>
      </c>
      <c r="B1447" s="5"/>
      <c r="C1447" s="5"/>
      <c r="D1447" s="5"/>
      <c r="E1447" s="5"/>
      <c r="F1447" s="5"/>
      <c r="G1447" s="5"/>
      <c r="H1447" s="8"/>
      <c r="I1447" s="5"/>
      <c r="J1447" s="8"/>
      <c r="K1447" s="8"/>
    </row>
    <row r="1448" spans="1:11" ht="15" x14ac:dyDescent="0.35">
      <c r="A1448" s="5" t="str">
        <f>Sheet1!A1448:G1448</f>
        <v>Supplying and stacking at site. Red bajri (Code: 16.3.8)</v>
      </c>
      <c r="B1448" s="5"/>
      <c r="C1448" s="5"/>
      <c r="D1448" s="5"/>
      <c r="E1448" s="5"/>
      <c r="F1448" s="5"/>
      <c r="G1448" s="5"/>
      <c r="H1448" s="8"/>
      <c r="I1448" s="5"/>
      <c r="J1448" s="8"/>
      <c r="K1448" s="8"/>
    </row>
    <row r="1449" spans="1:11" ht="15" x14ac:dyDescent="0.35">
      <c r="A1449" s="5" t="str">
        <f>Sheet1!A1449:G1449</f>
        <v>Supplying and stacking at site. Good earth (Code: 16.3.9)</v>
      </c>
      <c r="B1449" s="5"/>
      <c r="C1449" s="5"/>
      <c r="D1449" s="5"/>
      <c r="E1449" s="5"/>
      <c r="F1449" s="5"/>
      <c r="G1449" s="5"/>
      <c r="H1449" s="8"/>
      <c r="I1449" s="5"/>
      <c r="J1449" s="8"/>
      <c r="K1449" s="8"/>
    </row>
    <row r="1450" spans="1:11" ht="15" x14ac:dyDescent="0.35">
      <c r="A1450" s="5" t="str">
        <f>Sheet1!A1450:G1450</f>
        <v>Supplying and stacking at site. Moorum (Code: 16.3.10)</v>
      </c>
      <c r="B1450" s="5"/>
      <c r="C1450" s="5"/>
      <c r="D1450" s="5"/>
      <c r="E1450" s="5"/>
      <c r="F1450" s="5"/>
      <c r="G1450" s="5"/>
      <c r="H1450" s="8"/>
      <c r="I1450" s="5"/>
      <c r="J1450" s="8"/>
      <c r="K1450" s="8"/>
    </row>
    <row r="1451" spans="1:11" ht="15" x14ac:dyDescent="0.35">
      <c r="A1451" s="5" t="str">
        <f>Sheet1!A1451:G1451</f>
        <v>Laying, spreading and compacting stone aggregate of specified sizes to WBM specifications in uniform thickness, hand picking, rolling with 3 wheeled road/ vibratory roller 8-10 tonne capacity in stages to proper grade and camber, applying and brooming requisite type of screening / binding material to fill up interstices of coarse aggregate, watering and compacting to the required density. (Code: 16.4)</v>
      </c>
      <c r="B1451" s="5"/>
      <c r="C1451" s="5"/>
      <c r="D1451" s="5"/>
      <c r="E1451" s="5"/>
      <c r="F1451" s="5"/>
      <c r="G1451" s="5"/>
      <c r="H1451" s="8"/>
      <c r="I1451" s="5"/>
      <c r="J1451" s="8"/>
      <c r="K1451" s="8"/>
    </row>
    <row r="1452" spans="1:11" ht="15" x14ac:dyDescent="0.35">
      <c r="A1452" s="5" t="str">
        <f>Sheet1!A1452:G1452</f>
        <v>Laying water bound macadam sub- base with brick aggregate and blinding material, earth etc. including screening, sorting and spreading to template and consolidation with light power road-roller etc. complete. (payment for brick aggregate and moorum etc. to be made separately). Over burnt (Jhama) brick aggregate 120 mm to 40 mm (Code: 16.5.1)</v>
      </c>
      <c r="B1452" s="5"/>
      <c r="C1452" s="5"/>
      <c r="D1452" s="5"/>
      <c r="E1452" s="5"/>
      <c r="F1452" s="5"/>
      <c r="G1452" s="5"/>
      <c r="H1452" s="8"/>
      <c r="I1452" s="5"/>
      <c r="J1452" s="8"/>
      <c r="K1452" s="8"/>
    </row>
    <row r="1453" spans="1:11" ht="15" x14ac:dyDescent="0.35">
      <c r="A1453" s="5" t="str">
        <f>Sheet1!A1453:G1453</f>
        <v>Laying water bound macadam sub- base with brick aggregate and blinding material, earth etc. including screening, sorting and spreading to template and consolidation with light power road-roller etc. complete. (payment for brick aggregate and moorum etc. to be made separately). Over burnt (Jhama) brick aggregate 90 mm to 45 mm (Code: 16.5.2)</v>
      </c>
      <c r="B1453" s="5"/>
      <c r="C1453" s="5"/>
      <c r="D1453" s="5"/>
      <c r="E1453" s="5"/>
      <c r="F1453" s="5"/>
      <c r="G1453" s="5"/>
      <c r="H1453" s="8"/>
      <c r="I1453" s="5"/>
      <c r="J1453" s="8"/>
      <c r="K1453" s="8"/>
    </row>
    <row r="1454" spans="1:11" ht="15" x14ac:dyDescent="0.35">
      <c r="A1454" s="5" t="str">
        <f>Sheet1!A1454:G1454</f>
        <v>Supplying, stacking and spreading 6 mm thick red bajri, watering and rolling complete including preparation of the surface and rolling. With road roller / hand roller (Code: 16.6.1)</v>
      </c>
      <c r="B1454" s="5"/>
      <c r="C1454" s="5"/>
      <c r="D1454" s="5"/>
      <c r="E1454" s="5"/>
      <c r="F1454" s="5"/>
      <c r="G1454" s="5"/>
      <c r="H1454" s="8"/>
      <c r="I1454" s="5"/>
      <c r="J1454" s="8"/>
      <c r="K1454" s="8"/>
    </row>
    <row r="1455" spans="1:11" ht="15" x14ac:dyDescent="0.35">
      <c r="A1455" s="5" t="str">
        <f>Sheet1!A1455:G1455</f>
        <v>Brick edging in full brick width and half brick depth including excavation, refilling and disposal of surplus earth lead upto 50 metres. With common burnt clay F.P.S.(non modular) bricks of class designation 7.5 (Code: 16.7.1)</v>
      </c>
      <c r="B1455" s="5"/>
      <c r="C1455" s="5"/>
      <c r="D1455" s="5"/>
      <c r="E1455" s="5"/>
      <c r="F1455" s="5"/>
      <c r="G1455" s="5"/>
      <c r="H1455" s="8"/>
      <c r="I1455" s="5"/>
      <c r="J1455" s="8"/>
      <c r="K1455" s="8"/>
    </row>
    <row r="1456" spans="1:11" ht="15" x14ac:dyDescent="0.35">
      <c r="A1456" s="5" t="str">
        <f>Sheet1!A1456:G1456</f>
        <v>Brick edging laid lengthwise with half brick depth including excavation, refilling and disposal of surplus earth lead upto 50 metres: With common burnt clay F.P.S. (non modular ) bricks of class designation 7.5 (Code: 16.8.1)</v>
      </c>
      <c r="B1456" s="5"/>
      <c r="C1456" s="5"/>
      <c r="D1456" s="5"/>
      <c r="E1456" s="5"/>
      <c r="F1456" s="5"/>
      <c r="G1456" s="5"/>
      <c r="H1456" s="8"/>
      <c r="I1456" s="5"/>
      <c r="J1456" s="8"/>
      <c r="K1456" s="8"/>
    </row>
    <row r="1457" spans="1:11" ht="15" x14ac:dyDescent="0.35">
      <c r="A1457" s="5" t="str">
        <f>Sheet1!A1457:G1457</f>
        <v>Scarifying metalled (water - bound) road surface including disposal of rubbish, lead upto 50 m and consolidation of the aggregate received from scarifying with power road roller of 8 to 10 tonne capacity. (Code: 16.9)</v>
      </c>
      <c r="B1457" s="5"/>
      <c r="C1457" s="5"/>
      <c r="D1457" s="5"/>
      <c r="E1457" s="5"/>
      <c r="F1457" s="5"/>
      <c r="G1457" s="5"/>
      <c r="H1457" s="8"/>
      <c r="I1457" s="5"/>
      <c r="J1457" s="8"/>
      <c r="K1457" s="8"/>
    </row>
    <row r="1458" spans="1:11" ht="15" x14ac:dyDescent="0.35">
      <c r="A1458" s="5" t="str">
        <f>Sheet1!A1458:G1458</f>
        <v>Making bajri path including preparation of subgrade, supplying and laying brick aggregate of 50 mm nominal size 7.5 cm deep with blinding material consisting of 12 mm moorum and 12 mm red bajri consolidated with road roller. (Code: 16.1)</v>
      </c>
      <c r="B1458" s="5"/>
      <c r="C1458" s="5"/>
      <c r="D1458" s="5"/>
      <c r="E1458" s="5"/>
      <c r="F1458" s="5"/>
      <c r="G1458" s="5"/>
      <c r="H1458" s="8"/>
      <c r="I1458" s="5"/>
      <c r="J1458" s="8"/>
      <c r="K1458" s="8"/>
    </row>
    <row r="1459" spans="1:11" ht="15" x14ac:dyDescent="0.35">
      <c r="A1459" s="5" t="str">
        <f>Sheet1!A1459:G1459</f>
        <v>Dry stone pitching 22.5 cm thick including supply of stones and preparing surface complete. (Code: 16.11)</v>
      </c>
      <c r="B1459" s="5"/>
      <c r="C1459" s="5"/>
      <c r="D1459" s="5"/>
      <c r="E1459" s="5"/>
      <c r="F1459" s="5"/>
      <c r="G1459" s="5"/>
      <c r="H1459" s="8"/>
      <c r="I1459" s="5"/>
      <c r="J1459" s="8"/>
      <c r="K1459" s="8"/>
    </row>
    <row r="1460" spans="1:11" ht="15" x14ac:dyDescent="0.35">
      <c r="A1460" s="5" t="str">
        <f>Sheet1!A1460:G1460</f>
        <v>Dry brick pitching half brick thick in drains including supply of bricks and preparing the surface complete: With common burnt clay F.P.S. ( non modular) bricks of class designation 7.5 (Code: 16.12.1)</v>
      </c>
      <c r="B1460" s="5"/>
      <c r="C1460" s="5"/>
      <c r="D1460" s="5"/>
      <c r="E1460" s="5"/>
      <c r="F1460" s="5"/>
      <c r="G1460" s="5"/>
      <c r="H1460" s="8"/>
      <c r="I1460" s="5"/>
      <c r="J1460" s="8"/>
      <c r="K1460" s="8"/>
    </row>
    <row r="1461" spans="1:11" ht="15" x14ac:dyDescent="0.35">
      <c r="A1461" s="5" t="str">
        <f>Sheet1!A1461:G1461</f>
        <v>Cutting road and making good the same including supply of extra quantities of materials i.e. aggregate, moorum screening, red bajri and labour required. Water bound macadam (Code: 16.13.2)</v>
      </c>
      <c r="B1461" s="5"/>
      <c r="C1461" s="5"/>
      <c r="D1461" s="5"/>
      <c r="E1461" s="5"/>
      <c r="F1461" s="5"/>
      <c r="G1461" s="5"/>
      <c r="H1461" s="8"/>
      <c r="I1461" s="5"/>
      <c r="J1461" s="8"/>
      <c r="K1461" s="8"/>
    </row>
    <row r="1462" spans="1:11" ht="15" x14ac:dyDescent="0.35">
      <c r="A1462" s="5" t="str">
        <f>Sheet1!A1462:G1462</f>
        <v>Cutting bajri paths and making good the same including supply of extra quantities of brick aggregate, moorum and red bajri required. (Code: 16.14)</v>
      </c>
      <c r="B1462" s="5"/>
      <c r="C1462" s="5"/>
      <c r="D1462" s="5"/>
      <c r="E1462" s="5"/>
      <c r="F1462" s="5"/>
      <c r="G1462" s="5"/>
      <c r="H1462" s="8"/>
      <c r="I1462" s="5"/>
      <c r="J1462" s="8"/>
      <c r="K1462" s="8"/>
    </row>
    <row r="1463" spans="1:11" ht="15" x14ac:dyDescent="0.35">
      <c r="A1463" s="5" t="str">
        <f>Sheet1!A1463:G1463</f>
        <v>Supplying at site: R.C.C. Standards post / struts / rails / pales of mix 1:1.5:3 ( 1 cement : 1.5 coarse sand : 3 graded stone aggregate 12.5 mm nominal size ) with wooden plugs or 6 mm bar nibs wherever required as per direction of Engineer-in-Charge (cost of earth works in excavation, concrete works in foundation to be paid separately) (Code: 16.15.1)</v>
      </c>
      <c r="B1463" s="5"/>
      <c r="C1463" s="5"/>
      <c r="D1463" s="5"/>
      <c r="E1463" s="5"/>
      <c r="F1463" s="5"/>
      <c r="G1463" s="5"/>
      <c r="H1463" s="8"/>
      <c r="I1463" s="5"/>
      <c r="J1463" s="8"/>
      <c r="K1463" s="8"/>
    </row>
    <row r="1464" spans="1:11" ht="15" x14ac:dyDescent="0.35">
      <c r="A1464" s="5" t="str">
        <f>Sheet1!A1464:G1464</f>
        <v>Supplying at site: Welded steel wire fabric of required width having rectangular mesh painted with two or more coats of enamel paint of approved shade over a coat of primer (Priming &amp; painting to be paid for separately) (Code: 16.15.2)</v>
      </c>
      <c r="B1464" s="5"/>
      <c r="C1464" s="5"/>
      <c r="D1464" s="5"/>
      <c r="E1464" s="5"/>
      <c r="F1464" s="5"/>
      <c r="G1464" s="5"/>
      <c r="H1464" s="8"/>
      <c r="I1464" s="5"/>
      <c r="J1464" s="8"/>
      <c r="K1464" s="8"/>
    </row>
    <row r="1465" spans="1:11" ht="15" x14ac:dyDescent="0.35">
      <c r="A1465" s="5" t="str">
        <f>Sheet1!A1465:G1465</f>
        <v>Supplying and fixing turn buckles and straining bolts for barbed wire fencing. (Code: 16.16)</v>
      </c>
      <c r="B1465" s="5"/>
      <c r="C1465" s="5"/>
      <c r="D1465" s="5"/>
      <c r="E1465" s="5"/>
      <c r="F1465" s="5"/>
      <c r="G1465" s="5"/>
      <c r="H1465" s="8"/>
      <c r="I1465" s="5"/>
      <c r="J1465" s="8"/>
      <c r="K1465" s="8"/>
    </row>
    <row r="1466" spans="1:11" ht="15" x14ac:dyDescent="0.35">
      <c r="A1466" s="5" t="str">
        <f>Sheet1!A1466:G1466</f>
        <v>Fencing with R.C.C. post placed at required distance, embedded in cement concrete blocks, every 15th post, last but one end post and corner post shall be strutted on both sides and end post one side only, provided with horizontal lines and two diagonals of barbed wire weighing 9.38 kg per 100 metres (minimum), between the two posts fitted and fixed with G.I staples on wooden plugs or G.I binding wire tied to 6 mm bar nibs fixed while casting the post (cost of R.C.C. posts, struts, earth work and concrete to be paid for separately):- Payment to be made per metre cost of total length of barbed wire used . With G.I barbed wire (Code: 16.17.1)</v>
      </c>
      <c r="B1466" s="5"/>
      <c r="C1466" s="5"/>
      <c r="D1466" s="5"/>
      <c r="E1466" s="5"/>
      <c r="F1466" s="5"/>
      <c r="G1466" s="5"/>
      <c r="H1466" s="8"/>
      <c r="I1466" s="5"/>
      <c r="J1466" s="8"/>
      <c r="K1466" s="8"/>
    </row>
    <row r="1467" spans="1:11" ht="15" x14ac:dyDescent="0.35">
      <c r="A1467" s="5" t="str">
        <f>Sheet1!A1467:G1467</f>
        <v>Fencing with angle iron post placed at required distance embedded in cement concrete blocks, every 15th post, last but one end post and corner post shall be strutted on both sides and end post on one side only and provided with horizontal lines and two diagonals interwoven with horizontal wires, of barbed wire weighing 9.38 kg per 100 metres (minimum), between the two posts fitted and fixed with G.I. staples, turn buckles etc. complete. (Cost of posts, struts, earth work and concrete work to be paid for serarately) :- Payment to be made per metre cost of total length of barbed wire used. With G.I. barbed wire (Code: 16.18.1)</v>
      </c>
      <c r="B1467" s="5"/>
      <c r="C1467" s="5"/>
      <c r="D1467" s="5"/>
      <c r="E1467" s="5"/>
      <c r="F1467" s="5"/>
      <c r="G1467" s="5"/>
      <c r="H1467" s="8"/>
      <c r="I1467" s="5"/>
      <c r="J1467" s="8"/>
      <c r="K1467" s="8"/>
    </row>
    <row r="1468" spans="1:11" ht="15" x14ac:dyDescent="0.35">
      <c r="A1468" s="5" t="str">
        <f>Sheet1!A1468:G1468</f>
        <v>Supplying at site Angle iron post &amp; strut of required size including bottom to be split and bent at right angle in opposite direction for 10 cm length and drilling holes upto 10 mm dia. etc. complete. (Code: 16.19)</v>
      </c>
      <c r="B1468" s="5"/>
      <c r="C1468" s="5"/>
      <c r="D1468" s="5"/>
      <c r="E1468" s="5"/>
      <c r="F1468" s="5"/>
      <c r="G1468" s="5"/>
      <c r="H1468" s="8"/>
      <c r="I1468" s="5"/>
      <c r="J1468" s="8"/>
      <c r="K1468" s="8"/>
    </row>
    <row r="1469" spans="1:11" ht="15" x14ac:dyDescent="0.35">
      <c r="A1469" s="5" t="str">
        <f>Sheet1!A1469:G1469</f>
        <v>Welded steel wire fabric fencing with posts of specified material and of standard design placed and embedded in cement concrete block 45x45x60 cm of mix1:5:10(1 cement : 5 fine sand : 10 graded stone aggregate 40 mm nominal size), every 15th post, last but one end post and corner post shall be strutted on both sides and end post on one side only and struts embedded in cement concrete blocks 70x45x50 cm of the same mix, provided with welded steel wire fabric fixed between the posts fitted and fixed with G.I stapes on wooden plugs or tied to 6 mm barnibs with G.I binding wire (cost of posts, welded steel wire fabric, painting, earth work in excavation and concrete to be paid for separately): (Code: 16.2)</v>
      </c>
      <c r="B1469" s="5"/>
      <c r="C1469" s="5"/>
      <c r="D1469" s="5"/>
      <c r="E1469" s="5"/>
      <c r="F1469" s="5"/>
      <c r="G1469" s="5"/>
      <c r="H1469" s="8"/>
      <c r="I1469" s="5"/>
      <c r="J1469" s="8"/>
      <c r="K1469" s="8"/>
    </row>
    <row r="1470" spans="1:11" ht="15" x14ac:dyDescent="0.35">
      <c r="A1470" s="5" t="str">
        <f>Sheet1!A1470:G1470</f>
        <v>Engraving letters in hard stone (Code: 16.21)</v>
      </c>
      <c r="B1470" s="5"/>
      <c r="C1470" s="5"/>
      <c r="D1470" s="5"/>
      <c r="E1470" s="5"/>
      <c r="F1470" s="5"/>
      <c r="G1470" s="5"/>
      <c r="H1470" s="8"/>
      <c r="I1470" s="5"/>
      <c r="J1470" s="8"/>
      <c r="K1470" s="8"/>
    </row>
    <row r="1471" spans="1:11" ht="15" x14ac:dyDescent="0.35">
      <c r="A1471" s="5" t="str">
        <f>Sheet1!A1471:G1471</f>
        <v>Providing and fixing 15x15x90 cm boundary stone of hard stone with top 30 cm chisel dressed on all four sides including top (cost of excavation, refilling and concrete etc. to be paid for separately), (Code: 16.22)</v>
      </c>
      <c r="B1471" s="5"/>
      <c r="C1471" s="5"/>
      <c r="D1471" s="5"/>
      <c r="E1471" s="5"/>
      <c r="F1471" s="5"/>
      <c r="G1471" s="5"/>
      <c r="H1471" s="8"/>
      <c r="I1471" s="5"/>
      <c r="J1471" s="8"/>
      <c r="K1471" s="8"/>
    </row>
    <row r="1472" spans="1:11" ht="15" x14ac:dyDescent="0.35">
      <c r="A1472" s="5" t="str">
        <f>Sheet1!A1472:G1472</f>
        <v>Providing and fixing 15 cm dia at top, 20 cm at bottom and 90 cm high precast reinforced cement concrete 1:1.5:3 ( 1 cement : 1.5 coarse sand: 3 graded stone aggregate 20 mm nominal size) boundary stone as per standard design, including finishing smooth with cement mortar 1:3 ( 1 cement: 3 fine sand) (cost of excavation, refilling and concreting to be paid for separately). (Code: 16.23)</v>
      </c>
      <c r="B1472" s="5"/>
      <c r="C1472" s="5"/>
      <c r="D1472" s="5"/>
      <c r="E1472" s="5"/>
      <c r="F1472" s="5"/>
      <c r="G1472" s="5"/>
      <c r="H1472" s="8"/>
      <c r="I1472" s="5"/>
      <c r="J1472" s="8"/>
      <c r="K1472" s="8"/>
    </row>
    <row r="1473" spans="1:11" ht="15" x14ac:dyDescent="0.35">
      <c r="A1473" s="5" t="str">
        <f>Sheet1!A1473:G1473</f>
        <v>Providing and fixing precast reinforced cement concrete 1:1.5:3 ( 1 cement : 1.5 coarse sand : 3 graded stone aggregate 20 mm nominal size) Kilo metre stone as per standard design including finishing smooth in 1:3 cement mortar ( 1 cement : 3 fine sand) but excluding the cost of earth work, concrete in foundation, painting and lettering etc. which shall be paid for separately. 35x111x25 cm size (Code: 16.24.1)</v>
      </c>
      <c r="B1473" s="5"/>
      <c r="C1473" s="5"/>
      <c r="D1473" s="5"/>
      <c r="E1473" s="5"/>
      <c r="F1473" s="5"/>
      <c r="G1473" s="5"/>
      <c r="H1473" s="8"/>
      <c r="I1473" s="5"/>
      <c r="J1473" s="8"/>
      <c r="K1473" s="8"/>
    </row>
    <row r="1474" spans="1:11" ht="15" x14ac:dyDescent="0.35">
      <c r="A1474" s="5" t="str">
        <f>Sheet1!A1474:G1474</f>
        <v>Providing and fixing precast reinforced cement concrete 1:1.5:3 ( 1 cement : 1.5 coarse sand : 3 graded stone aggregate 20 mm nominal size) Kilo metre stone as per standard design including finishing smooth in 1:3 cement mortar ( 1 cement : 3 fine sand) but excluding the cost of earth work, concrete in foundation, painting and lettering etc. which shall be paid for separately. 50x152.5x25 cm size (Code: 16.24.2)</v>
      </c>
      <c r="B1474" s="5"/>
      <c r="C1474" s="5"/>
      <c r="D1474" s="5"/>
      <c r="E1474" s="5"/>
      <c r="F1474" s="5"/>
      <c r="G1474" s="5"/>
      <c r="H1474" s="8"/>
      <c r="I1474" s="5"/>
      <c r="J1474" s="8"/>
      <c r="K1474" s="8"/>
    </row>
    <row r="1475" spans="1:11" ht="15" x14ac:dyDescent="0.35">
      <c r="A1475" s="5" t="str">
        <f>Sheet1!A1475:G1475</f>
        <v>Providing and fixing precast reinforced cement concrete 1:1.5:3 ( 1 cement : 1.5 coarse sand : 3 graded stone aggregate 20 mm nominal size) Kilo metre stone as per standard design including finishing smooth in 1:3 cement mortar ( 1 cement : 3 fine sand) but excluding the cost of earth work, concrete in foundation, painting and lettering etc. which shall be paid for separately. 35x93.5x18cm size (Code: 16.24.3)</v>
      </c>
      <c r="B1475" s="5"/>
      <c r="C1475" s="5"/>
      <c r="D1475" s="5"/>
      <c r="E1475" s="5"/>
      <c r="F1475" s="5"/>
      <c r="G1475" s="5"/>
      <c r="H1475" s="8"/>
      <c r="I1475" s="5"/>
      <c r="J1475" s="8"/>
      <c r="K1475" s="8"/>
    </row>
    <row r="1476" spans="1:11" ht="15" x14ac:dyDescent="0.35">
      <c r="A1476" s="5" t="str">
        <f>Sheet1!A1476:G1476</f>
        <v>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 tack coat to be paid for separately): With Refinery Modified Bitumen CRMB 55 conforming to IRC:SP:53 - 1999 (Code: 16.33.3)</v>
      </c>
      <c r="B1476" s="5"/>
      <c r="C1476" s="5"/>
      <c r="D1476" s="5"/>
      <c r="E1476" s="5"/>
      <c r="F1476" s="5"/>
      <c r="G1476" s="5"/>
      <c r="H1476" s="8"/>
      <c r="I1476" s="5"/>
      <c r="J1476" s="8"/>
      <c r="K1476" s="8"/>
    </row>
    <row r="1477" spans="1:11" ht="15" x14ac:dyDescent="0.35">
      <c r="A1477" s="5" t="str">
        <f>Sheet1!A1477:G1477</f>
        <v>4 cm thick bitumastic sheet with hot bitumen of approved quality using stone chippings (60% with 12.5 mm nominal size and 40% with 10 mm nominal size) @ 2.60 cum per 100 sqm and coarse sand @ 2.60 cum per 100 sqm of road surface and with bitumen @ 56 kg/ cum of stone chippings and @ 128 kg /cum of sand over a tack coat with hot straight run bitumen , including consolidation with road roller of 8 to 10 tonne etc. complete. (tack coat to be paid separately): With paving Asphalt grade VG - 10 heated and then mixed with solvent at the rate of 70 grams per kg of asphalt (Code: 16.39.1)</v>
      </c>
      <c r="B1477" s="5"/>
      <c r="C1477" s="5"/>
      <c r="D1477" s="5"/>
      <c r="E1477" s="5"/>
      <c r="F1477" s="5"/>
      <c r="G1477" s="5"/>
      <c r="H1477" s="8"/>
      <c r="I1477" s="5"/>
      <c r="J1477" s="8"/>
      <c r="K1477" s="8"/>
    </row>
    <row r="1478" spans="1:11" ht="15" x14ac:dyDescent="0.35">
      <c r="A1478" s="5" t="str">
        <f>Sheet1!A1478:G1478</f>
        <v>Cement concrete 1:2:4 (1 cement : 2 coarse sand : 4 graded stone aggregate 40 mm nominal size ) in pavements, laid to required slope and camber in panels as required including consolidation finishing and tamping complete (Code: 16.42)</v>
      </c>
      <c r="B1478" s="5"/>
      <c r="C1478" s="5"/>
      <c r="D1478" s="5"/>
      <c r="E1478" s="5"/>
      <c r="F1478" s="5"/>
      <c r="G1478" s="5"/>
      <c r="H1478" s="8"/>
      <c r="I1478" s="5"/>
      <c r="J1478" s="8"/>
      <c r="K1478" s="8"/>
    </row>
    <row r="1479" spans="1:11" ht="15" x14ac:dyDescent="0.35">
      <c r="A1479" s="5" t="str">
        <f>Sheet1!A1479:G1479</f>
        <v>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 expansion, construction &amp; longitudinal joints ( 10 mm wide x 50 mm deep) by groove cutting machine, providing and filling joints with approved joint filler and sealants, complete all as per direction of Engineer-in-charge ( Item of joint fillers, sealants, dowel bars with sleeve/tie bars to be paid separately). Note: Cement content considered in M-30 is @340 kg/cum. Excess/less cement used as per design mix is payable/ recoverable separately. Cement concrete prepared with batch mixing machine (Code: 16.43.1)</v>
      </c>
      <c r="B1479" s="5"/>
      <c r="C1479" s="5"/>
      <c r="D1479" s="5"/>
      <c r="E1479" s="5"/>
      <c r="F1479" s="5"/>
      <c r="G1479" s="5"/>
      <c r="H1479" s="8"/>
      <c r="I1479" s="5"/>
      <c r="J1479" s="8"/>
      <c r="K1479" s="8"/>
    </row>
    <row r="1480" spans="1:11" ht="15" x14ac:dyDescent="0.35">
      <c r="A1480" s="5" t="str">
        <f>Sheet1!A1480:G1480</f>
        <v>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 expansion, construction &amp; longitudinal joints ( 10 mm wide x 50 mm deep) by groove cutting machine, providing and filling joints with approved joint filler and sealants, complete all as per direction of Engineer-in-charge ( Item of joint fillers, sealants, dowel bars with sleeve/tie bars to be paid separately). Note: Cement content considered in M-30 is @340 kg/cum. Excess/less cement used as per design mix is payable/ recoverable separately. Cement concrete manufactured in automatic batching plant (RMC plant) i/c transportation to site in transit mixer (Code: 16.43.2)</v>
      </c>
      <c r="B1480" s="5"/>
      <c r="C1480" s="5"/>
      <c r="D1480" s="5"/>
      <c r="E1480" s="5"/>
      <c r="F1480" s="5"/>
      <c r="G1480" s="5"/>
      <c r="H1480" s="8"/>
      <c r="I1480" s="5"/>
      <c r="J1480" s="8"/>
      <c r="K1480" s="8"/>
    </row>
    <row r="1481" spans="1:11" ht="15" x14ac:dyDescent="0.35">
      <c r="A1481" s="5" t="str">
        <f>Sheet1!A1481:G1481</f>
        <v>Extra for providing and mixing hardening compound of approved quality as per manufacturer's specification in cement concrete. (Code: 16.44)</v>
      </c>
      <c r="B1481" s="5"/>
      <c r="C1481" s="5"/>
      <c r="D1481" s="5"/>
      <c r="E1481" s="5"/>
      <c r="F1481" s="5"/>
      <c r="G1481" s="5"/>
      <c r="H1481" s="8"/>
      <c r="I1481" s="5"/>
      <c r="J1481" s="8"/>
      <c r="K1481" s="8"/>
    </row>
    <row r="1482" spans="1:11" ht="15" x14ac:dyDescent="0.35">
      <c r="A1482" s="5" t="str">
        <f>Sheet1!A1482:G1482</f>
        <v>Providing and fixing in position pre- moulded joint filler in expansion joints. (Code: 16.45)</v>
      </c>
      <c r="B1482" s="5"/>
      <c r="C1482" s="5"/>
      <c r="D1482" s="5"/>
      <c r="E1482" s="5"/>
      <c r="F1482" s="5"/>
      <c r="G1482" s="5"/>
      <c r="H1482" s="8"/>
      <c r="I1482" s="5"/>
      <c r="J1482" s="8"/>
      <c r="K1482" s="8"/>
    </row>
    <row r="1483" spans="1:11" ht="15" x14ac:dyDescent="0.35">
      <c r="A1483" s="5" t="str">
        <f>Sheet1!A1483:G1483</f>
        <v>Painting runway/ taxi track /apron making with adequate nos of coats to give uniform finish with road marking paint of superior make as approved by the Engineer-in-Charge, i/c cleaning the surface of all dirt, scales, oil grease and other foreign material etc. and lining out complete. New work ( Two or more coats) (Code: 16.47.1)</v>
      </c>
      <c r="B1483" s="5"/>
      <c r="C1483" s="5"/>
      <c r="D1483" s="5"/>
      <c r="E1483" s="5"/>
      <c r="F1483" s="5"/>
      <c r="G1483" s="5"/>
      <c r="H1483" s="8"/>
      <c r="I1483" s="5"/>
      <c r="J1483" s="8"/>
      <c r="K1483" s="8"/>
    </row>
    <row r="1484" spans="1:11" ht="15" x14ac:dyDescent="0.35">
      <c r="A1484" s="5" t="str">
        <f>Sheet1!A1484:G1484</f>
        <v>Painting runway/ taxi track /apron making with adequate nos of coats to give uniform finish with road marking paint of superior make as approved by the Engineer-in-Charge, i/c cleaning the surface of all dirt, scales, oil grease and other foreign material etc. and lining out complete. Old work (One or more coats) (Code: 16.47.2)</v>
      </c>
      <c r="B1484" s="5"/>
      <c r="C1484" s="5"/>
      <c r="D1484" s="5"/>
      <c r="E1484" s="5"/>
      <c r="F1484" s="5"/>
      <c r="G1484" s="5"/>
      <c r="H1484" s="8"/>
      <c r="I1484" s="5"/>
      <c r="J1484" s="8"/>
      <c r="K1484" s="8"/>
    </row>
    <row r="1485" spans="1:11" ht="15" x14ac:dyDescent="0.35">
      <c r="A1485" s="5" t="str">
        <f>Sheet1!A1485:G1485</f>
        <v>Painting road surface marking with adequate nos of coats to give uniform finish with ready mixed road marking paint conforming to IS: 164, on bituminous surface in white / yellow shade, including cleaning the surface of all dirt, scales oil, grease and foreign material etc. complete. New work (Two or more coats) (Code: 16.48.1)</v>
      </c>
      <c r="B1485" s="5"/>
      <c r="C1485" s="5"/>
      <c r="D1485" s="5"/>
      <c r="E1485" s="5"/>
      <c r="F1485" s="5"/>
      <c r="G1485" s="5"/>
      <c r="H1485" s="8"/>
      <c r="I1485" s="5"/>
      <c r="J1485" s="8"/>
      <c r="K1485" s="8"/>
    </row>
    <row r="1486" spans="1:11" ht="15" x14ac:dyDescent="0.35">
      <c r="A1486" s="5" t="str">
        <f>Sheet1!A1486:G1486</f>
        <v>Painting road surface marking with adequate nos of coats to give uniform finish with ready mixed road marking paint conforming to IS: 164, on bituminous surface in white / yellow shade, including cleaning the surface of all dirt, scales oil, grease and foreign material etc. complete. Old work ( One or more coats) (Code: 16.48.2)</v>
      </c>
      <c r="B1486" s="5"/>
      <c r="C1486" s="5"/>
      <c r="D1486" s="5"/>
      <c r="E1486" s="5"/>
      <c r="F1486" s="5"/>
      <c r="G1486" s="5"/>
      <c r="H1486" s="8"/>
      <c r="I1486" s="5"/>
      <c r="J1486" s="8"/>
      <c r="K1486" s="8"/>
    </row>
    <row r="1487" spans="1:11" ht="15" x14ac:dyDescent="0.35">
      <c r="A1487" s="5" t="str">
        <f>Sheet1!A1487:G1487</f>
        <v>Making bell mouth opening / entrance of size 100x50x50 cm for drainage pipe under footpath, including providing cement concrete 1:3:6 ( 1 cement : 3 coarse sand : 6 graded stone aggregate 20 mm nominal size) for shape of bell mouth, including plastering providing and fixing precast R.C.C/ S.F.R.C. slab including plastering with cement mortar 1:3 ( 1 cement : 3 fine sand) of 6 mm thickness on exposed surface of the slab &amp;bell mouth including centring, shuttering &amp; neat cement punning inside the bell mouth etc. all complete (Code: 16.49)</v>
      </c>
      <c r="B1487" s="5"/>
      <c r="C1487" s="5"/>
      <c r="D1487" s="5"/>
      <c r="E1487" s="5"/>
      <c r="F1487" s="5"/>
      <c r="G1487" s="5"/>
      <c r="H1487" s="8"/>
      <c r="I1487" s="5"/>
      <c r="J1487" s="8"/>
      <c r="K1487" s="8"/>
    </row>
    <row r="1488" spans="1:11" ht="15" x14ac:dyDescent="0.35">
      <c r="A1488" s="5" t="str">
        <f>Sheet1!A1488:G1488</f>
        <v>Providing and fixing Glow studs of size 100x20 mm made of heavy duty body shall be moulded ASA (Acrylic styrene Acryloretrite) or HIP (High impact polystyrene) or ABS having electronically welded micro- prismatic lens with abrasion resistant coating as approved by Engineer in charge. The glow stud shall support a load of 13635 kg tested in accordance with ASTM D 4280. The slope of retro-reflective surface shall be 35 (+/-5) degrees to base. The reflective panels on both sides with at least 12cm of reflective area up each side. The luminance intensity should be as per the specification and shall be tested as described in ASTM I : 809 as recommended in BS : 873 part 4 : 1973. The studs shall be fixed to the Road surface using the adhesive conforming to IS, as per procedure recommended by the manufacturer complete and as per direction of Engineer-in-Charge. (Code: 16.5)</v>
      </c>
      <c r="B1488" s="5"/>
      <c r="C1488" s="5"/>
      <c r="D1488" s="5"/>
      <c r="E1488" s="5"/>
      <c r="F1488" s="5"/>
      <c r="G1488" s="5"/>
      <c r="H1488" s="8"/>
      <c r="I1488" s="5"/>
      <c r="J1488" s="8"/>
      <c r="K1488" s="8"/>
    </row>
    <row r="1489" spans="1:11" ht="15" x14ac:dyDescent="0.35">
      <c r="A1489" s="5" t="str">
        <f>Sheet1!A1489:G1489</f>
        <v>Preparation of sub- base road pavement with commercial dry lime (slaked), fly ash stabilised soil with a mix of 3% lime, 12% fly ash and 85% local suitable soil by weight, so as to achieve minimum field C.B.R. of 20, including mixing, rolling with road roller curing etc. all complete. Minimum thickness 15 cm (Code: 16.51.1)</v>
      </c>
      <c r="B1489" s="5"/>
      <c r="C1489" s="5"/>
      <c r="D1489" s="5"/>
      <c r="E1489" s="5"/>
      <c r="F1489" s="5"/>
      <c r="G1489" s="5"/>
      <c r="H1489" s="8"/>
      <c r="I1489" s="5"/>
      <c r="J1489" s="8"/>
      <c r="K1489" s="8"/>
    </row>
    <row r="1490" spans="1:11" ht="15" x14ac:dyDescent="0.35">
      <c r="A1490" s="5" t="str">
        <f>Sheet1!A1490:G1490</f>
        <v>Providing and fixing precast lime fly ash concrete blocks 1:2:3:6 ( 1 lime : 2 fly ash : 3 coarse sand : 6 graded stone aggregate 20 mm nominal size), including finishing with 10 mm thick cement mortar 1:3 ( 1 cement : 3 coarse sand) in foot paths, including preparation of sub grade with a hand rammer, laying 10 mm thick leveling course of fine sand (jamuna sand) and filling the joints with fine sand. (Code: 16.52)</v>
      </c>
      <c r="B1490" s="5"/>
      <c r="C1490" s="5"/>
      <c r="D1490" s="5"/>
      <c r="E1490" s="5"/>
      <c r="F1490" s="5"/>
      <c r="G1490" s="5"/>
      <c r="H1490" s="8"/>
      <c r="I1490" s="5"/>
      <c r="J1490" s="8"/>
      <c r="K1490" s="8"/>
    </row>
    <row r="1491" spans="1:11" ht="15" x14ac:dyDescent="0.35">
      <c r="A1491" s="5" t="str">
        <f>Sheet1!A1491:G1491</f>
        <v>Providing and fixing concertina coil fencing with punched tape concertina coil 600 mm dia 10 metre openable length (total length 90 m) , having 50 nos rounds per 6 metre length, upto 3 m height of wall with existing angle iron 'Y' shaped placed 2.4 m or 3.00 apart and with 9 horizontal R.B.T. reinforced barbed wire, stud tied with G.I. staples and G.I. clips to retain horizontal, including necessary bolts or G.I. barbed wire tied to angel iron, all complete as per direction of Engineer- in-charge, with reinforced barbed tape (R.B.T.) / Spring core (2.5 mm thick) wire of high tensile strength of 165 kg/ sq mm with tape (0.52 mm thick) and weight 43.478 gm/ metre (cost of M.S. angle, C.C. blocks shall be paid separately) (Code: 16.53)</v>
      </c>
      <c r="B1491" s="5"/>
      <c r="C1491" s="5"/>
      <c r="D1491" s="5"/>
      <c r="E1491" s="5"/>
      <c r="F1491" s="5"/>
      <c r="G1491" s="5"/>
      <c r="H1491" s="8"/>
      <c r="I1491" s="5"/>
      <c r="J1491" s="8"/>
      <c r="K1491" s="8"/>
    </row>
    <row r="1492" spans="1:11" ht="15" x14ac:dyDescent="0.35">
      <c r="A1492" s="5" t="str">
        <f>Sheet1!A1492:G1492</f>
        <v>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67- 2001, pasted on substrate by an adhesive backing which shall be activated by applying heat and pressure conforming to class-2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 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 Backside of aluminium sheet to be painted with two or more coats of epoxy paint over and including appropriate priming coat including all leads and lifts etc. complete as per drawing , specification and direction of Engineer-in-Charge. Mandatory / Regulatory sign boards of 900 mm diametre with support length of 3750 mm (Code: 16.59.1)</v>
      </c>
      <c r="B1492" s="5"/>
      <c r="C1492" s="5"/>
      <c r="D1492" s="5"/>
      <c r="E1492" s="5"/>
      <c r="F1492" s="5"/>
      <c r="G1492" s="5"/>
      <c r="H1492" s="8"/>
      <c r="I1492" s="5"/>
      <c r="J1492" s="8"/>
      <c r="K1492" s="8"/>
    </row>
    <row r="1493" spans="1:11" ht="15" x14ac:dyDescent="0.35">
      <c r="A1493" s="5" t="str">
        <f>Sheet1!A1493:G1493</f>
        <v>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67- 2001, pasted on substrate by an adhesive backing which shall be activated by applying heat and pressure conforming to class-2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 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 Backside of aluminium sheet to be painted with two or more coats of epoxy paint over and including appropriate priming coat including all leads and lifts etc. complete as per drawing , specification and direction of Engineer-in-Charge. Cautionary / warning sign boards of equilateral triangular shape having each side of 900 mm with support length of 3650 mm (Code: 16.59.2)</v>
      </c>
      <c r="B1493" s="5"/>
      <c r="C1493" s="5"/>
      <c r="D1493" s="5"/>
      <c r="E1493" s="5"/>
      <c r="F1493" s="5"/>
      <c r="G1493" s="5"/>
      <c r="H1493" s="8"/>
      <c r="I1493" s="5"/>
      <c r="J1493" s="8"/>
      <c r="K1493" s="8"/>
    </row>
    <row r="1494" spans="1:11" ht="15" x14ac:dyDescent="0.35">
      <c r="A1494" s="5" t="str">
        <f>Sheet1!A1494:G1494</f>
        <v>Manufacturing, supplying and fixing retro reflective overhead signage boards made up of 2 mm thick aluminimum sheet, face to be fully covered with high intensity and encapsulated lens type heat activated retro reflective sheeting conforming to type - lll of ASTM-D-4956-01 as approved by Engineer-in-Charge, letters, borders etc. as per IRC: 67-2001 in silver white with blue colour back ground and with high intensity grade, pasted on substrate by pressure sensitive adhesive backing which shall be activated by applying pressure conforming to class ll of ASTM -D-4956-01 and fixing the same to the plate of structural frame work by means of suitable sized aluminimum alloys, rivets or bolts &amp; nuts @ 300 mm centre to centre all along the periphery as well as in two vertical rows along with theft resistant measures, including the cost of painting with two or more coats of epoxy paint in grey colour on the back side of aluminimum sheet including appropriate priming coat. The rate includes the cost of rounding off the corners, lowering down the structural frame work from the gantry, fixing and erecting the same in position all complete as per drawings, specification and direction of the Engineer-in-Charges. (Structural frame work including M.S. plate to be provided separately. Rectangular area of the sheet only shall be measured for payment ). Overhead informatory road signage (Code: 16.60.1)</v>
      </c>
      <c r="B1494" s="5"/>
      <c r="C1494" s="5"/>
      <c r="D1494" s="5"/>
      <c r="E1494" s="5"/>
      <c r="F1494" s="5"/>
      <c r="G1494" s="5"/>
      <c r="H1494" s="8"/>
      <c r="I1494" s="5"/>
      <c r="J1494" s="8"/>
      <c r="K1494" s="8"/>
    </row>
    <row r="1495" spans="1:11" ht="15" x14ac:dyDescent="0.35">
      <c r="A1495" s="5" t="str">
        <f>Sheet1!A1495:G1495</f>
        <v>Providing Retro - reflective regulatory sign board of size 900 mm diameter made out of 2 mm thick aluminium sheet, face to be fully covered with high intensity encapsulated lens type retro reflective sheeting as approved by Engineer-in-Charge. Letter, symbols, borders etc. will be as per IRC. 67 with required colour scheme on the boards and with the high intensity grade A. The aluminium sheet to be riveted to M.S. frame of M.S. angle 50x50x4 mm , 4 m long welded to the frame with adequate anti-theft arrangement. Sheet work to be painted with two or more coats of synthetic enamel paint over an under coat ( primer ) and back side of aluminium sheet to be painted with two or more coats of epoxy paint including appropriate priming coat complete in all respects as per direction of Engineer- in-charge . (Code: 16.61)</v>
      </c>
      <c r="B1495" s="5"/>
      <c r="C1495" s="5"/>
      <c r="D1495" s="5"/>
      <c r="E1495" s="5"/>
      <c r="F1495" s="5"/>
      <c r="G1495" s="5"/>
      <c r="H1495" s="8"/>
      <c r="I1495" s="5"/>
      <c r="J1495" s="8"/>
      <c r="K1495" s="8"/>
    </row>
    <row r="1496" spans="1:11" ht="15" x14ac:dyDescent="0.35">
      <c r="A1496" s="5" t="str">
        <f>Sheet1!A1496:G1496</f>
        <v>Providing and applying 2.5 mm thick road marking strips ( retro - reflective ) of specified shade / colour using hot thermoplastic material by fully / semi automatic thermoplastic paint applicator machine fitted with profile shoe, glass beads dispenser, propane tank heater and profile shoe heater, driven by experienced operator on road surface including cost of material, labour, T &amp; P, cleaning the road surface of all dirt, seals, oil grease and foreign material etc. complete as per direction of Engineer - incharge and accordance with applicable specifications . (Code: 16.62)</v>
      </c>
      <c r="B1496" s="5"/>
      <c r="C1496" s="5"/>
      <c r="D1496" s="5"/>
      <c r="E1496" s="5"/>
      <c r="F1496" s="5"/>
      <c r="G1496" s="5"/>
      <c r="H1496" s="8"/>
      <c r="I1496" s="5"/>
      <c r="J1496" s="8"/>
      <c r="K1496" s="8"/>
    </row>
    <row r="1497" spans="1:11" ht="15" x14ac:dyDescent="0.35">
      <c r="A1497" s="5" t="str">
        <f>Sheet1!A1497:G1497</f>
        <v>Providing, laying and making kerb channel 30 cm wide and 50 mm thick with cement concrete 1:3:6 ( 1 cement : 3 coarse sand : 6 graded stone aggregate 20 mm nominal size) over 75 mm bed of dry brick ballast 40 mm nominal size, well rammed and consolidated and grouted with fine sand, including finishing the top smooth etc. complete and as per direction Engineer - in-Charge. (Code: 16.63)</v>
      </c>
      <c r="B1497" s="5"/>
      <c r="C1497" s="5"/>
      <c r="D1497" s="5"/>
      <c r="E1497" s="5"/>
      <c r="F1497" s="5"/>
      <c r="G1497" s="5"/>
      <c r="H1497" s="8"/>
      <c r="I1497" s="5"/>
      <c r="J1497" s="8"/>
      <c r="K1497" s="8"/>
    </row>
    <row r="1498" spans="1:11" ht="15" x14ac:dyDescent="0.35">
      <c r="A1498" s="5" t="str">
        <f>Sheet1!A1498:G1498</f>
        <v>Providing and laying 75 mm thick compacted bed of dry brick aggregate of 40 mm thick nominal size including spreading, well ramming, consolidating and grouting with jamuna sand, including finishing smooth etc. complete as per direction of Engineer-in- Charge. (Code: 16.64)</v>
      </c>
      <c r="B1498" s="5"/>
      <c r="C1498" s="5"/>
      <c r="D1498" s="5"/>
      <c r="E1498" s="5"/>
      <c r="F1498" s="5"/>
      <c r="G1498" s="5"/>
      <c r="H1498" s="8"/>
      <c r="I1498" s="5"/>
      <c r="J1498" s="8"/>
      <c r="K1498" s="8"/>
    </row>
    <row r="1499" spans="1:11" ht="15" x14ac:dyDescent="0.35">
      <c r="A1499" s="5" t="str">
        <f>Sheet1!A1499:G1499</f>
        <v>Providing and fixing post delineators made of ABS round body fitted with 2 nos 100 mm dia high reflective reflectors and mounted on MS pipe of 65 mm dia duly powder coated anti-rust and anti theft steel to be installed as per direction of Engineer-in-Charge. (Code: 16.65)</v>
      </c>
      <c r="B1499" s="5"/>
      <c r="C1499" s="5"/>
      <c r="D1499" s="5"/>
      <c r="E1499" s="5"/>
      <c r="F1499" s="5"/>
      <c r="G1499" s="5"/>
      <c r="H1499" s="8"/>
      <c r="I1499" s="5"/>
      <c r="J1499" s="8"/>
      <c r="K1499" s="8"/>
    </row>
    <row r="1500" spans="1:11" ht="15" x14ac:dyDescent="0.35">
      <c r="A1500" s="5" t="str">
        <f>Sheet1!A1500:G1500</f>
        <v>Excavating holes upto 0.10 cum including getting out the excavated soil, then returning the soil as deported in layers not exceeding 20 cm in depth, including consolidating and deposited layer by ramming watering etc., disposing of surplus excavated soil as directed with in a lead of 50 mm and lift upto 1.5 m All kind of soil (Code: 16.66.1)</v>
      </c>
      <c r="B1500" s="5"/>
      <c r="C1500" s="5"/>
      <c r="D1500" s="5"/>
      <c r="E1500" s="5"/>
      <c r="F1500" s="5"/>
      <c r="G1500" s="5"/>
      <c r="H1500" s="8"/>
      <c r="I1500" s="5"/>
      <c r="J1500" s="8"/>
      <c r="K1500" s="8"/>
    </row>
    <row r="1501" spans="1:11" ht="15" x14ac:dyDescent="0.35">
      <c r="A1501" s="5" t="str">
        <f>Sheet1!A1501:G1501</f>
        <v>Providing and fixing at or near ground level factory made RCC pavement slab of M - 30 grade of size 450 x450x50 mm, including reinforcement with 6 mm dia M.S. bars 4 nos on each side, including setting in position in footpath to the required level and line over a bed of 20 mm average thick cement mortar 1:5 ( 1 cement : 5 coarse sand), having joint thickness not mote than 5 mm except on curve, including filling of joints with same cement mortar and making grooves etc. complete as per direction of Engineer-in-Charge. (Code: 16.67)</v>
      </c>
      <c r="B1501" s="5"/>
      <c r="C1501" s="5"/>
      <c r="D1501" s="5"/>
      <c r="E1501" s="5"/>
      <c r="F1501" s="5"/>
      <c r="G1501" s="5"/>
      <c r="H1501" s="8"/>
      <c r="I1501" s="5"/>
      <c r="J1501" s="8"/>
      <c r="K1501" s="8"/>
    </row>
    <row r="1502" spans="1:11" ht="15" x14ac:dyDescent="0.35">
      <c r="A1502" s="5" t="str">
        <f>Sheet1!A1502:G1502</f>
        <v>Providing and laying 60 mm thick factory made cement concrete interlocking paver block of M - 30 grade made by block making machine with strong vibratory compaction, of approved size, design &amp; shape, laid in required colour and pattern over and including 50 mm thick compacted bed of coarse sand, filling the joints with fine sand etc. all complete as per the direction of Engineer-in-charge. (Code: 16.68)</v>
      </c>
      <c r="B1502" s="5"/>
      <c r="C1502" s="5"/>
      <c r="D1502" s="5"/>
      <c r="E1502" s="5"/>
      <c r="F1502" s="5"/>
      <c r="G1502" s="5"/>
      <c r="H1502" s="8"/>
      <c r="I1502" s="5"/>
      <c r="J1502" s="8"/>
      <c r="K1502" s="8"/>
    </row>
    <row r="1503" spans="1:11" ht="15" x14ac:dyDescent="0.35">
      <c r="A1503" s="5" t="str">
        <f>Sheet1!A1503:G1503</f>
        <v>Providing and laying at or near ground level factory made kerb stone of M-25 grade cement concrete in position to the required line, level and curvature jointed with cement mortar 1:3 ( 1 cement : 3 coarse sand) , including making joints with or without grooves ( thickness of joints except at sharp curve shall not to more than 5 mm), including making drainage opening wherever required complete etc. as per direction of Engineer-in-charge ( length of finished kerb edging shall be measured for payment ). ( Precast C.C. kerb stone shall be approved by Engineer-in-Charge) (Code: 16.69)</v>
      </c>
      <c r="B1503" s="5"/>
      <c r="C1503" s="5"/>
      <c r="D1503" s="5"/>
      <c r="E1503" s="5"/>
      <c r="F1503" s="5"/>
      <c r="G1503" s="5"/>
      <c r="H1503" s="8"/>
      <c r="I1503" s="5"/>
      <c r="J1503" s="8"/>
      <c r="K1503" s="8"/>
    </row>
    <row r="1504" spans="1:11" ht="15" x14ac:dyDescent="0.35">
      <c r="A1504" s="5" t="str">
        <f>Sheet1!A1504:G1504</f>
        <v>Providing and fixing G.I. chain link fabric fencing of required width in mesh size 50x50 mm including strengthening with 2 mm dia wire or nuts , bolts and washers as required complete as per the direction of Engineer-in- charge. Made of G.I. wire of dia 4 mm (Code: 16.70.1)</v>
      </c>
      <c r="B1504" s="5"/>
      <c r="C1504" s="5"/>
      <c r="D1504" s="5"/>
      <c r="E1504" s="5"/>
      <c r="F1504" s="5"/>
      <c r="G1504" s="5"/>
      <c r="H1504" s="8"/>
      <c r="I1504" s="5"/>
      <c r="J1504" s="8"/>
      <c r="K1504" s="8"/>
    </row>
    <row r="1505" spans="1:11" ht="15" x14ac:dyDescent="0.35">
      <c r="A1505" s="5" t="str">
        <f>Sheet1!A1505:G1505</f>
        <v>Providing and fixing G.I. chain link fabric fencing of required width in mesh size 50x50 mm including strengthening with 2 mm dia wire or nuts , bolts and washers as required complete as per the direction of Engineer-in- charge. Made of G.I wire of dia 4 mm. PVC coated to achieve outer dia. not less than 5 mm in required colour and shade (Code: 16.70.2)</v>
      </c>
      <c r="B1505" s="5"/>
      <c r="C1505" s="5"/>
      <c r="D1505" s="5"/>
      <c r="E1505" s="5"/>
      <c r="F1505" s="5"/>
      <c r="G1505" s="5"/>
      <c r="H1505" s="8"/>
      <c r="I1505" s="5"/>
      <c r="J1505" s="8"/>
      <c r="K1505" s="8"/>
    </row>
    <row r="1506" spans="1:11" ht="15" x14ac:dyDescent="0.35">
      <c r="A1506" s="5" t="str">
        <f>Sheet1!A1506:G1506</f>
        <v>Providing and fixing G.I. chain link fabric fencing of required width in mesh size 25x25 mm made of G.I wire of dia 3 mm including strengthening with 2 mm dia wire or nuts, bolts and washers as required complete as per the direction of Engineer - in- Charge. (Code: 16.71)</v>
      </c>
      <c r="B1506" s="5"/>
      <c r="C1506" s="5"/>
      <c r="D1506" s="5"/>
      <c r="E1506" s="5"/>
      <c r="F1506" s="5"/>
      <c r="G1506" s="5"/>
      <c r="H1506" s="8"/>
      <c r="I1506" s="5"/>
      <c r="J1506" s="8"/>
      <c r="K1506" s="8"/>
    </row>
    <row r="1507" spans="1:11" ht="15" x14ac:dyDescent="0.35">
      <c r="A1507" s="5" t="str">
        <f>Sheet1!A1507:G1507</f>
        <v>Supplying and stacking of hard stone ( for stone pitching ) 22.5 cm thick at stie. (Code: 16.72)</v>
      </c>
      <c r="B1507" s="5"/>
      <c r="C1507" s="5"/>
      <c r="D1507" s="5"/>
      <c r="E1507" s="5"/>
      <c r="F1507" s="5"/>
      <c r="G1507" s="5"/>
      <c r="H1507" s="8"/>
      <c r="I1507" s="5"/>
      <c r="J1507" s="8"/>
      <c r="K1507" s="8"/>
    </row>
    <row r="1508" spans="1:11" ht="15" x14ac:dyDescent="0.35">
      <c r="A1508" s="5" t="str">
        <f>Sheet1!A1508:G1508</f>
        <v>Dry stone pitching 22.5 cm thick laid in courses and required profile with hammer dressed stones having no side less than 15 cm, with minimum depth of 20 cm including preparing the bedding surface etc. all complete ( Payment for stone to be made separately) (Code: 16.73)</v>
      </c>
      <c r="B1508" s="5"/>
      <c r="C1508" s="5"/>
      <c r="D1508" s="5"/>
      <c r="E1508" s="5"/>
      <c r="F1508" s="5"/>
      <c r="G1508" s="5"/>
      <c r="H1508" s="8"/>
      <c r="I1508" s="5"/>
      <c r="J1508" s="8"/>
      <c r="K1508" s="8"/>
    </row>
    <row r="1509" spans="1:11" ht="15" x14ac:dyDescent="0.35">
      <c r="A1509" s="5" t="str">
        <f>Sheet1!A1509:G1509</f>
        <v>75 mm thick back filling for pitching including supplying of required materials and consolidation etc. complete with: Moorum (Code: 16.74.1)</v>
      </c>
      <c r="B1509" s="5"/>
      <c r="C1509" s="5"/>
      <c r="D1509" s="5"/>
      <c r="E1509" s="5"/>
      <c r="F1509" s="5"/>
      <c r="G1509" s="5"/>
      <c r="H1509" s="8"/>
      <c r="I1509" s="5"/>
      <c r="J1509" s="8"/>
      <c r="K1509" s="8"/>
    </row>
    <row r="1510" spans="1:11" ht="15" x14ac:dyDescent="0.35">
      <c r="A1510" s="5" t="str">
        <f>Sheet1!A1510:G1510</f>
        <v>75 mm thick back filling for pitching including supplying of required materials and consolidation etc. complete with: Stone aggregate 20 mm nominal size (Code: 16.74.2)</v>
      </c>
      <c r="B1510" s="5"/>
      <c r="C1510" s="5"/>
      <c r="D1510" s="5"/>
      <c r="E1510" s="5"/>
      <c r="F1510" s="5"/>
      <c r="G1510" s="5"/>
      <c r="H1510" s="8"/>
      <c r="I1510" s="5"/>
      <c r="J1510" s="8"/>
      <c r="K1510" s="8"/>
    </row>
    <row r="1511" spans="1:11" ht="15" x14ac:dyDescent="0.35">
      <c r="A1511" s="5" t="str">
        <f>Sheet1!A1511:G1511</f>
        <v>75 mm thick back filling for pitching including supplying of required materials and consolidation etc. complete with: Stone aggregate 40 mm nominal size (Code: 16.74.3)</v>
      </c>
      <c r="B1511" s="5"/>
      <c r="C1511" s="5"/>
      <c r="D1511" s="5"/>
      <c r="E1511" s="5"/>
      <c r="F1511" s="5"/>
      <c r="G1511" s="5"/>
      <c r="H1511" s="8"/>
      <c r="I1511" s="5"/>
      <c r="J1511" s="8"/>
      <c r="K1511" s="8"/>
    </row>
    <row r="1512" spans="1:11" ht="15" x14ac:dyDescent="0.35">
      <c r="A1512" s="5" t="str">
        <f>Sheet1!A1512:G1512</f>
        <v>Providing and laying C.C pavement of mix M-25 with ready mixed concrete from batching plant. The ready mixed concrete shall be laid and finished with screed board vibrator, vacuum dewatering process and finally finished by floating brooming with wire brush etc. complete as per specifications and directions of Engineer-in-charge ( The panel shuttering work shall be paid for separately) (Note:- Cement content considered in this item is @ 330 kg/cum. Excess/less cement used as per design mix is payable/ recoverable separately). (Code: 16.75)</v>
      </c>
      <c r="B1512" s="5"/>
      <c r="C1512" s="5"/>
      <c r="D1512" s="5"/>
      <c r="E1512" s="5"/>
      <c r="F1512" s="5"/>
      <c r="G1512" s="5"/>
      <c r="H1512" s="8"/>
      <c r="I1512" s="5"/>
      <c r="J1512" s="8"/>
      <c r="K1512" s="8"/>
    </row>
    <row r="1513" spans="1:11" ht="15" x14ac:dyDescent="0.35">
      <c r="A1513" s="5" t="str">
        <f>Sheet1!A1513:G1513</f>
        <v>Deduct for using of M- 20 grade concrete instead of M-25 grade concrete in C.C. pavement . (Code: 16.76)</v>
      </c>
      <c r="B1513" s="5"/>
      <c r="C1513" s="5"/>
      <c r="D1513" s="5"/>
      <c r="E1513" s="5"/>
      <c r="F1513" s="5"/>
      <c r="G1513" s="5"/>
      <c r="H1513" s="8"/>
      <c r="I1513" s="5"/>
      <c r="J1513" s="8"/>
      <c r="K1513" s="8"/>
    </row>
    <row r="1514" spans="1:11" ht="15" x14ac:dyDescent="0.35">
      <c r="A1514" s="5" t="str">
        <f>Sheet1!A1514:G1514</f>
        <v>Scarifying the existing bituminous road surface to a depth of 50 mm and disposal of scarified material within all lifts and lead upto 1 km ( by mechanical means). (Code: 16.77)</v>
      </c>
      <c r="B1514" s="5"/>
      <c r="C1514" s="5"/>
      <c r="D1514" s="5"/>
      <c r="E1514" s="5"/>
      <c r="F1514" s="5"/>
      <c r="G1514" s="5"/>
      <c r="H1514" s="8"/>
      <c r="I1514" s="5"/>
      <c r="J1514" s="8"/>
      <c r="K1514" s="8"/>
    </row>
    <row r="1515" spans="1:11" ht="15" x14ac:dyDescent="0.35">
      <c r="A1515" s="5" t="str">
        <f>Sheet1!A1515:G1515</f>
        <v>Construction of granular sub- 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 Charge. With Material conforming to Grade - I ( size range 75 mm to 0.075 mm) having CBR Value- 30 (Code: 16.78.1)</v>
      </c>
      <c r="B1515" s="5"/>
      <c r="C1515" s="5"/>
      <c r="D1515" s="5"/>
      <c r="E1515" s="5"/>
      <c r="F1515" s="5"/>
      <c r="G1515" s="5"/>
      <c r="H1515" s="8"/>
      <c r="I1515" s="5"/>
      <c r="J1515" s="8"/>
      <c r="K1515" s="8"/>
    </row>
    <row r="1516" spans="1:11" ht="15" x14ac:dyDescent="0.35">
      <c r="A1516" s="5" t="str">
        <f>Sheet1!A1516:G1516</f>
        <v>Construction of granular sub- 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 Charge. With material conforming to Grade-II (size range 53 mm to 0.075 mm ) having CBR Value-25 (Code: 16.78.2)</v>
      </c>
      <c r="B1516" s="5"/>
      <c r="C1516" s="5"/>
      <c r="D1516" s="5"/>
      <c r="E1516" s="5"/>
      <c r="F1516" s="5"/>
      <c r="G1516" s="5"/>
      <c r="H1516" s="8"/>
      <c r="I1516" s="5"/>
      <c r="J1516" s="8"/>
      <c r="K1516" s="8"/>
    </row>
    <row r="1517" spans="1:11" ht="15" x14ac:dyDescent="0.35">
      <c r="A1517" s="5" t="str">
        <f>Sheet1!A1517:G1517</f>
        <v>Construction of granular sub- 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 Charge. With material conforming to Grade - III ( size range 26.5 mm to 0.075 mm) having CBR Value - 20 (Code: 16.78.3)</v>
      </c>
      <c r="B1517" s="5"/>
      <c r="C1517" s="5"/>
      <c r="D1517" s="5"/>
      <c r="E1517" s="5"/>
      <c r="F1517" s="5"/>
      <c r="G1517" s="5"/>
      <c r="H1517" s="8"/>
      <c r="I1517" s="5"/>
      <c r="J1517" s="8"/>
      <c r="K1517" s="8"/>
    </row>
    <row r="1518" spans="1:11" ht="15" x14ac:dyDescent="0.35">
      <c r="A1518" s="5" t="str">
        <f>Sheet1!A1518:G1518</f>
        <v>Providing , laying spreading and compacting graded stone aggregate ( size range 53 mm to 0.075 mm) to wet mix macadam (WMM) specification including premixing the material with water at OMC in mechanical mix plant, carriage of mixed material by tipper to site, for all leads &amp; lifts, laying in uniform layers with mechanical paver finisher in sub - base / base course on well prepared surface and compacting with vibratory roller of 8 to 10 tonne capacity to achieve the desired density, complete as per specifications and directions of Engineer - in- Charge. (Code: 16.79)</v>
      </c>
      <c r="B1518" s="5"/>
      <c r="C1518" s="5"/>
      <c r="D1518" s="5"/>
      <c r="E1518" s="5"/>
      <c r="F1518" s="5"/>
      <c r="G1518" s="5"/>
      <c r="H1518" s="8"/>
      <c r="I1518" s="5"/>
      <c r="J1518" s="8"/>
      <c r="K1518" s="8"/>
    </row>
    <row r="1519" spans="1:11" ht="15" x14ac:dyDescent="0.35">
      <c r="A1519" s="5" t="str">
        <f>Sheet1!A1519:G1519</f>
        <v>Construction of dry lean cement concrete sub base over a prepared sub - grade with coarse and fine aggregate conforming to IS : 383, the size of coarse aggregate not exceeding 25 mm, aggregate cement ration not to exceed 15:1, aggregate gradation after blending to be as per specification, cement content not to be less than 150 Kg/ cum, optimum moisture content to be determined during trial length construction, concrete strength not to be less than 10 Mpa at 7 days, mixed in a batching plant, transported to site, for all leads &amp; lifts, laid with a mechanical paver, compacting with 8-10 tonne vibratory roller, finishing and curing etc. complete as per direction of Engineer-in-charge (Code: 16.8)</v>
      </c>
      <c r="B1519" s="5"/>
      <c r="C1519" s="5"/>
      <c r="D1519" s="5"/>
      <c r="E1519" s="5"/>
      <c r="F1519" s="5"/>
      <c r="G1519" s="5"/>
      <c r="H1519" s="8"/>
      <c r="I1519" s="5"/>
      <c r="J1519" s="8"/>
      <c r="K1519" s="8"/>
    </row>
    <row r="1520" spans="1:11" ht="15" x14ac:dyDescent="0.35">
      <c r="A1520" s="5" t="str">
        <f>Sheet1!A1520:G1520</f>
        <v>Providing and erecting 2.00 metre high temporary barricading at site as per drawing / direction of Engineer - in - Charge which includes writing and painting, arrangement for traffic diversion such as traffic signals during construction at site for day and night, glow lamps, reflective signs, marking, flags, caution tape as directed by the Engineer - in-Charge. The barricading provided shall be retained in position at site continuously i/c shifting of barricading from one location to another location as many times as required during the execution of the entire work till its completion. Rate include its maintenance for damages, painting, all incidentals, labour materials, equipments and works required to executed the job . The barricading shall not be removed without prior approval of Engineer-nin-Charge. (Note:- One time payment shall be made for providing barricading from star of work till completion of work i/c shifting. The barricading provided shall remain to be the property of the contractor on completion of the work). (Code: 16.81)</v>
      </c>
      <c r="B1520" s="5"/>
      <c r="C1520" s="5"/>
      <c r="D1520" s="5"/>
      <c r="E1520" s="5"/>
      <c r="F1520" s="5"/>
      <c r="G1520" s="5"/>
      <c r="H1520" s="8"/>
      <c r="I1520" s="5"/>
      <c r="J1520" s="8"/>
      <c r="K1520" s="8"/>
    </row>
    <row r="1521" spans="1:11" ht="15" x14ac:dyDescent="0.35">
      <c r="A1521" s="5" t="str">
        <f>Sheet1!A1521:G1521</f>
        <v>Taking out existing kerb stones of all types from footpath/ central verge, including removal of mortar etc., disposal of unserviceable material to the dumping ground, for which payment shall be made separately and stacking of serviceable material within 50 metre lead as per direction of Engineer-in-Charge. (Code: 16.82)</v>
      </c>
      <c r="B1521" s="5"/>
      <c r="C1521" s="5"/>
      <c r="D1521" s="5"/>
      <c r="E1521" s="5"/>
      <c r="F1521" s="5"/>
      <c r="G1521" s="5"/>
      <c r="H1521" s="8"/>
      <c r="I1521" s="5"/>
      <c r="J1521" s="8"/>
      <c r="K1521" s="8"/>
    </row>
    <row r="1522" spans="1:11" ht="15" x14ac:dyDescent="0.35">
      <c r="A1522" s="5" t="str">
        <f>Sheet1!A1522:G1522</f>
        <v>Taking out existing CC interlocking paver blocks from footpath/ central verge, including removal of rubbish etc., disposal of unserviceable material to the dumping ground, for which payment shall be made separately and stacking of serviceable material within 50 metre lead as per direction of Engineer-in-Charge. (Code: 16.83)</v>
      </c>
      <c r="B1522" s="5"/>
      <c r="C1522" s="5"/>
      <c r="D1522" s="5"/>
      <c r="E1522" s="5"/>
      <c r="F1522" s="5"/>
      <c r="G1522" s="5"/>
      <c r="H1522" s="8"/>
      <c r="I1522" s="5"/>
      <c r="J1522" s="8"/>
      <c r="K1522" s="8"/>
    </row>
    <row r="1523" spans="1:11" ht="15" x14ac:dyDescent="0.35">
      <c r="A1523" s="5" t="str">
        <f>Sheet1!A1523:G1523</f>
        <v>Laying old cement concrete interlocking paver blocks of any design/ shape laid in required line, level, curvature, colour and pattern over and including 50 mm thick compacted bed of coarse sand, filling the joints with fine sand etc. all complete as per the direction of Engineer-in-charge. (Old CC paver blocks shall be supplied by the department free of cost.) (Code: 16.84)</v>
      </c>
      <c r="B1523" s="5"/>
      <c r="C1523" s="5"/>
      <c r="D1523" s="5"/>
      <c r="E1523" s="5"/>
      <c r="F1523" s="5"/>
      <c r="G1523" s="5"/>
      <c r="H1523" s="8"/>
      <c r="I1523" s="5"/>
      <c r="J1523" s="8"/>
      <c r="K1523" s="8"/>
    </row>
    <row r="1524" spans="1:11" ht="15" x14ac:dyDescent="0.35">
      <c r="A1524" s="5" t="str">
        <f>Sheet1!A1524:G1524</f>
        <v>Laying at or near ground level old kerb stones of all types in position to the required line, level and curvature, jointed with cement mortar 1:3 ( 1 cement : 3 coarse sand), including making joints with or without grooves ( thickness of joints, except at sharp curve, shall not be more than 5 mm), including making drainage opening wherever required etc. complete as per direction of Engineer-in-charge. (Length of finished kerb edging shall be measured for payment) . (Old kerb stones shall be supplied by the department free of cost) (Code: 16.85)</v>
      </c>
      <c r="B1524" s="5"/>
      <c r="C1524" s="5"/>
      <c r="D1524" s="5"/>
      <c r="E1524" s="5"/>
      <c r="F1524" s="5"/>
      <c r="G1524" s="5"/>
      <c r="H1524" s="8"/>
      <c r="I1524" s="5"/>
      <c r="J1524" s="8"/>
      <c r="K1524" s="8"/>
    </row>
    <row r="1525" spans="1:11" ht="15" x14ac:dyDescent="0.35">
      <c r="A1525" s="5" t="str">
        <f>Sheet1!A1525:G1525</f>
        <v>Providing and laying gang saw cut 18 mm thick, mirror polished pre moulded and pre polished machine cut granite stone of required size and shape of approved shade, colour and texture in footpath, flooring in road side plazas and similar locations, laid over 20 mm thick base of cement mortar 1:4 (1 cement : 4 coarse sand) including grouting the joints with white cement mixed with matching pigment, epoxy touch ups etc. complete as per direction of Engineer-in-charge. Area less than 0.50 sqm. (Code: 16.86.1)</v>
      </c>
      <c r="B1525" s="5"/>
      <c r="C1525" s="5"/>
      <c r="D1525" s="5"/>
      <c r="E1525" s="5"/>
      <c r="F1525" s="5"/>
      <c r="G1525" s="5"/>
      <c r="H1525" s="8"/>
      <c r="I1525" s="5"/>
      <c r="J1525" s="8"/>
      <c r="K1525" s="8"/>
    </row>
    <row r="1526" spans="1:11" ht="15" x14ac:dyDescent="0.35">
      <c r="A1526" s="5" t="str">
        <f>Sheet1!A1526:G1526</f>
        <v>Providing and laying gang saw cut 30 mm thick, mirror polished pre moulded and pre polished machine cut granite stone of required size and shape of approved shade, colour and texture in footpath, flooring in road side plazas and similar locations, laid over 20mm thick base of cement mortar 1:4 (1 cement : 4 coarse sand) including grouting the joints with white cement mixed with matching pigment, epoxy touch ups etc. complete as per direction of Engineer-in-charge. With granite stone of area less than 0.50 sqm. (Code: 16.87.1)</v>
      </c>
      <c r="B1526" s="5"/>
      <c r="C1526" s="5"/>
      <c r="D1526" s="5"/>
      <c r="E1526" s="5"/>
      <c r="F1526" s="5"/>
      <c r="G1526" s="5"/>
      <c r="H1526" s="8"/>
      <c r="I1526" s="5"/>
      <c r="J1526" s="8"/>
      <c r="K1526" s="8"/>
    </row>
    <row r="1527" spans="1:11" ht="15" x14ac:dyDescent="0.35">
      <c r="A1527" s="5" t="str">
        <f>Sheet1!A1527:G1527</f>
        <v>Providing and laying matt finished vitrified tile of size 100x100x16mm having water absorption less than 0.5% and conforming to IS: 15622 of approved make in all colours and shades in out door floors such as footpath, court yard multi models etc., laid on 20 mm thick base of cement mortar 1:4 (1 cement : 4 coarse sand) in all shapes &amp; patterns including grouting the joints with white cement mixed with matching pigments etc. complete as direction of Engineer-in-Charge. (Code: 16.88)</v>
      </c>
      <c r="B1527" s="5"/>
      <c r="C1527" s="5"/>
      <c r="D1527" s="5"/>
      <c r="E1527" s="5"/>
      <c r="F1527" s="5"/>
      <c r="G1527" s="5"/>
      <c r="H1527" s="8"/>
      <c r="I1527" s="5"/>
      <c r="J1527" s="8"/>
      <c r="K1527" s="8"/>
    </row>
    <row r="1528" spans="1:11" ht="15" x14ac:dyDescent="0.35">
      <c r="A1528" s="5" t="str">
        <f>Sheet1!A1528:G1528</f>
        <v>Providing and laying matt finished vitrified tile of size 300x300x9.8mm having with water absorption less than 0.5% and conforming to IS: 15622 of approved make in all colours and shades in for outdoor floors such as footpath, court yard, multi models location etc., laid on 20mm thick base of cement mortar 1:4 (1 cement : 4 coarse sand) in all shapes &amp; patterns including grouting the joints with white cement mixed with matching pigments etc. complete as per direction of Engineer-in-Charge. (Code: 16.89)</v>
      </c>
      <c r="B1528" s="5"/>
      <c r="C1528" s="5"/>
      <c r="D1528" s="5"/>
      <c r="E1528" s="5"/>
      <c r="F1528" s="5"/>
      <c r="G1528" s="5"/>
      <c r="H1528" s="8"/>
      <c r="I1528" s="5"/>
      <c r="J1528" s="8"/>
      <c r="K1528" s="8"/>
    </row>
    <row r="1529" spans="1:11" ht="15" x14ac:dyDescent="0.35">
      <c r="A1529" s="5" t="str">
        <f>Sheet1!A1529:G1529</f>
        <v>Providing and laying tactile tile (for vision impaired persons as per standards) of size 300x300x9.8mm having with water absorption less than 0.5% and conforming to IS: 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Engineer-in-Charge. (Code: 16.9)</v>
      </c>
      <c r="B1529" s="5"/>
      <c r="C1529" s="5"/>
      <c r="D1529" s="5"/>
      <c r="E1529" s="5"/>
      <c r="F1529" s="5"/>
      <c r="G1529" s="5"/>
      <c r="H1529" s="8"/>
      <c r="I1529" s="5"/>
      <c r="J1529" s="8"/>
      <c r="K1529" s="8"/>
    </row>
    <row r="1530" spans="1:11" ht="15" x14ac:dyDescent="0.35">
      <c r="A1530" s="5" t="str">
        <f>Sheet1!A1530:G1530</f>
        <v>Providing and laying factory made chamfered edge Cement Concrete paver blocks in footpath, parks, lawns, drive ways or light traffic parking etc, of required strength, thickness &amp; size/ shape, made by table vibratory method using PU mould, laid in required colour &amp; pattern over 50mm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Engineer-in-Charge. 60mm thick cement concrete paver block of M-35 grade with approved colour, design &amp; pattern. (Code: 16.91.1)</v>
      </c>
      <c r="B1530" s="5"/>
      <c r="C1530" s="5"/>
      <c r="D1530" s="5"/>
      <c r="E1530" s="5"/>
      <c r="F1530" s="5"/>
      <c r="G1530" s="5"/>
      <c r="H1530" s="8"/>
      <c r="I1530" s="5"/>
      <c r="J1530" s="8"/>
      <c r="K1530" s="8"/>
    </row>
    <row r="1531" spans="1:11" ht="15" x14ac:dyDescent="0.35">
      <c r="A1531" s="5" t="str">
        <f>Sheet1!A1531:G1531</f>
        <v>Providing and laying factory made chamfered edge Cement Concrete paver blocks in footpath, parks, lawns, drive ways or light traffic parking etc, of required strength, thickness &amp; size/ shape, made by table vibratory method using PU mould, laid in required colour &amp; pattern over 50mm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Engineer-in-Charge. 80 mm thick C.C. paver block of M-30 grade with approved color design and pattern. (Code: 16.91.2)</v>
      </c>
      <c r="B1531" s="5"/>
      <c r="C1531" s="5"/>
      <c r="D1531" s="5"/>
      <c r="E1531" s="5"/>
      <c r="F1531" s="5"/>
      <c r="G1531" s="5"/>
      <c r="H1531" s="8"/>
      <c r="I1531" s="5"/>
      <c r="J1531" s="8"/>
      <c r="K1531" s="8"/>
    </row>
    <row r="1532" spans="1:11" ht="15" x14ac:dyDescent="0.35">
      <c r="A1532" s="5" t="str">
        <f>Sheet1!A1532:G1532</f>
        <v>Providing and fixing 10x10x7.50 cm Granite stone block hand cut and chisel dressed on top, for paving in floors, drains etc. laid over 20mm thick base mortar 1:4 (1 cement : 4 coarse sand) with joints 10 mm wide filled with same mortar including ruled pointing etc. complete as per direction of engineer-in-charge (Code: 16.92)</v>
      </c>
      <c r="B1532" s="5"/>
      <c r="C1532" s="5"/>
      <c r="D1532" s="5"/>
      <c r="E1532" s="5"/>
      <c r="F1532" s="5"/>
      <c r="G1532" s="5"/>
      <c r="H1532" s="8"/>
      <c r="I1532" s="5"/>
      <c r="J1532" s="8"/>
      <c r="K1532" s="8"/>
    </row>
    <row r="1533" spans="1:11" ht="15" x14ac:dyDescent="0.35">
      <c r="A1533" s="5" t="str">
        <f>Sheet1!A1533:G1533</f>
        <v>Providing and placing in position 100mm thick factory made machine batched &amp; ma chine mixed Precast RCC Rectangular Covers on drains of footpath of various sizes,of M-25 grade cement concrete for RCC work, including cost of centering, shuttering, reinforcement of 8mm dia TMT bars of Fe 500 grade @ maximum 100mm c/c on both ways , neat cement punning on finished surface, properly encased on all edges with 1.6 mm thick , 100mm wide MS sheet duly painted over priming coat , reinforcement to be welded at edges with MS sheet and providing 2 Nos. 12 mm dia bar for hooks etc i/c cost of cartage ,all leads &amp; lift, handling at site etc. all complete as per direction of Engineer-in-Charge . (Code: 16.93)</v>
      </c>
      <c r="B1533" s="5"/>
      <c r="C1533" s="5"/>
      <c r="D1533" s="5"/>
      <c r="E1533" s="5"/>
      <c r="F1533" s="5"/>
      <c r="G1533" s="5"/>
      <c r="H1533" s="8"/>
      <c r="I1533" s="5"/>
      <c r="J1533" s="8"/>
      <c r="K1533" s="8"/>
    </row>
    <row r="1534" spans="1:11" ht="15" x14ac:dyDescent="0.35">
      <c r="A1534" s="5" t="str">
        <f>Sheet1!A1534:G1534</f>
        <v>Providing &amp; making Gabion structure with Mechanically Woven Double Twisted Hexagonal Shaped Wire mesh Gabion Boxes as per IS 16014:2012,MORTH Clause 2500, of required size, Mesh Type 10x12 (D=100 mm with tolerance of +/- 2%) Zinc coated, Mesh wire diameter 3.0 mm, mechanically edged/selvedged with partitions at every 1m interval and shall have minimum 10 numbers of openings per meter of mesh perpendicular to twist, tying with lacing wire of diameter 2.2mm, supplied @3% by weight of Gabion boxes, filled with boulders with least dimension of 200 mm, as per drawing, all complete as per direction of Engineer-in-charge. (Code: 16.94.1)</v>
      </c>
      <c r="B1534" s="5"/>
      <c r="C1534" s="5"/>
      <c r="D1534" s="5"/>
      <c r="E1534" s="5"/>
      <c r="F1534" s="5"/>
      <c r="G1534" s="5"/>
      <c r="H1534" s="8"/>
      <c r="I1534" s="5"/>
      <c r="J1534" s="8"/>
      <c r="K1534" s="8"/>
    </row>
    <row r="1535" spans="1:11" ht="15" x14ac:dyDescent="0.35">
      <c r="A1535" s="5" t="str">
        <f>Sheet1!A1535:G1535</f>
        <v>Providing &amp; making Gabion structure with Mechanically Woven Double Twisted Hexagonal Shaped Wire mesh Gabion Boxes as per IS 16014:2012,MORTH Clause 2500, of required size, Mesh Type 10x12(D=100 mm with tolerance of ± 2%) Zinic+PVC coated, Mesh wire diameter2.7/3.7mm, 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Engineer-in-charge. (Code: 16.95)</v>
      </c>
      <c r="B1535" s="5"/>
      <c r="C1535" s="5"/>
      <c r="D1535" s="5"/>
      <c r="E1535" s="5"/>
      <c r="F1535" s="5"/>
      <c r="G1535" s="5"/>
      <c r="H1535" s="8"/>
      <c r="I1535" s="5"/>
      <c r="J1535" s="8"/>
      <c r="K1535" s="8"/>
    </row>
    <row r="1536" spans="1:11" ht="15" x14ac:dyDescent="0.35">
      <c r="A1536" s="5" t="str">
        <f>Sheet1!A1536:G1536</f>
        <v>Providing &amp; making Gabion structure with Mechanically Woven Double Twisted Hexagonal Shaped Wire mesh Gabion Boxes as per IS 16014:2012,MORTH Clause 2500, of required size, Mesh Type 10x12(D=100 mm with tolerance of ±2%), Zinic+10%Al alloy+PVC coated, Mesh wire diameter 2.7/3.7mm (ID/OD),mechanically edged/selvedged with partitions at every 1m interval and shall have minimum 10 numbersof openings per meter of mesh perpendicular to twist, tying with lacing wire of diameter2.2/3.2mm(ID/OD), supplied @3% by weight of Gabion boxes, filled with boulders with least dimension of 200 mm, as per drawing, all complete as per directions of Engineer-in-charge (Code: 16.96)</v>
      </c>
      <c r="B1536" s="5"/>
      <c r="C1536" s="5"/>
      <c r="D1536" s="5"/>
      <c r="E1536" s="5"/>
      <c r="F1536" s="5"/>
      <c r="G1536" s="5"/>
      <c r="H1536" s="8"/>
      <c r="I1536" s="5"/>
      <c r="J1536" s="8"/>
      <c r="K1536" s="8"/>
    </row>
    <row r="1537" spans="1:11" ht="15" x14ac:dyDescent="0.35">
      <c r="A1537" s="5" t="str">
        <f>Sheet1!A1537:G1537</f>
        <v>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 expansion, construction &amp; longitudinal joints ( 10 mm wide x 50 mm deep) by groove cutting machine, providing and filling joints with approved joint filler and sealants, complete all as per direction of Engineer-in-charge ( Item of joint fillers, sealants, dowel bars with sleeve/tie bars to be paid separately). Note: Cement content considered in M-30 is @340 kg/cum. Excess/less cement used as per design mix is payable/ recoverable separately. Annexure 'A' to Item number 16.43 (Code: 16.43A)</v>
      </c>
      <c r="B1537" s="5"/>
      <c r="C1537" s="5"/>
      <c r="D1537" s="5"/>
      <c r="E1537" s="5"/>
      <c r="F1537" s="5"/>
      <c r="G1537" s="5"/>
      <c r="H1537" s="8"/>
      <c r="I1537" s="5"/>
      <c r="J1537" s="8"/>
      <c r="K1537" s="8"/>
    </row>
    <row r="1538" spans="1:11" ht="15" x14ac:dyDescent="0.35">
      <c r="A1538" s="5" t="str">
        <f>Sheet1!A1538:G1538</f>
        <v>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 expansion, construction &amp; longitudinal joints ( 10 mm wide x 50 mm deep) by groove cutting machine, providing and filling joints with approved joint filler and sealants, complete all as per direction of Engineer-in-charge ( Item of joint fillers, sealants, dowel bars with sleeve/tie bars to be paid separately). Note: Cement content considered in M-30 is @340 kg/cum. Excess/less cement used as per design mix is payable/ recoverable separately. Annexure 'B' to Item number 16.43 (Code: 16.43B)</v>
      </c>
      <c r="B1538" s="5"/>
      <c r="C1538" s="5"/>
      <c r="D1538" s="5"/>
      <c r="E1538" s="5"/>
      <c r="F1538" s="5"/>
      <c r="G1538" s="5"/>
      <c r="H1538" s="8"/>
      <c r="I1538" s="5"/>
      <c r="J1538" s="8"/>
      <c r="K1538" s="8"/>
    </row>
    <row r="1539" spans="1:11" ht="15" x14ac:dyDescent="0.35">
      <c r="A1539" s="5" t="str">
        <f>Sheet1!A1539:G1539</f>
        <v>Providing and fixing rectangular high density polyethylene water storage loft tank with cover, conforming to ISI : 12701, colour of opaque white or as approved by Engineer-in-charge. The rate includes making necessary holes for inlet, outlet &amp; over flow pipes. The base support i/c fittings &amp; fixtures for tank shall be paid separately. (Code: 16.48A)</v>
      </c>
      <c r="B1539" s="5"/>
      <c r="C1539" s="5"/>
      <c r="D1539" s="5"/>
      <c r="E1539" s="5"/>
      <c r="F1539" s="5"/>
      <c r="G1539" s="5"/>
      <c r="H1539" s="8"/>
      <c r="I1539" s="5"/>
      <c r="J1539" s="8"/>
      <c r="K1539" s="8"/>
    </row>
    <row r="1540" spans="1:11" ht="15" x14ac:dyDescent="0.35">
      <c r="A1540" s="5" t="str">
        <f>Sheet1!A1540:G1540</f>
        <v>Providing and fixing precast lime fly ash concrete blocks 1:2:3:6 ( 1 lime : 2 fly ash : 3 coarse sand : 6 graded stone aggregate 20 mm nominal size), including finishing with 10 mm thick cement mortar 1:3 ( 1 cement : 3 coarse sand) in foot paths, including preparation of sub grade with a hand rammer, laying 10 mm thick leveling course of fine sand (jamuna sand) and filling the joints with fine sand. Sub Analysis X for sub analysis item Number 16.52Y (Code: 16.52X)</v>
      </c>
      <c r="B1540" s="5"/>
      <c r="C1540" s="5"/>
      <c r="D1540" s="5"/>
      <c r="E1540" s="5"/>
      <c r="F1540" s="5"/>
      <c r="G1540" s="5"/>
      <c r="H1540" s="8"/>
      <c r="I1540" s="5"/>
      <c r="J1540" s="8"/>
      <c r="K1540" s="8"/>
    </row>
    <row r="1541" spans="1:11" ht="15" x14ac:dyDescent="0.35">
      <c r="A1541" s="5" t="str">
        <f>Sheet1!A1541:G1541</f>
        <v>Providing and fixing precast lime fly ash concrete blocks 1:2:3:6 ( 1 lime : 2 fly ash : 3 coarse sand : 6 graded stone aggregate 20 mm nominal size), including finishing with 10 mm thick cement mortar 1:3 ( 1 cement : 3 coarse sand) in foot paths, including preparation of sub grade with a hand rammer, laying 10 mm thick leveling course of fine sand (jamuna sand) and filling the joints with fine sand. Sub Analysis Y for item Number 16.52 (Code: 16.52Y)</v>
      </c>
      <c r="B1541" s="5"/>
      <c r="C1541" s="5"/>
      <c r="D1541" s="5"/>
      <c r="E1541" s="5"/>
      <c r="F1541" s="5"/>
      <c r="G1541" s="5"/>
      <c r="H1541" s="8"/>
      <c r="I1541" s="5"/>
      <c r="J1541" s="8"/>
      <c r="K1541" s="8"/>
    </row>
    <row r="1542" spans="1:11" ht="15" x14ac:dyDescent="0.35">
      <c r="A1542" s="5" t="str">
        <f>Sheet1!A1542:G1542</f>
        <v>Providing and erecting 2.00 metre high temporary barricading at site as per drawing / direction of Engineer - in - Charge which includes writing and painting, arrangement for traffic diversion such as traffic signals during construction at site for day and night, glow lamps, reflective signs, marking, flags, caution tape as directed by the Engineer - in-Charge. The barricading provided shall be retained in position at site continuously i/c shifting of barricading from one location to another location as many times as required during the execution of the entire work till its completion. Rate include its maintenance for damages, painting, all incidentals, labour materials, equipments and works required to executed the job . The barricading shall not be removed without prior approval of Engineer-nin-Charge. (Note:- One time payment shall be made for providing barricading from star of work till completion of work i/c shifting. The barricading provided shall remain to be the property of the contractor on completion of the work). Sub analysis item for material component of Item No. 16.81 (Code: 16.81X)</v>
      </c>
      <c r="B1542" s="5"/>
      <c r="C1542" s="5"/>
      <c r="D1542" s="5"/>
      <c r="E1542" s="5"/>
      <c r="F1542" s="5"/>
      <c r="G1542" s="5"/>
      <c r="H1542" s="8"/>
      <c r="I1542" s="5"/>
      <c r="J1542" s="8"/>
      <c r="K1542" s="8"/>
    </row>
    <row r="1543" spans="1:11" ht="15" x14ac:dyDescent="0.35">
      <c r="A1543" s="5" t="str">
        <f>Sheet1!A1543:G1543</f>
        <v>Providing and erecting 2.00 metre high temporary barricading at site as per drawing / direction of Engineer - in - Charge which includes writing and painting, arrangement for traffic diversion such as traffic signals during construction at site for day and night, glow lamps, reflective signs, marking, flags, caution tape as directed by the Engineer - in-Charge. The barricading provided shall be retained in position at site continuously i/c shifting of barricading from one location to another location as many times as required during the execution of the entire work till its completion. Rate include its maintenance for damages, painting, all incidentals, labour materials, equipments and works required to executed the job . The barricading shall not be removed without prior approval of Engineer-nin-Charge. (Note:- One time payment shall be made for providing barricading from star of work till completion of work i/c shifting. The barricading provided shall remain to be the property of the contractor on completion of the work). Sub analysis item for fabrication charges of item No. 16.81 (Code: 16.81Y)</v>
      </c>
      <c r="B1543" s="5"/>
      <c r="C1543" s="5"/>
      <c r="D1543" s="5"/>
      <c r="E1543" s="5"/>
      <c r="F1543" s="5"/>
      <c r="G1543" s="5"/>
      <c r="H1543" s="8"/>
      <c r="I1543" s="5"/>
      <c r="J1543" s="8"/>
      <c r="K1543" s="8"/>
    </row>
    <row r="1544" spans="1:11" ht="15" x14ac:dyDescent="0.35">
      <c r="A1544" s="5" t="str">
        <f>Sheet1!A1544:G1544</f>
        <v>Providing and fixing water closet squatting pan (Indian type W.C. pan) with 100 mm Sand Cast Iron P or S trap, 10 litter low level white P.V.C.flushing cistern, including flush pipe, manually controlled device (handle lever) conforming to IS : 7231, with all fittings and fixtures complete, including cutting and making good the walls and floors wherever require: White Vitreous china Orissa pattern W.C. pan of size 580x440 mm with integral type foot rests (Code: 17.1.1)</v>
      </c>
      <c r="B1544" s="5"/>
      <c r="C1544" s="5"/>
      <c r="D1544" s="5"/>
      <c r="E1544" s="5"/>
      <c r="F1544" s="5"/>
      <c r="G1544" s="5"/>
      <c r="H1544" s="8"/>
      <c r="I1544" s="5"/>
      <c r="J1544" s="8"/>
      <c r="K1544" s="8"/>
    </row>
    <row r="1545" spans="1:11" ht="15" x14ac:dyDescent="0.35">
      <c r="A1545" s="5" t="str">
        <f>Sheet1!A1545:G1545</f>
        <v>Providing and fixing water closet squatting pan (Indian type W.C. pan) with 100 mm Sand Cast Iron P or S trap, 10 litter low level white P.V.C.flushing cistern, including flush pipe, manually controlled device (handle lever) conforming to IS : 7231, with all fittings and fixtures complete, including cutting and making good the walls and floors wherever require: Stainless Steel AISI-304 (18/8) orissa pattern W.C. pan of size 585x 480 with flush pipe and integrated type foot rests (Code: 17.1.2)</v>
      </c>
      <c r="B1545" s="5"/>
      <c r="C1545" s="5"/>
      <c r="D1545" s="5"/>
      <c r="E1545" s="5"/>
      <c r="F1545" s="5"/>
      <c r="G1545" s="5"/>
      <c r="H1545" s="8"/>
      <c r="I1545" s="5"/>
      <c r="J1545" s="8"/>
      <c r="K1545" s="8"/>
    </row>
    <row r="1546" spans="1:11" ht="15" x14ac:dyDescent="0.35">
      <c r="A1546" s="5" t="str">
        <f>Sheet1!A1546:G1546</f>
        <v>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W.C. pan with ISI marked white solid plastic seat and lid (Code: 17.2.1)</v>
      </c>
      <c r="B1546" s="5"/>
      <c r="C1546" s="5"/>
      <c r="D1546" s="5"/>
      <c r="E1546" s="5"/>
      <c r="F1546" s="5"/>
      <c r="G1546" s="5"/>
      <c r="H1546" s="8"/>
      <c r="I1546" s="5"/>
      <c r="J1546" s="8"/>
      <c r="K1546" s="8"/>
    </row>
    <row r="1547" spans="1:11" ht="15" x14ac:dyDescent="0.35">
      <c r="A1547" s="5" t="str">
        <f>Sheet1!A1547:G1547</f>
        <v>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W.C. pan with ISI marked black solid plastic seat and lid (Code: 17.2.2)</v>
      </c>
      <c r="B1547" s="5"/>
      <c r="C1547" s="5"/>
      <c r="D1547" s="5"/>
      <c r="E1547" s="5"/>
      <c r="F1547" s="5"/>
      <c r="G1547" s="5"/>
      <c r="H1547" s="8"/>
      <c r="I1547" s="5"/>
      <c r="J1547" s="8"/>
      <c r="K1547" s="8"/>
    </row>
    <row r="1548" spans="1:11" ht="15" x14ac:dyDescent="0.35">
      <c r="A1548" s="5" t="str">
        <f>Sheet1!A1548:G1548</f>
        <v>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W.C. pan with ISI marked white solid plastic seat and lid (Code: 17.3.1)</v>
      </c>
      <c r="B1548" s="5"/>
      <c r="C1548" s="5"/>
      <c r="D1548" s="5"/>
      <c r="E1548" s="5"/>
      <c r="F1548" s="5"/>
      <c r="G1548" s="5"/>
      <c r="H1548" s="8"/>
      <c r="I1548" s="5"/>
      <c r="J1548" s="8"/>
      <c r="K1548" s="8"/>
    </row>
    <row r="1549" spans="1:11" ht="15" x14ac:dyDescent="0.35">
      <c r="A1549" s="5" t="str">
        <f>Sheet1!A1549:G1549</f>
        <v>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W.c. pan with ISI marked black solid plastic seat and lid (Code: 17.3.2)</v>
      </c>
      <c r="B1549" s="5"/>
      <c r="C1549" s="5"/>
      <c r="D1549" s="5"/>
      <c r="E1549" s="5"/>
      <c r="F1549" s="5"/>
      <c r="G1549" s="5"/>
      <c r="H1549" s="8"/>
      <c r="I1549" s="5"/>
      <c r="J1549" s="8"/>
      <c r="K1549" s="8"/>
    </row>
    <row r="1550" spans="1:11" ht="15" x14ac:dyDescent="0.35">
      <c r="A1550" s="5" t="str">
        <f>Sheet1!A1550:G1550</f>
        <v>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One urinal basin with 5 litre white P.V.C. automatic flushing cistern (Code: 17.4.1)</v>
      </c>
      <c r="B1550" s="5"/>
      <c r="C1550" s="5"/>
      <c r="D1550" s="5"/>
      <c r="E1550" s="5"/>
      <c r="F1550" s="5"/>
      <c r="G1550" s="5"/>
      <c r="H1550" s="8"/>
      <c r="I1550" s="5"/>
      <c r="J1550" s="8"/>
      <c r="K1550" s="8"/>
    </row>
    <row r="1551" spans="1:11" ht="15" x14ac:dyDescent="0.35">
      <c r="A1551" s="5" t="str">
        <f>Sheet1!A1551:G1551</f>
        <v>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Range of two urinal basins with 5 litre white P.V.C. automatic flushing cistern (Code: 17.4.2)</v>
      </c>
      <c r="B1551" s="5"/>
      <c r="C1551" s="5"/>
      <c r="D1551" s="5"/>
      <c r="E1551" s="5"/>
      <c r="F1551" s="5"/>
      <c r="G1551" s="5"/>
      <c r="H1551" s="8"/>
      <c r="I1551" s="5"/>
      <c r="J1551" s="8"/>
      <c r="K1551" s="8"/>
    </row>
    <row r="1552" spans="1:11" ht="15" x14ac:dyDescent="0.35">
      <c r="A1552" s="5" t="str">
        <f>Sheet1!A1552:G1552</f>
        <v>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Range of three urinal basins with 10 litre white P.V.C. automatic flushing cistern (Code: 17.4.3)</v>
      </c>
      <c r="B1552" s="5"/>
      <c r="C1552" s="5"/>
      <c r="D1552" s="5"/>
      <c r="E1552" s="5"/>
      <c r="F1552" s="5"/>
      <c r="G1552" s="5"/>
      <c r="H1552" s="8"/>
      <c r="I1552" s="5"/>
      <c r="J1552" s="8"/>
      <c r="K1552" s="8"/>
    </row>
    <row r="1553" spans="1:11" ht="15" x14ac:dyDescent="0.35">
      <c r="A1553" s="5" t="str">
        <f>Sheet1!A1553:G1553</f>
        <v>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Range of four urinal basins with 10 litre white P.V.C. automatic flushing cistern (Code: 17.4.4)</v>
      </c>
      <c r="B1553" s="5"/>
      <c r="C1553" s="5"/>
      <c r="D1553" s="5"/>
      <c r="E1553" s="5"/>
      <c r="F1553" s="5"/>
      <c r="G1553" s="5"/>
      <c r="H1553" s="8"/>
      <c r="I1553" s="5"/>
      <c r="J1553" s="8"/>
      <c r="K1553" s="8"/>
    </row>
    <row r="1554" spans="1:11" ht="15" x14ac:dyDescent="0.35">
      <c r="A1554" s="5" t="str">
        <f>Sheet1!A1554:G1554</f>
        <v>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Single half stall urinal with 5 litre PVC. automatic flushing cistern (Code: 17.5.1)</v>
      </c>
      <c r="B1554" s="5"/>
      <c r="C1554" s="5"/>
      <c r="D1554" s="5"/>
      <c r="E1554" s="5"/>
      <c r="F1554" s="5"/>
      <c r="G1554" s="5"/>
      <c r="H1554" s="8"/>
      <c r="I1554" s="5"/>
      <c r="J1554" s="8"/>
      <c r="K1554" s="8"/>
    </row>
    <row r="1555" spans="1:11" ht="15" x14ac:dyDescent="0.35">
      <c r="A1555" s="5" t="str">
        <f>Sheet1!A1555:G1555</f>
        <v>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Range of two half stall urinals with 5 litre PVC. automatic flushing cistern (Code: 17.5.2)</v>
      </c>
      <c r="B1555" s="5"/>
      <c r="C1555" s="5"/>
      <c r="D1555" s="5"/>
      <c r="E1555" s="5"/>
      <c r="F1555" s="5"/>
      <c r="G1555" s="5"/>
      <c r="H1555" s="8"/>
      <c r="I1555" s="5"/>
      <c r="J1555" s="8"/>
      <c r="K1555" s="8"/>
    </row>
    <row r="1556" spans="1:11" ht="15" x14ac:dyDescent="0.35">
      <c r="A1556" s="5" t="str">
        <f>Sheet1!A1556:G1556</f>
        <v>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Range of three half stall urinals with 10 litre PVC. automatic flushing cistern (Code: 17.5.3)</v>
      </c>
      <c r="B1556" s="5"/>
      <c r="C1556" s="5"/>
      <c r="D1556" s="5"/>
      <c r="E1556" s="5"/>
      <c r="F1556" s="5"/>
      <c r="G1556" s="5"/>
      <c r="H1556" s="8"/>
      <c r="I1556" s="5"/>
      <c r="J1556" s="8"/>
      <c r="K1556" s="8"/>
    </row>
    <row r="1557" spans="1:11" ht="15" x14ac:dyDescent="0.35">
      <c r="A1557" s="5" t="str">
        <f>Sheet1!A1557:G1557</f>
        <v>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Range of four half stall urinals with 10 litre PVC. automatic flushing cistern (Code: 17.5.4)</v>
      </c>
      <c r="B1557" s="5"/>
      <c r="C1557" s="5"/>
      <c r="D1557" s="5"/>
      <c r="E1557" s="5"/>
      <c r="F1557" s="5"/>
      <c r="G1557" s="5"/>
      <c r="H1557" s="8"/>
      <c r="I1557" s="5"/>
      <c r="J1557" s="8"/>
      <c r="K1557" s="8"/>
    </row>
    <row r="1558" spans="1:11" ht="15" x14ac:dyDescent="0.35">
      <c r="A1558" s="5" t="str">
        <f>Sheet1!A1558:G1558</f>
        <v>Providing and fixing one piece construction white vitreous china squatting plate with an integral longitudinal flushing pipe, white PVC. automatic flushing cistern, with fittings, standard size, G.I./PVC flush pipe for back and front flush with standard spreader pipes with fittings, G.I. clamps and C.P. brass coupling complete, including painting of fittings and cutting and making good the walls and floors etc. wherever required: Single squatting plate with 5 litre PVC automatic flushing cistern (Code: 17.6.1)</v>
      </c>
      <c r="B1558" s="5"/>
      <c r="C1558" s="5"/>
      <c r="D1558" s="5"/>
      <c r="E1558" s="5"/>
      <c r="F1558" s="5"/>
      <c r="G1558" s="5"/>
      <c r="H1558" s="8"/>
      <c r="I1558" s="5"/>
      <c r="J1558" s="8"/>
      <c r="K1558" s="8"/>
    </row>
    <row r="1559" spans="1:11" ht="15" x14ac:dyDescent="0.35">
      <c r="A1559" s="5" t="str">
        <f>Sheet1!A1559:G1559</f>
        <v>Providing and fixing one piece construction white vitreous china squatting plate with an integral longitudinal flushing pipe, white PVC. automatic flushing cistern, with fittings, standard size, G.I./PVC flush pipe for back and front flush with standard spreader pipes with fittings, G.I. clamps and C.P. brass coupling complete, including painting of fittings and cutting and making good the walls and floors etc. wherever required: Range of two squatting plates with 5 litres PVC. automatic flushing cistern (Code: 17.6.2)</v>
      </c>
      <c r="B1559" s="5"/>
      <c r="C1559" s="5"/>
      <c r="D1559" s="5"/>
      <c r="E1559" s="5"/>
      <c r="F1559" s="5"/>
      <c r="G1559" s="5"/>
      <c r="H1559" s="8"/>
      <c r="I1559" s="5"/>
      <c r="J1559" s="8"/>
      <c r="K1559" s="8"/>
    </row>
    <row r="1560" spans="1:11" ht="15" x14ac:dyDescent="0.35">
      <c r="A1560" s="5" t="str">
        <f>Sheet1!A1560:G1560</f>
        <v>Providing and fixing one piece construction white vitreous china squatting plate with an integral longitudinal flushing pipe, white PVC. automatic flushing cistern, with fittings, standard size, G.I./PVC flush pipe for back and front flush with standard spreader pipes with fittings, G.I. clamps and C.P. brass coupling complete, including painting of fittings and cutting and making good the walls and floors etc. wherever required: Range of three squatting plates with 10 litre PVC. automatic flushing cistern (Code: 17.6.3)</v>
      </c>
      <c r="B1560" s="5"/>
      <c r="C1560" s="5"/>
      <c r="D1560" s="5"/>
      <c r="E1560" s="5"/>
      <c r="F1560" s="5"/>
      <c r="G1560" s="5"/>
      <c r="H1560" s="8"/>
      <c r="I1560" s="5"/>
      <c r="J1560" s="8"/>
      <c r="K1560" s="8"/>
    </row>
    <row r="1561" spans="1:11" ht="15" x14ac:dyDescent="0.35">
      <c r="A1561" s="5" t="str">
        <f>Sheet1!A1561:G1561</f>
        <v>Providing and fixing one piece construction white vitreous china squatting plate with an integral longitudinal flushing pipe, white PVC. automatic flushing cistern, with fittings, standard size, G.I./PVC flush pipe for back and front flush with standard spreader pipes with fittings, G.I. clamps and C.P. brass coupling complete, including painting of fittings and cutting and making good the walls and floors etc. wherever required: Range of four squatting plates with 10 litre PVC automatic flushing cistern (Code: 17.6.4)</v>
      </c>
      <c r="B1561" s="5"/>
      <c r="C1561" s="5"/>
      <c r="D1561" s="5"/>
      <c r="E1561" s="5"/>
      <c r="F1561" s="5"/>
      <c r="G1561" s="5"/>
      <c r="H1561" s="8"/>
      <c r="I1561" s="5"/>
      <c r="J1561" s="8"/>
      <c r="K1561" s="8"/>
    </row>
    <row r="1562" spans="1:11" ht="15" x14ac:dyDescent="0.35">
      <c r="A1562" s="5" t="str">
        <f>Sheet1!A1562:G1562</f>
        <v>Providing and fixing wash basin with C.I. brackets, 15 mm C.P. brass pillar taps, 32 mm C.P. brass waste of standard pattern, including painting of fittings and brackets, cutting and making good the walls wherever require: White Vitreous China Wash basin size 630x450 mm with a pair of 15 mm C.P. brass pillar taps (Code: 17.7.1)</v>
      </c>
      <c r="B1562" s="5"/>
      <c r="C1562" s="5"/>
      <c r="D1562" s="5"/>
      <c r="E1562" s="5"/>
      <c r="F1562" s="5"/>
      <c r="G1562" s="5"/>
      <c r="H1562" s="8"/>
      <c r="I1562" s="5"/>
      <c r="J1562" s="8"/>
      <c r="K1562" s="8"/>
    </row>
    <row r="1563" spans="1:11" ht="15" x14ac:dyDescent="0.35">
      <c r="A1563" s="5" t="str">
        <f>Sheet1!A1563:G1563</f>
        <v>Providing and fixing wash basin with C.I. brackets, 15 mm C.P. brass pillar taps, 32 mm C.P. brass waste of standard pattern, including painting of fittings and brackets, cutting and making good the walls wherever require: White Vitreous China Wash basin size 630 x 450 mm with a single 15 mm C.P. brass pillar tap (Code: 17.7.2)</v>
      </c>
      <c r="B1563" s="5"/>
      <c r="C1563" s="5"/>
      <c r="D1563" s="5"/>
      <c r="E1563" s="5"/>
      <c r="F1563" s="5"/>
      <c r="G1563" s="5"/>
      <c r="H1563" s="8"/>
      <c r="I1563" s="5"/>
      <c r="J1563" s="8"/>
      <c r="K1563" s="8"/>
    </row>
    <row r="1564" spans="1:11" ht="15" x14ac:dyDescent="0.35">
      <c r="A1564" s="5" t="str">
        <f>Sheet1!A1564:G1564</f>
        <v>Providing and fixing wash basin with C.I. brackets, 15 mm C.P. brass pillar taps, 32 mm C.P. brass waste of standard pattern, including painting of fittings and brackets, cutting and making good the walls wherever require: White Vitreous China Wash basin size 550x400 mm with a pair of 15 mm C.P. brass pillar taps (Code: 17.7.3)</v>
      </c>
      <c r="B1564" s="5"/>
      <c r="C1564" s="5"/>
      <c r="D1564" s="5"/>
      <c r="E1564" s="5"/>
      <c r="F1564" s="5"/>
      <c r="G1564" s="5"/>
      <c r="H1564" s="8"/>
      <c r="I1564" s="5"/>
      <c r="J1564" s="8"/>
      <c r="K1564" s="8"/>
    </row>
    <row r="1565" spans="1:11" ht="15" x14ac:dyDescent="0.35">
      <c r="A1565" s="5" t="str">
        <f>Sheet1!A1565:G1565</f>
        <v>Providing and fixing wash basin with C.I. brackets, 15 mm C.P. brass pillar taps, 32 mm C.P. brass waste of standard pattern, including painting of fittings and brackets, cutting and making good the walls wherever require: White Vitreous China Flat back wash basin size 550x 400 mm with single 15 mm C.P. brass pillar tap (Code: 17.7.4)</v>
      </c>
      <c r="B1565" s="5"/>
      <c r="C1565" s="5"/>
      <c r="D1565" s="5"/>
      <c r="E1565" s="5"/>
      <c r="F1565" s="5"/>
      <c r="G1565" s="5"/>
      <c r="H1565" s="8"/>
      <c r="I1565" s="5"/>
      <c r="J1565" s="8"/>
      <c r="K1565" s="8"/>
    </row>
    <row r="1566" spans="1:11" ht="15" x14ac:dyDescent="0.35">
      <c r="A1566" s="5" t="str">
        <f>Sheet1!A1566:G1566</f>
        <v>Providing and fixing wash basin with C.I. brackets, 15 mm C.P. brass pillar taps, 32 mm C.P. brass waste of standard pattern, including painting of fittings and brackets, cutting and making good the walls wherever require: White Vitreous China Angle back wash basin size 600x480 mm with single 15 mm C.P. brass pillar tap (Code: 17.7.5)</v>
      </c>
      <c r="B1566" s="5"/>
      <c r="C1566" s="5"/>
      <c r="D1566" s="5"/>
      <c r="E1566" s="5"/>
      <c r="F1566" s="5"/>
      <c r="G1566" s="5"/>
      <c r="H1566" s="8"/>
      <c r="I1566" s="5"/>
      <c r="J1566" s="8"/>
      <c r="K1566" s="8"/>
    </row>
    <row r="1567" spans="1:11" ht="15" x14ac:dyDescent="0.35">
      <c r="A1567" s="5" t="str">
        <f>Sheet1!A1567:G1567</f>
        <v>Providing and fixing wash basin with C.I. brackets, 15 mm C.P. brass pillar taps, 32 mm C.P. brass waste of standard pattern, including painting of fittings and brackets, cutting and making good the walls wherever require: White Vitreous China Angle back wash basin size 400x400 mm with single 15 mm C.P. brass pillar tap (Code: 17.7.6)</v>
      </c>
      <c r="B1567" s="5"/>
      <c r="C1567" s="5"/>
      <c r="D1567" s="5"/>
      <c r="E1567" s="5"/>
      <c r="F1567" s="5"/>
      <c r="G1567" s="5"/>
      <c r="H1567" s="8"/>
      <c r="I1567" s="5"/>
      <c r="J1567" s="8"/>
      <c r="K1567" s="8"/>
    </row>
    <row r="1568" spans="1:11" ht="15" x14ac:dyDescent="0.35">
      <c r="A1568" s="5" t="str">
        <f>Sheet1!A1568:G1568</f>
        <v>Providing and fixing wash basin with C.I. brackets, 15 mm C.P. brass pillar taps, 32 mm C.P. brass waste of standard pattern, including painting of fittings and brackets, cutting and making good the walls wherever require: White Vitreous China Flat back wash basin size 450x300 mm with single 15 mm C.P. brass pillar tap (Code: 17.7.7)</v>
      </c>
      <c r="B1568" s="5"/>
      <c r="C1568" s="5"/>
      <c r="D1568" s="5"/>
      <c r="E1568" s="5"/>
      <c r="F1568" s="5"/>
      <c r="G1568" s="5"/>
      <c r="H1568" s="8"/>
      <c r="I1568" s="5"/>
      <c r="J1568" s="8"/>
      <c r="K1568" s="8"/>
    </row>
    <row r="1569" spans="1:11" ht="15" x14ac:dyDescent="0.35">
      <c r="A1569" s="5" t="str">
        <f>Sheet1!A1569:G1569</f>
        <v>Providing and fixing wash basin with C.I. brackets, 15 mm C.P. brass pillar taps, 32 mm C.P. brass waste of standard pattern, including painting of fittings and brackets, cutting and making good the walls wherever require: White Vitreous China Surgeon type wash basin of size 660x460 mm with a pair of 15 mm C.P. brass pillar taps with elbow including operated levers (Code: 17.7.8)</v>
      </c>
      <c r="B1569" s="5"/>
      <c r="C1569" s="5"/>
      <c r="D1569" s="5"/>
      <c r="E1569" s="5"/>
      <c r="F1569" s="5"/>
      <c r="G1569" s="5"/>
      <c r="H1569" s="8"/>
      <c r="I1569" s="5"/>
      <c r="J1569" s="8"/>
      <c r="K1569" s="8"/>
    </row>
    <row r="1570" spans="1:11" ht="15" x14ac:dyDescent="0.35">
      <c r="A1570" s="5" t="str">
        <f>Sheet1!A1570:G1570</f>
        <v>Providing and fixing wash basin with C.I. brackets, 15 mm C.P. brass pillar taps, 32 mm C.P. brass waste of standard pattern, including painting of fittings and brackets, cutting and making good the walls wherever require: White Vitreous China Surgeon Type wash basin of size 660x460 mm with single 15 mm C P. brass pillar taps with elbow operated levers ISI marked (Code: 17.7.9)</v>
      </c>
      <c r="B1570" s="5"/>
      <c r="C1570" s="5"/>
      <c r="D1570" s="5"/>
      <c r="E1570" s="5"/>
      <c r="F1570" s="5"/>
      <c r="G1570" s="5"/>
      <c r="H1570" s="8"/>
      <c r="I1570" s="5"/>
      <c r="J1570" s="8"/>
      <c r="K1570" s="8"/>
    </row>
    <row r="1571" spans="1:11" ht="15" x14ac:dyDescent="0.35">
      <c r="A1571" s="5" t="str">
        <f>Sheet1!A1571:G1571</f>
        <v>Providing and fixing wash basin with C.I. brackets, 15 mm C.P. brass pillar taps, 32 mm C.P. brass waste of standard pattern, including painting of fittings and brackets, cutting and making good the walls wherever require: Stainless Steel AISI - 304 ( 18/8/) Round basin 405x355 mm with single 15 mm C.P. brass pillar tap. (Code: 17.7.10)</v>
      </c>
      <c r="B1571" s="5"/>
      <c r="C1571" s="5"/>
      <c r="D1571" s="5"/>
      <c r="E1571" s="5"/>
      <c r="F1571" s="5"/>
      <c r="G1571" s="5"/>
      <c r="H1571" s="8"/>
      <c r="I1571" s="5"/>
      <c r="J1571" s="8"/>
      <c r="K1571" s="8"/>
    </row>
    <row r="1572" spans="1:11" ht="15" x14ac:dyDescent="0.35">
      <c r="A1572" s="5" t="str">
        <f>Sheet1!A1572:G1572</f>
        <v>Providing and fixing wash basin with C.I. brackets, 15 mm C.P. brass pillar taps, 32 mm C.P. brass waste of standard pattern, including painting of fittings and brackets, cutting and making good the walls wherever require: Stainless Steel AISI - 304 (18/8) Wash basin 530 x 345 mm with single 15mm C.P. brass pillar tap (Code: 17.7.11)</v>
      </c>
      <c r="B1572" s="5"/>
      <c r="C1572" s="5"/>
      <c r="D1572" s="5"/>
      <c r="E1572" s="5"/>
      <c r="F1572" s="5"/>
      <c r="G1572" s="5"/>
      <c r="H1572" s="8"/>
      <c r="I1572" s="5"/>
      <c r="J1572" s="8"/>
      <c r="K1572" s="8"/>
    </row>
    <row r="1573" spans="1:11" ht="15" x14ac:dyDescent="0.35">
      <c r="A1573" s="5" t="str">
        <f>Sheet1!A1573:G1573</f>
        <v>Providing and fixing white vitreous china pedestal for wash basin completely recessed at the back for the reception of pipes and fittings. (Code: 17.8)</v>
      </c>
      <c r="B1573" s="5"/>
      <c r="C1573" s="5"/>
      <c r="D1573" s="5"/>
      <c r="E1573" s="5"/>
      <c r="F1573" s="5"/>
      <c r="G1573" s="5"/>
      <c r="H1573" s="8"/>
      <c r="I1573" s="5"/>
      <c r="J1573" s="8"/>
      <c r="K1573" s="8"/>
    </row>
    <row r="1574" spans="1:11" ht="15" x14ac:dyDescent="0.35">
      <c r="A1574" s="5" t="str">
        <f>Sheet1!A1574:G1574</f>
        <v>Providing and fixing kitchen sink with C. I brackets, C.P. brass chain with rubber plug, 40 mm C.P brass waste complete, including painting the fittings and brackets, cutting and making good the walls wherever required: White glazed fire clay kitchen sink of size 600x450x250 mm (Code: 17.9.1)</v>
      </c>
      <c r="B1574" s="5"/>
      <c r="C1574" s="5"/>
      <c r="D1574" s="5"/>
      <c r="E1574" s="5"/>
      <c r="F1574" s="5"/>
      <c r="G1574" s="5"/>
      <c r="H1574" s="8"/>
      <c r="I1574" s="5"/>
      <c r="J1574" s="8"/>
      <c r="K1574" s="8"/>
    </row>
    <row r="1575" spans="1:11" ht="15" x14ac:dyDescent="0.35">
      <c r="A1575" s="5" t="str">
        <f>Sheet1!A1575:G1575</f>
        <v>Providing and fixing Stainless Steel A ISI 304 (18/8) kitchen sink as per IS 13983 with C.I. brackets and stainless steel plug 40 mm, including painting of fittings and brackets, cutting and making good the walls wherever required: Kitchen sink with drain board 510x1040 mm bowl depth 250 mm (Code: 17.10.1.1)</v>
      </c>
      <c r="B1575" s="5"/>
      <c r="C1575" s="5"/>
      <c r="D1575" s="5"/>
      <c r="E1575" s="5"/>
      <c r="F1575" s="5"/>
      <c r="G1575" s="5"/>
      <c r="H1575" s="8"/>
      <c r="I1575" s="5"/>
      <c r="J1575" s="8"/>
      <c r="K1575" s="8"/>
    </row>
    <row r="1576" spans="1:11" ht="15" x14ac:dyDescent="0.35">
      <c r="A1576" s="5" t="str">
        <f>Sheet1!A1576:G1576</f>
        <v>Providing and fixing Stainless Steel A ISI 304 (18/8) kitchen sink as per IS 13983 with C.I. brackets and stainless steel plug 40 mm, including painting of fittings and brackets, cutting and making good the walls wherever required: Kitchen sink with drain board 510x 1040 mm bowl depth 225 mm (Code: 17.10.1.2)</v>
      </c>
      <c r="B1576" s="5"/>
      <c r="C1576" s="5"/>
      <c r="D1576" s="5"/>
      <c r="E1576" s="5"/>
      <c r="F1576" s="5"/>
      <c r="G1576" s="5"/>
      <c r="H1576" s="8"/>
      <c r="I1576" s="5"/>
      <c r="J1576" s="8"/>
      <c r="K1576" s="8"/>
    </row>
    <row r="1577" spans="1:11" ht="15" x14ac:dyDescent="0.35">
      <c r="A1577" s="5" t="str">
        <f>Sheet1!A1577:G1577</f>
        <v>Providing and fixing Stainless Steel A ISI 304 (18/8) kitchen sink as per IS 13983 with C.I. brackets and stainless steel plug 40 mm, including painting of fittings and brackets, cutting and making good the walls wherever required: Kitchen sink with drain board 510x1040 mm bowl depth 200 mm (Code: 17.10.1.3)</v>
      </c>
      <c r="B1577" s="5"/>
      <c r="C1577" s="5"/>
      <c r="D1577" s="5"/>
      <c r="E1577" s="5"/>
      <c r="F1577" s="5"/>
      <c r="G1577" s="5"/>
      <c r="H1577" s="8"/>
      <c r="I1577" s="5"/>
      <c r="J1577" s="8"/>
      <c r="K1577" s="8"/>
    </row>
    <row r="1578" spans="1:11" ht="15" x14ac:dyDescent="0.35">
      <c r="A1578" s="5" t="str">
        <f>Sheet1!A1578:G1578</f>
        <v>Providing and fixing Stainless Steel A ISI 304 (18/8) kitchen sink as per IS 13983 with C.I. brackets and stainless steel plug 40 mm, including painting of fittings and brackets, cutting and making good the walls wherever required: Kitchen sink with drain board 510x1040 mm bowl depth 178 mm (Code: 17.10.1.4)</v>
      </c>
      <c r="B1578" s="5"/>
      <c r="C1578" s="5"/>
      <c r="D1578" s="5"/>
      <c r="E1578" s="5"/>
      <c r="F1578" s="5"/>
      <c r="G1578" s="5"/>
      <c r="H1578" s="8"/>
      <c r="I1578" s="5"/>
      <c r="J1578" s="8"/>
      <c r="K1578" s="8"/>
    </row>
    <row r="1579" spans="1:11" ht="15" x14ac:dyDescent="0.35">
      <c r="A1579" s="5" t="str">
        <f>Sheet1!A1579:G1579</f>
        <v>Providing and fixing Stainless Steel A ISI 304 (18/8) kitchen sink as per IS 13983 with C.I. brackets and stainless steel plug 40 mm, including painting of fittings and brackets, cutting and making good the walls wherever required: Kitchen sink without drain board 610x510 mm bowl depth 200 mm (Code: 17.10.2.1)</v>
      </c>
      <c r="B1579" s="5"/>
      <c r="C1579" s="5"/>
      <c r="D1579" s="5"/>
      <c r="E1579" s="5"/>
      <c r="F1579" s="5"/>
      <c r="G1579" s="5"/>
      <c r="H1579" s="8"/>
      <c r="I1579" s="5"/>
      <c r="J1579" s="8"/>
      <c r="K1579" s="8"/>
    </row>
    <row r="1580" spans="1:11" ht="15" x14ac:dyDescent="0.35">
      <c r="A1580" s="5" t="str">
        <f>Sheet1!A1580:G1580</f>
        <v>Providing and fixing Stainless Steel A ISI 304 (18/8) kitchen sink as per IS 13983 with C.I. brackets and stainless steel plug 40 mm, including painting of fittings and brackets, cutting and making good the walls wherever required: Kitchen sink without drain board 610x460 mm bowl depth 200 mm (Code: 17.10.2.2)</v>
      </c>
      <c r="B1580" s="5"/>
      <c r="C1580" s="5"/>
      <c r="D1580" s="5"/>
      <c r="E1580" s="5"/>
      <c r="F1580" s="5"/>
      <c r="G1580" s="5"/>
      <c r="H1580" s="8"/>
      <c r="I1580" s="5"/>
      <c r="J1580" s="8"/>
      <c r="K1580" s="8"/>
    </row>
    <row r="1581" spans="1:11" ht="15" x14ac:dyDescent="0.35">
      <c r="A1581" s="5" t="str">
        <f>Sheet1!A1581:G1581</f>
        <v>Providing and fixing Stainless Steel A ISI 304 (18/8) kitchen sink as per IS 13983 with C.I. brackets and stainless steel plug 40 mm, including painting of fittings and brackets, cutting and making good the walls wherever required: Kitchen sink without drain board 470x420 mm bowl depth 178 mm (Code: 17.10.2.3)</v>
      </c>
      <c r="B1581" s="5"/>
      <c r="C1581" s="5"/>
      <c r="D1581" s="5"/>
      <c r="E1581" s="5"/>
      <c r="F1581" s="5"/>
      <c r="G1581" s="5"/>
      <c r="H1581" s="8"/>
      <c r="I1581" s="5"/>
      <c r="J1581" s="8"/>
      <c r="K1581" s="8"/>
    </row>
    <row r="1582" spans="1:11" ht="15" x14ac:dyDescent="0.35">
      <c r="A1582" s="5" t="str">
        <f>Sheet1!A1582:G1582</f>
        <v>Providing and fixing white vitreous china laboratory sink with C.I brackets, C.P. brass chain with rubber plug 40 mm C.P brass waste and 40 mm C.P. brass trap with necessary C.P. brass unions complete, including painting of fittings and brackets, cutting and making good the wall wherever required: Size 450x300x150 mm (Code: 17.11.1)</v>
      </c>
      <c r="B1582" s="5"/>
      <c r="C1582" s="5"/>
      <c r="D1582" s="5"/>
      <c r="E1582" s="5"/>
      <c r="F1582" s="5"/>
      <c r="G1582" s="5"/>
      <c r="H1582" s="8"/>
      <c r="I1582" s="5"/>
      <c r="J1582" s="8"/>
      <c r="K1582" s="8"/>
    </row>
    <row r="1583" spans="1:11" ht="15" x14ac:dyDescent="0.35">
      <c r="A1583" s="5" t="str">
        <f>Sheet1!A1583:G1583</f>
        <v>Providing and fixing white vitreous china laboratory sink with C.I brackets, C.P. brass chain with rubber plug 40 mm C.P brass waste and 40 mm C.P. brass trap with necessary C.P. brass unions complete, including painting of fittings and brackets, cutting and making good the wall wherever required: Size 600x450x200 mm (Code: 17.11.2)</v>
      </c>
      <c r="B1583" s="5"/>
      <c r="C1583" s="5"/>
      <c r="D1583" s="5"/>
      <c r="E1583" s="5"/>
      <c r="F1583" s="5"/>
      <c r="G1583" s="5"/>
      <c r="H1583" s="8"/>
      <c r="I1583" s="5"/>
      <c r="J1583" s="8"/>
      <c r="K1583" s="8"/>
    </row>
    <row r="1584" spans="1:11" ht="15" x14ac:dyDescent="0.35">
      <c r="A1584" s="5" t="str">
        <f>Sheet1!A1584:G1584</f>
        <v>Providing and fixing draining board with C.I brackets including painting of brackets, cutting and making good the walls wherever required: White glazed fire clay draining board of size 600x450x25 mm (Code: 17.12.1)</v>
      </c>
      <c r="B1584" s="5"/>
      <c r="C1584" s="5"/>
      <c r="D1584" s="5"/>
      <c r="E1584" s="5"/>
      <c r="F1584" s="5"/>
      <c r="G1584" s="5"/>
      <c r="H1584" s="8"/>
      <c r="I1584" s="5"/>
      <c r="J1584" s="8"/>
      <c r="K1584" s="8"/>
    </row>
    <row r="1585" spans="1:11" ht="15" x14ac:dyDescent="0.35">
      <c r="A1585" s="5" t="str">
        <f>Sheet1!A1585:G1585</f>
        <v>Providing and fixing white vitreous china water closet squatting pan ( Indian type): Long pattern W.C. pan of size 580 mm (Code: 17.13.1)</v>
      </c>
      <c r="B1585" s="5"/>
      <c r="C1585" s="5"/>
      <c r="D1585" s="5"/>
      <c r="E1585" s="5"/>
      <c r="F1585" s="5"/>
      <c r="G1585" s="5"/>
      <c r="H1585" s="8"/>
      <c r="I1585" s="5"/>
      <c r="J1585" s="8"/>
      <c r="K1585" s="8"/>
    </row>
    <row r="1586" spans="1:11" ht="15" x14ac:dyDescent="0.35">
      <c r="A1586" s="5" t="str">
        <f>Sheet1!A1586:G1586</f>
        <v>Providing and fixing white vitreous china water closet squatting pan ( Indian type): Orissa pattern W.C. pan of size 580x440 mm (Code: 17.13.2)</v>
      </c>
      <c r="B1586" s="5"/>
      <c r="C1586" s="5"/>
      <c r="D1586" s="5"/>
      <c r="E1586" s="5"/>
      <c r="F1586" s="5"/>
      <c r="G1586" s="5"/>
      <c r="H1586" s="8"/>
      <c r="I1586" s="5"/>
      <c r="J1586" s="8"/>
      <c r="K1586" s="8"/>
    </row>
    <row r="1587" spans="1:11" ht="15" x14ac:dyDescent="0.35">
      <c r="A1587" s="5" t="str">
        <f>Sheet1!A1587:G1587</f>
        <v>Extra for using coloured W.C. pan instead of white W.C. pan: Orissa pattern W.C. pan 580x440 mm (Code: 17.14.1)</v>
      </c>
      <c r="B1587" s="5"/>
      <c r="C1587" s="5"/>
      <c r="D1587" s="5"/>
      <c r="E1587" s="5"/>
      <c r="F1587" s="5"/>
      <c r="G1587" s="5"/>
      <c r="H1587" s="8"/>
      <c r="I1587" s="5"/>
      <c r="J1587" s="8"/>
      <c r="K1587" s="8"/>
    </row>
    <row r="1588" spans="1:11" ht="15" x14ac:dyDescent="0.35">
      <c r="A1588" s="5" t="str">
        <f>Sheet1!A1588:G1588</f>
        <v>Providing and fixing white vitreous china pedestal type (European type / wash down type) water closet pan. (Code: 17.15)</v>
      </c>
      <c r="B1588" s="5"/>
      <c r="C1588" s="5"/>
      <c r="D1588" s="5"/>
      <c r="E1588" s="5"/>
      <c r="F1588" s="5"/>
      <c r="G1588" s="5"/>
      <c r="H1588" s="8"/>
      <c r="I1588" s="5"/>
      <c r="J1588" s="8"/>
      <c r="K1588" s="8"/>
    </row>
    <row r="1589" spans="1:11" ht="15" x14ac:dyDescent="0.35">
      <c r="A1589" s="5" t="str">
        <f>Sheet1!A1589:G1589</f>
        <v>Extra for using coloured pedestal type W.C. pan (European type) with low level cistern of same colour instead of white vitreous china W C pan and cistern. (Code: 17.16)</v>
      </c>
      <c r="B1589" s="5"/>
      <c r="C1589" s="5"/>
      <c r="D1589" s="5"/>
      <c r="E1589" s="5"/>
      <c r="F1589" s="5"/>
      <c r="G1589" s="5"/>
      <c r="H1589" s="8"/>
      <c r="I1589" s="5"/>
      <c r="J1589" s="8"/>
      <c r="K1589" s="8"/>
    </row>
    <row r="1590" spans="1:11" ht="15" x14ac:dyDescent="0.35">
      <c r="A1590" s="5" t="str">
        <f>Sheet1!A1590:G1590</f>
        <v>Providing and fixing a pair of white vitreous china foot rests of standard pattern for squatting pan water closet: 250x130x30 mm (Code: 17.17.1)</v>
      </c>
      <c r="B1590" s="5"/>
      <c r="C1590" s="5"/>
      <c r="D1590" s="5"/>
      <c r="E1590" s="5"/>
      <c r="F1590" s="5"/>
      <c r="G1590" s="5"/>
      <c r="H1590" s="8"/>
      <c r="I1590" s="5"/>
      <c r="J1590" s="8"/>
      <c r="K1590" s="8"/>
    </row>
    <row r="1591" spans="1:11" ht="15" x14ac:dyDescent="0.35">
      <c r="A1591" s="5" t="str">
        <f>Sheet1!A1591:G1591</f>
        <v>Providing and fixing a pair of white vitreous china foot rests of standard pattern for squatting pan water closet: 250x125x25 mm (Code: 17.17.2)</v>
      </c>
      <c r="B1591" s="5"/>
      <c r="C1591" s="5"/>
      <c r="D1591" s="5"/>
      <c r="E1591" s="5"/>
      <c r="F1591" s="5"/>
      <c r="G1591" s="5"/>
      <c r="H1591" s="8"/>
      <c r="I1591" s="5"/>
      <c r="J1591" s="8"/>
      <c r="K1591" s="8"/>
    </row>
    <row r="1592" spans="1:11" ht="15" x14ac:dyDescent="0.35">
      <c r="A1592" s="5" t="str">
        <f>Sheet1!A1592:G1592</f>
        <v>Providing and fixing P.V.C. low level flushing cistern with manually controlled device (handle lever) conforming to IS: 7231, with all fittings and fixtures complete. 10 litre capacity - White (Code: 17.18.1)</v>
      </c>
      <c r="B1592" s="5"/>
      <c r="C1592" s="5"/>
      <c r="D1592" s="5"/>
      <c r="E1592" s="5"/>
      <c r="F1592" s="5"/>
      <c r="G1592" s="5"/>
      <c r="H1592" s="8"/>
      <c r="I1592" s="5"/>
      <c r="J1592" s="8"/>
      <c r="K1592" s="8"/>
    </row>
    <row r="1593" spans="1:11" ht="15" x14ac:dyDescent="0.35">
      <c r="A1593" s="5" t="str">
        <f>Sheet1!A1593:G1593</f>
        <v>Providing and fixing P.V.C. low level flushing cistern with manually controlled device (handle lever) conforming to IS: 7231, with all fittings and fixtures complete. 10 litre capacity - coloured (Code: 17.18.2)</v>
      </c>
      <c r="B1593" s="5"/>
      <c r="C1593" s="5"/>
      <c r="D1593" s="5"/>
      <c r="E1593" s="5"/>
      <c r="F1593" s="5"/>
      <c r="G1593" s="5"/>
      <c r="H1593" s="8"/>
      <c r="I1593" s="5"/>
      <c r="J1593" s="8"/>
      <c r="K1593" s="8"/>
    </row>
    <row r="1594" spans="1:11" ht="15" x14ac:dyDescent="0.35">
      <c r="A1594" s="5" t="str">
        <f>Sheet1!A1594:G1594</f>
        <v>Providing and fixing controlled flush, low level cistern made of vitreous china with all fittings complete. 10 litre (full flush) capacity- white (Code: 17.19.1)</v>
      </c>
      <c r="B1594" s="5"/>
      <c r="C1594" s="5"/>
      <c r="D1594" s="5"/>
      <c r="E1594" s="5"/>
      <c r="F1594" s="5"/>
      <c r="G1594" s="5"/>
      <c r="H1594" s="8"/>
      <c r="I1594" s="5"/>
      <c r="J1594" s="8"/>
      <c r="K1594" s="8"/>
    </row>
    <row r="1595" spans="1:11" ht="15" x14ac:dyDescent="0.35">
      <c r="A1595" s="5" t="str">
        <f>Sheet1!A1595:G1595</f>
        <v>Providing and fixing controlled flush, low level cistern made of vitreous china with all fittings complete. 10 litre (full flush) capacity - coloured (Code: 17.19.2)</v>
      </c>
      <c r="B1595" s="5"/>
      <c r="C1595" s="5"/>
      <c r="D1595" s="5"/>
      <c r="E1595" s="5"/>
      <c r="F1595" s="5"/>
      <c r="G1595" s="5"/>
      <c r="H1595" s="8"/>
      <c r="I1595" s="5"/>
      <c r="J1595" s="8"/>
      <c r="K1595" s="8"/>
    </row>
    <row r="1596" spans="1:11" ht="15" x14ac:dyDescent="0.35">
      <c r="A1596" s="5" t="str">
        <f>Sheet1!A1596:G1596</f>
        <v>Providing and fixing solid plastic Seat with lid for pedestal type W.C. pan complete: White solid plastic seat with lid (Code: 17.20.1)</v>
      </c>
      <c r="B1596" s="5"/>
      <c r="C1596" s="5"/>
      <c r="D1596" s="5"/>
      <c r="E1596" s="5"/>
      <c r="F1596" s="5"/>
      <c r="G1596" s="5"/>
      <c r="H1596" s="8"/>
      <c r="I1596" s="5"/>
      <c r="J1596" s="8"/>
      <c r="K1596" s="8"/>
    </row>
    <row r="1597" spans="1:11" ht="15" x14ac:dyDescent="0.35">
      <c r="A1597" s="5" t="str">
        <f>Sheet1!A1597:G1597</f>
        <v>Providing and fixing solid plastic Seat with lid for pedestal type W.C. pan complete: Black solid plastic seat with lid (Code: 17.20.2)</v>
      </c>
      <c r="B1597" s="5"/>
      <c r="C1597" s="5"/>
      <c r="D1597" s="5"/>
      <c r="E1597" s="5"/>
      <c r="F1597" s="5"/>
      <c r="G1597" s="5"/>
      <c r="H1597" s="8"/>
      <c r="I1597" s="5"/>
      <c r="J1597" s="8"/>
      <c r="K1597" s="8"/>
    </row>
    <row r="1598" spans="1:11" ht="15" x14ac:dyDescent="0.35">
      <c r="A1598" s="5" t="str">
        <f>Sheet1!A1598:G1598</f>
        <v>Providing and fixing solid plastic Seat with lid for pedestal type W.C. pan complete: Cloured (other than black &amp; white) solid plastic seat with lid (Code: 17.20.3)</v>
      </c>
      <c r="B1598" s="5"/>
      <c r="C1598" s="5"/>
      <c r="D1598" s="5"/>
      <c r="E1598" s="5"/>
      <c r="F1598" s="5"/>
      <c r="G1598" s="5"/>
      <c r="H1598" s="8"/>
      <c r="I1598" s="5"/>
      <c r="J1598" s="8"/>
      <c r="K1598" s="8"/>
    </row>
    <row r="1599" spans="1:11" ht="15" x14ac:dyDescent="0.35">
      <c r="A1599" s="5" t="str">
        <f>Sheet1!A1599:G1599</f>
        <v>Providing and fixing G.I. inlet connection for flush pipe connecting with W.C. pan. (Code: 17.22)</v>
      </c>
      <c r="B1599" s="5"/>
      <c r="C1599" s="5"/>
      <c r="D1599" s="5"/>
      <c r="E1599" s="5"/>
      <c r="F1599" s="5"/>
      <c r="G1599" s="5"/>
      <c r="H1599" s="8"/>
      <c r="I1599" s="5"/>
      <c r="J1599" s="8"/>
      <c r="K1599" s="8"/>
    </row>
    <row r="1600" spans="1:11" ht="15" x14ac:dyDescent="0.35">
      <c r="A1600" s="5" t="str">
        <f>Sheet1!A1600:G1600</f>
        <v>Providing and fixing white vitreous china flat back or wall corner type lipped front urinal basin of 430x260x350 mm or 340x410x265 mm sizes respectively. (Code: 17.23)</v>
      </c>
      <c r="B1600" s="5"/>
      <c r="C1600" s="5"/>
      <c r="D1600" s="5"/>
      <c r="E1600" s="5"/>
      <c r="F1600" s="5"/>
      <c r="G1600" s="5"/>
      <c r="H1600" s="8"/>
      <c r="I1600" s="5"/>
      <c r="J1600" s="8"/>
      <c r="K1600" s="8"/>
    </row>
    <row r="1601" spans="1:11" ht="15" x14ac:dyDescent="0.35">
      <c r="A1601" s="5" t="str">
        <f>Sheet1!A1601:G1601</f>
        <v>Providing and fixing white vitreous china squatting plate urinal with integral rim longitudinal flush pipe. (Code: 17.24)</v>
      </c>
      <c r="B1601" s="5"/>
      <c r="C1601" s="5"/>
      <c r="D1601" s="5"/>
      <c r="E1601" s="5"/>
      <c r="F1601" s="5"/>
      <c r="G1601" s="5"/>
      <c r="H1601" s="8"/>
      <c r="I1601" s="5"/>
      <c r="J1601" s="8"/>
      <c r="K1601" s="8"/>
    </row>
    <row r="1602" spans="1:11" ht="15" x14ac:dyDescent="0.35">
      <c r="A1602" s="5" t="str">
        <f>Sheet1!A1602:G1602</f>
        <v>Providing and fixing white vitreous china wash basin including making all connections but excluding the cost of fittings: Flat back wash basin of size 630x450 mm (Code: 17.25.1)</v>
      </c>
      <c r="B1602" s="5"/>
      <c r="C1602" s="5"/>
      <c r="D1602" s="5"/>
      <c r="E1602" s="5"/>
      <c r="F1602" s="5"/>
      <c r="G1602" s="5"/>
      <c r="H1602" s="8"/>
      <c r="I1602" s="5"/>
      <c r="J1602" s="8"/>
      <c r="K1602" s="8"/>
    </row>
    <row r="1603" spans="1:11" ht="15" x14ac:dyDescent="0.35">
      <c r="A1603" s="5" t="str">
        <f>Sheet1!A1603:G1603</f>
        <v>Providing and fixing white vitreous china wash basin including making all connections but excluding the cost of fittings: Flat back wash basin of size 550x400 mm (Code: 17.25.2)</v>
      </c>
      <c r="B1603" s="5"/>
      <c r="C1603" s="5"/>
      <c r="D1603" s="5"/>
      <c r="E1603" s="5"/>
      <c r="F1603" s="5"/>
      <c r="G1603" s="5"/>
      <c r="H1603" s="8"/>
      <c r="I1603" s="5"/>
      <c r="J1603" s="8"/>
      <c r="K1603" s="8"/>
    </row>
    <row r="1604" spans="1:11" ht="15" x14ac:dyDescent="0.35">
      <c r="A1604" s="5" t="str">
        <f>Sheet1!A1604:G1604</f>
        <v>Providing and fixing white vitreous china wash basin including making all connections but excluding the cost of fittings: Angle back wash basin of size 600x480 mm (Code: 17.25.3)</v>
      </c>
      <c r="B1604" s="5"/>
      <c r="C1604" s="5"/>
      <c r="D1604" s="5"/>
      <c r="E1604" s="5"/>
      <c r="F1604" s="5"/>
      <c r="G1604" s="5"/>
      <c r="H1604" s="8"/>
      <c r="I1604" s="5"/>
      <c r="J1604" s="8"/>
      <c r="K1604" s="8"/>
    </row>
    <row r="1605" spans="1:11" ht="15" x14ac:dyDescent="0.35">
      <c r="A1605" s="5" t="str">
        <f>Sheet1!A1605:G1605</f>
        <v>Providing and fixing white vitreous china wash basin including making all connections but excluding the cost of fittings: Angle back wash basin of size 400x400 mm (Code: 17.25.4)</v>
      </c>
      <c r="B1605" s="5"/>
      <c r="C1605" s="5"/>
      <c r="D1605" s="5"/>
      <c r="E1605" s="5"/>
      <c r="F1605" s="5"/>
      <c r="G1605" s="5"/>
      <c r="H1605" s="8"/>
      <c r="I1605" s="5"/>
      <c r="J1605" s="8"/>
      <c r="K1605" s="8"/>
    </row>
    <row r="1606" spans="1:11" ht="15" x14ac:dyDescent="0.35">
      <c r="A1606" s="5" t="str">
        <f>Sheet1!A1606:G1606</f>
        <v>Providing and fixing white vitreous china wash basin including making all connections but excluding the cost of fittings: Flat back wash basin of size 450x300 mm (Code: 17.25.5)</v>
      </c>
      <c r="B1606" s="5"/>
      <c r="C1606" s="5"/>
      <c r="D1606" s="5"/>
      <c r="E1606" s="5"/>
      <c r="F1606" s="5"/>
      <c r="G1606" s="5"/>
      <c r="H1606" s="8"/>
      <c r="I1606" s="5"/>
      <c r="J1606" s="8"/>
      <c r="K1606" s="8"/>
    </row>
    <row r="1607" spans="1:11" ht="15" x14ac:dyDescent="0.35">
      <c r="A1607" s="5" t="str">
        <f>Sheet1!A1607:G1607</f>
        <v>Providing and fixing white vitreous china wash basin including making all connections but excluding the cost of fittings: Surgeon type wash basin of 660x460 mm (Code: 17.25.6)</v>
      </c>
      <c r="B1607" s="5"/>
      <c r="C1607" s="5"/>
      <c r="D1607" s="5"/>
      <c r="E1607" s="5"/>
      <c r="F1607" s="5"/>
      <c r="G1607" s="5"/>
      <c r="H1607" s="8"/>
      <c r="I1607" s="5"/>
      <c r="J1607" s="8"/>
      <c r="K1607" s="8"/>
    </row>
    <row r="1608" spans="1:11" ht="15" x14ac:dyDescent="0.35">
      <c r="A1608" s="5" t="str">
        <f>Sheet1!A1608:G1608</f>
        <v>Providing and fixing kitchen sink including making all connections excluding cost of fittings. White glazed fire clay sink of size 600x450x250 mm (Code: 17.26.1)</v>
      </c>
      <c r="B1608" s="5"/>
      <c r="C1608" s="5"/>
      <c r="D1608" s="5"/>
      <c r="E1608" s="5"/>
      <c r="F1608" s="5"/>
      <c r="G1608" s="5"/>
      <c r="H1608" s="8"/>
      <c r="I1608" s="5"/>
      <c r="J1608" s="8"/>
      <c r="K1608" s="8"/>
    </row>
    <row r="1609" spans="1:11" ht="15" x14ac:dyDescent="0.35">
      <c r="A1609" s="5" t="str">
        <f>Sheet1!A1609:G1609</f>
        <v>Providing and fixing white vitreous china laboratory sink including making all connections excluding cost of fittings: Size 450x300x150 mm (Code: 17.27.1)</v>
      </c>
      <c r="B1609" s="5"/>
      <c r="C1609" s="5"/>
      <c r="D1609" s="5"/>
      <c r="E1609" s="5"/>
      <c r="F1609" s="5"/>
      <c r="G1609" s="5"/>
      <c r="H1609" s="8"/>
      <c r="I1609" s="5"/>
      <c r="J1609" s="8"/>
      <c r="K1609" s="8"/>
    </row>
    <row r="1610" spans="1:11" ht="15" x14ac:dyDescent="0.35">
      <c r="A1610" s="5" t="str">
        <f>Sheet1!A1610:G1610</f>
        <v>Providing and fixing white vitreous china laboratory sink including making all connections excluding cost of fittings: Size 600x450x200 mm (Code: 17.27.2)</v>
      </c>
      <c r="B1610" s="5"/>
      <c r="C1610" s="5"/>
      <c r="D1610" s="5"/>
      <c r="E1610" s="5"/>
      <c r="F1610" s="5"/>
      <c r="G1610" s="5"/>
      <c r="H1610" s="8"/>
      <c r="I1610" s="5"/>
      <c r="J1610" s="8"/>
      <c r="K1610" s="8"/>
    </row>
    <row r="1611" spans="1:11" ht="15" x14ac:dyDescent="0.35">
      <c r="A1611" s="5" t="str">
        <f>Sheet1!A1611:G1611</f>
        <v>Providing and fixing P.V.C. waste pipe for sink or wash basin including PVC. waste fittings complete. Semi rigid pipe 32 mm dia (Code: 17.28.1.1)</v>
      </c>
      <c r="B1611" s="5"/>
      <c r="C1611" s="5"/>
      <c r="D1611" s="5"/>
      <c r="E1611" s="5"/>
      <c r="F1611" s="5"/>
      <c r="G1611" s="5"/>
      <c r="H1611" s="8"/>
      <c r="I1611" s="5"/>
      <c r="J1611" s="8"/>
      <c r="K1611" s="8"/>
    </row>
    <row r="1612" spans="1:11" ht="15" x14ac:dyDescent="0.35">
      <c r="A1612" s="5" t="str">
        <f>Sheet1!A1612:G1612</f>
        <v>Providing and fixing P.V.C. waste pipe for sink or wash basin including PVC. waste fittings complete. Semi rigid pipe 40 mm dia (Code: 17.28.1.2)</v>
      </c>
      <c r="B1612" s="5"/>
      <c r="C1612" s="5"/>
      <c r="D1612" s="5"/>
      <c r="E1612" s="5"/>
      <c r="F1612" s="5"/>
      <c r="G1612" s="5"/>
      <c r="H1612" s="8"/>
      <c r="I1612" s="5"/>
      <c r="J1612" s="8"/>
      <c r="K1612" s="8"/>
    </row>
    <row r="1613" spans="1:11" ht="15" x14ac:dyDescent="0.35">
      <c r="A1613" s="5" t="str">
        <f>Sheet1!A1613:G1613</f>
        <v>Flexible pipe 32 mm dia (Code: 17.28.2.1)</v>
      </c>
      <c r="B1613" s="5"/>
      <c r="C1613" s="5"/>
      <c r="D1613" s="5"/>
      <c r="E1613" s="5"/>
      <c r="F1613" s="5"/>
      <c r="G1613" s="5"/>
      <c r="H1613" s="8"/>
      <c r="I1613" s="5"/>
      <c r="J1613" s="8"/>
      <c r="K1613" s="8"/>
    </row>
    <row r="1614" spans="1:11" ht="15" x14ac:dyDescent="0.35">
      <c r="A1614" s="5" t="str">
        <f>Sheet1!A1614:G1614</f>
        <v>Flexible pipe 40 mm dia (Code: 17.28.2.2)</v>
      </c>
      <c r="B1614" s="5"/>
      <c r="C1614" s="5"/>
      <c r="D1614" s="5"/>
      <c r="E1614" s="5"/>
      <c r="F1614" s="5"/>
      <c r="G1614" s="5"/>
      <c r="H1614" s="8"/>
      <c r="I1614" s="5"/>
      <c r="J1614" s="8"/>
      <c r="K1614" s="8"/>
    </row>
    <row r="1615" spans="1:11" ht="15" x14ac:dyDescent="0.35">
      <c r="A1615" s="5" t="str">
        <f>Sheet1!A1615:G1615</f>
        <v>Providing and fixing 100 mm sand cast Iron grating for gully trap. (Code: 17.29)</v>
      </c>
      <c r="B1615" s="5"/>
      <c r="C1615" s="5"/>
      <c r="D1615" s="5"/>
      <c r="E1615" s="5"/>
      <c r="F1615" s="5"/>
      <c r="G1615" s="5"/>
      <c r="H1615" s="8"/>
      <c r="I1615" s="5"/>
      <c r="J1615" s="8"/>
      <c r="K1615" s="8"/>
    </row>
    <row r="1616" spans="1:11" ht="15" x14ac:dyDescent="0.35">
      <c r="A1616" s="5" t="str">
        <f>Sheet1!A1616:G1616</f>
        <v>Providing and fixing in position 25 mm diameter mosquito proof coupling of approved municipal design. (Code: 17.3)</v>
      </c>
      <c r="B1616" s="5"/>
      <c r="C1616" s="5"/>
      <c r="D1616" s="5"/>
      <c r="E1616" s="5"/>
      <c r="F1616" s="5"/>
      <c r="G1616" s="5"/>
      <c r="H1616" s="8"/>
      <c r="I1616" s="5"/>
      <c r="J1616" s="8"/>
      <c r="K1616" s="8"/>
    </row>
    <row r="1617" spans="1:11" ht="15" x14ac:dyDescent="0.35">
      <c r="A1617" s="5" t="str">
        <f>Sheet1!A1617:G1617</f>
        <v>Providing and fixing 600x450 mm beveled edge mirror of superior glass (of approved quality) complete with 6 mm thick hard board ground fixed to wooden cleats with C.P. brass screws and washers complete. (Code: 17.31)</v>
      </c>
      <c r="B1617" s="5"/>
      <c r="C1617" s="5"/>
      <c r="D1617" s="5"/>
      <c r="E1617" s="5"/>
      <c r="F1617" s="5"/>
      <c r="G1617" s="5"/>
      <c r="H1617" s="8"/>
      <c r="I1617" s="5"/>
      <c r="J1617" s="8"/>
      <c r="K1617" s="8"/>
    </row>
    <row r="1618" spans="1:11" ht="15" x14ac:dyDescent="0.35">
      <c r="A1618" s="5" t="str">
        <f>Sheet1!A1618:G1618</f>
        <v>Providing and fixing mirror of superior glass ( of approved quality) and of required shape and size with plastic moulded frame of approved make and shade with 6 mm thick hard board backing : Circular shape 450 mm dia (Code: 17.32.1)</v>
      </c>
      <c r="B1618" s="5"/>
      <c r="C1618" s="5"/>
      <c r="D1618" s="5"/>
      <c r="E1618" s="5"/>
      <c r="F1618" s="5"/>
      <c r="G1618" s="5"/>
      <c r="H1618" s="8"/>
      <c r="I1618" s="5"/>
      <c r="J1618" s="8"/>
      <c r="K1618" s="8"/>
    </row>
    <row r="1619" spans="1:11" ht="15" x14ac:dyDescent="0.35">
      <c r="A1619" s="5" t="str">
        <f>Sheet1!A1619:G1619</f>
        <v>Providing and fixing mirror of superior glass ( of approved quality) and of required shape and size with plastic moulded frame of approved make and shade with 6 mm thick hard board backing : Rectangular shape 453x357 mm (Code: 17.32.2)</v>
      </c>
      <c r="B1619" s="5"/>
      <c r="C1619" s="5"/>
      <c r="D1619" s="5"/>
      <c r="E1619" s="5"/>
      <c r="F1619" s="5"/>
      <c r="G1619" s="5"/>
      <c r="H1619" s="8"/>
      <c r="I1619" s="5"/>
      <c r="J1619" s="8"/>
      <c r="K1619" s="8"/>
    </row>
    <row r="1620" spans="1:11" ht="15" x14ac:dyDescent="0.35">
      <c r="A1620" s="5" t="str">
        <f>Sheet1!A1620:G1620</f>
        <v>Providing and fixing mirror of superior glass ( of approved quality) and of required shape and size with plastic moulded frame of approved make and shade with 6 mm thick hard board backing : Oval shape 450x350 mm (outer dimensions) (Code: 17.32.3)</v>
      </c>
      <c r="B1620" s="5"/>
      <c r="C1620" s="5"/>
      <c r="D1620" s="5"/>
      <c r="E1620" s="5"/>
      <c r="F1620" s="5"/>
      <c r="G1620" s="5"/>
      <c r="H1620" s="8"/>
      <c r="I1620" s="5"/>
      <c r="J1620" s="8"/>
      <c r="K1620" s="8"/>
    </row>
    <row r="1621" spans="1:11" ht="15" x14ac:dyDescent="0.35">
      <c r="A1621" s="5" t="str">
        <f>Sheet1!A1621:G1621</f>
        <v>Providing and fixing mirror of superior glass ( of approved quality) and of required shape and size with plastic moulded frame of approved make and shade with 6 mm thick hard board backing : Rectangular shape 1500x450 mm (Code: 17.32.4)</v>
      </c>
      <c r="B1621" s="5"/>
      <c r="C1621" s="5"/>
      <c r="D1621" s="5"/>
      <c r="E1621" s="5"/>
      <c r="F1621" s="5"/>
      <c r="G1621" s="5"/>
      <c r="H1621" s="8"/>
      <c r="I1621" s="5"/>
      <c r="J1621" s="8"/>
      <c r="K1621" s="8"/>
    </row>
    <row r="1622" spans="1:11" ht="15" x14ac:dyDescent="0.35">
      <c r="A1622" s="5" t="str">
        <f>Sheet1!A1622:G1622</f>
        <v>Providing and fixing 600x120x5 mm glass shelf with edges round off supported on anodised aluminium angle frame with C.P. brass brackets and guard rail complete fixed with 40 mm long screws, rawl plugs etc., complete. (Code: 17.33)</v>
      </c>
      <c r="B1622" s="5"/>
      <c r="C1622" s="5"/>
      <c r="D1622" s="5"/>
      <c r="E1622" s="5"/>
      <c r="F1622" s="5"/>
      <c r="G1622" s="5"/>
      <c r="H1622" s="8"/>
      <c r="I1622" s="5"/>
      <c r="J1622" s="8"/>
      <c r="K1622" s="8"/>
    </row>
    <row r="1623" spans="1:11" ht="15" x14ac:dyDescent="0.35">
      <c r="A1623" s="5" t="str">
        <f>Sheet1!A1623:G1623</f>
        <v>Providing and fixing toilet paper holder: C.P. brass (Code: 17.34.1)</v>
      </c>
      <c r="B1623" s="5"/>
      <c r="C1623" s="5"/>
      <c r="D1623" s="5"/>
      <c r="E1623" s="5"/>
      <c r="F1623" s="5"/>
      <c r="G1623" s="5"/>
      <c r="H1623" s="8"/>
      <c r="I1623" s="5"/>
      <c r="J1623" s="8"/>
      <c r="K1623" s="8"/>
    </row>
    <row r="1624" spans="1:11" ht="15" x14ac:dyDescent="0.35">
      <c r="A1624" s="5" t="str">
        <f>Sheet1!A1624:G1624</f>
        <v>Providing and fixing toilet paper holder: Vitreous china (Code: 17.34.2)</v>
      </c>
      <c r="B1624" s="5"/>
      <c r="C1624" s="5"/>
      <c r="D1624" s="5"/>
      <c r="E1624" s="5"/>
      <c r="F1624" s="5"/>
      <c r="G1624" s="5"/>
      <c r="H1624" s="8"/>
      <c r="I1624" s="5"/>
      <c r="J1624" s="8"/>
      <c r="K1624" s="8"/>
    </row>
    <row r="1625" spans="1:11" ht="15" x14ac:dyDescent="0.35">
      <c r="A1625" s="5" t="str">
        <f>Sheet1!A1625:G1625</f>
        <v>Providing and fixing soil, waste and vent pipes: 100 mm dia Sand cast iron S &amp; S pipe as per IS : 1729 (Code: 17.35.1.1)</v>
      </c>
      <c r="B1625" s="5"/>
      <c r="C1625" s="5"/>
      <c r="D1625" s="5"/>
      <c r="E1625" s="5"/>
      <c r="F1625" s="5"/>
      <c r="G1625" s="5"/>
      <c r="H1625" s="8"/>
      <c r="I1625" s="5"/>
      <c r="J1625" s="8"/>
      <c r="K1625" s="8"/>
    </row>
    <row r="1626" spans="1:11" ht="15" x14ac:dyDescent="0.35">
      <c r="A1626" s="5" t="str">
        <f>Sheet1!A1626:G1626</f>
        <v>Providing and fixing soil, waste and vent pipes: 100 mm dia Centrifugally cast ( spun) iron socket &amp; spigot (S &amp; S ) pipe as per IS : 3989 (Code: 17.35.1.2)</v>
      </c>
      <c r="B1626" s="5"/>
      <c r="C1626" s="5"/>
      <c r="D1626" s="5"/>
      <c r="E1626" s="5"/>
      <c r="F1626" s="5"/>
      <c r="G1626" s="5"/>
      <c r="H1626" s="8"/>
      <c r="I1626" s="5"/>
      <c r="J1626" s="8"/>
      <c r="K1626" s="8"/>
    </row>
    <row r="1627" spans="1:11" ht="15" x14ac:dyDescent="0.35">
      <c r="A1627" s="5" t="str">
        <f>Sheet1!A1627:G1627</f>
        <v>Providing and fixing soil, waste and vent pipes: 100 mm dia Hubless centrifugally cast (spun) iron pipes epoxy coated inside &amp; outside IS:15905 (Code: 17.35.1.3)</v>
      </c>
      <c r="B1627" s="5"/>
      <c r="C1627" s="5"/>
      <c r="D1627" s="5"/>
      <c r="E1627" s="5"/>
      <c r="F1627" s="5"/>
      <c r="G1627" s="5"/>
      <c r="H1627" s="8"/>
      <c r="I1627" s="5"/>
      <c r="J1627" s="8"/>
      <c r="K1627" s="8"/>
    </row>
    <row r="1628" spans="1:11" ht="15" x14ac:dyDescent="0.35">
      <c r="A1628" s="5" t="str">
        <f>Sheet1!A1628:G1628</f>
        <v>Providing and fixing soil, waste and vent pipes: 75 mm diameter Sand cast iron S &amp; S pipe as per IS : 1729 (Code: 17.35.2.1)</v>
      </c>
      <c r="B1628" s="5"/>
      <c r="C1628" s="5"/>
      <c r="D1628" s="5"/>
      <c r="E1628" s="5"/>
      <c r="F1628" s="5"/>
      <c r="G1628" s="5"/>
      <c r="H1628" s="8"/>
      <c r="I1628" s="5"/>
      <c r="J1628" s="8"/>
      <c r="K1628" s="8"/>
    </row>
    <row r="1629" spans="1:11" ht="15" x14ac:dyDescent="0.35">
      <c r="A1629" s="5" t="str">
        <f>Sheet1!A1629:G1629</f>
        <v>Providing and fixing soil, waste and vent pipes: 75 mm diameter Centrifugally cast (spun) iron socketed pipe as per IS : 3989 (Code: 17.35.2.2)</v>
      </c>
      <c r="B1629" s="5"/>
      <c r="C1629" s="5"/>
      <c r="D1629" s="5"/>
      <c r="E1629" s="5"/>
      <c r="F1629" s="5"/>
      <c r="G1629" s="5"/>
      <c r="H1629" s="8"/>
      <c r="I1629" s="5"/>
      <c r="J1629" s="8"/>
      <c r="K1629" s="8"/>
    </row>
    <row r="1630" spans="1:11" ht="15" x14ac:dyDescent="0.35">
      <c r="A1630" s="5" t="str">
        <f>Sheet1!A1630:G1630</f>
        <v>Providing and fixing soil, waste and vent pipes: 75 mm diameter Hubless centrifugally cast (spun) iron pipes epoxy coated inside &amp; outside IS:15905 (Code: 17.35.2.3)</v>
      </c>
      <c r="B1630" s="5"/>
      <c r="C1630" s="5"/>
      <c r="D1630" s="5"/>
      <c r="E1630" s="5"/>
      <c r="F1630" s="5"/>
      <c r="G1630" s="5"/>
      <c r="H1630" s="8"/>
      <c r="I1630" s="5"/>
      <c r="J1630" s="8"/>
      <c r="K1630" s="8"/>
    </row>
    <row r="1631" spans="1:11" ht="15" x14ac:dyDescent="0.35">
      <c r="A1631" s="5" t="str">
        <f>Sheet1!A1631:G1631</f>
        <v>Providing and filling the joints with spun yarn, cement slurry and cement mortar 1:2 (1 cement : 2 fine sand) in S.C.I. /C.I Pipes: 75 mm dia pipe (Code: 17.36.1)</v>
      </c>
      <c r="B1631" s="5"/>
      <c r="C1631" s="5"/>
      <c r="D1631" s="5"/>
      <c r="E1631" s="5"/>
      <c r="F1631" s="5"/>
      <c r="G1631" s="5"/>
      <c r="H1631" s="8"/>
      <c r="I1631" s="5"/>
      <c r="J1631" s="8"/>
      <c r="K1631" s="8"/>
    </row>
    <row r="1632" spans="1:11" ht="15" x14ac:dyDescent="0.35">
      <c r="A1632" s="5" t="str">
        <f>Sheet1!A1632:G1632</f>
        <v>Providing and filling the joints with spun yarn, cement slurry and cement mortar 1:2 (1 cement : 2 fine sand) in S.C.I. /C.I Pipes: 100 mm dia pipe (Code: 17.36.2)</v>
      </c>
      <c r="B1632" s="5"/>
      <c r="C1632" s="5"/>
      <c r="D1632" s="5"/>
      <c r="E1632" s="5"/>
      <c r="F1632" s="5"/>
      <c r="G1632" s="5"/>
      <c r="H1632" s="8"/>
      <c r="I1632" s="5"/>
      <c r="J1632" s="8"/>
      <c r="K1632" s="8"/>
    </row>
    <row r="1633" spans="1:11" ht="15" x14ac:dyDescent="0.35">
      <c r="A1633" s="5" t="str">
        <f>Sheet1!A1633:G1633</f>
        <v>Providing and fixing M.S. holder - bat clamps of approved design to Sand Cast Iron /Cast Iron (spun) pipe embedded in and including cement concrete blocks 10x10x10 cm of 1:2:4 mix ( 1 cement : 2 coarse sand : 4 graded stone aggregate 20 mm nominal size), including cost of cutting holes and making good the walls etc: For 100 mm dia pipe (Code: 17.37.1)</v>
      </c>
      <c r="B1633" s="5"/>
      <c r="C1633" s="5"/>
      <c r="D1633" s="5"/>
      <c r="E1633" s="5"/>
      <c r="F1633" s="5"/>
      <c r="G1633" s="5"/>
      <c r="H1633" s="8"/>
      <c r="I1633" s="5"/>
      <c r="J1633" s="8"/>
      <c r="K1633" s="8"/>
    </row>
    <row r="1634" spans="1:11" ht="15" x14ac:dyDescent="0.35">
      <c r="A1634" s="5" t="str">
        <f>Sheet1!A1634:G1634</f>
        <v>Providing and fixing M.S. holder - bat clamps of approved design to Sand Cast Iron /Cast Iron (spun) pipe embedded in and including cement concrete blocks 10x10x10 cm of 1:2:4 mix ( 1 cement : 2 coarse sand : 4 graded stone aggregate 20 mm nominal size), including cost of cutting holes and making good the walls etc: For 75 mm dia pipe (Code: 17.37.2)</v>
      </c>
      <c r="B1634" s="5"/>
      <c r="C1634" s="5"/>
      <c r="D1634" s="5"/>
      <c r="E1634" s="5"/>
      <c r="F1634" s="5"/>
      <c r="G1634" s="5"/>
      <c r="H1634" s="8"/>
      <c r="I1634" s="5"/>
      <c r="J1634" s="8"/>
      <c r="K1634" s="8"/>
    </row>
    <row r="1635" spans="1:11" ht="15" x14ac:dyDescent="0.35">
      <c r="A1635" s="5" t="str">
        <f>Sheet1!A1635:G1635</f>
        <v>Providing and fixing bend of required degree with access door, insertion rubber washer 3 mm thick, bolts and nuts complete. 100 mm dia Sand cast iron S &amp; S as per IS - 1729 (Code: 17.38.1.1)</v>
      </c>
      <c r="B1635" s="5"/>
      <c r="C1635" s="5"/>
      <c r="D1635" s="5"/>
      <c r="E1635" s="5"/>
      <c r="F1635" s="5"/>
      <c r="G1635" s="5"/>
      <c r="H1635" s="8"/>
      <c r="I1635" s="5"/>
      <c r="J1635" s="8"/>
      <c r="K1635" s="8"/>
    </row>
    <row r="1636" spans="1:11" ht="15" x14ac:dyDescent="0.35">
      <c r="A1636" s="5" t="str">
        <f>Sheet1!A1636:G1636</f>
        <v>Providing and fixing bend of required degree with access door, insertion rubber washer 3 mm thick, bolts and nuts complete. 100 mm dia Sand cast iron S &amp; S as per IS - 3989 (Code: 17.38.1.2)</v>
      </c>
      <c r="B1636" s="5"/>
      <c r="C1636" s="5"/>
      <c r="D1636" s="5"/>
      <c r="E1636" s="5"/>
      <c r="F1636" s="5"/>
      <c r="G1636" s="5"/>
      <c r="H1636" s="8"/>
      <c r="I1636" s="5"/>
      <c r="J1636" s="8"/>
      <c r="K1636" s="8"/>
    </row>
    <row r="1637" spans="1:11" ht="15" x14ac:dyDescent="0.35">
      <c r="A1637" s="5" t="str">
        <f>Sheet1!A1637:G1637</f>
        <v>Providing and fixing bend of required degree with access door, insertion rubber washer 3 mm thick, bolts and nuts complete. 100 mm dia Hubless centrifugally cast (spun) iron epoxy coated inside &amp; outside as per IS:15905 (Code: 17.38.1.3)</v>
      </c>
      <c r="B1637" s="5"/>
      <c r="C1637" s="5"/>
      <c r="D1637" s="5"/>
      <c r="E1637" s="5"/>
      <c r="F1637" s="5"/>
      <c r="G1637" s="5"/>
      <c r="H1637" s="8"/>
      <c r="I1637" s="5"/>
      <c r="J1637" s="8"/>
      <c r="K1637" s="8"/>
    </row>
    <row r="1638" spans="1:11" ht="15" x14ac:dyDescent="0.35">
      <c r="A1638" s="5" t="str">
        <f>Sheet1!A1638:G1638</f>
        <v>Providing and fixing bend of required degree with access door, insertion rubber washer 3 mm thick, bolts and nuts complete. 75 mm dia Sand cast iron S &amp; S as per IS - 1729 (Code: 17.38.2.1)</v>
      </c>
      <c r="B1638" s="5"/>
      <c r="C1638" s="5"/>
      <c r="D1638" s="5"/>
      <c r="E1638" s="5"/>
      <c r="F1638" s="5"/>
      <c r="G1638" s="5"/>
      <c r="H1638" s="8"/>
      <c r="I1638" s="5"/>
      <c r="J1638" s="8"/>
      <c r="K1638" s="8"/>
    </row>
    <row r="1639" spans="1:11" ht="15" x14ac:dyDescent="0.35">
      <c r="A1639" s="5" t="str">
        <f>Sheet1!A1639:G1639</f>
        <v>Providing and fixing bend of required degree with access door, insertion rubber washer 3 mm thick, bolts and nuts complete. 75 mm dia Sand cast iron S &amp; S as per IS - 3989 (Code: 17.38.2.2)</v>
      </c>
      <c r="B1639" s="5"/>
      <c r="C1639" s="5"/>
      <c r="D1639" s="5"/>
      <c r="E1639" s="5"/>
      <c r="F1639" s="5"/>
      <c r="G1639" s="5"/>
      <c r="H1639" s="8"/>
      <c r="I1639" s="5"/>
      <c r="J1639" s="8"/>
      <c r="K1639" s="8"/>
    </row>
    <row r="1640" spans="1:11" ht="15" x14ac:dyDescent="0.35">
      <c r="A1640" s="5" t="str">
        <f>Sheet1!A1640:G1640</f>
        <v>Providing and fixing bend of required degree with access door, insertion rubber washer 3 mm thick, bolts and nuts complete. 75 mm dia Hubless centrifugally cast (spun) iron epoxy coated inside &amp; outside as per IS:15905 (Code: 17.38.2.3)</v>
      </c>
      <c r="B1640" s="5"/>
      <c r="C1640" s="5"/>
      <c r="D1640" s="5"/>
      <c r="E1640" s="5"/>
      <c r="F1640" s="5"/>
      <c r="G1640" s="5"/>
      <c r="H1640" s="8"/>
      <c r="I1640" s="5"/>
      <c r="J1640" s="8"/>
      <c r="K1640" s="8"/>
    </row>
    <row r="1641" spans="1:11" ht="15" x14ac:dyDescent="0.35">
      <c r="A1641" s="5" t="str">
        <f>Sheet1!A1641:G1641</f>
        <v>Providing and fixing plain bend of required degree. 100 mm dia Sand cast iron S &amp; S as per IS -1729 (Code: 17.39.1.1)</v>
      </c>
      <c r="B1641" s="5"/>
      <c r="C1641" s="5"/>
      <c r="D1641" s="5"/>
      <c r="E1641" s="5"/>
      <c r="F1641" s="5"/>
      <c r="G1641" s="5"/>
      <c r="H1641" s="8"/>
      <c r="I1641" s="5"/>
      <c r="J1641" s="8"/>
      <c r="K1641" s="8"/>
    </row>
    <row r="1642" spans="1:11" ht="15" x14ac:dyDescent="0.35">
      <c r="A1642" s="5" t="str">
        <f>Sheet1!A1642:G1642</f>
        <v>Providing and fixing plain bend of required degree. 100 mm dia Sand cast iron S &amp; S as per IS: 3989 (Code: 17.39.1.2)</v>
      </c>
      <c r="B1642" s="5"/>
      <c r="C1642" s="5"/>
      <c r="D1642" s="5"/>
      <c r="E1642" s="5"/>
      <c r="F1642" s="5"/>
      <c r="G1642" s="5"/>
      <c r="H1642" s="8"/>
      <c r="I1642" s="5"/>
      <c r="J1642" s="8"/>
      <c r="K1642" s="8"/>
    </row>
    <row r="1643" spans="1:11" ht="15" x14ac:dyDescent="0.35">
      <c r="A1643" s="5" t="str">
        <f>Sheet1!A1643:G1643</f>
        <v>Providing and fixing plain bend of required degree. 100 mm dia Hubless centrifugally cast (spun) iron pipes epoxy coated inside &amp; outside IS:15905 (Code: 17.39.1.3)</v>
      </c>
      <c r="B1643" s="5"/>
      <c r="C1643" s="5"/>
      <c r="D1643" s="5"/>
      <c r="E1643" s="5"/>
      <c r="F1643" s="5"/>
      <c r="G1643" s="5"/>
      <c r="H1643" s="8"/>
      <c r="I1643" s="5"/>
      <c r="J1643" s="8"/>
      <c r="K1643" s="8"/>
    </row>
    <row r="1644" spans="1:11" ht="15" x14ac:dyDescent="0.35">
      <c r="A1644" s="5" t="str">
        <f>Sheet1!A1644:G1644</f>
        <v>Providing and fixing plain bend of required degree. 75 mm dia Sand cast iron S &amp; S as per IS - 1729 (Code: 17.39.2.1)</v>
      </c>
      <c r="B1644" s="5"/>
      <c r="C1644" s="5"/>
      <c r="D1644" s="5"/>
      <c r="E1644" s="5"/>
      <c r="F1644" s="5"/>
      <c r="G1644" s="5"/>
      <c r="H1644" s="8"/>
      <c r="I1644" s="5"/>
      <c r="J1644" s="8"/>
      <c r="K1644" s="8"/>
    </row>
    <row r="1645" spans="1:11" ht="15" x14ac:dyDescent="0.35">
      <c r="A1645" s="5" t="str">
        <f>Sheet1!A1645:G1645</f>
        <v>Providing and fixing plain bend of required degree. 75 mm dia Sand cast iron S &amp; S as per IS - 3989 (Code: 17.39.2.2)</v>
      </c>
      <c r="B1645" s="5"/>
      <c r="C1645" s="5"/>
      <c r="D1645" s="5"/>
      <c r="E1645" s="5"/>
      <c r="F1645" s="5"/>
      <c r="G1645" s="5"/>
      <c r="H1645" s="8"/>
      <c r="I1645" s="5"/>
      <c r="J1645" s="8"/>
      <c r="K1645" s="8"/>
    </row>
    <row r="1646" spans="1:11" ht="15" x14ac:dyDescent="0.35">
      <c r="A1646" s="5" t="str">
        <f>Sheet1!A1646:G1646</f>
        <v>Providing and fixing plain bend of required degree. 75 mm dia Hubless centrifugally cast (spun) iron pipes epoxy coated inside &amp; outside IS:15905 (Code: 17.39.2.3)</v>
      </c>
      <c r="B1646" s="5"/>
      <c r="C1646" s="5"/>
      <c r="D1646" s="5"/>
      <c r="E1646" s="5"/>
      <c r="F1646" s="5"/>
      <c r="G1646" s="5"/>
      <c r="H1646" s="8"/>
      <c r="I1646" s="5"/>
      <c r="J1646" s="8"/>
      <c r="K1646" s="8"/>
    </row>
    <row r="1647" spans="1:11" ht="15" x14ac:dyDescent="0.35">
      <c r="A1647" s="5" t="str">
        <f>Sheet1!A1647:G1647</f>
        <v>Providing and fixing heel rest sanitary bend. 100 mm dia Sand cast iron S &amp; S as per IS - 1729 (Code: 17.40.1.1)</v>
      </c>
      <c r="B1647" s="5"/>
      <c r="C1647" s="5"/>
      <c r="D1647" s="5"/>
      <c r="E1647" s="5"/>
      <c r="F1647" s="5"/>
      <c r="G1647" s="5"/>
      <c r="H1647" s="8"/>
      <c r="I1647" s="5"/>
      <c r="J1647" s="8"/>
      <c r="K1647" s="8"/>
    </row>
    <row r="1648" spans="1:11" ht="15" x14ac:dyDescent="0.35">
      <c r="A1648" s="5" t="str">
        <f>Sheet1!A1648:G1648</f>
        <v>Providing and fixing heel rest sanitary bend. 100 mm dia Sand cast iron S &amp; S as per IS - 3989 (Code: 17.40.1.2)</v>
      </c>
      <c r="B1648" s="5"/>
      <c r="C1648" s="5"/>
      <c r="D1648" s="5"/>
      <c r="E1648" s="5"/>
      <c r="F1648" s="5"/>
      <c r="G1648" s="5"/>
      <c r="H1648" s="8"/>
      <c r="I1648" s="5"/>
      <c r="J1648" s="8"/>
      <c r="K1648" s="8"/>
    </row>
    <row r="1649" spans="1:11" ht="15" x14ac:dyDescent="0.35">
      <c r="A1649" s="5" t="str">
        <f>Sheet1!A1649:G1649</f>
        <v>Providing and fixing heel rest sanitary bend. 75 mm dia Sand cast iron S &amp; S as per IS - 1729 (Code: 17.40.2.1)</v>
      </c>
      <c r="B1649" s="5"/>
      <c r="C1649" s="5"/>
      <c r="D1649" s="5"/>
      <c r="E1649" s="5"/>
      <c r="F1649" s="5"/>
      <c r="G1649" s="5"/>
      <c r="H1649" s="8"/>
      <c r="I1649" s="5"/>
      <c r="J1649" s="8"/>
      <c r="K1649" s="8"/>
    </row>
    <row r="1650" spans="1:11" ht="15" x14ac:dyDescent="0.35">
      <c r="A1650" s="5" t="str">
        <f>Sheet1!A1650:G1650</f>
        <v>Providing and fixing heel rest sanitary bend. 75 mm dia Sand cast iron S &amp; S as per IS -3989 (Code: 17.40.2.2)</v>
      </c>
      <c r="B1650" s="5"/>
      <c r="C1650" s="5"/>
      <c r="D1650" s="5"/>
      <c r="E1650" s="5"/>
      <c r="F1650" s="5"/>
      <c r="G1650" s="5"/>
      <c r="H1650" s="8"/>
      <c r="I1650" s="5"/>
      <c r="J1650" s="8"/>
      <c r="K1650" s="8"/>
    </row>
    <row r="1651" spans="1:11" ht="15" x14ac:dyDescent="0.35">
      <c r="A1651" s="5" t="str">
        <f>Sheet1!A1651:G1651</f>
        <v>Providing and fixing double equal junction of required degree with access door, insertion rubber washer 3 mm thick, bolts and nuts complete: 100x100x100x100 mm Sand cast iron S&amp; S as per IS- 1729 (Code: 17.41.1.1)</v>
      </c>
      <c r="B1651" s="5"/>
      <c r="C1651" s="5"/>
      <c r="D1651" s="5"/>
      <c r="E1651" s="5"/>
      <c r="F1651" s="5"/>
      <c r="G1651" s="5"/>
      <c r="H1651" s="8"/>
      <c r="I1651" s="5"/>
      <c r="J1651" s="8"/>
      <c r="K1651" s="8"/>
    </row>
    <row r="1652" spans="1:11" ht="15" x14ac:dyDescent="0.35">
      <c r="A1652" s="5" t="str">
        <f>Sheet1!A1652:G1652</f>
        <v>Providing and fixing double equal junction of required degree with access door, insertion rubber washer 3 mm thick, bolts and nuts complete: 100x100x100x100 mm Sand cast iron S&amp;S as per IS - 3989 (Code: 17.41.1.2)</v>
      </c>
      <c r="B1652" s="5"/>
      <c r="C1652" s="5"/>
      <c r="D1652" s="5"/>
      <c r="E1652" s="5"/>
      <c r="F1652" s="5"/>
      <c r="G1652" s="5"/>
      <c r="H1652" s="8"/>
      <c r="I1652" s="5"/>
      <c r="J1652" s="8"/>
      <c r="K1652" s="8"/>
    </row>
    <row r="1653" spans="1:11" ht="15" x14ac:dyDescent="0.35">
      <c r="A1653" s="5" t="str">
        <f>Sheet1!A1653:G1653</f>
        <v>Providing and fixing double equal junction of required degree with access door, insertion rubber washer 3 mm thick, bolts and nuts complete: 75x75x75x75 mm Sand cast iron S &amp; S as per IS - 1729 (Code: 17.41.2.1)</v>
      </c>
      <c r="B1653" s="5"/>
      <c r="C1653" s="5"/>
      <c r="D1653" s="5"/>
      <c r="E1653" s="5"/>
      <c r="F1653" s="5"/>
      <c r="G1653" s="5"/>
      <c r="H1653" s="8"/>
      <c r="I1653" s="5"/>
      <c r="J1653" s="8"/>
      <c r="K1653" s="8"/>
    </row>
    <row r="1654" spans="1:11" ht="15" x14ac:dyDescent="0.35">
      <c r="A1654" s="5" t="str">
        <f>Sheet1!A1654:G1654</f>
        <v>Providing and fixing double equal junction of required degree with access door, insertion rubber washer 3 mm thick, bolts and nuts complete: 75x75x75x75 mm Sand cast iron S &amp; S as per IS - 3989 (Code: 17.41.2.2)</v>
      </c>
      <c r="B1654" s="5"/>
      <c r="C1654" s="5"/>
      <c r="D1654" s="5"/>
      <c r="E1654" s="5"/>
      <c r="F1654" s="5"/>
      <c r="G1654" s="5"/>
      <c r="H1654" s="8"/>
      <c r="I1654" s="5"/>
      <c r="J1654" s="8"/>
      <c r="K1654" s="8"/>
    </row>
    <row r="1655" spans="1:11" ht="15" x14ac:dyDescent="0.35">
      <c r="A1655" s="5" t="str">
        <f>Sheet1!A1655:G1655</f>
        <v>Providing and fixing double equal plain junction of required degree. 100x100x100x100 mm Sand cast iron S &amp; S as per IS - 1729 (Code: 17.42.1.1)</v>
      </c>
      <c r="B1655" s="5"/>
      <c r="C1655" s="5"/>
      <c r="D1655" s="5"/>
      <c r="E1655" s="5"/>
      <c r="F1655" s="5"/>
      <c r="G1655" s="5"/>
      <c r="H1655" s="8"/>
      <c r="I1655" s="5"/>
      <c r="J1655" s="8"/>
      <c r="K1655" s="8"/>
    </row>
    <row r="1656" spans="1:11" ht="15" x14ac:dyDescent="0.35">
      <c r="A1656" s="5" t="str">
        <f>Sheet1!A1656:G1656</f>
        <v>Providing and fixing double equal plain junction of required degree. 100x100x100x100 mm Sand cast iron S &amp; S as per IS - 3989 (Code: 17.42.1.2)</v>
      </c>
      <c r="B1656" s="5"/>
      <c r="C1656" s="5"/>
      <c r="D1656" s="5"/>
      <c r="E1656" s="5"/>
      <c r="F1656" s="5"/>
      <c r="G1656" s="5"/>
      <c r="H1656" s="8"/>
      <c r="I1656" s="5"/>
      <c r="J1656" s="8"/>
      <c r="K1656" s="8"/>
    </row>
    <row r="1657" spans="1:11" ht="15" x14ac:dyDescent="0.35">
      <c r="A1657" s="5" t="str">
        <f>Sheet1!A1657:G1657</f>
        <v>Providing and fixing double equal plain junction of required degree. 100x100x100x100 mm Hubless centrifugally cast (spun) iron pipes epoxy coated inside &amp; outside IS:15905 (Code: 17.42.1.3)</v>
      </c>
      <c r="B1657" s="5"/>
      <c r="C1657" s="5"/>
      <c r="D1657" s="5"/>
      <c r="E1657" s="5"/>
      <c r="F1657" s="5"/>
      <c r="G1657" s="5"/>
      <c r="H1657" s="8"/>
      <c r="I1657" s="5"/>
      <c r="J1657" s="8"/>
      <c r="K1657" s="8"/>
    </row>
    <row r="1658" spans="1:11" ht="15" x14ac:dyDescent="0.35">
      <c r="A1658" s="5" t="str">
        <f>Sheet1!A1658:G1658</f>
        <v>Providing and fixing double equal plain junction of required degree. 75x75x75x75 mm Sand cast iron S &amp; S as per IS - 1729 (Code: 17.42.2.1)</v>
      </c>
      <c r="B1658" s="5"/>
      <c r="C1658" s="5"/>
      <c r="D1658" s="5"/>
      <c r="E1658" s="5"/>
      <c r="F1658" s="5"/>
      <c r="G1658" s="5"/>
      <c r="H1658" s="8"/>
      <c r="I1658" s="5"/>
      <c r="J1658" s="8"/>
      <c r="K1658" s="8"/>
    </row>
    <row r="1659" spans="1:11" ht="15" x14ac:dyDescent="0.35">
      <c r="A1659" s="5" t="str">
        <f>Sheet1!A1659:G1659</f>
        <v>Providing and fixing double equal plain junction of required degree. 75x75x75x75 mm Sand cast iron S &amp; S as per IS - 3989 (Code: 17.42.2.2)</v>
      </c>
      <c r="B1659" s="5"/>
      <c r="C1659" s="5"/>
      <c r="D1659" s="5"/>
      <c r="E1659" s="5"/>
      <c r="F1659" s="5"/>
      <c r="G1659" s="5"/>
      <c r="H1659" s="8"/>
      <c r="I1659" s="5"/>
      <c r="J1659" s="8"/>
      <c r="K1659" s="8"/>
    </row>
    <row r="1660" spans="1:11" ht="15" x14ac:dyDescent="0.35">
      <c r="A1660" s="5" t="str">
        <f>Sheet1!A1660:G1660</f>
        <v>Providing and fixing double equal plain junction of required degree. 75x75x75x75 mm Hubless centrifugally cast (spun) iron pipes epoxy coated inside &amp; outside IS:15905 (Code: 17.42.2.3)</v>
      </c>
      <c r="B1660" s="5"/>
      <c r="C1660" s="5"/>
      <c r="D1660" s="5"/>
      <c r="E1660" s="5"/>
      <c r="F1660" s="5"/>
      <c r="G1660" s="5"/>
      <c r="H1660" s="8"/>
      <c r="I1660" s="5"/>
      <c r="J1660" s="8"/>
      <c r="K1660" s="8"/>
    </row>
    <row r="1661" spans="1:11" ht="15" x14ac:dyDescent="0.35">
      <c r="A1661" s="5" t="str">
        <f>Sheet1!A1661:G1661</f>
        <v>Providing and fixing single equal plain junction of required degree with access door, insertion rubber washer 3 mm thick, bolts and nuts complete. 100x 100x100 mm Sand cast iron S &amp; S as per IS - 1729 (Code: 17.43.1.1)</v>
      </c>
      <c r="B1661" s="5"/>
      <c r="C1661" s="5"/>
      <c r="D1661" s="5"/>
      <c r="E1661" s="5"/>
      <c r="F1661" s="5"/>
      <c r="G1661" s="5"/>
      <c r="H1661" s="8"/>
      <c r="I1661" s="5"/>
      <c r="J1661" s="8"/>
      <c r="K1661" s="8"/>
    </row>
    <row r="1662" spans="1:11" ht="15" x14ac:dyDescent="0.35">
      <c r="A1662" s="5" t="str">
        <f>Sheet1!A1662:G1662</f>
        <v>Providing and fixing single equal plain junction of required degree with access door, insertion rubber washer 3 mm thick, bolts and nuts complete. 100x 100x100 mm Sand cast iron S &amp; S as per IS - 3989 (Code: 17.43.1.2)</v>
      </c>
      <c r="B1662" s="5"/>
      <c r="C1662" s="5"/>
      <c r="D1662" s="5"/>
      <c r="E1662" s="5"/>
      <c r="F1662" s="5"/>
      <c r="G1662" s="5"/>
      <c r="H1662" s="8"/>
      <c r="I1662" s="5"/>
      <c r="J1662" s="8"/>
      <c r="K1662" s="8"/>
    </row>
    <row r="1663" spans="1:11" ht="15" x14ac:dyDescent="0.35">
      <c r="A1663" s="5" t="str">
        <f>Sheet1!A1663:G1663</f>
        <v>Providing and fixing single equal plain junction of required degree with access door, insertion rubber washer 3 mm thick, bolts and nuts complete. 75x75x75 mm Sand cast iron S &amp; S as per IS - 1729 (Code: 17.43.2.1)</v>
      </c>
      <c r="B1663" s="5"/>
      <c r="C1663" s="5"/>
      <c r="D1663" s="5"/>
      <c r="E1663" s="5"/>
      <c r="F1663" s="5"/>
      <c r="G1663" s="5"/>
      <c r="H1663" s="8"/>
      <c r="I1663" s="5"/>
      <c r="J1663" s="8"/>
      <c r="K1663" s="8"/>
    </row>
    <row r="1664" spans="1:11" ht="15" x14ac:dyDescent="0.35">
      <c r="A1664" s="5" t="str">
        <f>Sheet1!A1664:G1664</f>
        <v>Providing and fixing single equal plain junction of required degree with access door, insertion rubber washer 3 mm thick, bolts and nuts complete. 75x75x75 mm Sand cast iron S&amp;S as per IS - 3989 (Code: 17.43.2.2)</v>
      </c>
      <c r="B1664" s="5"/>
      <c r="C1664" s="5"/>
      <c r="D1664" s="5"/>
      <c r="E1664" s="5"/>
      <c r="F1664" s="5"/>
      <c r="G1664" s="5"/>
      <c r="H1664" s="8"/>
      <c r="I1664" s="5"/>
      <c r="J1664" s="8"/>
      <c r="K1664" s="8"/>
    </row>
    <row r="1665" spans="1:11" ht="15" x14ac:dyDescent="0.35">
      <c r="A1665" s="5" t="str">
        <f>Sheet1!A1665:G1665</f>
        <v>Providing and fixing single equal plain junction of required degree: 100x100x100 mm Sand cast iron S &amp; S as per IS - 1729 (Code: 17.44.1.1)</v>
      </c>
      <c r="B1665" s="5"/>
      <c r="C1665" s="5"/>
      <c r="D1665" s="5"/>
      <c r="E1665" s="5"/>
      <c r="F1665" s="5"/>
      <c r="G1665" s="5"/>
      <c r="H1665" s="8"/>
      <c r="I1665" s="5"/>
      <c r="J1665" s="8"/>
      <c r="K1665" s="8"/>
    </row>
    <row r="1666" spans="1:11" ht="15" x14ac:dyDescent="0.35">
      <c r="A1666" s="5" t="str">
        <f>Sheet1!A1666:G1666</f>
        <v>Providing and fixing single equal plain junction of required degree: 100x100x100 mm Sand cast iron S &amp; S as per IS - 3989 (Code: 17.44.1.2)</v>
      </c>
      <c r="B1666" s="5"/>
      <c r="C1666" s="5"/>
      <c r="D1666" s="5"/>
      <c r="E1666" s="5"/>
      <c r="F1666" s="5"/>
      <c r="G1666" s="5"/>
      <c r="H1666" s="8"/>
      <c r="I1666" s="5"/>
      <c r="J1666" s="8"/>
      <c r="K1666" s="8"/>
    </row>
    <row r="1667" spans="1:11" ht="15" x14ac:dyDescent="0.35">
      <c r="A1667" s="5" t="str">
        <f>Sheet1!A1667:G1667</f>
        <v>Providing and fixing single equal plain junction of required degree: 100x100x100 mm Hubless centrifugally cast (spun) iron epoxy coated inside &amp; outside as per IS:15905 (Code: 17.44.1.3)</v>
      </c>
      <c r="B1667" s="5"/>
      <c r="C1667" s="5"/>
      <c r="D1667" s="5"/>
      <c r="E1667" s="5"/>
      <c r="F1667" s="5"/>
      <c r="G1667" s="5"/>
      <c r="H1667" s="8"/>
      <c r="I1667" s="5"/>
      <c r="J1667" s="8"/>
      <c r="K1667" s="8"/>
    </row>
    <row r="1668" spans="1:11" ht="15" x14ac:dyDescent="0.35">
      <c r="A1668" s="5" t="str">
        <f>Sheet1!A1668:G1668</f>
        <v>Providing and fixing single equal plain junction of required degree: 75x75x75 mm Sand cast iron S &amp; S as per IS - 1729 (Code: 17.44.2.1)</v>
      </c>
      <c r="B1668" s="5"/>
      <c r="C1668" s="5"/>
      <c r="D1668" s="5"/>
      <c r="E1668" s="5"/>
      <c r="F1668" s="5"/>
      <c r="G1668" s="5"/>
      <c r="H1668" s="8"/>
      <c r="I1668" s="5"/>
      <c r="J1668" s="8"/>
      <c r="K1668" s="8"/>
    </row>
    <row r="1669" spans="1:11" ht="15" x14ac:dyDescent="0.35">
      <c r="A1669" s="5" t="str">
        <f>Sheet1!A1669:G1669</f>
        <v>Providing and fixing single equal plain junction of required degree: 75x75x75 mm Sand cast iron S &amp; S as per IS - 3989 (Code: 17.44.2.2)</v>
      </c>
      <c r="B1669" s="5"/>
      <c r="C1669" s="5"/>
      <c r="D1669" s="5"/>
      <c r="E1669" s="5"/>
      <c r="F1669" s="5"/>
      <c r="G1669" s="5"/>
      <c r="H1669" s="8"/>
      <c r="I1669" s="5"/>
      <c r="J1669" s="8"/>
      <c r="K1669" s="8"/>
    </row>
    <row r="1670" spans="1:11" ht="15" x14ac:dyDescent="0.35">
      <c r="A1670" s="5" t="str">
        <f>Sheet1!A1670:G1670</f>
        <v>Providing and fixing single equal plain junction of required degree: 75x75x75 mm Hubless centrifugally cast (spun) iron epoxy coated inside &amp; outside as per IS:15905 (Code: 17.44.2.3)</v>
      </c>
      <c r="B1670" s="5"/>
      <c r="C1670" s="5"/>
      <c r="D1670" s="5"/>
      <c r="E1670" s="5"/>
      <c r="F1670" s="5"/>
      <c r="G1670" s="5"/>
      <c r="H1670" s="8"/>
      <c r="I1670" s="5"/>
      <c r="J1670" s="8"/>
      <c r="K1670" s="8"/>
    </row>
    <row r="1671" spans="1:11" ht="15" x14ac:dyDescent="0.35">
      <c r="A1671" s="5" t="str">
        <f>Sheet1!A1671:G1671</f>
        <v>Providing and fixing double unequal junction of required degree with access door, insertion rubber washer 3 mm thick, bolts and nuts complete: 100x100x75x75 mm Sand cast iron S &amp; S as per IS - 1729 (Code: 17.45.1.1)</v>
      </c>
      <c r="B1671" s="5"/>
      <c r="C1671" s="5"/>
      <c r="D1671" s="5"/>
      <c r="E1671" s="5"/>
      <c r="F1671" s="5"/>
      <c r="G1671" s="5"/>
      <c r="H1671" s="8"/>
      <c r="I1671" s="5"/>
      <c r="J1671" s="8"/>
      <c r="K1671" s="8"/>
    </row>
    <row r="1672" spans="1:11" ht="15" x14ac:dyDescent="0.35">
      <c r="A1672" s="5" t="str">
        <f>Sheet1!A1672:G1672</f>
        <v>Providing and fixing double unequal junction of required degree with access door, insertion rubber washer 3 mm thick, bolts and nuts complete: 100x100x75x75 mm Sand cast iron S &amp; S as per IS - 3989 (Code: 17.45.1.2)</v>
      </c>
      <c r="B1672" s="5"/>
      <c r="C1672" s="5"/>
      <c r="D1672" s="5"/>
      <c r="E1672" s="5"/>
      <c r="F1672" s="5"/>
      <c r="G1672" s="5"/>
      <c r="H1672" s="8"/>
      <c r="I1672" s="5"/>
      <c r="J1672" s="8"/>
      <c r="K1672" s="8"/>
    </row>
    <row r="1673" spans="1:11" ht="15" x14ac:dyDescent="0.35">
      <c r="A1673" s="5" t="str">
        <f>Sheet1!A1673:G1673</f>
        <v>Providing and fixing double unequal plain junction of required degree: 100x100x75x75 mm Sand cast iron S &amp; S as per IS - 1729 (Code: 17.46.1.1)</v>
      </c>
      <c r="B1673" s="5"/>
      <c r="C1673" s="5"/>
      <c r="D1673" s="5"/>
      <c r="E1673" s="5"/>
      <c r="F1673" s="5"/>
      <c r="G1673" s="5"/>
      <c r="H1673" s="8"/>
      <c r="I1673" s="5"/>
      <c r="J1673" s="8"/>
      <c r="K1673" s="8"/>
    </row>
    <row r="1674" spans="1:11" ht="15" x14ac:dyDescent="0.35">
      <c r="A1674" s="5" t="str">
        <f>Sheet1!A1674:G1674</f>
        <v>Providing and fixing double unequal plain junction of required degree: 100x100x75x75 mm Sand cast iron S &amp; S as per IS - 3989 (Code: 17.46.1.2)</v>
      </c>
      <c r="B1674" s="5"/>
      <c r="C1674" s="5"/>
      <c r="D1674" s="5"/>
      <c r="E1674" s="5"/>
      <c r="F1674" s="5"/>
      <c r="G1674" s="5"/>
      <c r="H1674" s="8"/>
      <c r="I1674" s="5"/>
      <c r="J1674" s="8"/>
      <c r="K1674" s="8"/>
    </row>
    <row r="1675" spans="1:11" ht="15" x14ac:dyDescent="0.35">
      <c r="A1675" s="5" t="str">
        <f>Sheet1!A1675:G1675</f>
        <v>Providing and fixing double unequal plain junction of required degree: 100x100x75x75 mm Hubless centrifugally cast (spun) iron epoxy coated inside &amp; outside as per IS:15905 (Code: 17.46.1.3)</v>
      </c>
      <c r="B1675" s="5"/>
      <c r="C1675" s="5"/>
      <c r="D1675" s="5"/>
      <c r="E1675" s="5"/>
      <c r="F1675" s="5"/>
      <c r="G1675" s="5"/>
      <c r="H1675" s="8"/>
      <c r="I1675" s="5"/>
      <c r="J1675" s="8"/>
      <c r="K1675" s="8"/>
    </row>
    <row r="1676" spans="1:11" ht="15" x14ac:dyDescent="0.35">
      <c r="A1676" s="5" t="str">
        <f>Sheet1!A1676:G1676</f>
        <v>Providing and fixing single unequal junction of required degree with access door, insertion rubber washer 3 mm thick, bolts and nuts complete; 100x100x75 mm Sand cast iron S &amp; S as per IS - 1729 (Code: 17.47.1.1)</v>
      </c>
      <c r="B1676" s="5"/>
      <c r="C1676" s="5"/>
      <c r="D1676" s="5"/>
      <c r="E1676" s="5"/>
      <c r="F1676" s="5"/>
      <c r="G1676" s="5"/>
      <c r="H1676" s="8"/>
      <c r="I1676" s="5"/>
      <c r="J1676" s="8"/>
      <c r="K1676" s="8"/>
    </row>
    <row r="1677" spans="1:11" ht="15" x14ac:dyDescent="0.35">
      <c r="A1677" s="5" t="str">
        <f>Sheet1!A1677:G1677</f>
        <v>Providing and fixing single unequal junction of required degree with access door, insertion rubber washer 3 mm thick, bolts and nuts complete; 100x100x75 mm Sand cast iron S &amp; S as per IS- 3989 (Code: 17.47.1.2)</v>
      </c>
      <c r="B1677" s="5"/>
      <c r="C1677" s="5"/>
      <c r="D1677" s="5"/>
      <c r="E1677" s="5"/>
      <c r="F1677" s="5"/>
      <c r="G1677" s="5"/>
      <c r="H1677" s="8"/>
      <c r="I1677" s="5"/>
      <c r="J1677" s="8"/>
      <c r="K1677" s="8"/>
    </row>
    <row r="1678" spans="1:11" ht="15" x14ac:dyDescent="0.35">
      <c r="A1678" s="5" t="str">
        <f>Sheet1!A1678:G1678</f>
        <v>Providing and fixing single unequal plain junction of required degree: 100 X 100X75 mm Sand cast iron S &amp; S as per IS- 1729 (Code: 17.48.1.1)</v>
      </c>
      <c r="B1678" s="5"/>
      <c r="C1678" s="5"/>
      <c r="D1678" s="5"/>
      <c r="E1678" s="5"/>
      <c r="F1678" s="5"/>
      <c r="G1678" s="5"/>
      <c r="H1678" s="8"/>
      <c r="I1678" s="5"/>
      <c r="J1678" s="8"/>
      <c r="K1678" s="8"/>
    </row>
    <row r="1679" spans="1:11" ht="15" x14ac:dyDescent="0.35">
      <c r="A1679" s="5" t="str">
        <f>Sheet1!A1679:G1679</f>
        <v>Providing and fixing single unequal plain junction of required degree: 100 X 100X75 mm Sand cast iron S &amp; S as per IS - 3989 (Code: 17.48.1.2)</v>
      </c>
      <c r="B1679" s="5"/>
      <c r="C1679" s="5"/>
      <c r="D1679" s="5"/>
      <c r="E1679" s="5"/>
      <c r="F1679" s="5"/>
      <c r="G1679" s="5"/>
      <c r="H1679" s="8"/>
      <c r="I1679" s="5"/>
      <c r="J1679" s="8"/>
      <c r="K1679" s="8"/>
    </row>
    <row r="1680" spans="1:11" ht="15" x14ac:dyDescent="0.35">
      <c r="A1680" s="5" t="str">
        <f>Sheet1!A1680:G1680</f>
        <v>Providing and fixing single unequal plain junction of required degree: 100 X 100X75 mm Hubless centrifugally cast (spun) iron epoxy coated inside &amp; outside as per IS:15905 (Code: 17.48.1.3)</v>
      </c>
      <c r="B1680" s="5"/>
      <c r="C1680" s="5"/>
      <c r="D1680" s="5"/>
      <c r="E1680" s="5"/>
      <c r="F1680" s="5"/>
      <c r="G1680" s="5"/>
      <c r="H1680" s="8"/>
      <c r="I1680" s="5"/>
      <c r="J1680" s="8"/>
      <c r="K1680" s="8"/>
    </row>
    <row r="1681" spans="1:11" ht="15" x14ac:dyDescent="0.35">
      <c r="A1681" s="5" t="str">
        <f>Sheet1!A1681:G1681</f>
        <v>Providing and fixing double equal plain invert branch of required degree: 100x100x100x100 mm Sand cast iron S &amp; S as per IS-1729 (Code: 17.49.1.1)</v>
      </c>
      <c r="B1681" s="5"/>
      <c r="C1681" s="5"/>
      <c r="D1681" s="5"/>
      <c r="E1681" s="5"/>
      <c r="F1681" s="5"/>
      <c r="G1681" s="5"/>
      <c r="H1681" s="8"/>
      <c r="I1681" s="5"/>
      <c r="J1681" s="8"/>
      <c r="K1681" s="8"/>
    </row>
    <row r="1682" spans="1:11" ht="15" x14ac:dyDescent="0.35">
      <c r="A1682" s="5" t="str">
        <f>Sheet1!A1682:G1682</f>
        <v>Providing and fixing double equal plain invert branch of required degree: 100x100x100x100 mm Sand cast iron S &amp; S as per IS 3989 (Code: 17.49.1.2)</v>
      </c>
      <c r="B1682" s="5"/>
      <c r="C1682" s="5"/>
      <c r="D1682" s="5"/>
      <c r="E1682" s="5"/>
      <c r="F1682" s="5"/>
      <c r="G1682" s="5"/>
      <c r="H1682" s="8"/>
      <c r="I1682" s="5"/>
      <c r="J1682" s="8"/>
      <c r="K1682" s="8"/>
    </row>
    <row r="1683" spans="1:11" ht="15" x14ac:dyDescent="0.35">
      <c r="A1683" s="5" t="str">
        <f>Sheet1!A1683:G1683</f>
        <v>Providing and fixing double equal plain invert branch of required degree: 100x100x100x100 mm Hubless centrifugally cast (spun) iron epoxy coated inside &amp; outside as per IS:15905 (Code: 17.49.1.3)</v>
      </c>
      <c r="B1683" s="5"/>
      <c r="C1683" s="5"/>
      <c r="D1683" s="5"/>
      <c r="E1683" s="5"/>
      <c r="F1683" s="5"/>
      <c r="G1683" s="5"/>
      <c r="H1683" s="8"/>
      <c r="I1683" s="5"/>
      <c r="J1683" s="8"/>
      <c r="K1683" s="8"/>
    </row>
    <row r="1684" spans="1:11" ht="15" x14ac:dyDescent="0.35">
      <c r="A1684" s="5" t="str">
        <f>Sheet1!A1684:G1684</f>
        <v>Providing and fixing double equal plain invert branch of required degree: 75x75x75x75 mm Sand cast iron S &amp; S as per IS - 1729 (Code: 17.49.2.1)</v>
      </c>
      <c r="B1684" s="5"/>
      <c r="C1684" s="5"/>
      <c r="D1684" s="5"/>
      <c r="E1684" s="5"/>
      <c r="F1684" s="5"/>
      <c r="G1684" s="5"/>
      <c r="H1684" s="8"/>
      <c r="I1684" s="5"/>
      <c r="J1684" s="8"/>
      <c r="K1684" s="8"/>
    </row>
    <row r="1685" spans="1:11" ht="15" x14ac:dyDescent="0.35">
      <c r="A1685" s="5" t="str">
        <f>Sheet1!A1685:G1685</f>
        <v>Providing and fixing double equal plain invert branch of required degree: 75x75x75x75 mm Sand cast iron S &amp; S as per IS - 3989 (Code: 17.49.2.2)</v>
      </c>
      <c r="B1685" s="5"/>
      <c r="C1685" s="5"/>
      <c r="D1685" s="5"/>
      <c r="E1685" s="5"/>
      <c r="F1685" s="5"/>
      <c r="G1685" s="5"/>
      <c r="H1685" s="8"/>
      <c r="I1685" s="5"/>
      <c r="J1685" s="8"/>
      <c r="K1685" s="8"/>
    </row>
    <row r="1686" spans="1:11" ht="15" x14ac:dyDescent="0.35">
      <c r="A1686" s="5" t="str">
        <f>Sheet1!A1686:G1686</f>
        <v>Providing and fixing single equal plain invert branch of required degree: 100x100x100 mm Sand cast iron S &amp; S as per IS - 1729 (Code: 17.50.1.1)</v>
      </c>
      <c r="B1686" s="5"/>
      <c r="C1686" s="5"/>
      <c r="D1686" s="5"/>
      <c r="E1686" s="5"/>
      <c r="F1686" s="5"/>
      <c r="G1686" s="5"/>
      <c r="H1686" s="8"/>
      <c r="I1686" s="5"/>
      <c r="J1686" s="8"/>
      <c r="K1686" s="8"/>
    </row>
    <row r="1687" spans="1:11" ht="15" x14ac:dyDescent="0.35">
      <c r="A1687" s="5" t="str">
        <f>Sheet1!A1687:G1687</f>
        <v>Providing and fixing single equal plain invert branch of required degree: 100x100x100 mm Sand cast iron S &amp; S as per IS - 3989 (Code: 17.50.1.2)</v>
      </c>
      <c r="B1687" s="5"/>
      <c r="C1687" s="5"/>
      <c r="D1687" s="5"/>
      <c r="E1687" s="5"/>
      <c r="F1687" s="5"/>
      <c r="G1687" s="5"/>
      <c r="H1687" s="8"/>
      <c r="I1687" s="5"/>
      <c r="J1687" s="8"/>
      <c r="K1687" s="8"/>
    </row>
    <row r="1688" spans="1:11" ht="15" x14ac:dyDescent="0.35">
      <c r="A1688" s="5" t="str">
        <f>Sheet1!A1688:G1688</f>
        <v>Providing and fixing single equal plain invert branch of required degree: 100x100x100 mm Hubless centrifugally cast (spun) iron epoxy coated inside &amp; outside as per IS:15905 (Code: 17.50.1.3)</v>
      </c>
      <c r="B1688" s="5"/>
      <c r="C1688" s="5"/>
      <c r="D1688" s="5"/>
      <c r="E1688" s="5"/>
      <c r="F1688" s="5"/>
      <c r="G1688" s="5"/>
      <c r="H1688" s="8"/>
      <c r="I1688" s="5"/>
      <c r="J1688" s="8"/>
      <c r="K1688" s="8"/>
    </row>
    <row r="1689" spans="1:11" ht="15" x14ac:dyDescent="0.35">
      <c r="A1689" s="5" t="str">
        <f>Sheet1!A1689:G1689</f>
        <v>Providing and fixing single equal plain invert branch of required degree: 75x75x75 mm Sand cast iron S &amp; S as per IS - 1729 (Code: 17.50.2.1)</v>
      </c>
      <c r="B1689" s="5"/>
      <c r="C1689" s="5"/>
      <c r="D1689" s="5"/>
      <c r="E1689" s="5"/>
      <c r="F1689" s="5"/>
      <c r="G1689" s="5"/>
      <c r="H1689" s="8"/>
      <c r="I1689" s="5"/>
      <c r="J1689" s="8"/>
      <c r="K1689" s="8"/>
    </row>
    <row r="1690" spans="1:11" ht="15" x14ac:dyDescent="0.35">
      <c r="A1690" s="5" t="str">
        <f>Sheet1!A1690:G1690</f>
        <v>Providing and fixing single equal plain invert branch of required degree: 75x75x75 mm Sand cast iron S &amp; S as per IS - 3989 (Code: 17.50.2.2)</v>
      </c>
      <c r="B1690" s="5"/>
      <c r="C1690" s="5"/>
      <c r="D1690" s="5"/>
      <c r="E1690" s="5"/>
      <c r="F1690" s="5"/>
      <c r="G1690" s="5"/>
      <c r="H1690" s="8"/>
      <c r="I1690" s="5"/>
      <c r="J1690" s="8"/>
      <c r="K1690" s="8"/>
    </row>
    <row r="1691" spans="1:11" ht="15" x14ac:dyDescent="0.35">
      <c r="A1691" s="5" t="str">
        <f>Sheet1!A1691:G1691</f>
        <v>Providing and fixing single equal plain invert branch of required degree: 75x75x75 mm Hubless centrifugally cast (spun) iron epoxy coated inside &amp; outside as per IS:15905 (Code: 17.50.2.3)</v>
      </c>
      <c r="B1691" s="5"/>
      <c r="C1691" s="5"/>
      <c r="D1691" s="5"/>
      <c r="E1691" s="5"/>
      <c r="F1691" s="5"/>
      <c r="G1691" s="5"/>
      <c r="H1691" s="8"/>
      <c r="I1691" s="5"/>
      <c r="J1691" s="8"/>
      <c r="K1691" s="8"/>
    </row>
    <row r="1692" spans="1:11" ht="15" x14ac:dyDescent="0.35">
      <c r="A1692" s="5" t="str">
        <f>Sheet1!A1692:G1692</f>
        <v>Providing and fixing double unequal invert branch of required degree: 100x100x75x75 mm Sand cast iron S &amp; S as per IS - 1729 (Code: 17.51.1.1)</v>
      </c>
      <c r="B1692" s="5"/>
      <c r="C1692" s="5"/>
      <c r="D1692" s="5"/>
      <c r="E1692" s="5"/>
      <c r="F1692" s="5"/>
      <c r="G1692" s="5"/>
      <c r="H1692" s="8"/>
      <c r="I1692" s="5"/>
      <c r="J1692" s="8"/>
      <c r="K1692" s="8"/>
    </row>
    <row r="1693" spans="1:11" ht="15" x14ac:dyDescent="0.35">
      <c r="A1693" s="5" t="str">
        <f>Sheet1!A1693:G1693</f>
        <v>Providing and fixing double unequal invert branch of required degree: 100x100x75x75 mm Sand cast iron S &amp; S as per IS - 3989 (Code: 17.51.1.2)</v>
      </c>
      <c r="B1693" s="5"/>
      <c r="C1693" s="5"/>
      <c r="D1693" s="5"/>
      <c r="E1693" s="5"/>
      <c r="F1693" s="5"/>
      <c r="G1693" s="5"/>
      <c r="H1693" s="8"/>
      <c r="I1693" s="5"/>
      <c r="J1693" s="8"/>
      <c r="K1693" s="8"/>
    </row>
    <row r="1694" spans="1:11" ht="15" x14ac:dyDescent="0.35">
      <c r="A1694" s="5" t="str">
        <f>Sheet1!A1694:G1694</f>
        <v>Providing and fixing single unequal plain invert branch of required degree: 100x100x75 mm Sand cast iron S &amp; S as per IS - 1729 (Code: 17.52.1.1)</v>
      </c>
      <c r="B1694" s="5"/>
      <c r="C1694" s="5"/>
      <c r="D1694" s="5"/>
      <c r="E1694" s="5"/>
      <c r="F1694" s="5"/>
      <c r="G1694" s="5"/>
      <c r="H1694" s="8"/>
      <c r="I1694" s="5"/>
      <c r="J1694" s="8"/>
      <c r="K1694" s="8"/>
    </row>
    <row r="1695" spans="1:11" ht="15" x14ac:dyDescent="0.35">
      <c r="A1695" s="5" t="str">
        <f>Sheet1!A1695:G1695</f>
        <v>Providing and fixing single unequal plain invert branch of required degree: 100x100x75 mm Sand cast iron S &amp; S as per IS - 3989 (Code: 17.52.1.2)</v>
      </c>
      <c r="B1695" s="5"/>
      <c r="C1695" s="5"/>
      <c r="D1695" s="5"/>
      <c r="E1695" s="5"/>
      <c r="F1695" s="5"/>
      <c r="G1695" s="5"/>
      <c r="H1695" s="8"/>
      <c r="I1695" s="5"/>
      <c r="J1695" s="8"/>
      <c r="K1695" s="8"/>
    </row>
    <row r="1696" spans="1:11" ht="15" x14ac:dyDescent="0.35">
      <c r="A1696" s="5" t="str">
        <f>Sheet1!A1696:G1696</f>
        <v>Providing and fixing single unequal plain invert branch of required degree: 100x100x75 mm Hubless centrifugally cast (spun) iron epoxy coated inside &amp; outside as per IS:15905 (Code: 17.52.1.3)</v>
      </c>
      <c r="B1696" s="5"/>
      <c r="C1696" s="5"/>
      <c r="D1696" s="5"/>
      <c r="E1696" s="5"/>
      <c r="F1696" s="5"/>
      <c r="G1696" s="5"/>
      <c r="H1696" s="8"/>
      <c r="I1696" s="5"/>
      <c r="J1696" s="8"/>
      <c r="K1696" s="8"/>
    </row>
    <row r="1697" spans="1:11" ht="15" x14ac:dyDescent="0.35">
      <c r="A1697" s="5" t="str">
        <f>Sheet1!A1697:G1697</f>
        <v>Providing and fixing sand cast iron S &amp; S off sets as per IS : 1729 76 mm off sets With 75 mm dia pipe (Code: 17.53.1.1)</v>
      </c>
      <c r="B1697" s="5"/>
      <c r="C1697" s="5"/>
      <c r="D1697" s="5"/>
      <c r="E1697" s="5"/>
      <c r="F1697" s="5"/>
      <c r="G1697" s="5"/>
      <c r="H1697" s="8"/>
      <c r="I1697" s="5"/>
      <c r="J1697" s="8"/>
      <c r="K1697" s="8"/>
    </row>
    <row r="1698" spans="1:11" ht="15" x14ac:dyDescent="0.35">
      <c r="A1698" s="5" t="str">
        <f>Sheet1!A1698:G1698</f>
        <v>Providing and fixing sand cast iron S &amp; S off sets as per IS : 1729 76 mm off sets With 100 mm dia pipe (Code: 17.53.1.2)</v>
      </c>
      <c r="B1698" s="5"/>
      <c r="C1698" s="5"/>
      <c r="D1698" s="5"/>
      <c r="E1698" s="5"/>
      <c r="F1698" s="5"/>
      <c r="G1698" s="5"/>
      <c r="H1698" s="8"/>
      <c r="I1698" s="5"/>
      <c r="J1698" s="8"/>
      <c r="K1698" s="8"/>
    </row>
    <row r="1699" spans="1:11" ht="15" x14ac:dyDescent="0.35">
      <c r="A1699" s="5" t="str">
        <f>Sheet1!A1699:G1699</f>
        <v>Providing and fixing sand cast iron S &amp; S off sets as per IS : 1729 114 mm off sets With 75 mm dia pipe (Code: 17.53.2.1)</v>
      </c>
      <c r="B1699" s="5"/>
      <c r="C1699" s="5"/>
      <c r="D1699" s="5"/>
      <c r="E1699" s="5"/>
      <c r="F1699" s="5"/>
      <c r="G1699" s="5"/>
      <c r="H1699" s="8"/>
      <c r="I1699" s="5"/>
      <c r="J1699" s="8"/>
      <c r="K1699" s="8"/>
    </row>
    <row r="1700" spans="1:11" ht="15" x14ac:dyDescent="0.35">
      <c r="A1700" s="5" t="str">
        <f>Sheet1!A1700:G1700</f>
        <v>Providing and fixing sand cast iron S &amp; S off sets as per IS : 1729 114 mm off sets With 100 mm dia pipe (Code: 17.53.2.2)</v>
      </c>
      <c r="B1700" s="5"/>
      <c r="C1700" s="5"/>
      <c r="D1700" s="5"/>
      <c r="E1700" s="5"/>
      <c r="F1700" s="5"/>
      <c r="G1700" s="5"/>
      <c r="H1700" s="8"/>
      <c r="I1700" s="5"/>
      <c r="J1700" s="8"/>
      <c r="K1700" s="8"/>
    </row>
    <row r="1701" spans="1:11" ht="15" x14ac:dyDescent="0.35">
      <c r="A1701" s="5" t="str">
        <f>Sheet1!A1701:G1701</f>
        <v>Providing and fixing sand cast iron S &amp; S off sets as per IS : 1729 152 mm off sets With 75 mm dia pipe (Code: 17.53.3.1)</v>
      </c>
      <c r="B1701" s="5"/>
      <c r="C1701" s="5"/>
      <c r="D1701" s="5"/>
      <c r="E1701" s="5"/>
      <c r="F1701" s="5"/>
      <c r="G1701" s="5"/>
      <c r="H1701" s="8"/>
      <c r="I1701" s="5"/>
      <c r="J1701" s="8"/>
      <c r="K1701" s="8"/>
    </row>
    <row r="1702" spans="1:11" ht="15" x14ac:dyDescent="0.35">
      <c r="A1702" s="5" t="str">
        <f>Sheet1!A1702:G1702</f>
        <v>Providing and fixing sand cast iron S &amp; S off sets as per IS : 1729 152 mm off sets With 100 mm dia pipe (Code: 17.53.3.2)</v>
      </c>
      <c r="B1702" s="5"/>
      <c r="C1702" s="5"/>
      <c r="D1702" s="5"/>
      <c r="E1702" s="5"/>
      <c r="F1702" s="5"/>
      <c r="G1702" s="5"/>
      <c r="H1702" s="8"/>
      <c r="I1702" s="5"/>
      <c r="J1702" s="8"/>
      <c r="K1702" s="8"/>
    </row>
    <row r="1703" spans="1:11" ht="15" x14ac:dyDescent="0.35">
      <c r="A1703" s="5" t="str">
        <f>Sheet1!A1703:G1703</f>
        <v>Providing and fixing sand cast iron S &amp; S off sets as per IS: 3989 : 75 mm off sets With 75 mm dia pipe (Code: 17.54.1.1)</v>
      </c>
      <c r="B1703" s="5"/>
      <c r="C1703" s="5"/>
      <c r="D1703" s="5"/>
      <c r="E1703" s="5"/>
      <c r="F1703" s="5"/>
      <c r="G1703" s="5"/>
      <c r="H1703" s="8"/>
      <c r="I1703" s="5"/>
      <c r="J1703" s="8"/>
      <c r="K1703" s="8"/>
    </row>
    <row r="1704" spans="1:11" ht="15" x14ac:dyDescent="0.35">
      <c r="A1704" s="5" t="str">
        <f>Sheet1!A1704:G1704</f>
        <v>Providing and fixing sand cast iron S &amp; S off sets as per IS: 3989 : 150 mm off sets With 75 mm dia pipe (Code: 17.54.2.1)</v>
      </c>
      <c r="B1704" s="5"/>
      <c r="C1704" s="5"/>
      <c r="D1704" s="5"/>
      <c r="E1704" s="5"/>
      <c r="F1704" s="5"/>
      <c r="G1704" s="5"/>
      <c r="H1704" s="8"/>
      <c r="I1704" s="5"/>
      <c r="J1704" s="8"/>
      <c r="K1704" s="8"/>
    </row>
    <row r="1705" spans="1:11" ht="15" x14ac:dyDescent="0.35">
      <c r="A1705" s="5" t="str">
        <f>Sheet1!A1705:G1705</f>
        <v>Providing and fixing sand cast iron S &amp; S off sets as per IS: 3989 : 150 mm off sets With 100 mm dia pipe (Code: 17.54.2.2)</v>
      </c>
      <c r="B1705" s="5"/>
      <c r="C1705" s="5"/>
      <c r="D1705" s="5"/>
      <c r="E1705" s="5"/>
      <c r="F1705" s="5"/>
      <c r="G1705" s="5"/>
      <c r="H1705" s="8"/>
      <c r="I1705" s="5"/>
      <c r="J1705" s="8"/>
      <c r="K1705" s="8"/>
    </row>
    <row r="1706" spans="1:11" ht="15" x14ac:dyDescent="0.35">
      <c r="A1706" s="5" t="str">
        <f>Sheet1!A1706:G1706</f>
        <v>Providing and fixing door piece, insertion rubber washer 3 mm thick, bolts &amp; nuts complete: 100 mm Sand cast iron S &amp; S as per IS - 1729 (Code: 17.55.1.1)</v>
      </c>
      <c r="B1706" s="5"/>
      <c r="C1706" s="5"/>
      <c r="D1706" s="5"/>
      <c r="E1706" s="5"/>
      <c r="F1706" s="5"/>
      <c r="G1706" s="5"/>
      <c r="H1706" s="8"/>
      <c r="I1706" s="5"/>
      <c r="J1706" s="8"/>
      <c r="K1706" s="8"/>
    </row>
    <row r="1707" spans="1:11" ht="15" x14ac:dyDescent="0.35">
      <c r="A1707" s="5" t="str">
        <f>Sheet1!A1707:G1707</f>
        <v>Providing and fixing door piece, insertion rubber washer 3 mm thick, bolts &amp; nuts complete: 100 mm Sand cast iron S &amp; S as per IS - 3989 (Code: 17.55.1.2)</v>
      </c>
      <c r="B1707" s="5"/>
      <c r="C1707" s="5"/>
      <c r="D1707" s="5"/>
      <c r="E1707" s="5"/>
      <c r="F1707" s="5"/>
      <c r="G1707" s="5"/>
      <c r="H1707" s="8"/>
      <c r="I1707" s="5"/>
      <c r="J1707" s="8"/>
      <c r="K1707" s="8"/>
    </row>
    <row r="1708" spans="1:11" ht="15" x14ac:dyDescent="0.35">
      <c r="A1708" s="5" t="str">
        <f>Sheet1!A1708:G1708</f>
        <v>Providing and fixing door piece, insertion rubber washer 3 mm thick, bolts &amp; nuts complete: 75 mm Sand cast iron S &amp; S as per IS - 1729 (Code: 17.55.2.1)</v>
      </c>
      <c r="B1708" s="5"/>
      <c r="C1708" s="5"/>
      <c r="D1708" s="5"/>
      <c r="E1708" s="5"/>
      <c r="F1708" s="5"/>
      <c r="G1708" s="5"/>
      <c r="H1708" s="8"/>
      <c r="I1708" s="5"/>
      <c r="J1708" s="8"/>
      <c r="K1708" s="8"/>
    </row>
    <row r="1709" spans="1:11" ht="15" x14ac:dyDescent="0.35">
      <c r="A1709" s="5" t="str">
        <f>Sheet1!A1709:G1709</f>
        <v>Providing and fixing door piece, insertion rubber washer 3 mm thick, bolts &amp; nuts complete: 75 mm Sand cast iron S&amp;S as per IS - 3989 (Code: 17.55.2.2)</v>
      </c>
      <c r="B1709" s="5"/>
      <c r="C1709" s="5"/>
      <c r="D1709" s="5"/>
      <c r="E1709" s="5"/>
      <c r="F1709" s="5"/>
      <c r="G1709" s="5"/>
      <c r="H1709" s="8"/>
      <c r="I1709" s="5"/>
      <c r="J1709" s="8"/>
      <c r="K1709" s="8"/>
    </row>
    <row r="1710" spans="1:11" ht="15" x14ac:dyDescent="0.35">
      <c r="A1710" s="5" t="str">
        <f>Sheet1!A1710:G1710</f>
        <v>Providing and fixing terminal guard: 100 mm Sand cast iron S &amp; S as per IS - 1729 (Code: 17.56.1.1)</v>
      </c>
      <c r="B1710" s="5"/>
      <c r="C1710" s="5"/>
      <c r="D1710" s="5"/>
      <c r="E1710" s="5"/>
      <c r="F1710" s="5"/>
      <c r="G1710" s="5"/>
      <c r="H1710" s="8"/>
      <c r="I1710" s="5"/>
      <c r="J1710" s="8"/>
      <c r="K1710" s="8"/>
    </row>
    <row r="1711" spans="1:11" ht="15" x14ac:dyDescent="0.35">
      <c r="A1711" s="5" t="str">
        <f>Sheet1!A1711:G1711</f>
        <v>Providing and fixing terminal guard: 100 mm Sand cast iron S &amp; S as per IS - 3989 (Code: 17.56.1.2)</v>
      </c>
      <c r="B1711" s="5"/>
      <c r="C1711" s="5"/>
      <c r="D1711" s="5"/>
      <c r="E1711" s="5"/>
      <c r="F1711" s="5"/>
      <c r="G1711" s="5"/>
      <c r="H1711" s="8"/>
      <c r="I1711" s="5"/>
      <c r="J1711" s="8"/>
      <c r="K1711" s="8"/>
    </row>
    <row r="1712" spans="1:11" ht="15" x14ac:dyDescent="0.35">
      <c r="A1712" s="5" t="str">
        <f>Sheet1!A1712:G1712</f>
        <v>Providing and fixing terminal guard: 100 mm Hubless centrifugally cast (spun) iron epoxy coated inside &amp; outside as per IS:15905 (Code: 17.56.1.3)</v>
      </c>
      <c r="B1712" s="5"/>
      <c r="C1712" s="5"/>
      <c r="D1712" s="5"/>
      <c r="E1712" s="5"/>
      <c r="F1712" s="5"/>
      <c r="G1712" s="5"/>
      <c r="H1712" s="8"/>
      <c r="I1712" s="5"/>
      <c r="J1712" s="8"/>
      <c r="K1712" s="8"/>
    </row>
    <row r="1713" spans="1:11" ht="15" x14ac:dyDescent="0.35">
      <c r="A1713" s="5" t="str">
        <f>Sheet1!A1713:G1713</f>
        <v>Providing and fixing terminal guard: 75 mm Sand cast iron S &amp; S as per IS - 1729 (Code: 17.56.2.1)</v>
      </c>
      <c r="B1713" s="5"/>
      <c r="C1713" s="5"/>
      <c r="D1713" s="5"/>
      <c r="E1713" s="5"/>
      <c r="F1713" s="5"/>
      <c r="G1713" s="5"/>
      <c r="H1713" s="8"/>
      <c r="I1713" s="5"/>
      <c r="J1713" s="8"/>
      <c r="K1713" s="8"/>
    </row>
    <row r="1714" spans="1:11" ht="15" x14ac:dyDescent="0.35">
      <c r="A1714" s="5" t="str">
        <f>Sheet1!A1714:G1714</f>
        <v>Providing and fixing terminal guard: 75 mm Sand cast iron S &amp; S as per IS - 3989 (Code: 17.56.2.2)</v>
      </c>
      <c r="B1714" s="5"/>
      <c r="C1714" s="5"/>
      <c r="D1714" s="5"/>
      <c r="E1714" s="5"/>
      <c r="F1714" s="5"/>
      <c r="G1714" s="5"/>
      <c r="H1714" s="8"/>
      <c r="I1714" s="5"/>
      <c r="J1714" s="8"/>
      <c r="K1714" s="8"/>
    </row>
    <row r="1715" spans="1:11" ht="15" x14ac:dyDescent="0.35">
      <c r="A1715" s="5" t="str">
        <f>Sheet1!A1715:G1715</f>
        <v>Providing and fixing collar: 100 mm Sand cast iron S&amp;S as per IS -1729 (Code: 17.57.1.1)</v>
      </c>
      <c r="B1715" s="5"/>
      <c r="C1715" s="5"/>
      <c r="D1715" s="5"/>
      <c r="E1715" s="5"/>
      <c r="F1715" s="5"/>
      <c r="G1715" s="5"/>
      <c r="H1715" s="8"/>
      <c r="I1715" s="5"/>
      <c r="J1715" s="8"/>
      <c r="K1715" s="8"/>
    </row>
    <row r="1716" spans="1:11" ht="15" x14ac:dyDescent="0.35">
      <c r="A1716" s="5" t="str">
        <f>Sheet1!A1716:G1716</f>
        <v>Providing and fixing collar: 100 mm Sand cast iron S&amp;S as per IS - 3989 (Code: 17.57.1.2)</v>
      </c>
      <c r="B1716" s="5"/>
      <c r="C1716" s="5"/>
      <c r="D1716" s="5"/>
      <c r="E1716" s="5"/>
      <c r="F1716" s="5"/>
      <c r="G1716" s="5"/>
      <c r="H1716" s="8"/>
      <c r="I1716" s="5"/>
      <c r="J1716" s="8"/>
      <c r="K1716" s="8"/>
    </row>
    <row r="1717" spans="1:11" ht="15" x14ac:dyDescent="0.35">
      <c r="A1717" s="5" t="str">
        <f>Sheet1!A1717:G1717</f>
        <v>Providing and fixing collar: 75 mm Sand cast iron S &amp; S as per IS - 1729 (Code: 17.57.2.1)</v>
      </c>
      <c r="B1717" s="5"/>
      <c r="C1717" s="5"/>
      <c r="D1717" s="5"/>
      <c r="E1717" s="5"/>
      <c r="F1717" s="5"/>
      <c r="G1717" s="5"/>
      <c r="H1717" s="8"/>
      <c r="I1717" s="5"/>
      <c r="J1717" s="8"/>
      <c r="K1717" s="8"/>
    </row>
    <row r="1718" spans="1:11" ht="15" x14ac:dyDescent="0.35">
      <c r="A1718" s="5" t="str">
        <f>Sheet1!A1718:G1718</f>
        <v>Providing and fixing collar: 75 mm Sand cast iron S &amp; S as per IS - 3989 (Code: 17.57.2.2)</v>
      </c>
      <c r="B1718" s="5"/>
      <c r="C1718" s="5"/>
      <c r="D1718" s="5"/>
      <c r="E1718" s="5"/>
      <c r="F1718" s="5"/>
      <c r="G1718" s="5"/>
      <c r="H1718" s="8"/>
      <c r="I1718" s="5"/>
      <c r="J1718" s="8"/>
      <c r="K1718" s="8"/>
    </row>
    <row r="1719" spans="1:11" ht="15" x14ac:dyDescent="0.35">
      <c r="A1719" s="5" t="str">
        <f>Sheet1!A1719:G1719</f>
        <v>Providing lead caulked joints to sand cast iron/centrifugally cast (spun) iron pipes and fittings of diameter : 100 mm (Code: 17.58.1)</v>
      </c>
      <c r="B1719" s="5"/>
      <c r="C1719" s="5"/>
      <c r="D1719" s="5"/>
      <c r="E1719" s="5"/>
      <c r="F1719" s="5"/>
      <c r="G1719" s="5"/>
      <c r="H1719" s="8"/>
      <c r="I1719" s="5"/>
      <c r="J1719" s="8"/>
      <c r="K1719" s="8"/>
    </row>
    <row r="1720" spans="1:11" ht="15" x14ac:dyDescent="0.35">
      <c r="A1720" s="5" t="str">
        <f>Sheet1!A1720:G1720</f>
        <v>Providing lead caulked joints to sand cast iron/centrifugally cast (spun) iron pipes and fittings of diameter : 75 mm (Code: 17.58.2)</v>
      </c>
      <c r="B1720" s="5"/>
      <c r="C1720" s="5"/>
      <c r="D1720" s="5"/>
      <c r="E1720" s="5"/>
      <c r="F1720" s="5"/>
      <c r="G1720" s="5"/>
      <c r="H1720" s="8"/>
      <c r="I1720" s="5"/>
      <c r="J1720" s="8"/>
      <c r="K1720" s="8"/>
    </row>
    <row r="1721" spans="1:11" ht="15" x14ac:dyDescent="0.35">
      <c r="A1721" s="5" t="str">
        <f>Sheet1!A1721:G1721</f>
        <v>Providing lead caulked joints to sand cast iron/centrifugally cast (spun) iron pipes and fittings of diameter : 50 mm (Code: 17.58.3)</v>
      </c>
      <c r="B1721" s="5"/>
      <c r="C1721" s="5"/>
      <c r="D1721" s="5"/>
      <c r="E1721" s="5"/>
      <c r="F1721" s="5"/>
      <c r="G1721" s="5"/>
      <c r="H1721" s="8"/>
      <c r="I1721" s="5"/>
      <c r="J1721" s="8"/>
      <c r="K1721" s="8"/>
    </row>
    <row r="1722" spans="1:11" ht="15" x14ac:dyDescent="0.35">
      <c r="A1722" s="5" t="str">
        <f>Sheet1!A1722:G1722</f>
        <v>Providing and fixing M.S. stays and clamps for cast iron / centrifugally cast (spun) iron pipes of diameter: 100 mm (Code: 17.59.1)</v>
      </c>
      <c r="B1722" s="5"/>
      <c r="C1722" s="5"/>
      <c r="D1722" s="5"/>
      <c r="E1722" s="5"/>
      <c r="F1722" s="5"/>
      <c r="G1722" s="5"/>
      <c r="H1722" s="8"/>
      <c r="I1722" s="5"/>
      <c r="J1722" s="8"/>
      <c r="K1722" s="8"/>
    </row>
    <row r="1723" spans="1:11" ht="15" x14ac:dyDescent="0.35">
      <c r="A1723" s="5" t="str">
        <f>Sheet1!A1723:G1723</f>
        <v>Providing and fixing M.S. stays and clamps for cast iron / centrifugally cast (spun) iron pipes of diameter: 75 mm (Code: 17.59.2)</v>
      </c>
      <c r="B1723" s="5"/>
      <c r="C1723" s="5"/>
      <c r="D1723" s="5"/>
      <c r="E1723" s="5"/>
      <c r="F1723" s="5"/>
      <c r="G1723" s="5"/>
      <c r="H1723" s="8"/>
      <c r="I1723" s="5"/>
      <c r="J1723" s="8"/>
      <c r="K1723" s="8"/>
    </row>
    <row r="1724" spans="1:11" ht="15" x14ac:dyDescent="0.35">
      <c r="A1724" s="5" t="str">
        <f>Sheet1!A1724:G1724</f>
        <v>Providing and fixing M.S. stays and clamps for cast iron / centrifugally cast (spun) iron pipes of diameter: 50 mm (Code: 17.59.3)</v>
      </c>
      <c r="B1724" s="5"/>
      <c r="C1724" s="5"/>
      <c r="D1724" s="5"/>
      <c r="E1724" s="5"/>
      <c r="F1724" s="5"/>
      <c r="G1724" s="5"/>
      <c r="H1724" s="8"/>
      <c r="I1724" s="5"/>
      <c r="J1724" s="8"/>
      <c r="K1724" s="8"/>
    </row>
    <row r="1725" spans="1:11" ht="15" x14ac:dyDescent="0.35">
      <c r="A1725" s="5" t="str">
        <f>Sheet1!A1725:G1725</f>
        <v>Providing and fixing trap of self cleansing design with screwed down or hinged grating without vent arm complete, including cost of cutting and making good the walls and floors: 100 mm inlet and 100 mm outlet Sand cast iron S &amp; S as per IS : 3989 (Code: 17.60.1.1)</v>
      </c>
      <c r="B1725" s="5"/>
      <c r="C1725" s="5"/>
      <c r="D1725" s="5"/>
      <c r="E1725" s="5"/>
      <c r="F1725" s="5"/>
      <c r="G1725" s="5"/>
      <c r="H1725" s="8"/>
      <c r="I1725" s="5"/>
      <c r="J1725" s="8"/>
      <c r="K1725" s="8"/>
    </row>
    <row r="1726" spans="1:11" ht="15" x14ac:dyDescent="0.35">
      <c r="A1726" s="5" t="str">
        <f>Sheet1!A1726:G1726</f>
        <v>Providing and fixing trap of self cleansing design with screwed down or hinged grating without vent arm complete, including cost of cutting and making good the walls and floors: 100 mm inlet and 100 mm outlet Sand Cast Iron S &amp; S as per IS : 1729 (Code: 17.60.1.2)</v>
      </c>
      <c r="B1726" s="5"/>
      <c r="C1726" s="5"/>
      <c r="D1726" s="5"/>
      <c r="E1726" s="5"/>
      <c r="F1726" s="5"/>
      <c r="G1726" s="5"/>
      <c r="H1726" s="8"/>
      <c r="I1726" s="5"/>
      <c r="J1726" s="8"/>
      <c r="K1726" s="8"/>
    </row>
    <row r="1727" spans="1:11" ht="15" x14ac:dyDescent="0.35">
      <c r="A1727" s="5" t="str">
        <f>Sheet1!A1727:G1727</f>
        <v>Providing and fixing trap of self cleansing design with screwed down or hinged grating without vent arm complete, including cost of cutting and making good the walls and floors: 100 mm inlet and 100 mm outlet Hubless centrifugally cast (spun) iron epoxy coated inside &amp; outside as per IS:15905 (Code: 17.60.1.3)</v>
      </c>
      <c r="B1727" s="5"/>
      <c r="C1727" s="5"/>
      <c r="D1727" s="5"/>
      <c r="E1727" s="5"/>
      <c r="F1727" s="5"/>
      <c r="G1727" s="5"/>
      <c r="H1727" s="8"/>
      <c r="I1727" s="5"/>
      <c r="J1727" s="8"/>
      <c r="K1727" s="8"/>
    </row>
    <row r="1728" spans="1:11" ht="15" x14ac:dyDescent="0.35">
      <c r="A1728" s="5" t="str">
        <f>Sheet1!A1728:G1728</f>
        <v>Providing and fixing trap of self cleansing design with screwed down or hinged grating without vent arm complete, including cost of cutting and making good the walls and floors: 100 mm inlet and 75 mm outlet Sand cast iron S &amp; S as per IS - 3989 (Code: 17.60.2.1)</v>
      </c>
      <c r="B1728" s="5"/>
      <c r="C1728" s="5"/>
      <c r="D1728" s="5"/>
      <c r="E1728" s="5"/>
      <c r="F1728" s="5"/>
      <c r="G1728" s="5"/>
      <c r="H1728" s="8"/>
      <c r="I1728" s="5"/>
      <c r="J1728" s="8"/>
      <c r="K1728" s="8"/>
    </row>
    <row r="1729" spans="1:11" ht="15" x14ac:dyDescent="0.35">
      <c r="A1729" s="5" t="str">
        <f>Sheet1!A1729:G1729</f>
        <v>Providing and fixing trap of self cleansing design with screwed down or hinged grating without vent arm complete, including cost of cutting and making good the walls and floors: 100 mm inlet and 75 mm outlet Sand Cast Iron S &amp; S as per IS - 1729 (Code: 17.60.2.2)</v>
      </c>
      <c r="B1729" s="5"/>
      <c r="C1729" s="5"/>
      <c r="D1729" s="5"/>
      <c r="E1729" s="5"/>
      <c r="F1729" s="5"/>
      <c r="G1729" s="5"/>
      <c r="H1729" s="8"/>
      <c r="I1729" s="5"/>
      <c r="J1729" s="8"/>
      <c r="K1729" s="8"/>
    </row>
    <row r="1730" spans="1:11" ht="15" x14ac:dyDescent="0.35">
      <c r="A1730" s="5" t="str">
        <f>Sheet1!A1730:G1730</f>
        <v>Providing and fixing trap of self cleansing design with screwed down or hinged grating without vent arm complete, including cost of cutting and making good the walls and floors: 100 mm inlet and 75 mm outlet Hubless centrifugally cast (spun) iron epoxy coated inside &amp; outside as per IS:15905 (Code: 17.60.2.3)</v>
      </c>
      <c r="B1730" s="5"/>
      <c r="C1730" s="5"/>
      <c r="D1730" s="5"/>
      <c r="E1730" s="5"/>
      <c r="F1730" s="5"/>
      <c r="G1730" s="5"/>
      <c r="H1730" s="8"/>
      <c r="I1730" s="5"/>
      <c r="J1730" s="8"/>
      <c r="K1730" s="8"/>
    </row>
    <row r="1731" spans="1:11" ht="15" x14ac:dyDescent="0.35">
      <c r="A1731" s="5" t="str">
        <f>Sheet1!A1731:G1731</f>
        <v>Cutting chases in brick masonry walls for following diameter sand cast iron / centrifugally cast (spun) iron pipes and making good the same with cement concrete 1:3:6 ( 1 cement : 3 coarse sand : 6 graded stone aggregate 12.5 mm nominal size) including necessary plaster and pointing in cement mortar 1:4 ( 1cement :4 coarse sand ): 100 mm dia (Code: 17.61.1)</v>
      </c>
      <c r="B1731" s="5"/>
      <c r="C1731" s="5"/>
      <c r="D1731" s="5"/>
      <c r="E1731" s="5"/>
      <c r="F1731" s="5"/>
      <c r="G1731" s="5"/>
      <c r="H1731" s="8"/>
      <c r="I1731" s="5"/>
      <c r="J1731" s="8"/>
      <c r="K1731" s="8"/>
    </row>
    <row r="1732" spans="1:11" ht="15" x14ac:dyDescent="0.35">
      <c r="A1732" s="5" t="str">
        <f>Sheet1!A1732:G1732</f>
        <v>Cutting chases in brick masonry walls for following diameter sand cast iron / centrifugally cast (spun) iron pipes and making good the same with cement concrete 1:3:6 ( 1 cement : 3 coarse sand : 6 graded stone aggregate 12.5 mm nominal size) including necessary plaster and pointing in cement mortar 1:4 ( 1cement :4 coarse sand ): 75 mm dia (Code: 17.61.2)</v>
      </c>
      <c r="B1732" s="5"/>
      <c r="C1732" s="5"/>
      <c r="D1732" s="5"/>
      <c r="E1732" s="5"/>
      <c r="F1732" s="5"/>
      <c r="G1732" s="5"/>
      <c r="H1732" s="8"/>
      <c r="I1732" s="5"/>
      <c r="J1732" s="8"/>
      <c r="K1732" s="8"/>
    </row>
    <row r="1733" spans="1:11" ht="15" x14ac:dyDescent="0.35">
      <c r="A1733" s="5" t="str">
        <f>Sheet1!A1733:G1733</f>
        <v>Cutting chases in brick masonry walls for following diameter sand cast iron / centrifugally cast (spun) iron pipes and making good the same with cement concrete 1:3:6 ( 1 cement : 3 coarse sand : 6 graded stone aggregate 12.5 mm nominal size) including necessary plaster and pointing in cement mortar 1:4 ( 1cement :4 coarse sand ): 50 mm dia (Code: 17.61.3)</v>
      </c>
      <c r="B1733" s="5"/>
      <c r="C1733" s="5"/>
      <c r="D1733" s="5"/>
      <c r="E1733" s="5"/>
      <c r="F1733" s="5"/>
      <c r="G1733" s="5"/>
      <c r="H1733" s="8"/>
      <c r="I1733" s="5"/>
      <c r="J1733" s="8"/>
      <c r="K1733" s="8"/>
    </row>
    <row r="1734" spans="1:11" ht="15" x14ac:dyDescent="0.35">
      <c r="A1734" s="5" t="str">
        <f>Sheet1!A1734:G1734</f>
        <v>Painting C.I cistern with bitumastic or any other anti-corrosive paint inside and white paint over a coat of zinc chromate yellow primer ( of approved quality ) on the outside surface of the cistern, flush pipe,other fittings, etc. complete for new work. (Code: 17.62)</v>
      </c>
      <c r="B1734" s="5"/>
      <c r="C1734" s="5"/>
      <c r="D1734" s="5"/>
      <c r="E1734" s="5"/>
      <c r="F1734" s="5"/>
      <c r="G1734" s="5"/>
      <c r="H1734" s="8"/>
      <c r="I1734" s="5"/>
      <c r="J1734" s="8"/>
      <c r="K1734" s="8"/>
    </row>
    <row r="1735" spans="1:11" ht="15" x14ac:dyDescent="0.35">
      <c r="A1735" s="5" t="str">
        <f>Sheet1!A1735:G1735</f>
        <v>Re- painting C.I cistern with bitumastic or any other anti- corrosive paint inside and white paint on the outside surface of the cistern, flush pipe, other fittings, etc.complete, including polishing of wooden seat and lid and cleaning of W.C. pan with acid wherever necessary. (Code: 17.63)</v>
      </c>
      <c r="B1735" s="5"/>
      <c r="C1735" s="5"/>
      <c r="D1735" s="5"/>
      <c r="E1735" s="5"/>
      <c r="F1735" s="5"/>
      <c r="G1735" s="5"/>
      <c r="H1735" s="8"/>
      <c r="I1735" s="5"/>
      <c r="J1735" s="8"/>
      <c r="K1735" s="8"/>
    </row>
    <row r="1736" spans="1:11" ht="15" x14ac:dyDescent="0.35">
      <c r="A1736" s="5" t="str">
        <f>Sheet1!A1736:G1736</f>
        <v>Repainting C.I cistern with synthetic enamel paint of approved colour, brand and manufacture on the outside surface of cistern, flush pipe, other fittings etc. complete. (Code: 17.64)</v>
      </c>
      <c r="B1736" s="5"/>
      <c r="C1736" s="5"/>
      <c r="D1736" s="5"/>
      <c r="E1736" s="5"/>
      <c r="F1736" s="5"/>
      <c r="G1736" s="5"/>
      <c r="H1736" s="8"/>
      <c r="I1736" s="5"/>
      <c r="J1736" s="8"/>
      <c r="K1736" s="8"/>
    </row>
    <row r="1737" spans="1:11" ht="15" x14ac:dyDescent="0.35">
      <c r="A1737" s="5" t="str">
        <f>Sheet1!A1737:G1737</f>
        <v>Painting sand cast iron/centrifugally cast (spun) iron soil, waste vent pipes and fittings with two coats of synthetic enamel paint of any colour such as chocolate grey, or buff etc. over a coat of primer ( of approved quality) for new work: 100 mm diameter pipe (Code: 17.65.1)</v>
      </c>
      <c r="B1737" s="5"/>
      <c r="C1737" s="5"/>
      <c r="D1737" s="5"/>
      <c r="E1737" s="5"/>
      <c r="F1737" s="5"/>
      <c r="G1737" s="5"/>
      <c r="H1737" s="8"/>
      <c r="I1737" s="5"/>
      <c r="J1737" s="8"/>
      <c r="K1737" s="8"/>
    </row>
    <row r="1738" spans="1:11" ht="15" x14ac:dyDescent="0.35">
      <c r="A1738" s="5" t="str">
        <f>Sheet1!A1738:G1738</f>
        <v>Painting sand cast iron/centrifugally cast (spun) iron soil, waste vent pipes and fittings with two coats of synthetic enamel paint of any colour such as chocolate grey, or buff etc. over a coat of primer ( of approved quality) for new work: 75 mm diameter pipe (Code: 17.65.2)</v>
      </c>
      <c r="B1738" s="5"/>
      <c r="C1738" s="5"/>
      <c r="D1738" s="5"/>
      <c r="E1738" s="5"/>
      <c r="F1738" s="5"/>
      <c r="G1738" s="5"/>
      <c r="H1738" s="8"/>
      <c r="I1738" s="5"/>
      <c r="J1738" s="8"/>
      <c r="K1738" s="8"/>
    </row>
    <row r="1739" spans="1:11" ht="15" x14ac:dyDescent="0.35">
      <c r="A1739" s="5" t="str">
        <f>Sheet1!A1739:G1739</f>
        <v>Repainting sand cast iron/ centrifugally cast iron (spun) iron, soil, waste, vent pipes and fittings with one coat of synthetic enamel paint of any colour such as chocolate, grey or buff etc: 100 mm diameter pipe (Code: 17.66.1)</v>
      </c>
      <c r="B1739" s="5"/>
      <c r="C1739" s="5"/>
      <c r="D1739" s="5"/>
      <c r="E1739" s="5"/>
      <c r="F1739" s="5"/>
      <c r="G1739" s="5"/>
      <c r="H1739" s="8"/>
      <c r="I1739" s="5"/>
      <c r="J1739" s="8"/>
      <c r="K1739" s="8"/>
    </row>
    <row r="1740" spans="1:11" ht="15" x14ac:dyDescent="0.35">
      <c r="A1740" s="5" t="str">
        <f>Sheet1!A1740:G1740</f>
        <v>Repainting sand cast iron/ centrifugally cast iron (spun) iron, soil, waste, vent pipes and fittings with one coat of synthetic enamel paint of any colour such as chocolate, grey or buff etc: 75 mm diameter pipe (Code: 17.66.2)</v>
      </c>
      <c r="B1740" s="5"/>
      <c r="C1740" s="5"/>
      <c r="D1740" s="5"/>
      <c r="E1740" s="5"/>
      <c r="F1740" s="5"/>
      <c r="G1740" s="5"/>
      <c r="H1740" s="8"/>
      <c r="I1740" s="5"/>
      <c r="J1740" s="8"/>
      <c r="K1740" s="8"/>
    </row>
    <row r="1741" spans="1:11" ht="15" x14ac:dyDescent="0.35">
      <c r="A1741" s="5" t="str">
        <f>Sheet1!A1741:G1741</f>
        <v>Repainting bath tub of size 1700x730x430 mm with enamel paint. (Code: 17.67)</v>
      </c>
      <c r="B1741" s="5"/>
      <c r="C1741" s="5"/>
      <c r="D1741" s="5"/>
      <c r="E1741" s="5"/>
      <c r="F1741" s="5"/>
      <c r="G1741" s="5"/>
      <c r="H1741" s="8"/>
      <c r="I1741" s="5"/>
      <c r="J1741" s="8"/>
      <c r="K1741" s="8"/>
    </row>
    <row r="1742" spans="1:11" ht="15" x14ac:dyDescent="0.35">
      <c r="A1742" s="5" t="str">
        <f>Sheet1!A1742:G1742</f>
        <v>Providing and fixing vitreous china dual purpose closet suitable for use as squatting pan or European type water closet (Anglo Indian W.C. pan) with seat &amp; lid fixed with C.P. brass hinges and rubber buffers, 10 litre low level flushing cistern with fittings and brackets, 40mm flush bend, 20 mm over flow pipe, with specials of standard make and mosquito proof coupling of approved municipal design complete, including painting of fittings and brackets, cutting and making good the walls and floors wherever required: White vitreous china dual purpose WC pan with white solid plastic seat and lid with white vitreous china flushing cistern and C.P. flush bend (Code: 17.68.1)</v>
      </c>
      <c r="B1742" s="5"/>
      <c r="C1742" s="5"/>
      <c r="D1742" s="5"/>
      <c r="E1742" s="5"/>
      <c r="F1742" s="5"/>
      <c r="G1742" s="5"/>
      <c r="H1742" s="8"/>
      <c r="I1742" s="5"/>
      <c r="J1742" s="8"/>
      <c r="K1742" s="8"/>
    </row>
    <row r="1743" spans="1:11" ht="15" x14ac:dyDescent="0.35">
      <c r="A1743" s="5" t="str">
        <f>Sheet1!A1743:G1743</f>
        <v>Providing and fixing PTMT Waste Coupling for wash basin and sink, of approved quality and colour. Waste coupling 31 mm dia of 79 mm length and 62 mm breadth weighing not less than 45 gms (Code: 17.69.1)</v>
      </c>
      <c r="B1743" s="5"/>
      <c r="C1743" s="5"/>
      <c r="D1743" s="5"/>
      <c r="E1743" s="5"/>
      <c r="F1743" s="5"/>
      <c r="G1743" s="5"/>
      <c r="H1743" s="8"/>
      <c r="I1743" s="5"/>
      <c r="J1743" s="8"/>
      <c r="K1743" s="8"/>
    </row>
    <row r="1744" spans="1:11" ht="15" x14ac:dyDescent="0.35">
      <c r="A1744" s="5" t="str">
        <f>Sheet1!A1744:G1744</f>
        <v>Providing and fixing PTMT Waste Coupling for wash basin and sink, of approved quality and colour. Waste coupling 38 mm dia of 83 mm length and 77 mm breadth, weighing not less than 60 gms (Code: 17.69.2)</v>
      </c>
      <c r="B1744" s="5"/>
      <c r="C1744" s="5"/>
      <c r="D1744" s="5"/>
      <c r="E1744" s="5"/>
      <c r="F1744" s="5"/>
      <c r="G1744" s="5"/>
      <c r="H1744" s="8"/>
      <c r="I1744" s="5"/>
      <c r="J1744" s="8"/>
      <c r="K1744" s="8"/>
    </row>
    <row r="1745" spans="1:11" ht="15" x14ac:dyDescent="0.35">
      <c r="A1745" s="5" t="str">
        <f>Sheet1!A1745:G1745</f>
        <v>Providing and fixing PTMT Bottle Trap for Wash basin and sink. Bottle trap 31 mm single piece moulded with height of 270 mm, effective length of tail pipe 260 mm from the center of the waste coupling, 77 mm breadth with 25 mm minimum water seal, weighing not less than 260 gms (Code: 17.70.1)</v>
      </c>
      <c r="B1745" s="5"/>
      <c r="C1745" s="5"/>
      <c r="D1745" s="5"/>
      <c r="E1745" s="5"/>
      <c r="F1745" s="5"/>
      <c r="G1745" s="5"/>
      <c r="H1745" s="8"/>
      <c r="I1745" s="5"/>
      <c r="J1745" s="8"/>
      <c r="K1745" s="8"/>
    </row>
    <row r="1746" spans="1:11" ht="15" x14ac:dyDescent="0.35">
      <c r="A1746" s="5" t="str">
        <f>Sheet1!A1746:G1746</f>
        <v>Providing and fixing PTMT Bottle Trap for Wash basin and sink. Bottle trap 38 mm single piece moulded with height of 270 mm, effective length of tail pipe 260 mm from the center of the waste coupling, 77 mm breadth with 25 mm minimum water seal, weighing not less than 263 gms (Code: 17.70.2)</v>
      </c>
      <c r="B1746" s="5"/>
      <c r="C1746" s="5"/>
      <c r="D1746" s="5"/>
      <c r="E1746" s="5"/>
      <c r="F1746" s="5"/>
      <c r="G1746" s="5"/>
      <c r="H1746" s="8"/>
      <c r="I1746" s="5"/>
      <c r="J1746" s="8"/>
      <c r="K1746" s="8"/>
    </row>
    <row r="1747" spans="1:11" ht="15" x14ac:dyDescent="0.35">
      <c r="A1747" s="5" t="str">
        <f>Sheet1!A1747:G1747</f>
        <v>Providing and fixing PTMT liquid soap container 109 mm wide, 125 mm high and 112 mm distance from wall of standard shape with bracket of the same materials with snap fittings of approved quality and colour, weighing not less than 105 gms (Code: 17.71)</v>
      </c>
      <c r="B1747" s="5"/>
      <c r="C1747" s="5"/>
      <c r="D1747" s="5"/>
      <c r="E1747" s="5"/>
      <c r="F1747" s="5"/>
      <c r="G1747" s="5"/>
      <c r="H1747" s="8"/>
      <c r="I1747" s="5"/>
      <c r="J1747" s="8"/>
      <c r="K1747" s="8"/>
    </row>
    <row r="1748" spans="1:11" ht="15" x14ac:dyDescent="0.35">
      <c r="A1748" s="5" t="str">
        <f>Sheet1!A1748:G1748</f>
        <v>Providing and fixing PTMT towel ring trapezoidal shape 215 mm long, 200 mm wide with minimum distances of 37 mm from wall face with concealed fittings arrangement of approved quality and colour, weighing not less than 88 gms (Code: 17.72)</v>
      </c>
      <c r="B1748" s="5"/>
      <c r="C1748" s="5"/>
      <c r="D1748" s="5"/>
      <c r="E1748" s="5"/>
      <c r="F1748" s="5"/>
      <c r="G1748" s="5"/>
      <c r="H1748" s="8"/>
      <c r="I1748" s="5"/>
      <c r="J1748" s="8"/>
      <c r="K1748" s="8"/>
    </row>
    <row r="1749" spans="1:11" ht="15" x14ac:dyDescent="0.35">
      <c r="A1749" s="5" t="str">
        <f>Sheet1!A1749:G1749</f>
        <v>Providing and fixing PTMT towel rail complete with brackets fixed to wooden cleats with CP brass screws with concealed fitting arrangement of approved quality and colour 450 mm long towel rail with total length of 495 mm, 78 mm wide and effective height of 88 mm. weighing not less than 170 gms (Code: 17.73.1)</v>
      </c>
      <c r="B1749" s="5"/>
      <c r="C1749" s="5"/>
      <c r="D1749" s="5"/>
      <c r="E1749" s="5"/>
      <c r="F1749" s="5"/>
      <c r="G1749" s="5"/>
      <c r="H1749" s="8"/>
      <c r="I1749" s="5"/>
      <c r="J1749" s="8"/>
      <c r="K1749" s="8"/>
    </row>
    <row r="1750" spans="1:11" ht="15" x14ac:dyDescent="0.35">
      <c r="A1750" s="5" t="str">
        <f>Sheet1!A1750:G1750</f>
        <v>Providing and fixing PTMT towel rail complete with brackets fixed to wooden cleats with CP brass screws with concealed fitting arrangement of approved quality and colour 600 mm long towel rail with total length of 645 mm, width 78 mm and effective height of 88 mm, weighting not less than 190 gms (Code: 17.73.2)</v>
      </c>
      <c r="B1750" s="5"/>
      <c r="C1750" s="5"/>
      <c r="D1750" s="5"/>
      <c r="E1750" s="5"/>
      <c r="F1750" s="5"/>
      <c r="G1750" s="5"/>
      <c r="H1750" s="8"/>
      <c r="I1750" s="5"/>
      <c r="J1750" s="8"/>
      <c r="K1750" s="8"/>
    </row>
    <row r="1751" spans="1:11" ht="15" x14ac:dyDescent="0.35">
      <c r="A1751" s="5" t="str">
        <f>Sheet1!A1751:G1751</f>
        <v>Providing and fixing PTMT shelf 440 mm long, 124 mm width and 36 mm height of approved quality and colour, weighing not less than 300 gms. (Code: 17.74)</v>
      </c>
      <c r="B1751" s="5"/>
      <c r="C1751" s="5"/>
      <c r="D1751" s="5"/>
      <c r="E1751" s="5"/>
      <c r="F1751" s="5"/>
      <c r="G1751" s="5"/>
      <c r="H1751" s="8"/>
      <c r="I1751" s="5"/>
      <c r="J1751" s="8"/>
      <c r="K1751" s="8"/>
    </row>
    <row r="1752" spans="1:11" ht="15" x14ac:dyDescent="0.35">
      <c r="A1752" s="5" t="str">
        <f>Sheet1!A1752:G1752</f>
        <v>Providing and fixing PTMT 15 mm Urinal spreader size 95x69x100 mm with 1/2" BSP thread and shapes, weighing not less than 60 gms. (Code: 17.75)</v>
      </c>
      <c r="B1752" s="5"/>
      <c r="C1752" s="5"/>
      <c r="D1752" s="5"/>
      <c r="E1752" s="5"/>
      <c r="F1752" s="5"/>
      <c r="G1752" s="5"/>
      <c r="H1752" s="8"/>
      <c r="I1752" s="5"/>
      <c r="J1752" s="8"/>
      <c r="K1752" s="8"/>
    </row>
    <row r="1753" spans="1:11" ht="15" x14ac:dyDescent="0.35">
      <c r="A1753" s="5" t="str">
        <f>Sheet1!A1753:G1753</f>
        <v>Providing and fixing PTMT urinal cock of approved quality and colour. 15 mm nominal bore, 80 mm long 42 mm high and 30 mm wide with BSP female threads weighing not less than 48 gms . (Code: 17.76.1)</v>
      </c>
      <c r="B1753" s="5"/>
      <c r="C1753" s="5"/>
      <c r="D1753" s="5"/>
      <c r="E1753" s="5"/>
      <c r="F1753" s="5"/>
      <c r="G1753" s="5"/>
      <c r="H1753" s="8"/>
      <c r="I1753" s="5"/>
      <c r="J1753" s="8"/>
      <c r="K1753" s="8"/>
    </row>
    <row r="1754" spans="1:11" ht="15" x14ac:dyDescent="0.35">
      <c r="A1754" s="5" t="str">
        <f>Sheet1!A1754:G1754</f>
        <v>Providing and fixing M.S.holder bat clamp of approved design to sand cast iron /cast iron (spun) pipes comprising of M.S. flat brackets made of 50x5 mm flat of specified shape, projecting 75 mm outside the wall surface and fixed on wall with 4 nos, 6 mm dia expansion hold fasteners, including drilling necessary holes in brick wall / CC/RCC surface and the cost of bolts etc. The pipes shall be fixed to the already fixed brackets with the help of 30 mm x 1.6 mm galvanised M.S. flats of specified shape and of total length 420 mm and shall be fixed with M.S. nuts, bolts, &amp; washers of size 25x6 mm, one bolts on each side of the pipe. Total bracket length 580 mm of approved shape and design ( for single 100 mm dia pipe) (Code: 17.77.1)</v>
      </c>
      <c r="B1754" s="5"/>
      <c r="C1754" s="5"/>
      <c r="D1754" s="5"/>
      <c r="E1754" s="5"/>
      <c r="F1754" s="5"/>
      <c r="G1754" s="5"/>
      <c r="H1754" s="8"/>
      <c r="I1754" s="5"/>
      <c r="J1754" s="8"/>
      <c r="K1754" s="8"/>
    </row>
    <row r="1755" spans="1:11" ht="15" x14ac:dyDescent="0.35">
      <c r="A1755" s="5" t="str">
        <f>Sheet1!A1755:G1755</f>
        <v>Providing and fixing M.S.holder bat clamp of approved design to sand cast iron /cast iron (spun) pipes comprising of M.S. flat brackets made of 50x5 mm flat of specified shape, projecting 75 mm outside the wall surface and fixed on wall with 4 nos, 6 mm dia expansion hold fasteners, including drilling necessary holes in brick wall / CC/RCC surface and the cost of bolts etc. The pipes shall be fixed to the already fixed brackets with the help of 30 mm x 1.6 mm galvanised M.S. flats of specified shape and of total length 420 mm and shall be fixed with M.S. nuts, bolts, &amp; washers of size 25x6 mm, one bolts on each side of the pipe. Total bracket length 810 mm of approved shape and design (for two 100 mm dia pipes ) (Code: 17.77.2)</v>
      </c>
      <c r="B1755" s="5"/>
      <c r="C1755" s="5"/>
      <c r="D1755" s="5"/>
      <c r="E1755" s="5"/>
      <c r="F1755" s="5"/>
      <c r="G1755" s="5"/>
      <c r="H1755" s="8"/>
      <c r="I1755" s="5"/>
      <c r="J1755" s="8"/>
      <c r="K1755" s="8"/>
    </row>
    <row r="1756" spans="1:11" ht="15" x14ac:dyDescent="0.35">
      <c r="A1756" s="5" t="str">
        <f>Sheet1!A1756:G1756</f>
        <v>Providing and fixing M.S.holder bat clamp of approved design to sand cast iron /cast iron (spun) pipes comprising of M.S. flat brackets made of 50x5 mm flat of specified shape, projecting 75 mm outside the wall surface and fixed on wall with 4 nos, 6 mm dia expansion hold fasteners, including drilling necessary holes in brick wall / CC/RCC surface and the cost of bolts etc. The pipes shall be fixed to the already fixed brackets with the help of 30 mm x 1.6 mm galvanised M.S. flats of specified shape and of total length 420 mm and shall be fixed with M.S. nuts, bolts, &amp; washers of size 25x6 mm, one bolts on each side of the pipe. Total bracket length 1040 mm of approved shape and design ( for three 100 mm dia pipes) (Code: 17.77.3)</v>
      </c>
      <c r="B1756" s="5"/>
      <c r="C1756" s="5"/>
      <c r="D1756" s="5"/>
      <c r="E1756" s="5"/>
      <c r="F1756" s="5"/>
      <c r="G1756" s="5"/>
      <c r="H1756" s="8"/>
      <c r="I1756" s="5"/>
      <c r="J1756" s="8"/>
      <c r="K1756" s="8"/>
    </row>
    <row r="1757" spans="1:11" ht="15" x14ac:dyDescent="0.35">
      <c r="A1757" s="5" t="str">
        <f>Sheet1!A1757:G1757</f>
        <v>Providing and fixing white vitreous china extended wall mounting water closet of size 780x370x690 mm of approved shape including providing &amp; fixing white vitreous china cistern with dual flush fitting, of flushing capacity 3 litre/6 litre (adjustable to 4 litre /8 litres), including seat cover, and cistern fittings, nuts bolts and gasket etc complete. (Code: 17.78)</v>
      </c>
      <c r="B1757" s="5"/>
      <c r="C1757" s="5"/>
      <c r="D1757" s="5"/>
      <c r="E1757" s="5"/>
      <c r="F1757" s="5"/>
      <c r="G1757" s="5"/>
      <c r="H1757" s="8"/>
      <c r="I1757" s="5"/>
      <c r="J1757" s="8"/>
      <c r="K1757" s="8"/>
    </row>
    <row r="1758" spans="1:11" ht="15" x14ac:dyDescent="0.35">
      <c r="A1758" s="5" t="str">
        <f>Sheet1!A1758:G1758</f>
        <v>Providing &amp; fixing white vitreous china water less urinal of size 600 x 330 x 315 mm having antibacterial / germs free ceramic surface, fixed with cartridge having debris catcher and hygiene seal . (Code: 17.79)</v>
      </c>
      <c r="B1758" s="5"/>
      <c r="C1758" s="5"/>
      <c r="D1758" s="5"/>
      <c r="E1758" s="5"/>
      <c r="F1758" s="5"/>
      <c r="G1758" s="5"/>
      <c r="H1758" s="8"/>
      <c r="I1758" s="5"/>
      <c r="J1758" s="8"/>
      <c r="K1758" s="8"/>
    </row>
    <row r="1759" spans="1:11" ht="15" x14ac:dyDescent="0.35">
      <c r="A1759" s="5" t="str">
        <f>Sheet1!A1759:G1759</f>
        <v>Providing and fixing wash basin with C.I. brackets, 15 mm dia CP Brass single hole basin mixer of approved quality and make, including painting of fittings and brackets, cutting and making good the walls wherever required:- (a) White Vitreous China Wash basin size 550x400 mm with a 15 mm CP Brass single hole basin mixer (Code: 17.7A)</v>
      </c>
      <c r="B1759" s="5"/>
      <c r="C1759" s="5"/>
      <c r="D1759" s="5"/>
      <c r="E1759" s="5"/>
      <c r="F1759" s="5"/>
      <c r="G1759" s="5"/>
      <c r="H1759" s="8"/>
      <c r="I1759" s="5"/>
      <c r="J1759" s="8"/>
      <c r="K1759" s="8"/>
    </row>
    <row r="1760" spans="1:11" ht="15" x14ac:dyDescent="0.35">
      <c r="A1760" s="5" t="str">
        <f>Sheet1!A1760:G1760</f>
        <v>Providing and fixing wash basin with C.I. brackets, 15 mm PTMT pillar cock, 32 mm PTMT waste coupling of standard pattern, including painting of fittings and brackets, cutting and making good the walls wherever required. White Vitreous China Flat back wash basin size 550x400 mm with single 15 mm PTMT pillar cock. (Code: 17.7B)</v>
      </c>
      <c r="B1760" s="5"/>
      <c r="C1760" s="5"/>
      <c r="D1760" s="5"/>
      <c r="E1760" s="5"/>
      <c r="F1760" s="5"/>
      <c r="G1760" s="5"/>
      <c r="H1760" s="8"/>
      <c r="I1760" s="5"/>
      <c r="J1760" s="8"/>
      <c r="K1760" s="8"/>
    </row>
    <row r="1761" spans="1:11" ht="15" x14ac:dyDescent="0.35">
      <c r="A1761" s="5" t="str">
        <f>Sheet1!A1761:G1761</f>
        <v>Providing and fixing white vitreous china battery based infrared sensor operated urinal of approx.size 610x390x370 mm having pre &amp; post flushing with water ( 250 ml &amp; 500 ml consumption), having water inlet from back side, including fixing to wall with suitable brackets all as per manufacturers specification and direction of Engineer - in-charge. (Code: 17.8)</v>
      </c>
      <c r="B1761" s="5"/>
      <c r="C1761" s="5"/>
      <c r="D1761" s="5"/>
      <c r="E1761" s="5"/>
      <c r="F1761" s="5"/>
      <c r="G1761" s="5"/>
      <c r="H1761" s="8"/>
      <c r="I1761" s="5"/>
      <c r="J1761" s="8"/>
      <c r="K1761" s="8"/>
    </row>
    <row r="1762" spans="1:11" ht="15" x14ac:dyDescent="0.35">
      <c r="A1762" s="5" t="str">
        <f>Sheet1!A1762:G1762</f>
        <v>Providing and fixing 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 including making connection with the existing P/S trap, complete in all respect as per directions of Engineer-in-Charge. (Code: 17.81)</v>
      </c>
      <c r="B1762" s="5"/>
      <c r="C1762" s="5"/>
      <c r="D1762" s="5"/>
      <c r="E1762" s="5"/>
      <c r="F1762" s="5"/>
      <c r="G1762" s="5"/>
      <c r="H1762" s="8"/>
      <c r="I1762" s="5"/>
      <c r="J1762" s="8"/>
      <c r="K1762" s="8"/>
    </row>
    <row r="1763" spans="1:11" ht="15" x14ac:dyDescent="0.35">
      <c r="A1763" s="5" t="str">
        <f>Sheet1!A1763:G1763</f>
        <v>Providing and fixing 8 mm dia C.P. / S.S. Jet with flexible tube upto 1 metre long with S.S. triangular plate to Eureopean type W.C. of quality and make as approved by Engineer - in - charge (Code: 17.16A)</v>
      </c>
      <c r="B1763" s="5"/>
      <c r="C1763" s="5"/>
      <c r="D1763" s="5"/>
      <c r="E1763" s="5"/>
      <c r="F1763" s="5"/>
      <c r="G1763" s="5"/>
      <c r="H1763" s="8"/>
      <c r="I1763" s="5"/>
      <c r="J1763" s="8"/>
      <c r="K1763" s="8"/>
    </row>
    <row r="1764" spans="1:11" ht="15" x14ac:dyDescent="0.35">
      <c r="A1764" s="5" t="str">
        <f>Sheet1!A1764:G1764</f>
        <v>Providing and fixing CP Brass 32mm size Bottle trap of approved quality &amp; make and as per the direction of Engineer in charge. (Code: 17.22A)</v>
      </c>
      <c r="B1764" s="5"/>
      <c r="C1764" s="5"/>
      <c r="D1764" s="5"/>
      <c r="E1764" s="5"/>
      <c r="F1764" s="5"/>
      <c r="G1764" s="5"/>
      <c r="H1764" s="8"/>
      <c r="I1764" s="5"/>
      <c r="J1764" s="8"/>
      <c r="K1764" s="8"/>
    </row>
    <row r="1765" spans="1:11" ht="15" x14ac:dyDescent="0.35">
      <c r="A1765" s="5" t="str">
        <f>Sheet1!A1765:G1765</f>
        <v>Providing and fixing CP Brass Single lever telephonic wall mixer of quality &amp; make as approved by Engineer in charge. (a) 15 mm nominal dia (Code: 17.22B)</v>
      </c>
      <c r="B1765" s="5"/>
      <c r="C1765" s="5"/>
      <c r="D1765" s="5"/>
      <c r="E1765" s="5"/>
      <c r="F1765" s="5"/>
      <c r="G1765" s="5"/>
      <c r="H1765" s="8"/>
      <c r="I1765" s="5"/>
      <c r="J1765" s="8"/>
      <c r="K1765" s="8"/>
    </row>
    <row r="1766" spans="1:11" ht="15" x14ac:dyDescent="0.35">
      <c r="A1766" s="5" t="str">
        <f>Sheet1!A1766:G1766</f>
        <v>Providing and fixing Hubless centrifugally cast iron offsets epoxy coated inside &amp; outside as per IS:15905 65 mm offsets With 100 mm dia pipe (Code: 17.53A.1.1)</v>
      </c>
      <c r="B1766" s="5"/>
      <c r="C1766" s="5"/>
      <c r="D1766" s="5"/>
      <c r="E1766" s="5"/>
      <c r="F1766" s="5"/>
      <c r="G1766" s="5"/>
      <c r="H1766" s="8"/>
      <c r="I1766" s="5"/>
      <c r="J1766" s="8"/>
      <c r="K1766" s="8"/>
    </row>
    <row r="1767" spans="1:11" ht="15" x14ac:dyDescent="0.35">
      <c r="A1767" s="5" t="str">
        <f>Sheet1!A1767:G1767</f>
        <v>Providing and fixing Hubless centrifugally cast iron offsets epoxy coated inside &amp; outside as per IS:15905 65 mm offsets With 75 mm dia pipe (Code: 17.53A.1.2)</v>
      </c>
      <c r="B1767" s="5"/>
      <c r="C1767" s="5"/>
      <c r="D1767" s="5"/>
      <c r="E1767" s="5"/>
      <c r="F1767" s="5"/>
      <c r="G1767" s="5"/>
      <c r="H1767" s="8"/>
      <c r="I1767" s="5"/>
      <c r="J1767" s="8"/>
      <c r="K1767" s="8"/>
    </row>
    <row r="1768" spans="1:11" ht="15" x14ac:dyDescent="0.35">
      <c r="A1768" s="5" t="str">
        <f>Sheet1!A1768:G1768</f>
        <v>Providing and fixing Hubless centrifugally cast iron offsets epoxy coated inside &amp; outside as per IS:15905 130 mm offsets With 100 mm dia (Code: 17.54A.1.1)</v>
      </c>
      <c r="B1768" s="5"/>
      <c r="C1768" s="5"/>
      <c r="D1768" s="5"/>
      <c r="E1768" s="5"/>
      <c r="F1768" s="5"/>
      <c r="G1768" s="5"/>
      <c r="H1768" s="8"/>
      <c r="I1768" s="5"/>
      <c r="J1768" s="8"/>
      <c r="K1768" s="8"/>
    </row>
    <row r="1769" spans="1:11" ht="15" x14ac:dyDescent="0.35">
      <c r="A1769" s="5" t="str">
        <f>Sheet1!A1769:G1769</f>
        <v>Providing and fixing Hubless centrifugally cast iron offsets epoxy coated inside &amp; outside as per IS:15905 130 mm offsets With 75 mm dia (Code: 17.54A.1.2)</v>
      </c>
      <c r="B1769" s="5"/>
      <c r="C1769" s="5"/>
      <c r="D1769" s="5"/>
      <c r="E1769" s="5"/>
      <c r="F1769" s="5"/>
      <c r="G1769" s="5"/>
      <c r="H1769" s="8"/>
      <c r="I1769" s="5"/>
      <c r="J1769" s="8"/>
      <c r="K1769" s="8"/>
    </row>
    <row r="1770" spans="1:11" ht="15" x14ac:dyDescent="0.35">
      <c r="A1770" s="5" t="str">
        <f>Sheet1!A1770:G1770</f>
        <v>Providing and fixing shielded coupling for Hubless centrifugally cast iron pipe SS 304 grade coupling with EPDM rubber gasket (Code: 17.57A.1.1)</v>
      </c>
      <c r="B1770" s="5"/>
      <c r="C1770" s="5"/>
      <c r="D1770" s="5"/>
      <c r="E1770" s="5"/>
      <c r="F1770" s="5"/>
      <c r="G1770" s="5"/>
      <c r="H1770" s="8"/>
      <c r="I1770" s="5"/>
      <c r="J1770" s="8"/>
      <c r="K1770" s="8"/>
    </row>
    <row r="1771" spans="1:11" ht="15" x14ac:dyDescent="0.35">
      <c r="A1771" s="5" t="str">
        <f>Sheet1!A1771:G1771</f>
        <v>Providing and fixing collar: 75 mm SS 304 grade coupling with EPDM rubber gasket (Code: 17.57A.2.1)</v>
      </c>
      <c r="B1771" s="5"/>
      <c r="C1771" s="5"/>
      <c r="D1771" s="5"/>
      <c r="E1771" s="5"/>
      <c r="F1771" s="5"/>
      <c r="G1771" s="5"/>
      <c r="H1771" s="8"/>
      <c r="I1771" s="5"/>
      <c r="J1771" s="8"/>
      <c r="K1771" s="8"/>
    </row>
    <row r="1772" spans="1:11" ht="15" x14ac:dyDescent="0.35">
      <c r="A1772" s="5" t="str">
        <f>Sheet1!A1772:G1772</f>
        <v>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1216 ( 16 mm OD) pipe (Code: 18.1.1)</v>
      </c>
      <c r="B1772" s="5"/>
      <c r="C1772" s="5"/>
      <c r="D1772" s="5"/>
      <c r="E1772" s="5"/>
      <c r="F1772" s="5"/>
      <c r="G1772" s="5"/>
      <c r="H1772" s="8"/>
      <c r="I1772" s="5"/>
      <c r="J1772" s="8"/>
      <c r="K1772" s="8"/>
    </row>
    <row r="1773" spans="1:11" ht="15" x14ac:dyDescent="0.35">
      <c r="A1773" s="5" t="str">
        <f>Sheet1!A1773:G1773</f>
        <v>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1620 (20 mm OD) pipe (Code: 18.1.2)</v>
      </c>
      <c r="B1773" s="5"/>
      <c r="C1773" s="5"/>
      <c r="D1773" s="5"/>
      <c r="E1773" s="5"/>
      <c r="F1773" s="5"/>
      <c r="G1773" s="5"/>
      <c r="H1773" s="8"/>
      <c r="I1773" s="5"/>
      <c r="J1773" s="8"/>
      <c r="K1773" s="8"/>
    </row>
    <row r="1774" spans="1:11" ht="15" x14ac:dyDescent="0.35">
      <c r="A1774" s="5" t="str">
        <f>Sheet1!A1774:G1774</f>
        <v>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2025 ( 25 mm OD) pipe (Code: 18.1.3)</v>
      </c>
      <c r="B1774" s="5"/>
      <c r="C1774" s="5"/>
      <c r="D1774" s="5"/>
      <c r="E1774" s="5"/>
      <c r="F1774" s="5"/>
      <c r="G1774" s="5"/>
      <c r="H1774" s="8"/>
      <c r="I1774" s="5"/>
      <c r="J1774" s="8"/>
      <c r="K1774" s="8"/>
    </row>
    <row r="1775" spans="1:11" ht="15" x14ac:dyDescent="0.35">
      <c r="A1775" s="5" t="str">
        <f>Sheet1!A1775:G1775</f>
        <v>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2532( 32 mm OD ) pipe (Code: 18.1.4)</v>
      </c>
      <c r="B1775" s="5"/>
      <c r="C1775" s="5"/>
      <c r="D1775" s="5"/>
      <c r="E1775" s="5"/>
      <c r="F1775" s="5"/>
      <c r="G1775" s="5"/>
      <c r="H1775" s="8"/>
      <c r="I1775" s="5"/>
      <c r="J1775" s="8"/>
      <c r="K1775" s="8"/>
    </row>
    <row r="1776" spans="1:11" ht="15" x14ac:dyDescent="0.35">
      <c r="A1776" s="5" t="str">
        <f>Sheet1!A1776:G1776</f>
        <v>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3240 (40 mm OD) pipe (Code: 18.1.5)</v>
      </c>
      <c r="B1776" s="5"/>
      <c r="C1776" s="5"/>
      <c r="D1776" s="5"/>
      <c r="E1776" s="5"/>
      <c r="F1776" s="5"/>
      <c r="G1776" s="5"/>
      <c r="H1776" s="8"/>
      <c r="I1776" s="5"/>
      <c r="J1776" s="8"/>
      <c r="K1776" s="8"/>
    </row>
    <row r="1777" spans="1:11" ht="15" x14ac:dyDescent="0.35">
      <c r="A1777" s="5" t="str">
        <f>Sheet1!A1777:G1777</f>
        <v>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4050 (50 mm OD) pipe (Code: 18.1.6)</v>
      </c>
      <c r="B1777" s="5"/>
      <c r="C1777" s="5"/>
      <c r="D1777" s="5"/>
      <c r="E1777" s="5"/>
      <c r="F1777" s="5"/>
      <c r="G1777" s="5"/>
      <c r="H1777" s="8"/>
      <c r="I1777" s="5"/>
      <c r="J1777" s="8"/>
      <c r="K1777" s="8"/>
    </row>
    <row r="1778" spans="1:11" ht="15" x14ac:dyDescent="0.35">
      <c r="A1778" s="5" t="str">
        <f>Sheet1!A1778:G1778</f>
        <v>Providing and fixing Polyethelene - Alumininum - Polyethelene ( PE-AL- PE) Composite Pressure Pipes conforming to IS-15450,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the costs of cutting chases and including testing of joints complete of joints complete as per direction of the Engineer-in-Charge. Concealed work, including cutting chases and making good the wall etc. 1216 (16 mm OD) pipe (Code: 18.2.1)</v>
      </c>
      <c r="B1778" s="5"/>
      <c r="C1778" s="5"/>
      <c r="D1778" s="5"/>
      <c r="E1778" s="5"/>
      <c r="F1778" s="5"/>
      <c r="G1778" s="5"/>
      <c r="H1778" s="8"/>
      <c r="I1778" s="5"/>
      <c r="J1778" s="8"/>
      <c r="K1778" s="8"/>
    </row>
    <row r="1779" spans="1:11" ht="15" x14ac:dyDescent="0.35">
      <c r="A1779" s="5" t="str">
        <f>Sheet1!A1779:G1779</f>
        <v>Providing and fixing Polyethelene - Alumininum - Polyethelene ( PE-AL- PE) Composite Pressure Pipes conforming to IS-15450,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the costs of cutting chases and including testing of joints complete of joints complete as per direction of the Engineer-in-Charge. Concealed work, including cutting chases and making good the wall etc. 1620 (20 mm OD) pipe (Code: 18.2.2)</v>
      </c>
      <c r="B1779" s="5"/>
      <c r="C1779" s="5"/>
      <c r="D1779" s="5"/>
      <c r="E1779" s="5"/>
      <c r="F1779" s="5"/>
      <c r="G1779" s="5"/>
      <c r="H1779" s="8"/>
      <c r="I1779" s="5"/>
      <c r="J1779" s="8"/>
      <c r="K1779" s="8"/>
    </row>
    <row r="1780" spans="1:11" ht="15" x14ac:dyDescent="0.35">
      <c r="A1780" s="5" t="str">
        <f>Sheet1!A1780:G1780</f>
        <v>Providing and fixing Polyethelene - Alumininum - Polyethelene ( PE-AL- PE) Composite Pressure Pipes conforming to IS-15450,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the costs of cutting chases and including testing of joints complete of joints complete as per direction of the Engineer-in-Charge. Concealed work, including cutting chases and making good the wall etc. 2025 (25 mm OD) pipe (Code: 18.2.3)</v>
      </c>
      <c r="B1780" s="5"/>
      <c r="C1780" s="5"/>
      <c r="D1780" s="5"/>
      <c r="E1780" s="5"/>
      <c r="F1780" s="5"/>
      <c r="G1780" s="5"/>
      <c r="H1780" s="8"/>
      <c r="I1780" s="5"/>
      <c r="J1780" s="8"/>
      <c r="K1780" s="8"/>
    </row>
    <row r="1781" spans="1:11" ht="15" x14ac:dyDescent="0.35">
      <c r="A1781" s="5" t="str">
        <f>Sheet1!A1781:G1781</f>
        <v>Providing and fixing Polyethelene - Alumininum - Polyethelene ( PE-AL- PE) Composite Pressure Pipes conforming to IS-15450,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the costs of cutting chases and including testing of joints complete of joints complete as per direction of the Engineer-in-Charge. Concealed work, including cutting chases and making good the wall etc. 2532 (32 mm OD) pipe (Code: 18.2.4)</v>
      </c>
      <c r="B1781" s="5"/>
      <c r="C1781" s="5"/>
      <c r="D1781" s="5"/>
      <c r="E1781" s="5"/>
      <c r="F1781" s="5"/>
      <c r="G1781" s="5"/>
      <c r="H1781" s="8"/>
      <c r="I1781" s="5"/>
      <c r="J1781" s="8"/>
      <c r="K1781" s="8"/>
    </row>
    <row r="1782" spans="1:11" ht="15" x14ac:dyDescent="0.35">
      <c r="A1782" s="5" t="str">
        <f>Sheet1!A1782:G1782</f>
        <v>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1216 (16 mm OD) pipe (Code: 18.3.1)</v>
      </c>
      <c r="B1782" s="5"/>
      <c r="C1782" s="5"/>
      <c r="D1782" s="5"/>
      <c r="E1782" s="5"/>
      <c r="F1782" s="5"/>
      <c r="G1782" s="5"/>
      <c r="H1782" s="8"/>
      <c r="I1782" s="5"/>
      <c r="J1782" s="8"/>
      <c r="K1782" s="8"/>
    </row>
    <row r="1783" spans="1:11" ht="15" x14ac:dyDescent="0.35">
      <c r="A1783" s="5" t="str">
        <f>Sheet1!A1783:G1783</f>
        <v>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1620 (20 mm OD) pipe (Code: 18.3.2)</v>
      </c>
      <c r="B1783" s="5"/>
      <c r="C1783" s="5"/>
      <c r="D1783" s="5"/>
      <c r="E1783" s="5"/>
      <c r="F1783" s="5"/>
      <c r="G1783" s="5"/>
      <c r="H1783" s="8"/>
      <c r="I1783" s="5"/>
      <c r="J1783" s="8"/>
      <c r="K1783" s="8"/>
    </row>
    <row r="1784" spans="1:11" ht="15" x14ac:dyDescent="0.35">
      <c r="A1784" s="5" t="str">
        <f>Sheet1!A1784:G1784</f>
        <v>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2025 ( 20 mm OD) pipe (Code: 18.3.3)</v>
      </c>
      <c r="B1784" s="5"/>
      <c r="C1784" s="5"/>
      <c r="D1784" s="5"/>
      <c r="E1784" s="5"/>
      <c r="F1784" s="5"/>
      <c r="G1784" s="5"/>
      <c r="H1784" s="8"/>
      <c r="I1784" s="5"/>
      <c r="J1784" s="8"/>
      <c r="K1784" s="8"/>
    </row>
    <row r="1785" spans="1:11" ht="15" x14ac:dyDescent="0.35">
      <c r="A1785" s="5" t="str">
        <f>Sheet1!A1785:G1785</f>
        <v>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2532 (32 mm OD) pipe (Code: 18.3.4)</v>
      </c>
      <c r="B1785" s="5"/>
      <c r="C1785" s="5"/>
      <c r="D1785" s="5"/>
      <c r="E1785" s="5"/>
      <c r="F1785" s="5"/>
      <c r="G1785" s="5"/>
      <c r="H1785" s="8"/>
      <c r="I1785" s="5"/>
      <c r="J1785" s="8"/>
      <c r="K1785" s="8"/>
    </row>
    <row r="1786" spans="1:11" ht="15" x14ac:dyDescent="0.35">
      <c r="A1786" s="5" t="str">
        <f>Sheet1!A1786:G1786</f>
        <v>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3240 (40 mm OD) pipe (Code: 18.3.5)</v>
      </c>
      <c r="B1786" s="5"/>
      <c r="C1786" s="5"/>
      <c r="D1786" s="5"/>
      <c r="E1786" s="5"/>
      <c r="F1786" s="5"/>
      <c r="G1786" s="5"/>
      <c r="H1786" s="8"/>
      <c r="I1786" s="5"/>
      <c r="J1786" s="8"/>
      <c r="K1786" s="8"/>
    </row>
    <row r="1787" spans="1:11" ht="15" x14ac:dyDescent="0.35">
      <c r="A1787" s="5" t="str">
        <f>Sheet1!A1787:G1787</f>
        <v>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4050 (50 mm OD) pipe (Code: 18.3.6)</v>
      </c>
      <c r="B1787" s="5"/>
      <c r="C1787" s="5"/>
      <c r="D1787" s="5"/>
      <c r="E1787" s="5"/>
      <c r="F1787" s="5"/>
      <c r="G1787" s="5"/>
      <c r="H1787" s="8"/>
      <c r="I1787" s="5"/>
      <c r="J1787" s="8"/>
      <c r="K1787" s="8"/>
    </row>
    <row r="1788" spans="1:11" ht="15" x14ac:dyDescent="0.35">
      <c r="A1788" s="5" t="str">
        <f>Sheet1!A1788:G1788</f>
        <v>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15 mm nominal outer dia pipes (Code: 18.7.1)</v>
      </c>
      <c r="B1788" s="5"/>
      <c r="C1788" s="5"/>
      <c r="D1788" s="5"/>
      <c r="E1788" s="5"/>
      <c r="F1788" s="5"/>
      <c r="G1788" s="5"/>
      <c r="H1788" s="8"/>
      <c r="I1788" s="5"/>
      <c r="J1788" s="8"/>
      <c r="K1788" s="8"/>
    </row>
    <row r="1789" spans="1:11" ht="15" x14ac:dyDescent="0.35">
      <c r="A1789" s="5" t="str">
        <f>Sheet1!A1789:G1789</f>
        <v>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20 mm nominal outer dia pipes (Code: 18.7.2)</v>
      </c>
      <c r="B1789" s="5"/>
      <c r="C1789" s="5"/>
      <c r="D1789" s="5"/>
      <c r="E1789" s="5"/>
      <c r="F1789" s="5"/>
      <c r="G1789" s="5"/>
      <c r="H1789" s="8"/>
      <c r="I1789" s="5"/>
      <c r="J1789" s="8"/>
      <c r="K1789" s="8"/>
    </row>
    <row r="1790" spans="1:11" ht="15" x14ac:dyDescent="0.35">
      <c r="A1790" s="5" t="str">
        <f>Sheet1!A1790:G1790</f>
        <v>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25 mm nominal outer dia pipes (Code: 18.7.3)</v>
      </c>
      <c r="B1790" s="5"/>
      <c r="C1790" s="5"/>
      <c r="D1790" s="5"/>
      <c r="E1790" s="5"/>
      <c r="F1790" s="5"/>
      <c r="G1790" s="5"/>
      <c r="H1790" s="8"/>
      <c r="I1790" s="5"/>
      <c r="J1790" s="8"/>
      <c r="K1790" s="8"/>
    </row>
    <row r="1791" spans="1:11" ht="15" x14ac:dyDescent="0.35">
      <c r="A1791" s="5" t="str">
        <f>Sheet1!A1791:G1791</f>
        <v>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32 mm nominal outer dia pipes (Code: 18.7.4)</v>
      </c>
      <c r="B1791" s="5"/>
      <c r="C1791" s="5"/>
      <c r="D1791" s="5"/>
      <c r="E1791" s="5"/>
      <c r="F1791" s="5"/>
      <c r="G1791" s="5"/>
      <c r="H1791" s="8"/>
      <c r="I1791" s="5"/>
      <c r="J1791" s="8"/>
      <c r="K1791" s="8"/>
    </row>
    <row r="1792" spans="1:11" ht="15" x14ac:dyDescent="0.35">
      <c r="A1792" s="5" t="str">
        <f>Sheet1!A1792:G1792</f>
        <v>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40 mm nominal outer dia pipes (Code: 18.7.5)</v>
      </c>
      <c r="B1792" s="5"/>
      <c r="C1792" s="5"/>
      <c r="D1792" s="5"/>
      <c r="E1792" s="5"/>
      <c r="F1792" s="5"/>
      <c r="G1792" s="5"/>
      <c r="H1792" s="8"/>
      <c r="I1792" s="5"/>
      <c r="J1792" s="8"/>
      <c r="K1792" s="8"/>
    </row>
    <row r="1793" spans="1:11" ht="15" x14ac:dyDescent="0.35">
      <c r="A1793" s="5" t="str">
        <f>Sheet1!A1793:G1793</f>
        <v>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50 mm nominal outer dia pipes (Code: 18.7.6)</v>
      </c>
      <c r="B1793" s="5"/>
      <c r="C1793" s="5"/>
      <c r="D1793" s="5"/>
      <c r="E1793" s="5"/>
      <c r="F1793" s="5"/>
      <c r="G1793" s="5"/>
      <c r="H1793" s="8"/>
      <c r="I1793" s="5"/>
      <c r="J1793" s="8"/>
      <c r="K1793" s="8"/>
    </row>
    <row r="1794" spans="1:11" ht="15" x14ac:dyDescent="0.35">
      <c r="A1794" s="5" t="str">
        <f>Sheet1!A1794:G1794</f>
        <v>Providing and fixing Chlorinated Polyvinyl Chloride (CPVC) pipes, having thermal stability for hot &amp; cold water supply, including all CPVC plain &amp; brass threaded fittings i/c fixing the pipe with clamps at 1.00 m spacing. This includes jointing of pipes&amp; fittings, with one step CPVC solvent cement and the cost of cutting chases and making good the same including testing of joints complete as per direction of Engineer-in-Charge. Concealed work, including cutting chases and making good the wall etc. 15 mm nominal outer dia pipes (Code: 18.8.1)</v>
      </c>
      <c r="B1794" s="5"/>
      <c r="C1794" s="5"/>
      <c r="D1794" s="5"/>
      <c r="E1794" s="5"/>
      <c r="F1794" s="5"/>
      <c r="G1794" s="5"/>
      <c r="H1794" s="8"/>
      <c r="I1794" s="5"/>
      <c r="J1794" s="8"/>
      <c r="K1794" s="8"/>
    </row>
    <row r="1795" spans="1:11" ht="15" x14ac:dyDescent="0.35">
      <c r="A1795" s="5" t="str">
        <f>Sheet1!A1795:G1795</f>
        <v>Providing and fixing Chlorinated Polyvinyl Chloride (CPVC) pipes, having thermal stability for hot &amp; cold water supply, including all CPVC plain &amp; brass threaded fittings i/c fixing the pipe with clamps at 1.00 m spacing. This includes jointing of pipes&amp; fittings, with one step CPVC solvent cement and the cost of cutting chases and making good the same including testing of joints complete as per direction of Engineer-in-Charge. Concealed work, including cutting chases and making good the wall etc. 20 mm nominal outer dia pipes (Code: 18.8.2)</v>
      </c>
      <c r="B1795" s="5"/>
      <c r="C1795" s="5"/>
      <c r="D1795" s="5"/>
      <c r="E1795" s="5"/>
      <c r="F1795" s="5"/>
      <c r="G1795" s="5"/>
      <c r="H1795" s="8"/>
      <c r="I1795" s="5"/>
      <c r="J1795" s="8"/>
      <c r="K1795" s="8"/>
    </row>
    <row r="1796" spans="1:11" ht="15" x14ac:dyDescent="0.35">
      <c r="A1796" s="5" t="str">
        <f>Sheet1!A1796:G1796</f>
        <v>Providing and fixing Chlorinated Polyvinyl Chloride (CPVC) pipes, having thermal stability for hot &amp; cold water supply, including all CPVC plain &amp; brass threaded fittings i/c fixing the pipe with clamps at 1.00 m spacing. This includes jointing of pipes&amp; fittings, with one step CPVC solvent cement and the cost of cutting chases and making good the same including testing of joints complete as per direction of Engineer-in-Charge. Concealed work, including cutting chases and making good the wall etc. 25 mm nominal outer dia pipes (Code: 18.8.3)</v>
      </c>
      <c r="B1796" s="5"/>
      <c r="C1796" s="5"/>
      <c r="D1796" s="5"/>
      <c r="E1796" s="5"/>
      <c r="F1796" s="5"/>
      <c r="G1796" s="5"/>
      <c r="H1796" s="8"/>
      <c r="I1796" s="5"/>
      <c r="J1796" s="8"/>
      <c r="K1796" s="8"/>
    </row>
    <row r="1797" spans="1:11" ht="15" x14ac:dyDescent="0.35">
      <c r="A1797" s="5" t="str">
        <f>Sheet1!A1797:G1797</f>
        <v>Providing and fixing Chlorinated Polyvinyl Chloride (CPVC) pipes, having thermal stability for hot &amp; cold water supply, including all CPVC plain &amp; brass threaded fittings i/c fixing the pipe with clamps at 1.00 m spacing. This includes jointing of pipes&amp; fittings, with one step CPVC solvent cement and the cost of cutting chases and making good the same including testing of joints complete as per direction of Engineer-in-Charge. Concealed work, including cutting chases and making good the wall etc. 32 mm nominal outer dia pipes (Code: 18.8.4)</v>
      </c>
      <c r="B1797" s="5"/>
      <c r="C1797" s="5"/>
      <c r="D1797" s="5"/>
      <c r="E1797" s="5"/>
      <c r="F1797" s="5"/>
      <c r="G1797" s="5"/>
      <c r="H1797" s="8"/>
      <c r="I1797" s="5"/>
      <c r="J1797" s="8"/>
      <c r="K1797" s="8"/>
    </row>
    <row r="1798" spans="1:11" ht="15" x14ac:dyDescent="0.35">
      <c r="A1798" s="5" t="str">
        <f>Sheet1!A1798:G1798</f>
        <v>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15 mm nominal outer dia pipes (Code: 18.9.1)</v>
      </c>
      <c r="B1798" s="5"/>
      <c r="C1798" s="5"/>
      <c r="D1798" s="5"/>
      <c r="E1798" s="5"/>
      <c r="F1798" s="5"/>
      <c r="G1798" s="5"/>
      <c r="H1798" s="8"/>
      <c r="I1798" s="5"/>
      <c r="J1798" s="8"/>
      <c r="K1798" s="8"/>
    </row>
    <row r="1799" spans="1:11" ht="15" x14ac:dyDescent="0.35">
      <c r="A1799" s="5" t="str">
        <f>Sheet1!A1799:G1799</f>
        <v>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20 mm nominal outer dia pipes (Code: 18.9.2)</v>
      </c>
      <c r="B1799" s="5"/>
      <c r="C1799" s="5"/>
      <c r="D1799" s="5"/>
      <c r="E1799" s="5"/>
      <c r="F1799" s="5"/>
      <c r="G1799" s="5"/>
      <c r="H1799" s="8"/>
      <c r="I1799" s="5"/>
      <c r="J1799" s="8"/>
      <c r="K1799" s="8"/>
    </row>
    <row r="1800" spans="1:11" ht="15" x14ac:dyDescent="0.35">
      <c r="A1800" s="5" t="str">
        <f>Sheet1!A1800:G1800</f>
        <v>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25 mm nominal outer dia pipes (Code: 18.9.3)</v>
      </c>
      <c r="B1800" s="5"/>
      <c r="C1800" s="5"/>
      <c r="D1800" s="5"/>
      <c r="E1800" s="5"/>
      <c r="F1800" s="5"/>
      <c r="G1800" s="5"/>
      <c r="H1800" s="8"/>
      <c r="I1800" s="5"/>
      <c r="J1800" s="8"/>
      <c r="K1800" s="8"/>
    </row>
    <row r="1801" spans="1:11" ht="15" x14ac:dyDescent="0.35">
      <c r="A1801" s="5" t="str">
        <f>Sheet1!A1801:G1801</f>
        <v>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32 mm nominal outer dia pipes (Code: 18.9.4)</v>
      </c>
      <c r="B1801" s="5"/>
      <c r="C1801" s="5"/>
      <c r="D1801" s="5"/>
      <c r="E1801" s="5"/>
      <c r="F1801" s="5"/>
      <c r="G1801" s="5"/>
      <c r="H1801" s="8"/>
      <c r="I1801" s="5"/>
      <c r="J1801" s="8"/>
      <c r="K1801" s="8"/>
    </row>
    <row r="1802" spans="1:11" ht="15" x14ac:dyDescent="0.35">
      <c r="A1802" s="5" t="str">
        <f>Sheet1!A1802:G1802</f>
        <v>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40 mm nominal outer dia pipes (Code: 18.9.5)</v>
      </c>
      <c r="B1802" s="5"/>
      <c r="C1802" s="5"/>
      <c r="D1802" s="5"/>
      <c r="E1802" s="5"/>
      <c r="F1802" s="5"/>
      <c r="G1802" s="5"/>
      <c r="H1802" s="8"/>
      <c r="I1802" s="5"/>
      <c r="J1802" s="8"/>
      <c r="K1802" s="8"/>
    </row>
    <row r="1803" spans="1:11" ht="15" x14ac:dyDescent="0.35">
      <c r="A1803" s="5" t="str">
        <f>Sheet1!A1803:G1803</f>
        <v>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50 mm nominal outer dia pipes (Code: 18.9.6)</v>
      </c>
      <c r="B1803" s="5"/>
      <c r="C1803" s="5"/>
      <c r="D1803" s="5"/>
      <c r="E1803" s="5"/>
      <c r="F1803" s="5"/>
      <c r="G1803" s="5"/>
      <c r="H1803" s="8"/>
      <c r="I1803" s="5"/>
      <c r="J1803" s="8"/>
      <c r="K1803" s="8"/>
    </row>
    <row r="1804" spans="1:11" ht="15" x14ac:dyDescent="0.35">
      <c r="A1804" s="5" t="str">
        <f>Sheet1!A1804:G1804</f>
        <v>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62.50 mm nominal inner dia pipes (Code: 18.9.7)</v>
      </c>
      <c r="B1804" s="5"/>
      <c r="C1804" s="5"/>
      <c r="D1804" s="5"/>
      <c r="E1804" s="5"/>
      <c r="F1804" s="5"/>
      <c r="G1804" s="5"/>
      <c r="H1804" s="8"/>
      <c r="I1804" s="5"/>
      <c r="J1804" s="8"/>
      <c r="K1804" s="8"/>
    </row>
    <row r="1805" spans="1:11" ht="15" x14ac:dyDescent="0.35">
      <c r="A1805" s="5" t="str">
        <f>Sheet1!A1805:G1805</f>
        <v>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75 mm nominal inner dia pipes (Code: 18.9.8)</v>
      </c>
      <c r="B1805" s="5"/>
      <c r="C1805" s="5"/>
      <c r="D1805" s="5"/>
      <c r="E1805" s="5"/>
      <c r="F1805" s="5"/>
      <c r="G1805" s="5"/>
      <c r="H1805" s="8"/>
      <c r="I1805" s="5"/>
      <c r="J1805" s="8"/>
      <c r="K1805" s="8"/>
    </row>
    <row r="1806" spans="1:11" ht="15" x14ac:dyDescent="0.35">
      <c r="A1806" s="5" t="str">
        <f>Sheet1!A1806:G1806</f>
        <v>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100 mm nominal inner dia pipes (Code: 18.9.9)</v>
      </c>
      <c r="B1806" s="5"/>
      <c r="C1806" s="5"/>
      <c r="D1806" s="5"/>
      <c r="E1806" s="5"/>
      <c r="F1806" s="5"/>
      <c r="G1806" s="5"/>
      <c r="H1806" s="8"/>
      <c r="I1806" s="5"/>
      <c r="J1806" s="8"/>
      <c r="K1806" s="8"/>
    </row>
    <row r="1807" spans="1:11" ht="15" x14ac:dyDescent="0.35">
      <c r="A1807" s="5" t="str">
        <f>Sheet1!A1807:G1807</f>
        <v>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150 mm nominal inner dia pipes (Code: 18.9.10)</v>
      </c>
      <c r="B1807" s="5"/>
      <c r="C1807" s="5"/>
      <c r="D1807" s="5"/>
      <c r="E1807" s="5"/>
      <c r="F1807" s="5"/>
      <c r="G1807" s="5"/>
      <c r="H1807" s="8"/>
      <c r="I1807" s="5"/>
      <c r="J1807" s="8"/>
      <c r="K1807" s="8"/>
    </row>
    <row r="1808" spans="1:11" ht="15" x14ac:dyDescent="0.35">
      <c r="A1808" s="5" t="str">
        <f>Sheet1!A1808:G1808</f>
        <v>Providing &amp; Fixing GI pipes complete with GI fittings and clamps including making good the walls etc. concealed pipe including painting with anti corrosive bitumastic paint, cutting chases and making good the wall: 15 mm dia nominal bore (Code: 18.11.1)</v>
      </c>
      <c r="B1808" s="5"/>
      <c r="C1808" s="5"/>
      <c r="D1808" s="5"/>
      <c r="E1808" s="5"/>
      <c r="F1808" s="5"/>
      <c r="G1808" s="5"/>
      <c r="H1808" s="8"/>
      <c r="I1808" s="5"/>
      <c r="J1808" s="8"/>
      <c r="K1808" s="8"/>
    </row>
    <row r="1809" spans="1:11" ht="15" x14ac:dyDescent="0.35">
      <c r="A1809" s="5" t="str">
        <f>Sheet1!A1809:G1809</f>
        <v>Providing &amp; Fixing GI pipes complete with GI fittings and clamps including making good the walls etc. concealed pipe including painting with anti corrosive bitumastic paint, cutting chases and making good the wall: 20 mm dia nominal bore (Code: 18.11.2)</v>
      </c>
      <c r="B1809" s="5"/>
      <c r="C1809" s="5"/>
      <c r="D1809" s="5"/>
      <c r="E1809" s="5"/>
      <c r="F1809" s="5"/>
      <c r="G1809" s="5"/>
      <c r="H1809" s="8"/>
      <c r="I1809" s="5"/>
      <c r="J1809" s="8"/>
      <c r="K1809" s="8"/>
    </row>
    <row r="1810" spans="1:11" ht="15" x14ac:dyDescent="0.35">
      <c r="A1810" s="5" t="str">
        <f>Sheet1!A1810:G1810</f>
        <v>Making connection of G.I. distribution branch with G.I main of following sizes by providing and fixing tee, including cutting and threading the pipe etc. complete: 25 to 40 mm nominal bore (Code: 18.13.1)</v>
      </c>
      <c r="B1810" s="5"/>
      <c r="C1810" s="5"/>
      <c r="D1810" s="5"/>
      <c r="E1810" s="5"/>
      <c r="F1810" s="5"/>
      <c r="G1810" s="5"/>
      <c r="H1810" s="8"/>
      <c r="I1810" s="5"/>
      <c r="J1810" s="8"/>
      <c r="K1810" s="8"/>
    </row>
    <row r="1811" spans="1:11" ht="15" x14ac:dyDescent="0.35">
      <c r="A1811" s="5" t="str">
        <f>Sheet1!A1811:G1811</f>
        <v>Making connection of G.I. distribution branch with G.I main of following sizes by providing and fixing tee, including cutting and threading the pipe etc. complete: 50 to 80 mm nominal bore (Code: 18.13.2)</v>
      </c>
      <c r="B1811" s="5"/>
      <c r="C1811" s="5"/>
      <c r="D1811" s="5"/>
      <c r="E1811" s="5"/>
      <c r="F1811" s="5"/>
      <c r="G1811" s="5"/>
      <c r="H1811" s="8"/>
      <c r="I1811" s="5"/>
      <c r="J1811" s="8"/>
      <c r="K1811" s="8"/>
    </row>
    <row r="1812" spans="1:11" ht="15" x14ac:dyDescent="0.35">
      <c r="A1812" s="5" t="str">
        <f>Sheet1!A1812:G1812</f>
        <v>Fixing water meter and stop cock in G.I. pipe line including cutting and threading the pipe and making long screws etc. complete ( cost of water meter and stop cock to be paid separately) (Code: 18.14)</v>
      </c>
      <c r="B1812" s="5"/>
      <c r="C1812" s="5"/>
      <c r="D1812" s="5"/>
      <c r="E1812" s="5"/>
      <c r="F1812" s="5"/>
      <c r="G1812" s="5"/>
      <c r="H1812" s="8"/>
      <c r="I1812" s="5"/>
      <c r="J1812" s="8"/>
      <c r="K1812" s="8"/>
    </row>
    <row r="1813" spans="1:11" ht="15" x14ac:dyDescent="0.35">
      <c r="A1813" s="5" t="str">
        <f>Sheet1!A1813:G1813</f>
        <v>Providing and fixing brass bib cock of approved quality : 15 mm nominal bore (Code: 18.15.1)</v>
      </c>
      <c r="B1813" s="5"/>
      <c r="C1813" s="5"/>
      <c r="D1813" s="5"/>
      <c r="E1813" s="5"/>
      <c r="F1813" s="5"/>
      <c r="G1813" s="5"/>
      <c r="H1813" s="8"/>
      <c r="I1813" s="5"/>
      <c r="J1813" s="8"/>
      <c r="K1813" s="8"/>
    </row>
    <row r="1814" spans="1:11" ht="15" x14ac:dyDescent="0.35">
      <c r="A1814" s="5" t="str">
        <f>Sheet1!A1814:G1814</f>
        <v>Providing and fixing brass bib cock of approved quality : 20 mm nominal bore (Code: 18.15.2)</v>
      </c>
      <c r="B1814" s="5"/>
      <c r="C1814" s="5"/>
      <c r="D1814" s="5"/>
      <c r="E1814" s="5"/>
      <c r="F1814" s="5"/>
      <c r="G1814" s="5"/>
      <c r="H1814" s="8"/>
      <c r="I1814" s="5"/>
      <c r="J1814" s="8"/>
      <c r="K1814" s="8"/>
    </row>
    <row r="1815" spans="1:11" ht="15" x14ac:dyDescent="0.35">
      <c r="A1815" s="5" t="str">
        <f>Sheet1!A1815:G1815</f>
        <v>Providing and fixing brass stop cock of approved quality : 15 mm nominal bore (Code: 18.16.1)</v>
      </c>
      <c r="B1815" s="5"/>
      <c r="C1815" s="5"/>
      <c r="D1815" s="5"/>
      <c r="E1815" s="5"/>
      <c r="F1815" s="5"/>
      <c r="G1815" s="5"/>
      <c r="H1815" s="8"/>
      <c r="I1815" s="5"/>
      <c r="J1815" s="8"/>
      <c r="K1815" s="8"/>
    </row>
    <row r="1816" spans="1:11" ht="15" x14ac:dyDescent="0.35">
      <c r="A1816" s="5" t="str">
        <f>Sheet1!A1816:G1816</f>
        <v>Providing and fixing brass stop cock of approved quality : 20 mm nominal bore (Code: 18.16.2)</v>
      </c>
      <c r="B1816" s="5"/>
      <c r="C1816" s="5"/>
      <c r="D1816" s="5"/>
      <c r="E1816" s="5"/>
      <c r="F1816" s="5"/>
      <c r="G1816" s="5"/>
      <c r="H1816" s="8"/>
      <c r="I1816" s="5"/>
      <c r="J1816" s="8"/>
      <c r="K1816" s="8"/>
    </row>
    <row r="1817" spans="1:11" ht="15" x14ac:dyDescent="0.35">
      <c r="A1817" s="5" t="str">
        <f>Sheet1!A1817:G1817</f>
        <v>Providing and fixing ball valve (brass) of approved quality, High or low pressure, with plastic floats complete: 15 mm nominal bore (Code: 18.18.1)</v>
      </c>
      <c r="B1817" s="5"/>
      <c r="C1817" s="5"/>
      <c r="D1817" s="5"/>
      <c r="E1817" s="5"/>
      <c r="F1817" s="5"/>
      <c r="G1817" s="5"/>
      <c r="H1817" s="8"/>
      <c r="I1817" s="5"/>
      <c r="J1817" s="8"/>
      <c r="K1817" s="8"/>
    </row>
    <row r="1818" spans="1:11" ht="15" x14ac:dyDescent="0.35">
      <c r="A1818" s="5" t="str">
        <f>Sheet1!A1818:G1818</f>
        <v>Providing and fixing ball valve (brass) of approved quality, High or low pressure, with plastic floats complete: 20 mm nominal bore (Code: 18.18.2)</v>
      </c>
      <c r="B1818" s="5"/>
      <c r="C1818" s="5"/>
      <c r="D1818" s="5"/>
      <c r="E1818" s="5"/>
      <c r="F1818" s="5"/>
      <c r="G1818" s="5"/>
      <c r="H1818" s="8"/>
      <c r="I1818" s="5"/>
      <c r="J1818" s="8"/>
      <c r="K1818" s="8"/>
    </row>
    <row r="1819" spans="1:11" ht="15" x14ac:dyDescent="0.35">
      <c r="A1819" s="5" t="str">
        <f>Sheet1!A1819:G1819</f>
        <v>Providing and fixing ball valve (brass) of approved quality, High or low pressure, with plastic floats complete: 25 mm nominal bore (Code: 18.18.3)</v>
      </c>
      <c r="B1819" s="5"/>
      <c r="C1819" s="5"/>
      <c r="D1819" s="5"/>
      <c r="E1819" s="5"/>
      <c r="F1819" s="5"/>
      <c r="G1819" s="5"/>
      <c r="H1819" s="8"/>
      <c r="I1819" s="5"/>
      <c r="J1819" s="8"/>
      <c r="K1819" s="8"/>
    </row>
    <row r="1820" spans="1:11" ht="15" x14ac:dyDescent="0.35">
      <c r="A1820" s="5" t="str">
        <f>Sheet1!A1820:G1820</f>
        <v>Providing and fixing brass ferrule with C.I mouth cover including boring and tapping the main: 15 mm nominal bore (Code: 18.20.1)</v>
      </c>
      <c r="B1820" s="5"/>
      <c r="C1820" s="5"/>
      <c r="D1820" s="5"/>
      <c r="E1820" s="5"/>
      <c r="F1820" s="5"/>
      <c r="G1820" s="5"/>
      <c r="H1820" s="8"/>
      <c r="I1820" s="5"/>
      <c r="J1820" s="8"/>
      <c r="K1820" s="8"/>
    </row>
    <row r="1821" spans="1:11" ht="15" x14ac:dyDescent="0.35">
      <c r="A1821" s="5" t="str">
        <f>Sheet1!A1821:G1821</f>
        <v>Providing and fixing brass ferrule with C.I mouth cover including boring and tapping the main: 20 mm nominal bore (Code: 18.20.2)</v>
      </c>
      <c r="B1821" s="5"/>
      <c r="C1821" s="5"/>
      <c r="D1821" s="5"/>
      <c r="E1821" s="5"/>
      <c r="F1821" s="5"/>
      <c r="G1821" s="5"/>
      <c r="H1821" s="8"/>
      <c r="I1821" s="5"/>
      <c r="J1821" s="8"/>
      <c r="K1821" s="8"/>
    </row>
    <row r="1822" spans="1:11" ht="15" x14ac:dyDescent="0.35">
      <c r="A1822" s="5" t="str">
        <f>Sheet1!A1822:G1822</f>
        <v>Providing and fixing brass ferrule with C.I mouth cover including boring and tapping the main: 25 mm nominal bore (Code: 18.20.3)</v>
      </c>
      <c r="B1822" s="5"/>
      <c r="C1822" s="5"/>
      <c r="D1822" s="5"/>
      <c r="E1822" s="5"/>
      <c r="F1822" s="5"/>
      <c r="G1822" s="5"/>
      <c r="H1822" s="8"/>
      <c r="I1822" s="5"/>
      <c r="J1822" s="8"/>
      <c r="K1822" s="8"/>
    </row>
    <row r="1823" spans="1:11" ht="15" x14ac:dyDescent="0.35">
      <c r="A1823" s="5" t="str">
        <f>Sheet1!A1823:G1823</f>
        <v>Providing and fixing uplasticised PVC connection pipe with brass unions: 30 cm length 15 mm nominal bore (Code: 18.21.1.1)</v>
      </c>
      <c r="B1823" s="5"/>
      <c r="C1823" s="5"/>
      <c r="D1823" s="5"/>
      <c r="E1823" s="5"/>
      <c r="F1823" s="5"/>
      <c r="G1823" s="5"/>
      <c r="H1823" s="8"/>
      <c r="I1823" s="5"/>
      <c r="J1823" s="8"/>
      <c r="K1823" s="8"/>
    </row>
    <row r="1824" spans="1:11" ht="15" x14ac:dyDescent="0.35">
      <c r="A1824" s="5" t="str">
        <f>Sheet1!A1824:G1824</f>
        <v>Providing and fixing uplasticised PVC connection pipe with brass unions: 30 cm length 20 mm nominal bore (Code: 18.21.1.2)</v>
      </c>
      <c r="B1824" s="5"/>
      <c r="C1824" s="5"/>
      <c r="D1824" s="5"/>
      <c r="E1824" s="5"/>
      <c r="F1824" s="5"/>
      <c r="G1824" s="5"/>
      <c r="H1824" s="8"/>
      <c r="I1824" s="5"/>
      <c r="J1824" s="8"/>
      <c r="K1824" s="8"/>
    </row>
    <row r="1825" spans="1:11" ht="15" x14ac:dyDescent="0.35">
      <c r="A1825" s="5" t="str">
        <f>Sheet1!A1825:G1825</f>
        <v>Providing and fixing uplasticised PVC connection pipe with brass unions: 45 cm length 15 mm nominal bore (Code: 18.21.2.1)</v>
      </c>
      <c r="B1825" s="5"/>
      <c r="C1825" s="5"/>
      <c r="D1825" s="5"/>
      <c r="E1825" s="5"/>
      <c r="F1825" s="5"/>
      <c r="G1825" s="5"/>
      <c r="H1825" s="8"/>
      <c r="I1825" s="5"/>
      <c r="J1825" s="8"/>
      <c r="K1825" s="8"/>
    </row>
    <row r="1826" spans="1:11" ht="15" x14ac:dyDescent="0.35">
      <c r="A1826" s="5" t="str">
        <f>Sheet1!A1826:G1826</f>
        <v>Providing and fixing uplasticised PVC connection pipe with brass unions: 20 mm nominal bore (Code: 18.21.2.2)</v>
      </c>
      <c r="B1826" s="5"/>
      <c r="C1826" s="5"/>
      <c r="D1826" s="5"/>
      <c r="E1826" s="5"/>
      <c r="F1826" s="5"/>
      <c r="G1826" s="5"/>
      <c r="H1826" s="8"/>
      <c r="I1826" s="5"/>
      <c r="J1826" s="8"/>
      <c r="K1826" s="8"/>
    </row>
    <row r="1827" spans="1:11" ht="15" x14ac:dyDescent="0.35">
      <c r="A1827" s="5" t="str">
        <f>Sheet1!A1827:G1827</f>
        <v>Providing and fixing C.P. brass shower rose with 15 or 20 mm inlet: 100 mm diameter (Code: 18.22.1)</v>
      </c>
      <c r="B1827" s="5"/>
      <c r="C1827" s="5"/>
      <c r="D1827" s="5"/>
      <c r="E1827" s="5"/>
      <c r="F1827" s="5"/>
      <c r="G1827" s="5"/>
      <c r="H1827" s="8"/>
      <c r="I1827" s="5"/>
      <c r="J1827" s="8"/>
      <c r="K1827" s="8"/>
    </row>
    <row r="1828" spans="1:11" ht="15" x14ac:dyDescent="0.35">
      <c r="A1828" s="5" t="str">
        <f>Sheet1!A1828:G1828</f>
        <v>Providing and fixing C.P. brass shower rose with 15 or 20 mm inlet: 150 mm diameter (Code: 18.22.2)</v>
      </c>
      <c r="B1828" s="5"/>
      <c r="C1828" s="5"/>
      <c r="D1828" s="5"/>
      <c r="E1828" s="5"/>
      <c r="F1828" s="5"/>
      <c r="G1828" s="5"/>
      <c r="H1828" s="8"/>
      <c r="I1828" s="5"/>
      <c r="J1828" s="8"/>
      <c r="K1828" s="8"/>
    </row>
    <row r="1829" spans="1:11" ht="15" x14ac:dyDescent="0.35">
      <c r="A1829" s="5" t="str">
        <f>Sheet1!A1829:G1829</f>
        <v>Laying in positing centrifugally cast (spun) iron S &amp; S or flanged pipes (excluding cost of pipe) (Code: 18.23)</v>
      </c>
      <c r="B1829" s="5"/>
      <c r="C1829" s="5"/>
      <c r="D1829" s="5"/>
      <c r="E1829" s="5"/>
      <c r="F1829" s="5"/>
      <c r="G1829" s="5"/>
      <c r="H1829" s="8"/>
      <c r="I1829" s="5"/>
      <c r="J1829" s="8"/>
      <c r="K1829" s="8"/>
    </row>
    <row r="1830" spans="1:11" ht="15" x14ac:dyDescent="0.35">
      <c r="A1830" s="5" t="str">
        <f>Sheet1!A1830:G1830</f>
        <v>Laying in position S &amp; S or flanged C.I. special such as tees, bends, collars, tapers and caps etc. ( excluding cost of specials). (Code: 18.24)</v>
      </c>
      <c r="B1830" s="5"/>
      <c r="C1830" s="5"/>
      <c r="D1830" s="5"/>
      <c r="E1830" s="5"/>
      <c r="F1830" s="5"/>
      <c r="G1830" s="5"/>
      <c r="H1830" s="8"/>
      <c r="I1830" s="5"/>
      <c r="J1830" s="8"/>
      <c r="K1830" s="8"/>
    </row>
    <row r="1831" spans="1:11" ht="15" x14ac:dyDescent="0.35">
      <c r="A1831" s="5" t="str">
        <f>Sheet1!A1831:G1831</f>
        <v>Providing and laying S &amp; S C.I standard specials such as tees, bends, collars, tapers, caps etc. (Heavy class): Upto 300 mm dia (Code: 18.25.1)</v>
      </c>
      <c r="B1831" s="5"/>
      <c r="C1831" s="5"/>
      <c r="D1831" s="5"/>
      <c r="E1831" s="5"/>
      <c r="F1831" s="5"/>
      <c r="G1831" s="5"/>
      <c r="H1831" s="8"/>
      <c r="I1831" s="5"/>
      <c r="J1831" s="8"/>
      <c r="K1831" s="8"/>
    </row>
    <row r="1832" spans="1:11" ht="15" x14ac:dyDescent="0.35">
      <c r="A1832" s="5" t="str">
        <f>Sheet1!A1832:G1832</f>
        <v>Providing and laying S &amp; S C.I standard specials such as tees, bends, collars, tapers, caps etc. (Heavy class): Over 300 mm dia (Code: 18.25.2)</v>
      </c>
      <c r="B1832" s="5"/>
      <c r="C1832" s="5"/>
      <c r="D1832" s="5"/>
      <c r="E1832" s="5"/>
      <c r="F1832" s="5"/>
      <c r="G1832" s="5"/>
      <c r="H1832" s="8"/>
      <c r="I1832" s="5"/>
      <c r="J1832" s="8"/>
      <c r="K1832" s="8"/>
    </row>
    <row r="1833" spans="1:11" ht="15" x14ac:dyDescent="0.35">
      <c r="A1833" s="5" t="str">
        <f>Sheet1!A1833:G1833</f>
        <v>Providing and laying flanged C.I. Standard specials such as tees, bends, collars, tapers, caps etc., suitable for flanged jointing as per IS : 1538 : Upto 300 mm dia (Code: 18.26.1)</v>
      </c>
      <c r="B1833" s="5"/>
      <c r="C1833" s="5"/>
      <c r="D1833" s="5"/>
      <c r="E1833" s="5"/>
      <c r="F1833" s="5"/>
      <c r="G1833" s="5"/>
      <c r="H1833" s="8"/>
      <c r="I1833" s="5"/>
      <c r="J1833" s="8"/>
      <c r="K1833" s="8"/>
    </row>
    <row r="1834" spans="1:11" ht="15" x14ac:dyDescent="0.35">
      <c r="A1834" s="5" t="str">
        <f>Sheet1!A1834:G1834</f>
        <v>Providing and laying flanged C.I. Standard specials such as tees, bends, collars, tapers, caps etc., suitable for flanged jointing as per IS : 1538 : Over 300 mm dia (Code: 18.26.2)</v>
      </c>
      <c r="B1834" s="5"/>
      <c r="C1834" s="5"/>
      <c r="D1834" s="5"/>
      <c r="E1834" s="5"/>
      <c r="F1834" s="5"/>
      <c r="G1834" s="5"/>
      <c r="H1834" s="8"/>
      <c r="I1834" s="5"/>
      <c r="J1834" s="8"/>
      <c r="K1834" s="8"/>
    </row>
    <row r="1835" spans="1:11" ht="15" x14ac:dyDescent="0.35">
      <c r="A1835" s="5" t="str">
        <f>Sheet1!A1835:G1835</f>
        <v>Providing and laying S &amp; S centrifugally cast ( Spun) iron pipes ( Class LA) conforming to IS - 1536 : 100 mm dia pipe (Code: 18.27.1)</v>
      </c>
      <c r="B1835" s="5"/>
      <c r="C1835" s="5"/>
      <c r="D1835" s="5"/>
      <c r="E1835" s="5"/>
      <c r="F1835" s="5"/>
      <c r="G1835" s="5"/>
      <c r="H1835" s="8"/>
      <c r="I1835" s="5"/>
      <c r="J1835" s="8"/>
      <c r="K1835" s="8"/>
    </row>
    <row r="1836" spans="1:11" ht="15" x14ac:dyDescent="0.35">
      <c r="A1836" s="5" t="str">
        <f>Sheet1!A1836:G1836</f>
        <v>Providing and laying S &amp; S centrifugally cast ( Spun) iron pipes ( Class LA) conforming to IS - 1536 : 125 mm dia pipe (Code: 18.27.2)</v>
      </c>
      <c r="B1836" s="5"/>
      <c r="C1836" s="5"/>
      <c r="D1836" s="5"/>
      <c r="E1836" s="5"/>
      <c r="F1836" s="5"/>
      <c r="G1836" s="5"/>
      <c r="H1836" s="8"/>
      <c r="I1836" s="5"/>
      <c r="J1836" s="8"/>
      <c r="K1836" s="8"/>
    </row>
    <row r="1837" spans="1:11" ht="15" x14ac:dyDescent="0.35">
      <c r="A1837" s="5" t="str">
        <f>Sheet1!A1837:G1837</f>
        <v>Providing and laying S &amp; S centrifugally cast ( Spun) iron pipes ( Class LA) conforming to IS - 1536 : 150 mm dia pipe (Code: 18.27.3)</v>
      </c>
      <c r="B1837" s="5"/>
      <c r="C1837" s="5"/>
      <c r="D1837" s="5"/>
      <c r="E1837" s="5"/>
      <c r="F1837" s="5"/>
      <c r="G1837" s="5"/>
      <c r="H1837" s="8"/>
      <c r="I1837" s="5"/>
      <c r="J1837" s="8"/>
      <c r="K1837" s="8"/>
    </row>
    <row r="1838" spans="1:11" ht="15" x14ac:dyDescent="0.35">
      <c r="A1838" s="5" t="str">
        <f>Sheet1!A1838:G1838</f>
        <v>Providing and laying S &amp; S centrifugally cast ( Spun) iron pipes ( Class LA) conforming to IS - 1536 : 200 mm dia pipe (Code: 18.27.4)</v>
      </c>
      <c r="B1838" s="5"/>
      <c r="C1838" s="5"/>
      <c r="D1838" s="5"/>
      <c r="E1838" s="5"/>
      <c r="F1838" s="5"/>
      <c r="G1838" s="5"/>
      <c r="H1838" s="8"/>
      <c r="I1838" s="5"/>
      <c r="J1838" s="8"/>
      <c r="K1838" s="8"/>
    </row>
    <row r="1839" spans="1:11" ht="15" x14ac:dyDescent="0.35">
      <c r="A1839" s="5" t="str">
        <f>Sheet1!A1839:G1839</f>
        <v>Providing and laying S &amp; S centrifugally cast ( Spun) iron pipes ( Class LA) conforming to IS - 1536 : 250 mm dia pipe (Code: 18.27.5)</v>
      </c>
      <c r="B1839" s="5"/>
      <c r="C1839" s="5"/>
      <c r="D1839" s="5"/>
      <c r="E1839" s="5"/>
      <c r="F1839" s="5"/>
      <c r="G1839" s="5"/>
      <c r="H1839" s="8"/>
      <c r="I1839" s="5"/>
      <c r="J1839" s="8"/>
      <c r="K1839" s="8"/>
    </row>
    <row r="1840" spans="1:11" ht="15" x14ac:dyDescent="0.35">
      <c r="A1840" s="5" t="str">
        <f>Sheet1!A1840:G1840</f>
        <v>Providing and laying S &amp; S centrifugally cast ( Spun) iron pipes ( Class LA) conforming to IS - 1536 : 300 mm dia pipe (Code: 18.27.6)</v>
      </c>
      <c r="B1840" s="5"/>
      <c r="C1840" s="5"/>
      <c r="D1840" s="5"/>
      <c r="E1840" s="5"/>
      <c r="F1840" s="5"/>
      <c r="G1840" s="5"/>
      <c r="H1840" s="8"/>
      <c r="I1840" s="5"/>
      <c r="J1840" s="8"/>
      <c r="K1840" s="8"/>
    </row>
    <row r="1841" spans="1:11" ht="15" x14ac:dyDescent="0.35">
      <c r="A1841" s="5" t="str">
        <f>Sheet1!A1841:G1841</f>
        <v>Providing and laying S &amp; S centrifugally cast ( Spun) iron pipes ( Class LA) conforming to IS - 1536 : 350 mm dia pipe (Code: 18.27.7)</v>
      </c>
      <c r="B1841" s="5"/>
      <c r="C1841" s="5"/>
      <c r="D1841" s="5"/>
      <c r="E1841" s="5"/>
      <c r="F1841" s="5"/>
      <c r="G1841" s="5"/>
      <c r="H1841" s="8"/>
      <c r="I1841" s="5"/>
      <c r="J1841" s="8"/>
      <c r="K1841" s="8"/>
    </row>
    <row r="1842" spans="1:11" ht="15" x14ac:dyDescent="0.35">
      <c r="A1842" s="5" t="str">
        <f>Sheet1!A1842:G1842</f>
        <v>Providing and laying S &amp; S centrifugally cast ( Spun) iron pipes ( Class LA) conforming to IS - 1536 : 400 mm dia pipe (Code: 18.27.8)</v>
      </c>
      <c r="B1842" s="5"/>
      <c r="C1842" s="5"/>
      <c r="D1842" s="5"/>
      <c r="E1842" s="5"/>
      <c r="F1842" s="5"/>
      <c r="G1842" s="5"/>
      <c r="H1842" s="8"/>
      <c r="I1842" s="5"/>
      <c r="J1842" s="8"/>
      <c r="K1842" s="8"/>
    </row>
    <row r="1843" spans="1:11" ht="15" x14ac:dyDescent="0.35">
      <c r="A1843" s="5" t="str">
        <f>Sheet1!A1843:G1843</f>
        <v>Providing and laying S &amp; S centrifugally cast ( Spun) iron pipes ( Class LA) conforming to IS - 1536 : 450 mm dia pipe (Code: 18.27.9)</v>
      </c>
      <c r="B1843" s="5"/>
      <c r="C1843" s="5"/>
      <c r="D1843" s="5"/>
      <c r="E1843" s="5"/>
      <c r="F1843" s="5"/>
      <c r="G1843" s="5"/>
      <c r="H1843" s="8"/>
      <c r="I1843" s="5"/>
      <c r="J1843" s="8"/>
      <c r="K1843" s="8"/>
    </row>
    <row r="1844" spans="1:11" ht="15" x14ac:dyDescent="0.35">
      <c r="A1844" s="5" t="str">
        <f>Sheet1!A1844:G1844</f>
        <v>Providing and laying S &amp; S centrifugally cast ( Spun) iron pipes ( Class LA) conforming to IS - 1536 : 500 mm dia pipe (Code: 18.27.10)</v>
      </c>
      <c r="B1844" s="5"/>
      <c r="C1844" s="5"/>
      <c r="D1844" s="5"/>
      <c r="E1844" s="5"/>
      <c r="F1844" s="5"/>
      <c r="G1844" s="5"/>
      <c r="H1844" s="8"/>
      <c r="I1844" s="5"/>
      <c r="J1844" s="8"/>
      <c r="K1844" s="8"/>
    </row>
    <row r="1845" spans="1:11" ht="15" x14ac:dyDescent="0.35">
      <c r="A1845" s="5" t="str">
        <f>Sheet1!A1845:G1845</f>
        <v>Providing and laying S &amp; S centrifugally cast ( Spun) iron pipes ( Class LA) conforming to IS - 1536 : 600 mm dia pipe (Code: 18.27.11)</v>
      </c>
      <c r="B1845" s="5"/>
      <c r="C1845" s="5"/>
      <c r="D1845" s="5"/>
      <c r="E1845" s="5"/>
      <c r="F1845" s="5"/>
      <c r="G1845" s="5"/>
      <c r="H1845" s="8"/>
      <c r="I1845" s="5"/>
      <c r="J1845" s="8"/>
      <c r="K1845" s="8"/>
    </row>
    <row r="1846" spans="1:11" ht="15" x14ac:dyDescent="0.35">
      <c r="A1846" s="5" t="str">
        <f>Sheet1!A1846:G1846</f>
        <v>Providing lead caulked joints to spun iron or C.I pipes and specials including testing of joints but excluding the cost of pig lead: 100 mm diameter pipe (Code: 18.28.1)</v>
      </c>
      <c r="B1846" s="5"/>
      <c r="C1846" s="5"/>
      <c r="D1846" s="5"/>
      <c r="E1846" s="5"/>
      <c r="F1846" s="5"/>
      <c r="G1846" s="5"/>
      <c r="H1846" s="8"/>
      <c r="I1846" s="5"/>
      <c r="J1846" s="8"/>
      <c r="K1846" s="8"/>
    </row>
    <row r="1847" spans="1:11" ht="15" x14ac:dyDescent="0.35">
      <c r="A1847" s="5" t="str">
        <f>Sheet1!A1847:G1847</f>
        <v>Providing lead caulked joints to spun iron or C.I pipes and specials including testing of joints but excluding the cost of pig lead: 125 mm diameter pipe (Code: 18.28.2)</v>
      </c>
      <c r="B1847" s="5"/>
      <c r="C1847" s="5"/>
      <c r="D1847" s="5"/>
      <c r="E1847" s="5"/>
      <c r="F1847" s="5"/>
      <c r="G1847" s="5"/>
      <c r="H1847" s="8"/>
      <c r="I1847" s="5"/>
      <c r="J1847" s="8"/>
      <c r="K1847" s="8"/>
    </row>
    <row r="1848" spans="1:11" ht="15" x14ac:dyDescent="0.35">
      <c r="A1848" s="5" t="str">
        <f>Sheet1!A1848:G1848</f>
        <v>Providing lead caulked joints to spun iron or C.I pipes and specials including testing of joints but excluding the cost of pig lead: 150 mm diameter pipe (Code: 18.28.3)</v>
      </c>
      <c r="B1848" s="5"/>
      <c r="C1848" s="5"/>
      <c r="D1848" s="5"/>
      <c r="E1848" s="5"/>
      <c r="F1848" s="5"/>
      <c r="G1848" s="5"/>
      <c r="H1848" s="8"/>
      <c r="I1848" s="5"/>
      <c r="J1848" s="8"/>
      <c r="K1848" s="8"/>
    </row>
    <row r="1849" spans="1:11" ht="15" x14ac:dyDescent="0.35">
      <c r="A1849" s="5" t="str">
        <f>Sheet1!A1849:G1849</f>
        <v>Providing lead caulked joints to spun iron or C.I pipes and specials including testing of joints but excluding the cost of pig lead: 200 mm diameter pipe (Code: 18.28.4)</v>
      </c>
      <c r="B1849" s="5"/>
      <c r="C1849" s="5"/>
      <c r="D1849" s="5"/>
      <c r="E1849" s="5"/>
      <c r="F1849" s="5"/>
      <c r="G1849" s="5"/>
      <c r="H1849" s="8"/>
      <c r="I1849" s="5"/>
      <c r="J1849" s="8"/>
      <c r="K1849" s="8"/>
    </row>
    <row r="1850" spans="1:11" ht="15" x14ac:dyDescent="0.35">
      <c r="A1850" s="5" t="str">
        <f>Sheet1!A1850:G1850</f>
        <v>Providing lead caulked joints to spun iron or C.I pipes and specials including testing of joints but excluding the cost of pig lead: 250 mm diameter pipe (Code: 18.28.5)</v>
      </c>
      <c r="B1850" s="5"/>
      <c r="C1850" s="5"/>
      <c r="D1850" s="5"/>
      <c r="E1850" s="5"/>
      <c r="F1850" s="5"/>
      <c r="G1850" s="5"/>
      <c r="H1850" s="8"/>
      <c r="I1850" s="5"/>
      <c r="J1850" s="8"/>
      <c r="K1850" s="8"/>
    </row>
    <row r="1851" spans="1:11" ht="15" x14ac:dyDescent="0.35">
      <c r="A1851" s="5" t="str">
        <f>Sheet1!A1851:G1851</f>
        <v>Providing lead caulked joints to spun iron or C.I pipes and specials including testing of joints but excluding the cost of pig lead: 300 mm diameter pipe (Code: 18.28.6)</v>
      </c>
      <c r="B1851" s="5"/>
      <c r="C1851" s="5"/>
      <c r="D1851" s="5"/>
      <c r="E1851" s="5"/>
      <c r="F1851" s="5"/>
      <c r="G1851" s="5"/>
      <c r="H1851" s="8"/>
      <c r="I1851" s="5"/>
      <c r="J1851" s="8"/>
      <c r="K1851" s="8"/>
    </row>
    <row r="1852" spans="1:11" ht="15" x14ac:dyDescent="0.35">
      <c r="A1852" s="5" t="str">
        <f>Sheet1!A1852:G1852</f>
        <v>Providing lead caulked joints to spun iron or C.I pipes and specials including testing of joints but excluding the cost of pig lead: 350 mm diameter pipe (Code: 18.28.7)</v>
      </c>
      <c r="B1852" s="5"/>
      <c r="C1852" s="5"/>
      <c r="D1852" s="5"/>
      <c r="E1852" s="5"/>
      <c r="F1852" s="5"/>
      <c r="G1852" s="5"/>
      <c r="H1852" s="8"/>
      <c r="I1852" s="5"/>
      <c r="J1852" s="8"/>
      <c r="K1852" s="8"/>
    </row>
    <row r="1853" spans="1:11" ht="15" x14ac:dyDescent="0.35">
      <c r="A1853" s="5" t="str">
        <f>Sheet1!A1853:G1853</f>
        <v>Providing lead caulked joints to spun iron or C.I pipes and specials including testing of joints but excluding the cost of pig lead: 400 mm diameter pipe (Code: 18.28.8)</v>
      </c>
      <c r="B1853" s="5"/>
      <c r="C1853" s="5"/>
      <c r="D1853" s="5"/>
      <c r="E1853" s="5"/>
      <c r="F1853" s="5"/>
      <c r="G1853" s="5"/>
      <c r="H1853" s="8"/>
      <c r="I1853" s="5"/>
      <c r="J1853" s="8"/>
      <c r="K1853" s="8"/>
    </row>
    <row r="1854" spans="1:11" ht="15" x14ac:dyDescent="0.35">
      <c r="A1854" s="5" t="str">
        <f>Sheet1!A1854:G1854</f>
        <v>Providing lead caulked joints to spun iron or C.I pipes and specials including testing of joints but excluding the cost of pig lead: 450 mm diameter pipe (Code: 18.28.9)</v>
      </c>
      <c r="B1854" s="5"/>
      <c r="C1854" s="5"/>
      <c r="D1854" s="5"/>
      <c r="E1854" s="5"/>
      <c r="F1854" s="5"/>
      <c r="G1854" s="5"/>
      <c r="H1854" s="8"/>
      <c r="I1854" s="5"/>
      <c r="J1854" s="8"/>
      <c r="K1854" s="8"/>
    </row>
    <row r="1855" spans="1:11" ht="15" x14ac:dyDescent="0.35">
      <c r="A1855" s="5" t="str">
        <f>Sheet1!A1855:G1855</f>
        <v>Providing lead caulked joints to spun iron or C.I pipes and specials including testing of joints but excluding the cost of pig lead: 500 mm diameter pipe (Code: 18.28.10)</v>
      </c>
      <c r="B1855" s="5"/>
      <c r="C1855" s="5"/>
      <c r="D1855" s="5"/>
      <c r="E1855" s="5"/>
      <c r="F1855" s="5"/>
      <c r="G1855" s="5"/>
      <c r="H1855" s="8"/>
      <c r="I1855" s="5"/>
      <c r="J1855" s="8"/>
      <c r="K1855" s="8"/>
    </row>
    <row r="1856" spans="1:11" ht="15" x14ac:dyDescent="0.35">
      <c r="A1856" s="5" t="str">
        <f>Sheet1!A1856:G1856</f>
        <v>Providing lead caulked joints to spun iron or C.I pipes and specials including testing of joints but excluding the cost of pig lead: 600 mm diameter pipe (Code: 18.28.11)</v>
      </c>
      <c r="B1856" s="5"/>
      <c r="C1856" s="5"/>
      <c r="D1856" s="5"/>
      <c r="E1856" s="5"/>
      <c r="F1856" s="5"/>
      <c r="G1856" s="5"/>
      <c r="H1856" s="8"/>
      <c r="I1856" s="5"/>
      <c r="J1856" s="8"/>
      <c r="K1856" s="8"/>
    </row>
    <row r="1857" spans="1:11" ht="15" x14ac:dyDescent="0.35">
      <c r="A1857" s="5" t="str">
        <f>Sheet1!A1857:G1857</f>
        <v>Supplying pig lead at site of work. (Code: 18.29)</v>
      </c>
      <c r="B1857" s="5"/>
      <c r="C1857" s="5"/>
      <c r="D1857" s="5"/>
      <c r="E1857" s="5"/>
      <c r="F1857" s="5"/>
      <c r="G1857" s="5"/>
      <c r="H1857" s="8"/>
      <c r="I1857" s="5"/>
      <c r="J1857" s="8"/>
      <c r="K1857" s="8"/>
    </row>
    <row r="1858" spans="1:11" ht="15" x14ac:dyDescent="0.35">
      <c r="A1858" s="5" t="str">
        <f>Sheet1!A1858:G1858</f>
        <v>Providing flanged joints to double flanged C.I./ D.I pipes and specials, including testing of joints: 80 mm diameter pipe (Code: 18.30.1)</v>
      </c>
      <c r="B1858" s="5"/>
      <c r="C1858" s="5"/>
      <c r="D1858" s="5"/>
      <c r="E1858" s="5"/>
      <c r="F1858" s="5"/>
      <c r="G1858" s="5"/>
      <c r="H1858" s="8"/>
      <c r="I1858" s="5"/>
      <c r="J1858" s="8"/>
      <c r="K1858" s="8"/>
    </row>
    <row r="1859" spans="1:11" ht="15" x14ac:dyDescent="0.35">
      <c r="A1859" s="5" t="str">
        <f>Sheet1!A1859:G1859</f>
        <v>Providing flanged joints to double flanged C.I./ D.I pipes and specials, including testing of joints: 100 mm diameter pipe (Code: 18.30.2)</v>
      </c>
      <c r="B1859" s="5"/>
      <c r="C1859" s="5"/>
      <c r="D1859" s="5"/>
      <c r="E1859" s="5"/>
      <c r="F1859" s="5"/>
      <c r="G1859" s="5"/>
      <c r="H1859" s="8"/>
      <c r="I1859" s="5"/>
      <c r="J1859" s="8"/>
      <c r="K1859" s="8"/>
    </row>
    <row r="1860" spans="1:11" ht="15" x14ac:dyDescent="0.35">
      <c r="A1860" s="5" t="str">
        <f>Sheet1!A1860:G1860</f>
        <v>Providing flanged joints to double flanged C.I./ D.I pipes and specials, including testing of joints: 125 mm diameter pipe (Code: 18.30.3)</v>
      </c>
      <c r="B1860" s="5"/>
      <c r="C1860" s="5"/>
      <c r="D1860" s="5"/>
      <c r="E1860" s="5"/>
      <c r="F1860" s="5"/>
      <c r="G1860" s="5"/>
      <c r="H1860" s="8"/>
      <c r="I1860" s="5"/>
      <c r="J1860" s="8"/>
      <c r="K1860" s="8"/>
    </row>
    <row r="1861" spans="1:11" ht="15" x14ac:dyDescent="0.35">
      <c r="A1861" s="5" t="str">
        <f>Sheet1!A1861:G1861</f>
        <v>Providing flanged joints to double flanged C.I./ D.I pipes and specials, including testing of joints: 150 mm diameter pipe (Code: 18.30.4)</v>
      </c>
      <c r="B1861" s="5"/>
      <c r="C1861" s="5"/>
      <c r="D1861" s="5"/>
      <c r="E1861" s="5"/>
      <c r="F1861" s="5"/>
      <c r="G1861" s="5"/>
      <c r="H1861" s="8"/>
      <c r="I1861" s="5"/>
      <c r="J1861" s="8"/>
      <c r="K1861" s="8"/>
    </row>
    <row r="1862" spans="1:11" ht="15" x14ac:dyDescent="0.35">
      <c r="A1862" s="5" t="str">
        <f>Sheet1!A1862:G1862</f>
        <v>Providing flanged joints to double flanged C.I./ D.I pipes and specials, including testing of joints: 200 mm diameter pipe (Code: 18.30.5)</v>
      </c>
      <c r="B1862" s="5"/>
      <c r="C1862" s="5"/>
      <c r="D1862" s="5"/>
      <c r="E1862" s="5"/>
      <c r="F1862" s="5"/>
      <c r="G1862" s="5"/>
      <c r="H1862" s="8"/>
      <c r="I1862" s="5"/>
      <c r="J1862" s="8"/>
      <c r="K1862" s="8"/>
    </row>
    <row r="1863" spans="1:11" ht="15" x14ac:dyDescent="0.35">
      <c r="A1863" s="5" t="str">
        <f>Sheet1!A1863:G1863</f>
        <v>Providing flanged joints to double flanged C.I./ D.I pipes and specials, including testing of joints: 250 mm diameter pipe (Code: 18.30.6)</v>
      </c>
      <c r="B1863" s="5"/>
      <c r="C1863" s="5"/>
      <c r="D1863" s="5"/>
      <c r="E1863" s="5"/>
      <c r="F1863" s="5"/>
      <c r="G1863" s="5"/>
      <c r="H1863" s="8"/>
      <c r="I1863" s="5"/>
      <c r="J1863" s="8"/>
      <c r="K1863" s="8"/>
    </row>
    <row r="1864" spans="1:11" ht="15" x14ac:dyDescent="0.35">
      <c r="A1864" s="5" t="str">
        <f>Sheet1!A1864:G1864</f>
        <v>Providing flanged joints to double flanged C.I./ D.I pipes and specials, including testing of joints: 300 mm diameter pipe (Code: 18.30.7)</v>
      </c>
      <c r="B1864" s="5"/>
      <c r="C1864" s="5"/>
      <c r="D1864" s="5"/>
      <c r="E1864" s="5"/>
      <c r="F1864" s="5"/>
      <c r="G1864" s="5"/>
      <c r="H1864" s="8"/>
      <c r="I1864" s="5"/>
      <c r="J1864" s="8"/>
      <c r="K1864" s="8"/>
    </row>
    <row r="1865" spans="1:11" ht="15" x14ac:dyDescent="0.35">
      <c r="A1865" s="5" t="str">
        <f>Sheet1!A1865:G1865</f>
        <v>Providing flanged joints to double flanged C.I./ D.I pipes and specials, including testing of joints: 350 mm diameter pipe (Code: 18.30.8)</v>
      </c>
      <c r="B1865" s="5"/>
      <c r="C1865" s="5"/>
      <c r="D1865" s="5"/>
      <c r="E1865" s="5"/>
      <c r="F1865" s="5"/>
      <c r="G1865" s="5"/>
      <c r="H1865" s="8"/>
      <c r="I1865" s="5"/>
      <c r="J1865" s="8"/>
      <c r="K1865" s="8"/>
    </row>
    <row r="1866" spans="1:11" ht="15" x14ac:dyDescent="0.35">
      <c r="A1866" s="5" t="str">
        <f>Sheet1!A1866:G1866</f>
        <v>Providing flanged joints to double flanged C.I./ D.I pipes and specials, including testing of joints: 400 mm diameter pipe (Code: 18.30.9)</v>
      </c>
      <c r="B1866" s="5"/>
      <c r="C1866" s="5"/>
      <c r="D1866" s="5"/>
      <c r="E1866" s="5"/>
      <c r="F1866" s="5"/>
      <c r="G1866" s="5"/>
      <c r="H1866" s="8"/>
      <c r="I1866" s="5"/>
      <c r="J1866" s="8"/>
      <c r="K1866" s="8"/>
    </row>
    <row r="1867" spans="1:11" ht="15" x14ac:dyDescent="0.35">
      <c r="A1867" s="5" t="str">
        <f>Sheet1!A1867:G1867</f>
        <v>Providing flanged joints to double flanged C.I./ D.I pipes and specials, including testing of joints: 450 mm diameter pipe (Code: 18.30.10)</v>
      </c>
      <c r="B1867" s="5"/>
      <c r="C1867" s="5"/>
      <c r="D1867" s="5"/>
      <c r="E1867" s="5"/>
      <c r="F1867" s="5"/>
      <c r="G1867" s="5"/>
      <c r="H1867" s="8"/>
      <c r="I1867" s="5"/>
      <c r="J1867" s="8"/>
      <c r="K1867" s="8"/>
    </row>
    <row r="1868" spans="1:11" ht="15" x14ac:dyDescent="0.35">
      <c r="A1868" s="5" t="str">
        <f>Sheet1!A1868:G1868</f>
        <v>Providing flanged joints to double flanged C.I./ D.I pipes and specials, including testing of joints: 500 mm diameter pipe (Code: 18.30.11)</v>
      </c>
      <c r="B1868" s="5"/>
      <c r="C1868" s="5"/>
      <c r="D1868" s="5"/>
      <c r="E1868" s="5"/>
      <c r="F1868" s="5"/>
      <c r="G1868" s="5"/>
      <c r="H1868" s="8"/>
      <c r="I1868" s="5"/>
      <c r="J1868" s="8"/>
      <c r="K1868" s="8"/>
    </row>
    <row r="1869" spans="1:11" ht="15" x14ac:dyDescent="0.35">
      <c r="A1869" s="5" t="str">
        <f>Sheet1!A1869:G1869</f>
        <v>Providing flanged joints to double flanged C.I./ D.I pipes and specials, including testing of joints: 600 mm diameter pipe (Code: 18.30.12)</v>
      </c>
      <c r="B1869" s="5"/>
      <c r="C1869" s="5"/>
      <c r="D1869" s="5"/>
      <c r="E1869" s="5"/>
      <c r="F1869" s="5"/>
      <c r="G1869" s="5"/>
      <c r="H1869" s="8"/>
      <c r="I1869" s="5"/>
      <c r="J1869" s="8"/>
      <c r="K1869" s="8"/>
    </row>
    <row r="1870" spans="1:11" ht="15" x14ac:dyDescent="0.35">
      <c r="A1870" s="5" t="str">
        <f>Sheet1!A1870:G1870</f>
        <v>Providing and fixing C.I. sluice valves (with cap) complete with bolts, nuts, rubber insertion etc. (the tail pieces if required will be paid separately): 100 mm diameter Class I (Code: 18.31.1.1)</v>
      </c>
      <c r="B1870" s="5"/>
      <c r="C1870" s="5"/>
      <c r="D1870" s="5"/>
      <c r="E1870" s="5"/>
      <c r="F1870" s="5"/>
      <c r="G1870" s="5"/>
      <c r="H1870" s="8"/>
      <c r="I1870" s="5"/>
      <c r="J1870" s="8"/>
      <c r="K1870" s="8"/>
    </row>
    <row r="1871" spans="1:11" ht="15" x14ac:dyDescent="0.35">
      <c r="A1871" s="5" t="str">
        <f>Sheet1!A1871:G1871</f>
        <v>Providing and fixing C.I. sluice valves (with cap) complete with bolts, nuts, rubber insertion etc. (the tail pieces if required will be paid separately): 100 mm diameter Class II (Code: 18.31.1.2)</v>
      </c>
      <c r="B1871" s="5"/>
      <c r="C1871" s="5"/>
      <c r="D1871" s="5"/>
      <c r="E1871" s="5"/>
      <c r="F1871" s="5"/>
      <c r="G1871" s="5"/>
      <c r="H1871" s="8"/>
      <c r="I1871" s="5"/>
      <c r="J1871" s="8"/>
      <c r="K1871" s="8"/>
    </row>
    <row r="1872" spans="1:11" ht="15" x14ac:dyDescent="0.35">
      <c r="A1872" s="5" t="str">
        <f>Sheet1!A1872:G1872</f>
        <v>Providing and fixing C.I. sluice valves (with cap) complete with bolts, nuts, rubber insertion etc. (the tail pieces if required will be paid separately): 125 mm diameter Class I (Code: 18.31.2.1)</v>
      </c>
      <c r="B1872" s="5"/>
      <c r="C1872" s="5"/>
      <c r="D1872" s="5"/>
      <c r="E1872" s="5"/>
      <c r="F1872" s="5"/>
      <c r="G1872" s="5"/>
      <c r="H1872" s="8"/>
      <c r="I1872" s="5"/>
      <c r="J1872" s="8"/>
      <c r="K1872" s="8"/>
    </row>
    <row r="1873" spans="1:11" ht="15" x14ac:dyDescent="0.35">
      <c r="A1873" s="5" t="str">
        <f>Sheet1!A1873:G1873</f>
        <v>Providing and fixing C.I. sluice valves (with cap) complete with bolts, nuts, rubber insertion etc. (the tail pieces if required will be paid separately): 125 mm diameter Class II (Code: 18.31.2.2)</v>
      </c>
      <c r="B1873" s="5"/>
      <c r="C1873" s="5"/>
      <c r="D1873" s="5"/>
      <c r="E1873" s="5"/>
      <c r="F1873" s="5"/>
      <c r="G1873" s="5"/>
      <c r="H1873" s="8"/>
      <c r="I1873" s="5"/>
      <c r="J1873" s="8"/>
      <c r="K1873" s="8"/>
    </row>
    <row r="1874" spans="1:11" ht="15" x14ac:dyDescent="0.35">
      <c r="A1874" s="5" t="str">
        <f>Sheet1!A1874:G1874</f>
        <v>Providing and fixing C.I. sluice valves (with cap) complete with bolts, nuts, rubber insertion etc. (the tail pieces if required will be paid separately): 150 mm diameter Class I (Code: 18.31.3.1)</v>
      </c>
      <c r="B1874" s="5"/>
      <c r="C1874" s="5"/>
      <c r="D1874" s="5"/>
      <c r="E1874" s="5"/>
      <c r="F1874" s="5"/>
      <c r="G1874" s="5"/>
      <c r="H1874" s="8"/>
      <c r="I1874" s="5"/>
      <c r="J1874" s="8"/>
      <c r="K1874" s="8"/>
    </row>
    <row r="1875" spans="1:11" ht="15" x14ac:dyDescent="0.35">
      <c r="A1875" s="5" t="str">
        <f>Sheet1!A1875:G1875</f>
        <v>Providing and fixing C.I. sluice valves (with cap) complete with bolts, nuts, rubber insertion etc. (the tail pieces if required will be paid separately): 150 mm diameter Class II (Code: 18.31.3.2)</v>
      </c>
      <c r="B1875" s="5"/>
      <c r="C1875" s="5"/>
      <c r="D1875" s="5"/>
      <c r="E1875" s="5"/>
      <c r="F1875" s="5"/>
      <c r="G1875" s="5"/>
      <c r="H1875" s="8"/>
      <c r="I1875" s="5"/>
      <c r="J1875" s="8"/>
      <c r="K1875" s="8"/>
    </row>
    <row r="1876" spans="1:11" ht="15" x14ac:dyDescent="0.35">
      <c r="A1876" s="5" t="str">
        <f>Sheet1!A1876:G1876</f>
        <v>Providing and fixing C.I. sluice valves (with cap) complete with bolts, nuts, rubber insertion etc. (the tail pieces if required will be paid separately): 200 mm diameter Class I (Code: 18.31.4.1)</v>
      </c>
      <c r="B1876" s="5"/>
      <c r="C1876" s="5"/>
      <c r="D1876" s="5"/>
      <c r="E1876" s="5"/>
      <c r="F1876" s="5"/>
      <c r="G1876" s="5"/>
      <c r="H1876" s="8"/>
      <c r="I1876" s="5"/>
      <c r="J1876" s="8"/>
      <c r="K1876" s="8"/>
    </row>
    <row r="1877" spans="1:11" ht="15" x14ac:dyDescent="0.35">
      <c r="A1877" s="5" t="str">
        <f>Sheet1!A1877:G1877</f>
        <v>Providing and fixing C.I. sluice valves (with cap) complete with bolts, nuts, rubber insertion etc. (the tail pieces if required will be paid separately): 200 mm diameter Class II (Code: 18.31.4.2)</v>
      </c>
      <c r="B1877" s="5"/>
      <c r="C1877" s="5"/>
      <c r="D1877" s="5"/>
      <c r="E1877" s="5"/>
      <c r="F1877" s="5"/>
      <c r="G1877" s="5"/>
      <c r="H1877" s="8"/>
      <c r="I1877" s="5"/>
      <c r="J1877" s="8"/>
      <c r="K1877" s="8"/>
    </row>
    <row r="1878" spans="1:11" ht="15" x14ac:dyDescent="0.35">
      <c r="A1878" s="5" t="str">
        <f>Sheet1!A1878:G1878</f>
        <v>Providing and fixing C.I. sluice valves (with cap) complete with bolts, nuts, rubber insertion etc. (the tail pieces if required will be paid separately): 250 mm diameter Class I (Code: 18.31.5.1)</v>
      </c>
      <c r="B1878" s="5"/>
      <c r="C1878" s="5"/>
      <c r="D1878" s="5"/>
      <c r="E1878" s="5"/>
      <c r="F1878" s="5"/>
      <c r="G1878" s="5"/>
      <c r="H1878" s="8"/>
      <c r="I1878" s="5"/>
      <c r="J1878" s="8"/>
      <c r="K1878" s="8"/>
    </row>
    <row r="1879" spans="1:11" ht="15" x14ac:dyDescent="0.35">
      <c r="A1879" s="5" t="str">
        <f>Sheet1!A1879:G1879</f>
        <v>Providing and fixing C.I. sluice valves (with cap) complete with bolts, nuts, rubber insertion etc. (the tail pieces if required will be paid separately): 250 mm diameter Class II (Code: 18.31.5.2)</v>
      </c>
      <c r="B1879" s="5"/>
      <c r="C1879" s="5"/>
      <c r="D1879" s="5"/>
      <c r="E1879" s="5"/>
      <c r="F1879" s="5"/>
      <c r="G1879" s="5"/>
      <c r="H1879" s="8"/>
      <c r="I1879" s="5"/>
      <c r="J1879" s="8"/>
      <c r="K1879" s="8"/>
    </row>
    <row r="1880" spans="1:11" ht="15" x14ac:dyDescent="0.35">
      <c r="A1880" s="5" t="str">
        <f>Sheet1!A1880:G1880</f>
        <v>Providing and fixing C.I. sluice valves (with cap) complete with bolts, nuts, rubber insertion etc. (the tail pieces if required will be paid separately): 300 mm diameter Class I (Code: 18.31.6.1)</v>
      </c>
      <c r="B1880" s="5"/>
      <c r="C1880" s="5"/>
      <c r="D1880" s="5"/>
      <c r="E1880" s="5"/>
      <c r="F1880" s="5"/>
      <c r="G1880" s="5"/>
      <c r="H1880" s="8"/>
      <c r="I1880" s="5"/>
      <c r="J1880" s="8"/>
      <c r="K1880" s="8"/>
    </row>
    <row r="1881" spans="1:11" ht="15" x14ac:dyDescent="0.35">
      <c r="A1881" s="5" t="str">
        <f>Sheet1!A1881:G1881</f>
        <v>Providing and fixing C.I. sluice valves (with cap) complete with bolts, nuts, rubber insertion etc. (the tail pieces if required will be paid separately): 300 mm diameter Class II (Code: 18.31.6.2)</v>
      </c>
      <c r="B1881" s="5"/>
      <c r="C1881" s="5"/>
      <c r="D1881" s="5"/>
      <c r="E1881" s="5"/>
      <c r="F1881" s="5"/>
      <c r="G1881" s="5"/>
      <c r="H1881" s="8"/>
      <c r="I1881" s="5"/>
      <c r="J1881" s="8"/>
      <c r="K1881" s="8"/>
    </row>
    <row r="1882" spans="1:11" ht="15" x14ac:dyDescent="0.35">
      <c r="A1882" s="5" t="str">
        <f>Sheet1!A1882:G1882</f>
        <v>Constructing masonry chamber 30x30x50 cm inside, in brick work in cement mortar 1:4 (1 cement : 4 coarse sand) for stop cock, with C.I. surface box 100x100x75 mm (inside) with hinged cover fixed in cement concrete slab 1:2:4 mix (1 cement : 2 coarse sand: 4 graded stone aggregate 20 mm nominal size), i/c necessary excavation, foundation concrete 1:5:10 (1 cement : 5 fine sand : 10 graded stone aggregate 40 mm nominal size) and inside plastering with cement mortar 1:3 (1 cement : 3 coarse sand) 12 mm thick, finished with a floating coat of neat cement complete as per standard design: With common burnt clay F.P.S (non modular) bricks of class designation 7.5 (Code: 18.32.1)</v>
      </c>
      <c r="B1882" s="5"/>
      <c r="C1882" s="5"/>
      <c r="D1882" s="5"/>
      <c r="E1882" s="5"/>
      <c r="F1882" s="5"/>
      <c r="G1882" s="5"/>
      <c r="H1882" s="8"/>
      <c r="I1882" s="5"/>
      <c r="J1882" s="8"/>
      <c r="K1882" s="8"/>
    </row>
    <row r="1883" spans="1:11" ht="15" x14ac:dyDescent="0.35">
      <c r="A1883" s="5" t="str">
        <f>Sheet1!A1883:G1883</f>
        <v>Constructing masonry chamber 60x60x75 cm inside, in brick work in cement mortar 1:4 (1 cement:4 coarse sand) for sluice valve, with C.I. surface box 100 mm top diameter, 160 mm bottom diameter and 180 mm deep (inside) with chained lid and RCC top slab 1:2:4 mix ( 1 cement : 2 coarse sand : 4 graded stone aggregate 20 mm nominal size), i/c necessary excavation, foundation concrete 1:5:10 ( 1 cement : 5 fine sand: 10 graded stone aggregate 40 mm nominal size) and inside plastering with cement mortar 1:3 ( 1 cement : 3 coarse sand) 12 mm thick, finished with a floating coat of neat cement complete as per standard design: With common burnt clay F.P.S (non modular) bricks of class designation 7.5 (Code: 18.33.1)</v>
      </c>
      <c r="B1883" s="5"/>
      <c r="C1883" s="5"/>
      <c r="D1883" s="5"/>
      <c r="E1883" s="5"/>
      <c r="F1883" s="5"/>
      <c r="G1883" s="5"/>
      <c r="H1883" s="8"/>
      <c r="I1883" s="5"/>
      <c r="J1883" s="8"/>
      <c r="K1883" s="8"/>
    </row>
    <row r="1884" spans="1:11" ht="15" x14ac:dyDescent="0.35">
      <c r="A1884" s="5" t="str">
        <f>Sheet1!A1884:G1884</f>
        <v>Constructing masonry chamber 90x90x100 cm inside, in brick work in cement mortar 1:4 (1 cement : 4 coarse sand) for sluice valve, with C.I. surface box 100 mm top diameter, 160 mm bottom diameter and 180 mm deep (inside) with chained lid and RCC top slab 1:2:4 mix (1 cement : 2 coarse sand: 4 graded stone aggregate 20 mm nominal size), i/c necessary excavation, foundation concrete 1:5:10 (1 cement : 5 fine sand: 10 graded stone aggregate 40 mm nominal size) and inside plastering with cement mortar 1:3 (1 cement : 3 coarse sand) 12 mm thick, finished with a floating coat of neat cement complete as per standard design: With common burnt clay F.P.S. (non modular) bricks of class designation 7.5 (Code: 18.34.1)</v>
      </c>
      <c r="B1884" s="5"/>
      <c r="C1884" s="5"/>
      <c r="D1884" s="5"/>
      <c r="E1884" s="5"/>
      <c r="F1884" s="5"/>
      <c r="G1884" s="5"/>
      <c r="H1884" s="8"/>
      <c r="I1884" s="5"/>
      <c r="J1884" s="8"/>
      <c r="K1884" s="8"/>
    </row>
    <row r="1885" spans="1:11" ht="15" x14ac:dyDescent="0.35">
      <c r="A1885" s="5" t="str">
        <f>Sheet1!A1885:G1885</f>
        <v>Constructing masonry chamber 120x120x100 cm inside, in brick work in cement mortar 1:4 (1 cement : 4 coarse sand) for sluice valve, with C.I surface box 100 mm top diameter, 160 mm bottom diameter and 180 mm deep (inside) with chained lid and RCC top slab 1:2:4 mix ( 1 cement : 2 coarse sand : 4 grades stone aggregate 20 mm nominal size), i/c necessary excavation, foundation concrete 1:5:10 ( 1 cement : 5 fine sand : 10 graded stone aggregate 40 mm nominal size) and inside plastering with cement mortar 1:3 ( 1 cement : 3 coarse sand) 12 mm thick, finished with a floating coat of neat cement complete as per standard design: With common burnt clay F.P.S. (non modular) bricks of class designation 7.5 (Code: 18.35.1)</v>
      </c>
      <c r="B1885" s="5"/>
      <c r="C1885" s="5"/>
      <c r="D1885" s="5"/>
      <c r="E1885" s="5"/>
      <c r="F1885" s="5"/>
      <c r="G1885" s="5"/>
      <c r="H1885" s="8"/>
      <c r="I1885" s="5"/>
      <c r="J1885" s="8"/>
      <c r="K1885" s="8"/>
    </row>
    <row r="1886" spans="1:11" ht="15" x14ac:dyDescent="0.35">
      <c r="A1886" s="5" t="str">
        <f>Sheet1!A1886:G1886</f>
        <v>Constructing masonry chamber 60x60x75 cm inside, in brick work in cement mortar 1:4 (1 cement : 4 coarse sand) for fire hydrants, with C.I surface box 350x350 mm top and 165 mm deep (inside) with chained lid and RCC top slab 1:2:4 mix (1 cement : 2 coarse sand : 4 grades stone aggregate 20 mm nominal size), i/c necessary excavation, foundation concrete 1:5:10 (1 cement : 5 fine sand: 10 graded stone aggregate 40 mm nominal size) and inside plastering with cement mortar 1:3 (1 cement : 3 coarse sand) 12 mm thick, finished with a floating coat of neat cement complete as per standard design: With common burnt clay F.P.S. (non modular) bricks of class designation 7.5 (Code: 18.36.1)</v>
      </c>
      <c r="B1886" s="5"/>
      <c r="C1886" s="5"/>
      <c r="D1886" s="5"/>
      <c r="E1886" s="5"/>
      <c r="F1886" s="5"/>
      <c r="G1886" s="5"/>
      <c r="H1886" s="8"/>
      <c r="I1886" s="5"/>
      <c r="J1886" s="8"/>
      <c r="K1886" s="8"/>
    </row>
    <row r="1887" spans="1:11" ht="15" x14ac:dyDescent="0.35">
      <c r="A1887" s="5" t="str">
        <f>Sheet1!A1887:G1887</f>
        <v>Constructing masonry chamber 60x45x50 cm inside, in brick work in cement mortar 1:4 ( 1 cement : 4 coarse sand) for water meter complete with C.I double flap surface box 400x200x200 mm ( inside ) with locking arrangement and RCC top slab 1:2:4 mix ( 1 cement : 2 coarse sand : 4 grades stone aggregate 20 nominal size), i/c necessary excavation, foundation concrete 1:5:10 ( 1 cement : 5fine sand : 10 graded stone aggregate 40 mm nominal size) and inside plastering with cement mortar 1:3 ( 1 cement : 3 coarse sand) 12 mm thick, finished with a floating coat of neat cement complete as per standard design: With common burnt clay F.P.S. ( non modular ) bricks of class designation 7.5 (Code: 18.37.1)</v>
      </c>
      <c r="B1887" s="5"/>
      <c r="C1887" s="5"/>
      <c r="D1887" s="5"/>
      <c r="E1887" s="5"/>
      <c r="F1887" s="5"/>
      <c r="G1887" s="5"/>
      <c r="H1887" s="8"/>
      <c r="I1887" s="5"/>
      <c r="J1887" s="8"/>
      <c r="K1887" s="8"/>
    </row>
    <row r="1888" spans="1:11" ht="15" x14ac:dyDescent="0.35">
      <c r="A1888" s="5" t="str">
        <f>Sheet1!A1888:G1888</f>
        <v>Painting G.I pipes and fittings with synthetic enamel white paint with two coats over a ready mixed priming coat, both of approved quality for new work: 15 mm diameter pipe (Code: 18.38.1)</v>
      </c>
      <c r="B1888" s="5"/>
      <c r="C1888" s="5"/>
      <c r="D1888" s="5"/>
      <c r="E1888" s="5"/>
      <c r="F1888" s="5"/>
      <c r="G1888" s="5"/>
      <c r="H1888" s="8"/>
      <c r="I1888" s="5"/>
      <c r="J1888" s="8"/>
      <c r="K1888" s="8"/>
    </row>
    <row r="1889" spans="1:11" ht="15" x14ac:dyDescent="0.35">
      <c r="A1889" s="5" t="str">
        <f>Sheet1!A1889:G1889</f>
        <v>Painting G.I pipes and fittings with synthetic enamel white paint with two coats over a ready mixed priming coat, both of approved quality for new work: 20 mm diameter pipe (Code: 18.38.2)</v>
      </c>
      <c r="B1889" s="5"/>
      <c r="C1889" s="5"/>
      <c r="D1889" s="5"/>
      <c r="E1889" s="5"/>
      <c r="F1889" s="5"/>
      <c r="G1889" s="5"/>
      <c r="H1889" s="8"/>
      <c r="I1889" s="5"/>
      <c r="J1889" s="8"/>
      <c r="K1889" s="8"/>
    </row>
    <row r="1890" spans="1:11" ht="15" x14ac:dyDescent="0.35">
      <c r="A1890" s="5" t="str">
        <f>Sheet1!A1890:G1890</f>
        <v>Painting G.I pipes and fittings with synthetic enamel white paint with two coats over a ready mixed priming coat, both of approved quality for new work: 25 mm diameter pipe (Code: 18.38.3)</v>
      </c>
      <c r="B1890" s="5"/>
      <c r="C1890" s="5"/>
      <c r="D1890" s="5"/>
      <c r="E1890" s="5"/>
      <c r="F1890" s="5"/>
      <c r="G1890" s="5"/>
      <c r="H1890" s="8"/>
      <c r="I1890" s="5"/>
      <c r="J1890" s="8"/>
      <c r="K1890" s="8"/>
    </row>
    <row r="1891" spans="1:11" ht="15" x14ac:dyDescent="0.35">
      <c r="A1891" s="5" t="str">
        <f>Sheet1!A1891:G1891</f>
        <v>Painting G.I pipes and fittings with synthetic enamel white paint with two coats over a ready mixed priming coat, both of approved quality for new work: 32 mm diameter pipe (Code: 18.38.4)</v>
      </c>
      <c r="B1891" s="5"/>
      <c r="C1891" s="5"/>
      <c r="D1891" s="5"/>
      <c r="E1891" s="5"/>
      <c r="F1891" s="5"/>
      <c r="G1891" s="5"/>
      <c r="H1891" s="8"/>
      <c r="I1891" s="5"/>
      <c r="J1891" s="8"/>
      <c r="K1891" s="8"/>
    </row>
    <row r="1892" spans="1:11" ht="15" x14ac:dyDescent="0.35">
      <c r="A1892" s="5" t="str">
        <f>Sheet1!A1892:G1892</f>
        <v>Painting G.I pipes and fittings with synthetic enamel white paint with two coats over a ready mixed priming coat, both of approved quality for new work: 40 mm diameter pipe (Code: 18.38.5)</v>
      </c>
      <c r="B1892" s="5"/>
      <c r="C1892" s="5"/>
      <c r="D1892" s="5"/>
      <c r="E1892" s="5"/>
      <c r="F1892" s="5"/>
      <c r="G1892" s="5"/>
      <c r="H1892" s="8"/>
      <c r="I1892" s="5"/>
      <c r="J1892" s="8"/>
      <c r="K1892" s="8"/>
    </row>
    <row r="1893" spans="1:11" ht="15" x14ac:dyDescent="0.35">
      <c r="A1893" s="5" t="str">
        <f>Sheet1!A1893:G1893</f>
        <v>Painting G.I pipes and fittings with synthetic enamel white paint with two coats over a ready mixed priming coat, both of approved quality for new work: 50 mm diameter pipe (Code: 18.38.6)</v>
      </c>
      <c r="B1893" s="5"/>
      <c r="C1893" s="5"/>
      <c r="D1893" s="5"/>
      <c r="E1893" s="5"/>
      <c r="F1893" s="5"/>
      <c r="G1893" s="5"/>
      <c r="H1893" s="8"/>
      <c r="I1893" s="5"/>
      <c r="J1893" s="8"/>
      <c r="K1893" s="8"/>
    </row>
    <row r="1894" spans="1:11" ht="15" x14ac:dyDescent="0.35">
      <c r="A1894" s="5" t="str">
        <f>Sheet1!A1894:G1894</f>
        <v>Repainting G.I pipes and fittings with synthetic enamel white paint with one coat of approved quality: 15 mm diameter pipe (Code: 18.39.1)</v>
      </c>
      <c r="B1894" s="5"/>
      <c r="C1894" s="5"/>
      <c r="D1894" s="5"/>
      <c r="E1894" s="5"/>
      <c r="F1894" s="5"/>
      <c r="G1894" s="5"/>
      <c r="H1894" s="8"/>
      <c r="I1894" s="5"/>
      <c r="J1894" s="8"/>
      <c r="K1894" s="8"/>
    </row>
    <row r="1895" spans="1:11" ht="15" x14ac:dyDescent="0.35">
      <c r="A1895" s="5" t="str">
        <f>Sheet1!A1895:G1895</f>
        <v>Repainting G.I pipes and fittings with synthetic enamel white paint with one coat of approved quality: 20 mm diameter pipe (Code: 18.39.2)</v>
      </c>
      <c r="B1895" s="5"/>
      <c r="C1895" s="5"/>
      <c r="D1895" s="5"/>
      <c r="E1895" s="5"/>
      <c r="F1895" s="5"/>
      <c r="G1895" s="5"/>
      <c r="H1895" s="8"/>
      <c r="I1895" s="5"/>
      <c r="J1895" s="8"/>
      <c r="K1895" s="8"/>
    </row>
    <row r="1896" spans="1:11" ht="15" x14ac:dyDescent="0.35">
      <c r="A1896" s="5" t="str">
        <f>Sheet1!A1896:G1896</f>
        <v>Repainting G.I pipes and fittings with synthetic enamel white paint with one coat of approved quality: 25 mm diameter pipe (Code: 18.39.3)</v>
      </c>
      <c r="B1896" s="5"/>
      <c r="C1896" s="5"/>
      <c r="D1896" s="5"/>
      <c r="E1896" s="5"/>
      <c r="F1896" s="5"/>
      <c r="G1896" s="5"/>
      <c r="H1896" s="8"/>
      <c r="I1896" s="5"/>
      <c r="J1896" s="8"/>
      <c r="K1896" s="8"/>
    </row>
    <row r="1897" spans="1:11" ht="15" x14ac:dyDescent="0.35">
      <c r="A1897" s="5" t="str">
        <f>Sheet1!A1897:G1897</f>
        <v>Repainting G.I pipes and fittings with synthetic enamel white paint with one coat of approved quality: 32 mm diameter pipe (Code: 18.39.4)</v>
      </c>
      <c r="B1897" s="5"/>
      <c r="C1897" s="5"/>
      <c r="D1897" s="5"/>
      <c r="E1897" s="5"/>
      <c r="F1897" s="5"/>
      <c r="G1897" s="5"/>
      <c r="H1897" s="8"/>
      <c r="I1897" s="5"/>
      <c r="J1897" s="8"/>
      <c r="K1897" s="8"/>
    </row>
    <row r="1898" spans="1:11" ht="15" x14ac:dyDescent="0.35">
      <c r="A1898" s="5" t="str">
        <f>Sheet1!A1898:G1898</f>
        <v>Repainting G.I pipes and fittings with synthetic enamel white paint with one coat of approved quality: 40 mm diameter pipe (Code: 18.39.5)</v>
      </c>
      <c r="B1898" s="5"/>
      <c r="C1898" s="5"/>
      <c r="D1898" s="5"/>
      <c r="E1898" s="5"/>
      <c r="F1898" s="5"/>
      <c r="G1898" s="5"/>
      <c r="H1898" s="8"/>
      <c r="I1898" s="5"/>
      <c r="J1898" s="8"/>
      <c r="K1898" s="8"/>
    </row>
    <row r="1899" spans="1:11" ht="15" x14ac:dyDescent="0.35">
      <c r="A1899" s="5" t="str">
        <f>Sheet1!A1899:G1899</f>
        <v>Repainting G.I pipes and fittings with synthetic enamel white paint with one coat of approved quality: 50 mm diameter pipe (Code: 18.39.6)</v>
      </c>
      <c r="B1899" s="5"/>
      <c r="C1899" s="5"/>
      <c r="D1899" s="5"/>
      <c r="E1899" s="5"/>
      <c r="F1899" s="5"/>
      <c r="G1899" s="5"/>
      <c r="H1899" s="8"/>
      <c r="I1899" s="5"/>
      <c r="J1899" s="8"/>
      <c r="K1899" s="8"/>
    </row>
    <row r="1900" spans="1:11" ht="15" x14ac:dyDescent="0.35">
      <c r="A1900" s="5" t="str">
        <f>Sheet1!A1900:G1900</f>
        <v>Painting G.I. pipes and fittings with two coats of anti-corrosive bitumastic paint of approved quality; 15 mm diameter pipe (Code: 18.40.1)</v>
      </c>
      <c r="B1900" s="5"/>
      <c r="C1900" s="5"/>
      <c r="D1900" s="5"/>
      <c r="E1900" s="5"/>
      <c r="F1900" s="5"/>
      <c r="G1900" s="5"/>
      <c r="H1900" s="8"/>
      <c r="I1900" s="5"/>
      <c r="J1900" s="8"/>
      <c r="K1900" s="8"/>
    </row>
    <row r="1901" spans="1:11" ht="15" x14ac:dyDescent="0.35">
      <c r="A1901" s="5" t="str">
        <f>Sheet1!A1901:G1901</f>
        <v>Painting G.I. pipes and fittings with two coats of anti-corrosive bitumastic paint of approved quality; 20 mm diameter pipe (Code: 18.40.2)</v>
      </c>
      <c r="B1901" s="5"/>
      <c r="C1901" s="5"/>
      <c r="D1901" s="5"/>
      <c r="E1901" s="5"/>
      <c r="F1901" s="5"/>
      <c r="G1901" s="5"/>
      <c r="H1901" s="8"/>
      <c r="I1901" s="5"/>
      <c r="J1901" s="8"/>
      <c r="K1901" s="8"/>
    </row>
    <row r="1902" spans="1:11" ht="15" x14ac:dyDescent="0.35">
      <c r="A1902" s="5" t="str">
        <f>Sheet1!A1902:G1902</f>
        <v>Painting G.I. pipes and fittings with two coats of anti-corrosive bitumastic paint of approved quality; 25 mm diameter pipe (Code: 18.40.3)</v>
      </c>
      <c r="B1902" s="5"/>
      <c r="C1902" s="5"/>
      <c r="D1902" s="5"/>
      <c r="E1902" s="5"/>
      <c r="F1902" s="5"/>
      <c r="G1902" s="5"/>
      <c r="H1902" s="8"/>
      <c r="I1902" s="5"/>
      <c r="J1902" s="8"/>
      <c r="K1902" s="8"/>
    </row>
    <row r="1903" spans="1:11" ht="15" x14ac:dyDescent="0.35">
      <c r="A1903" s="5" t="str">
        <f>Sheet1!A1903:G1903</f>
        <v>Painting G.I. pipes and fittings with two coats of anti-corrosive bitumastic paint of approved quality; 32 mm diameter pipe (Code: 18.40.4)</v>
      </c>
      <c r="B1903" s="5"/>
      <c r="C1903" s="5"/>
      <c r="D1903" s="5"/>
      <c r="E1903" s="5"/>
      <c r="F1903" s="5"/>
      <c r="G1903" s="5"/>
      <c r="H1903" s="8"/>
      <c r="I1903" s="5"/>
      <c r="J1903" s="8"/>
      <c r="K1903" s="8"/>
    </row>
    <row r="1904" spans="1:11" ht="15" x14ac:dyDescent="0.35">
      <c r="A1904" s="5" t="str">
        <f>Sheet1!A1904:G1904</f>
        <v>Painting G.I. pipes and fittings with two coats of anti-corrosive bitumastic paint of approved quality; 40 mm diameter pipe (Code: 18.40.5)</v>
      </c>
      <c r="B1904" s="5"/>
      <c r="C1904" s="5"/>
      <c r="D1904" s="5"/>
      <c r="E1904" s="5"/>
      <c r="F1904" s="5"/>
      <c r="G1904" s="5"/>
      <c r="H1904" s="8"/>
      <c r="I1904" s="5"/>
      <c r="J1904" s="8"/>
      <c r="K1904" s="8"/>
    </row>
    <row r="1905" spans="1:11" ht="15" x14ac:dyDescent="0.35">
      <c r="A1905" s="5" t="str">
        <f>Sheet1!A1905:G1905</f>
        <v>Painting G.I. pipes and fittings with two coats of anti-corrosive bitumastic paint of approved quality; 50 mm diameter pipe (Code: 18.40.6)</v>
      </c>
      <c r="B1905" s="5"/>
      <c r="C1905" s="5"/>
      <c r="D1905" s="5"/>
      <c r="E1905" s="5"/>
      <c r="F1905" s="5"/>
      <c r="G1905" s="5"/>
      <c r="H1905" s="8"/>
      <c r="I1905" s="5"/>
      <c r="J1905" s="8"/>
      <c r="K1905" s="8"/>
    </row>
    <row r="1906" spans="1:11" ht="15" x14ac:dyDescent="0.35">
      <c r="A1906" s="5" t="str">
        <f>Sheet1!A1906:G1906</f>
        <v>Painting G.I. pipes and fittings with two coats of anti-corrosive bitumastic paint of approved quality; 65 mm diameter pipe (Code: 18.40.7)</v>
      </c>
      <c r="B1906" s="5"/>
      <c r="C1906" s="5"/>
      <c r="D1906" s="5"/>
      <c r="E1906" s="5"/>
      <c r="F1906" s="5"/>
      <c r="G1906" s="5"/>
      <c r="H1906" s="8"/>
      <c r="I1906" s="5"/>
      <c r="J1906" s="8"/>
      <c r="K1906" s="8"/>
    </row>
    <row r="1907" spans="1:11" ht="15" x14ac:dyDescent="0.35">
      <c r="A1907" s="5" t="str">
        <f>Sheet1!A1907:G1907</f>
        <v>Painting G.I. pipes and fittings with two coats of anti-corrosive bitumastic paint of approved quality; 80 mm diameter pipe (Code: 18.40.8)</v>
      </c>
      <c r="B1907" s="5"/>
      <c r="C1907" s="5"/>
      <c r="D1907" s="5"/>
      <c r="E1907" s="5"/>
      <c r="F1907" s="5"/>
      <c r="G1907" s="5"/>
      <c r="H1907" s="8"/>
      <c r="I1907" s="5"/>
      <c r="J1907" s="8"/>
      <c r="K1907" s="8"/>
    </row>
    <row r="1908" spans="1:11" ht="15" x14ac:dyDescent="0.35">
      <c r="A1908" s="5" t="str">
        <f>Sheet1!A1908:G1908</f>
        <v>Providing and filling sand of grading zone V or coarser grade, all - round the G.I. pipes in external work 15 mm diameter pipe (Code: 18.41.1)</v>
      </c>
      <c r="B1908" s="5"/>
      <c r="C1908" s="5"/>
      <c r="D1908" s="5"/>
      <c r="E1908" s="5"/>
      <c r="F1908" s="5"/>
      <c r="G1908" s="5"/>
      <c r="H1908" s="8"/>
      <c r="I1908" s="5"/>
      <c r="J1908" s="8"/>
      <c r="K1908" s="8"/>
    </row>
    <row r="1909" spans="1:11" ht="15" x14ac:dyDescent="0.35">
      <c r="A1909" s="5" t="str">
        <f>Sheet1!A1909:G1909</f>
        <v>Providing and filling sand of grading zone V or coarser grade, all - round the G.I. pipes in external work 20 mm diameter pipe (Code: 18.41.2)</v>
      </c>
      <c r="B1909" s="5"/>
      <c r="C1909" s="5"/>
      <c r="D1909" s="5"/>
      <c r="E1909" s="5"/>
      <c r="F1909" s="5"/>
      <c r="G1909" s="5"/>
      <c r="H1909" s="8"/>
      <c r="I1909" s="5"/>
      <c r="J1909" s="8"/>
      <c r="K1909" s="8"/>
    </row>
    <row r="1910" spans="1:11" ht="15" x14ac:dyDescent="0.35">
      <c r="A1910" s="5" t="str">
        <f>Sheet1!A1910:G1910</f>
        <v>Providing and filling sand of grading zone V or coarser grade, all - round the G.I. pipes in external work 25 mm diameter pipe (Code: 18.41.3)</v>
      </c>
      <c r="B1910" s="5"/>
      <c r="C1910" s="5"/>
      <c r="D1910" s="5"/>
      <c r="E1910" s="5"/>
      <c r="F1910" s="5"/>
      <c r="G1910" s="5"/>
      <c r="H1910" s="8"/>
      <c r="I1910" s="5"/>
      <c r="J1910" s="8"/>
      <c r="K1910" s="8"/>
    </row>
    <row r="1911" spans="1:11" ht="15" x14ac:dyDescent="0.35">
      <c r="A1911" s="5" t="str">
        <f>Sheet1!A1911:G1911</f>
        <v>Providing and filling sand of grading zone V or coarser grade, all - round the G.I. pipes in external work 32 mm diameter pipe (Code: 18.41.4)</v>
      </c>
      <c r="B1911" s="5"/>
      <c r="C1911" s="5"/>
      <c r="D1911" s="5"/>
      <c r="E1911" s="5"/>
      <c r="F1911" s="5"/>
      <c r="G1911" s="5"/>
      <c r="H1911" s="8"/>
      <c r="I1911" s="5"/>
      <c r="J1911" s="8"/>
      <c r="K1911" s="8"/>
    </row>
    <row r="1912" spans="1:11" ht="15" x14ac:dyDescent="0.35">
      <c r="A1912" s="5" t="str">
        <f>Sheet1!A1912:G1912</f>
        <v>Providing and filling sand of grading zone V or coarser grade, all - round the G.I. pipes in external work 40 mm diameter pipe (Code: 18.41.5)</v>
      </c>
      <c r="B1912" s="5"/>
      <c r="C1912" s="5"/>
      <c r="D1912" s="5"/>
      <c r="E1912" s="5"/>
      <c r="F1912" s="5"/>
      <c r="G1912" s="5"/>
      <c r="H1912" s="8"/>
      <c r="I1912" s="5"/>
      <c r="J1912" s="8"/>
      <c r="K1912" s="8"/>
    </row>
    <row r="1913" spans="1:11" ht="15" x14ac:dyDescent="0.35">
      <c r="A1913" s="5" t="str">
        <f>Sheet1!A1913:G1913</f>
        <v>Providing and filling sand of grading zone V or coarser grade, all - round the G.I. pipes in external work 50 mm diameter pipe (Code: 18.41.6)</v>
      </c>
      <c r="B1913" s="5"/>
      <c r="C1913" s="5"/>
      <c r="D1913" s="5"/>
      <c r="E1913" s="5"/>
      <c r="F1913" s="5"/>
      <c r="G1913" s="5"/>
      <c r="H1913" s="8"/>
      <c r="I1913" s="5"/>
      <c r="J1913" s="8"/>
      <c r="K1913" s="8"/>
    </row>
    <row r="1914" spans="1:11" ht="15" x14ac:dyDescent="0.35">
      <c r="A1914" s="5" t="str">
        <f>Sheet1!A1914:G1914</f>
        <v>Providing and filling sand of grading zone V or coarser grade, all - round the G.I. pipes in external work 65 mm diameter pipe (Code: 18.41.7)</v>
      </c>
      <c r="B1914" s="5"/>
      <c r="C1914" s="5"/>
      <c r="D1914" s="5"/>
      <c r="E1914" s="5"/>
      <c r="F1914" s="5"/>
      <c r="G1914" s="5"/>
      <c r="H1914" s="8"/>
      <c r="I1914" s="5"/>
      <c r="J1914" s="8"/>
      <c r="K1914" s="8"/>
    </row>
    <row r="1915" spans="1:11" ht="15" x14ac:dyDescent="0.35">
      <c r="A1915" s="5" t="str">
        <f>Sheet1!A1915:G1915</f>
        <v>Providing and filling sand of grading zone V or coarser grade, all - round the G.I. pipes in external work 80 mm diameter pipe (Code: 18.41.8)</v>
      </c>
      <c r="B1915" s="5"/>
      <c r="C1915" s="5"/>
      <c r="D1915" s="5"/>
      <c r="E1915" s="5"/>
      <c r="F1915" s="5"/>
      <c r="G1915" s="5"/>
      <c r="H1915" s="8"/>
      <c r="I1915" s="5"/>
      <c r="J1915" s="8"/>
      <c r="K1915" s="8"/>
    </row>
    <row r="1916" spans="1:11" ht="15" x14ac:dyDescent="0.35">
      <c r="A1916" s="5" t="str">
        <f>Sheet1!A1916:G1916</f>
        <v>Providing and filling sand of grading zone V or coarser grade, all - round the G.I. pipes in external work 100 mm diameter pipe (Code: 18.41.9)</v>
      </c>
      <c r="B1916" s="5"/>
      <c r="C1916" s="5"/>
      <c r="D1916" s="5"/>
      <c r="E1916" s="5"/>
      <c r="F1916" s="5"/>
      <c r="G1916" s="5"/>
      <c r="H1916" s="8"/>
      <c r="I1916" s="5"/>
      <c r="J1916" s="8"/>
      <c r="K1916" s="8"/>
    </row>
    <row r="1917" spans="1:11" ht="15" x14ac:dyDescent="0.35">
      <c r="A1917" s="5" t="str">
        <f>Sheet1!A1917:G1917</f>
        <v>Providing and filling sand of grading zone V or coarser grade, all - round the G.I. pipes in external work 150 mm diameter pipe (Code: 18.41.10)</v>
      </c>
      <c r="B1917" s="5"/>
      <c r="C1917" s="5"/>
      <c r="D1917" s="5"/>
      <c r="E1917" s="5"/>
      <c r="F1917" s="5"/>
      <c r="G1917" s="5"/>
      <c r="H1917" s="8"/>
      <c r="I1917" s="5"/>
      <c r="J1917" s="8"/>
      <c r="K1917" s="8"/>
    </row>
    <row r="1918" spans="1:11" ht="15" x14ac:dyDescent="0.35">
      <c r="A1918" s="5" t="str">
        <f>Sheet1!A1918:G1918</f>
        <v>Providing and filling sand of grading zone V or coarser grade, all - round the G.I. pipes in external work Sub analysis item for sand filling component (Code: 18.41.1A)</v>
      </c>
      <c r="B1918" s="5"/>
      <c r="C1918" s="5"/>
      <c r="D1918" s="5"/>
      <c r="E1918" s="5"/>
      <c r="F1918" s="5"/>
      <c r="G1918" s="5"/>
      <c r="H1918" s="8"/>
      <c r="I1918" s="5"/>
      <c r="J1918" s="8"/>
      <c r="K1918" s="8"/>
    </row>
    <row r="1919" spans="1:11" ht="15" x14ac:dyDescent="0.35">
      <c r="A1919" s="5" t="str">
        <f>Sheet1!A1919:G1919</f>
        <v>Boring with 100 mm diameter casing pipe for hand pump/ tube well in all soils except ordinary hard rocks requiring blasting, including removing the casing pipe after the hand pump/tube well is lowered and tested: Upto 6 metres depth (Code: 18.42.1)</v>
      </c>
      <c r="B1919" s="5"/>
      <c r="C1919" s="5"/>
      <c r="D1919" s="5"/>
      <c r="E1919" s="5"/>
      <c r="F1919" s="5"/>
      <c r="G1919" s="5"/>
      <c r="H1919" s="8"/>
      <c r="I1919" s="5"/>
      <c r="J1919" s="8"/>
      <c r="K1919" s="8"/>
    </row>
    <row r="1920" spans="1:11" ht="15" x14ac:dyDescent="0.35">
      <c r="A1920" s="5" t="str">
        <f>Sheet1!A1920:G1920</f>
        <v>Boring with 100 mm diameter casing pipe for hand pump/ tube well in all soils except ordinary hard rocks requiring blasting, including removing the casing pipe after the hand pump/tube well is lowered and tested: Beyond 6 m and upto 12 m depth (Code: 18.42.2)</v>
      </c>
      <c r="B1920" s="5"/>
      <c r="C1920" s="5"/>
      <c r="D1920" s="5"/>
      <c r="E1920" s="5"/>
      <c r="F1920" s="5"/>
      <c r="G1920" s="5"/>
      <c r="H1920" s="8"/>
      <c r="I1920" s="5"/>
      <c r="J1920" s="8"/>
      <c r="K1920" s="8"/>
    </row>
    <row r="1921" spans="1:11" ht="15" x14ac:dyDescent="0.35">
      <c r="A1921" s="5" t="str">
        <f>Sheet1!A1921:G1921</f>
        <v>Boring with 100 mm diameter casing pipe for hand pump/ tube well in all soils except ordinary hard rocks requiring blasting, including removing the casing pipe after the hand pump/tube well is lowered and tested: Beyond 12 m and upto 18 m depth (Code: 18.42.3)</v>
      </c>
      <c r="B1921" s="5"/>
      <c r="C1921" s="5"/>
      <c r="D1921" s="5"/>
      <c r="E1921" s="5"/>
      <c r="F1921" s="5"/>
      <c r="G1921" s="5"/>
      <c r="H1921" s="8"/>
      <c r="I1921" s="5"/>
      <c r="J1921" s="8"/>
      <c r="K1921" s="8"/>
    </row>
    <row r="1922" spans="1:11" ht="15" x14ac:dyDescent="0.35">
      <c r="A1922" s="5" t="str">
        <f>Sheet1!A1922:G1922</f>
        <v>Providing and placing in position filters of 40 mm diameter G.I pipe with brass strainer of approved quality (Code: 18.43)</v>
      </c>
      <c r="B1922" s="5"/>
      <c r="C1922" s="5"/>
      <c r="D1922" s="5"/>
      <c r="E1922" s="5"/>
      <c r="F1922" s="5"/>
      <c r="G1922" s="5"/>
      <c r="H1922" s="8"/>
      <c r="I1922" s="5"/>
      <c r="J1922" s="8"/>
      <c r="K1922" s="8"/>
    </row>
    <row r="1923" spans="1:11" ht="15" x14ac:dyDescent="0.35">
      <c r="A1923" s="5" t="str">
        <f>Sheet1!A1923:G1923</f>
        <v>Providing and fixing to filter and lowering to proper levels 40 mm G.I pipe for tube well including cleaning and priming the tube well. (Code: 18.44)</v>
      </c>
      <c r="B1923" s="5"/>
      <c r="C1923" s="5"/>
      <c r="D1923" s="5"/>
      <c r="E1923" s="5"/>
      <c r="F1923" s="5"/>
      <c r="G1923" s="5"/>
      <c r="H1923" s="8"/>
      <c r="I1923" s="5"/>
      <c r="J1923" s="8"/>
      <c r="K1923" s="8"/>
    </row>
    <row r="1924" spans="1:11" ht="15" x14ac:dyDescent="0.35">
      <c r="A1924" s="5" t="str">
        <f>Sheet1!A1924:G1924</f>
        <v>Providing and placing in position hand pump of approved quality for 40 mm diameter G.I pipe complete with all accessories. (Code: 18.45)</v>
      </c>
      <c r="B1924" s="5"/>
      <c r="C1924" s="5"/>
      <c r="D1924" s="5"/>
      <c r="E1924" s="5"/>
      <c r="F1924" s="5"/>
      <c r="G1924" s="5"/>
      <c r="H1924" s="8"/>
      <c r="I1924" s="5"/>
      <c r="J1924" s="8"/>
      <c r="K1924" s="8"/>
    </row>
    <row r="1925" spans="1:11" ht="15" x14ac:dyDescent="0.35">
      <c r="A1925" s="5" t="str">
        <f>Sheet1!A1925:G1925</f>
        <v>Providing and placing on terrace (at all floor levels) polyethylene water storage tank :ISI 12701 marked, with cover and suitable locking arrangement and making necessary holes for inlet, outlet and overflow pipes but without fittings and the base support for tank. (Code: 18.48)</v>
      </c>
      <c r="B1925" s="5"/>
      <c r="C1925" s="5"/>
      <c r="D1925" s="5"/>
      <c r="E1925" s="5"/>
      <c r="F1925" s="5"/>
      <c r="G1925" s="5"/>
      <c r="H1925" s="8"/>
      <c r="I1925" s="5"/>
      <c r="J1925" s="8"/>
      <c r="K1925" s="8"/>
    </row>
    <row r="1926" spans="1:11" ht="15" x14ac:dyDescent="0.35">
      <c r="A1926" s="5" t="str">
        <f>Sheet1!A1926:G1926</f>
        <v>Providing and fixing C.P brass bib cock of approved quality conforming to IS: 8931. 15 mm nominal bore (Code: 18.49.1)</v>
      </c>
      <c r="B1926" s="5"/>
      <c r="C1926" s="5"/>
      <c r="D1926" s="5"/>
      <c r="E1926" s="5"/>
      <c r="F1926" s="5"/>
      <c r="G1926" s="5"/>
      <c r="H1926" s="8"/>
      <c r="I1926" s="5"/>
      <c r="J1926" s="8"/>
      <c r="K1926" s="8"/>
    </row>
    <row r="1927" spans="1:11" ht="15" x14ac:dyDescent="0.35">
      <c r="A1927" s="5" t="str">
        <f>Sheet1!A1927:G1927</f>
        <v>Providing and fixing C.P brass long nose bib cock of approved quality conforming to IS standards and weighing not less than 810 gms. 15 mm nominal bore (Code: 18.50.1)</v>
      </c>
      <c r="B1927" s="5"/>
      <c r="C1927" s="5"/>
      <c r="D1927" s="5"/>
      <c r="E1927" s="5"/>
      <c r="F1927" s="5"/>
      <c r="G1927" s="5"/>
      <c r="H1927" s="8"/>
      <c r="I1927" s="5"/>
      <c r="J1927" s="8"/>
      <c r="K1927" s="8"/>
    </row>
    <row r="1928" spans="1:11" ht="15" x14ac:dyDescent="0.35">
      <c r="A1928" s="5" t="str">
        <f>Sheet1!A1928:G1928</f>
        <v>Providing and fixing C.P. brass long body bib cock of approved quality conforming to IS standards and weighing not less than 690 gms. 15 mm nominal bore (Code: 18.51.1)</v>
      </c>
      <c r="B1928" s="5"/>
      <c r="C1928" s="5"/>
      <c r="D1928" s="5"/>
      <c r="E1928" s="5"/>
      <c r="F1928" s="5"/>
      <c r="G1928" s="5"/>
      <c r="H1928" s="8"/>
      <c r="I1928" s="5"/>
      <c r="J1928" s="8"/>
      <c r="K1928" s="8"/>
    </row>
    <row r="1929" spans="1:11" ht="15" x14ac:dyDescent="0.35">
      <c r="A1929" s="5" t="str">
        <f>Sheet1!A1929:G1929</f>
        <v>Providing and fixing C.P brass stop cock ( concealed) of standard design and of approved make conforming to IS: 8931 15 mm nominal bore (Code: 18.52.1)</v>
      </c>
      <c r="B1929" s="5"/>
      <c r="C1929" s="5"/>
      <c r="D1929" s="5"/>
      <c r="E1929" s="5"/>
      <c r="F1929" s="5"/>
      <c r="G1929" s="5"/>
      <c r="H1929" s="8"/>
      <c r="I1929" s="5"/>
      <c r="J1929" s="8"/>
      <c r="K1929" s="8"/>
    </row>
    <row r="1930" spans="1:11" ht="15" x14ac:dyDescent="0.35">
      <c r="A1930" s="5" t="str">
        <f>Sheet1!A1930:G1930</f>
        <v>Providing and fixing C.P. brass angle valve for basin mixer and geyser points of approved quality conforming to IS: 8931 15 mm nominal bore (Code: 18.53.1)</v>
      </c>
      <c r="B1930" s="5"/>
      <c r="C1930" s="5"/>
      <c r="D1930" s="5"/>
      <c r="E1930" s="5"/>
      <c r="F1930" s="5"/>
      <c r="G1930" s="5"/>
      <c r="H1930" s="8"/>
      <c r="I1930" s="5"/>
      <c r="J1930" s="8"/>
      <c r="K1930" s="8"/>
    </row>
    <row r="1931" spans="1:11" ht="15" x14ac:dyDescent="0.35">
      <c r="A1931" s="5" t="str">
        <f>Sheet1!A1931:G1931</f>
        <v>Providing and fixing PTMT bib cock of approved quality and colour. 15 mm nominal bore, 86 mm long, weighing not less than 88 gms (Code: 18.54.1)</v>
      </c>
      <c r="B1931" s="5"/>
      <c r="C1931" s="5"/>
      <c r="D1931" s="5"/>
      <c r="E1931" s="5"/>
      <c r="F1931" s="5"/>
      <c r="G1931" s="5"/>
      <c r="H1931" s="8"/>
      <c r="I1931" s="5"/>
      <c r="J1931" s="8"/>
      <c r="K1931" s="8"/>
    </row>
    <row r="1932" spans="1:11" ht="15" x14ac:dyDescent="0.35">
      <c r="A1932" s="5" t="str">
        <f>Sheet1!A1932:G1932</f>
        <v>Providing and fixing PTMT bib cock of approved quality and colour. 15 mm nominal bore, 122 mm long, weighing not less than 99 gms (Code: 18.54.2)</v>
      </c>
      <c r="B1932" s="5"/>
      <c r="C1932" s="5"/>
      <c r="D1932" s="5"/>
      <c r="E1932" s="5"/>
      <c r="F1932" s="5"/>
      <c r="G1932" s="5"/>
      <c r="H1932" s="8"/>
      <c r="I1932" s="5"/>
      <c r="J1932" s="8"/>
      <c r="K1932" s="8"/>
    </row>
    <row r="1933" spans="1:11" ht="15" x14ac:dyDescent="0.35">
      <c r="A1933" s="5" t="str">
        <f>Sheet1!A1933:G1933</f>
        <v>Providing and fixing PTMT bib cock of approved quality and colour. 15 mm nominal bore, 165 mm long, weighing not less than 110 gms (Code: 18.54.3)</v>
      </c>
      <c r="B1933" s="5"/>
      <c r="C1933" s="5"/>
      <c r="D1933" s="5"/>
      <c r="E1933" s="5"/>
      <c r="F1933" s="5"/>
      <c r="G1933" s="5"/>
      <c r="H1933" s="8"/>
      <c r="I1933" s="5"/>
      <c r="J1933" s="8"/>
      <c r="K1933" s="8"/>
    </row>
    <row r="1934" spans="1:11" ht="15" x14ac:dyDescent="0.35">
      <c r="A1934" s="5" t="str">
        <f>Sheet1!A1934:G1934</f>
        <v>Providing and fixing PTMT bib cock of approved quality and colour. 15 mm nominal bore, 90 mm long, weighing not less than 93 gms (Code: 18.54.4)</v>
      </c>
      <c r="B1934" s="5"/>
      <c r="C1934" s="5"/>
      <c r="D1934" s="5"/>
      <c r="E1934" s="5"/>
      <c r="F1934" s="5"/>
      <c r="G1934" s="5"/>
      <c r="H1934" s="8"/>
      <c r="I1934" s="5"/>
      <c r="J1934" s="8"/>
      <c r="K1934" s="8"/>
    </row>
    <row r="1935" spans="1:11" ht="15" x14ac:dyDescent="0.35">
      <c r="A1935" s="5" t="str">
        <f>Sheet1!A1935:G1935</f>
        <v>Providing and fixing PTMT stop cock of approved quality and colour. 15 mm nominal bore, 86 mm long, weighing not less than 88 gms (Code: 18.55.1)</v>
      </c>
      <c r="B1935" s="5"/>
      <c r="C1935" s="5"/>
      <c r="D1935" s="5"/>
      <c r="E1935" s="5"/>
      <c r="F1935" s="5"/>
      <c r="G1935" s="5"/>
      <c r="H1935" s="8"/>
      <c r="I1935" s="5"/>
      <c r="J1935" s="8"/>
      <c r="K1935" s="8"/>
    </row>
    <row r="1936" spans="1:11" ht="15" x14ac:dyDescent="0.35">
      <c r="A1936" s="5" t="str">
        <f>Sheet1!A1936:G1936</f>
        <v>Providing and fixing PTMT stop cock of approved quality and colour. 20 mm nominal bore, 89 mm long, weighing not less than 88 gms (Code: 18.55.2)</v>
      </c>
      <c r="B1936" s="5"/>
      <c r="C1936" s="5"/>
      <c r="D1936" s="5"/>
      <c r="E1936" s="5"/>
      <c r="F1936" s="5"/>
      <c r="G1936" s="5"/>
      <c r="H1936" s="8"/>
      <c r="I1936" s="5"/>
      <c r="J1936" s="8"/>
      <c r="K1936" s="8"/>
    </row>
    <row r="1937" spans="1:11" ht="15" x14ac:dyDescent="0.35">
      <c r="A1937" s="5" t="str">
        <f>Sheet1!A1937:G1937</f>
        <v>Providing and fixing PTMT stop cock of approved quality and colour. Concealed stop cock, 15 mm nominal bore, 108 mm long, weighing not less than 108 gms (Code: 18.55.3)</v>
      </c>
      <c r="B1937" s="5"/>
      <c r="C1937" s="5"/>
      <c r="D1937" s="5"/>
      <c r="E1937" s="5"/>
      <c r="F1937" s="5"/>
      <c r="G1937" s="5"/>
      <c r="H1937" s="8"/>
      <c r="I1937" s="5"/>
      <c r="J1937" s="8"/>
      <c r="K1937" s="8"/>
    </row>
    <row r="1938" spans="1:11" ht="15" x14ac:dyDescent="0.35">
      <c r="A1938" s="5" t="str">
        <f>Sheet1!A1938:G1938</f>
        <v>Providing and fixing PTMT pillar cock of approved quality and colour. 15 mm nominal bore, 107 mm long, weighing not less than 110 gms (Code: 18.56.1)</v>
      </c>
      <c r="B1938" s="5"/>
      <c r="C1938" s="5"/>
      <c r="D1938" s="5"/>
      <c r="E1938" s="5"/>
      <c r="F1938" s="5"/>
      <c r="G1938" s="5"/>
      <c r="H1938" s="8"/>
      <c r="I1938" s="5"/>
      <c r="J1938" s="8"/>
      <c r="K1938" s="8"/>
    </row>
    <row r="1939" spans="1:11" ht="15" x14ac:dyDescent="0.35">
      <c r="A1939" s="5" t="str">
        <f>Sheet1!A1939:G1939</f>
        <v>Providing and fixing PTMT pillar cock of approved quality and colour. 15 mm nominal bore, 125 mm long foam flow, weighing not less than 120 gms (Code: 18.56.2)</v>
      </c>
      <c r="B1939" s="5"/>
      <c r="C1939" s="5"/>
      <c r="D1939" s="5"/>
      <c r="E1939" s="5"/>
      <c r="F1939" s="5"/>
      <c r="G1939" s="5"/>
      <c r="H1939" s="8"/>
      <c r="I1939" s="5"/>
      <c r="J1939" s="8"/>
      <c r="K1939" s="8"/>
    </row>
    <row r="1940" spans="1:11" ht="15" x14ac:dyDescent="0.35">
      <c r="A1940" s="5" t="str">
        <f>Sheet1!A1940:G1940</f>
        <v>Providing and fixing PTMT, push cock of approved quality and colour. 15 mm nominal bore, 98 mm long, weighing not less than 75 gms (Code: 18.57.1)</v>
      </c>
      <c r="B1940" s="5"/>
      <c r="C1940" s="5"/>
      <c r="D1940" s="5"/>
      <c r="E1940" s="5"/>
      <c r="F1940" s="5"/>
      <c r="G1940" s="5"/>
      <c r="H1940" s="8"/>
      <c r="I1940" s="5"/>
      <c r="J1940" s="8"/>
      <c r="K1940" s="8"/>
    </row>
    <row r="1941" spans="1:11" ht="15" x14ac:dyDescent="0.35">
      <c r="A1941" s="5" t="str">
        <f>Sheet1!A1941:G1941</f>
        <v>Providing and fixing PTMT, push cock of approved quality and colour. 15 mm nominal bore, 80 mm long weighing not less than 46 gms (Code: 18.57.2)</v>
      </c>
      <c r="B1941" s="5"/>
      <c r="C1941" s="5"/>
      <c r="D1941" s="5"/>
      <c r="E1941" s="5"/>
      <c r="F1941" s="5"/>
      <c r="G1941" s="5"/>
      <c r="H1941" s="8"/>
      <c r="I1941" s="5"/>
      <c r="J1941" s="8"/>
      <c r="K1941" s="8"/>
    </row>
    <row r="1942" spans="1:11" ht="15" x14ac:dyDescent="0.35">
      <c r="A1942" s="5" t="str">
        <f>Sheet1!A1942:G1942</f>
        <v>Providing and fixing PTMT grating of approved quality and colour. Circular type 100 mm nominal dia (Code: 18.58.1.1)</v>
      </c>
      <c r="B1942" s="5"/>
      <c r="C1942" s="5"/>
      <c r="D1942" s="5"/>
      <c r="E1942" s="5"/>
      <c r="F1942" s="5"/>
      <c r="G1942" s="5"/>
      <c r="H1942" s="8"/>
      <c r="I1942" s="5"/>
      <c r="J1942" s="8"/>
      <c r="K1942" s="8"/>
    </row>
    <row r="1943" spans="1:11" ht="15" x14ac:dyDescent="0.35">
      <c r="A1943" s="5" t="str">
        <f>Sheet1!A1943:G1943</f>
        <v>Providing and fixing PTMT grating of approved quality and colour. Circular type 125 mm nominal dia with 25 mm waste hole (Code: 18.58.1.2)</v>
      </c>
      <c r="B1943" s="5"/>
      <c r="C1943" s="5"/>
      <c r="D1943" s="5"/>
      <c r="E1943" s="5"/>
      <c r="F1943" s="5"/>
      <c r="G1943" s="5"/>
      <c r="H1943" s="8"/>
      <c r="I1943" s="5"/>
      <c r="J1943" s="8"/>
      <c r="K1943" s="8"/>
    </row>
    <row r="1944" spans="1:11" ht="15" x14ac:dyDescent="0.35">
      <c r="A1944" s="5" t="str">
        <f>Sheet1!A1944:G1944</f>
        <v>Providing and fixing PTMT grating of approved quality and colour. Rectangular type with openable circular lid 150 mm nominal size square 100 mm diameter of the inner hinged round grating (Code: 18.58.2.1)</v>
      </c>
      <c r="B1944" s="5"/>
      <c r="C1944" s="5"/>
      <c r="D1944" s="5"/>
      <c r="E1944" s="5"/>
      <c r="F1944" s="5"/>
      <c r="G1944" s="5"/>
      <c r="H1944" s="8"/>
      <c r="I1944" s="5"/>
      <c r="J1944" s="8"/>
      <c r="K1944" s="8"/>
    </row>
    <row r="1945" spans="1:11" ht="15" x14ac:dyDescent="0.35">
      <c r="A1945" s="5" t="str">
        <f>Sheet1!A1945:G1945</f>
        <v>Providing and fixing C.I double acting air valve of approved quality with bolts, nuts, rubber insertion etc. complete ( The tail pieces, tapers etc. if required will be paid separately): 50 mm dia (Code: 18.59.1)</v>
      </c>
      <c r="B1945" s="5"/>
      <c r="C1945" s="5"/>
      <c r="D1945" s="5"/>
      <c r="E1945" s="5"/>
      <c r="F1945" s="5"/>
      <c r="G1945" s="5"/>
      <c r="H1945" s="8"/>
      <c r="I1945" s="5"/>
      <c r="J1945" s="8"/>
      <c r="K1945" s="8"/>
    </row>
    <row r="1946" spans="1:11" ht="15" x14ac:dyDescent="0.35">
      <c r="A1946" s="5" t="str">
        <f>Sheet1!A1946:G1946</f>
        <v>Providing and fixing C.I double acting air valve of approved quality with bolts, nuts, rubber insertion etc. complete ( The tail pieces, tapers etc. if required will be paid separately): 80 mm dia (Code: 18.59.2)</v>
      </c>
      <c r="B1946" s="5"/>
      <c r="C1946" s="5"/>
      <c r="D1946" s="5"/>
      <c r="E1946" s="5"/>
      <c r="F1946" s="5"/>
      <c r="G1946" s="5"/>
      <c r="H1946" s="8"/>
      <c r="I1946" s="5"/>
      <c r="J1946" s="8"/>
      <c r="K1946" s="8"/>
    </row>
    <row r="1947" spans="1:11" ht="15" x14ac:dyDescent="0.35">
      <c r="A1947" s="5" t="str">
        <f>Sheet1!A1947:G1947</f>
        <v>Providing and fixing C.I double acting air valve of approved quality with bolts, nuts, rubber insertion etc. complete ( The tail pieces, tapers etc. if required will be paid separately): 100 mm dia (Code: 18.59.3)</v>
      </c>
      <c r="B1947" s="5"/>
      <c r="C1947" s="5"/>
      <c r="D1947" s="5"/>
      <c r="E1947" s="5"/>
      <c r="F1947" s="5"/>
      <c r="G1947" s="5"/>
      <c r="H1947" s="8"/>
      <c r="I1947" s="5"/>
      <c r="J1947" s="8"/>
      <c r="K1947" s="8"/>
    </row>
    <row r="1948" spans="1:11" ht="15" x14ac:dyDescent="0.35">
      <c r="A1948" s="5" t="str">
        <f>Sheet1!A1948:G1948</f>
        <v>Providing and fixing enclosed type water meter (bulk type) conforming to IS: 2373 and tested by Municipal Board complete with bolts, nuts, rubber insertions etc. ( The tail pieces if required will be paid separately): 80 mm dia nominal bore (Code: 18.60.1)</v>
      </c>
      <c r="B1948" s="5"/>
      <c r="C1948" s="5"/>
      <c r="D1948" s="5"/>
      <c r="E1948" s="5"/>
      <c r="F1948" s="5"/>
      <c r="G1948" s="5"/>
      <c r="H1948" s="8"/>
      <c r="I1948" s="5"/>
      <c r="J1948" s="8"/>
      <c r="K1948" s="8"/>
    </row>
    <row r="1949" spans="1:11" ht="15" x14ac:dyDescent="0.35">
      <c r="A1949" s="5" t="str">
        <f>Sheet1!A1949:G1949</f>
        <v>Providing and fixing enclosed type water meter (bulk type) conforming to IS: 2373 and tested by Municipal Board complete with bolts, nuts, rubber insertions etc. ( The tail pieces if required will be paid separately): 100 mm dia nominal bore (Code: 18.60.2)</v>
      </c>
      <c r="B1949" s="5"/>
      <c r="C1949" s="5"/>
      <c r="D1949" s="5"/>
      <c r="E1949" s="5"/>
      <c r="F1949" s="5"/>
      <c r="G1949" s="5"/>
      <c r="H1949" s="8"/>
      <c r="I1949" s="5"/>
      <c r="J1949" s="8"/>
      <c r="K1949" s="8"/>
    </row>
    <row r="1950" spans="1:11" ht="15" x14ac:dyDescent="0.35">
      <c r="A1950" s="5" t="str">
        <f>Sheet1!A1950:G1950</f>
        <v>Providing and fixing enclosed type water meter (bulk type) conforming to IS: 2373 and tested by Municipal Board complete with bolts, nuts, rubber insertions etc. ( The tail pieces if required will be paid separately): 150 mm dia nominal bore (Code: 18.60.3)</v>
      </c>
      <c r="B1950" s="5"/>
      <c r="C1950" s="5"/>
      <c r="D1950" s="5"/>
      <c r="E1950" s="5"/>
      <c r="F1950" s="5"/>
      <c r="G1950" s="5"/>
      <c r="H1950" s="8"/>
      <c r="I1950" s="5"/>
      <c r="J1950" s="8"/>
      <c r="K1950" s="8"/>
    </row>
    <row r="1951" spans="1:11" ht="15" x14ac:dyDescent="0.35">
      <c r="A1951" s="5" t="str">
        <f>Sheet1!A1951:G1951</f>
        <v>Providing and fixing enclosed type water meter (bulk type) conforming to IS: 2373 and tested by Municipal Board complete with bolts, nuts, rubber insertions etc. ( The tail pieces if required will be paid separately): 200 mm dia nominal bore (Code: 18.60.4)</v>
      </c>
      <c r="B1951" s="5"/>
      <c r="C1951" s="5"/>
      <c r="D1951" s="5"/>
      <c r="E1951" s="5"/>
      <c r="F1951" s="5"/>
      <c r="G1951" s="5"/>
      <c r="H1951" s="8"/>
      <c r="I1951" s="5"/>
      <c r="J1951" s="8"/>
      <c r="K1951" s="8"/>
    </row>
    <row r="1952" spans="1:11" ht="15" x14ac:dyDescent="0.35">
      <c r="A1952" s="5" t="str">
        <f>Sheet1!A1952:G1952</f>
        <v>Providing and fixing C.I dirt box strainer for bulk type water meter with nuts, bolts, rubber insertions etc. complete conforming to IS : 2373 : 80 mm dia (Code: 18.61.1)</v>
      </c>
      <c r="B1952" s="5"/>
      <c r="C1952" s="5"/>
      <c r="D1952" s="5"/>
      <c r="E1952" s="5"/>
      <c r="F1952" s="5"/>
      <c r="G1952" s="5"/>
      <c r="H1952" s="8"/>
      <c r="I1952" s="5"/>
      <c r="J1952" s="8"/>
      <c r="K1952" s="8"/>
    </row>
    <row r="1953" spans="1:11" ht="15" x14ac:dyDescent="0.35">
      <c r="A1953" s="5" t="str">
        <f>Sheet1!A1953:G1953</f>
        <v>Providing and fixing C.I dirt box strainer for bulk type water meter with nuts, bolts, rubber insertions etc. complete conforming to IS : 2373 : 100 mm dia (Code: 18.61.2)</v>
      </c>
      <c r="B1953" s="5"/>
      <c r="C1953" s="5"/>
      <c r="D1953" s="5"/>
      <c r="E1953" s="5"/>
      <c r="F1953" s="5"/>
      <c r="G1953" s="5"/>
      <c r="H1953" s="8"/>
      <c r="I1953" s="5"/>
      <c r="J1953" s="8"/>
      <c r="K1953" s="8"/>
    </row>
    <row r="1954" spans="1:11" ht="15" x14ac:dyDescent="0.35">
      <c r="A1954" s="5" t="str">
        <f>Sheet1!A1954:G1954</f>
        <v>Providing and fixing C.I dirt box strainer for bulk type water meter with nuts, bolts, rubber insertions etc. complete conforming to IS : 2373 : 150 mm dia (Code: 18.61.3)</v>
      </c>
      <c r="B1954" s="5"/>
      <c r="C1954" s="5"/>
      <c r="D1954" s="5"/>
      <c r="E1954" s="5"/>
      <c r="F1954" s="5"/>
      <c r="G1954" s="5"/>
      <c r="H1954" s="8"/>
      <c r="I1954" s="5"/>
      <c r="J1954" s="8"/>
      <c r="K1954" s="8"/>
    </row>
    <row r="1955" spans="1:11" ht="15" x14ac:dyDescent="0.35">
      <c r="A1955" s="5" t="str">
        <f>Sheet1!A1955:G1955</f>
        <v>Providing and fixing C.I dirt box strainer for bulk type water meter with nuts, bolts, rubber insertions etc. complete conforming to IS : 2373 : 20 mm dia (Code: 18.61.4)</v>
      </c>
      <c r="B1955" s="5"/>
      <c r="C1955" s="5"/>
      <c r="D1955" s="5"/>
      <c r="E1955" s="5"/>
      <c r="F1955" s="5"/>
      <c r="G1955" s="5"/>
      <c r="H1955" s="8"/>
      <c r="I1955" s="5"/>
      <c r="J1955" s="8"/>
      <c r="K1955" s="8"/>
    </row>
    <row r="1956" spans="1:11" ht="15" x14ac:dyDescent="0.35">
      <c r="A1956" s="5" t="str">
        <f>Sheet1!A1956:G1956</f>
        <v>Providing and fixing PTMT Ball cock of approved quality, colour and make complete with Epoxy coated aluminium rod with L.P / H.P.H.D plastic ball. 15 mm nominal bore, 105 weighing not less than 138 gms (Code: 18.62.1)</v>
      </c>
      <c r="B1956" s="5"/>
      <c r="C1956" s="5"/>
      <c r="D1956" s="5"/>
      <c r="E1956" s="5"/>
      <c r="F1956" s="5"/>
      <c r="G1956" s="5"/>
      <c r="H1956" s="8"/>
      <c r="I1956" s="5"/>
      <c r="J1956" s="8"/>
      <c r="K1956" s="8"/>
    </row>
    <row r="1957" spans="1:11" ht="15" x14ac:dyDescent="0.35">
      <c r="A1957" s="5" t="str">
        <f>Sheet1!A1957:G1957</f>
        <v>Providing and fixing PTMT Ball cock of approved quality, colour and make complete with Epoxy coated aluminium rod with L.P / H.P.H.D plastic ball. 20 mm nominal bore, 120 mm long, weighing not less than 198 gms (Code: 18.62.2)</v>
      </c>
      <c r="B1957" s="5"/>
      <c r="C1957" s="5"/>
      <c r="D1957" s="5"/>
      <c r="E1957" s="5"/>
      <c r="F1957" s="5"/>
      <c r="G1957" s="5"/>
      <c r="H1957" s="8"/>
      <c r="I1957" s="5"/>
      <c r="J1957" s="8"/>
      <c r="K1957" s="8"/>
    </row>
    <row r="1958" spans="1:11" ht="15" x14ac:dyDescent="0.35">
      <c r="A1958" s="5" t="str">
        <f>Sheet1!A1958:G1958</f>
        <v>Providing and fixing PTMT Ball cock of approved quality, colour and make complete with Epoxy coated aluminium rod with L.P / H.P.H.D plastic ball. 25 mm nominal bore, 152 mm long, weighing not less than 440 gms (Code: 18.62.3)</v>
      </c>
      <c r="B1958" s="5"/>
      <c r="C1958" s="5"/>
      <c r="D1958" s="5"/>
      <c r="E1958" s="5"/>
      <c r="F1958" s="5"/>
      <c r="G1958" s="5"/>
      <c r="H1958" s="8"/>
      <c r="I1958" s="5"/>
      <c r="J1958" s="8"/>
      <c r="K1958" s="8"/>
    </row>
    <row r="1959" spans="1:11" ht="15" x14ac:dyDescent="0.35">
      <c r="A1959" s="5" t="str">
        <f>Sheet1!A1959:G1959</f>
        <v>Providing and fixing PTMT Ball cock of approved quality, colour and make complete with Epoxy coated aluminium rod with L.P / H.P.H.D plastic ball. 40 mm nominal bore, 206 mm long, weighing not less than 690 gms (Code: 18.62.4)</v>
      </c>
      <c r="B1959" s="5"/>
      <c r="C1959" s="5"/>
      <c r="D1959" s="5"/>
      <c r="E1959" s="5"/>
      <c r="F1959" s="5"/>
      <c r="G1959" s="5"/>
      <c r="H1959" s="8"/>
      <c r="I1959" s="5"/>
      <c r="J1959" s="8"/>
      <c r="K1959" s="8"/>
    </row>
    <row r="1960" spans="1:11" ht="15" x14ac:dyDescent="0.35">
      <c r="A1960" s="5" t="str">
        <f>Sheet1!A1960:G1960</f>
        <v>Providing and fixing PTMT Ball cock of approved quality, colour and make complete with Epoxy coated aluminium rod with L.P / H.P.H.D plastic ball. 50 mm nominal bore, 242 mm long weighing not less than 1240 gms. (Code: 18.62.5)</v>
      </c>
      <c r="B1960" s="5"/>
      <c r="C1960" s="5"/>
      <c r="D1960" s="5"/>
      <c r="E1960" s="5"/>
      <c r="F1960" s="5"/>
      <c r="G1960" s="5"/>
      <c r="H1960" s="8"/>
      <c r="I1960" s="5"/>
      <c r="J1960" s="8"/>
      <c r="K1960" s="8"/>
    </row>
    <row r="1961" spans="1:11" ht="15" x14ac:dyDescent="0.35">
      <c r="A1961" s="5" t="str">
        <f>Sheet1!A1961:G1961</f>
        <v>Providing and fixing PTMT angle stop cock 15 mm nominal bore, weighing not less than 85 gms (Code: 18.63)</v>
      </c>
      <c r="B1961" s="5"/>
      <c r="C1961" s="5"/>
      <c r="D1961" s="5"/>
      <c r="E1961" s="5"/>
      <c r="F1961" s="5"/>
      <c r="G1961" s="5"/>
      <c r="H1961" s="8"/>
      <c r="I1961" s="5"/>
      <c r="J1961" s="8"/>
      <c r="K1961" s="8"/>
    </row>
    <row r="1962" spans="1:11" ht="15" x14ac:dyDescent="0.35">
      <c r="A1962" s="5" t="str">
        <f>Sheet1!A1962:G1962</f>
        <v>Providing and fixing PTMT swivelling shower, 15 mm nominal bore, weighing not less than 40 gms. (Code: 18.64)</v>
      </c>
      <c r="B1962" s="5"/>
      <c r="C1962" s="5"/>
      <c r="D1962" s="5"/>
      <c r="E1962" s="5"/>
      <c r="F1962" s="5"/>
      <c r="G1962" s="5"/>
      <c r="H1962" s="8"/>
      <c r="I1962" s="5"/>
      <c r="J1962" s="8"/>
      <c r="K1962" s="8"/>
    </row>
    <row r="1963" spans="1:11" ht="15" x14ac:dyDescent="0.35">
      <c r="A1963" s="5" t="str">
        <f>Sheet1!A1963:G1963</f>
        <v>Providing and fixing PTMT Soap Dish Holder having length of 138 mm, breadth 102 mm, height of 75 mm with concealed fittings arrangements, weighing not less than 106 gms. (Code: 18.65)</v>
      </c>
      <c r="B1963" s="5"/>
      <c r="C1963" s="5"/>
      <c r="D1963" s="5"/>
      <c r="E1963" s="5"/>
      <c r="F1963" s="5"/>
      <c r="G1963" s="5"/>
      <c r="H1963" s="8"/>
      <c r="I1963" s="5"/>
      <c r="J1963" s="8"/>
      <c r="K1963" s="8"/>
    </row>
    <row r="1964" spans="1:11" ht="15" x14ac:dyDescent="0.35">
      <c r="A1964" s="5" t="str">
        <f>Sheet1!A1964:G1964</f>
        <v>Providing and laying S&amp;S.C.I Standard specials such as tees, bends, collars tapers and caps etc., suitable for flanged jointing as per IS: 1538: UPto 300 mm dia (Code: 18.66.1)</v>
      </c>
      <c r="B1964" s="5"/>
      <c r="C1964" s="5"/>
      <c r="D1964" s="5"/>
      <c r="E1964" s="5"/>
      <c r="F1964" s="5"/>
      <c r="G1964" s="5"/>
      <c r="H1964" s="8"/>
      <c r="I1964" s="5"/>
      <c r="J1964" s="8"/>
      <c r="K1964" s="8"/>
    </row>
    <row r="1965" spans="1:11" ht="15" x14ac:dyDescent="0.35">
      <c r="A1965" s="5" t="str">
        <f>Sheet1!A1965:G1965</f>
        <v>Providing and laying S&amp;S.C.I Standard specials such as tees, bends, collars tapers and caps etc., suitable for flanged jointing as per IS: 1538: Above 300 mm dia (Code: 18.66.2)</v>
      </c>
      <c r="B1965" s="5"/>
      <c r="C1965" s="5"/>
      <c r="D1965" s="5"/>
      <c r="E1965" s="5"/>
      <c r="F1965" s="5"/>
      <c r="G1965" s="5"/>
      <c r="H1965" s="8"/>
      <c r="I1965" s="5"/>
      <c r="J1965" s="8"/>
      <c r="K1965" s="8"/>
    </row>
    <row r="1966" spans="1:11" ht="15" x14ac:dyDescent="0.35">
      <c r="A1966" s="5" t="str">
        <f>Sheet1!A1966:G1966</f>
        <v>Providing and laying S &amp; S C.I. Standard specials suitable for mechanical jointing as per IS 13382: Upto 300 mm dia (Code: 18.67.1)</v>
      </c>
      <c r="B1966" s="5"/>
      <c r="C1966" s="5"/>
      <c r="D1966" s="5"/>
      <c r="E1966" s="5"/>
      <c r="F1966" s="5"/>
      <c r="G1966" s="5"/>
      <c r="H1966" s="8"/>
      <c r="I1966" s="5"/>
      <c r="J1966" s="8"/>
      <c r="K1966" s="8"/>
    </row>
    <row r="1967" spans="1:11" ht="15" x14ac:dyDescent="0.35">
      <c r="A1967" s="5" t="str">
        <f>Sheet1!A1967:G1967</f>
        <v>Providing and laying S &amp; S C.I. Standard specials suitable for mechanical jointing as per IS 13382: Above 300 mm dia (Code: 18.67.2)</v>
      </c>
      <c r="B1967" s="5"/>
      <c r="C1967" s="5"/>
      <c r="D1967" s="5"/>
      <c r="E1967" s="5"/>
      <c r="F1967" s="5"/>
      <c r="G1967" s="5"/>
      <c r="H1967" s="8"/>
      <c r="I1967" s="5"/>
      <c r="J1967" s="8"/>
      <c r="K1967" s="8"/>
    </row>
    <row r="1968" spans="1:11" ht="15" x14ac:dyDescent="0.35">
      <c r="A1968" s="5" t="str">
        <f>Sheet1!A1968:G1968</f>
        <v>Providing and laying D.I specials of class K - 12 suitable for push - on jointing as per IS : 9523 : Upt 600 mm dia (Code: 18.68.1)</v>
      </c>
      <c r="B1968" s="5"/>
      <c r="C1968" s="5"/>
      <c r="D1968" s="5"/>
      <c r="E1968" s="5"/>
      <c r="F1968" s="5"/>
      <c r="G1968" s="5"/>
      <c r="H1968" s="8"/>
      <c r="I1968" s="5"/>
      <c r="J1968" s="8"/>
      <c r="K1968" s="8"/>
    </row>
    <row r="1969" spans="1:11" ht="15" x14ac:dyDescent="0.35">
      <c r="A1969" s="5" t="str">
        <f>Sheet1!A1969:G1969</f>
        <v>Providing and laying D.I specials of class K - 12 suitable for push - on jointing as per IS : 9523 : Above 600 mm dia (Code: 18.68.2)</v>
      </c>
      <c r="B1969" s="5"/>
      <c r="C1969" s="5"/>
      <c r="D1969" s="5"/>
      <c r="E1969" s="5"/>
      <c r="F1969" s="5"/>
      <c r="G1969" s="5"/>
      <c r="H1969" s="8"/>
      <c r="I1969" s="5"/>
      <c r="J1969" s="8"/>
      <c r="K1969" s="8"/>
    </row>
    <row r="1970" spans="1:11" ht="15" x14ac:dyDescent="0.35">
      <c r="A1970" s="5" t="str">
        <f>Sheet1!A1970:G1970</f>
        <v>Providing and laying D.I Specials of Class K - 12 suitable for mechanical jointing as per IS : 9523 : Upto 600 mm dia (Code: 18.69.1)</v>
      </c>
      <c r="B1970" s="5"/>
      <c r="C1970" s="5"/>
      <c r="D1970" s="5"/>
      <c r="E1970" s="5"/>
      <c r="F1970" s="5"/>
      <c r="G1970" s="5"/>
      <c r="H1970" s="8"/>
      <c r="I1970" s="5"/>
      <c r="J1970" s="8"/>
      <c r="K1970" s="8"/>
    </row>
    <row r="1971" spans="1:11" ht="15" x14ac:dyDescent="0.35">
      <c r="A1971" s="5" t="str">
        <f>Sheet1!A1971:G1971</f>
        <v>Providing and laying D.I Specials of Class K - 12 suitable for mechanical jointing as per IS : 9523 : Above 600 mm dia (Code: 18.69.2)</v>
      </c>
      <c r="B1971" s="5"/>
      <c r="C1971" s="5"/>
      <c r="D1971" s="5"/>
      <c r="E1971" s="5"/>
      <c r="F1971" s="5"/>
      <c r="G1971" s="5"/>
      <c r="H1971" s="8"/>
      <c r="I1971" s="5"/>
      <c r="J1971" s="8"/>
      <c r="K1971" s="8"/>
    </row>
    <row r="1972" spans="1:11" ht="15" x14ac:dyDescent="0.35">
      <c r="A1972" s="5" t="str">
        <f>Sheet1!A1972:G1972</f>
        <v>Providing push - on-joints to Centrifugally (Spun) Cast Iron Pipes or Ductile Iron Pipes including testing of joints and including the cost of rubber gasket: 100 mm dia pipes (Code: 18.70.1)</v>
      </c>
      <c r="B1972" s="5"/>
      <c r="C1972" s="5"/>
      <c r="D1972" s="5"/>
      <c r="E1972" s="5"/>
      <c r="F1972" s="5"/>
      <c r="G1972" s="5"/>
      <c r="H1972" s="8"/>
      <c r="I1972" s="5"/>
      <c r="J1972" s="8"/>
      <c r="K1972" s="8"/>
    </row>
    <row r="1973" spans="1:11" ht="15" x14ac:dyDescent="0.35">
      <c r="A1973" s="5" t="str">
        <f>Sheet1!A1973:G1973</f>
        <v>Providing push - on-joints to Centrifugally (Spun) Cast Iron Pipes or Ductile Iron Pipes including testing of joints and including the cost of rubber gasket: 150 mm dia pipes (Code: 18.70.2)</v>
      </c>
      <c r="B1973" s="5"/>
      <c r="C1973" s="5"/>
      <c r="D1973" s="5"/>
      <c r="E1973" s="5"/>
      <c r="F1973" s="5"/>
      <c r="G1973" s="5"/>
      <c r="H1973" s="8"/>
      <c r="I1973" s="5"/>
      <c r="J1973" s="8"/>
      <c r="K1973" s="8"/>
    </row>
    <row r="1974" spans="1:11" ht="15" x14ac:dyDescent="0.35">
      <c r="A1974" s="5" t="str">
        <f>Sheet1!A1974:G1974</f>
        <v>Providing push - on-joints to Centrifugally (Spun) Cast Iron Pipes or Ductile Iron Pipes including testing of joints and including the cost of rubber gasket: 200 mm dia pipes (Code: 18.70.3)</v>
      </c>
      <c r="B1974" s="5"/>
      <c r="C1974" s="5"/>
      <c r="D1974" s="5"/>
      <c r="E1974" s="5"/>
      <c r="F1974" s="5"/>
      <c r="G1974" s="5"/>
      <c r="H1974" s="8"/>
      <c r="I1974" s="5"/>
      <c r="J1974" s="8"/>
      <c r="K1974" s="8"/>
    </row>
    <row r="1975" spans="1:11" ht="15" x14ac:dyDescent="0.35">
      <c r="A1975" s="5" t="str">
        <f>Sheet1!A1975:G1975</f>
        <v>Providing push - on-joints to Centrifugally (Spun) Cast Iron Pipes or Ductile Iron Pipes including testing of joints and including the cost of rubber gasket: 250 mm dia pipes (Code: 18.70.4)</v>
      </c>
      <c r="B1975" s="5"/>
      <c r="C1975" s="5"/>
      <c r="D1975" s="5"/>
      <c r="E1975" s="5"/>
      <c r="F1975" s="5"/>
      <c r="G1975" s="5"/>
      <c r="H1975" s="8"/>
      <c r="I1975" s="5"/>
      <c r="J1975" s="8"/>
      <c r="K1975" s="8"/>
    </row>
    <row r="1976" spans="1:11" ht="15" x14ac:dyDescent="0.35">
      <c r="A1976" s="5" t="str">
        <f>Sheet1!A1976:G1976</f>
        <v>Providing push - on-joints to Centrifugally (Spun) Cast Iron Pipes or Ductile Iron Pipes including testing of joints and including the cost of rubber gasket: 300 mm dia pipe (Code: 18.70.5)</v>
      </c>
      <c r="B1976" s="5"/>
      <c r="C1976" s="5"/>
      <c r="D1976" s="5"/>
      <c r="E1976" s="5"/>
      <c r="F1976" s="5"/>
      <c r="G1976" s="5"/>
      <c r="H1976" s="8"/>
      <c r="I1976" s="5"/>
      <c r="J1976" s="8"/>
      <c r="K1976" s="8"/>
    </row>
    <row r="1977" spans="1:11" ht="15" x14ac:dyDescent="0.35">
      <c r="A1977" s="5" t="str">
        <f>Sheet1!A1977:G1977</f>
        <v>Providing push - on-joints to Centrifugally (Spun) Cast Iron Pipes or Ductile Iron Pipes including testing of joints and including the cost of rubber gasket: 350 mm dia pipes (Code: 18.70.6)</v>
      </c>
      <c r="B1977" s="5"/>
      <c r="C1977" s="5"/>
      <c r="D1977" s="5"/>
      <c r="E1977" s="5"/>
      <c r="F1977" s="5"/>
      <c r="G1977" s="5"/>
      <c r="H1977" s="8"/>
      <c r="I1977" s="5"/>
      <c r="J1977" s="8"/>
      <c r="K1977" s="8"/>
    </row>
    <row r="1978" spans="1:11" ht="15" x14ac:dyDescent="0.35">
      <c r="A1978" s="5" t="str">
        <f>Sheet1!A1978:G1978</f>
        <v>Providing push - on-joints to Centrifugally (Spun) Cast Iron Pipes or Ductile Iron Pipes including testing of joints and including the cost of rubber gasket: 400 mm dia pipes (Code: 18.70.7)</v>
      </c>
      <c r="B1978" s="5"/>
      <c r="C1978" s="5"/>
      <c r="D1978" s="5"/>
      <c r="E1978" s="5"/>
      <c r="F1978" s="5"/>
      <c r="G1978" s="5"/>
      <c r="H1978" s="8"/>
      <c r="I1978" s="5"/>
      <c r="J1978" s="8"/>
      <c r="K1978" s="8"/>
    </row>
    <row r="1979" spans="1:11" ht="15" x14ac:dyDescent="0.35">
      <c r="A1979" s="5" t="str">
        <f>Sheet1!A1979:G1979</f>
        <v>Providing push - on-joints to Centrifugally (Spun) Cast Iron Pipes or Ductile Iron Pipes including testing of joints and including the cost of rubber gasket: 450 mm dia pipes (Code: 18.70.8)</v>
      </c>
      <c r="B1979" s="5"/>
      <c r="C1979" s="5"/>
      <c r="D1979" s="5"/>
      <c r="E1979" s="5"/>
      <c r="F1979" s="5"/>
      <c r="G1979" s="5"/>
      <c r="H1979" s="8"/>
      <c r="I1979" s="5"/>
      <c r="J1979" s="8"/>
      <c r="K1979" s="8"/>
    </row>
    <row r="1980" spans="1:11" ht="15" x14ac:dyDescent="0.35">
      <c r="A1980" s="5" t="str">
        <f>Sheet1!A1980:G1980</f>
        <v>Providing push - on-joints to Centrifugally (Spun) Cast Iron Pipes or Ductile Iron Pipes including testing of joints and including the cost of rubber gasket: 500 mm dia pipes (Code: 18.70.9)</v>
      </c>
      <c r="B1980" s="5"/>
      <c r="C1980" s="5"/>
      <c r="D1980" s="5"/>
      <c r="E1980" s="5"/>
      <c r="F1980" s="5"/>
      <c r="G1980" s="5"/>
      <c r="H1980" s="8"/>
      <c r="I1980" s="5"/>
      <c r="J1980" s="8"/>
      <c r="K1980" s="8"/>
    </row>
    <row r="1981" spans="1:11" ht="15" x14ac:dyDescent="0.35">
      <c r="A1981" s="5" t="str">
        <f>Sheet1!A1981:G1981</f>
        <v>Providing push - on-joints to Centrifugally (Spun) Cast Iron Pipes or Ductile Iron Pipes including testing of joints and including the cost of rubber gasket: 600 mm dia pipes (Code: 18.70.10)</v>
      </c>
      <c r="B1981" s="5"/>
      <c r="C1981" s="5"/>
      <c r="D1981" s="5"/>
      <c r="E1981" s="5"/>
      <c r="F1981" s="5"/>
      <c r="G1981" s="5"/>
      <c r="H1981" s="8"/>
      <c r="I1981" s="5"/>
      <c r="J1981" s="8"/>
      <c r="K1981" s="8"/>
    </row>
    <row r="1982" spans="1:11" ht="15" x14ac:dyDescent="0.35">
      <c r="A1982" s="5" t="str">
        <f>Sheet1!A1982:G1982</f>
        <v>Providing push - on-joints to Centrifugally (Spun) Cast Iron Pipes or Ductile Iron Pipes including testing of joints and including the cost of rubber gasket: 650 mm dia pipes (Code: 18.70.11)</v>
      </c>
      <c r="B1982" s="5"/>
      <c r="C1982" s="5"/>
      <c r="D1982" s="5"/>
      <c r="E1982" s="5"/>
      <c r="F1982" s="5"/>
      <c r="G1982" s="5"/>
      <c r="H1982" s="8"/>
      <c r="I1982" s="5"/>
      <c r="J1982" s="8"/>
      <c r="K1982" s="8"/>
    </row>
    <row r="1983" spans="1:11" ht="15" x14ac:dyDescent="0.35">
      <c r="A1983" s="5" t="str">
        <f>Sheet1!A1983:G1983</f>
        <v>Providing push - on-joints to Centrifugally (Spun) Cast Iron Pipes or Ductile Iron Pipes including testing of joints and including the cost of rubber gasket: 700 mm dia pipes (Code: 18.70.12)</v>
      </c>
      <c r="B1983" s="5"/>
      <c r="C1983" s="5"/>
      <c r="D1983" s="5"/>
      <c r="E1983" s="5"/>
      <c r="F1983" s="5"/>
      <c r="G1983" s="5"/>
      <c r="H1983" s="8"/>
      <c r="I1983" s="5"/>
      <c r="J1983" s="8"/>
      <c r="K1983" s="8"/>
    </row>
    <row r="1984" spans="1:11" ht="15" x14ac:dyDescent="0.35">
      <c r="A1984" s="5" t="str">
        <f>Sheet1!A1984:G1984</f>
        <v>Providing push - on-joints to Centrifugally (Spun) Cast Iron Pipes or Ductile Iron Pipes including testing of joints and including the cost of rubber gasket: 800 mm dia pipes (Code: 18.70.13)</v>
      </c>
      <c r="B1984" s="5"/>
      <c r="C1984" s="5"/>
      <c r="D1984" s="5"/>
      <c r="E1984" s="5"/>
      <c r="F1984" s="5"/>
      <c r="G1984" s="5"/>
      <c r="H1984" s="8"/>
      <c r="I1984" s="5"/>
      <c r="J1984" s="8"/>
      <c r="K1984" s="8"/>
    </row>
    <row r="1985" spans="1:11" ht="15" x14ac:dyDescent="0.35">
      <c r="A1985" s="5" t="str">
        <f>Sheet1!A1985:G1985</f>
        <v>Providing push - on-joints to Centrifugally (Spun) Cast Iron Pipes or Ductile Iron Pipes including testing of joints and including the cost of rubber gasket: 900 mm dia pipes (Code: 18.70.14)</v>
      </c>
      <c r="B1985" s="5"/>
      <c r="C1985" s="5"/>
      <c r="D1985" s="5"/>
      <c r="E1985" s="5"/>
      <c r="F1985" s="5"/>
      <c r="G1985" s="5"/>
      <c r="H1985" s="8"/>
      <c r="I1985" s="5"/>
      <c r="J1985" s="8"/>
      <c r="K1985" s="8"/>
    </row>
    <row r="1986" spans="1:11" ht="15" x14ac:dyDescent="0.35">
      <c r="A1986" s="5" t="str">
        <f>Sheet1!A1986:G1986</f>
        <v>Providing push - on-joints to Centrifugally (Spun) Cast Iron Pipes or Ductile Iron Pipes including testing of joints and including the cost of rubber gasket: 1000 mm dia pipes (Code: 18.70.15)</v>
      </c>
      <c r="B1986" s="5"/>
      <c r="C1986" s="5"/>
      <c r="D1986" s="5"/>
      <c r="E1986" s="5"/>
      <c r="F1986" s="5"/>
      <c r="G1986" s="5"/>
      <c r="H1986" s="8"/>
      <c r="I1986" s="5"/>
      <c r="J1986" s="8"/>
      <c r="K1986" s="8"/>
    </row>
    <row r="1987" spans="1:11" ht="15" x14ac:dyDescent="0.35">
      <c r="A1987" s="5" t="str">
        <f>Sheet1!A1987:G1987</f>
        <v>Providing and laying Double Flanged ( screwed / welded) Centrifugally (Spun) Cast Iron, Class B ( IS : 1536): 100 mm dia C.I Double Flanged Pipe (Code: 18.71.1)</v>
      </c>
      <c r="B1987" s="5"/>
      <c r="C1987" s="5"/>
      <c r="D1987" s="5"/>
      <c r="E1987" s="5"/>
      <c r="F1987" s="5"/>
      <c r="G1987" s="5"/>
      <c r="H1987" s="8"/>
      <c r="I1987" s="5"/>
      <c r="J1987" s="8"/>
      <c r="K1987" s="8"/>
    </row>
    <row r="1988" spans="1:11" ht="15" x14ac:dyDescent="0.35">
      <c r="A1988" s="5" t="str">
        <f>Sheet1!A1988:G1988</f>
        <v>Providing and laying Double Flanged ( screwed / welded) Centrifugally (Spun) Cast Iron, Class B ( IS : 1536): 150 mm dia C.I Double Flanged Pipe (Code: 18.71.2)</v>
      </c>
      <c r="B1988" s="5"/>
      <c r="C1988" s="5"/>
      <c r="D1988" s="5"/>
      <c r="E1988" s="5"/>
      <c r="F1988" s="5"/>
      <c r="G1988" s="5"/>
      <c r="H1988" s="8"/>
      <c r="I1988" s="5"/>
      <c r="J1988" s="8"/>
      <c r="K1988" s="8"/>
    </row>
    <row r="1989" spans="1:11" ht="15" x14ac:dyDescent="0.35">
      <c r="A1989" s="5" t="str">
        <f>Sheet1!A1989:G1989</f>
        <v>Providing and laying Double Flanged ( screwed / welded) Centrifugally (Spun) Cast Iron, Class B ( IS : 1536): 200 mm dia C.I Double Flanged Pipe (Code: 18.71.3)</v>
      </c>
      <c r="B1989" s="5"/>
      <c r="C1989" s="5"/>
      <c r="D1989" s="5"/>
      <c r="E1989" s="5"/>
      <c r="F1989" s="5"/>
      <c r="G1989" s="5"/>
      <c r="H1989" s="8"/>
      <c r="I1989" s="5"/>
      <c r="J1989" s="8"/>
      <c r="K1989" s="8"/>
    </row>
    <row r="1990" spans="1:11" ht="15" x14ac:dyDescent="0.35">
      <c r="A1990" s="5" t="str">
        <f>Sheet1!A1990:G1990</f>
        <v>Providing and laying Double Flanged ( screwed / welded) Centrifugally (Spun) Cast Iron, Class B ( IS : 1536): 250 mm dia C.I Double Flanged Pipe (Code: 18.71.4)</v>
      </c>
      <c r="B1990" s="5"/>
      <c r="C1990" s="5"/>
      <c r="D1990" s="5"/>
      <c r="E1990" s="5"/>
      <c r="F1990" s="5"/>
      <c r="G1990" s="5"/>
      <c r="H1990" s="8"/>
      <c r="I1990" s="5"/>
      <c r="J1990" s="8"/>
      <c r="K1990" s="8"/>
    </row>
    <row r="1991" spans="1:11" ht="15" x14ac:dyDescent="0.35">
      <c r="A1991" s="5" t="str">
        <f>Sheet1!A1991:G1991</f>
        <v>Providing and laying Double Flanged ( screwed / welded) Centrifugally (Spun) Cast Iron, Class B ( IS : 1536): 300 mm dia C.I Double Flanged Pipe (Code: 18.71.5)</v>
      </c>
      <c r="B1991" s="5"/>
      <c r="C1991" s="5"/>
      <c r="D1991" s="5"/>
      <c r="E1991" s="5"/>
      <c r="F1991" s="5"/>
      <c r="G1991" s="5"/>
      <c r="H1991" s="8"/>
      <c r="I1991" s="5"/>
      <c r="J1991" s="8"/>
      <c r="K1991" s="8"/>
    </row>
    <row r="1992" spans="1:11" ht="15" x14ac:dyDescent="0.35">
      <c r="A1992" s="5" t="str">
        <f>Sheet1!A1992:G1992</f>
        <v>Providing and laying Double Flanged ( screwed / welded) Centrifugally (Spun) Cast Iron, Class B ( IS : 1536): 350 mm dia C.I Double Flanges Pipe (Code: 18.71.6)</v>
      </c>
      <c r="B1992" s="5"/>
      <c r="C1992" s="5"/>
      <c r="D1992" s="5"/>
      <c r="E1992" s="5"/>
      <c r="F1992" s="5"/>
      <c r="G1992" s="5"/>
      <c r="H1992" s="8"/>
      <c r="I1992" s="5"/>
      <c r="J1992" s="8"/>
      <c r="K1992" s="8"/>
    </row>
    <row r="1993" spans="1:11" ht="15" x14ac:dyDescent="0.35">
      <c r="A1993" s="5" t="str">
        <f>Sheet1!A1993:G1993</f>
        <v>Providing and laying Double Flanged ( screwed / welded) Centrifugally (Spun) Cast Iron, Class B ( IS : 1536): 400 mm dia C.I Double Flanged Pipe (Code: 18.71.7)</v>
      </c>
      <c r="B1993" s="5"/>
      <c r="C1993" s="5"/>
      <c r="D1993" s="5"/>
      <c r="E1993" s="5"/>
      <c r="F1993" s="5"/>
      <c r="G1993" s="5"/>
      <c r="H1993" s="8"/>
      <c r="I1993" s="5"/>
      <c r="J1993" s="8"/>
      <c r="K1993" s="8"/>
    </row>
    <row r="1994" spans="1:11" ht="15" x14ac:dyDescent="0.35">
      <c r="A1994" s="5" t="str">
        <f>Sheet1!A1994:G1994</f>
        <v>Providing and laying Double Flanged ( screwed / welded) Centrifugally (Spun) Cast Iron, Class B ( IS : 1536): 450 mm dia C.I. Double Flanged Pipe (Code: 18.71.8)</v>
      </c>
      <c r="B1994" s="5"/>
      <c r="C1994" s="5"/>
      <c r="D1994" s="5"/>
      <c r="E1994" s="5"/>
      <c r="F1994" s="5"/>
      <c r="G1994" s="5"/>
      <c r="H1994" s="8"/>
      <c r="I1994" s="5"/>
      <c r="J1994" s="8"/>
      <c r="K1994" s="8"/>
    </row>
    <row r="1995" spans="1:11" ht="15" x14ac:dyDescent="0.35">
      <c r="A1995" s="5" t="str">
        <f>Sheet1!A1995:G1995</f>
        <v>Providing and laying Double Flanged ( screwed / welded) Centrifugally (Spun) Cast Iron, Class B ( IS : 1536): 500 mm dia C.I Double Flanged Pipe (Code: 18.71.9)</v>
      </c>
      <c r="B1995" s="5"/>
      <c r="C1995" s="5"/>
      <c r="D1995" s="5"/>
      <c r="E1995" s="5"/>
      <c r="F1995" s="5"/>
      <c r="G1995" s="5"/>
      <c r="H1995" s="8"/>
      <c r="I1995" s="5"/>
      <c r="J1995" s="8"/>
      <c r="K1995" s="8"/>
    </row>
    <row r="1996" spans="1:11" ht="15" x14ac:dyDescent="0.35">
      <c r="A1996" s="5" t="str">
        <f>Sheet1!A1996:G1996</f>
        <v>Providing and laying Double Flanged ( screwed / welded) Centrifugally (Spun) Cast Iron, Class B ( IS : 1536): 600 mm dia C.I. Double Flanged Pipe (Code: 18.71.10)</v>
      </c>
      <c r="B1996" s="5"/>
      <c r="C1996" s="5"/>
      <c r="D1996" s="5"/>
      <c r="E1996" s="5"/>
      <c r="F1996" s="5"/>
      <c r="G1996" s="5"/>
      <c r="H1996" s="8"/>
      <c r="I1996" s="5"/>
      <c r="J1996" s="8"/>
      <c r="K1996" s="8"/>
    </row>
    <row r="1997" spans="1:11" ht="15" x14ac:dyDescent="0.35">
      <c r="A1997" s="5" t="str">
        <f>Sheet1!A1997:G1997</f>
        <v>Providing and laying S &amp; S Centrifugally Cast (Spun) / Ductile Iron Pipes conforming to IS : 8329: 100 mm dia Ductile Iron Class K- 7 Pipes (Code: 18.72.1)</v>
      </c>
      <c r="B1997" s="5"/>
      <c r="C1997" s="5"/>
      <c r="D1997" s="5"/>
      <c r="E1997" s="5"/>
      <c r="F1997" s="5"/>
      <c r="G1997" s="5"/>
      <c r="H1997" s="8"/>
      <c r="I1997" s="5"/>
      <c r="J1997" s="8"/>
      <c r="K1997" s="8"/>
    </row>
    <row r="1998" spans="1:11" ht="15" x14ac:dyDescent="0.35">
      <c r="A1998" s="5" t="str">
        <f>Sheet1!A1998:G1998</f>
        <v>Providing and laying S &amp; S Centrifugally Cast (Spun) / Ductile Iron Pipes conforming to IS : 8329: 150 mm dia Ductile Iron Class K-7 pipes (Code: 18.72.2)</v>
      </c>
      <c r="B1998" s="5"/>
      <c r="C1998" s="5"/>
      <c r="D1998" s="5"/>
      <c r="E1998" s="5"/>
      <c r="F1998" s="5"/>
      <c r="G1998" s="5"/>
      <c r="H1998" s="8"/>
      <c r="I1998" s="5"/>
      <c r="J1998" s="8"/>
      <c r="K1998" s="8"/>
    </row>
    <row r="1999" spans="1:11" ht="15" x14ac:dyDescent="0.35">
      <c r="A1999" s="5" t="str">
        <f>Sheet1!A1999:G1999</f>
        <v>Providing and laying S &amp; S Centrifugally Cast (Spun) / Ductile Iron Pipes conforming to IS : 8329: 200 mm dia Ductile Iron Class K- 7 pipes (Code: 18.72.3)</v>
      </c>
      <c r="B1999" s="5"/>
      <c r="C1999" s="5"/>
      <c r="D1999" s="5"/>
      <c r="E1999" s="5"/>
      <c r="F1999" s="5"/>
      <c r="G1999" s="5"/>
      <c r="H1999" s="8"/>
      <c r="I1999" s="5"/>
      <c r="J1999" s="8"/>
      <c r="K1999" s="8"/>
    </row>
    <row r="2000" spans="1:11" ht="15" x14ac:dyDescent="0.35">
      <c r="A2000" s="5" t="str">
        <f>Sheet1!A2000:G2000</f>
        <v>Providing and laying S &amp; S Centrifugally Cast (Spun) / Ductile Iron Pipes conforming to IS : 8329: 250 mm dia Ductile Iron Class K - 7 pipes (Code: 18.72.4)</v>
      </c>
      <c r="B2000" s="5"/>
      <c r="C2000" s="5"/>
      <c r="D2000" s="5"/>
      <c r="E2000" s="5"/>
      <c r="F2000" s="5"/>
      <c r="G2000" s="5"/>
      <c r="H2000" s="8"/>
      <c r="I2000" s="5"/>
      <c r="J2000" s="8"/>
      <c r="K2000" s="8"/>
    </row>
    <row r="2001" spans="1:11" ht="15" x14ac:dyDescent="0.35">
      <c r="A2001" s="5" t="str">
        <f>Sheet1!A2001:G2001</f>
        <v>Providing and laying S &amp; S Centrifugally Cast (Spun) / Ductile Iron Pipes conforming to IS : 8329: 300 mm dia Ductile Iron CLass K-7 pipes (Code: 18.72.5)</v>
      </c>
      <c r="B2001" s="5"/>
      <c r="C2001" s="5"/>
      <c r="D2001" s="5"/>
      <c r="E2001" s="5"/>
      <c r="F2001" s="5"/>
      <c r="G2001" s="5"/>
      <c r="H2001" s="8"/>
      <c r="I2001" s="5"/>
      <c r="J2001" s="8"/>
      <c r="K2001" s="8"/>
    </row>
    <row r="2002" spans="1:11" ht="15" x14ac:dyDescent="0.35">
      <c r="A2002" s="5" t="str">
        <f>Sheet1!A2002:G2002</f>
        <v>Providing and laying S &amp; S Centrifugally Cast (Spun) / Ductile Iron Pipes conforming to IS : 8329: 350 mm dia Ductile Iron Class K-7 pipes (Code: 18.72.6)</v>
      </c>
      <c r="B2002" s="5"/>
      <c r="C2002" s="5"/>
      <c r="D2002" s="5"/>
      <c r="E2002" s="5"/>
      <c r="F2002" s="5"/>
      <c r="G2002" s="5"/>
      <c r="H2002" s="8"/>
      <c r="I2002" s="5"/>
      <c r="J2002" s="8"/>
      <c r="K2002" s="8"/>
    </row>
    <row r="2003" spans="1:11" ht="15" x14ac:dyDescent="0.35">
      <c r="A2003" s="5" t="str">
        <f>Sheet1!A2003:G2003</f>
        <v>Providing and laying S &amp; S Centrifugally Cast (Spun) / Ductile Iron Pipes conforming to IS : 8329: 400 mm dia Ductile Iron Class K - 7 pipes (Code: 18.72.7)</v>
      </c>
      <c r="B2003" s="5"/>
      <c r="C2003" s="5"/>
      <c r="D2003" s="5"/>
      <c r="E2003" s="5"/>
      <c r="F2003" s="5"/>
      <c r="G2003" s="5"/>
      <c r="H2003" s="8"/>
      <c r="I2003" s="5"/>
      <c r="J2003" s="8"/>
      <c r="K2003" s="8"/>
    </row>
    <row r="2004" spans="1:11" ht="15" x14ac:dyDescent="0.35">
      <c r="A2004" s="5" t="str">
        <f>Sheet1!A2004:G2004</f>
        <v>Providing and laying S &amp; S Centrifugally Cast (Spun) / Ductile Iron Pipes conforming to IS : 8329: 450 mm dia Ductile Iron Class K- 7 pipes (Code: 18.72.8)</v>
      </c>
      <c r="B2004" s="5"/>
      <c r="C2004" s="5"/>
      <c r="D2004" s="5"/>
      <c r="E2004" s="5"/>
      <c r="F2004" s="5"/>
      <c r="G2004" s="5"/>
      <c r="H2004" s="8"/>
      <c r="I2004" s="5"/>
      <c r="J2004" s="8"/>
      <c r="K2004" s="8"/>
    </row>
    <row r="2005" spans="1:11" ht="15" x14ac:dyDescent="0.35">
      <c r="A2005" s="5" t="str">
        <f>Sheet1!A2005:G2005</f>
        <v>Providing and laying S &amp; S Centrifugally Cast (Spun) / Ductile Iron Pipes conforming to IS : 8329: 500 mm dia Ductile Iron Class K-7 Pipes (Code: 18.72.9)</v>
      </c>
      <c r="B2005" s="5"/>
      <c r="C2005" s="5"/>
      <c r="D2005" s="5"/>
      <c r="E2005" s="5"/>
      <c r="F2005" s="5"/>
      <c r="G2005" s="5"/>
      <c r="H2005" s="8"/>
      <c r="I2005" s="5"/>
      <c r="J2005" s="8"/>
      <c r="K2005" s="8"/>
    </row>
    <row r="2006" spans="1:11" ht="15" x14ac:dyDescent="0.35">
      <c r="A2006" s="5" t="str">
        <f>Sheet1!A2006:G2006</f>
        <v>Providing and laying S &amp; S Centrifugally Cast (Spun) / Ductile Iron Pipes conforming to IS : 8329: 600 mm dia Ductile Iron Class K-7 pipes (Code: 18.72.10)</v>
      </c>
      <c r="B2006" s="5"/>
      <c r="C2006" s="5"/>
      <c r="D2006" s="5"/>
      <c r="E2006" s="5"/>
      <c r="F2006" s="5"/>
      <c r="G2006" s="5"/>
      <c r="H2006" s="8"/>
      <c r="I2006" s="5"/>
      <c r="J2006" s="8"/>
      <c r="K2006" s="8"/>
    </row>
    <row r="2007" spans="1:11" ht="15" x14ac:dyDescent="0.35">
      <c r="A2007" s="5" t="str">
        <f>Sheet1!A2007:G2007</f>
        <v>Providing and laying S &amp; S Centrifugally Cast (Spun) / Ductile Iron Pipes conforming to IS : 8329: 700 mm dia Ductile Iron Class K- 7 pipes (Code: 18.72.11)</v>
      </c>
      <c r="B2007" s="5"/>
      <c r="C2007" s="5"/>
      <c r="D2007" s="5"/>
      <c r="E2007" s="5"/>
      <c r="F2007" s="5"/>
      <c r="G2007" s="5"/>
      <c r="H2007" s="8"/>
      <c r="I2007" s="5"/>
      <c r="J2007" s="8"/>
      <c r="K2007" s="8"/>
    </row>
    <row r="2008" spans="1:11" ht="15" x14ac:dyDescent="0.35">
      <c r="A2008" s="5" t="str">
        <f>Sheet1!A2008:G2008</f>
        <v>Providing and laying S &amp; S Centrifugally Cast (Spun) / Ductile Iron Pipes conforming to IS : 8329: 800 mm dia Ductile Iron Class K- 7 pipes (Code: 18.72.12)</v>
      </c>
      <c r="B2008" s="5"/>
      <c r="C2008" s="5"/>
      <c r="D2008" s="5"/>
      <c r="E2008" s="5"/>
      <c r="F2008" s="5"/>
      <c r="G2008" s="5"/>
      <c r="H2008" s="8"/>
      <c r="I2008" s="5"/>
      <c r="J2008" s="8"/>
      <c r="K2008" s="8"/>
    </row>
    <row r="2009" spans="1:11" ht="15" x14ac:dyDescent="0.35">
      <c r="A2009" s="5" t="str">
        <f>Sheet1!A2009:G2009</f>
        <v>Providing and laying S &amp; S Centrifugally Cast (Spun) / Ductile Iron Pipes conforming to IS : 8329: 900 mm dia Ductile Iron Class K- 7 pipes (Code: 18.72.13)</v>
      </c>
      <c r="B2009" s="5"/>
      <c r="C2009" s="5"/>
      <c r="D2009" s="5"/>
      <c r="E2009" s="5"/>
      <c r="F2009" s="5"/>
      <c r="G2009" s="5"/>
      <c r="H2009" s="8"/>
      <c r="I2009" s="5"/>
      <c r="J2009" s="8"/>
      <c r="K2009" s="8"/>
    </row>
    <row r="2010" spans="1:11" ht="15" x14ac:dyDescent="0.35">
      <c r="A2010" s="5" t="str">
        <f>Sheet1!A2010:G2010</f>
        <v>Providing and laying S &amp; S Centrifugally Cast (Spun) / Ductile Iron Pipes conforming to IS : 8329: 1000 mm dia Ductile Iron Class K - 7 Pipes (Code: 18.72.14)</v>
      </c>
      <c r="B2010" s="5"/>
      <c r="C2010" s="5"/>
      <c r="D2010" s="5"/>
      <c r="E2010" s="5"/>
      <c r="F2010" s="5"/>
      <c r="G2010" s="5"/>
      <c r="H2010" s="8"/>
      <c r="I2010" s="5"/>
      <c r="J2010" s="8"/>
      <c r="K2010" s="8"/>
    </row>
    <row r="2011" spans="1:11" ht="15" x14ac:dyDescent="0.35">
      <c r="A2011" s="5" t="str">
        <f>Sheet1!A2011:G2011</f>
        <v>Providing and laying S &amp; S Centrifugally Cast (Spun) / Ductile Iron Pipes conforming to IS : 8329: 100 mm dia Ductile Iron Class K - 9 pipes (Code: 18.72.15)</v>
      </c>
      <c r="B2011" s="5"/>
      <c r="C2011" s="5"/>
      <c r="D2011" s="5"/>
      <c r="E2011" s="5"/>
      <c r="F2011" s="5"/>
      <c r="G2011" s="5"/>
      <c r="H2011" s="8"/>
      <c r="I2011" s="5"/>
      <c r="J2011" s="8"/>
      <c r="K2011" s="8"/>
    </row>
    <row r="2012" spans="1:11" ht="15" x14ac:dyDescent="0.35">
      <c r="A2012" s="5" t="str">
        <f>Sheet1!A2012:G2012</f>
        <v>Providing and laying S &amp; S Centrifugally Cast (Spun) / Ductile Iron Pipes conforming to IS : 8329: 150 mm dia Ductile Iron Class K - 9 Pipes (Code: 18.72.16)</v>
      </c>
      <c r="B2012" s="5"/>
      <c r="C2012" s="5"/>
      <c r="D2012" s="5"/>
      <c r="E2012" s="5"/>
      <c r="F2012" s="5"/>
      <c r="G2012" s="5"/>
      <c r="H2012" s="8"/>
      <c r="I2012" s="5"/>
      <c r="J2012" s="8"/>
      <c r="K2012" s="8"/>
    </row>
    <row r="2013" spans="1:11" ht="15" x14ac:dyDescent="0.35">
      <c r="A2013" s="5" t="str">
        <f>Sheet1!A2013:G2013</f>
        <v>Providing and laying S &amp; S Centrifugally Cast (Spun) / Ductile Iron Pipes conforming to IS : 8329: 200m dia Ductile Iron Class K - 9 pipes (Code: 18.72.17)</v>
      </c>
      <c r="B2013" s="5"/>
      <c r="C2013" s="5"/>
      <c r="D2013" s="5"/>
      <c r="E2013" s="5"/>
      <c r="F2013" s="5"/>
      <c r="G2013" s="5"/>
      <c r="H2013" s="8"/>
      <c r="I2013" s="5"/>
      <c r="J2013" s="8"/>
      <c r="K2013" s="8"/>
    </row>
    <row r="2014" spans="1:11" ht="15" x14ac:dyDescent="0.35">
      <c r="A2014" s="5" t="str">
        <f>Sheet1!A2014:G2014</f>
        <v>Providing and laying S &amp; S Centrifugally Cast (Spun) / Ductile Iron Pipes conforming to IS : 8329: 250 mm dia Ductile Iron Class K - 9 pipes (Code: 18.72.18)</v>
      </c>
      <c r="B2014" s="5"/>
      <c r="C2014" s="5"/>
      <c r="D2014" s="5"/>
      <c r="E2014" s="5"/>
      <c r="F2014" s="5"/>
      <c r="G2014" s="5"/>
      <c r="H2014" s="8"/>
      <c r="I2014" s="5"/>
      <c r="J2014" s="8"/>
      <c r="K2014" s="8"/>
    </row>
    <row r="2015" spans="1:11" ht="15" x14ac:dyDescent="0.35">
      <c r="A2015" s="5" t="str">
        <f>Sheet1!A2015:G2015</f>
        <v>Providing and laying S &amp; S Centrifugally Cast (Spun) / Ductile Iron Pipes conforming to IS : 8329: 300 mm dia Ductile iron Class K-9 pipes (Code: 18.72.19)</v>
      </c>
      <c r="B2015" s="5"/>
      <c r="C2015" s="5"/>
      <c r="D2015" s="5"/>
      <c r="E2015" s="5"/>
      <c r="F2015" s="5"/>
      <c r="G2015" s="5"/>
      <c r="H2015" s="8"/>
      <c r="I2015" s="5"/>
      <c r="J2015" s="8"/>
      <c r="K2015" s="8"/>
    </row>
    <row r="2016" spans="1:11" ht="15" x14ac:dyDescent="0.35">
      <c r="A2016" s="5" t="str">
        <f>Sheet1!A2016:G2016</f>
        <v>Providing and laying S &amp; S Centrifugally Cast (Spun) / Ductile Iron Pipes conforming to IS : 8329: 350 mm dia Ductile Iron Class K - 9 pipes (Code: 18.72.20)</v>
      </c>
      <c r="B2016" s="5"/>
      <c r="C2016" s="5"/>
      <c r="D2016" s="5"/>
      <c r="E2016" s="5"/>
      <c r="F2016" s="5"/>
      <c r="G2016" s="5"/>
      <c r="H2016" s="8"/>
      <c r="I2016" s="5"/>
      <c r="J2016" s="8"/>
      <c r="K2016" s="8"/>
    </row>
    <row r="2017" spans="1:11" ht="15" x14ac:dyDescent="0.35">
      <c r="A2017" s="5" t="str">
        <f>Sheet1!A2017:G2017</f>
        <v>Providing and laying S &amp; S Centrifugally Cast (Spun) / Ductile Iron Pipes conforming to IS : 8329: 400 mm dia Ductile Iron Class K -9 pipes (Code: 18.72.21)</v>
      </c>
      <c r="B2017" s="5"/>
      <c r="C2017" s="5"/>
      <c r="D2017" s="5"/>
      <c r="E2017" s="5"/>
      <c r="F2017" s="5"/>
      <c r="G2017" s="5"/>
      <c r="H2017" s="8"/>
      <c r="I2017" s="5"/>
      <c r="J2017" s="8"/>
      <c r="K2017" s="8"/>
    </row>
    <row r="2018" spans="1:11" ht="15" x14ac:dyDescent="0.35">
      <c r="A2018" s="5" t="str">
        <f>Sheet1!A2018:G2018</f>
        <v>Providing and laying S &amp; S Centrifugally Cast (Spun) / Ductile Iron Pipes conforming to IS : 8329: 450 mm dia Ductile Iron Class K- 9 pipes (Code: 18.72.22)</v>
      </c>
      <c r="B2018" s="5"/>
      <c r="C2018" s="5"/>
      <c r="D2018" s="5"/>
      <c r="E2018" s="5"/>
      <c r="F2018" s="5"/>
      <c r="G2018" s="5"/>
      <c r="H2018" s="8"/>
      <c r="I2018" s="5"/>
      <c r="J2018" s="8"/>
      <c r="K2018" s="8"/>
    </row>
    <row r="2019" spans="1:11" ht="15" x14ac:dyDescent="0.35">
      <c r="A2019" s="5" t="str">
        <f>Sheet1!A2019:G2019</f>
        <v>Providing and laying S &amp; S Centrifugally Cast (Spun) / Ductile Iron Pipes conforming to IS : 8329: 500 mm dia Ductile Iron Class K- 9 Pipes (Code: 18.72.23)</v>
      </c>
      <c r="B2019" s="5"/>
      <c r="C2019" s="5"/>
      <c r="D2019" s="5"/>
      <c r="E2019" s="5"/>
      <c r="F2019" s="5"/>
      <c r="G2019" s="5"/>
      <c r="H2019" s="8"/>
      <c r="I2019" s="5"/>
      <c r="J2019" s="8"/>
      <c r="K2019" s="8"/>
    </row>
    <row r="2020" spans="1:11" ht="15" x14ac:dyDescent="0.35">
      <c r="A2020" s="5" t="str">
        <f>Sheet1!A2020:G2020</f>
        <v>Providing and laying S &amp; S Centrifugally Cast (Spun) / Ductile Iron Pipes conforming to IS : 8329: 600 mm dia Ductile Iron Class K - 9 pipes (Code: 18.72.24)</v>
      </c>
      <c r="B2020" s="5"/>
      <c r="C2020" s="5"/>
      <c r="D2020" s="5"/>
      <c r="E2020" s="5"/>
      <c r="F2020" s="5"/>
      <c r="G2020" s="5"/>
      <c r="H2020" s="8"/>
      <c r="I2020" s="5"/>
      <c r="J2020" s="8"/>
      <c r="K2020" s="8"/>
    </row>
    <row r="2021" spans="1:11" ht="15" x14ac:dyDescent="0.35">
      <c r="A2021" s="5" t="str">
        <f>Sheet1!A2021:G2021</f>
        <v>Providing and laying S &amp; S Centrifugally Cast (Spun) / Ductile Iron Pipes conforming to IS : 8329: 700 mm dia Ductile Iron Class K - 9 pipes (Code: 18.72.25)</v>
      </c>
      <c r="B2021" s="5"/>
      <c r="C2021" s="5"/>
      <c r="D2021" s="5"/>
      <c r="E2021" s="5"/>
      <c r="F2021" s="5"/>
      <c r="G2021" s="5"/>
      <c r="H2021" s="8"/>
      <c r="I2021" s="5"/>
      <c r="J2021" s="8"/>
      <c r="K2021" s="8"/>
    </row>
    <row r="2022" spans="1:11" ht="15" x14ac:dyDescent="0.35">
      <c r="A2022" s="5" t="str">
        <f>Sheet1!A2022:G2022</f>
        <v>Providing and laying S &amp; S Centrifugally Cast (Spun) / Ductile Iron Pipes conforming to IS : 8329: 750 mm dia Ductile Iron Class K - 9 pipes (Code: 18.72.26)</v>
      </c>
      <c r="B2022" s="5"/>
      <c r="C2022" s="5"/>
      <c r="D2022" s="5"/>
      <c r="E2022" s="5"/>
      <c r="F2022" s="5"/>
      <c r="G2022" s="5"/>
      <c r="H2022" s="8"/>
      <c r="I2022" s="5"/>
      <c r="J2022" s="8"/>
      <c r="K2022" s="8"/>
    </row>
    <row r="2023" spans="1:11" ht="15" x14ac:dyDescent="0.35">
      <c r="A2023" s="5" t="str">
        <f>Sheet1!A2023:G2023</f>
        <v>Providing and laying S &amp; S Centrifugally Cast (Spun) / Ductile Iron Pipes conforming to IS : 8329: 800 mm dia Ductile Iron Class K- 9 pipes (Code: 18.72.27)</v>
      </c>
      <c r="B2023" s="5"/>
      <c r="C2023" s="5"/>
      <c r="D2023" s="5"/>
      <c r="E2023" s="5"/>
      <c r="F2023" s="5"/>
      <c r="G2023" s="5"/>
      <c r="H2023" s="8"/>
      <c r="I2023" s="5"/>
      <c r="J2023" s="8"/>
      <c r="K2023" s="8"/>
    </row>
    <row r="2024" spans="1:11" ht="15" x14ac:dyDescent="0.35">
      <c r="A2024" s="5" t="str">
        <f>Sheet1!A2024:G2024</f>
        <v>Providing and laying S &amp; S Centrifugally Cast (Spun) / Ductile Iron Pipes conforming to IS : 8329: 900 mm dia Ductile Iron Class K-9 pipes (Code: 18.72.28)</v>
      </c>
      <c r="B2024" s="5"/>
      <c r="C2024" s="5"/>
      <c r="D2024" s="5"/>
      <c r="E2024" s="5"/>
      <c r="F2024" s="5"/>
      <c r="G2024" s="5"/>
      <c r="H2024" s="8"/>
      <c r="I2024" s="5"/>
      <c r="J2024" s="8"/>
      <c r="K2024" s="8"/>
    </row>
    <row r="2025" spans="1:11" ht="15" x14ac:dyDescent="0.35">
      <c r="A2025" s="5" t="str">
        <f>Sheet1!A2025:G2025</f>
        <v>Providing and laying S &amp; S Centrifugally Cast (Spun) / Ductile Iron Pipes conforming to IS : 8329: 1000 mm dia Ductile Iron Class K - 9 pipes (Code: 18.72.29)</v>
      </c>
      <c r="B2025" s="5"/>
      <c r="C2025" s="5"/>
      <c r="D2025" s="5"/>
      <c r="E2025" s="5"/>
      <c r="F2025" s="5"/>
      <c r="G2025" s="5"/>
      <c r="H2025" s="8"/>
      <c r="I2025" s="5"/>
      <c r="J2025" s="8"/>
      <c r="K2025" s="8"/>
    </row>
    <row r="2026" spans="1:11" ht="15" x14ac:dyDescent="0.35">
      <c r="A2026" s="5" t="str">
        <f>Sheet1!A2026:G2026</f>
        <v>Providing and laying Double Flanged ( Screwed / Welded ) Centrifugally (Spun) Ductile Iron Pipes of Class K - 9 conforming to IS: 8329 : 100 mm dia Ductile Iron Double Flanged (Code: 18.73.1)</v>
      </c>
      <c r="B2026" s="5"/>
      <c r="C2026" s="5"/>
      <c r="D2026" s="5"/>
      <c r="E2026" s="5"/>
      <c r="F2026" s="5"/>
      <c r="G2026" s="5"/>
      <c r="H2026" s="8"/>
      <c r="I2026" s="5"/>
      <c r="J2026" s="8"/>
      <c r="K2026" s="8"/>
    </row>
    <row r="2027" spans="1:11" ht="15" x14ac:dyDescent="0.35">
      <c r="A2027" s="5" t="str">
        <f>Sheet1!A2027:G2027</f>
        <v>Providing and laying Double Flanged ( Screwed / Welded ) Centrifugally (Spun) Ductile Iron Pipes of Class K - 9 conforming to IS: 8329 : 150 mm dia Ductile Iron Double Flanged (Code: 18.73.2)</v>
      </c>
      <c r="B2027" s="5"/>
      <c r="C2027" s="5"/>
      <c r="D2027" s="5"/>
      <c r="E2027" s="5"/>
      <c r="F2027" s="5"/>
      <c r="G2027" s="5"/>
      <c r="H2027" s="8"/>
      <c r="I2027" s="5"/>
      <c r="J2027" s="8"/>
      <c r="K2027" s="8"/>
    </row>
    <row r="2028" spans="1:11" ht="15" x14ac:dyDescent="0.35">
      <c r="A2028" s="5" t="str">
        <f>Sheet1!A2028:G2028</f>
        <v>Providing and laying Double Flanged ( Screwed / Welded ) Centrifugally (Spun) Ductile Iron Pipes of Class K - 9 conforming to IS: 8329 : 200 mm dia Ductile Iron Double Flanged (Code: 18.73.3)</v>
      </c>
      <c r="B2028" s="5"/>
      <c r="C2028" s="5"/>
      <c r="D2028" s="5"/>
      <c r="E2028" s="5"/>
      <c r="F2028" s="5"/>
      <c r="G2028" s="5"/>
      <c r="H2028" s="8"/>
      <c r="I2028" s="5"/>
      <c r="J2028" s="8"/>
      <c r="K2028" s="8"/>
    </row>
    <row r="2029" spans="1:11" ht="15" x14ac:dyDescent="0.35">
      <c r="A2029" s="5" t="str">
        <f>Sheet1!A2029:G2029</f>
        <v>Providing and laying Double Flanged ( Screwed / Welded ) Centrifugally (Spun) Ductile Iron Pipes of Class K - 9 conforming to IS: 8329 : 250 mm dia Ductile Iron Double Flanged (Code: 18.73.4)</v>
      </c>
      <c r="B2029" s="5"/>
      <c r="C2029" s="5"/>
      <c r="D2029" s="5"/>
      <c r="E2029" s="5"/>
      <c r="F2029" s="5"/>
      <c r="G2029" s="5"/>
      <c r="H2029" s="8"/>
      <c r="I2029" s="5"/>
      <c r="J2029" s="8"/>
      <c r="K2029" s="8"/>
    </row>
    <row r="2030" spans="1:11" ht="15" x14ac:dyDescent="0.35">
      <c r="A2030" s="5" t="str">
        <f>Sheet1!A2030:G2030</f>
        <v>Providing and laying Double Flanged ( Screwed / Welded ) Centrifugally (Spun) Ductile Iron Pipes of Class K - 9 conforming to IS: 8329 : 300 mm dia Ductile Iron Double Flanged (Code: 18.73.5)</v>
      </c>
      <c r="B2030" s="5"/>
      <c r="C2030" s="5"/>
      <c r="D2030" s="5"/>
      <c r="E2030" s="5"/>
      <c r="F2030" s="5"/>
      <c r="G2030" s="5"/>
      <c r="H2030" s="8"/>
      <c r="I2030" s="5"/>
      <c r="J2030" s="8"/>
      <c r="K2030" s="8"/>
    </row>
    <row r="2031" spans="1:11" ht="15" x14ac:dyDescent="0.35">
      <c r="A2031" s="5" t="str">
        <f>Sheet1!A2031:G2031</f>
        <v>Providing and laying Double Flanged ( Screwed / Welded ) Centrifugally (Spun) Ductile Iron Pipes of Class K - 9 conforming to IS: 8329 : 350 mm dia Ductile Iron Double Flanged (Code: 18.73.6)</v>
      </c>
      <c r="B2031" s="5"/>
      <c r="C2031" s="5"/>
      <c r="D2031" s="5"/>
      <c r="E2031" s="5"/>
      <c r="F2031" s="5"/>
      <c r="G2031" s="5"/>
      <c r="H2031" s="8"/>
      <c r="I2031" s="5"/>
      <c r="J2031" s="8"/>
      <c r="K2031" s="8"/>
    </row>
    <row r="2032" spans="1:11" ht="15" x14ac:dyDescent="0.35">
      <c r="A2032" s="5" t="str">
        <f>Sheet1!A2032:G2032</f>
        <v>Providing and laying Double Flanged ( Screwed / Welded ) Centrifugally (Spun) Ductile Iron Pipes of Class K - 9 conforming to IS: 8329 : 400 mm dia Ductile Iron Double Flanged (Code: 18.73.7)</v>
      </c>
      <c r="B2032" s="5"/>
      <c r="C2032" s="5"/>
      <c r="D2032" s="5"/>
      <c r="E2032" s="5"/>
      <c r="F2032" s="5"/>
      <c r="G2032" s="5"/>
      <c r="H2032" s="8"/>
      <c r="I2032" s="5"/>
      <c r="J2032" s="8"/>
      <c r="K2032" s="8"/>
    </row>
    <row r="2033" spans="1:11" ht="15" x14ac:dyDescent="0.35">
      <c r="A2033" s="5" t="str">
        <f>Sheet1!A2033:G2033</f>
        <v>Providing and laying Double Flanged ( Screwed / Welded ) Centrifugally (Spun) Ductile Iron Pipes of Class K - 9 conforming to IS: 8329 : 450 mm dia Ductile Iron Double Flanged (Code: 18.73.8)</v>
      </c>
      <c r="B2033" s="5"/>
      <c r="C2033" s="5"/>
      <c r="D2033" s="5"/>
      <c r="E2033" s="5"/>
      <c r="F2033" s="5"/>
      <c r="G2033" s="5"/>
      <c r="H2033" s="8"/>
      <c r="I2033" s="5"/>
      <c r="J2033" s="8"/>
      <c r="K2033" s="8"/>
    </row>
    <row r="2034" spans="1:11" ht="15" x14ac:dyDescent="0.35">
      <c r="A2034" s="5" t="str">
        <f>Sheet1!A2034:G2034</f>
        <v>Providing and laying Double Flanged ( Screwed / Welded ) Centrifugally (Spun) Ductile Iron Pipes of Class K - 9 conforming to IS: 8329 : 500 mm dia Ductile Iron Double Flanged (Code: 18.73.9)</v>
      </c>
      <c r="B2034" s="5"/>
      <c r="C2034" s="5"/>
      <c r="D2034" s="5"/>
      <c r="E2034" s="5"/>
      <c r="F2034" s="5"/>
      <c r="G2034" s="5"/>
      <c r="H2034" s="8"/>
      <c r="I2034" s="5"/>
      <c r="J2034" s="8"/>
      <c r="K2034" s="8"/>
    </row>
    <row r="2035" spans="1:11" ht="15" x14ac:dyDescent="0.35">
      <c r="A2035" s="5" t="str">
        <f>Sheet1!A2035:G2035</f>
        <v>Providing and laying Double Flanged ( Screwed / Welded ) Centrifugally (Spun) Ductile Iron Pipes of Class K - 9 conforming to IS: 8329 : 600 mm dia Ductile Iron Double Flanged (Code: 18.73.10)</v>
      </c>
      <c r="B2035" s="5"/>
      <c r="C2035" s="5"/>
      <c r="D2035" s="5"/>
      <c r="E2035" s="5"/>
      <c r="F2035" s="5"/>
      <c r="G2035" s="5"/>
      <c r="H2035" s="8"/>
      <c r="I2035" s="5"/>
      <c r="J2035" s="8"/>
      <c r="K2035" s="8"/>
    </row>
    <row r="2036" spans="1:11" ht="15" x14ac:dyDescent="0.35">
      <c r="A2036" s="5" t="str">
        <f>Sheet1!A2036:G2036</f>
        <v>Providing and laying Double Flanged ( Screwed / Welded ) Centrifugally (Spun) Ductile Iron Pipes of Class K - 9 conforming to IS: 8329 : 700 mm dia Ductile Iron Double flanged (Code: 18.73.11)</v>
      </c>
      <c r="B2036" s="5"/>
      <c r="C2036" s="5"/>
      <c r="D2036" s="5"/>
      <c r="E2036" s="5"/>
      <c r="F2036" s="5"/>
      <c r="G2036" s="5"/>
      <c r="H2036" s="8"/>
      <c r="I2036" s="5"/>
      <c r="J2036" s="8"/>
      <c r="K2036" s="8"/>
    </row>
    <row r="2037" spans="1:11" ht="15" x14ac:dyDescent="0.35">
      <c r="A2037" s="5" t="str">
        <f>Sheet1!A2037:G2037</f>
        <v>Providing and fixing unplasticised P.V.C. connection pipe with PTMT Nuts, Collar and bush approved quality and colour . 15 mm nominal bore with 30 cm length (Code: 18.74.1)</v>
      </c>
      <c r="B2037" s="5"/>
      <c r="C2037" s="5"/>
      <c r="D2037" s="5"/>
      <c r="E2037" s="5"/>
      <c r="F2037" s="5"/>
      <c r="G2037" s="5"/>
      <c r="H2037" s="8"/>
      <c r="I2037" s="5"/>
      <c r="J2037" s="8"/>
      <c r="K2037" s="8"/>
    </row>
    <row r="2038" spans="1:11" ht="15" x14ac:dyDescent="0.35">
      <c r="A2038" s="5" t="str">
        <f>Sheet1!A2038:G2038</f>
        <v>Providing and fixing unplasticised P.V.C. connection pipe with PTMT Nuts, Collar and bush approved quality and colour . 15 mm nominal bore with 45 cm length (Code: 18.74.2)</v>
      </c>
      <c r="B2038" s="5"/>
      <c r="C2038" s="5"/>
      <c r="D2038" s="5"/>
      <c r="E2038" s="5"/>
      <c r="F2038" s="5"/>
      <c r="G2038" s="5"/>
      <c r="H2038" s="8"/>
      <c r="I2038" s="5"/>
      <c r="J2038" s="8"/>
      <c r="K2038" s="8"/>
    </row>
    <row r="2039" spans="1:11" ht="15" x14ac:dyDescent="0.35">
      <c r="A2039" s="5" t="str">
        <f>Sheet1!A2039:G2039</f>
        <v>Providing and fixing PTMT extension nipple for water thank pipe, fittings of approved quality and colour . 15 mm nominal bore weighing not less than 32 gms (Code: 18.75.1)</v>
      </c>
      <c r="B2039" s="5"/>
      <c r="C2039" s="5"/>
      <c r="D2039" s="5"/>
      <c r="E2039" s="5"/>
      <c r="F2039" s="5"/>
      <c r="G2039" s="5"/>
      <c r="H2039" s="8"/>
      <c r="I2039" s="5"/>
      <c r="J2039" s="8"/>
      <c r="K2039" s="8"/>
    </row>
    <row r="2040" spans="1:11" ht="15" x14ac:dyDescent="0.35">
      <c r="A2040" s="5" t="str">
        <f>Sheet1!A2040:G2040</f>
        <v>Providing and fixing PTMT extension nipple for water thank pipe, fittings of approved quality and colour . 20 mm nominal bore, weighing not less than 40 gms (Code: 18.75.2)</v>
      </c>
      <c r="B2040" s="5"/>
      <c r="C2040" s="5"/>
      <c r="D2040" s="5"/>
      <c r="E2040" s="5"/>
      <c r="F2040" s="5"/>
      <c r="G2040" s="5"/>
      <c r="H2040" s="8"/>
      <c r="I2040" s="5"/>
      <c r="J2040" s="8"/>
      <c r="K2040" s="8"/>
    </row>
    <row r="2041" spans="1:11" ht="15" x14ac:dyDescent="0.35">
      <c r="A2041" s="5" t="str">
        <f>Sheet1!A2041:G2041</f>
        <v>Providing and fixing PTMT extension nipple for water thank pipe, fittings of approved quality and colour . 25 mm nominal bore, weighing not less than 62 gms (Code: 18.75.3)</v>
      </c>
      <c r="B2041" s="5"/>
      <c r="C2041" s="5"/>
      <c r="D2041" s="5"/>
      <c r="E2041" s="5"/>
      <c r="F2041" s="5"/>
      <c r="G2041" s="5"/>
      <c r="H2041" s="8"/>
      <c r="I2041" s="5"/>
      <c r="J2041" s="8"/>
      <c r="K2041" s="8"/>
    </row>
    <row r="2042" spans="1:11" ht="15" x14ac:dyDescent="0.35">
      <c r="A2042" s="5" t="str">
        <f>Sheet1!A2042:G2042</f>
        <v>Cutting holes up to 30x30 cm in walls including making good the same: With common burnt clay F.P.S. ( non modular ) brick (Code: 18.76.1)</v>
      </c>
      <c r="B2042" s="5"/>
      <c r="C2042" s="5"/>
      <c r="D2042" s="5"/>
      <c r="E2042" s="5"/>
      <c r="F2042" s="5"/>
      <c r="G2042" s="5"/>
      <c r="H2042" s="8"/>
      <c r="I2042" s="5"/>
      <c r="J2042" s="8"/>
      <c r="K2042" s="8"/>
    </row>
    <row r="2043" spans="1:11" ht="15" x14ac:dyDescent="0.35">
      <c r="A2043" s="5" t="str">
        <f>Sheet1!A2043:G2043</f>
        <v>Cutting holes up to 15x15 cm in R.C.C. floors and roofs for passing drain pipe etc. and repairing the hole after insertion of drain pipe etc. with cement concrete 1:2:4 (1 cement : 2 coarse sand: 4 graded stone aggregate 20 mm nominal size), including finishing complete so as to make it leak proof. (Code: 18.77)</v>
      </c>
      <c r="B2043" s="5"/>
      <c r="C2043" s="5"/>
      <c r="D2043" s="5"/>
      <c r="E2043" s="5"/>
      <c r="F2043" s="5"/>
      <c r="G2043" s="5"/>
      <c r="H2043" s="8"/>
      <c r="I2043" s="5"/>
      <c r="J2043" s="8"/>
      <c r="K2043" s="8"/>
    </row>
    <row r="2044" spans="1:11" ht="15" x14ac:dyDescent="0.35">
      <c r="A2044" s="5" t="str">
        <f>Sheet1!A2044:G2044</f>
        <v>Making chases up to 7.5x7.5 cm in walls including making good and finishing with matching surface after housing G.Il pipe etc. (Code: 18.78)</v>
      </c>
      <c r="B2044" s="5"/>
      <c r="C2044" s="5"/>
      <c r="D2044" s="5"/>
      <c r="E2044" s="5"/>
      <c r="F2044" s="5"/>
      <c r="G2044" s="5"/>
      <c r="H2044" s="8"/>
      <c r="I2044" s="5"/>
      <c r="J2044" s="8"/>
      <c r="K2044" s="8"/>
    </row>
    <row r="2045" spans="1:11" ht="15" x14ac:dyDescent="0.35">
      <c r="A2045" s="5" t="str">
        <f>Sheet1!A2045:G2045</f>
        <v>Making hole up to 20x20 cm and embedding pipes up to 150 mm diameter in masonry and filling with cement concrete 1:3:6 (1 cement : 3 coarse sand 6 graded stone aggregate 20 mm nominal size) including disposal of malba. (Code: 18.79)</v>
      </c>
      <c r="B2045" s="5"/>
      <c r="C2045" s="5"/>
      <c r="D2045" s="5"/>
      <c r="E2045" s="5"/>
      <c r="F2045" s="5"/>
      <c r="G2045" s="5"/>
      <c r="H2045" s="8"/>
      <c r="I2045" s="5"/>
      <c r="J2045" s="8"/>
      <c r="K2045" s="8"/>
    </row>
    <row r="2046" spans="1:11" ht="15" x14ac:dyDescent="0.35">
      <c r="A2046" s="5" t="str">
        <f>Sheet1!A2046:G2046</f>
        <v>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80 mm diameter C.I. pipe (Code: 18.80.1)</v>
      </c>
      <c r="B2046" s="5"/>
      <c r="C2046" s="5"/>
      <c r="D2046" s="5"/>
      <c r="E2046" s="5"/>
      <c r="F2046" s="5"/>
      <c r="G2046" s="5"/>
      <c r="H2046" s="8"/>
      <c r="I2046" s="5"/>
      <c r="J2046" s="8"/>
      <c r="K2046" s="8"/>
    </row>
    <row r="2047" spans="1:11" ht="15" x14ac:dyDescent="0.35">
      <c r="A2047" s="5" t="str">
        <f>Sheet1!A2047:G2047</f>
        <v>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100 mm diameter C.I. Pipe (Code: 18.80.2)</v>
      </c>
      <c r="B2047" s="5"/>
      <c r="C2047" s="5"/>
      <c r="D2047" s="5"/>
      <c r="E2047" s="5"/>
      <c r="F2047" s="5"/>
      <c r="G2047" s="5"/>
      <c r="H2047" s="8"/>
      <c r="I2047" s="5"/>
      <c r="J2047" s="8"/>
      <c r="K2047" s="8"/>
    </row>
    <row r="2048" spans="1:11" ht="15" x14ac:dyDescent="0.35">
      <c r="A2048" s="5" t="str">
        <f>Sheet1!A2048:G2048</f>
        <v>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125 mm diameter C. I. pipe (Code: 18.80.3)</v>
      </c>
      <c r="B2048" s="5"/>
      <c r="C2048" s="5"/>
      <c r="D2048" s="5"/>
      <c r="E2048" s="5"/>
      <c r="F2048" s="5"/>
      <c r="G2048" s="5"/>
      <c r="H2048" s="8"/>
      <c r="I2048" s="5"/>
      <c r="J2048" s="8"/>
      <c r="K2048" s="8"/>
    </row>
    <row r="2049" spans="1:11" ht="15" x14ac:dyDescent="0.35">
      <c r="A2049" s="5" t="str">
        <f>Sheet1!A2049:G2049</f>
        <v>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150 mm diameter C.I. pipe (Code: 18.80.4)</v>
      </c>
      <c r="B2049" s="5"/>
      <c r="C2049" s="5"/>
      <c r="D2049" s="5"/>
      <c r="E2049" s="5"/>
      <c r="F2049" s="5"/>
      <c r="G2049" s="5"/>
      <c r="H2049" s="8"/>
      <c r="I2049" s="5"/>
      <c r="J2049" s="8"/>
      <c r="K2049" s="8"/>
    </row>
    <row r="2050" spans="1:11" ht="15" x14ac:dyDescent="0.35">
      <c r="A2050" s="5" t="str">
        <f>Sheet1!A2050:G2050</f>
        <v>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200 mm diameter C.I. pipe (Code: 18.80.5)</v>
      </c>
      <c r="B2050" s="5"/>
      <c r="C2050" s="5"/>
      <c r="D2050" s="5"/>
      <c r="E2050" s="5"/>
      <c r="F2050" s="5"/>
      <c r="G2050" s="5"/>
      <c r="H2050" s="8"/>
      <c r="I2050" s="5"/>
      <c r="J2050" s="8"/>
      <c r="K2050" s="8"/>
    </row>
    <row r="2051" spans="1:11" ht="15" x14ac:dyDescent="0.35">
      <c r="A2051" s="5" t="str">
        <f>Sheet1!A2051:G2051</f>
        <v>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250 mm diameter C.I pipe (Code: 18.80.6)</v>
      </c>
      <c r="B2051" s="5"/>
      <c r="C2051" s="5"/>
      <c r="D2051" s="5"/>
      <c r="E2051" s="5"/>
      <c r="F2051" s="5"/>
      <c r="G2051" s="5"/>
      <c r="H2051" s="8"/>
      <c r="I2051" s="5"/>
      <c r="J2051" s="8"/>
      <c r="K2051" s="8"/>
    </row>
    <row r="2052" spans="1:11" ht="15" x14ac:dyDescent="0.35">
      <c r="A2052" s="5" t="str">
        <f>Sheet1!A2052:G2052</f>
        <v>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300 mm diameter C.I. pipe (Code: 18.80.7)</v>
      </c>
      <c r="B2052" s="5"/>
      <c r="C2052" s="5"/>
      <c r="D2052" s="5"/>
      <c r="E2052" s="5"/>
      <c r="F2052" s="5"/>
      <c r="G2052" s="5"/>
      <c r="H2052" s="8"/>
      <c r="I2052" s="5"/>
      <c r="J2052" s="8"/>
      <c r="K2052" s="8"/>
    </row>
    <row r="2053" spans="1:11" ht="15" x14ac:dyDescent="0.35">
      <c r="A2053" s="5" t="str">
        <f>Sheet1!A2053:G2053</f>
        <v>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350 mm diameter C.I. pipe (Code: 18.80.8)</v>
      </c>
      <c r="B2053" s="5"/>
      <c r="C2053" s="5"/>
      <c r="D2053" s="5"/>
      <c r="E2053" s="5"/>
      <c r="F2053" s="5"/>
      <c r="G2053" s="5"/>
      <c r="H2053" s="8"/>
      <c r="I2053" s="5"/>
      <c r="J2053" s="8"/>
      <c r="K2053" s="8"/>
    </row>
    <row r="2054" spans="1:11" ht="15" x14ac:dyDescent="0.35">
      <c r="A2054" s="5" t="str">
        <f>Sheet1!A2054:G2054</f>
        <v>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400 mm diameter C.I pipe (Code: 18.80.9)</v>
      </c>
      <c r="B2054" s="5"/>
      <c r="C2054" s="5"/>
      <c r="D2054" s="5"/>
      <c r="E2054" s="5"/>
      <c r="F2054" s="5"/>
      <c r="G2054" s="5"/>
      <c r="H2054" s="8"/>
      <c r="I2054" s="5"/>
      <c r="J2054" s="8"/>
      <c r="K2054" s="8"/>
    </row>
    <row r="2055" spans="1:11" ht="15" x14ac:dyDescent="0.35">
      <c r="A2055" s="5" t="str">
        <f>Sheet1!A2055:G2055</f>
        <v>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450 mm diameter C.I pipe (Code: 18.80.10)</v>
      </c>
      <c r="B2055" s="5"/>
      <c r="C2055" s="5"/>
      <c r="D2055" s="5"/>
      <c r="E2055" s="5"/>
      <c r="F2055" s="5"/>
      <c r="G2055" s="5"/>
      <c r="H2055" s="8"/>
      <c r="I2055" s="5"/>
      <c r="J2055" s="8"/>
      <c r="K2055" s="8"/>
    </row>
    <row r="2056" spans="1:11" ht="15" x14ac:dyDescent="0.35">
      <c r="A2056" s="5" t="str">
        <f>Sheet1!A2056:G2056</f>
        <v>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500 mm diameter C.I. pipes (Code: 18.80.11)</v>
      </c>
      <c r="B2056" s="5"/>
      <c r="C2056" s="5"/>
      <c r="D2056" s="5"/>
      <c r="E2056" s="5"/>
      <c r="F2056" s="5"/>
      <c r="G2056" s="5"/>
      <c r="H2056" s="8"/>
      <c r="I2056" s="5"/>
      <c r="J2056" s="8"/>
      <c r="K2056" s="8"/>
    </row>
    <row r="2057" spans="1:11" ht="15" x14ac:dyDescent="0.35">
      <c r="A2057" s="5" t="str">
        <f>Sheet1!A2057:G2057</f>
        <v>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600 mm diameter C.I. pipe (Code: 18.80.12)</v>
      </c>
      <c r="B2057" s="5"/>
      <c r="C2057" s="5"/>
      <c r="D2057" s="5"/>
      <c r="E2057" s="5"/>
      <c r="F2057" s="5"/>
      <c r="G2057" s="5"/>
      <c r="H2057" s="8"/>
      <c r="I2057" s="5"/>
      <c r="J2057" s="8"/>
      <c r="K2057" s="8"/>
    </row>
    <row r="2058" spans="1:11" ht="15" x14ac:dyDescent="0.35">
      <c r="A2058" s="5" t="str">
        <f>Sheet1!A2058:G2058</f>
        <v>Extra for every operation of disinfecting the C.I main by flushing with water containing bleaching powder @ 0.5 gms per litre of water and cleaning the same with fresh water, including getting the samples of water tested in the municipal laboratory: 80 mm diameter C.I. pipe (Code: 18.81.1)</v>
      </c>
      <c r="B2058" s="5"/>
      <c r="C2058" s="5"/>
      <c r="D2058" s="5"/>
      <c r="E2058" s="5"/>
      <c r="F2058" s="5"/>
      <c r="G2058" s="5"/>
      <c r="H2058" s="8"/>
      <c r="I2058" s="5"/>
      <c r="J2058" s="8"/>
      <c r="K2058" s="8"/>
    </row>
    <row r="2059" spans="1:11" ht="15" x14ac:dyDescent="0.35">
      <c r="A2059" s="5" t="str">
        <f>Sheet1!A2059:G2059</f>
        <v>Extra for every operation of disinfecting the C.I main by flushing with water containing bleaching powder @ 0.5 gms per litre of water and cleaning the same with fresh water, including getting the samples of water tested in the municipal laboratory: 100 mm diameter C.I. pipes (Code: 18.81.2)</v>
      </c>
      <c r="B2059" s="5"/>
      <c r="C2059" s="5"/>
      <c r="D2059" s="5"/>
      <c r="E2059" s="5"/>
      <c r="F2059" s="5"/>
      <c r="G2059" s="5"/>
      <c r="H2059" s="8"/>
      <c r="I2059" s="5"/>
      <c r="J2059" s="8"/>
      <c r="K2059" s="8"/>
    </row>
    <row r="2060" spans="1:11" ht="15" x14ac:dyDescent="0.35">
      <c r="A2060" s="5" t="str">
        <f>Sheet1!A2060:G2060</f>
        <v>Extra for every operation of disinfecting the C.I main by flushing with water containing bleaching powder @ 0.5 gms per litre of water and cleaning the same with fresh water, including getting the samples of water tested in the municipal laboratory: 125 mm diameter C.I. pipe (Code: 18.81.3)</v>
      </c>
      <c r="B2060" s="5"/>
      <c r="C2060" s="5"/>
      <c r="D2060" s="5"/>
      <c r="E2060" s="5"/>
      <c r="F2060" s="5"/>
      <c r="G2060" s="5"/>
      <c r="H2060" s="8"/>
      <c r="I2060" s="5"/>
      <c r="J2060" s="8"/>
      <c r="K2060" s="8"/>
    </row>
    <row r="2061" spans="1:11" ht="15" x14ac:dyDescent="0.35">
      <c r="A2061" s="5" t="str">
        <f>Sheet1!A2061:G2061</f>
        <v>Extra for every operation of disinfecting the C.I main by flushing with water containing bleaching powder @ 0.5 gms per litre of water and cleaning the same with fresh water, including getting the samples of water tested in the municipal laboratory: 150 mm diameter C.I. pipe (Code: 18.81.4)</v>
      </c>
      <c r="B2061" s="5"/>
      <c r="C2061" s="5"/>
      <c r="D2061" s="5"/>
      <c r="E2061" s="5"/>
      <c r="F2061" s="5"/>
      <c r="G2061" s="5"/>
      <c r="H2061" s="8"/>
      <c r="I2061" s="5"/>
      <c r="J2061" s="8"/>
      <c r="K2061" s="8"/>
    </row>
    <row r="2062" spans="1:11" ht="15" x14ac:dyDescent="0.35">
      <c r="A2062" s="5" t="str">
        <f>Sheet1!A2062:G2062</f>
        <v>Extra for every operation of disinfecting the C.I main by flushing with water containing bleaching powder @ 0.5 gms per litre of water and cleaning the same with fresh water, including getting the samples of water tested in the municipal laboratory: 200 mm diameter C.I pipe (Code: 18.81.5)</v>
      </c>
      <c r="B2062" s="5"/>
      <c r="C2062" s="5"/>
      <c r="D2062" s="5"/>
      <c r="E2062" s="5"/>
      <c r="F2062" s="5"/>
      <c r="G2062" s="5"/>
      <c r="H2062" s="8"/>
      <c r="I2062" s="5"/>
      <c r="J2062" s="8"/>
      <c r="K2062" s="8"/>
    </row>
    <row r="2063" spans="1:11" ht="15" x14ac:dyDescent="0.35">
      <c r="A2063" s="5" t="str">
        <f>Sheet1!A2063:G2063</f>
        <v>Extra for every operation of disinfecting the C.I main by flushing with water containing bleaching powder @ 0.5 gms per litre of water and cleaning the same with fresh water, including getting the samples of water tested in the municipal laboratory: 250 mm diameter C.I. pipe (Code: 18.81.6)</v>
      </c>
      <c r="B2063" s="5"/>
      <c r="C2063" s="5"/>
      <c r="D2063" s="5"/>
      <c r="E2063" s="5"/>
      <c r="F2063" s="5"/>
      <c r="G2063" s="5"/>
      <c r="H2063" s="8"/>
      <c r="I2063" s="5"/>
      <c r="J2063" s="8"/>
      <c r="K2063" s="8"/>
    </row>
    <row r="2064" spans="1:11" ht="15" x14ac:dyDescent="0.35">
      <c r="A2064" s="5" t="str">
        <f>Sheet1!A2064:G2064</f>
        <v>Extra for every operation of disinfecting the C.I main by flushing with water containing bleaching powder @ 0.5 gms per litre of water and cleaning the same with fresh water, including getting the samples of water tested in the municipal laboratory: 300 mm diameter C.I. pipe (Code: 18.81.7)</v>
      </c>
      <c r="B2064" s="5"/>
      <c r="C2064" s="5"/>
      <c r="D2064" s="5"/>
      <c r="E2064" s="5"/>
      <c r="F2064" s="5"/>
      <c r="G2064" s="5"/>
      <c r="H2064" s="8"/>
      <c r="I2064" s="5"/>
      <c r="J2064" s="8"/>
      <c r="K2064" s="8"/>
    </row>
    <row r="2065" spans="1:11" ht="15" x14ac:dyDescent="0.35">
      <c r="A2065" s="5" t="str">
        <f>Sheet1!A2065:G2065</f>
        <v>Extra for every operation of disinfecting the C.I main by flushing with water containing bleaching powder @ 0.5 gms per litre of water and cleaning the same with fresh water, including getting the samples of water tested in the municipal laboratory: 350 mm diameter C.I. pipe (Code: 18.81.8)</v>
      </c>
      <c r="B2065" s="5"/>
      <c r="C2065" s="5"/>
      <c r="D2065" s="5"/>
      <c r="E2065" s="5"/>
      <c r="F2065" s="5"/>
      <c r="G2065" s="5"/>
      <c r="H2065" s="8"/>
      <c r="I2065" s="5"/>
      <c r="J2065" s="8"/>
      <c r="K2065" s="8"/>
    </row>
    <row r="2066" spans="1:11" ht="15" x14ac:dyDescent="0.35">
      <c r="A2066" s="5" t="str">
        <f>Sheet1!A2066:G2066</f>
        <v>Extra for every operation of disinfecting the C.I main by flushing with water containing bleaching powder @ 0.5 gms per litre of water and cleaning the same with fresh water, including getting the samples of water tested in the municipal laboratory: 400 mm diameter C.I pipe (Code: 18.81.9)</v>
      </c>
      <c r="B2066" s="5"/>
      <c r="C2066" s="5"/>
      <c r="D2066" s="5"/>
      <c r="E2066" s="5"/>
      <c r="F2066" s="5"/>
      <c r="G2066" s="5"/>
      <c r="H2066" s="8"/>
      <c r="I2066" s="5"/>
      <c r="J2066" s="8"/>
      <c r="K2066" s="8"/>
    </row>
    <row r="2067" spans="1:11" ht="15" x14ac:dyDescent="0.35">
      <c r="A2067" s="5" t="str">
        <f>Sheet1!A2067:G2067</f>
        <v>Extra for every operation of disinfecting the C.I main by flushing with water containing bleaching powder @ 0.5 gms per litre of water and cleaning the same with fresh water, including getting the samples of water tested in the municipal laboratory: 450 mm diameter C.I. pipe (Code: 18.81.10)</v>
      </c>
      <c r="B2067" s="5"/>
      <c r="C2067" s="5"/>
      <c r="D2067" s="5"/>
      <c r="E2067" s="5"/>
      <c r="F2067" s="5"/>
      <c r="G2067" s="5"/>
      <c r="H2067" s="8"/>
      <c r="I2067" s="5"/>
      <c r="J2067" s="8"/>
      <c r="K2067" s="8"/>
    </row>
    <row r="2068" spans="1:11" ht="15" x14ac:dyDescent="0.35">
      <c r="A2068" s="5" t="str">
        <f>Sheet1!A2068:G2068</f>
        <v>Extra for every operation of disinfecting the C.I main by flushing with water containing bleaching powder @ 0.5 gms per litre of water and cleaning the same with fresh water, including getting the samples of water tested in the municipal laboratory: 500 mm diameter C.I. pipe (Code: 18.81.11)</v>
      </c>
      <c r="B2068" s="5"/>
      <c r="C2068" s="5"/>
      <c r="D2068" s="5"/>
      <c r="E2068" s="5"/>
      <c r="F2068" s="5"/>
      <c r="G2068" s="5"/>
      <c r="H2068" s="8"/>
      <c r="I2068" s="5"/>
      <c r="J2068" s="8"/>
      <c r="K2068" s="8"/>
    </row>
    <row r="2069" spans="1:11" ht="15" x14ac:dyDescent="0.35">
      <c r="A2069" s="5" t="str">
        <f>Sheet1!A2069:G2069</f>
        <v>Extra for every operation of disinfecting the C.I main by flushing with water containing bleaching powder @ 0.5 gms per litre of water and cleaning the same with fresh water, including getting the samples of water tested in the municipal laboratory: 600 mm diameter C.I. pipe (Code: 18.81.12)</v>
      </c>
      <c r="B2069" s="5"/>
      <c r="C2069" s="5"/>
      <c r="D2069" s="5"/>
      <c r="E2069" s="5"/>
      <c r="F2069" s="5"/>
      <c r="G2069" s="5"/>
      <c r="H2069" s="8"/>
      <c r="I2069" s="5"/>
      <c r="J2069" s="8"/>
      <c r="K2069" s="8"/>
    </row>
    <row r="2070" spans="1:11" ht="15" x14ac:dyDescent="0.35">
      <c r="A2070" s="5" t="str">
        <f>Sheet1!A2070:G2070</f>
        <v>Dismantling old C.I. pipes including excavation and refilling trenches after taking out the pipes, breaking lead caulked joints, melting of lead and making into blocks, including stacking of pipes at site lead up to 50 metre: 80 mm diameter C.I. pipe (Code: 18.82.1)</v>
      </c>
      <c r="B2070" s="5"/>
      <c r="C2070" s="5"/>
      <c r="D2070" s="5"/>
      <c r="E2070" s="5"/>
      <c r="F2070" s="5"/>
      <c r="G2070" s="5"/>
      <c r="H2070" s="8"/>
      <c r="I2070" s="5"/>
      <c r="J2070" s="8"/>
      <c r="K2070" s="8"/>
    </row>
    <row r="2071" spans="1:11" ht="15" x14ac:dyDescent="0.35">
      <c r="A2071" s="5" t="str">
        <f>Sheet1!A2071:G2071</f>
        <v>Dismantling old C.I. pipes including excavation and refilling trenches after taking out the pipes, breaking lead caulked joints, melting of lead and making into blocks, including stacking of pipes at site lead up to 50 metre: 100 mm diameter C.I. pipe (Code: 18.82.2)</v>
      </c>
      <c r="B2071" s="5"/>
      <c r="C2071" s="5"/>
      <c r="D2071" s="5"/>
      <c r="E2071" s="5"/>
      <c r="F2071" s="5"/>
      <c r="G2071" s="5"/>
      <c r="H2071" s="8"/>
      <c r="I2071" s="5"/>
      <c r="J2071" s="8"/>
      <c r="K2071" s="8"/>
    </row>
    <row r="2072" spans="1:11" ht="15" x14ac:dyDescent="0.35">
      <c r="A2072" s="5" t="str">
        <f>Sheet1!A2072:G2072</f>
        <v>Dismantling old C.I. pipes including excavation and refilling trenches after taking out the pipes, breaking lead caulked joints, melting of lead and making into blocks, including stacking of pipes at site lead up to 50 metre: 125 mm diameter C.I. pipe (Code: 18.82.3)</v>
      </c>
      <c r="B2072" s="5"/>
      <c r="C2072" s="5"/>
      <c r="D2072" s="5"/>
      <c r="E2072" s="5"/>
      <c r="F2072" s="5"/>
      <c r="G2072" s="5"/>
      <c r="H2072" s="8"/>
      <c r="I2072" s="5"/>
      <c r="J2072" s="8"/>
      <c r="K2072" s="8"/>
    </row>
    <row r="2073" spans="1:11" ht="15" x14ac:dyDescent="0.35">
      <c r="A2073" s="5" t="str">
        <f>Sheet1!A2073:G2073</f>
        <v>Dismantling old C.I. pipes including excavation and refilling trenches after taking out the pipes, breaking lead caulked joints, melting of lead and making into blocks, including stacking of pipes at site lead up to 50 metre: 150 mm diameter C.I.pipe (Code: 18.82.4)</v>
      </c>
      <c r="B2073" s="5"/>
      <c r="C2073" s="5"/>
      <c r="D2073" s="5"/>
      <c r="E2073" s="5"/>
      <c r="F2073" s="5"/>
      <c r="G2073" s="5"/>
      <c r="H2073" s="8"/>
      <c r="I2073" s="5"/>
      <c r="J2073" s="8"/>
      <c r="K2073" s="8"/>
    </row>
    <row r="2074" spans="1:11" ht="15" x14ac:dyDescent="0.35">
      <c r="A2074" s="5" t="str">
        <f>Sheet1!A2074:G2074</f>
        <v>Dismantling old C.I. pipes including excavation and refilling trenches after taking out the pipes, breaking lead caulked joints, melting of lead and making into blocks, including stacking of pipes at site lead up to 50 metre: 200 mm diameter C.I pipe (Code: 18.82.5)</v>
      </c>
      <c r="B2074" s="5"/>
      <c r="C2074" s="5"/>
      <c r="D2074" s="5"/>
      <c r="E2074" s="5"/>
      <c r="F2074" s="5"/>
      <c r="G2074" s="5"/>
      <c r="H2074" s="8"/>
      <c r="I2074" s="5"/>
      <c r="J2074" s="8"/>
      <c r="K2074" s="8"/>
    </row>
    <row r="2075" spans="1:11" ht="15" x14ac:dyDescent="0.35">
      <c r="A2075" s="5" t="str">
        <f>Sheet1!A2075:G2075</f>
        <v>Dismantling old C.I. pipes including excavation and refilling trenches after taking out the pipes, breaking lead caulked joints, melting of lead and making into blocks, including stacking of pipes at site lead up to 50 metre: 250 mm diameter C.I. pipe (Code: 18.82.6)</v>
      </c>
      <c r="B2075" s="5"/>
      <c r="C2075" s="5"/>
      <c r="D2075" s="5"/>
      <c r="E2075" s="5"/>
      <c r="F2075" s="5"/>
      <c r="G2075" s="5"/>
      <c r="H2075" s="8"/>
      <c r="I2075" s="5"/>
      <c r="J2075" s="8"/>
      <c r="K2075" s="8"/>
    </row>
    <row r="2076" spans="1:11" ht="15" x14ac:dyDescent="0.35">
      <c r="A2076" s="5" t="str">
        <f>Sheet1!A2076:G2076</f>
        <v>Dismantling old C.I. pipes including excavation and refilling trenches after taking out the pipes, breaking lead caulked joints, melting of lead and making into blocks, including stacking of pipes at site lead up to 50 metre: 300 mm diameter C.I. pipe (Code: 18.82.7)</v>
      </c>
      <c r="B2076" s="5"/>
      <c r="C2076" s="5"/>
      <c r="D2076" s="5"/>
      <c r="E2076" s="5"/>
      <c r="F2076" s="5"/>
      <c r="G2076" s="5"/>
      <c r="H2076" s="8"/>
      <c r="I2076" s="5"/>
      <c r="J2076" s="8"/>
      <c r="K2076" s="8"/>
    </row>
    <row r="2077" spans="1:11" ht="15" x14ac:dyDescent="0.35">
      <c r="A2077" s="5" t="str">
        <f>Sheet1!A2077:G2077</f>
        <v>Dismantling old C.I. pipes including excavation and refilling trenches after taking out the pipes, breaking lead caulked joints, melting of lead and making into blocks, including stacking of pipes at site lead up to 50 metre: 350 mm diameter C.I. pipe (Code: 18.82.8)</v>
      </c>
      <c r="B2077" s="5"/>
      <c r="C2077" s="5"/>
      <c r="D2077" s="5"/>
      <c r="E2077" s="5"/>
      <c r="F2077" s="5"/>
      <c r="G2077" s="5"/>
      <c r="H2077" s="8"/>
      <c r="I2077" s="5"/>
      <c r="J2077" s="8"/>
      <c r="K2077" s="8"/>
    </row>
    <row r="2078" spans="1:11" ht="15" x14ac:dyDescent="0.35">
      <c r="A2078" s="5" t="str">
        <f>Sheet1!A2078:G2078</f>
        <v>Dismantling old C.I. pipes including excavation and refilling trenches after taking out the pipes, breaking lead caulked joints, melting of lead and making into blocks, including stacking of pipes at site lead up to 50 metre: 400 mm diameter C.I. pipe (Code: 18.82.9)</v>
      </c>
      <c r="B2078" s="5"/>
      <c r="C2078" s="5"/>
      <c r="D2078" s="5"/>
      <c r="E2078" s="5"/>
      <c r="F2078" s="5"/>
      <c r="G2078" s="5"/>
      <c r="H2078" s="8"/>
      <c r="I2078" s="5"/>
      <c r="J2078" s="8"/>
      <c r="K2078" s="8"/>
    </row>
    <row r="2079" spans="1:11" ht="15" x14ac:dyDescent="0.35">
      <c r="A2079" s="5" t="str">
        <f>Sheet1!A2079:G2079</f>
        <v>Dismantling old C.I. pipes including excavation and refilling trenches after taking out the pipes, breaking lead caulked joints, melting of lead and making into blocks, including stacking of pipes at site lead up to 50 metre: 450 mm diameter C.I. pipe (Code: 18.82.10)</v>
      </c>
      <c r="B2079" s="5"/>
      <c r="C2079" s="5"/>
      <c r="D2079" s="5"/>
      <c r="E2079" s="5"/>
      <c r="F2079" s="5"/>
      <c r="G2079" s="5"/>
      <c r="H2079" s="8"/>
      <c r="I2079" s="5"/>
      <c r="J2079" s="8"/>
      <c r="K2079" s="8"/>
    </row>
    <row r="2080" spans="1:11" ht="15" x14ac:dyDescent="0.35">
      <c r="A2080" s="5" t="str">
        <f>Sheet1!A2080:G2080</f>
        <v>Dismantling old C.I. pipes including excavation and refilling trenches after taking out the pipes, breaking lead caulked joints, melting of lead and making into blocks, including stacking of pipes at site lead up to 50 metre: 500 mm diameter C.I. pipe (Code: 18.82.11)</v>
      </c>
      <c r="B2080" s="5"/>
      <c r="C2080" s="5"/>
      <c r="D2080" s="5"/>
      <c r="E2080" s="5"/>
      <c r="F2080" s="5"/>
      <c r="G2080" s="5"/>
      <c r="H2080" s="8"/>
      <c r="I2080" s="5"/>
      <c r="J2080" s="8"/>
      <c r="K2080" s="8"/>
    </row>
    <row r="2081" spans="1:11" ht="15" x14ac:dyDescent="0.35">
      <c r="A2081" s="5" t="str">
        <f>Sheet1!A2081:G2081</f>
        <v>Dismantling old C.I. pipes including excavation and refilling trenches after taking out the pipes, breaking lead caulked joints, melting of lead and making into blocks, including stacking of pipes at site lead up to 50 metre: 600 mm diameter C.I pipe (Code: 18.82.12)</v>
      </c>
      <c r="B2081" s="5"/>
      <c r="C2081" s="5"/>
      <c r="D2081" s="5"/>
      <c r="E2081" s="5"/>
      <c r="F2081" s="5"/>
      <c r="G2081" s="5"/>
      <c r="H2081" s="8"/>
      <c r="I2081" s="5"/>
      <c r="J2081" s="8"/>
      <c r="K2081" s="8"/>
    </row>
    <row r="2082" spans="1:11" ht="15" x14ac:dyDescent="0.35">
      <c r="A2082" s="5" t="str">
        <f>Sheet1!A2082:G2082</f>
        <v>Labour for cutting C.I. pipe with steel saw. 80 mm diameter C.I. pipe (Code: 18.83.1)</v>
      </c>
      <c r="B2082" s="5"/>
      <c r="C2082" s="5"/>
      <c r="D2082" s="5"/>
      <c r="E2082" s="5"/>
      <c r="F2082" s="5"/>
      <c r="G2082" s="5"/>
      <c r="H2082" s="8"/>
      <c r="I2082" s="5"/>
      <c r="J2082" s="8"/>
      <c r="K2082" s="8"/>
    </row>
    <row r="2083" spans="1:11" ht="15" x14ac:dyDescent="0.35">
      <c r="A2083" s="5" t="str">
        <f>Sheet1!A2083:G2083</f>
        <v>Labour for cutting C.I. pipe with steel saw. 100 mm diameter C.I. pipe (Code: 18.83.2)</v>
      </c>
      <c r="B2083" s="5"/>
      <c r="C2083" s="5"/>
      <c r="D2083" s="5"/>
      <c r="E2083" s="5"/>
      <c r="F2083" s="5"/>
      <c r="G2083" s="5"/>
      <c r="H2083" s="8"/>
      <c r="I2083" s="5"/>
      <c r="J2083" s="8"/>
      <c r="K2083" s="8"/>
    </row>
    <row r="2084" spans="1:11" ht="15" x14ac:dyDescent="0.35">
      <c r="A2084" s="5" t="str">
        <f>Sheet1!A2084:G2084</f>
        <v>Labour for cutting C.I. pipe with steel saw. 125 mm diameter C.I, pipe (Code: 18.83.3)</v>
      </c>
      <c r="B2084" s="5"/>
      <c r="C2084" s="5"/>
      <c r="D2084" s="5"/>
      <c r="E2084" s="5"/>
      <c r="F2084" s="5"/>
      <c r="G2084" s="5"/>
      <c r="H2084" s="8"/>
      <c r="I2084" s="5"/>
      <c r="J2084" s="8"/>
      <c r="K2084" s="8"/>
    </row>
    <row r="2085" spans="1:11" ht="15" x14ac:dyDescent="0.35">
      <c r="A2085" s="5" t="str">
        <f>Sheet1!A2085:G2085</f>
        <v>Labour for cutting C.I. pipe with steel saw. 150 mm diameter C.I. pipe (Code: 18.83.4)</v>
      </c>
      <c r="B2085" s="5"/>
      <c r="C2085" s="5"/>
      <c r="D2085" s="5"/>
      <c r="E2085" s="5"/>
      <c r="F2085" s="5"/>
      <c r="G2085" s="5"/>
      <c r="H2085" s="8"/>
      <c r="I2085" s="5"/>
      <c r="J2085" s="8"/>
      <c r="K2085" s="8"/>
    </row>
    <row r="2086" spans="1:11" ht="15" x14ac:dyDescent="0.35">
      <c r="A2086" s="5" t="str">
        <f>Sheet1!A2086:G2086</f>
        <v>Labour for cutting C.I. pipe with steel saw. 200 mm diameter C.I. pipe (Code: 18.83.5)</v>
      </c>
      <c r="B2086" s="5"/>
      <c r="C2086" s="5"/>
      <c r="D2086" s="5"/>
      <c r="E2086" s="5"/>
      <c r="F2086" s="5"/>
      <c r="G2086" s="5"/>
      <c r="H2086" s="8"/>
      <c r="I2086" s="5"/>
      <c r="J2086" s="8"/>
      <c r="K2086" s="8"/>
    </row>
    <row r="2087" spans="1:11" ht="15" x14ac:dyDescent="0.35">
      <c r="A2087" s="5" t="str">
        <f>Sheet1!A2087:G2087</f>
        <v>Labour for cutting C.I. pipe with steel saw. 250 mm diameter C.I. pipe (Code: 18.83.6)</v>
      </c>
      <c r="B2087" s="5"/>
      <c r="C2087" s="5"/>
      <c r="D2087" s="5"/>
      <c r="E2087" s="5"/>
      <c r="F2087" s="5"/>
      <c r="G2087" s="5"/>
      <c r="H2087" s="8"/>
      <c r="I2087" s="5"/>
      <c r="J2087" s="8"/>
      <c r="K2087" s="8"/>
    </row>
    <row r="2088" spans="1:11" ht="15" x14ac:dyDescent="0.35">
      <c r="A2088" s="5" t="str">
        <f>Sheet1!A2088:G2088</f>
        <v>Labour for cutting C.I. pipe with steel saw. 300 mm diameter C.I. pipe (Code: 18.83.7)</v>
      </c>
      <c r="B2088" s="5"/>
      <c r="C2088" s="5"/>
      <c r="D2088" s="5"/>
      <c r="E2088" s="5"/>
      <c r="F2088" s="5"/>
      <c r="G2088" s="5"/>
      <c r="H2088" s="8"/>
      <c r="I2088" s="5"/>
      <c r="J2088" s="8"/>
      <c r="K2088" s="8"/>
    </row>
    <row r="2089" spans="1:11" ht="15" x14ac:dyDescent="0.35">
      <c r="A2089" s="5" t="str">
        <f>Sheet1!A2089:G2089</f>
        <v>Labour for cutting C.I. pipe with steel saw. 350 mm diameter C.I pipe (Code: 18.83.8)</v>
      </c>
      <c r="B2089" s="5"/>
      <c r="C2089" s="5"/>
      <c r="D2089" s="5"/>
      <c r="E2089" s="5"/>
      <c r="F2089" s="5"/>
      <c r="G2089" s="5"/>
      <c r="H2089" s="8"/>
      <c r="I2089" s="5"/>
      <c r="J2089" s="8"/>
      <c r="K2089" s="8"/>
    </row>
    <row r="2090" spans="1:11" ht="15" x14ac:dyDescent="0.35">
      <c r="A2090" s="5" t="str">
        <f>Sheet1!A2090:G2090</f>
        <v>Labour for cutting C.I. pipe with steel saw. 400 mm diameter C.I. pipe (Code: 18.83.9)</v>
      </c>
      <c r="B2090" s="5"/>
      <c r="C2090" s="5"/>
      <c r="D2090" s="5"/>
      <c r="E2090" s="5"/>
      <c r="F2090" s="5"/>
      <c r="G2090" s="5"/>
      <c r="H2090" s="8"/>
      <c r="I2090" s="5"/>
      <c r="J2090" s="8"/>
      <c r="K2090" s="8"/>
    </row>
    <row r="2091" spans="1:11" ht="15" x14ac:dyDescent="0.35">
      <c r="A2091" s="5" t="str">
        <f>Sheet1!A2091:G2091</f>
        <v>Labour for cutting C.I. pipe with steel saw. 450 mm diameter C.I. pipe (Code: 18.83.10)</v>
      </c>
      <c r="B2091" s="5"/>
      <c r="C2091" s="5"/>
      <c r="D2091" s="5"/>
      <c r="E2091" s="5"/>
      <c r="F2091" s="5"/>
      <c r="G2091" s="5"/>
      <c r="H2091" s="8"/>
      <c r="I2091" s="5"/>
      <c r="J2091" s="8"/>
      <c r="K2091" s="8"/>
    </row>
    <row r="2092" spans="1:11" ht="15" x14ac:dyDescent="0.35">
      <c r="A2092" s="5" t="str">
        <f>Sheet1!A2092:G2092</f>
        <v>Labour for cutting C.I. pipe with steel saw. 500 mm diameter C.I pipe (Code: 18.83.11)</v>
      </c>
      <c r="B2092" s="5"/>
      <c r="C2092" s="5"/>
      <c r="D2092" s="5"/>
      <c r="E2092" s="5"/>
      <c r="F2092" s="5"/>
      <c r="G2092" s="5"/>
      <c r="H2092" s="8"/>
      <c r="I2092" s="5"/>
      <c r="J2092" s="8"/>
      <c r="K2092" s="8"/>
    </row>
    <row r="2093" spans="1:11" ht="15" x14ac:dyDescent="0.35">
      <c r="A2093" s="5" t="str">
        <f>Sheet1!A2093:G2093</f>
        <v>Labour for cutting C.I. pipe with steel saw. 600 mm diameter C.I. pipe (Code: 18.83.12)</v>
      </c>
      <c r="B2093" s="5"/>
      <c r="C2093" s="5"/>
      <c r="D2093" s="5"/>
      <c r="E2093" s="5"/>
      <c r="F2093" s="5"/>
      <c r="G2093" s="5"/>
      <c r="H2093" s="8"/>
      <c r="I2093" s="5"/>
      <c r="J2093" s="8"/>
      <c r="K2093" s="8"/>
    </row>
    <row r="2094" spans="1:11" ht="15" x14ac:dyDescent="0.35">
      <c r="A2094" s="5" t="str">
        <f>Sheet1!A2094:G2094</f>
        <v>Providing &amp; fixing chrome plated brass battery based infrared sensor operated pillar cock, having foam flow technology. 15 mm nominal bore (Code: 18.84.1)</v>
      </c>
      <c r="B2094" s="5"/>
      <c r="C2094" s="5"/>
      <c r="D2094" s="5"/>
      <c r="E2094" s="5"/>
      <c r="F2094" s="5"/>
      <c r="G2094" s="5"/>
      <c r="H2094" s="8"/>
      <c r="I2094" s="5"/>
      <c r="J2094" s="8"/>
      <c r="K2094" s="8"/>
    </row>
    <row r="2095" spans="1:11" ht="15" x14ac:dyDescent="0.35">
      <c r="A2095" s="5" t="str">
        <f>Sheet1!A2095:G2095</f>
        <v>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15.88 mm outer dia pipe. (Code: 18.85.1)</v>
      </c>
      <c r="B2095" s="5"/>
      <c r="C2095" s="5"/>
      <c r="D2095" s="5"/>
      <c r="E2095" s="5"/>
      <c r="F2095" s="5"/>
      <c r="G2095" s="5"/>
      <c r="H2095" s="8"/>
      <c r="I2095" s="5"/>
      <c r="J2095" s="8"/>
      <c r="K2095" s="8"/>
    </row>
    <row r="2096" spans="1:11" ht="15" x14ac:dyDescent="0.35">
      <c r="A2096" s="5" t="str">
        <f>Sheet1!A2096:G2096</f>
        <v>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22.22 mm outer dia pipe. (Code: 18.85.2)</v>
      </c>
      <c r="B2096" s="5"/>
      <c r="C2096" s="5"/>
      <c r="D2096" s="5"/>
      <c r="E2096" s="5"/>
      <c r="F2096" s="5"/>
      <c r="G2096" s="5"/>
      <c r="H2096" s="8"/>
      <c r="I2096" s="5"/>
      <c r="J2096" s="8"/>
      <c r="K2096" s="8"/>
    </row>
    <row r="2097" spans="1:11" ht="15" x14ac:dyDescent="0.35">
      <c r="A2097" s="5" t="str">
        <f>Sheet1!A2097:G2097</f>
        <v>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28.58 mm outer dia Pipe. (Code: 18.85.3)</v>
      </c>
      <c r="B2097" s="5"/>
      <c r="C2097" s="5"/>
      <c r="D2097" s="5"/>
      <c r="E2097" s="5"/>
      <c r="F2097" s="5"/>
      <c r="G2097" s="5"/>
      <c r="H2097" s="8"/>
      <c r="I2097" s="5"/>
      <c r="J2097" s="8"/>
      <c r="K2097" s="8"/>
    </row>
    <row r="2098" spans="1:11" ht="15" x14ac:dyDescent="0.35">
      <c r="A2098" s="5" t="str">
        <f>Sheet1!A2098:G2098</f>
        <v>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34.00 mm outer dia Pipe. (Code: 18.85.4)</v>
      </c>
      <c r="B2098" s="5"/>
      <c r="C2098" s="5"/>
      <c r="D2098" s="5"/>
      <c r="E2098" s="5"/>
      <c r="F2098" s="5"/>
      <c r="G2098" s="5"/>
      <c r="H2098" s="8"/>
      <c r="I2098" s="5"/>
      <c r="J2098" s="8"/>
      <c r="K2098" s="8"/>
    </row>
    <row r="2099" spans="1:11" ht="15" x14ac:dyDescent="0.35">
      <c r="A2099" s="5" t="str">
        <f>Sheet1!A2099:G2099</f>
        <v>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42.70 mm outer dia Pipe. (Code: 18.85.5)</v>
      </c>
      <c r="B2099" s="5"/>
      <c r="C2099" s="5"/>
      <c r="D2099" s="5"/>
      <c r="E2099" s="5"/>
      <c r="F2099" s="5"/>
      <c r="G2099" s="5"/>
      <c r="H2099" s="8"/>
      <c r="I2099" s="5"/>
      <c r="J2099" s="8"/>
      <c r="K2099" s="8"/>
    </row>
    <row r="2100" spans="1:11" ht="15" x14ac:dyDescent="0.35">
      <c r="A2100" s="5" t="str">
        <f>Sheet1!A2100:G2100</f>
        <v>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48.60 mm outer dia Pipe (Code: 18.85.6)</v>
      </c>
      <c r="B2100" s="5"/>
      <c r="C2100" s="5"/>
      <c r="D2100" s="5"/>
      <c r="E2100" s="5"/>
      <c r="F2100" s="5"/>
      <c r="G2100" s="5"/>
      <c r="H2100" s="8"/>
      <c r="I2100" s="5"/>
      <c r="J2100" s="8"/>
      <c r="K2100" s="8"/>
    </row>
    <row r="2101" spans="1:11" ht="15" x14ac:dyDescent="0.35">
      <c r="A2101" s="5" t="str">
        <f>Sheet1!A2101:G2101</f>
        <v>Providing and fixing Stainless steel pipe and fitting of grade AISI 304 as per JIS standard 3448 complete with press type fitting (fitting shall be paid for separately)i/c fixing of the pipe with clamps at 1.00m spacing and also including cutting of chases and making good the walls including testing of joints complete as per direction of Engineer - in-charge. (The pipe length inserted in the fitting shall not be measured for payment.) Internal work - Concealed Pipe. 15.88 mm outer dia Pipes. (Code: 18.86.1)</v>
      </c>
      <c r="B2101" s="5"/>
      <c r="C2101" s="5"/>
      <c r="D2101" s="5"/>
      <c r="E2101" s="5"/>
      <c r="F2101" s="5"/>
      <c r="G2101" s="5"/>
      <c r="H2101" s="8"/>
      <c r="I2101" s="5"/>
      <c r="J2101" s="8"/>
      <c r="K2101" s="8"/>
    </row>
    <row r="2102" spans="1:11" ht="15" x14ac:dyDescent="0.35">
      <c r="A2102" s="5" t="str">
        <f>Sheet1!A2102:G2102</f>
        <v>Providing and fixing Stainless steel pipe and fitting of grade AISI 304 as per JIS standard 3448 complete with press type fitting (fitting shall be paid for separately)i/c fixing of the pipe with clamps at 1.00m spacing and also including cutting of chases and making good the walls including testing of joints complete as per direction of Engineer - in-charge. (The pipe length inserted in the fitting shall not be measured for payment.) Internal work - Concealed Pipe. 22.22 mm Outer dia pipes. (Code: 18.86.2)</v>
      </c>
      <c r="B2102" s="5"/>
      <c r="C2102" s="5"/>
      <c r="D2102" s="5"/>
      <c r="E2102" s="5"/>
      <c r="F2102" s="5"/>
      <c r="G2102" s="5"/>
      <c r="H2102" s="8"/>
      <c r="I2102" s="5"/>
      <c r="J2102" s="8"/>
      <c r="K2102" s="8"/>
    </row>
    <row r="2103" spans="1:11" ht="15" x14ac:dyDescent="0.35">
      <c r="A2103" s="5" t="str">
        <f>Sheet1!A2103:G2103</f>
        <v>Providing and fixing required Stainless Steel Fitting of press fit design of grade AISI 304 conforming to JWWA G116 standard with V-profile or M-profile and with O-ring sealing gasket of EPDM material of required dia as per direction of Engineer-in-charge. Coupling/Socket For 15.88 mm outer dia pipe. (Code: 18.87.1)</v>
      </c>
      <c r="B2103" s="5"/>
      <c r="C2103" s="5"/>
      <c r="D2103" s="5"/>
      <c r="E2103" s="5"/>
      <c r="F2103" s="5"/>
      <c r="G2103" s="5"/>
      <c r="H2103" s="8"/>
      <c r="I2103" s="5"/>
      <c r="J2103" s="8"/>
      <c r="K2103" s="8"/>
    </row>
    <row r="2104" spans="1:11" ht="15" x14ac:dyDescent="0.35">
      <c r="A2104" s="5" t="str">
        <f>Sheet1!A2104:G2104</f>
        <v>Providing and fixing required Stainless Steel Fitting of press fit design of grade AISI 304 conforming to JWWA G116 standard with V-profile or M-profile and with O-ring sealing gasket of EPDM material of required dia as per direction of Engineer-in-charge. Coupling/Socket For 22.22 mm outer dia pipe. (Code: 18.87.2)</v>
      </c>
      <c r="B2104" s="5"/>
      <c r="C2104" s="5"/>
      <c r="D2104" s="5"/>
      <c r="E2104" s="5"/>
      <c r="F2104" s="5"/>
      <c r="G2104" s="5"/>
      <c r="H2104" s="8"/>
      <c r="I2104" s="5"/>
      <c r="J2104" s="8"/>
      <c r="K2104" s="8"/>
    </row>
    <row r="2105" spans="1:11" ht="15" x14ac:dyDescent="0.35">
      <c r="A2105" s="5" t="str">
        <f>Sheet1!A2105:G2105</f>
        <v>Providing and fixing required Stainless Steel Fitting of press fit design of grade AISI 304 conforming to JWWA G116 standard with V-profile or M-profile and with O-ring sealing gasket of EPDM material of required dia as per direction of Engineer-in-charge. Coupling/Socket For 28.58 mm outer dia pipe. (Code: 18.87.3)</v>
      </c>
      <c r="B2105" s="5"/>
      <c r="C2105" s="5"/>
      <c r="D2105" s="5"/>
      <c r="E2105" s="5"/>
      <c r="F2105" s="5"/>
      <c r="G2105" s="5"/>
      <c r="H2105" s="8"/>
      <c r="I2105" s="5"/>
      <c r="J2105" s="8"/>
      <c r="K2105" s="8"/>
    </row>
    <row r="2106" spans="1:11" ht="15" x14ac:dyDescent="0.35">
      <c r="A2106" s="5" t="str">
        <f>Sheet1!A2106:G2106</f>
        <v>Providing and fixing required Stainless Steel Fitting of press fit design of grade AISI 304 conforming to JWWA G116 standard with V-profile or M-profile and with O-ring sealing gasket of EPDM material of required dia as per direction of Engineer-in-charge. Coupling/Socket For 34.00 mm outer dia pipe. (Code: 18.87.4)</v>
      </c>
      <c r="B2106" s="5"/>
      <c r="C2106" s="5"/>
      <c r="D2106" s="5"/>
      <c r="E2106" s="5"/>
      <c r="F2106" s="5"/>
      <c r="G2106" s="5"/>
      <c r="H2106" s="8"/>
      <c r="I2106" s="5"/>
      <c r="J2106" s="8"/>
      <c r="K2106" s="8"/>
    </row>
    <row r="2107" spans="1:11" ht="15" x14ac:dyDescent="0.35">
      <c r="A2107" s="5" t="str">
        <f>Sheet1!A2107:G2107</f>
        <v>Providing and fixing required Stainless Steel Fitting of press fit design of grade AISI 304 conforming to JWWA G116 standard with V-profile or M-profile and with O-ring sealing gasket of EPDM material of required dia as per direction of Engineer-in-charge. Coupling/Socket For 42.70 mm outer dia pipe. (Code: 18.87.5)</v>
      </c>
      <c r="B2107" s="5"/>
      <c r="C2107" s="5"/>
      <c r="D2107" s="5"/>
      <c r="E2107" s="5"/>
      <c r="F2107" s="5"/>
      <c r="G2107" s="5"/>
      <c r="H2107" s="8"/>
      <c r="I2107" s="5"/>
      <c r="J2107" s="8"/>
      <c r="K2107" s="8"/>
    </row>
    <row r="2108" spans="1:11" ht="15" x14ac:dyDescent="0.35">
      <c r="A2108" s="5" t="str">
        <f>Sheet1!A2108:G2108</f>
        <v>Providing and fixing required Stainless Steel Fitting of press fit design of grade AISI 304 conforming to JWWA G116 standard with V-profile or M-profile and with O-ring sealing gasket of EPDM material of required dia as per direction of Engineer-in-charge. Coupling/Socket For 48.60 mm outer dia pipe. (Code: 18.87.6)</v>
      </c>
      <c r="B2108" s="5"/>
      <c r="C2108" s="5"/>
      <c r="D2108" s="5"/>
      <c r="E2108" s="5"/>
      <c r="F2108" s="5"/>
      <c r="G2108" s="5"/>
      <c r="H2108" s="8"/>
      <c r="I2108" s="5"/>
      <c r="J2108" s="8"/>
      <c r="K2108" s="8"/>
    </row>
    <row r="2109" spans="1:11" ht="15" x14ac:dyDescent="0.35">
      <c r="A2109" s="5" t="str">
        <f>Sheet1!A2109:G2109</f>
        <v>Providing and fixing required Stainless Steel Fitting of press fit design of grade AISI 304 conforming to JWWA G116 standard with V-profile or M-profile and with O-ring sealing gasket of EPDM material of required dia as per direction of Engineer-in-charge. Reducer. For 22.22 mm X 15.88 mm outer dia pipe. (Code: 18.88.1)</v>
      </c>
      <c r="B2109" s="5"/>
      <c r="C2109" s="5"/>
      <c r="D2109" s="5"/>
      <c r="E2109" s="5"/>
      <c r="F2109" s="5"/>
      <c r="G2109" s="5"/>
      <c r="H2109" s="8"/>
      <c r="I2109" s="5"/>
      <c r="J2109" s="8"/>
      <c r="K2109" s="8"/>
    </row>
    <row r="2110" spans="1:11" ht="15" x14ac:dyDescent="0.35">
      <c r="A2110" s="5" t="str">
        <f>Sheet1!A2110:G2110</f>
        <v>Providing and fixing required Stainless Steel Fitting of press fit design of grade AISI 304 conforming to JWWA G116 standard with V-profile or M-profile and with O-ring sealing gasket of EPDM material of required dia as per direction of Engineer-in-charge. Reducer. For 28.58mm X 15.88 mm outer dia pipe. (Code: 18.88.2)</v>
      </c>
      <c r="B2110" s="5"/>
      <c r="C2110" s="5"/>
      <c r="D2110" s="5"/>
      <c r="E2110" s="5"/>
      <c r="F2110" s="5"/>
      <c r="G2110" s="5"/>
      <c r="H2110" s="8"/>
      <c r="I2110" s="5"/>
      <c r="J2110" s="8"/>
      <c r="K2110" s="8"/>
    </row>
    <row r="2111" spans="1:11" ht="15" x14ac:dyDescent="0.35">
      <c r="A2111" s="5" t="str">
        <f>Sheet1!A2111:G2111</f>
        <v>Providing and fixing required Stainless Steel Fitting of press fit design of grade AISI 304 conforming to JWWA G116 standard with V-profile or M-profile and with O-ring sealing gasket of EPDM material of required dia as per direction of Engineer-in-charge. Reducer. For 28.58 mm X 22.22 mm outer dia pipe. (Code: 18.88.3)</v>
      </c>
      <c r="B2111" s="5"/>
      <c r="C2111" s="5"/>
      <c r="D2111" s="5"/>
      <c r="E2111" s="5"/>
      <c r="F2111" s="5"/>
      <c r="G2111" s="5"/>
      <c r="H2111" s="8"/>
      <c r="I2111" s="5"/>
      <c r="J2111" s="8"/>
      <c r="K2111" s="8"/>
    </row>
    <row r="2112" spans="1:11" ht="15" x14ac:dyDescent="0.35">
      <c r="A2112" s="5" t="str">
        <f>Sheet1!A2112:G2112</f>
        <v>Providing and fixing required Stainless Steel Fitting of press fit design of grade AISI 304 conforming to JWWA G116 standard with V-profile or M-profile and with O-ring sealing gasket of EPDM material of required dia as per direction of Engineer-in-charge. Reducer. For 34.00 mm X 15.88 mm outer dia pipe. (Code: 18.88.4)</v>
      </c>
      <c r="B2112" s="5"/>
      <c r="C2112" s="5"/>
      <c r="D2112" s="5"/>
      <c r="E2112" s="5"/>
      <c r="F2112" s="5"/>
      <c r="G2112" s="5"/>
      <c r="H2112" s="8"/>
      <c r="I2112" s="5"/>
      <c r="J2112" s="8"/>
      <c r="K2112" s="8"/>
    </row>
    <row r="2113" spans="1:11" ht="15" x14ac:dyDescent="0.35">
      <c r="A2113" s="5" t="str">
        <f>Sheet1!A2113:G2113</f>
        <v>Providing and fixing required Stainless Steel Fitting of press fit design of grade AISI 304 conforming to JWWA G116 standard with V-profile or M-profile and with O-ring sealing gasket of EPDM material of required dia as per direction of Engineer-in-charge. Reducer. For 34.00 mm X 22.22 mm outer dia pipe. (Code: 18.88.5)</v>
      </c>
      <c r="B2113" s="5"/>
      <c r="C2113" s="5"/>
      <c r="D2113" s="5"/>
      <c r="E2113" s="5"/>
      <c r="F2113" s="5"/>
      <c r="G2113" s="5"/>
      <c r="H2113" s="8"/>
      <c r="I2113" s="5"/>
      <c r="J2113" s="8"/>
      <c r="K2113" s="8"/>
    </row>
    <row r="2114" spans="1:11" ht="15" x14ac:dyDescent="0.35">
      <c r="A2114" s="5" t="str">
        <f>Sheet1!A2114:G2114</f>
        <v>Providing and fixing required Stainless Steel Fitting of press fit design of grade AISI 304 conforming to JWWA G116 standard with V-profile or M-profile and with O-ring sealing gasket of EPDM material of required dia as per direction of Engineer-in-charge. Reducer. For 34.00 mm X 28.58 mm outer dia pipe (Code: 18.88.6)</v>
      </c>
      <c r="B2114" s="5"/>
      <c r="C2114" s="5"/>
      <c r="D2114" s="5"/>
      <c r="E2114" s="5"/>
      <c r="F2114" s="5"/>
      <c r="G2114" s="5"/>
      <c r="H2114" s="8"/>
      <c r="I2114" s="5"/>
      <c r="J2114" s="8"/>
      <c r="K2114" s="8"/>
    </row>
    <row r="2115" spans="1:11" ht="15" x14ac:dyDescent="0.35">
      <c r="A2115" s="5" t="str">
        <f>Sheet1!A2115:G2115</f>
        <v>Providing and fixing required Stainless Steel Fitting of press fit design of grade AISI 304 conforming to JWWA G116 standard with V-profile or M-profile and with O-ring sealing gasket of EPDM material of required dia as per direction of Engineer-in-charge. Reducer. For 42.70 mm X 15.88 mm outer dia pipe. (Code: 18.88.7)</v>
      </c>
      <c r="B2115" s="5"/>
      <c r="C2115" s="5"/>
      <c r="D2115" s="5"/>
      <c r="E2115" s="5"/>
      <c r="F2115" s="5"/>
      <c r="G2115" s="5"/>
      <c r="H2115" s="8"/>
      <c r="I2115" s="5"/>
      <c r="J2115" s="8"/>
      <c r="K2115" s="8"/>
    </row>
    <row r="2116" spans="1:11" ht="15" x14ac:dyDescent="0.35">
      <c r="A2116" s="5" t="str">
        <f>Sheet1!A2116:G2116</f>
        <v>Providing and fixing required Stainless Steel Fitting of press fit design of grade AISI 304 conforming to JWWA G116 standard with V-profile or M-profile and with O-ring sealing gasket of EPDM material of required dia as per direction of Engineer-in-charge. Reducer. For 42.70 mm X 22.22 mm outer dia pipe. (Code: 18.88.8)</v>
      </c>
      <c r="B2116" s="5"/>
      <c r="C2116" s="5"/>
      <c r="D2116" s="5"/>
      <c r="E2116" s="5"/>
      <c r="F2116" s="5"/>
      <c r="G2116" s="5"/>
      <c r="H2116" s="8"/>
      <c r="I2116" s="5"/>
      <c r="J2116" s="8"/>
      <c r="K2116" s="8"/>
    </row>
    <row r="2117" spans="1:11" ht="15" x14ac:dyDescent="0.35">
      <c r="A2117" s="5" t="str">
        <f>Sheet1!A2117:G2117</f>
        <v>Providing and fixing required Stainless Steel Fitting of press fit design of grade AISI 304 conforming to JWWA G116 standard with V-profile or M-profile and with O-ring sealing gasket of EPDM material of required dia as per direction of Engineer-in-charge. Reducer. For 42.70 mm X 28.58 mm outer dia pipe. (Code: 18.88.9)</v>
      </c>
      <c r="B2117" s="5"/>
      <c r="C2117" s="5"/>
      <c r="D2117" s="5"/>
      <c r="E2117" s="5"/>
      <c r="F2117" s="5"/>
      <c r="G2117" s="5"/>
      <c r="H2117" s="8"/>
      <c r="I2117" s="5"/>
      <c r="J2117" s="8"/>
      <c r="K2117" s="8"/>
    </row>
    <row r="2118" spans="1:11" ht="15" x14ac:dyDescent="0.35">
      <c r="A2118" s="5" t="str">
        <f>Sheet1!A2118:G2118</f>
        <v>Providing and fixing required Stainless Steel Fitting of press fit design of grade AISI 304 conforming to JWWA G116 standard with V-profile or M-profile and with O-ring sealing gasket of EPDM material of required dia as per direction of Engineer-in-charge. Reducer. For 42.70 mm X 34.00 mm outer dia pipe. (Code: 18.88.10)</v>
      </c>
      <c r="B2118" s="5"/>
      <c r="C2118" s="5"/>
      <c r="D2118" s="5"/>
      <c r="E2118" s="5"/>
      <c r="F2118" s="5"/>
      <c r="G2118" s="5"/>
      <c r="H2118" s="8"/>
      <c r="I2118" s="5"/>
      <c r="J2118" s="8"/>
      <c r="K2118" s="8"/>
    </row>
    <row r="2119" spans="1:11" ht="15" x14ac:dyDescent="0.35">
      <c r="A2119" s="5" t="str">
        <f>Sheet1!A2119:G2119</f>
        <v>Providing and fixing required Stainless Steel Fitting of press fit design of grade AISI 304 conforming to JWWA G116 standard with V-profile or M-profile and with O-ring sealing gasket of EPDM material of required dia as per direction of Engineer-in-charge. Reducer. For 48.60 mm X 15.88 mm outer dia pipe. (Code: 18.88.11)</v>
      </c>
      <c r="B2119" s="5"/>
      <c r="C2119" s="5"/>
      <c r="D2119" s="5"/>
      <c r="E2119" s="5"/>
      <c r="F2119" s="5"/>
      <c r="G2119" s="5"/>
      <c r="H2119" s="8"/>
      <c r="I2119" s="5"/>
      <c r="J2119" s="8"/>
      <c r="K2119" s="8"/>
    </row>
    <row r="2120" spans="1:11" ht="15" x14ac:dyDescent="0.35">
      <c r="A2120" s="5" t="str">
        <f>Sheet1!A2120:G2120</f>
        <v>Providing and fixing required Stainless Steel Fitting of press fit design of grade AISI 304 conforming to JWWA G116 standard with V-profile or M-profile and with O-ring sealing gasket of EPDM material of required dia as per direction of Engineer-in-charge. Reducer. For 48.60 mm X 22.22 mm outer dia pipe. (Code: 18.88.12)</v>
      </c>
      <c r="B2120" s="5"/>
      <c r="C2120" s="5"/>
      <c r="D2120" s="5"/>
      <c r="E2120" s="5"/>
      <c r="F2120" s="5"/>
      <c r="G2120" s="5"/>
      <c r="H2120" s="8"/>
      <c r="I2120" s="5"/>
      <c r="J2120" s="8"/>
      <c r="K2120" s="8"/>
    </row>
    <row r="2121" spans="1:11" ht="15" x14ac:dyDescent="0.35">
      <c r="A2121" s="5" t="str">
        <f>Sheet1!A2121:G2121</f>
        <v>Providing and fixing required Stainless Steel Fitting of press fit design of grade AISI 304 conforming to JWWA G116 standard with V-profile or M-profile and with O-ring sealing gasket of EPDM material of required dia as per direction of Engineer-in-charge. Reducer. For 48.60 mm X 28.58 mm outer dia pipe. (Code: 18.88.13)</v>
      </c>
      <c r="B2121" s="5"/>
      <c r="C2121" s="5"/>
      <c r="D2121" s="5"/>
      <c r="E2121" s="5"/>
      <c r="F2121" s="5"/>
      <c r="G2121" s="5"/>
      <c r="H2121" s="8"/>
      <c r="I2121" s="5"/>
      <c r="J2121" s="8"/>
      <c r="K2121" s="8"/>
    </row>
    <row r="2122" spans="1:11" ht="15" x14ac:dyDescent="0.35">
      <c r="A2122" s="5" t="str">
        <f>Sheet1!A2122:G2122</f>
        <v>Providing and fixing required Stainless Steel Fitting of press fit design of grade AISI 304 conforming to JWWA G116 standard with V-profile or M-profile and with O-ring sealing gasket of EPDM material of required dia as per direction of Engineer-in-charge. Reducer. For 48.60 mm X 34.00 mm outer dia pipe. (Code: 18.88.14)</v>
      </c>
      <c r="B2122" s="5"/>
      <c r="C2122" s="5"/>
      <c r="D2122" s="5"/>
      <c r="E2122" s="5"/>
      <c r="F2122" s="5"/>
      <c r="G2122" s="5"/>
      <c r="H2122" s="8"/>
      <c r="I2122" s="5"/>
      <c r="J2122" s="8"/>
      <c r="K2122" s="8"/>
    </row>
    <row r="2123" spans="1:11" ht="15" x14ac:dyDescent="0.35">
      <c r="A2123" s="5" t="str">
        <f>Sheet1!A2123:G2123</f>
        <v>Providing and fixing required Stainless Steel Fitting of press fit design of grade AISI 304 conforming to JWWA G116 standard with V-profile or M-profile and with O-ring sealing gasket of EPDM material of required dia as per direction of Engineer-in-charge. Reducer. For 48.60 mm X 42.70 mm outer dia pipe. (Code: 18.88.15)</v>
      </c>
      <c r="B2123" s="5"/>
      <c r="C2123" s="5"/>
      <c r="D2123" s="5"/>
      <c r="E2123" s="5"/>
      <c r="F2123" s="5"/>
      <c r="G2123" s="5"/>
      <c r="H2123" s="8"/>
      <c r="I2123" s="5"/>
      <c r="J2123" s="8"/>
      <c r="K2123" s="8"/>
    </row>
    <row r="2124" spans="1:11" ht="15" x14ac:dyDescent="0.35">
      <c r="A2124" s="5" t="str">
        <f>Sheet1!A2124:G2124</f>
        <v>providing and fixing required stainless Steel Fitting of press fit design of gradehttp://164.100.150.100:8080/price2013/images/icon-16-delete.png AISI 304 conforming to EPDM material of required dia as per direction of Engineer-in-charge. For 15.88 mm outer dia pipe (Code: 18.89.1)</v>
      </c>
      <c r="B2124" s="5"/>
      <c r="C2124" s="5"/>
      <c r="D2124" s="5"/>
      <c r="E2124" s="5"/>
      <c r="F2124" s="5"/>
      <c r="G2124" s="5"/>
      <c r="H2124" s="8"/>
      <c r="I2124" s="5"/>
      <c r="J2124" s="8"/>
      <c r="K2124" s="8"/>
    </row>
    <row r="2125" spans="1:11" ht="15" x14ac:dyDescent="0.35">
      <c r="A2125" s="5" t="str">
        <f>Sheet1!A2125:G2125</f>
        <v>providing and fixing required stainless Steel Fitting of press fit design of gradehttp://164.100.150.100:8080/price2013/images/icon-16-delete.png AISI 304 conforming to EPDM material of required dia as per direction of Engineer-in-charge. For 22.22 mm outer dia pipe. (Code: 18.89.2)</v>
      </c>
      <c r="B2125" s="5"/>
      <c r="C2125" s="5"/>
      <c r="D2125" s="5"/>
      <c r="E2125" s="5"/>
      <c r="F2125" s="5"/>
      <c r="G2125" s="5"/>
      <c r="H2125" s="8"/>
      <c r="I2125" s="5"/>
      <c r="J2125" s="8"/>
      <c r="K2125" s="8"/>
    </row>
    <row r="2126" spans="1:11" ht="15" x14ac:dyDescent="0.35">
      <c r="A2126" s="5" t="str">
        <f>Sheet1!A2126:G2126</f>
        <v>providing and fixing required stainless Steel Fitting of press fit design of gradehttp://164.100.150.100:8080/price2013/images/icon-16-delete.png AISI 304 conforming to EPDM material of required dia as per direction of Engineer-in-charge. For 28.58 mm outer dia pipe. (Code: 18.89.3)</v>
      </c>
      <c r="B2126" s="5"/>
      <c r="C2126" s="5"/>
      <c r="D2126" s="5"/>
      <c r="E2126" s="5"/>
      <c r="F2126" s="5"/>
      <c r="G2126" s="5"/>
      <c r="H2126" s="8"/>
      <c r="I2126" s="5"/>
      <c r="J2126" s="8"/>
      <c r="K2126" s="8"/>
    </row>
    <row r="2127" spans="1:11" ht="15" x14ac:dyDescent="0.35">
      <c r="A2127" s="5" t="str">
        <f>Sheet1!A2127:G2127</f>
        <v>providing and fixing required stainless Steel Fitting of press fit design of gradehttp://164.100.150.100:8080/price2013/images/icon-16-delete.png AISI 304 conforming to EPDM material of required dia as per direction of Engineer-in-charge. For 34.00 mm outer dia pipe. (Code: 18.89.4)</v>
      </c>
      <c r="B2127" s="5"/>
      <c r="C2127" s="5"/>
      <c r="D2127" s="5"/>
      <c r="E2127" s="5"/>
      <c r="F2127" s="5"/>
      <c r="G2127" s="5"/>
      <c r="H2127" s="8"/>
      <c r="I2127" s="5"/>
      <c r="J2127" s="8"/>
      <c r="K2127" s="8"/>
    </row>
    <row r="2128" spans="1:11" ht="15" x14ac:dyDescent="0.35">
      <c r="A2128" s="5" t="str">
        <f>Sheet1!A2128:G2128</f>
        <v>providing and fixing required stainless Steel Fitting of press fit design of gradehttp://164.100.150.100:8080/price2013/images/icon-16-delete.png AISI 304 conforming to EPDM material of required dia as per direction of Engineer-in-charge. For 42.70 mm outer dia pipe. (Code: 18.89.5)</v>
      </c>
      <c r="B2128" s="5"/>
      <c r="C2128" s="5"/>
      <c r="D2128" s="5"/>
      <c r="E2128" s="5"/>
      <c r="F2128" s="5"/>
      <c r="G2128" s="5"/>
      <c r="H2128" s="8"/>
      <c r="I2128" s="5"/>
      <c r="J2128" s="8"/>
      <c r="K2128" s="8"/>
    </row>
    <row r="2129" spans="1:11" ht="15" x14ac:dyDescent="0.35">
      <c r="A2129" s="5" t="str">
        <f>Sheet1!A2129:G2129</f>
        <v>providing and fixing required stainless Steel Fitting of press fit design of gradehttp://164.100.150.100:8080/price2013/images/icon-16-delete.png AISI 304 conforming to EPDM material of required dia as per direction of Engineer-in-charge. For 48.60 mm outer dia pipe. (Code: 18.89.6)</v>
      </c>
      <c r="B2129" s="5"/>
      <c r="C2129" s="5"/>
      <c r="D2129" s="5"/>
      <c r="E2129" s="5"/>
      <c r="F2129" s="5"/>
      <c r="G2129" s="5"/>
      <c r="H2129" s="8"/>
      <c r="I2129" s="5"/>
      <c r="J2129" s="8"/>
      <c r="K2129" s="8"/>
    </row>
    <row r="2130" spans="1:11" ht="15" x14ac:dyDescent="0.35">
      <c r="A2130" s="5" t="str">
        <f>Sheet1!A2130:G2130</f>
        <v>Providing and fixing required Stainless Steel Fitting of press fit design of grade AISI 304 conforming to JWWA G116 standard with V-profile or M-profile and with O-ring sealing gasket of EPDM materials of required dia as per direction of Engineer-in-charge. Elbow 900 For 15.88 mm outer dia pipe. (Code: 18.90.1)</v>
      </c>
      <c r="B2130" s="5"/>
      <c r="C2130" s="5"/>
      <c r="D2130" s="5"/>
      <c r="E2130" s="5"/>
      <c r="F2130" s="5"/>
      <c r="G2130" s="5"/>
      <c r="H2130" s="8"/>
      <c r="I2130" s="5"/>
      <c r="J2130" s="8"/>
      <c r="K2130" s="8"/>
    </row>
    <row r="2131" spans="1:11" ht="15" x14ac:dyDescent="0.35">
      <c r="A2131" s="5" t="str">
        <f>Sheet1!A2131:G2131</f>
        <v>Providing and fixing required Stainless Steel Fitting of press fit design of grade AISI 304 conforming to JWWA G116 standard with V-profile or M-profile and with O-ring sealing gasket of EPDM materials of required dia as per direction of Engineer-in-charge. Elbow 900 For 22.22 mm outer dia pipe. (Code: 18.90.2)</v>
      </c>
      <c r="B2131" s="5"/>
      <c r="C2131" s="5"/>
      <c r="D2131" s="5"/>
      <c r="E2131" s="5"/>
      <c r="F2131" s="5"/>
      <c r="G2131" s="5"/>
      <c r="H2131" s="8"/>
      <c r="I2131" s="5"/>
      <c r="J2131" s="8"/>
      <c r="K2131" s="8"/>
    </row>
    <row r="2132" spans="1:11" ht="15" x14ac:dyDescent="0.35">
      <c r="A2132" s="5" t="str">
        <f>Sheet1!A2132:G2132</f>
        <v>Providing and fixing required Stainless Steel Fitting of press fit design of grade AISI 304 conforming to JWWA G116 standard with V-profile or M-profile and with O-ring sealing gasket of EPDM materials of required dia as per direction of Engineer-in-charge. Elbow 900 For 28.58 mm outer dia pipe. (Code: 18.90.3)</v>
      </c>
      <c r="B2132" s="5"/>
      <c r="C2132" s="5"/>
      <c r="D2132" s="5"/>
      <c r="E2132" s="5"/>
      <c r="F2132" s="5"/>
      <c r="G2132" s="5"/>
      <c r="H2132" s="8"/>
      <c r="I2132" s="5"/>
      <c r="J2132" s="8"/>
      <c r="K2132" s="8"/>
    </row>
    <row r="2133" spans="1:11" ht="15" x14ac:dyDescent="0.35">
      <c r="A2133" s="5" t="str">
        <f>Sheet1!A2133:G2133</f>
        <v>Providing and fixing required Stainless Steel Fitting of press fit design of grade AISI 304 conforming to JWWA G116 standard with V-profile or M-profile and with O-ring sealing gasket of EPDM materials of required dia as per direction of Engineer-in-charge. Elbow 900 For 34.00 mm outer dia pipe. (Code: 18.90.4)</v>
      </c>
      <c r="B2133" s="5"/>
      <c r="C2133" s="5"/>
      <c r="D2133" s="5"/>
      <c r="E2133" s="5"/>
      <c r="F2133" s="5"/>
      <c r="G2133" s="5"/>
      <c r="H2133" s="8"/>
      <c r="I2133" s="5"/>
      <c r="J2133" s="8"/>
      <c r="K2133" s="8"/>
    </row>
    <row r="2134" spans="1:11" ht="15" x14ac:dyDescent="0.35">
      <c r="A2134" s="5" t="str">
        <f>Sheet1!A2134:G2134</f>
        <v>Providing and fixing required Stainless Steel Fitting of press fit design of grade AISI 304 conforming to JWWA G116 standard with V-profile or M-profile and with O-ring sealing gasket of EPDM materials of required dia as per direction of Engineer-in-charge. Elbow 900 For 42.70 mm outer dia pipe. (Code: 18.90.5)</v>
      </c>
      <c r="B2134" s="5"/>
      <c r="C2134" s="5"/>
      <c r="D2134" s="5"/>
      <c r="E2134" s="5"/>
      <c r="F2134" s="5"/>
      <c r="G2134" s="5"/>
      <c r="H2134" s="8"/>
      <c r="I2134" s="5"/>
      <c r="J2134" s="8"/>
      <c r="K2134" s="8"/>
    </row>
    <row r="2135" spans="1:11" ht="15" x14ac:dyDescent="0.35">
      <c r="A2135" s="5" t="str">
        <f>Sheet1!A2135:G2135</f>
        <v>Providing and fixing required Stainless Steel Fitting of press fit design of grade AISI 304 conforming to JWWA G116 standard with V-profile or M-profile and with O-ring sealing gasket of EPDM materials of required dia as per direction of Engineer-in-charge. Elbow 900 For 48.60 mm outer dia pipe. (Code: 18.90.6)</v>
      </c>
      <c r="B2135" s="5"/>
      <c r="C2135" s="5"/>
      <c r="D2135" s="5"/>
      <c r="E2135" s="5"/>
      <c r="F2135" s="5"/>
      <c r="G2135" s="5"/>
      <c r="H2135" s="8"/>
      <c r="I2135" s="5"/>
      <c r="J2135" s="8"/>
      <c r="K2135" s="8"/>
    </row>
    <row r="2136" spans="1:11" ht="15" x14ac:dyDescent="0.35">
      <c r="A2136" s="5" t="str">
        <f>Sheet1!A2136:G2136</f>
        <v>Providing and fixing required Stainless Steel Fitting of press fit design of grade AISI 304 conforming to JWWA G116 standard with V-profile or M-profile and with O-ring sealing gasket of EPDM material of required dia as per direction of Engineer-in-charge. Reducing Elbow 900 For 22.22 mm X 15.88 mm outer dia pipe. (Code: 18.91.1)</v>
      </c>
      <c r="B2136" s="5"/>
      <c r="C2136" s="5"/>
      <c r="D2136" s="5"/>
      <c r="E2136" s="5"/>
      <c r="F2136" s="5"/>
      <c r="G2136" s="5"/>
      <c r="H2136" s="8"/>
      <c r="I2136" s="5"/>
      <c r="J2136" s="8"/>
      <c r="K2136" s="8"/>
    </row>
    <row r="2137" spans="1:11" ht="15" x14ac:dyDescent="0.35">
      <c r="A2137" s="5" t="str">
        <f>Sheet1!A2137:G2137</f>
        <v>Providing and fixing required Stainless Steel Fitting of press fit design of grade AISI 304 conforming to JWWA G116 standard with V-profile or M-profile and with O-ring sealing gasket of EPDM material of required dia as per direction of Engineer-in-charge. Reducing Elbow 900 For 28.58 mm X 15.88 mm outer dia pipe. (Code: 18.91.2)</v>
      </c>
      <c r="B2137" s="5"/>
      <c r="C2137" s="5"/>
      <c r="D2137" s="5"/>
      <c r="E2137" s="5"/>
      <c r="F2137" s="5"/>
      <c r="G2137" s="5"/>
      <c r="H2137" s="8"/>
      <c r="I2137" s="5"/>
      <c r="J2137" s="8"/>
      <c r="K2137" s="8"/>
    </row>
    <row r="2138" spans="1:11" ht="15" x14ac:dyDescent="0.35">
      <c r="A2138" s="5" t="str">
        <f>Sheet1!A2138:G2138</f>
        <v>Providing and fixing required Stainless Steel Fitting of press fit design of grade AISI 304 conforming to JWWA G116 standard with V-profile or M-profile and with O-ring sealing gasket of EPDM material of required dia as per direction of Engineer-in-charge. Reducing Elbow 900 For 28.58 mm X 22.22 mm outer dia pipe. (Code: 18.91.3)</v>
      </c>
      <c r="B2138" s="5"/>
      <c r="C2138" s="5"/>
      <c r="D2138" s="5"/>
      <c r="E2138" s="5"/>
      <c r="F2138" s="5"/>
      <c r="G2138" s="5"/>
      <c r="H2138" s="8"/>
      <c r="I2138" s="5"/>
      <c r="J2138" s="8"/>
      <c r="K2138" s="8"/>
    </row>
    <row r="2139" spans="1:11" ht="15" x14ac:dyDescent="0.35">
      <c r="A2139" s="5" t="str">
        <f>Sheet1!A2139:G2139</f>
        <v>Providing and fixing required Stainless Steel Fitting of press fit design of grade AISI 304 conforming to JWWA G116 standard with V-profile or M-profile and with O-ring sealing gasket of EPDM material of required dia as per direction of Engineer-in-charge. Reducing Elbow 900 For 34.00 mm X 22.22 mm outer dia pipe. (Code: 18.91.4)</v>
      </c>
      <c r="B2139" s="5"/>
      <c r="C2139" s="5"/>
      <c r="D2139" s="5"/>
      <c r="E2139" s="5"/>
      <c r="F2139" s="5"/>
      <c r="G2139" s="5"/>
      <c r="H2139" s="8"/>
      <c r="I2139" s="5"/>
      <c r="J2139" s="8"/>
      <c r="K2139" s="8"/>
    </row>
    <row r="2140" spans="1:11" ht="15" x14ac:dyDescent="0.35">
      <c r="A2140" s="5" t="str">
        <f>Sheet1!A2140:G2140</f>
        <v>Providing and fixing required Stainless Steel Fitting of press fit design of grade AISI 304 conforming to JWWA G116 standard with V-profile or M-profile and with O-ring sealing gasket of EPDM material of required dia as per direction of Engineer-in-charge. Reducing Elbow 900 For 34.00 mm X 28.58 mm outer dia pipe. (Code: 18.91.5)</v>
      </c>
      <c r="B2140" s="5"/>
      <c r="C2140" s="5"/>
      <c r="D2140" s="5"/>
      <c r="E2140" s="5"/>
      <c r="F2140" s="5"/>
      <c r="G2140" s="5"/>
      <c r="H2140" s="8"/>
      <c r="I2140" s="5"/>
      <c r="J2140" s="8"/>
      <c r="K2140" s="8"/>
    </row>
    <row r="2141" spans="1:11" ht="15" x14ac:dyDescent="0.35">
      <c r="A2141" s="5" t="str">
        <f>Sheet1!A2141:G2141</f>
        <v>Providing and fixing required Stainless Steel Fitting of press fit design of grade AISI 304 conforming to JWWA G116 standard with V-profile or M-profile and with O-ring sealing gasket of EPDM material of required dia as per direction of Engineer-in-charge. Reducing Elbow 900 For 42.70 mm X 34.00 mm outer dia pipe. (Code: 18.91.6)</v>
      </c>
      <c r="B2141" s="5"/>
      <c r="C2141" s="5"/>
      <c r="D2141" s="5"/>
      <c r="E2141" s="5"/>
      <c r="F2141" s="5"/>
      <c r="G2141" s="5"/>
      <c r="H2141" s="8"/>
      <c r="I2141" s="5"/>
      <c r="J2141" s="8"/>
      <c r="K2141" s="8"/>
    </row>
    <row r="2142" spans="1:11" ht="15" x14ac:dyDescent="0.35">
      <c r="A2142" s="5" t="str">
        <f>Sheet1!A2142:G2142</f>
        <v>Providing and fixing required Stainless Steel Fitting of press fit design of grade AISI 304 conforming to JWWA G116 standard with V-profile or M-profile and with O-ring sealing gasket of EPDM material of required dia as per direction of Engineer-in-charge. Equal Tee. For 15.88 mm outer dia pipe. (Code: 18.92.1)</v>
      </c>
      <c r="B2142" s="5"/>
      <c r="C2142" s="5"/>
      <c r="D2142" s="5"/>
      <c r="E2142" s="5"/>
      <c r="F2142" s="5"/>
      <c r="G2142" s="5"/>
      <c r="H2142" s="8"/>
      <c r="I2142" s="5"/>
      <c r="J2142" s="8"/>
      <c r="K2142" s="8"/>
    </row>
    <row r="2143" spans="1:11" ht="15" x14ac:dyDescent="0.35">
      <c r="A2143" s="5" t="str">
        <f>Sheet1!A2143:G2143</f>
        <v>Providing and fixing required Stainless Steel Fitting of press fit design of grade AISI 304 conforming to JWWA G116 standard with V-profile or M-profile and with O-ring sealing gasket of EPDM material of required dia as per direction of Engineer-in-charge. Equal Tee. For 22.22 mm outer dia pipe. (Code: 18.92.2)</v>
      </c>
      <c r="B2143" s="5"/>
      <c r="C2143" s="5"/>
      <c r="D2143" s="5"/>
      <c r="E2143" s="5"/>
      <c r="F2143" s="5"/>
      <c r="G2143" s="5"/>
      <c r="H2143" s="8"/>
      <c r="I2143" s="5"/>
      <c r="J2143" s="8"/>
      <c r="K2143" s="8"/>
    </row>
    <row r="2144" spans="1:11" ht="15" x14ac:dyDescent="0.35">
      <c r="A2144" s="5" t="str">
        <f>Sheet1!A2144:G2144</f>
        <v>Providing and fixing required Stainless Steel Fitting of press fit design of grade AISI 304 conforming to JWWA G116 standard with V-profile or M-profile and with O-ring sealing gasket of EPDM material of required dia as per direction of Engineer-in-charge. Equal Tee. For 28.58 mm outer dia pipe. (Code: 18.92.3)</v>
      </c>
      <c r="B2144" s="5"/>
      <c r="C2144" s="5"/>
      <c r="D2144" s="5"/>
      <c r="E2144" s="5"/>
      <c r="F2144" s="5"/>
      <c r="G2144" s="5"/>
      <c r="H2144" s="8"/>
      <c r="I2144" s="5"/>
      <c r="J2144" s="8"/>
      <c r="K2144" s="8"/>
    </row>
    <row r="2145" spans="1:11" ht="15" x14ac:dyDescent="0.35">
      <c r="A2145" s="5" t="str">
        <f>Sheet1!A2145:G2145</f>
        <v>Providing and fixing required Stainless Steel Fitting of press fit design of grade AISI 304 conforming to JWWA G116 standard with V-profile or M-profile and with O-ring sealing gasket of EPDM material of required dia as per direction of Engineer-in-charge. Equal Tee. Details of Cost for one no. (Code: 18.92.4)</v>
      </c>
      <c r="B2145" s="5"/>
      <c r="C2145" s="5"/>
      <c r="D2145" s="5"/>
      <c r="E2145" s="5"/>
      <c r="F2145" s="5"/>
      <c r="G2145" s="5"/>
      <c r="H2145" s="8"/>
      <c r="I2145" s="5"/>
      <c r="J2145" s="8"/>
      <c r="K2145" s="8"/>
    </row>
    <row r="2146" spans="1:11" ht="15" x14ac:dyDescent="0.35">
      <c r="A2146" s="5" t="str">
        <f>Sheet1!A2146:G2146</f>
        <v>Providing and fixing required Stainless Steel Fitting of press fit design of grade AISI 304 conforming to JWWA G116 standard with V-profile or M-profile and with O-ring sealing gasket of EPDM material of required dia as per direction of Engineer-in-charge. Equal Tee. For 42.70 mm outer dia pipe. (Code: 18.92.5)</v>
      </c>
      <c r="B2146" s="5"/>
      <c r="C2146" s="5"/>
      <c r="D2146" s="5"/>
      <c r="E2146" s="5"/>
      <c r="F2146" s="5"/>
      <c r="G2146" s="5"/>
      <c r="H2146" s="8"/>
      <c r="I2146" s="5"/>
      <c r="J2146" s="8"/>
      <c r="K2146" s="8"/>
    </row>
    <row r="2147" spans="1:11" ht="15" x14ac:dyDescent="0.35">
      <c r="A2147" s="5" t="str">
        <f>Sheet1!A2147:G2147</f>
        <v>Providing and fixing required Stainless Steel Fitting of press fit design of grade AISI 304 conforming to JWWA G116 standard with V-profile or M-profile and with O-ring sealing gasket of EPDM material of required dia as per direction of Engineer-in-charge. Equal Tee. For 48.60 mm outer dia pipe. (Code: 18.92.6)</v>
      </c>
      <c r="B2147" s="5"/>
      <c r="C2147" s="5"/>
      <c r="D2147" s="5"/>
      <c r="E2147" s="5"/>
      <c r="F2147" s="5"/>
      <c r="G2147" s="5"/>
      <c r="H2147" s="8"/>
      <c r="I2147" s="5"/>
      <c r="J2147" s="8"/>
      <c r="K2147" s="8"/>
    </row>
    <row r="2148" spans="1:11" ht="15" x14ac:dyDescent="0.35">
      <c r="A2148" s="5" t="str">
        <f>Sheet1!A2148:G2148</f>
        <v>Providing and fixing required Stainless Steel Fitting of press fit design of grade AISI 304 conforming to JWWA G116 standard with V-profile or M-profile and with O-ring sealing gasket of EPDM material of required dia as per direction of Engineer-in-charge. Reducing Tee. For 22.22 mm X 15.88 mm outer dia pipe. (Code: 18.93.1)</v>
      </c>
      <c r="B2148" s="5"/>
      <c r="C2148" s="5"/>
      <c r="D2148" s="5"/>
      <c r="E2148" s="5"/>
      <c r="F2148" s="5"/>
      <c r="G2148" s="5"/>
      <c r="H2148" s="8"/>
      <c r="I2148" s="5"/>
      <c r="J2148" s="8"/>
      <c r="K2148" s="8"/>
    </row>
    <row r="2149" spans="1:11" ht="15" x14ac:dyDescent="0.35">
      <c r="A2149" s="5" t="str">
        <f>Sheet1!A2149:G2149</f>
        <v>Providing and fixing required Stainless Steel Fitting of press fit design of grade AISI 304 conforming to JWWA G116 standard with V-profile or M-profile and with O-ring sealing gasket of EPDM material of required dia as per direction of Engineer-in-charge. Reducing Tee. For 28.58 mm X 15.88 mm outer dia pipe. (Code: 18.93.2)</v>
      </c>
      <c r="B2149" s="5"/>
      <c r="C2149" s="5"/>
      <c r="D2149" s="5"/>
      <c r="E2149" s="5"/>
      <c r="F2149" s="5"/>
      <c r="G2149" s="5"/>
      <c r="H2149" s="8"/>
      <c r="I2149" s="5"/>
      <c r="J2149" s="8"/>
      <c r="K2149" s="8"/>
    </row>
    <row r="2150" spans="1:11" ht="15" x14ac:dyDescent="0.35">
      <c r="A2150" s="5" t="str">
        <f>Sheet1!A2150:G2150</f>
        <v>Providing and fixing required Stainless Steel Fitting of press fit design of grade AISI 304 conforming to JWWA G116 standard with V-profile or M-profile and with O-ring sealing gasket of EPDM material of required dia as per direction of Engineer-in-charge. Reducing Tee. For 28.58mm X 22.22 mm outer dia pipe. (Code: 18.93.3)</v>
      </c>
      <c r="B2150" s="5"/>
      <c r="C2150" s="5"/>
      <c r="D2150" s="5"/>
      <c r="E2150" s="5"/>
      <c r="F2150" s="5"/>
      <c r="G2150" s="5"/>
      <c r="H2150" s="8"/>
      <c r="I2150" s="5"/>
      <c r="J2150" s="8"/>
      <c r="K2150" s="8"/>
    </row>
    <row r="2151" spans="1:11" ht="15" x14ac:dyDescent="0.35">
      <c r="A2151" s="5" t="str">
        <f>Sheet1!A2151:G2151</f>
        <v>Providing and fixing required Stainless Steel Fitting of press fit design of grade AISI 304 conforming to JWWA G116 standard with V-profile or M-profile and with O-ring sealing gasket of EPDM material of required dia as per direction of Engineer-in-charge. Reducing Tee. For 34.00 mm X 15.88 mm outer dia pipe. (Code: 18.93.4)</v>
      </c>
      <c r="B2151" s="5"/>
      <c r="C2151" s="5"/>
      <c r="D2151" s="5"/>
      <c r="E2151" s="5"/>
      <c r="F2151" s="5"/>
      <c r="G2151" s="5"/>
      <c r="H2151" s="8"/>
      <c r="I2151" s="5"/>
      <c r="J2151" s="8"/>
      <c r="K2151" s="8"/>
    </row>
    <row r="2152" spans="1:11" ht="15" x14ac:dyDescent="0.35">
      <c r="A2152" s="5" t="str">
        <f>Sheet1!A2152:G2152</f>
        <v>Providing and fixing required Stainless Steel Fitting of press fit design of grade AISI 304 conforming to JWWA G116 standard with V-profile or M-profile and with O-ring sealing gasket of EPDM material of required dia as per direction of Engineer-in-charge. Reducing Tee. For 34.00 mm X 22.22 mm outer dia pipe. (Code: 18.93.5)</v>
      </c>
      <c r="B2152" s="5"/>
      <c r="C2152" s="5"/>
      <c r="D2152" s="5"/>
      <c r="E2152" s="5"/>
      <c r="F2152" s="5"/>
      <c r="G2152" s="5"/>
      <c r="H2152" s="8"/>
      <c r="I2152" s="5"/>
      <c r="J2152" s="8"/>
      <c r="K2152" s="8"/>
    </row>
    <row r="2153" spans="1:11" ht="15" x14ac:dyDescent="0.35">
      <c r="A2153" s="5" t="str">
        <f>Sheet1!A2153:G2153</f>
        <v>Providing and fixing required Stainless Steel Fitting of press fit design of grade AISI 304 conforming to JWWA G116 standard with V-profile or M-profile and with O-ring sealing gasket of EPDM material of required dia as per direction of Engineer-in-charge. Reducing Tee. For 34.00 m X 28.58 mm outer dia pipe (Code: 18.93.6)</v>
      </c>
      <c r="B2153" s="5"/>
      <c r="C2153" s="5"/>
      <c r="D2153" s="5"/>
      <c r="E2153" s="5"/>
      <c r="F2153" s="5"/>
      <c r="G2153" s="5"/>
      <c r="H2153" s="8"/>
      <c r="I2153" s="5"/>
      <c r="J2153" s="8"/>
      <c r="K2153" s="8"/>
    </row>
    <row r="2154" spans="1:11" ht="15" x14ac:dyDescent="0.35">
      <c r="A2154" s="5" t="str">
        <f>Sheet1!A2154:G2154</f>
        <v>Providing and fixing required Stainless Steel Fitting of press fit design of grade AISI 304 conforming to JWWA G116 standard with V-profile or M-profile and with O-ring sealing gasket of EPDM material of required dia as per direction of Engineer-in-charge. Reducing Tee. For 42.70 mm X 15.88 mm outer dia pipe (Code: 18.93.7)</v>
      </c>
      <c r="B2154" s="5"/>
      <c r="C2154" s="5"/>
      <c r="D2154" s="5"/>
      <c r="E2154" s="5"/>
      <c r="F2154" s="5"/>
      <c r="G2154" s="5"/>
      <c r="H2154" s="8"/>
      <c r="I2154" s="5"/>
      <c r="J2154" s="8"/>
      <c r="K2154" s="8"/>
    </row>
    <row r="2155" spans="1:11" ht="15" x14ac:dyDescent="0.35">
      <c r="A2155" s="5" t="str">
        <f>Sheet1!A2155:G2155</f>
        <v>Providing and fixing required Stainless Steel Fitting of press fit design of grade AISI 304 conforming to JWWA G116 standard with V-profile or M-profile and with O-ring sealing gasket of EPDM material of required dia as per direction of Engineer-in-charge. Reducing Tee. For 42.70 mm X 22.22 mm outer dia pipe (Code: 18.93.8)</v>
      </c>
      <c r="B2155" s="5"/>
      <c r="C2155" s="5"/>
      <c r="D2155" s="5"/>
      <c r="E2155" s="5"/>
      <c r="F2155" s="5"/>
      <c r="G2155" s="5"/>
      <c r="H2155" s="8"/>
      <c r="I2155" s="5"/>
      <c r="J2155" s="8"/>
      <c r="K2155" s="8"/>
    </row>
    <row r="2156" spans="1:11" ht="15" x14ac:dyDescent="0.35">
      <c r="A2156" s="5" t="str">
        <f>Sheet1!A2156:G2156</f>
        <v>Providing and fixing required Stainless Steel Fitting of press fit design of grade AISI 304 conforming to JWWA G116 standard with V-profile or M-profile and with O-ring sealing gasket of EPDM material of required dia as per direction of Engineer-in-charge. Reducing Tee. For 42.70 mm X 28.58 mm outer dia pipe (Code: 18.93.9)</v>
      </c>
      <c r="B2156" s="5"/>
      <c r="C2156" s="5"/>
      <c r="D2156" s="5"/>
      <c r="E2156" s="5"/>
      <c r="F2156" s="5"/>
      <c r="G2156" s="5"/>
      <c r="H2156" s="8"/>
      <c r="I2156" s="5"/>
      <c r="J2156" s="8"/>
      <c r="K2156" s="8"/>
    </row>
    <row r="2157" spans="1:11" ht="15" x14ac:dyDescent="0.35">
      <c r="A2157" s="5" t="str">
        <f>Sheet1!A2157:G2157</f>
        <v>Providing and fixing required Stainless Steel Fitting of press fit design of grade AISI 304 conforming to JWWA G116 standard with V-profile or M-profile and with O-ring sealing gasket of EPDM material of required dia as per direction of Engineer-in-charge. Reducing Tee. For 42.70 mm X 34.00 mm outer dia pipe (Code: 18.93.10)</v>
      </c>
      <c r="B2157" s="5"/>
      <c r="C2157" s="5"/>
      <c r="D2157" s="5"/>
      <c r="E2157" s="5"/>
      <c r="F2157" s="5"/>
      <c r="G2157" s="5"/>
      <c r="H2157" s="8"/>
      <c r="I2157" s="5"/>
      <c r="J2157" s="8"/>
      <c r="K2157" s="8"/>
    </row>
    <row r="2158" spans="1:11" ht="15" x14ac:dyDescent="0.35">
      <c r="A2158" s="5" t="str">
        <f>Sheet1!A2158:G2158</f>
        <v>Providing and fixing required Stainless Steel Fitting of press fit design of grade AISI 304 conforming to JWWA G116 standard with V-profile or M-profile and with O-ring sealing gasket of EPDM material of required dia as per direction of Engineer-in-charge. Reducing Tee. For 48.60 mm X 15.88 mm outer dia pipe (Code: 18.93.11)</v>
      </c>
      <c r="B2158" s="5"/>
      <c r="C2158" s="5"/>
      <c r="D2158" s="5"/>
      <c r="E2158" s="5"/>
      <c r="F2158" s="5"/>
      <c r="G2158" s="5"/>
      <c r="H2158" s="8"/>
      <c r="I2158" s="5"/>
      <c r="J2158" s="8"/>
      <c r="K2158" s="8"/>
    </row>
    <row r="2159" spans="1:11" ht="15" x14ac:dyDescent="0.35">
      <c r="A2159" s="5" t="str">
        <f>Sheet1!A2159:G2159</f>
        <v>Providing and fixing required Stainless Steel Fitting of press fit design of grade AISI 304 conforming to JWWA G116 standard with V-profile or M-profile and with O-ring sealing gasket of EPDM material of required dia as per direction of Engineer-in-charge. Reducing Tee. For 48.60 mm X 22.22 mm outer dia pipe (Code: 18.93.12)</v>
      </c>
      <c r="B2159" s="5"/>
      <c r="C2159" s="5"/>
      <c r="D2159" s="5"/>
      <c r="E2159" s="5"/>
      <c r="F2159" s="5"/>
      <c r="G2159" s="5"/>
      <c r="H2159" s="8"/>
      <c r="I2159" s="5"/>
      <c r="J2159" s="8"/>
      <c r="K2159" s="8"/>
    </row>
    <row r="2160" spans="1:11" ht="15" x14ac:dyDescent="0.35">
      <c r="A2160" s="5" t="str">
        <f>Sheet1!A2160:G2160</f>
        <v>Providing and fixing required Stainless Steel Fitting of press fit design of grade AISI 304 conforming to JWWA G116 standard with V-profile or M-profile and with O-ring sealing gasket of EPDM material of required dia as per direction of Engineer-in-charge. Reducing Tee. For 48.60 mm X 28.58 mm outer dia pipe (Code: 18.93.13)</v>
      </c>
      <c r="B2160" s="5"/>
      <c r="C2160" s="5"/>
      <c r="D2160" s="5"/>
      <c r="E2160" s="5"/>
      <c r="F2160" s="5"/>
      <c r="G2160" s="5"/>
      <c r="H2160" s="8"/>
      <c r="I2160" s="5"/>
      <c r="J2160" s="8"/>
      <c r="K2160" s="8"/>
    </row>
    <row r="2161" spans="1:11" ht="15" x14ac:dyDescent="0.35">
      <c r="A2161" s="5" t="str">
        <f>Sheet1!A2161:G2161</f>
        <v>Providing and fixing required Stainless Steel Fitting of press fit design of grade AISI 304 conforming to JWWA G116 standard with V-profile or M-profile and with O-ring sealing gasket of EPDM material of required dia as per direction of Engineer-in-charge. Reducing Tee. For 48.60 mm X 34.00 mm outer dia pipe (Code: 18.93.14)</v>
      </c>
      <c r="B2161" s="5"/>
      <c r="C2161" s="5"/>
      <c r="D2161" s="5"/>
      <c r="E2161" s="5"/>
      <c r="F2161" s="5"/>
      <c r="G2161" s="5"/>
      <c r="H2161" s="8"/>
      <c r="I2161" s="5"/>
      <c r="J2161" s="8"/>
      <c r="K2161" s="8"/>
    </row>
    <row r="2162" spans="1:11" ht="15" x14ac:dyDescent="0.35">
      <c r="A2162" s="5" t="str">
        <f>Sheet1!A2162:G2162</f>
        <v>Providing and fixing required Stainless Steel Fitting of press fit design of grade AISI 304 conforming to JWWA G116 standard with V-profile or M-profile and with O-ring sealing gasket of EPDM material of required dia as per direction of Engineer-in-charge. Reducing Tee. For 48.60 mm X 42.70 mm outer dia pipe (Code: 18.93.15)</v>
      </c>
      <c r="B2162" s="5"/>
      <c r="C2162" s="5"/>
      <c r="D2162" s="5"/>
      <c r="E2162" s="5"/>
      <c r="F2162" s="5"/>
      <c r="G2162" s="5"/>
      <c r="H2162" s="8"/>
      <c r="I2162" s="5"/>
      <c r="J2162" s="8"/>
      <c r="K2162" s="8"/>
    </row>
    <row r="2163" spans="1:11" ht="15" x14ac:dyDescent="0.35">
      <c r="A2163" s="5" t="str">
        <f>Sheet1!A2163:G2163</f>
        <v>Providing and fixing required Stainless Steel Fitting of press fit design of grade AISI 304 conforming to JWWA G116 standard with V-profile or M-profile and with O-ring sealing gasket of EPDM material of required dia as per direction of Engineer-in-charge. Male Thread Tee. For 15.88 mm outer dia X 15 mm nominal dia threaded (Code: 18.94.1)</v>
      </c>
      <c r="B2163" s="5"/>
      <c r="C2163" s="5"/>
      <c r="D2163" s="5"/>
      <c r="E2163" s="5"/>
      <c r="F2163" s="5"/>
      <c r="G2163" s="5"/>
      <c r="H2163" s="8"/>
      <c r="I2163" s="5"/>
      <c r="J2163" s="8"/>
      <c r="K2163" s="8"/>
    </row>
    <row r="2164" spans="1:11" ht="15" x14ac:dyDescent="0.35">
      <c r="A2164" s="5" t="str">
        <f>Sheet1!A2164:G2164</f>
        <v>Providing and fixing required Stainless Steel Fitting of press fit design of grade AISI 304 conforming to JWWA G116 standard with V-profile or M-profile and with O-ring sealing gasket of EPDM material of required dia as per direction of Engineer-in-charge. Male Thread Tee. For 22.22 mm outer dia X 15 mm nominal dia threaded (Code: 18.94.2)</v>
      </c>
      <c r="B2164" s="5"/>
      <c r="C2164" s="5"/>
      <c r="D2164" s="5"/>
      <c r="E2164" s="5"/>
      <c r="F2164" s="5"/>
      <c r="G2164" s="5"/>
      <c r="H2164" s="8"/>
      <c r="I2164" s="5"/>
      <c r="J2164" s="8"/>
      <c r="K2164" s="8"/>
    </row>
    <row r="2165" spans="1:11" ht="15" x14ac:dyDescent="0.35">
      <c r="A2165" s="5" t="str">
        <f>Sheet1!A2165:G2165</f>
        <v>Providing and fixing required Stainless Steel Fitting of press fit design of grade AISI 304 conforming to JWWA G116 standard with V-profile or M-profile and with O-ring sealing gasket of EPDM material of required dia as per direction of Engineer-in-charge. Male Thread Tee. For 22.22 mm outer dia x 20mm nominal dia threaded. (Code: 18.94.3)</v>
      </c>
      <c r="B2165" s="5"/>
      <c r="C2165" s="5"/>
      <c r="D2165" s="5"/>
      <c r="E2165" s="5"/>
      <c r="F2165" s="5"/>
      <c r="G2165" s="5"/>
      <c r="H2165" s="8"/>
      <c r="I2165" s="5"/>
      <c r="J2165" s="8"/>
      <c r="K2165" s="8"/>
    </row>
    <row r="2166" spans="1:11" ht="15" x14ac:dyDescent="0.35">
      <c r="A2166" s="5" t="str">
        <f>Sheet1!A2166:G2166</f>
        <v>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15 mm nominal dia threaded (Code: 18.94.4)</v>
      </c>
      <c r="B2166" s="5"/>
      <c r="C2166" s="5"/>
      <c r="D2166" s="5"/>
      <c r="E2166" s="5"/>
      <c r="F2166" s="5"/>
      <c r="G2166" s="5"/>
      <c r="H2166" s="8"/>
      <c r="I2166" s="5"/>
      <c r="J2166" s="8"/>
      <c r="K2166" s="8"/>
    </row>
    <row r="2167" spans="1:11" ht="15" x14ac:dyDescent="0.35">
      <c r="A2167" s="5" t="str">
        <f>Sheet1!A2167:G2167</f>
        <v>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20 mm nominal dia threaded (Code: 18.94.5)</v>
      </c>
      <c r="B2167" s="5"/>
      <c r="C2167" s="5"/>
      <c r="D2167" s="5"/>
      <c r="E2167" s="5"/>
      <c r="F2167" s="5"/>
      <c r="G2167" s="5"/>
      <c r="H2167" s="8"/>
      <c r="I2167" s="5"/>
      <c r="J2167" s="8"/>
      <c r="K2167" s="8"/>
    </row>
    <row r="2168" spans="1:11" ht="15" x14ac:dyDescent="0.35">
      <c r="A2168" s="5" t="str">
        <f>Sheet1!A2168:G2168</f>
        <v>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25 mm nominal dia threaded (Code: 18.94.6)</v>
      </c>
      <c r="B2168" s="5"/>
      <c r="C2168" s="5"/>
      <c r="D2168" s="5"/>
      <c r="E2168" s="5"/>
      <c r="F2168" s="5"/>
      <c r="G2168" s="5"/>
      <c r="H2168" s="8"/>
      <c r="I2168" s="5"/>
      <c r="J2168" s="8"/>
      <c r="K2168" s="8"/>
    </row>
    <row r="2169" spans="1:11" ht="15" x14ac:dyDescent="0.35">
      <c r="A2169" s="5" t="str">
        <f>Sheet1!A2169:G2169</f>
        <v>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15 mm nominal dia threaded. (Code: 18.94.7)</v>
      </c>
      <c r="B2169" s="5"/>
      <c r="C2169" s="5"/>
      <c r="D2169" s="5"/>
      <c r="E2169" s="5"/>
      <c r="F2169" s="5"/>
      <c r="G2169" s="5"/>
      <c r="H2169" s="8"/>
      <c r="I2169" s="5"/>
      <c r="J2169" s="8"/>
      <c r="K2169" s="8"/>
    </row>
    <row r="2170" spans="1:11" ht="15" x14ac:dyDescent="0.35">
      <c r="A2170" s="5" t="str">
        <f>Sheet1!A2170:G2170</f>
        <v>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20 mm nominal dia threaded (Code: 18.94.8)</v>
      </c>
      <c r="B2170" s="5"/>
      <c r="C2170" s="5"/>
      <c r="D2170" s="5"/>
      <c r="E2170" s="5"/>
      <c r="F2170" s="5"/>
      <c r="G2170" s="5"/>
      <c r="H2170" s="8"/>
      <c r="I2170" s="5"/>
      <c r="J2170" s="8"/>
      <c r="K2170" s="8"/>
    </row>
    <row r="2171" spans="1:11" ht="15" x14ac:dyDescent="0.35">
      <c r="A2171" s="5" t="str">
        <f>Sheet1!A2171:G2171</f>
        <v>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25 mm nominal dia threaded (Code: 18.94.9)</v>
      </c>
      <c r="B2171" s="5"/>
      <c r="C2171" s="5"/>
      <c r="D2171" s="5"/>
      <c r="E2171" s="5"/>
      <c r="F2171" s="5"/>
      <c r="G2171" s="5"/>
      <c r="H2171" s="8"/>
      <c r="I2171" s="5"/>
      <c r="J2171" s="8"/>
      <c r="K2171" s="8"/>
    </row>
    <row r="2172" spans="1:11" ht="15" x14ac:dyDescent="0.35">
      <c r="A2172" s="5" t="str">
        <f>Sheet1!A2172:G2172</f>
        <v>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32 mm nominal dia threaded (Code: 18.94.10)</v>
      </c>
      <c r="B2172" s="5"/>
      <c r="C2172" s="5"/>
      <c r="D2172" s="5"/>
      <c r="E2172" s="5"/>
      <c r="F2172" s="5"/>
      <c r="G2172" s="5"/>
      <c r="H2172" s="8"/>
      <c r="I2172" s="5"/>
      <c r="J2172" s="8"/>
      <c r="K2172" s="8"/>
    </row>
    <row r="2173" spans="1:11" ht="15" x14ac:dyDescent="0.35">
      <c r="A2173" s="5" t="str">
        <f>Sheet1!A2173:G2173</f>
        <v>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15 mm nominal dia threaded (Code: 18.94.11)</v>
      </c>
      <c r="B2173" s="5"/>
      <c r="C2173" s="5"/>
      <c r="D2173" s="5"/>
      <c r="E2173" s="5"/>
      <c r="F2173" s="5"/>
      <c r="G2173" s="5"/>
      <c r="H2173" s="8"/>
      <c r="I2173" s="5"/>
      <c r="J2173" s="8"/>
      <c r="K2173" s="8"/>
    </row>
    <row r="2174" spans="1:11" ht="15" x14ac:dyDescent="0.35">
      <c r="A2174" s="5" t="str">
        <f>Sheet1!A2174:G2174</f>
        <v>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20 mm nominal dia threaded (Code: 18.94.12)</v>
      </c>
      <c r="B2174" s="5"/>
      <c r="C2174" s="5"/>
      <c r="D2174" s="5"/>
      <c r="E2174" s="5"/>
      <c r="F2174" s="5"/>
      <c r="G2174" s="5"/>
      <c r="H2174" s="8"/>
      <c r="I2174" s="5"/>
      <c r="J2174" s="8"/>
      <c r="K2174" s="8"/>
    </row>
    <row r="2175" spans="1:11" ht="15" x14ac:dyDescent="0.35">
      <c r="A2175" s="5" t="str">
        <f>Sheet1!A2175:G2175</f>
        <v>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25 mm nominal dia threaded (Code: 18.94.13)</v>
      </c>
      <c r="B2175" s="5"/>
      <c r="C2175" s="5"/>
      <c r="D2175" s="5"/>
      <c r="E2175" s="5"/>
      <c r="F2175" s="5"/>
      <c r="G2175" s="5"/>
      <c r="H2175" s="8"/>
      <c r="I2175" s="5"/>
      <c r="J2175" s="8"/>
      <c r="K2175" s="8"/>
    </row>
    <row r="2176" spans="1:11" ht="15" x14ac:dyDescent="0.35">
      <c r="A2176" s="5" t="str">
        <f>Sheet1!A2176:G2176</f>
        <v>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32 mm nominal dia threaded (Code: 18.94.14)</v>
      </c>
      <c r="B2176" s="5"/>
      <c r="C2176" s="5"/>
      <c r="D2176" s="5"/>
      <c r="E2176" s="5"/>
      <c r="F2176" s="5"/>
      <c r="G2176" s="5"/>
      <c r="H2176" s="8"/>
      <c r="I2176" s="5"/>
      <c r="J2176" s="8"/>
      <c r="K2176" s="8"/>
    </row>
    <row r="2177" spans="1:11" ht="15" x14ac:dyDescent="0.35">
      <c r="A2177" s="5" t="str">
        <f>Sheet1!A2177:G2177</f>
        <v>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40 mm nominal dia threaded (Code: 18.94.15)</v>
      </c>
      <c r="B2177" s="5"/>
      <c r="C2177" s="5"/>
      <c r="D2177" s="5"/>
      <c r="E2177" s="5"/>
      <c r="F2177" s="5"/>
      <c r="G2177" s="5"/>
      <c r="H2177" s="8"/>
      <c r="I2177" s="5"/>
      <c r="J2177" s="8"/>
      <c r="K2177" s="8"/>
    </row>
    <row r="2178" spans="1:11" ht="15" x14ac:dyDescent="0.35">
      <c r="A2178" s="5" t="str">
        <f>Sheet1!A2178:G2178</f>
        <v>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15 mm nominal dia threaded (Code: 18.94.16)</v>
      </c>
      <c r="B2178" s="5"/>
      <c r="C2178" s="5"/>
      <c r="D2178" s="5"/>
      <c r="E2178" s="5"/>
      <c r="F2178" s="5"/>
      <c r="G2178" s="5"/>
      <c r="H2178" s="8"/>
      <c r="I2178" s="5"/>
      <c r="J2178" s="8"/>
      <c r="K2178" s="8"/>
    </row>
    <row r="2179" spans="1:11" ht="15" x14ac:dyDescent="0.35">
      <c r="A2179" s="5" t="str">
        <f>Sheet1!A2179:G2179</f>
        <v>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20 mm nominal dia threaded. (Code: 18.94.17)</v>
      </c>
      <c r="B2179" s="5"/>
      <c r="C2179" s="5"/>
      <c r="D2179" s="5"/>
      <c r="E2179" s="5"/>
      <c r="F2179" s="5"/>
      <c r="G2179" s="5"/>
      <c r="H2179" s="8"/>
      <c r="I2179" s="5"/>
      <c r="J2179" s="8"/>
      <c r="K2179" s="8"/>
    </row>
    <row r="2180" spans="1:11" ht="15" x14ac:dyDescent="0.35">
      <c r="A2180" s="5" t="str">
        <f>Sheet1!A2180:G2180</f>
        <v>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25 mm nominal dia threaded. (Code: 18.94.18)</v>
      </c>
      <c r="B2180" s="5"/>
      <c r="C2180" s="5"/>
      <c r="D2180" s="5"/>
      <c r="E2180" s="5"/>
      <c r="F2180" s="5"/>
      <c r="G2180" s="5"/>
      <c r="H2180" s="8"/>
      <c r="I2180" s="5"/>
      <c r="J2180" s="8"/>
      <c r="K2180" s="8"/>
    </row>
    <row r="2181" spans="1:11" ht="15" x14ac:dyDescent="0.35">
      <c r="A2181" s="5" t="str">
        <f>Sheet1!A2181:G2181</f>
        <v>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32 mm nominal dia threaded (Code: 18.94.19)</v>
      </c>
      <c r="B2181" s="5"/>
      <c r="C2181" s="5"/>
      <c r="D2181" s="5"/>
      <c r="E2181" s="5"/>
      <c r="F2181" s="5"/>
      <c r="G2181" s="5"/>
      <c r="H2181" s="8"/>
      <c r="I2181" s="5"/>
      <c r="J2181" s="8"/>
      <c r="K2181" s="8"/>
    </row>
    <row r="2182" spans="1:11" ht="15" x14ac:dyDescent="0.35">
      <c r="A2182" s="5" t="str">
        <f>Sheet1!A2182:G2182</f>
        <v>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40 mm nominal dia threaded. (Code: 18.94.20)</v>
      </c>
      <c r="B2182" s="5"/>
      <c r="C2182" s="5"/>
      <c r="D2182" s="5"/>
      <c r="E2182" s="5"/>
      <c r="F2182" s="5"/>
      <c r="G2182" s="5"/>
      <c r="H2182" s="8"/>
      <c r="I2182" s="5"/>
      <c r="J2182" s="8"/>
      <c r="K2182" s="8"/>
    </row>
    <row r="2183" spans="1:11" ht="15" x14ac:dyDescent="0.35">
      <c r="A2183" s="5" t="str">
        <f>Sheet1!A2183:G2183</f>
        <v>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50 mm nominal dia threaded (Code: 18.94.21)</v>
      </c>
      <c r="B2183" s="5"/>
      <c r="C2183" s="5"/>
      <c r="D2183" s="5"/>
      <c r="E2183" s="5"/>
      <c r="F2183" s="5"/>
      <c r="G2183" s="5"/>
      <c r="H2183" s="8"/>
      <c r="I2183" s="5"/>
      <c r="J2183" s="8"/>
      <c r="K2183" s="8"/>
    </row>
    <row r="2184" spans="1:11" ht="15" x14ac:dyDescent="0.35">
      <c r="A2184" s="5" t="str">
        <f>Sheet1!A2184:G2184</f>
        <v>Providing and fixing required Stainless Steel Fitting of press fit design of grade AISI 304 conforming to JWWA G116 standard with V-profile or M- profile and with O-ring sealing gasket of EPDM material of required dia as per direction of Engineering charge. Female Thread Tee. For 15.88 mm outer dia x 15 mm nominal dia threaded. (Code: 18.95.1)</v>
      </c>
      <c r="B2184" s="5"/>
      <c r="C2184" s="5"/>
      <c r="D2184" s="5"/>
      <c r="E2184" s="5"/>
      <c r="F2184" s="5"/>
      <c r="G2184" s="5"/>
      <c r="H2184" s="8"/>
      <c r="I2184" s="5"/>
      <c r="J2184" s="8"/>
      <c r="K2184" s="8"/>
    </row>
    <row r="2185" spans="1:11" ht="15" x14ac:dyDescent="0.35">
      <c r="A2185" s="5" t="str">
        <f>Sheet1!A2185:G2185</f>
        <v>Providing and fixing required Stainless Steel Fitting of press fit design of grade AISI 304 conforming to JWWA G116 standard with V-profile or M- profile and with O-ring sealing gasket of EPDM material of required dia as per direction of Engineering charge. Female Thread Tee. For 22.22 mm outer dia x 15 mm nominal dia threaded. (Code: 18.95.2)</v>
      </c>
      <c r="B2185" s="5"/>
      <c r="C2185" s="5"/>
      <c r="D2185" s="5"/>
      <c r="E2185" s="5"/>
      <c r="F2185" s="5"/>
      <c r="G2185" s="5"/>
      <c r="H2185" s="8"/>
      <c r="I2185" s="5"/>
      <c r="J2185" s="8"/>
      <c r="K2185" s="8"/>
    </row>
    <row r="2186" spans="1:11" ht="15" x14ac:dyDescent="0.35">
      <c r="A2186" s="5" t="str">
        <f>Sheet1!A2186:G2186</f>
        <v>Providing and fixing required Stainless Steel Fitting of press fit design of grade AISI 304 conforming to JWWA G116 standard with V-profile or M- profile and with O-ring sealing gasket of EPDM material of required dia as per direction of Engineering charge. Female Thread Tee. For 22.22 mm outer dia x 20 mm nominal dia threaded. (Code: 18.95.3)</v>
      </c>
      <c r="B2186" s="5"/>
      <c r="C2186" s="5"/>
      <c r="D2186" s="5"/>
      <c r="E2186" s="5"/>
      <c r="F2186" s="5"/>
      <c r="G2186" s="5"/>
      <c r="H2186" s="8"/>
      <c r="I2186" s="5"/>
      <c r="J2186" s="8"/>
      <c r="K2186" s="8"/>
    </row>
    <row r="2187" spans="1:11" ht="15" x14ac:dyDescent="0.35">
      <c r="A2187" s="5" t="str">
        <f>Sheet1!A2187:G2187</f>
        <v>Providing and fixing required Stainless Steel Fitting of press fit design of grade AISI 304 conforming to JWWA G116 standard with V-profile or M- profile and with O-ring sealing gasket of EPDM material of required dia as per direction of Engineering charge. Female Thread Tee. For 28.58 mm outer dia x 15 mm nominal dia threaded (Code: 18.95.4)</v>
      </c>
      <c r="B2187" s="5"/>
      <c r="C2187" s="5"/>
      <c r="D2187" s="5"/>
      <c r="E2187" s="5"/>
      <c r="F2187" s="5"/>
      <c r="G2187" s="5"/>
      <c r="H2187" s="8"/>
      <c r="I2187" s="5"/>
      <c r="J2187" s="8"/>
      <c r="K2187" s="8"/>
    </row>
    <row r="2188" spans="1:11" ht="15" x14ac:dyDescent="0.35">
      <c r="A2188" s="5" t="str">
        <f>Sheet1!A2188:G2188</f>
        <v>Providing and fixing required Stainless Steel Fitting of press fit design of grade AISI 304 conforming to JWWA G116 standard with V-profile or M- profile and with O-ring sealing gasket of EPDM material of required dia as per direction of Engineering charge. Female Thread Tee. For 28.58 mm outer dia x 20 mm nominal dia threaded. (Code: 18.95.5)</v>
      </c>
      <c r="B2188" s="5"/>
      <c r="C2188" s="5"/>
      <c r="D2188" s="5"/>
      <c r="E2188" s="5"/>
      <c r="F2188" s="5"/>
      <c r="G2188" s="5"/>
      <c r="H2188" s="8"/>
      <c r="I2188" s="5"/>
      <c r="J2188" s="8"/>
      <c r="K2188" s="8"/>
    </row>
    <row r="2189" spans="1:11" ht="15" x14ac:dyDescent="0.35">
      <c r="A2189" s="5" t="str">
        <f>Sheet1!A2189:G2189</f>
        <v>Providing and fixing required Stainless Steel Fitting of press fit design of grade AISI 304 conforming to JWWA G116 standard with V-profile or M- profile and with O-ring sealing gasket of EPDM material of required dia as per direction of Engineering charge. Female Thread Tee. For 28.58 mm outer dia x 25 nominal dia threaded. (Code: 18.95.6)</v>
      </c>
      <c r="B2189" s="5"/>
      <c r="C2189" s="5"/>
      <c r="D2189" s="5"/>
      <c r="E2189" s="5"/>
      <c r="F2189" s="5"/>
      <c r="G2189" s="5"/>
      <c r="H2189" s="8"/>
      <c r="I2189" s="5"/>
      <c r="J2189" s="8"/>
      <c r="K2189" s="8"/>
    </row>
    <row r="2190" spans="1:11" ht="15" x14ac:dyDescent="0.35">
      <c r="A2190" s="5" t="str">
        <f>Sheet1!A2190:G2190</f>
        <v>Providing and fixing required Stainless Steel Fitting of press fit design of grade AISI 304 conforming to JWWA G116 standard with V-profile or M- profile and with O-ring sealing gasket of EPDM material of required dia as per direction of Engineering charge. Female Thread Tee. For 34.00 mm outer dia x 15 mm nominal dia threaded. (Code: 18.95.7)</v>
      </c>
      <c r="B2190" s="5"/>
      <c r="C2190" s="5"/>
      <c r="D2190" s="5"/>
      <c r="E2190" s="5"/>
      <c r="F2190" s="5"/>
      <c r="G2190" s="5"/>
      <c r="H2190" s="8"/>
      <c r="I2190" s="5"/>
      <c r="J2190" s="8"/>
      <c r="K2190" s="8"/>
    </row>
    <row r="2191" spans="1:11" ht="15" x14ac:dyDescent="0.35">
      <c r="A2191" s="5" t="str">
        <f>Sheet1!A2191:G2191</f>
        <v>Providing and fixing required Stainless Steel Fitting of press fit design of grade AISI 304 conforming to JWWA G116 standard with V-profile or M- profile and with O-ring sealing gasket of EPDM material of required dia as per direction of Engineering charge. Female Thread Tee. For 34.00 mm outer dia x 20 mm nominal dia threaded. (Code: 18.95.8)</v>
      </c>
      <c r="B2191" s="5"/>
      <c r="C2191" s="5"/>
      <c r="D2191" s="5"/>
      <c r="E2191" s="5"/>
      <c r="F2191" s="5"/>
      <c r="G2191" s="5"/>
      <c r="H2191" s="8"/>
      <c r="I2191" s="5"/>
      <c r="J2191" s="8"/>
      <c r="K2191" s="8"/>
    </row>
    <row r="2192" spans="1:11" ht="15" x14ac:dyDescent="0.35">
      <c r="A2192" s="5" t="str">
        <f>Sheet1!A2192:G2192</f>
        <v>Providing and fixing required Stainless Steel Fitting of press fit design of grade AISI 304 conforming to JWWA G116 standard with V-profile or M- profile and with O-ring sealing gasket of EPDM material of required dia as per direction of Engineering charge. Female Thread Tee. For 34.00 mm outer dia x 25 mm nominal dia threaded. (Code: 18.95.9)</v>
      </c>
      <c r="B2192" s="5"/>
      <c r="C2192" s="5"/>
      <c r="D2192" s="5"/>
      <c r="E2192" s="5"/>
      <c r="F2192" s="5"/>
      <c r="G2192" s="5"/>
      <c r="H2192" s="8"/>
      <c r="I2192" s="5"/>
      <c r="J2192" s="8"/>
      <c r="K2192" s="8"/>
    </row>
    <row r="2193" spans="1:11" ht="15" x14ac:dyDescent="0.35">
      <c r="A2193" s="5" t="str">
        <f>Sheet1!A2193:G2193</f>
        <v>Providing and fixing required Stainless Steel Fitting of press fit design of grade AISI 304 conforming to JWWA G116 standard with V-profile or M- profile and with O-ring sealing gasket of EPDM material of required dia as per direction of Engineering charge. Female Thread Tee. For 34.00 mm outer dia x 32 mm nominal dia threaded. (Code: 18.95.10)</v>
      </c>
      <c r="B2193" s="5"/>
      <c r="C2193" s="5"/>
      <c r="D2193" s="5"/>
      <c r="E2193" s="5"/>
      <c r="F2193" s="5"/>
      <c r="G2193" s="5"/>
      <c r="H2193" s="8"/>
      <c r="I2193" s="5"/>
      <c r="J2193" s="8"/>
      <c r="K2193" s="8"/>
    </row>
    <row r="2194" spans="1:11" ht="15" x14ac:dyDescent="0.35">
      <c r="A2194" s="5" t="str">
        <f>Sheet1!A2194:G2194</f>
        <v>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x 15 mm nominal dia threaded. (Code: 18.95.11)</v>
      </c>
      <c r="B2194" s="5"/>
      <c r="C2194" s="5"/>
      <c r="D2194" s="5"/>
      <c r="E2194" s="5"/>
      <c r="F2194" s="5"/>
      <c r="G2194" s="5"/>
      <c r="H2194" s="8"/>
      <c r="I2194" s="5"/>
      <c r="J2194" s="8"/>
      <c r="K2194" s="8"/>
    </row>
    <row r="2195" spans="1:11" ht="15" x14ac:dyDescent="0.35">
      <c r="A2195" s="5" t="str">
        <f>Sheet1!A2195:G2195</f>
        <v>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x 20 mm nominal dia threaded. (Code: 18.95.12)</v>
      </c>
      <c r="B2195" s="5"/>
      <c r="C2195" s="5"/>
      <c r="D2195" s="5"/>
      <c r="E2195" s="5"/>
      <c r="F2195" s="5"/>
      <c r="G2195" s="5"/>
      <c r="H2195" s="8"/>
      <c r="I2195" s="5"/>
      <c r="J2195" s="8"/>
      <c r="K2195" s="8"/>
    </row>
    <row r="2196" spans="1:11" ht="15" x14ac:dyDescent="0.35">
      <c r="A2196" s="5" t="str">
        <f>Sheet1!A2196:G2196</f>
        <v>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x 25 mm nominal dia threaded. (Code: 18.95.13)</v>
      </c>
      <c r="B2196" s="5"/>
      <c r="C2196" s="5"/>
      <c r="D2196" s="5"/>
      <c r="E2196" s="5"/>
      <c r="F2196" s="5"/>
      <c r="G2196" s="5"/>
      <c r="H2196" s="8"/>
      <c r="I2196" s="5"/>
      <c r="J2196" s="8"/>
      <c r="K2196" s="8"/>
    </row>
    <row r="2197" spans="1:11" ht="15" x14ac:dyDescent="0.35">
      <c r="A2197" s="5" t="str">
        <f>Sheet1!A2197:G2197</f>
        <v>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x 32 mm nominal dia threaded. (Code: 18.95.14)</v>
      </c>
      <c r="B2197" s="5"/>
      <c r="C2197" s="5"/>
      <c r="D2197" s="5"/>
      <c r="E2197" s="5"/>
      <c r="F2197" s="5"/>
      <c r="G2197" s="5"/>
      <c r="H2197" s="8"/>
      <c r="I2197" s="5"/>
      <c r="J2197" s="8"/>
      <c r="K2197" s="8"/>
    </row>
    <row r="2198" spans="1:11" ht="15" x14ac:dyDescent="0.35">
      <c r="A2198" s="5" t="str">
        <f>Sheet1!A2198:G2198</f>
        <v>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40mm nominal dia threaded. (Code: 18.95.15)</v>
      </c>
      <c r="B2198" s="5"/>
      <c r="C2198" s="5"/>
      <c r="D2198" s="5"/>
      <c r="E2198" s="5"/>
      <c r="F2198" s="5"/>
      <c r="G2198" s="5"/>
      <c r="H2198" s="8"/>
      <c r="I2198" s="5"/>
      <c r="J2198" s="8"/>
      <c r="K2198" s="8"/>
    </row>
    <row r="2199" spans="1:11" ht="15" x14ac:dyDescent="0.35">
      <c r="A2199" s="5" t="str">
        <f>Sheet1!A2199:G2199</f>
        <v>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15 mm nominal dia threaded. (Code: 18.95.16)</v>
      </c>
      <c r="B2199" s="5"/>
      <c r="C2199" s="5"/>
      <c r="D2199" s="5"/>
      <c r="E2199" s="5"/>
      <c r="F2199" s="5"/>
      <c r="G2199" s="5"/>
      <c r="H2199" s="8"/>
      <c r="I2199" s="5"/>
      <c r="J2199" s="8"/>
      <c r="K2199" s="8"/>
    </row>
    <row r="2200" spans="1:11" ht="15" x14ac:dyDescent="0.35">
      <c r="A2200" s="5" t="str">
        <f>Sheet1!A2200:G2200</f>
        <v>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20 mm nominal dia threaded. (Code: 18.95.17)</v>
      </c>
      <c r="B2200" s="5"/>
      <c r="C2200" s="5"/>
      <c r="D2200" s="5"/>
      <c r="E2200" s="5"/>
      <c r="F2200" s="5"/>
      <c r="G2200" s="5"/>
      <c r="H2200" s="8"/>
      <c r="I2200" s="5"/>
      <c r="J2200" s="8"/>
      <c r="K2200" s="8"/>
    </row>
    <row r="2201" spans="1:11" ht="15" x14ac:dyDescent="0.35">
      <c r="A2201" s="5" t="str">
        <f>Sheet1!A2201:G2201</f>
        <v>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25 mm nominal dia threaded. (Code: 18.95.18)</v>
      </c>
      <c r="B2201" s="5"/>
      <c r="C2201" s="5"/>
      <c r="D2201" s="5"/>
      <c r="E2201" s="5"/>
      <c r="F2201" s="5"/>
      <c r="G2201" s="5"/>
      <c r="H2201" s="8"/>
      <c r="I2201" s="5"/>
      <c r="J2201" s="8"/>
      <c r="K2201" s="8"/>
    </row>
    <row r="2202" spans="1:11" ht="15" x14ac:dyDescent="0.35">
      <c r="A2202" s="5" t="str">
        <f>Sheet1!A2202:G2202</f>
        <v>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32 mm nominal dia thread. (Code: 18.95.19)</v>
      </c>
      <c r="B2202" s="5"/>
      <c r="C2202" s="5"/>
      <c r="D2202" s="5"/>
      <c r="E2202" s="5"/>
      <c r="F2202" s="5"/>
      <c r="G2202" s="5"/>
      <c r="H2202" s="8"/>
      <c r="I2202" s="5"/>
      <c r="J2202" s="8"/>
      <c r="K2202" s="8"/>
    </row>
    <row r="2203" spans="1:11" ht="15" x14ac:dyDescent="0.35">
      <c r="A2203" s="5" t="str">
        <f>Sheet1!A2203:G2203</f>
        <v>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40 mm nominal dia threaded. (Code: 18.95.20)</v>
      </c>
      <c r="B2203" s="5"/>
      <c r="C2203" s="5"/>
      <c r="D2203" s="5"/>
      <c r="E2203" s="5"/>
      <c r="F2203" s="5"/>
      <c r="G2203" s="5"/>
      <c r="H2203" s="8"/>
      <c r="I2203" s="5"/>
      <c r="J2203" s="8"/>
      <c r="K2203" s="8"/>
    </row>
    <row r="2204" spans="1:11" ht="15" x14ac:dyDescent="0.35">
      <c r="A2204" s="5" t="str">
        <f>Sheet1!A2204:G2204</f>
        <v>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50 mm nominal dia threaded. (Code: 18.95.21)</v>
      </c>
      <c r="B2204" s="5"/>
      <c r="C2204" s="5"/>
      <c r="D2204" s="5"/>
      <c r="E2204" s="5"/>
      <c r="F2204" s="5"/>
      <c r="G2204" s="5"/>
      <c r="H2204" s="8"/>
      <c r="I2204" s="5"/>
      <c r="J2204" s="8"/>
      <c r="K2204" s="8"/>
    </row>
    <row r="2205" spans="1:11" ht="15" x14ac:dyDescent="0.35">
      <c r="A2205" s="5" t="str">
        <f>Sheet1!A2205:G2205</f>
        <v>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15.88 mm outer dia x 15 mm nominal dia threaded. (Code: 18.96.1)</v>
      </c>
      <c r="B2205" s="5"/>
      <c r="C2205" s="5"/>
      <c r="D2205" s="5"/>
      <c r="E2205" s="5"/>
      <c r="F2205" s="5"/>
      <c r="G2205" s="5"/>
      <c r="H2205" s="8"/>
      <c r="I2205" s="5"/>
      <c r="J2205" s="8"/>
      <c r="K2205" s="8"/>
    </row>
    <row r="2206" spans="1:11" ht="15" x14ac:dyDescent="0.35">
      <c r="A2206" s="5" t="str">
        <f>Sheet1!A2206:G2206</f>
        <v>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22.22 mm outer dia x 15 mm nominal dia threaded. (Code: 18.96.2)</v>
      </c>
      <c r="B2206" s="5"/>
      <c r="C2206" s="5"/>
      <c r="D2206" s="5"/>
      <c r="E2206" s="5"/>
      <c r="F2206" s="5"/>
      <c r="G2206" s="5"/>
      <c r="H2206" s="8"/>
      <c r="I2206" s="5"/>
      <c r="J2206" s="8"/>
      <c r="K2206" s="8"/>
    </row>
    <row r="2207" spans="1:11" ht="15" x14ac:dyDescent="0.35">
      <c r="A2207" s="5" t="str">
        <f>Sheet1!A2207:G2207</f>
        <v>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22.22 mm outer dia x 20 mm nominal dia threaded. (Code: 18.96.3)</v>
      </c>
      <c r="B2207" s="5"/>
      <c r="C2207" s="5"/>
      <c r="D2207" s="5"/>
      <c r="E2207" s="5"/>
      <c r="F2207" s="5"/>
      <c r="G2207" s="5"/>
      <c r="H2207" s="8"/>
      <c r="I2207" s="5"/>
      <c r="J2207" s="8"/>
      <c r="K2207" s="8"/>
    </row>
    <row r="2208" spans="1:11" ht="15" x14ac:dyDescent="0.35">
      <c r="A2208" s="5" t="str">
        <f>Sheet1!A2208:G2208</f>
        <v>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28.58 mm outer dia x 15 mm nominal dia threaded. (Code: 18.96.4)</v>
      </c>
      <c r="B2208" s="5"/>
      <c r="C2208" s="5"/>
      <c r="D2208" s="5"/>
      <c r="E2208" s="5"/>
      <c r="F2208" s="5"/>
      <c r="G2208" s="5"/>
      <c r="H2208" s="8"/>
      <c r="I2208" s="5"/>
      <c r="J2208" s="8"/>
      <c r="K2208" s="8"/>
    </row>
    <row r="2209" spans="1:11" ht="15" x14ac:dyDescent="0.35">
      <c r="A2209" s="5" t="str">
        <f>Sheet1!A2209:G2209</f>
        <v>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28.58 mm outer dia x 20 mm nominal dia threaded. (Code: 18.96.5)</v>
      </c>
      <c r="B2209" s="5"/>
      <c r="C2209" s="5"/>
      <c r="D2209" s="5"/>
      <c r="E2209" s="5"/>
      <c r="F2209" s="5"/>
      <c r="G2209" s="5"/>
      <c r="H2209" s="8"/>
      <c r="I2209" s="5"/>
      <c r="J2209" s="8"/>
      <c r="K2209" s="8"/>
    </row>
    <row r="2210" spans="1:11" ht="15" x14ac:dyDescent="0.35">
      <c r="A2210" s="5" t="str">
        <f>Sheet1!A2210:G2210</f>
        <v>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28.58 mm outer dia x 25 mm nominal dia threaded (Code: 18.96.6)</v>
      </c>
      <c r="B2210" s="5"/>
      <c r="C2210" s="5"/>
      <c r="D2210" s="5"/>
      <c r="E2210" s="5"/>
      <c r="F2210" s="5"/>
      <c r="G2210" s="5"/>
      <c r="H2210" s="8"/>
      <c r="I2210" s="5"/>
      <c r="J2210" s="8"/>
      <c r="K2210" s="8"/>
    </row>
    <row r="2211" spans="1:11" ht="15" x14ac:dyDescent="0.35">
      <c r="A2211" s="5" t="str">
        <f>Sheet1!A2211:G2211</f>
        <v>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34.00 mm outer dia X 25 mm nominal dia threaded (Code: 18.96.7)</v>
      </c>
      <c r="B2211" s="5"/>
      <c r="C2211" s="5"/>
      <c r="D2211" s="5"/>
      <c r="E2211" s="5"/>
      <c r="F2211" s="5"/>
      <c r="G2211" s="5"/>
      <c r="H2211" s="8"/>
      <c r="I2211" s="5"/>
      <c r="J2211" s="8"/>
      <c r="K2211" s="8"/>
    </row>
    <row r="2212" spans="1:11" ht="15" x14ac:dyDescent="0.35">
      <c r="A2212" s="5" t="str">
        <f>Sheet1!A2212:G2212</f>
        <v>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34.00 mm outer dia X 32 mm nominal dia threaded (Code: 18.96.8)</v>
      </c>
      <c r="B2212" s="5"/>
      <c r="C2212" s="5"/>
      <c r="D2212" s="5"/>
      <c r="E2212" s="5"/>
      <c r="F2212" s="5"/>
      <c r="G2212" s="5"/>
      <c r="H2212" s="8"/>
      <c r="I2212" s="5"/>
      <c r="J2212" s="8"/>
      <c r="K2212" s="8"/>
    </row>
    <row r="2213" spans="1:11" ht="15" x14ac:dyDescent="0.35">
      <c r="A2213" s="5" t="str">
        <f>Sheet1!A2213:G2213</f>
        <v>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42.70 mm outer dia X 32 mm nominal dia threaded (Code: 18.96.9)</v>
      </c>
      <c r="B2213" s="5"/>
      <c r="C2213" s="5"/>
      <c r="D2213" s="5"/>
      <c r="E2213" s="5"/>
      <c r="F2213" s="5"/>
      <c r="G2213" s="5"/>
      <c r="H2213" s="8"/>
      <c r="I2213" s="5"/>
      <c r="J2213" s="8"/>
      <c r="K2213" s="8"/>
    </row>
    <row r="2214" spans="1:11" ht="15" x14ac:dyDescent="0.35">
      <c r="A2214" s="5" t="str">
        <f>Sheet1!A2214:G2214</f>
        <v>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42.70 mm outer dia X 40 mm nominal dia threaded (Code: 18.96.10)</v>
      </c>
      <c r="B2214" s="5"/>
      <c r="C2214" s="5"/>
      <c r="D2214" s="5"/>
      <c r="E2214" s="5"/>
      <c r="F2214" s="5"/>
      <c r="G2214" s="5"/>
      <c r="H2214" s="8"/>
      <c r="I2214" s="5"/>
      <c r="J2214" s="8"/>
      <c r="K2214" s="8"/>
    </row>
    <row r="2215" spans="1:11" ht="15" x14ac:dyDescent="0.35">
      <c r="A2215" s="5" t="str">
        <f>Sheet1!A2215:G2215</f>
        <v>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48.60 mm outer dia X 40 mm nominal dia threaded (Code: 18.96.11)</v>
      </c>
      <c r="B2215" s="5"/>
      <c r="C2215" s="5"/>
      <c r="D2215" s="5"/>
      <c r="E2215" s="5"/>
      <c r="F2215" s="5"/>
      <c r="G2215" s="5"/>
      <c r="H2215" s="8"/>
      <c r="I2215" s="5"/>
      <c r="J2215" s="8"/>
      <c r="K2215" s="8"/>
    </row>
    <row r="2216" spans="1:11" ht="15" x14ac:dyDescent="0.35">
      <c r="A2216" s="5" t="str">
        <f>Sheet1!A2216:G2216</f>
        <v>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48.60 mm outer dia X 50 mm nominal dia threaded (Code: 18.96.12)</v>
      </c>
      <c r="B2216" s="5"/>
      <c r="C2216" s="5"/>
      <c r="D2216" s="5"/>
      <c r="E2216" s="5"/>
      <c r="F2216" s="5"/>
      <c r="G2216" s="5"/>
      <c r="H2216" s="8"/>
      <c r="I2216" s="5"/>
      <c r="J2216" s="8"/>
      <c r="K2216" s="8"/>
    </row>
    <row r="2217" spans="1:11" ht="15" x14ac:dyDescent="0.35">
      <c r="A2217" s="5" t="str">
        <f>Sheet1!A2217:G2217</f>
        <v>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15.88 mm outer dia X 15 mm nominal dia threaded (Code: 18.97.1)</v>
      </c>
      <c r="B2217" s="5"/>
      <c r="C2217" s="5"/>
      <c r="D2217" s="5"/>
      <c r="E2217" s="5"/>
      <c r="F2217" s="5"/>
      <c r="G2217" s="5"/>
      <c r="H2217" s="8"/>
      <c r="I2217" s="5"/>
      <c r="J2217" s="8"/>
      <c r="K2217" s="8"/>
    </row>
    <row r="2218" spans="1:11" ht="15" x14ac:dyDescent="0.35">
      <c r="A2218" s="5" t="str">
        <f>Sheet1!A2218:G2218</f>
        <v>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22.22 mm outer dia X 15 mm nominal dia threaded (Code: 18.97.2)</v>
      </c>
      <c r="B2218" s="5"/>
      <c r="C2218" s="5"/>
      <c r="D2218" s="5"/>
      <c r="E2218" s="5"/>
      <c r="F2218" s="5"/>
      <c r="G2218" s="5"/>
      <c r="H2218" s="8"/>
      <c r="I2218" s="5"/>
      <c r="J2218" s="8"/>
      <c r="K2218" s="8"/>
    </row>
    <row r="2219" spans="1:11" ht="15" x14ac:dyDescent="0.35">
      <c r="A2219" s="5" t="str">
        <f>Sheet1!A2219:G2219</f>
        <v>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22.22 mm outer dia X 20 mm nominal dia threaded (Code: 18.97.3)</v>
      </c>
      <c r="B2219" s="5"/>
      <c r="C2219" s="5"/>
      <c r="D2219" s="5"/>
      <c r="E2219" s="5"/>
      <c r="F2219" s="5"/>
      <c r="G2219" s="5"/>
      <c r="H2219" s="8"/>
      <c r="I2219" s="5"/>
      <c r="J2219" s="8"/>
      <c r="K2219" s="8"/>
    </row>
    <row r="2220" spans="1:11" ht="15" x14ac:dyDescent="0.35">
      <c r="A2220" s="5" t="str">
        <f>Sheet1!A2220:G2220</f>
        <v>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28.58 mm outer dia X 20 mm nominal dia threaded (Code: 18.97.4)</v>
      </c>
      <c r="B2220" s="5"/>
      <c r="C2220" s="5"/>
      <c r="D2220" s="5"/>
      <c r="E2220" s="5"/>
      <c r="F2220" s="5"/>
      <c r="G2220" s="5"/>
      <c r="H2220" s="8"/>
      <c r="I2220" s="5"/>
      <c r="J2220" s="8"/>
      <c r="K2220" s="8"/>
    </row>
    <row r="2221" spans="1:11" ht="15" x14ac:dyDescent="0.35">
      <c r="A2221" s="5" t="str">
        <f>Sheet1!A2221:G2221</f>
        <v>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28.58 mm outer dia X 25 mm nominal dia threaded (Code: 18.97.5)</v>
      </c>
      <c r="B2221" s="5"/>
      <c r="C2221" s="5"/>
      <c r="D2221" s="5"/>
      <c r="E2221" s="5"/>
      <c r="F2221" s="5"/>
      <c r="G2221" s="5"/>
      <c r="H2221" s="8"/>
      <c r="I2221" s="5"/>
      <c r="J2221" s="8"/>
      <c r="K2221" s="8"/>
    </row>
    <row r="2222" spans="1:11" ht="15" x14ac:dyDescent="0.35">
      <c r="A2222" s="5" t="str">
        <f>Sheet1!A2222:G2222</f>
        <v>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34.00 mm outer dia X 25 mm nominal dia threaded (Code: 18.97.6)</v>
      </c>
      <c r="B2222" s="5"/>
      <c r="C2222" s="5"/>
      <c r="D2222" s="5"/>
      <c r="E2222" s="5"/>
      <c r="F2222" s="5"/>
      <c r="G2222" s="5"/>
      <c r="H2222" s="8"/>
      <c r="I2222" s="5"/>
      <c r="J2222" s="8"/>
      <c r="K2222" s="8"/>
    </row>
    <row r="2223" spans="1:11" ht="15" x14ac:dyDescent="0.35">
      <c r="A2223" s="5" t="str">
        <f>Sheet1!A2223:G2223</f>
        <v>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34.00 mm outer dia X 32 mm nominal dia threaded (Code: 18.97.7)</v>
      </c>
      <c r="B2223" s="5"/>
      <c r="C2223" s="5"/>
      <c r="D2223" s="5"/>
      <c r="E2223" s="5"/>
      <c r="F2223" s="5"/>
      <c r="G2223" s="5"/>
      <c r="H2223" s="8"/>
      <c r="I2223" s="5"/>
      <c r="J2223" s="8"/>
      <c r="K2223" s="8"/>
    </row>
    <row r="2224" spans="1:11" ht="15" x14ac:dyDescent="0.35">
      <c r="A2224" s="5" t="str">
        <f>Sheet1!A2224:G2224</f>
        <v>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42.70 mm outer dia X 32 mm nominal dia threaded (Code: 18.97.8)</v>
      </c>
      <c r="B2224" s="5"/>
      <c r="C2224" s="5"/>
      <c r="D2224" s="5"/>
      <c r="E2224" s="5"/>
      <c r="F2224" s="5"/>
      <c r="G2224" s="5"/>
      <c r="H2224" s="8"/>
      <c r="I2224" s="5"/>
      <c r="J2224" s="8"/>
      <c r="K2224" s="8"/>
    </row>
    <row r="2225" spans="1:11" ht="15" x14ac:dyDescent="0.35">
      <c r="A2225" s="5" t="str">
        <f>Sheet1!A2225:G2225</f>
        <v>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42.70 mm outer dia X 40 mm nominal dia threaded (Code: 18.97.9)</v>
      </c>
      <c r="B2225" s="5"/>
      <c r="C2225" s="5"/>
      <c r="D2225" s="5"/>
      <c r="E2225" s="5"/>
      <c r="F2225" s="5"/>
      <c r="G2225" s="5"/>
      <c r="H2225" s="8"/>
      <c r="I2225" s="5"/>
      <c r="J2225" s="8"/>
      <c r="K2225" s="8"/>
    </row>
    <row r="2226" spans="1:11" ht="15" x14ac:dyDescent="0.35">
      <c r="A2226" s="5" t="str">
        <f>Sheet1!A2226:G2226</f>
        <v>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48.60 mm outer dia X 40 mm nominal dia threaded (Code: 18.97.10)</v>
      </c>
      <c r="B2226" s="5"/>
      <c r="C2226" s="5"/>
      <c r="D2226" s="5"/>
      <c r="E2226" s="5"/>
      <c r="F2226" s="5"/>
      <c r="G2226" s="5"/>
      <c r="H2226" s="8"/>
      <c r="I2226" s="5"/>
      <c r="J2226" s="8"/>
      <c r="K2226" s="8"/>
    </row>
    <row r="2227" spans="1:11" ht="15" x14ac:dyDescent="0.35">
      <c r="A2227" s="5" t="str">
        <f>Sheet1!A2227:G2227</f>
        <v>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48.60 mm outer dia X 50 mm nominal dia threaded (Code: 18.97.11)</v>
      </c>
      <c r="B2227" s="5"/>
      <c r="C2227" s="5"/>
      <c r="D2227" s="5"/>
      <c r="E2227" s="5"/>
      <c r="F2227" s="5"/>
      <c r="G2227" s="5"/>
      <c r="H2227" s="8"/>
      <c r="I2227" s="5"/>
      <c r="J2227" s="8"/>
      <c r="K2227" s="8"/>
    </row>
    <row r="2228" spans="1:11" ht="15" x14ac:dyDescent="0.35">
      <c r="A2228" s="5" t="str">
        <f>Sheet1!A2228:G2228</f>
        <v>Providing and fixing required Stainless Steel Fitting of press fit design of grade AISI 304 conforming to JWWA G116 standard with V-profile or M-profile and with O-ring sealing gasket of EPDM material of required dia as per direction of Engineer-in-charge. Valve Connector. For 15.88 mm outer dia X 15 mm nominal dia threaded (Code: 18.98.1)</v>
      </c>
      <c r="B2228" s="5"/>
      <c r="C2228" s="5"/>
      <c r="D2228" s="5"/>
      <c r="E2228" s="5"/>
      <c r="F2228" s="5"/>
      <c r="G2228" s="5"/>
      <c r="H2228" s="8"/>
      <c r="I2228" s="5"/>
      <c r="J2228" s="8"/>
      <c r="K2228" s="8"/>
    </row>
    <row r="2229" spans="1:11" ht="15" x14ac:dyDescent="0.35">
      <c r="A2229" s="5" t="str">
        <f>Sheet1!A2229:G2229</f>
        <v>Providing and fixing required Stainless Steel Fitting of press fit design of grade AISI 304 conforming to JWWA G116 standard with V-profile or M-profile and with O-ring sealing gasket of EPDM material of required dia as per direction of Engineer-in-charge. Valve Connector. For 22.22 mm outer dia X 15 mm nominal dia threaded (Code: 18.98.2)</v>
      </c>
      <c r="B2229" s="5"/>
      <c r="C2229" s="5"/>
      <c r="D2229" s="5"/>
      <c r="E2229" s="5"/>
      <c r="F2229" s="5"/>
      <c r="G2229" s="5"/>
      <c r="H2229" s="8"/>
      <c r="I2229" s="5"/>
      <c r="J2229" s="8"/>
      <c r="K2229" s="8"/>
    </row>
    <row r="2230" spans="1:11" ht="15" x14ac:dyDescent="0.35">
      <c r="A2230" s="5" t="str">
        <f>Sheet1!A2230:G2230</f>
        <v>Providing and fixing required Stainless Steel Fitting of press fit design of grade AISI 304 conforming to JWWA G116 standard with V-profile or M-profile and with O-ring sealing gasket of EPDM material of required dia as per direction of Engineer-in-charge. Valve Connector. For 22.22 mm outer dia X 20 mm nominal dia threaded (Code: 18.98.3)</v>
      </c>
      <c r="B2230" s="5"/>
      <c r="C2230" s="5"/>
      <c r="D2230" s="5"/>
      <c r="E2230" s="5"/>
      <c r="F2230" s="5"/>
      <c r="G2230" s="5"/>
      <c r="H2230" s="8"/>
      <c r="I2230" s="5"/>
      <c r="J2230" s="8"/>
      <c r="K2230" s="8"/>
    </row>
    <row r="2231" spans="1:11" ht="15" x14ac:dyDescent="0.35">
      <c r="A2231" s="5" t="str">
        <f>Sheet1!A2231:G2231</f>
        <v>Providing and fixing required Stainless Steel Fitting of press fit design of grade AISI 304 conforming to JWWA G116 standard with V-profile or M-profile and with O-ring sealing gasket of EPDM material of required dia as per direction of Engineer-in-charge. Valve Connector. For 28.58 mm outer dia X 25 mm nominal dia threaded (Code: 18.98.4)</v>
      </c>
      <c r="B2231" s="5"/>
      <c r="C2231" s="5"/>
      <c r="D2231" s="5"/>
      <c r="E2231" s="5"/>
      <c r="F2231" s="5"/>
      <c r="G2231" s="5"/>
      <c r="H2231" s="8"/>
      <c r="I2231" s="5"/>
      <c r="J2231" s="8"/>
      <c r="K2231" s="8"/>
    </row>
    <row r="2232" spans="1:11" ht="15" x14ac:dyDescent="0.35">
      <c r="A2232" s="5" t="str">
        <f>Sheet1!A2232:G2232</f>
        <v>Providing and fixing required Stainless Steel Fitting of press fit design of grade AISI 304 conforming to JWWA G116 standard with V-profile or M-profile and with O-ring sealing gasket of EPDM material of required dia as per direction of Engineer-in-charge. Valve Connector. For 34.00 mm outer dia X 32 mm nominal dia threaded (Code: 18.98.5)</v>
      </c>
      <c r="B2232" s="5"/>
      <c r="C2232" s="5"/>
      <c r="D2232" s="5"/>
      <c r="E2232" s="5"/>
      <c r="F2232" s="5"/>
      <c r="G2232" s="5"/>
      <c r="H2232" s="8"/>
      <c r="I2232" s="5"/>
      <c r="J2232" s="8"/>
      <c r="K2232" s="8"/>
    </row>
    <row r="2233" spans="1:11" ht="15" x14ac:dyDescent="0.35">
      <c r="A2233" s="5" t="str">
        <f>Sheet1!A2233:G2233</f>
        <v>Providing and fixing required Stainless Steel Fitting of press fit design of grade AISI 304 conforming to JWWA G116 standard with V-profile or M-profile and with O-ring sealing gasket of EPDM material of required dia as per direction of Engineer-in-charge. Valve Connector. For 42.70 mm outer dia X 40 mm nominal dia threaded (Code: 18.98.6)</v>
      </c>
      <c r="B2233" s="5"/>
      <c r="C2233" s="5"/>
      <c r="D2233" s="5"/>
      <c r="E2233" s="5"/>
      <c r="F2233" s="5"/>
      <c r="G2233" s="5"/>
      <c r="H2233" s="8"/>
      <c r="I2233" s="5"/>
      <c r="J2233" s="8"/>
      <c r="K2233" s="8"/>
    </row>
    <row r="2234" spans="1:11" ht="15" x14ac:dyDescent="0.35">
      <c r="A2234" s="5" t="str">
        <f>Sheet1!A2234:G2234</f>
        <v>Providing and fixing required Stainless Steel Fitting of press fit design of grade AISI 304 conforming to JWWA G116 standard with V-profile or M-profile and with O-ring sealing gasket of EPDM material of required dia as per direction of Engineer-in-charge. Valve Connector. For 48.60 mm outer dia X 50 mm nominal dia threaded (Code: 18.98.7)</v>
      </c>
      <c r="B2234" s="5"/>
      <c r="C2234" s="5"/>
      <c r="D2234" s="5"/>
      <c r="E2234" s="5"/>
      <c r="F2234" s="5"/>
      <c r="G2234" s="5"/>
      <c r="H2234" s="8"/>
      <c r="I2234" s="5"/>
      <c r="J2234" s="8"/>
      <c r="K2234" s="8"/>
    </row>
    <row r="2235" spans="1:11" ht="15" x14ac:dyDescent="0.35">
      <c r="A2235" s="5" t="str">
        <f>Sheet1!A2235:G2235</f>
        <v>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15.88 mm outer dia X 15 mm nominal dia threaded (Code: 18.99.1)</v>
      </c>
      <c r="B2235" s="5"/>
      <c r="C2235" s="5"/>
      <c r="D2235" s="5"/>
      <c r="E2235" s="5"/>
      <c r="F2235" s="5"/>
      <c r="G2235" s="5"/>
      <c r="H2235" s="8"/>
      <c r="I2235" s="5"/>
      <c r="J2235" s="8"/>
      <c r="K2235" s="8"/>
    </row>
    <row r="2236" spans="1:11" ht="15" x14ac:dyDescent="0.35">
      <c r="A2236" s="5" t="str">
        <f>Sheet1!A2236:G2236</f>
        <v>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22.22 mm outer dia X 15 mm nominal dia threaded (Code: 18.99.2)</v>
      </c>
      <c r="B2236" s="5"/>
      <c r="C2236" s="5"/>
      <c r="D2236" s="5"/>
      <c r="E2236" s="5"/>
      <c r="F2236" s="5"/>
      <c r="G2236" s="5"/>
      <c r="H2236" s="8"/>
      <c r="I2236" s="5"/>
      <c r="J2236" s="8"/>
      <c r="K2236" s="8"/>
    </row>
    <row r="2237" spans="1:11" ht="15" x14ac:dyDescent="0.35">
      <c r="A2237" s="5" t="str">
        <f>Sheet1!A2237:G2237</f>
        <v>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22.22 mm outer dia X 20 mm nominal dia threaded (Code: 18.99.3)</v>
      </c>
      <c r="B2237" s="5"/>
      <c r="C2237" s="5"/>
      <c r="D2237" s="5"/>
      <c r="E2237" s="5"/>
      <c r="F2237" s="5"/>
      <c r="G2237" s="5"/>
      <c r="H2237" s="8"/>
      <c r="I2237" s="5"/>
      <c r="J2237" s="8"/>
      <c r="K2237" s="8"/>
    </row>
    <row r="2238" spans="1:11" ht="15" x14ac:dyDescent="0.35">
      <c r="A2238" s="5" t="str">
        <f>Sheet1!A2238:G2238</f>
        <v>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25.58 mm outer dia x 25 mm nominal dia threaded (Code: 18.99.4)</v>
      </c>
      <c r="B2238" s="5"/>
      <c r="C2238" s="5"/>
      <c r="D2238" s="5"/>
      <c r="E2238" s="5"/>
      <c r="F2238" s="5"/>
      <c r="G2238" s="5"/>
      <c r="H2238" s="8"/>
      <c r="I2238" s="5"/>
      <c r="J2238" s="8"/>
      <c r="K2238" s="8"/>
    </row>
    <row r="2239" spans="1:11" ht="15" x14ac:dyDescent="0.35">
      <c r="A2239" s="5" t="str">
        <f>Sheet1!A2239:G2239</f>
        <v>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34.00 mm outer dia X 32 mm nominal dia threaded (Code: 18.99.5)</v>
      </c>
      <c r="B2239" s="5"/>
      <c r="C2239" s="5"/>
      <c r="D2239" s="5"/>
      <c r="E2239" s="5"/>
      <c r="F2239" s="5"/>
      <c r="G2239" s="5"/>
      <c r="H2239" s="8"/>
      <c r="I2239" s="5"/>
      <c r="J2239" s="8"/>
      <c r="K2239" s="8"/>
    </row>
    <row r="2240" spans="1:11" ht="15" x14ac:dyDescent="0.35">
      <c r="A2240" s="5" t="str">
        <f>Sheet1!A2240:G2240</f>
        <v>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42.70 mm outer dia X 32 mm nominal dia threaded (Code: 18.99.6)</v>
      </c>
      <c r="B2240" s="5"/>
      <c r="C2240" s="5"/>
      <c r="D2240" s="5"/>
      <c r="E2240" s="5"/>
      <c r="F2240" s="5"/>
      <c r="G2240" s="5"/>
      <c r="H2240" s="8"/>
      <c r="I2240" s="5"/>
      <c r="J2240" s="8"/>
      <c r="K2240" s="8"/>
    </row>
    <row r="2241" spans="1:11" ht="15" x14ac:dyDescent="0.35">
      <c r="A2241" s="5" t="str">
        <f>Sheet1!A2241:G2241</f>
        <v>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42.70 mm outer dia X 40 mm nominal dia threaded (Code: 18.99.7)</v>
      </c>
      <c r="B2241" s="5"/>
      <c r="C2241" s="5"/>
      <c r="D2241" s="5"/>
      <c r="E2241" s="5"/>
      <c r="F2241" s="5"/>
      <c r="G2241" s="5"/>
      <c r="H2241" s="8"/>
      <c r="I2241" s="5"/>
      <c r="J2241" s="8"/>
      <c r="K2241" s="8"/>
    </row>
    <row r="2242" spans="1:11" ht="15" x14ac:dyDescent="0.35">
      <c r="A2242" s="5" t="str">
        <f>Sheet1!A2242:G2242</f>
        <v>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48.60 mm outer dia X 40 mm nominal dia threaded (Code: 18.99.8)</v>
      </c>
      <c r="B2242" s="5"/>
      <c r="C2242" s="5"/>
      <c r="D2242" s="5"/>
      <c r="E2242" s="5"/>
      <c r="F2242" s="5"/>
      <c r="G2242" s="5"/>
      <c r="H2242" s="8"/>
      <c r="I2242" s="5"/>
      <c r="J2242" s="8"/>
      <c r="K2242" s="8"/>
    </row>
    <row r="2243" spans="1:11" ht="15" x14ac:dyDescent="0.35">
      <c r="A2243" s="5" t="str">
        <f>Sheet1!A2243:G2243</f>
        <v>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48.60 mm outer dia X 50 mm nominal dia threaded (Code: 18.99.9)</v>
      </c>
      <c r="B2243" s="5"/>
      <c r="C2243" s="5"/>
      <c r="D2243" s="5"/>
      <c r="E2243" s="5"/>
      <c r="F2243" s="5"/>
      <c r="G2243" s="5"/>
      <c r="H2243" s="8"/>
      <c r="I2243" s="5"/>
      <c r="J2243" s="8"/>
      <c r="K2243" s="8"/>
    </row>
    <row r="2244" spans="1:11" ht="15" x14ac:dyDescent="0.35">
      <c r="A2244" s="5" t="str">
        <f>Sheet1!A2244:G2244</f>
        <v>Providing and fixing required Stainless Steel Fitting of press fit design of grade AISI 304 conforming to JWWA G116 standard with V-profile or M-profile and with O-ring sealing gasket of EPDM material of required dia as per direction of Engineer-in-charge. Male Threaded Elbow 900 For 15.88 mm outer dia X 15 mm nominal dia threaded (Code: 18.100.1)</v>
      </c>
      <c r="B2244" s="5"/>
      <c r="C2244" s="5"/>
      <c r="D2244" s="5"/>
      <c r="E2244" s="5"/>
      <c r="F2244" s="5"/>
      <c r="G2244" s="5"/>
      <c r="H2244" s="8"/>
      <c r="I2244" s="5"/>
      <c r="J2244" s="8"/>
      <c r="K2244" s="8"/>
    </row>
    <row r="2245" spans="1:11" ht="15" x14ac:dyDescent="0.35">
      <c r="A2245" s="5" t="str">
        <f>Sheet1!A2245:G2245</f>
        <v>Providing and fixing required Stainless Steel Fitting of press fit design of grade AISI 304 conforming to JWWA G116 standard with V-profile or M-profile and with O-ring sealing gasket of EPDM material of required dia as per direction of Engineer-in-charge. Male Threaded Elbow 900 For 22.22 mm outer dia X 15 mm nominal dia threaded (Code: 18.100.2)</v>
      </c>
      <c r="B2245" s="5"/>
      <c r="C2245" s="5"/>
      <c r="D2245" s="5"/>
      <c r="E2245" s="5"/>
      <c r="F2245" s="5"/>
      <c r="G2245" s="5"/>
      <c r="H2245" s="8"/>
      <c r="I2245" s="5"/>
      <c r="J2245" s="8"/>
      <c r="K2245" s="8"/>
    </row>
    <row r="2246" spans="1:11" ht="15" x14ac:dyDescent="0.35">
      <c r="A2246" s="5" t="str">
        <f>Sheet1!A2246:G2246</f>
        <v>Providing and fixing required Stainless Steel Fitting of press fit design of grade AISI 304 conforming to JWWA G116 standard with V-profile or M-profile and with O-ring sealing gasket of EPDM material of required dia as per direction of Engineer-in-charge. Male Threaded Elbow 900 For 22.22 mm outer dia X 20 mm nominal dia threaded (Code: 18.100.3)</v>
      </c>
      <c r="B2246" s="5"/>
      <c r="C2246" s="5"/>
      <c r="D2246" s="5"/>
      <c r="E2246" s="5"/>
      <c r="F2246" s="5"/>
      <c r="G2246" s="5"/>
      <c r="H2246" s="8"/>
      <c r="I2246" s="5"/>
      <c r="J2246" s="8"/>
      <c r="K2246" s="8"/>
    </row>
    <row r="2247" spans="1:11" ht="15" x14ac:dyDescent="0.35">
      <c r="A2247" s="5" t="str">
        <f>Sheet1!A2247:G2247</f>
        <v>Providing and fixing required Stainless Steel Fitting of press fit design of grade AISI 304 conforming to JWWA G116 standard with V-profile or M-profile and with O-ring sealing gasket of EPDM material of required dia as per direction of Engineer-in-charge. Male Threaded Elbow 900 For 28.58 mm outer dia X 25 mm nominal dia threaded (Code: 18.100.4)</v>
      </c>
      <c r="B2247" s="5"/>
      <c r="C2247" s="5"/>
      <c r="D2247" s="5"/>
      <c r="E2247" s="5"/>
      <c r="F2247" s="5"/>
      <c r="G2247" s="5"/>
      <c r="H2247" s="8"/>
      <c r="I2247" s="5"/>
      <c r="J2247" s="8"/>
      <c r="K2247" s="8"/>
    </row>
    <row r="2248" spans="1:11" ht="15" x14ac:dyDescent="0.35">
      <c r="A2248" s="5" t="str">
        <f>Sheet1!A2248:G2248</f>
        <v>Providing and fixing required Stainless Steel Fitting of press fit design of grade AISI 304 conforming to JWWA G116 standard with V-profile or M-profile and with O-ring sealing gasket of EPDM material of required dia as per direction of Engineer-in-charge. Male Threaded Elbow 900 For 34.00 mm outer dia X 25 mm nominal dia threaded (Code: 18.100.5)</v>
      </c>
      <c r="B2248" s="5"/>
      <c r="C2248" s="5"/>
      <c r="D2248" s="5"/>
      <c r="E2248" s="5"/>
      <c r="F2248" s="5"/>
      <c r="G2248" s="5"/>
      <c r="H2248" s="8"/>
      <c r="I2248" s="5"/>
      <c r="J2248" s="8"/>
      <c r="K2248" s="8"/>
    </row>
    <row r="2249" spans="1:11" ht="15" x14ac:dyDescent="0.35">
      <c r="A2249" s="5" t="str">
        <f>Sheet1!A2249:G2249</f>
        <v>Providing and fixing required Stainless Steel Fitting of press fit design of grade AISI 304 conforming to JWWA G116 standard with V-profile or M-profile and with O-ring sealing gasket of EPDM material of required dia as per direction of Engineer-in-charge. Male Threaded Elbow 900 For 34.00 mm outer dia X 32 mm nominal dia threaded (Code: 18.100.6)</v>
      </c>
      <c r="B2249" s="5"/>
      <c r="C2249" s="5"/>
      <c r="D2249" s="5"/>
      <c r="E2249" s="5"/>
      <c r="F2249" s="5"/>
      <c r="G2249" s="5"/>
      <c r="H2249" s="8"/>
      <c r="I2249" s="5"/>
      <c r="J2249" s="8"/>
      <c r="K2249" s="8"/>
    </row>
    <row r="2250" spans="1:11" ht="15" x14ac:dyDescent="0.35">
      <c r="A2250" s="5" t="str">
        <f>Sheet1!A2250:G2250</f>
        <v>Providing and fixing required Stainless Steel Fitting of press fit design of grade AISI 304 conforming to JWWA G116 standard with V-profile or M-profile and with O-ring sealing gasket of EPDM material of required dia as per direction of Engineer-in-charge. Male Threaded Elbow 900 For 42.70 mm outer dia X 32 mm nominal dia threaded (Code: 18.100.7)</v>
      </c>
      <c r="B2250" s="5"/>
      <c r="C2250" s="5"/>
      <c r="D2250" s="5"/>
      <c r="E2250" s="5"/>
      <c r="F2250" s="5"/>
      <c r="G2250" s="5"/>
      <c r="H2250" s="8"/>
      <c r="I2250" s="5"/>
      <c r="J2250" s="8"/>
      <c r="K2250" s="8"/>
    </row>
    <row r="2251" spans="1:11" ht="15" x14ac:dyDescent="0.35">
      <c r="A2251" s="5" t="str">
        <f>Sheet1!A2251:G2251</f>
        <v>Providing and fixing required Stainless Steel Fitting of press fit design of grade AISI 304 conforming to JWWA G116 standard with V-profile or M-profile and with O-ring sealing gasket of EPDM material of required dia as per direction of Engineer-in-charge. Male Threaded Elbow 900 For 42.70 mm outer dia X 40 mm nominal dia threaded (Code: 18.100.8)</v>
      </c>
      <c r="B2251" s="5"/>
      <c r="C2251" s="5"/>
      <c r="D2251" s="5"/>
      <c r="E2251" s="5"/>
      <c r="F2251" s="5"/>
      <c r="G2251" s="5"/>
      <c r="H2251" s="8"/>
      <c r="I2251" s="5"/>
      <c r="J2251" s="8"/>
      <c r="K2251" s="8"/>
    </row>
    <row r="2252" spans="1:11" ht="15" x14ac:dyDescent="0.35">
      <c r="A2252" s="5" t="str">
        <f>Sheet1!A2252:G2252</f>
        <v>Providing and fixing required Stainless Steel Fitting of press fit design of grade AISI 304 conforming to JWWA G116 standard with V-profile or M-profile and with O-ring sealing gasket of EPDM material of required dia as per direction of Engineer-in-charge. Male Threaded Elbow 900 For 48.60 mm outer dia X 40 mm nominal dia threaded (Code: 18.100.9)</v>
      </c>
      <c r="B2252" s="5"/>
      <c r="C2252" s="5"/>
      <c r="D2252" s="5"/>
      <c r="E2252" s="5"/>
      <c r="F2252" s="5"/>
      <c r="G2252" s="5"/>
      <c r="H2252" s="8"/>
      <c r="I2252" s="5"/>
      <c r="J2252" s="8"/>
      <c r="K2252" s="8"/>
    </row>
    <row r="2253" spans="1:11" ht="15" x14ac:dyDescent="0.35">
      <c r="A2253" s="5" t="str">
        <f>Sheet1!A2253:G2253</f>
        <v>Providing and fixing required Stainless Steel Fitting of press fit design of grade AISI 304 conforming to JWWA G116 standard with V-profile or M-profile and with O-ring sealing gasket of EPDM material of required dia as per direction of Engineer-in-charge. Male Threaded Elbow 900 For 48.60 mm outer dia X 50 mm nominal dia threaded (Code: 18.100.10)</v>
      </c>
      <c r="B2253" s="5"/>
      <c r="C2253" s="5"/>
      <c r="D2253" s="5"/>
      <c r="E2253" s="5"/>
      <c r="F2253" s="5"/>
      <c r="G2253" s="5"/>
      <c r="H2253" s="8"/>
      <c r="I2253" s="5"/>
      <c r="J2253" s="8"/>
      <c r="K2253" s="8"/>
    </row>
    <row r="2254" spans="1:11" ht="15" x14ac:dyDescent="0.35">
      <c r="A2254" s="5" t="str">
        <f>Sheet1!A2254:G2254</f>
        <v>Providing and fixing required Stainless Steel Fitting of press fit design of grade AISI 304 conforming to JWWA G116 standard with V- profile or M-profile and with O-ring sealing gasket of EPDM material of required dia as per direction of Engineer-in-charge. Cap. For 15.88 mm outer dia pipe. (Code: 18.101.1)</v>
      </c>
      <c r="B2254" s="5"/>
      <c r="C2254" s="5"/>
      <c r="D2254" s="5"/>
      <c r="E2254" s="5"/>
      <c r="F2254" s="5"/>
      <c r="G2254" s="5"/>
      <c r="H2254" s="8"/>
      <c r="I2254" s="5"/>
      <c r="J2254" s="8"/>
      <c r="K2254" s="8"/>
    </row>
    <row r="2255" spans="1:11" ht="15" x14ac:dyDescent="0.35">
      <c r="A2255" s="5" t="str">
        <f>Sheet1!A2255:G2255</f>
        <v>Providing and fixing required Stainless Steel Fitting of press fit design of grade AISI 304 conforming to JWWA G116 standard with V- profile or M-profile and with O-ring sealing gasket of EPDM material of required dia as per direction of Engineer-in-charge. Cap. For 22.22 mm outer dia pipe. (Code: 18.101.2)</v>
      </c>
      <c r="B2255" s="5"/>
      <c r="C2255" s="5"/>
      <c r="D2255" s="5"/>
      <c r="E2255" s="5"/>
      <c r="F2255" s="5"/>
      <c r="G2255" s="5"/>
      <c r="H2255" s="8"/>
      <c r="I2255" s="5"/>
      <c r="J2255" s="8"/>
      <c r="K2255" s="8"/>
    </row>
    <row r="2256" spans="1:11" ht="15" x14ac:dyDescent="0.35">
      <c r="A2256" s="5" t="str">
        <f>Sheet1!A2256:G2256</f>
        <v>Providing and fixing required Stainless Steel Fitting of press fit design of grade AISI 304 conforming to JWWA G116 standard with V- profile or M-profile and with O-ring sealing gasket of EPDM material of required dia as per direction of Engineer-in-charge. Cap. For 28.58 mm outer dia pipe (Code: 18.101.3)</v>
      </c>
      <c r="B2256" s="5"/>
      <c r="C2256" s="5"/>
      <c r="D2256" s="5"/>
      <c r="E2256" s="5"/>
      <c r="F2256" s="5"/>
      <c r="G2256" s="5"/>
      <c r="H2256" s="8"/>
      <c r="I2256" s="5"/>
      <c r="J2256" s="8"/>
      <c r="K2256" s="8"/>
    </row>
    <row r="2257" spans="1:11" ht="15" x14ac:dyDescent="0.35">
      <c r="A2257" s="5" t="str">
        <f>Sheet1!A2257:G2257</f>
        <v>Providing and fixing required Stainless Steel Fitting of press fit design of grade AISI 304 conforming to JWWA G116 standard with V- profile or M-profile and with O-ring sealing gasket of EPDM material of required dia as per direction of Engineer-in-charge. Cap. For 34.00 mm outer dia pipe (Code: 18.101.4)</v>
      </c>
      <c r="B2257" s="5"/>
      <c r="C2257" s="5"/>
      <c r="D2257" s="5"/>
      <c r="E2257" s="5"/>
      <c r="F2257" s="5"/>
      <c r="G2257" s="5"/>
      <c r="H2257" s="8"/>
      <c r="I2257" s="5"/>
      <c r="J2257" s="8"/>
      <c r="K2257" s="8"/>
    </row>
    <row r="2258" spans="1:11" ht="15" x14ac:dyDescent="0.35">
      <c r="A2258" s="5" t="str">
        <f>Sheet1!A2258:G2258</f>
        <v>Providing and fixing required Stainless Steel Fitting of press fit design of grade AISI 304 conforming to JWWA G116 standard with V- profile or M-profile and with O-ring sealing gasket of EPDM material of required dia as per direction of Engineer-in-charge. Cap. For 42.70 mm outer dia pipe (Code: 18.101.5)</v>
      </c>
      <c r="B2258" s="5"/>
      <c r="C2258" s="5"/>
      <c r="D2258" s="5"/>
      <c r="E2258" s="5"/>
      <c r="F2258" s="5"/>
      <c r="G2258" s="5"/>
      <c r="H2258" s="8"/>
      <c r="I2258" s="5"/>
      <c r="J2258" s="8"/>
      <c r="K2258" s="8"/>
    </row>
    <row r="2259" spans="1:11" ht="15" x14ac:dyDescent="0.35">
      <c r="A2259" s="5" t="str">
        <f>Sheet1!A2259:G2259</f>
        <v>Providing and fixing required Stainless Steel Fitting of press fit design of grade AISI 304 conforming to JWWA G116 standard with V- profile or M-profile and with O-ring sealing gasket of EPDM material of required dia as per direction of Engineer-in-charge. Cap. For 48.60 mm outer dia pipe (Code: 18.101.6)</v>
      </c>
      <c r="B2259" s="5"/>
      <c r="C2259" s="5"/>
      <c r="D2259" s="5"/>
      <c r="E2259" s="5"/>
      <c r="F2259" s="5"/>
      <c r="G2259" s="5"/>
      <c r="H2259" s="8"/>
      <c r="I2259" s="5"/>
      <c r="J2259" s="8"/>
      <c r="K2259" s="8"/>
    </row>
    <row r="2260" spans="1:11" ht="15" x14ac:dyDescent="0.35">
      <c r="A2260" s="5" t="str">
        <f>Sheet1!A2260:G2260</f>
        <v>Providing and fixing required Stainless Steel Fitting of press fit design of grade AISI 304 conforming to Providing and fixing required Stainless Stell Fitting of press fit design of grade AISI 304 conforming to JWWA G116 standard with V-profile or M-profile and with O-ring sealing gasket of EPDM material of required dia as per direction of Engineer-in-charge. Pipe Bridge. For 22.22 mm outer dia pipe (Code: 18.102.2)</v>
      </c>
      <c r="B2260" s="5"/>
      <c r="C2260" s="5"/>
      <c r="D2260" s="5"/>
      <c r="E2260" s="5"/>
      <c r="F2260" s="5"/>
      <c r="G2260" s="5"/>
      <c r="H2260" s="8"/>
      <c r="I2260" s="5"/>
      <c r="J2260" s="8"/>
      <c r="K2260" s="8"/>
    </row>
    <row r="2261" spans="1:11" ht="15" x14ac:dyDescent="0.35">
      <c r="A2261" s="5" t="str">
        <f>Sheet1!A2261:G2261</f>
        <v>Providing and fixing required Stainless Steel Fitting of press fit design of grade AISI 304 conforming to Providing and fixing required Stainless Stell Fitting of press fit design of grade AISI 304 conforming to JWWA G116 standard with V-profile or M-profile and with O-ring sealing gasket of EPDM material of required dia as per direction of Engineer-in-charge. Pipe Bridge. For 28.58 mm outer dia pipe (Code: 18.102.3)</v>
      </c>
      <c r="B2261" s="5"/>
      <c r="C2261" s="5"/>
      <c r="D2261" s="5"/>
      <c r="E2261" s="5"/>
      <c r="F2261" s="5"/>
      <c r="G2261" s="5"/>
      <c r="H2261" s="8"/>
      <c r="I2261" s="5"/>
      <c r="J2261" s="8"/>
      <c r="K2261" s="8"/>
    </row>
    <row r="2262" spans="1:11" ht="15" x14ac:dyDescent="0.35">
      <c r="A2262" s="5" t="str">
        <f>Sheet1!A2262:G2262</f>
        <v>Providing and fixing rectangular high density polyethylene water storage loft tank with cover, conforming to ISI : 12701, colour of opaque white or as approved by Engineer-in-charge. The rate includes making necessary holes for inlet, outlet &amp; over flow pipes. The base support i/c fittings &amp; fixtures for tank shall be paid separately. (Code: 18.48A)</v>
      </c>
      <c r="B2262" s="5"/>
      <c r="C2262" s="5"/>
      <c r="D2262" s="5"/>
      <c r="E2262" s="5"/>
      <c r="F2262" s="5"/>
      <c r="G2262" s="5"/>
      <c r="H2262" s="8"/>
      <c r="I2262" s="5"/>
      <c r="J2262" s="8"/>
      <c r="K2262" s="8"/>
    </row>
    <row r="2263" spans="1:11" ht="15" x14ac:dyDescent="0.35">
      <c r="A2263" s="5" t="str">
        <f>Sheet1!A2263:G2263</f>
        <v>Providing and fixing C.P. Brass extension nipple (size 15mmx50mm) of approved make and quality as per direction of Engineer-in-charge. (Code: 18.53A)</v>
      </c>
      <c r="B2263" s="5"/>
      <c r="C2263" s="5"/>
      <c r="D2263" s="5"/>
      <c r="E2263" s="5"/>
      <c r="F2263" s="5"/>
      <c r="G2263" s="5"/>
      <c r="H2263" s="8"/>
      <c r="I2263" s="5"/>
      <c r="J2263" s="8"/>
      <c r="K2263" s="8"/>
    </row>
    <row r="2264" spans="1:11" ht="15" x14ac:dyDescent="0.35">
      <c r="A2264" s="5" t="str">
        <f>Sheet1!A2264:G2264</f>
        <v>Providing, laying and jointing glazed stoneware pipes class SP - 1 with stiff mixture of cement mortar in the proportion of 1:1 ( 1 cement : 1 fine sand) including testing of joints etc. complete: 100 mm diameter (Code: 19.1.1)</v>
      </c>
      <c r="B2264" s="5"/>
      <c r="C2264" s="5"/>
      <c r="D2264" s="5"/>
      <c r="E2264" s="5"/>
      <c r="F2264" s="5"/>
      <c r="G2264" s="5"/>
      <c r="H2264" s="8"/>
      <c r="I2264" s="5"/>
      <c r="J2264" s="8"/>
      <c r="K2264" s="8"/>
    </row>
    <row r="2265" spans="1:11" ht="15" x14ac:dyDescent="0.35">
      <c r="A2265" s="5" t="str">
        <f>Sheet1!A2265:G2265</f>
        <v>Providing, laying and jointing glazed stoneware pipes class SP - 1 with stiff mixture of cement mortar in the proportion of 1:1 ( 1 cement : 1 fine sand) including testing of joints etc. complete: 150 mm diameter (Code: 19.1.2)</v>
      </c>
      <c r="B2265" s="5"/>
      <c r="C2265" s="5"/>
      <c r="D2265" s="5"/>
      <c r="E2265" s="5"/>
      <c r="F2265" s="5"/>
      <c r="G2265" s="5"/>
      <c r="H2265" s="8"/>
      <c r="I2265" s="5"/>
      <c r="J2265" s="8"/>
      <c r="K2265" s="8"/>
    </row>
    <row r="2266" spans="1:11" ht="15" x14ac:dyDescent="0.35">
      <c r="A2266" s="5" t="str">
        <f>Sheet1!A2266:G2266</f>
        <v>Providing, laying and jointing glazed stoneware pipes class SP - 1 with stiff mixture of cement mortar in the proportion of 1:1 ( 1 cement : 1 fine sand) including testing of joints etc. complete: 200 mm diameter (Code: 19.1.3)</v>
      </c>
      <c r="B2266" s="5"/>
      <c r="C2266" s="5"/>
      <c r="D2266" s="5"/>
      <c r="E2266" s="5"/>
      <c r="F2266" s="5"/>
      <c r="G2266" s="5"/>
      <c r="H2266" s="8"/>
      <c r="I2266" s="5"/>
      <c r="J2266" s="8"/>
      <c r="K2266" s="8"/>
    </row>
    <row r="2267" spans="1:11" ht="15" x14ac:dyDescent="0.35">
      <c r="A2267" s="5" t="str">
        <f>Sheet1!A2267:G2267</f>
        <v>Providing, laying and jointing glazed stoneware pipes class SP - 1 with stiff mixture of cement mortar in the proportion of 1:1 ( 1 cement : 1 fine sand) including testing of joints etc. complete: 250 mm diameter (Code: 19.1.5)</v>
      </c>
      <c r="B2267" s="5"/>
      <c r="C2267" s="5"/>
      <c r="D2267" s="5"/>
      <c r="E2267" s="5"/>
      <c r="F2267" s="5"/>
      <c r="G2267" s="5"/>
      <c r="H2267" s="8"/>
      <c r="I2267" s="5"/>
      <c r="J2267" s="8"/>
      <c r="K2267" s="8"/>
    </row>
    <row r="2268" spans="1:11" ht="15" x14ac:dyDescent="0.35">
      <c r="A2268" s="5" t="str">
        <f>Sheet1!A2268:G2268</f>
        <v>Providing, laying and jointing glazed stoneware pipes class SP - 1 with stiff mixture of cement mortar in the proportion of 1:1 ( 1 cement : 1 fine sand) including testing of joints etc. complete: 300mm diameter (Code: 19.1.6)</v>
      </c>
      <c r="B2268" s="5"/>
      <c r="C2268" s="5"/>
      <c r="D2268" s="5"/>
      <c r="E2268" s="5"/>
      <c r="F2268" s="5"/>
      <c r="G2268" s="5"/>
      <c r="H2268" s="8"/>
      <c r="I2268" s="5"/>
      <c r="J2268" s="8"/>
      <c r="K2268" s="8"/>
    </row>
    <row r="2269" spans="1:11" ht="15" x14ac:dyDescent="0.35">
      <c r="A2269" s="5" t="str">
        <f>Sheet1!A2269:G2269</f>
        <v>Providing and laying cement concrete 1:5:10 (1 cement : 5 coarse sand : 10 graded stone aggregate 40 mm nominal size) all - round S.W. pipes including bed concrete as per standard design: 100 mm diameter S.W. pipe (Code: 19.2.1)</v>
      </c>
      <c r="B2269" s="5"/>
      <c r="C2269" s="5"/>
      <c r="D2269" s="5"/>
      <c r="E2269" s="5"/>
      <c r="F2269" s="5"/>
      <c r="G2269" s="5"/>
      <c r="H2269" s="8"/>
      <c r="I2269" s="5"/>
      <c r="J2269" s="8"/>
      <c r="K2269" s="8"/>
    </row>
    <row r="2270" spans="1:11" ht="15" x14ac:dyDescent="0.35">
      <c r="A2270" s="5" t="str">
        <f>Sheet1!A2270:G2270</f>
        <v>Providing and laying cement concrete 1:5:10 (1 cement : 5 coarse sand : 10 graded stone aggregate 40 mm nominal size) all - round S.W. pipes including bed concrete as per standard design: 150 mm diameter S.W.pipe (Code: 19.2.2)</v>
      </c>
      <c r="B2270" s="5"/>
      <c r="C2270" s="5"/>
      <c r="D2270" s="5"/>
      <c r="E2270" s="5"/>
      <c r="F2270" s="5"/>
      <c r="G2270" s="5"/>
      <c r="H2270" s="8"/>
      <c r="I2270" s="5"/>
      <c r="J2270" s="8"/>
      <c r="K2270" s="8"/>
    </row>
    <row r="2271" spans="1:11" ht="15" x14ac:dyDescent="0.35">
      <c r="A2271" s="5" t="str">
        <f>Sheet1!A2271:G2271</f>
        <v>Providing and laying cement concrete 1:5:10 (1 cement : 5 coarse sand : 10 graded stone aggregate 40 mm nominal size) all - round S.W. pipes including bed concrete as per standard design: 200 mm diameter S.W. pipe (Code: 19.2.3)</v>
      </c>
      <c r="B2271" s="5"/>
      <c r="C2271" s="5"/>
      <c r="D2271" s="5"/>
      <c r="E2271" s="5"/>
      <c r="F2271" s="5"/>
      <c r="G2271" s="5"/>
      <c r="H2271" s="8"/>
      <c r="I2271" s="5"/>
      <c r="J2271" s="8"/>
      <c r="K2271" s="8"/>
    </row>
    <row r="2272" spans="1:11" ht="15" x14ac:dyDescent="0.35">
      <c r="A2272" s="5" t="str">
        <f>Sheet1!A2272:G2272</f>
        <v>Providing and laying cement concrete 1:5:10 (1 cement : 5 coarse sand : 10 graded stone aggregate 40 mm nominal size) all - round S.W. pipes including bed concrete as per standard design: 250 mm diameter S.W. pipe. (Code: 19.2.4)</v>
      </c>
      <c r="B2272" s="5"/>
      <c r="C2272" s="5"/>
      <c r="D2272" s="5"/>
      <c r="E2272" s="5"/>
      <c r="F2272" s="5"/>
      <c r="G2272" s="5"/>
      <c r="H2272" s="8"/>
      <c r="I2272" s="5"/>
      <c r="J2272" s="8"/>
      <c r="K2272" s="8"/>
    </row>
    <row r="2273" spans="1:11" ht="15" x14ac:dyDescent="0.35">
      <c r="A2273" s="5" t="str">
        <f>Sheet1!A2273:G2273</f>
        <v>Providing and laying cement concrete 1:5:10 ( 1 cement : 5 coarse sand : 10 graded stone aggregate 40 mm nominal size) up to haunches of S.W. pipes including bed concrete as per standard design: 100 mm diameter S.W. pipe (Code: 19.3.1)</v>
      </c>
      <c r="B2273" s="5"/>
      <c r="C2273" s="5"/>
      <c r="D2273" s="5"/>
      <c r="E2273" s="5"/>
      <c r="F2273" s="5"/>
      <c r="G2273" s="5"/>
      <c r="H2273" s="8"/>
      <c r="I2273" s="5"/>
      <c r="J2273" s="8"/>
      <c r="K2273" s="8"/>
    </row>
    <row r="2274" spans="1:11" ht="15" x14ac:dyDescent="0.35">
      <c r="A2274" s="5" t="str">
        <f>Sheet1!A2274:G2274</f>
        <v>Providing and laying cement concrete 1:5:10 ( 1 cement : 5 coarse sand : 10 graded stone aggregate 40 mm nominal size) up to haunches of S.W. pipes including bed concrete as per standard design: 150 mm diameter S.W. pipe (Code: 19.3.2)</v>
      </c>
      <c r="B2274" s="5"/>
      <c r="C2274" s="5"/>
      <c r="D2274" s="5"/>
      <c r="E2274" s="5"/>
      <c r="F2274" s="5"/>
      <c r="G2274" s="5"/>
      <c r="H2274" s="8"/>
      <c r="I2274" s="5"/>
      <c r="J2274" s="8"/>
      <c r="K2274" s="8"/>
    </row>
    <row r="2275" spans="1:11" ht="15" x14ac:dyDescent="0.35">
      <c r="A2275" s="5" t="str">
        <f>Sheet1!A2275:G2275</f>
        <v>Providing and laying cement concrete 1:5:10 ( 1 cement : 5 coarse sand : 10 graded stone aggregate 40 mm nominal size) up to haunches of S.W. pipes including bed concrete as per standard design: 200 MM DIAMETER s.w. Pipe (Code: 19.3.3)</v>
      </c>
      <c r="B2275" s="5"/>
      <c r="C2275" s="5"/>
      <c r="D2275" s="5"/>
      <c r="E2275" s="5"/>
      <c r="F2275" s="5"/>
      <c r="G2275" s="5"/>
      <c r="H2275" s="8"/>
      <c r="I2275" s="5"/>
      <c r="J2275" s="8"/>
      <c r="K2275" s="8"/>
    </row>
    <row r="2276" spans="1:11" ht="15" x14ac:dyDescent="0.35">
      <c r="A2276" s="5" t="str">
        <f>Sheet1!A2276:G2276</f>
        <v>Providing and laying cement concrete 1:5:10 ( 1 cement : 5 coarse sand : 10 graded stone aggregate 40 mm nominal size) up to haunches of S.W. pipes including bed concrete as per standard design: 250 mm diameter S.W. pipe. (Code: 19.3.4)</v>
      </c>
      <c r="B2276" s="5"/>
      <c r="C2276" s="5"/>
      <c r="D2276" s="5"/>
      <c r="E2276" s="5"/>
      <c r="F2276" s="5"/>
      <c r="G2276" s="5"/>
      <c r="H2276" s="8"/>
      <c r="I2276" s="5"/>
      <c r="J2276" s="8"/>
      <c r="K2276" s="8"/>
    </row>
    <row r="2277" spans="1:11" ht="15" x14ac:dyDescent="0.35">
      <c r="A2277" s="5" t="str">
        <f>Sheet1!A2277:G2277</f>
        <v>Providing and laying cement concrete 1:5:10 ( 1 cement : 5 coarse sand : 10 graded stone aggregate 40 mm nominal size) up to haunches of S.W. pipes including bed concrete as per standard design: 300 mm diameter S.W. pipe. (Code: 19.3.5)</v>
      </c>
      <c r="B2277" s="5"/>
      <c r="C2277" s="5"/>
      <c r="D2277" s="5"/>
      <c r="E2277" s="5"/>
      <c r="F2277" s="5"/>
      <c r="G2277" s="5"/>
      <c r="H2277" s="8"/>
      <c r="I2277" s="5"/>
      <c r="J2277" s="8"/>
      <c r="K2277" s="8"/>
    </row>
    <row r="2278" spans="1:11" ht="15" x14ac:dyDescent="0.35">
      <c r="A2278" s="5" t="str">
        <f>Sheet1!A2278:G2278</f>
        <v>Providing and fixing square-mouth S.W. gully trap class SP -1 complete with C.I. grating brick masonry chamber with water tight C.I. cover with frame of 300x300 mm size (inside) the weight of cover to be not less than 4.50 kg and frame to be not less than 2.70 kg as per standard design: 100x100 mm size P type With common burnt clay F.P.S. (non modular) bricks of class designation 7.5 (Code: 19.4.1.1)</v>
      </c>
      <c r="B2278" s="5"/>
      <c r="C2278" s="5"/>
      <c r="D2278" s="5"/>
      <c r="E2278" s="5"/>
      <c r="F2278" s="5"/>
      <c r="G2278" s="5"/>
      <c r="H2278" s="8"/>
      <c r="I2278" s="5"/>
      <c r="J2278" s="8"/>
      <c r="K2278" s="8"/>
    </row>
    <row r="2279" spans="1:11" ht="15" x14ac:dyDescent="0.35">
      <c r="A2279" s="5" t="str">
        <f>Sheet1!A2279:G2279</f>
        <v>Providing and fixing square-mouth S.W. gully trap class SP -1 complete with C.I. grating brick masonry chamber with water tight C.I. cover with frame of 300x300 mm size (inside) the weight of cover to be not less than 4.50 kg and frame to be not less than 2.70 kg as per standard design: 100x100 mm size P type With Sewer bricks conforming to IS: 4885 (Code: 19.4.1.2)</v>
      </c>
      <c r="B2279" s="5"/>
      <c r="C2279" s="5"/>
      <c r="D2279" s="5"/>
      <c r="E2279" s="5"/>
      <c r="F2279" s="5"/>
      <c r="G2279" s="5"/>
      <c r="H2279" s="8"/>
      <c r="I2279" s="5"/>
      <c r="J2279" s="8"/>
      <c r="K2279" s="8"/>
    </row>
    <row r="2280" spans="1:11" ht="15" x14ac:dyDescent="0.35">
      <c r="A2280" s="5" t="str">
        <f>Sheet1!A2280:G2280</f>
        <v>150x100 mm size P type With common burnt clay F.P.S. (non modular) bricks of class designation 7.5 (Code: 19.4.2.1)</v>
      </c>
      <c r="B2280" s="5"/>
      <c r="C2280" s="5"/>
      <c r="D2280" s="5"/>
      <c r="E2280" s="5"/>
      <c r="F2280" s="5"/>
      <c r="G2280" s="5"/>
      <c r="H2280" s="8"/>
      <c r="I2280" s="5"/>
      <c r="J2280" s="8"/>
      <c r="K2280" s="8"/>
    </row>
    <row r="2281" spans="1:11" ht="15" x14ac:dyDescent="0.35">
      <c r="A2281" s="5" t="str">
        <f>Sheet1!A2281:G2281</f>
        <v>150x100 mm size P type With sewer bricks conforming to IS:4885 (Code: 19.4.2.2)</v>
      </c>
      <c r="B2281" s="5"/>
      <c r="C2281" s="5"/>
      <c r="D2281" s="5"/>
      <c r="E2281" s="5"/>
      <c r="F2281" s="5"/>
      <c r="G2281" s="5"/>
      <c r="H2281" s="8"/>
      <c r="I2281" s="5"/>
      <c r="J2281" s="8"/>
      <c r="K2281" s="8"/>
    </row>
    <row r="2282" spans="1:11" ht="15" x14ac:dyDescent="0.35">
      <c r="A2282" s="5" t="str">
        <f>Sheet1!A2282:G2282</f>
        <v>Providing and fixing square-mouth S.W. gully trap class SP -1 complete with C.I. grating brick masonry chamber with water tight C.I. cover with frame of 300x300 mm size (inside) the weight of cover to be not less than 4.50 kg and frame to be not less than 2.70 kg as per standard design: 180x150 mm size P type With common burnt clay F.P.S (non modular) bricks of class designation 7.5 (Code: 19.4.3.1)</v>
      </c>
      <c r="B2282" s="5"/>
      <c r="C2282" s="5"/>
      <c r="D2282" s="5"/>
      <c r="E2282" s="5"/>
      <c r="F2282" s="5"/>
      <c r="G2282" s="5"/>
      <c r="H2282" s="8"/>
      <c r="I2282" s="5"/>
      <c r="J2282" s="8"/>
      <c r="K2282" s="8"/>
    </row>
    <row r="2283" spans="1:11" ht="15" x14ac:dyDescent="0.35">
      <c r="A2283" s="5" t="str">
        <f>Sheet1!A2283:G2283</f>
        <v>Providing and fixing square-mouth S.W. gully trap class SP -1 complete with C.I. grating brick masonry chamber with water tight C.I. cover with frame of 300x300 mm size (inside) the weight of cover to be not less than 4.50 kg and frame to be not less than 2.70 kg as per standard design: 180x150 mm size P type With sewer bricks conforming to IS: 4885 (Code: 19.4.3.2)</v>
      </c>
      <c r="B2283" s="5"/>
      <c r="C2283" s="5"/>
      <c r="D2283" s="5"/>
      <c r="E2283" s="5"/>
      <c r="F2283" s="5"/>
      <c r="G2283" s="5"/>
      <c r="H2283" s="8"/>
      <c r="I2283" s="5"/>
      <c r="J2283" s="8"/>
      <c r="K2283" s="8"/>
    </row>
    <row r="2284" spans="1:11" ht="15" x14ac:dyDescent="0.35">
      <c r="A2284" s="5" t="str">
        <f>Sheet1!A2284:G2284</f>
        <v>Dismantling of old S.W. pipes including breaking of joints and bed concrete stacking of useful materials near the site within 50 m lead and disposal of unserviceable materials into municipal dumps: 100 mm diameter (Code: 19.5.1)</v>
      </c>
      <c r="B2284" s="5"/>
      <c r="C2284" s="5"/>
      <c r="D2284" s="5"/>
      <c r="E2284" s="5"/>
      <c r="F2284" s="5"/>
      <c r="G2284" s="5"/>
      <c r="H2284" s="8"/>
      <c r="I2284" s="5"/>
      <c r="J2284" s="8"/>
      <c r="K2284" s="8"/>
    </row>
    <row r="2285" spans="1:11" ht="15" x14ac:dyDescent="0.35">
      <c r="A2285" s="5" t="str">
        <f>Sheet1!A2285:G2285</f>
        <v>Dismantling of old S.W. pipes including breaking of joints and bed concrete stacking of useful materials near the site within 50 m lead and disposal of unserviceable materials into municipal dumps: 150 mm diameter (Code: 19.5.2)</v>
      </c>
      <c r="B2285" s="5"/>
      <c r="C2285" s="5"/>
      <c r="D2285" s="5"/>
      <c r="E2285" s="5"/>
      <c r="F2285" s="5"/>
      <c r="G2285" s="5"/>
      <c r="H2285" s="8"/>
      <c r="I2285" s="5"/>
      <c r="J2285" s="8"/>
      <c r="K2285" s="8"/>
    </row>
    <row r="2286" spans="1:11" ht="15" x14ac:dyDescent="0.35">
      <c r="A2286" s="5" t="str">
        <f>Sheet1!A2286:G2286</f>
        <v>Dismantling of old S.W. pipes including breaking of joints and bed concrete stacking of useful materials near the site within 50 m lead and disposal of unserviceable materials into municipal dumps: 200 mm diameter (Code: 19.5.3)</v>
      </c>
      <c r="B2286" s="5"/>
      <c r="C2286" s="5"/>
      <c r="D2286" s="5"/>
      <c r="E2286" s="5"/>
      <c r="F2286" s="5"/>
      <c r="G2286" s="5"/>
      <c r="H2286" s="8"/>
      <c r="I2286" s="5"/>
      <c r="J2286" s="8"/>
      <c r="K2286" s="8"/>
    </row>
    <row r="2287" spans="1:11" ht="15" x14ac:dyDescent="0.35">
      <c r="A2287" s="5" t="str">
        <f>Sheet1!A2287:G2287</f>
        <v>Dismantling of old S.W. pipes including breaking of joints and bed concrete stacking of useful materials near the site within 50 m lead and disposal of unserviceable materials into municipal dumps: 250 mm diameter (Code: 19.5.4)</v>
      </c>
      <c r="B2287" s="5"/>
      <c r="C2287" s="5"/>
      <c r="D2287" s="5"/>
      <c r="E2287" s="5"/>
      <c r="F2287" s="5"/>
      <c r="G2287" s="5"/>
      <c r="H2287" s="8"/>
      <c r="I2287" s="5"/>
      <c r="J2287" s="8"/>
      <c r="K2287" s="8"/>
    </row>
    <row r="2288" spans="1:11" ht="15" x14ac:dyDescent="0.35">
      <c r="A2288" s="5" t="str">
        <f>Sheet1!A2288:G2288</f>
        <v>Dismantling of old S.W. pipes including breaking of joints and bed concrete stacking of useful materials near the site within 50 m lead and disposal of unserviceable materials into municipal dumps: 300 mm diameter (Code: 19.5.5)</v>
      </c>
      <c r="B2288" s="5"/>
      <c r="C2288" s="5"/>
      <c r="D2288" s="5"/>
      <c r="E2288" s="5"/>
      <c r="F2288" s="5"/>
      <c r="G2288" s="5"/>
      <c r="H2288" s="8"/>
      <c r="I2288" s="5"/>
      <c r="J2288" s="8"/>
      <c r="K2288" s="8"/>
    </row>
    <row r="2289" spans="1:11" ht="15" x14ac:dyDescent="0.35">
      <c r="A2289" s="5" t="str">
        <f>Sheet1!A2289:G2289</f>
        <v>Dismantling of old S.W. pipes including breaking of joints and bed concrete stacking of useful materials near the site within 50 m lead and disposal of unserviceable materials into municipal dumps: 350 mm diameter (Code: 19.5.6)</v>
      </c>
      <c r="B2289" s="5"/>
      <c r="C2289" s="5"/>
      <c r="D2289" s="5"/>
      <c r="E2289" s="5"/>
      <c r="F2289" s="5"/>
      <c r="G2289" s="5"/>
      <c r="H2289" s="8"/>
      <c r="I2289" s="5"/>
      <c r="J2289" s="8"/>
      <c r="K2289" s="8"/>
    </row>
    <row r="2290" spans="1:11" ht="15" x14ac:dyDescent="0.35">
      <c r="A2290" s="5" t="str">
        <f>Sheet1!A2290:G2290</f>
        <v>Dismantling of old S.W. pipes including breaking of joints and bed concrete stacking of useful materials near the site within 50 m lead and disposal of unserviceable materials into municipal dumps: 400 mm diameter (Code: 19.5.7)</v>
      </c>
      <c r="B2290" s="5"/>
      <c r="C2290" s="5"/>
      <c r="D2290" s="5"/>
      <c r="E2290" s="5"/>
      <c r="F2290" s="5"/>
      <c r="G2290" s="5"/>
      <c r="H2290" s="8"/>
      <c r="I2290" s="5"/>
      <c r="J2290" s="8"/>
      <c r="K2290" s="8"/>
    </row>
    <row r="2291" spans="1:11" ht="15" x14ac:dyDescent="0.35">
      <c r="A2291" s="5" t="str">
        <f>Sheet1!A2291:G2291</f>
        <v>Dismantling of old S.W. pipes including breaking of joints and bed concrete stacking of useful materials near the site within 50 m lead and disposal of unserviceable materials into municipal dumps: 450 mm diameter (Code: 19.5.8)</v>
      </c>
      <c r="B2291" s="5"/>
      <c r="C2291" s="5"/>
      <c r="D2291" s="5"/>
      <c r="E2291" s="5"/>
      <c r="F2291" s="5"/>
      <c r="G2291" s="5"/>
      <c r="H2291" s="8"/>
      <c r="I2291" s="5"/>
      <c r="J2291" s="8"/>
      <c r="K2291" s="8"/>
    </row>
    <row r="2292" spans="1:11" ht="15" x14ac:dyDescent="0.35">
      <c r="A2292" s="5" t="str">
        <f>Sheet1!A2292:G2292</f>
        <v>Providing and laying non-pressure NP2 class (light duty) R.C.C. pipes with collars jointed with stiff mixture of cement mortar in the proportion of 1:2 ( 1 cement : 2 fine sand) including testing of joints etc. complete: 100 mm dia R.C. C pipe (Code: 19.6.1)</v>
      </c>
      <c r="B2292" s="5"/>
      <c r="C2292" s="5"/>
      <c r="D2292" s="5"/>
      <c r="E2292" s="5"/>
      <c r="F2292" s="5"/>
      <c r="G2292" s="5"/>
      <c r="H2292" s="8"/>
      <c r="I2292" s="5"/>
      <c r="J2292" s="8"/>
      <c r="K2292" s="8"/>
    </row>
    <row r="2293" spans="1:11" ht="15" x14ac:dyDescent="0.35">
      <c r="A2293" s="5" t="str">
        <f>Sheet1!A2293:G2293</f>
        <v>Providing and laying non-pressure NP2 class (light duty) R.C.C. pipes with collars jointed with stiff mixture of cement mortar in the proportion of 1:2 ( 1 cement : 2 fine sand) including testing of joints etc. complete: 150 mm dia R.C.C. pipe (Code: 19.6.2)</v>
      </c>
      <c r="B2293" s="5"/>
      <c r="C2293" s="5"/>
      <c r="D2293" s="5"/>
      <c r="E2293" s="5"/>
      <c r="F2293" s="5"/>
      <c r="G2293" s="5"/>
      <c r="H2293" s="8"/>
      <c r="I2293" s="5"/>
      <c r="J2293" s="8"/>
      <c r="K2293" s="8"/>
    </row>
    <row r="2294" spans="1:11" ht="15" x14ac:dyDescent="0.35">
      <c r="A2294" s="5" t="str">
        <f>Sheet1!A2294:G2294</f>
        <v>Providing and laying non-pressure NP2 class (light duty) R.C.C. pipes with collars jointed with stiff mixture of cement mortar in the proportion of 1:2 ( 1 cement : 2 fine sand) including testing of joints etc. complete: 250 mm dia R.C. C. pipe (Code: 19.6.3)</v>
      </c>
      <c r="B2294" s="5"/>
      <c r="C2294" s="5"/>
      <c r="D2294" s="5"/>
      <c r="E2294" s="5"/>
      <c r="F2294" s="5"/>
      <c r="G2294" s="5"/>
      <c r="H2294" s="8"/>
      <c r="I2294" s="5"/>
      <c r="J2294" s="8"/>
      <c r="K2294" s="8"/>
    </row>
    <row r="2295" spans="1:11" ht="15" x14ac:dyDescent="0.35">
      <c r="A2295" s="5" t="str">
        <f>Sheet1!A2295:G2295</f>
        <v>Providing and laying non-pressure NP2 class (light duty) R.C.C. pipes with collars jointed with stiff mixture of cement mortar in the proportion of 1:2 ( 1 cement : 2 fine sand) including testing of joints etc. complete: 300 mm dia R.C.C. pipe (Code: 19.6.4)</v>
      </c>
      <c r="B2295" s="5"/>
      <c r="C2295" s="5"/>
      <c r="D2295" s="5"/>
      <c r="E2295" s="5"/>
      <c r="F2295" s="5"/>
      <c r="G2295" s="5"/>
      <c r="H2295" s="8"/>
      <c r="I2295" s="5"/>
      <c r="J2295" s="8"/>
      <c r="K2295" s="8"/>
    </row>
    <row r="2296" spans="1:11" ht="15" x14ac:dyDescent="0.35">
      <c r="A2296" s="5" t="str">
        <f>Sheet1!A2296:G2296</f>
        <v>Providing and laying non-pressure NP2 class (light duty) R.C.C. pipes with collars jointed with stiff mixture of cement mortar in the proportion of 1:2 ( 1 cement : 2 fine sand) including testing of joints etc. complete: 450 mm dia R.C.C. pipe (Code: 19.6.5)</v>
      </c>
      <c r="B2296" s="5"/>
      <c r="C2296" s="5"/>
      <c r="D2296" s="5"/>
      <c r="E2296" s="5"/>
      <c r="F2296" s="5"/>
      <c r="G2296" s="5"/>
      <c r="H2296" s="8"/>
      <c r="I2296" s="5"/>
      <c r="J2296" s="8"/>
      <c r="K2296" s="8"/>
    </row>
    <row r="2297" spans="1:11" ht="15" x14ac:dyDescent="0.35">
      <c r="A2297" s="5" t="str">
        <f>Sheet1!A2297:G2297</f>
        <v>Providing and laying non-pressure NP2 class (light duty) R.C.C. pipes with collars jointed with stiff mixture of cement mortar in the proportion of 1:2 ( 1 cement : 2 fine sand) including testing of joints etc. complete: 500 mm dia R.C.C. pipe (Code: 19.6.6)</v>
      </c>
      <c r="B2297" s="5"/>
      <c r="C2297" s="5"/>
      <c r="D2297" s="5"/>
      <c r="E2297" s="5"/>
      <c r="F2297" s="5"/>
      <c r="G2297" s="5"/>
      <c r="H2297" s="8"/>
      <c r="I2297" s="5"/>
      <c r="J2297" s="8"/>
      <c r="K2297" s="8"/>
    </row>
    <row r="2298" spans="1:11" ht="15" x14ac:dyDescent="0.35">
      <c r="A2298" s="5" t="str">
        <f>Sheet1!A2298:G2298</f>
        <v>Providing and laying non-pressure NP2 class (light duty) R.C.C. pipes with collars jointed with stiff mixture of cement mortar in the proportion of 1:2 ( 1 cement : 2 fine sand) including testing of joints etc. complete: 600 mm dia R.C.C. pipe (Code: 19.6.7)</v>
      </c>
      <c r="B2298" s="5"/>
      <c r="C2298" s="5"/>
      <c r="D2298" s="5"/>
      <c r="E2298" s="5"/>
      <c r="F2298" s="5"/>
      <c r="G2298" s="5"/>
      <c r="H2298" s="8"/>
      <c r="I2298" s="5"/>
      <c r="J2298" s="8"/>
      <c r="K2298" s="8"/>
    </row>
    <row r="2299" spans="1:11" ht="15" x14ac:dyDescent="0.35">
      <c r="A2299" s="5" t="str">
        <f>Sheet1!A2299:G2299</f>
        <v>Providing and laying non-pressure NP2 class (light duty) R.C.C. pipes with collars jointed with stiff mixture of cement mortar in the proportion of 1:2 ( 1 cement : 2 fine sand) including testing of joints etc. complete: 700 mm dia R.C.C. pipe (Code: 19.6.8)</v>
      </c>
      <c r="B2299" s="5"/>
      <c r="C2299" s="5"/>
      <c r="D2299" s="5"/>
      <c r="E2299" s="5"/>
      <c r="F2299" s="5"/>
      <c r="G2299" s="5"/>
      <c r="H2299" s="8"/>
      <c r="I2299" s="5"/>
      <c r="J2299" s="8"/>
      <c r="K2299" s="8"/>
    </row>
    <row r="2300" spans="1:11" ht="15" x14ac:dyDescent="0.35">
      <c r="A2300" s="5" t="str">
        <f>Sheet1!A2300:G2300</f>
        <v>Providing and laying non-pressure NP2 class (light duty) R.C.C. pipes with collars jointed with stiff mixture of cement mortar in the proportion of 1:2 ( 1 cement : 2 fine sand) including testing of joints etc. complete: 800 mm dia R.C.C. pipe (Code: 19.6.9)</v>
      </c>
      <c r="B2300" s="5"/>
      <c r="C2300" s="5"/>
      <c r="D2300" s="5"/>
      <c r="E2300" s="5"/>
      <c r="F2300" s="5"/>
      <c r="G2300" s="5"/>
      <c r="H2300" s="8"/>
      <c r="I2300" s="5"/>
      <c r="J2300" s="8"/>
      <c r="K2300" s="8"/>
    </row>
    <row r="2301" spans="1:11" ht="15" x14ac:dyDescent="0.35">
      <c r="A2301" s="5" t="str">
        <f>Sheet1!A2301:G2301</f>
        <v>Providing and laying non-pressure NP2 class (light duty) R.C.C. pipes with collars jointed with stiff mixture of cement mortar in the proportion of 1:2 ( 1 cement : 2 fine sand) including testing of joints etc. complete: 900 mm dia R.C.C. pipe (Code: 19.6.10)</v>
      </c>
      <c r="B2301" s="5"/>
      <c r="C2301" s="5"/>
      <c r="D2301" s="5"/>
      <c r="E2301" s="5"/>
      <c r="F2301" s="5"/>
      <c r="G2301" s="5"/>
      <c r="H2301" s="8"/>
      <c r="I2301" s="5"/>
      <c r="J2301" s="8"/>
      <c r="K2301" s="8"/>
    </row>
    <row r="2302" spans="1:11" ht="15" x14ac:dyDescent="0.35">
      <c r="A2302" s="5" t="str">
        <f>Sheet1!A2302:G2302</f>
        <v>Providing and laying non-pressure NP2 class (light duty) R.C.C. pipes with collars jointed with stiff mixture of cement mortar in the proportion of 1:2 ( 1 cement : 2 fine sand) including testing of joints etc. complete: 1000 mm dia R.C.C. pipe (Code: 19.6.11)</v>
      </c>
      <c r="B2302" s="5"/>
      <c r="C2302" s="5"/>
      <c r="D2302" s="5"/>
      <c r="E2302" s="5"/>
      <c r="F2302" s="5"/>
      <c r="G2302" s="5"/>
      <c r="H2302" s="8"/>
      <c r="I2302" s="5"/>
      <c r="J2302" s="8"/>
      <c r="K2302" s="8"/>
    </row>
    <row r="2303" spans="1:11" ht="15" x14ac:dyDescent="0.35">
      <c r="A2303" s="5" t="str">
        <f>Sheet1!A2303:G2303</f>
        <v>Providing and laying non-pressure NP2 class (light duty) R.C.C. pipes with collars jointed with stiff mixture of cement mortar in the proportion of 1:2 ( 1 cement : 2 fine sand) including testing of joints etc. complete: 1100 mm dia R.C.C. pipe (Code: 19.6.12)</v>
      </c>
      <c r="B2303" s="5"/>
      <c r="C2303" s="5"/>
      <c r="D2303" s="5"/>
      <c r="E2303" s="5"/>
      <c r="F2303" s="5"/>
      <c r="G2303" s="5"/>
      <c r="H2303" s="8"/>
      <c r="I2303" s="5"/>
      <c r="J2303" s="8"/>
      <c r="K2303" s="8"/>
    </row>
    <row r="2304" spans="1:11" ht="15" x14ac:dyDescent="0.35">
      <c r="A2304" s="5" t="str">
        <f>Sheet1!A2304:G2304</f>
        <v>Providing and laying non-pressure NP2 class (light duty) R.C.C. pipes with collars jointed with stiff mixture of cement mortar in the proportion of 1:2 ( 1 cement : 2 fine sand) including testing of joints etc. complete: 1200 mm dia R. C. C pipe (Code: 19.6.13)</v>
      </c>
      <c r="B2304" s="5"/>
      <c r="C2304" s="5"/>
      <c r="D2304" s="5"/>
      <c r="E2304" s="5"/>
      <c r="F2304" s="5"/>
      <c r="G2304" s="5"/>
      <c r="H2304" s="8"/>
      <c r="I2304" s="5"/>
      <c r="J2304" s="8"/>
      <c r="K2304" s="8"/>
    </row>
    <row r="2305" spans="1:11" ht="15" x14ac:dyDescent="0.35">
      <c r="A2305" s="5" t="str">
        <f>Sheet1!A2305:G2305</f>
        <v>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90x80 cm and 45 cm deep including C.I. cover with frame (light duty) 455x610 mm internal dimensions, total weight of cover and frame to be not less than 38 kg (weigh of cover 23 kg and weight of frame 15 kg): With common burnt clay F.P.S. (non modular) bricks of class designation 7.5 (Code: 19.7.1.1)</v>
      </c>
      <c r="B2305" s="5"/>
      <c r="C2305" s="5"/>
      <c r="D2305" s="5"/>
      <c r="E2305" s="5"/>
      <c r="F2305" s="5"/>
      <c r="G2305" s="5"/>
      <c r="H2305" s="8"/>
      <c r="I2305" s="5"/>
      <c r="J2305" s="8"/>
      <c r="K2305" s="8"/>
    </row>
    <row r="2306" spans="1:11" ht="15" x14ac:dyDescent="0.35">
      <c r="A2306" s="5" t="str">
        <f>Sheet1!A2306:G2306</f>
        <v>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90x80 cm and 45 cm deep including C.I. cover with frame (light duty) 455x610 mm internal dimensions, total weight of cover and frame to be not less than 38 kg (weigh of cover 23 kg and weight of frame 15 kg): With Sewer bricks conforming to IS : 4885 (Code: 19.7.1.2)</v>
      </c>
      <c r="B2306" s="5"/>
      <c r="C2306" s="5"/>
      <c r="D2306" s="5"/>
      <c r="E2306" s="5"/>
      <c r="F2306" s="5"/>
      <c r="G2306" s="5"/>
      <c r="H2306" s="8"/>
      <c r="I2306" s="5"/>
      <c r="J2306" s="8"/>
      <c r="K2306" s="8"/>
    </row>
    <row r="2307" spans="1:11" ht="15" x14ac:dyDescent="0.35">
      <c r="A2307" s="5" t="str">
        <f>Sheet1!A2307:G2307</f>
        <v>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120x90 cm and 90 cm deep including C.I. cover with frame ( medium duty ) 500 mm internal diameter, total weight of cover and frame to be not less than 116 kg ( weight of cover 58 kg and weight of frame 58 kg): With common burnt clay F.P.S ( non modular) bricks of class designation 7.5 (Code: 19.7.2.1)</v>
      </c>
      <c r="B2307" s="5"/>
      <c r="C2307" s="5"/>
      <c r="D2307" s="5"/>
      <c r="E2307" s="5"/>
      <c r="F2307" s="5"/>
      <c r="G2307" s="5"/>
      <c r="H2307" s="8"/>
      <c r="I2307" s="5"/>
      <c r="J2307" s="8"/>
      <c r="K2307" s="8"/>
    </row>
    <row r="2308" spans="1:11" ht="15" x14ac:dyDescent="0.35">
      <c r="A2308" s="5" t="str">
        <f>Sheet1!A2308:G2308</f>
        <v>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120x90 cm and 90 cm deep including C.I. cover with frame ( medium duty ) 500 mm internal diameter, total weight of cover and frame to be not less than 116 kg ( weight of cover 58 kg and weight of frame 58 kg): With Sewer bricks conforming to IS : 4885 (Code: 19.7.2.2)</v>
      </c>
      <c r="B2308" s="5"/>
      <c r="C2308" s="5"/>
      <c r="D2308" s="5"/>
      <c r="E2308" s="5"/>
      <c r="F2308" s="5"/>
      <c r="G2308" s="5"/>
      <c r="H2308" s="8"/>
      <c r="I2308" s="5"/>
      <c r="J2308" s="8"/>
      <c r="K2308" s="8"/>
    </row>
    <row r="2309" spans="1:11" ht="15" x14ac:dyDescent="0.35">
      <c r="A2309" s="5" t="str">
        <f>Sheet1!A2309:G2309</f>
        <v>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120x 90 cm and 90 cm deep including C.I. cover with frame ( heavy duty ) 560 mm internal diameter, total weight of cover and frame to be not less than 208 kg ( weight of cover 108 kg and weight of frame 100 kg) With common burnt clay F.P.S. ( non modular) bricks of class designation 7.5 (Code: 19.7.3.1)</v>
      </c>
      <c r="B2309" s="5"/>
      <c r="C2309" s="5"/>
      <c r="D2309" s="5"/>
      <c r="E2309" s="5"/>
      <c r="F2309" s="5"/>
      <c r="G2309" s="5"/>
      <c r="H2309" s="8"/>
      <c r="I2309" s="5"/>
      <c r="J2309" s="8"/>
      <c r="K2309" s="8"/>
    </row>
    <row r="2310" spans="1:11" ht="15" x14ac:dyDescent="0.35">
      <c r="A2310" s="5" t="str">
        <f>Sheet1!A2310:G2310</f>
        <v>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120x 90 cm and 90 cm deep including C.I. cover with frame ( heavy duty ) 560 mm internal diameter, total weight of cover and frame to be not less than 208 kg ( weight of cover 108 kg and weight of frame 100 kg) With Sewer bricks conforming to IS: 4885 (Code: 19.7.3.2)</v>
      </c>
      <c r="B2310" s="5"/>
      <c r="C2310" s="5"/>
      <c r="D2310" s="5"/>
      <c r="E2310" s="5"/>
      <c r="F2310" s="5"/>
      <c r="G2310" s="5"/>
      <c r="H2310" s="8"/>
      <c r="I2310" s="5"/>
      <c r="J2310" s="8"/>
      <c r="K2310" s="8"/>
    </row>
    <row r="2311" spans="1:11" ht="15" x14ac:dyDescent="0.35">
      <c r="A2311" s="5" t="str">
        <f>Sheet1!A2311:G2311</f>
        <v>Extra for depth for manholes Size 90x80 cm With common burnt clay F.P.S. ( non modular ) bricks of class designation 7.5 (Code: 19.8.1.1)</v>
      </c>
      <c r="B2311" s="5"/>
      <c r="C2311" s="5"/>
      <c r="D2311" s="5"/>
      <c r="E2311" s="5"/>
      <c r="F2311" s="5"/>
      <c r="G2311" s="5"/>
      <c r="H2311" s="8"/>
      <c r="I2311" s="5"/>
      <c r="J2311" s="8"/>
      <c r="K2311" s="8"/>
    </row>
    <row r="2312" spans="1:11" ht="15" x14ac:dyDescent="0.35">
      <c r="A2312" s="5" t="str">
        <f>Sheet1!A2312:G2312</f>
        <v>Extra for depth for manholes Size 90x80 cm With Sewer bricks conforming to IS : 4885 (Code: 19.8.1.2)</v>
      </c>
      <c r="B2312" s="5"/>
      <c r="C2312" s="5"/>
      <c r="D2312" s="5"/>
      <c r="E2312" s="5"/>
      <c r="F2312" s="5"/>
      <c r="G2312" s="5"/>
      <c r="H2312" s="8"/>
      <c r="I2312" s="5"/>
      <c r="J2312" s="8"/>
      <c r="K2312" s="8"/>
    </row>
    <row r="2313" spans="1:11" ht="15" x14ac:dyDescent="0.35">
      <c r="A2313" s="5" t="str">
        <f>Sheet1!A2313:G2313</f>
        <v>Extra for depth for manholes Size 120x90 cm With common burnt clay F.P.S. ( non modular ) bricks of class designation 7.5 (Code: 19.8.2.1)</v>
      </c>
      <c r="B2313" s="5"/>
      <c r="C2313" s="5"/>
      <c r="D2313" s="5"/>
      <c r="E2313" s="5"/>
      <c r="F2313" s="5"/>
      <c r="G2313" s="5"/>
      <c r="H2313" s="8"/>
      <c r="I2313" s="5"/>
      <c r="J2313" s="8"/>
      <c r="K2313" s="8"/>
    </row>
    <row r="2314" spans="1:11" ht="15" x14ac:dyDescent="0.35">
      <c r="A2314" s="5" t="str">
        <f>Sheet1!A2314:G2314</f>
        <v>Extra for depth for manholes Size 120x90 cm With Sewer bricks conforming to IS: 4885 (Code: 19.8.2.2)</v>
      </c>
      <c r="B2314" s="5"/>
      <c r="C2314" s="5"/>
      <c r="D2314" s="5"/>
      <c r="E2314" s="5"/>
      <c r="F2314" s="5"/>
      <c r="G2314" s="5"/>
      <c r="H2314" s="8"/>
      <c r="I2314" s="5"/>
      <c r="J2314" s="8"/>
      <c r="K2314" s="8"/>
    </row>
    <row r="2315" spans="1:11" ht="15" x14ac:dyDescent="0.35">
      <c r="A2315" s="5" t="str">
        <f>Sheet1!A2315:G2315</f>
        <v>Constructing brick masonry circular type manhole 0.91 m internal dia at bottam and 0.56 m dia at to[ in cement mortar 1:4 (1 cement : 4 coarse sand), in side cement plaster 12 mm thick with cement mortar 1:3 ( 1 cement: 3 coarse sand) finished with a floating coat of neat cement, foundation concrete 1:3:6 mix ( 1 cement: 3 coarse sand: 6 graded stone aggregate 40 mm nominal size ), and making necessary channel in cement concrete 1:2:4 ( 1 cement:2 coarse sand: 4 graded stone aggregate 20 mm nominal size) finished with a floating coat of neat cement, all complete as per standard design: 0.91 m deep with S.F.R.C cover and frame (heavy duty, HD-20 grade designation) 560 mm internal diameter conforming to IS: 12592, total weight of cover and frame to be not less than 182 kg, fixed in cement concrete 1:2:4 (1 cement: 2 coarse sand: 4 graded stone aggregate 20 mm nominal size) including centering, shuttering all complete. (Excavation, foot rests and 12 mm thick cement plaster at the external surface shall be paid for separately): With cement burnt clay F.P.S. (non modular) bricks of class designation 7.5 (Code: 19.9.1.1)</v>
      </c>
      <c r="B2315" s="5"/>
      <c r="C2315" s="5"/>
      <c r="D2315" s="5"/>
      <c r="E2315" s="5"/>
      <c r="F2315" s="5"/>
      <c r="G2315" s="5"/>
      <c r="H2315" s="8"/>
      <c r="I2315" s="5"/>
      <c r="J2315" s="8"/>
      <c r="K2315" s="8"/>
    </row>
    <row r="2316" spans="1:11" ht="15" x14ac:dyDescent="0.35">
      <c r="A2316" s="5" t="str">
        <f>Sheet1!A2316:G2316</f>
        <v>Constructing brick masonry circular type manhole 0.91 m internal dia at bottam and 0.56 m dia at to[ in cement mortar 1:4 (1 cement : 4 coarse sand), in side cement plaster 12 mm thick with cement mortar 1:3 ( 1 cement: 3 coarse sand) finished with a floating coat of neat cement, foundation concrete 1:3:6 mix ( 1 cement: 3 coarse sand: 6 graded stone aggregate 40 mm nominal size ), and making necessary channel in cement concrete 1:2:4 ( 1 cement:2 coarse sand: 4 graded stone aggregate 20 mm nominal size) finished with a floating coat of neat cement, all complete as per standard design: With Sewer bricks conforming to IS:4885 (Code: 19.9.1.2)</v>
      </c>
      <c r="B2316" s="5"/>
      <c r="C2316" s="5"/>
      <c r="D2316" s="5"/>
      <c r="E2316" s="5"/>
      <c r="F2316" s="5"/>
      <c r="G2316" s="5"/>
      <c r="H2316" s="8"/>
      <c r="I2316" s="5"/>
      <c r="J2316" s="8"/>
      <c r="K2316" s="8"/>
    </row>
    <row r="2317" spans="1:11" ht="15" x14ac:dyDescent="0.35">
      <c r="A2317" s="5" t="str">
        <f>Sheet1!A2317:G2317</f>
        <v>Extra depth circular type manhole 0.91 m internal dia ( at bottom) beyound 0.91 m to 1.67 m With common burnt clay F.P.S. ( non modular) bricks of class designation 7.5 (Code: 19.10.1)</v>
      </c>
      <c r="B2317" s="5"/>
      <c r="C2317" s="5"/>
      <c r="D2317" s="5"/>
      <c r="E2317" s="5"/>
      <c r="F2317" s="5"/>
      <c r="G2317" s="5"/>
      <c r="H2317" s="8"/>
      <c r="I2317" s="5"/>
      <c r="J2317" s="8"/>
      <c r="K2317" s="8"/>
    </row>
    <row r="2318" spans="1:11" ht="15" x14ac:dyDescent="0.35">
      <c r="A2318" s="5" t="str">
        <f>Sheet1!A2318:G2318</f>
        <v>Extra depth circular type manhole 0.91 m internal dia ( at bottom) beyound 0.91 m to 1.67 m With Sewer bricks conforming IS: 4885 (Code: 19.10.2)</v>
      </c>
      <c r="B2318" s="5"/>
      <c r="C2318" s="5"/>
      <c r="D2318" s="5"/>
      <c r="E2318" s="5"/>
      <c r="F2318" s="5"/>
      <c r="G2318" s="5"/>
      <c r="H2318" s="8"/>
      <c r="I2318" s="5"/>
      <c r="J2318" s="8"/>
      <c r="K2318" s="8"/>
    </row>
    <row r="2319" spans="1:11" ht="15" x14ac:dyDescent="0.35">
      <c r="A2319" s="5" t="str">
        <f>Sheet1!A2319:G2319</f>
        <v>Constructing brick masonry circular manhole 1.22 m internal dia at bottom and 0.56 m dia at top in cement mortar 1:4 ( 1 cement: 4 coarse sand) inside cement plaster 12 mm thick with cement mortar 1:3 ( 1 cement: 3 coarse sand) finished with a floating coat of neat cement foundation concrete 1:3:6 ( 1 cement: 3 coarse sand: 6 graded stone aggregate 40 mm nominal size) and making necessary channel in cement concrete 1:2:4 (1 cement: 2 coarse sand: 4 graded stone aggregate 20 mm nominal size) finished with a floating coat of neat cement, all complete as per standard design: 1.68 m deep with SFRC cover and frame (heavy duty Hd- 20 grade designation) 560 mm internal diameter conforming to IS: 12592, total weight of cover and frame to be not less than 182 kg fixed in cement concrete 1:2:4 ( 1 cement: 2 coarse sand: 4 graded stone aggregate 20 mm nominal size) including centering, shuttering all complete. ( Excavation, foot rests and 12 mm thick cement plaster at the external surface shall be paid for separately) With common burnt clay F.P.S(non modular) bricks of class designation 7.5 (Code: 19.11.1.1)</v>
      </c>
      <c r="B2319" s="5"/>
      <c r="C2319" s="5"/>
      <c r="D2319" s="5"/>
      <c r="E2319" s="5"/>
      <c r="F2319" s="5"/>
      <c r="G2319" s="5"/>
      <c r="H2319" s="8"/>
      <c r="I2319" s="5"/>
      <c r="J2319" s="8"/>
      <c r="K2319" s="8"/>
    </row>
    <row r="2320" spans="1:11" ht="15" x14ac:dyDescent="0.35">
      <c r="A2320" s="5" t="str">
        <f>Sheet1!A2320:G2320</f>
        <v>Constructing brick masonry circular manhole 1.22 m internal dia at bottom and 0.56 m dia at top in cement mortar 1:4 ( 1 cement: 4 coarse sand) inside cement plaster 12 mm thick with cement mortar 1:3 ( 1 cement: 3 coarse sand) finished with a floating coat of neat cement foundation concrete 1:3:6 ( 1 cement: 3 coarse sand: 6 graded stone aggregate 40 mm nominal size) and making necessary channel in cement concrete 1:2:4 (1 cement: 2 coarse sand: 4 graded stone aggregate 20 mm nominal size) finished with a floating coat of neat cement, all complete as per standard design: 1.68 m deep with SFRC cover and frame (heavy duty Hd- 20 grade designation) 560 mm internal diameter conforming to IS: 12592, total weight of cover and frame to be not less than 182 kg fixed in cement concrete 1:2:4 ( 1 cement: 2 coarse sand: 4 graded stone aggregate 20 mm nominal size) including centering, shuttering all complete. ( Excavation, foot rests and 12 mm thick cement plaster at the external surface shall be paid for separately) With sewer bricks conforming IS:4885 (Code: 19.11.1.2)</v>
      </c>
      <c r="B2320" s="5"/>
      <c r="C2320" s="5"/>
      <c r="D2320" s="5"/>
      <c r="E2320" s="5"/>
      <c r="F2320" s="5"/>
      <c r="G2320" s="5"/>
      <c r="H2320" s="8"/>
      <c r="I2320" s="5"/>
      <c r="J2320" s="8"/>
      <c r="K2320" s="8"/>
    </row>
    <row r="2321" spans="1:11" ht="15" x14ac:dyDescent="0.35">
      <c r="A2321" s="5" t="str">
        <f>Sheet1!A2321:G2321</f>
        <v>Extra depth for circular type manhole 1.22 m internal dia (at bottom) beyond 1.68 m to 2.29 m: With common burnt clay F.P.S. (non modular) bricks of class designation 7.5. (Code: 19.12.1)</v>
      </c>
      <c r="B2321" s="5"/>
      <c r="C2321" s="5"/>
      <c r="D2321" s="5"/>
      <c r="E2321" s="5"/>
      <c r="F2321" s="5"/>
      <c r="G2321" s="5"/>
      <c r="H2321" s="8"/>
      <c r="I2321" s="5"/>
      <c r="J2321" s="8"/>
      <c r="K2321" s="8"/>
    </row>
    <row r="2322" spans="1:11" ht="15" x14ac:dyDescent="0.35">
      <c r="A2322" s="5" t="str">
        <f>Sheet1!A2322:G2322</f>
        <v>Extra depth for circular type manhole 1.22 m internal dia (at bottom) beyond 1.68 m to 2.29 m: With sewer bricks conforming IS:4885 (Code: 19.12.2)</v>
      </c>
      <c r="B2322" s="5"/>
      <c r="C2322" s="5"/>
      <c r="D2322" s="5"/>
      <c r="E2322" s="5"/>
      <c r="F2322" s="5"/>
      <c r="G2322" s="5"/>
      <c r="H2322" s="8"/>
      <c r="I2322" s="5"/>
      <c r="J2322" s="8"/>
      <c r="K2322" s="8"/>
    </row>
    <row r="2323" spans="1:11" ht="15" x14ac:dyDescent="0.35">
      <c r="A2323" s="5" t="str">
        <f>Sheet1!A2323:G2323</f>
        <v>Constructing brick masonry circular manhole 1.52 m internal dia at bottom and 0.56 m dia at top in cement mortar 1:4 (1 cement:4 coarse sand) inside cement plaster 12 mm thick with cement mortar 1:3 (1 cement: 3 coarse sand) finished with a floating coat of neat cement, foundation concrete 1:3:6 (1 cement:3 coarse sand: 6 graded stone aggregate 40 mm nominal size) and making necessary channel in cement concrete 1:2:4 (1 cement:2 coarse sand: 4 graded stone aggregate 20 mm nominal size)finished with a floating coat of neat cement, all complete as per standard design: 2.30 m deep with SFRC cover and frame (heavy duty HD - 20 grade designation) 560 mm internal diameter conforming to IS:12592, total weight of cover and frame to be not less than 182 kg fixed in cement concrete 1:2:4 ( 1 cement:2 coarse sand: 4 graded stone aggregate 20 mm nominal size) including centering, shuttering all complete. (Excavation, foot rests and 12 mm thick cement plaster at the external surface shall be paid for separately): With common burnt clay F.P.S. (non modular) bricks of class designation 7.5 (Code: 19.13.1.1)</v>
      </c>
      <c r="B2323" s="5"/>
      <c r="C2323" s="5"/>
      <c r="D2323" s="5"/>
      <c r="E2323" s="5"/>
      <c r="F2323" s="5"/>
      <c r="G2323" s="5"/>
      <c r="H2323" s="8"/>
      <c r="I2323" s="5"/>
      <c r="J2323" s="8"/>
      <c r="K2323" s="8"/>
    </row>
    <row r="2324" spans="1:11" ht="15" x14ac:dyDescent="0.35">
      <c r="A2324" s="5" t="str">
        <f>Sheet1!A2324:G2324</f>
        <v>Constructing brick masonry circular manhole 1.52 m internal dia at bottom and 0.56 m dia at top in cement mortar 1:4 (1 cement:4 coarse sand) inside cement plaster 12 mm thick with cement mortar 1:3 (1 cement: 3 coarse sand) finished with a floating coat of neat cement, foundation concrete 1:3:6 (1 cement:3 coarse sand: 6 graded stone aggregate 40 mm nominal size) and making necessary channel in cement concrete 1:2:4 (1 cement:2 coarse sand: 4 graded stone aggregate 20 mm nominal size)finished with a floating coat of neat cement, all complete as per standard design: 2.30 m deep with SFRC cover and frame (heavy duty HD - 20 grade designation) 560 mm internal diameter conforming to IS:12592, total weight of cover and frame to be not less than 182 kg fixed in cement concrete 1:2:4 ( 1 cement:2 coarse sand: 4 graded stone aggregate 20 mm nominal size) including centering, shuttering all complete. (Excavation, foot rests and 12 mm thick cement plaster at the external surface shall be paid for separately): With sewer bricks conforming IS:4885 (Code: 19.13.1.2)</v>
      </c>
      <c r="B2324" s="5"/>
      <c r="C2324" s="5"/>
      <c r="D2324" s="5"/>
      <c r="E2324" s="5"/>
      <c r="F2324" s="5"/>
      <c r="G2324" s="5"/>
      <c r="H2324" s="8"/>
      <c r="I2324" s="5"/>
      <c r="J2324" s="8"/>
      <c r="K2324" s="8"/>
    </row>
    <row r="2325" spans="1:11" ht="15" x14ac:dyDescent="0.35">
      <c r="A2325" s="5" t="str">
        <f>Sheet1!A2325:G2325</f>
        <v>Extra depth for circular type manhole 1.52 m internal dia (at bottom) beyond 2.30 m: With common burnt clay F.P.S. (non modular) bricks of class designation 7.5 (Code: 19.14.1)</v>
      </c>
      <c r="B2325" s="5"/>
      <c r="C2325" s="5"/>
      <c r="D2325" s="5"/>
      <c r="E2325" s="5"/>
      <c r="F2325" s="5"/>
      <c r="G2325" s="5"/>
      <c r="H2325" s="8"/>
      <c r="I2325" s="5"/>
      <c r="J2325" s="8"/>
      <c r="K2325" s="8"/>
    </row>
    <row r="2326" spans="1:11" ht="15" x14ac:dyDescent="0.35">
      <c r="A2326" s="5" t="str">
        <f>Sheet1!A2326:G2326</f>
        <v>Extra depth for circular type manhole 1.52 m internal dia (at bottom) beyond 2.30 m: With Sewer b ricks conforming IS: 4885 (Code: 19.14.2)</v>
      </c>
      <c r="B2326" s="5"/>
      <c r="C2326" s="5"/>
      <c r="D2326" s="5"/>
      <c r="E2326" s="5"/>
      <c r="F2326" s="5"/>
      <c r="G2326" s="5"/>
      <c r="H2326" s="8"/>
      <c r="I2326" s="5"/>
      <c r="J2326" s="8"/>
      <c r="K2326" s="8"/>
    </row>
    <row r="2327" spans="1:11" ht="15" x14ac:dyDescent="0.35">
      <c r="A2327" s="5" t="str">
        <f>Sheet1!A2327:G2327</f>
        <v>Providing M.S. foot rests including fixing in manholes with 20x20x10 cm cement concrete blocks 1:3:6 (1 cement : 3 coarse sand: 6 graded stone aggregate 20 mm nominal size) as per standard design. With 20x20 mm square bar (Code: 19.15.1)</v>
      </c>
      <c r="B2327" s="5"/>
      <c r="C2327" s="5"/>
      <c r="D2327" s="5"/>
      <c r="E2327" s="5"/>
      <c r="F2327" s="5"/>
      <c r="G2327" s="5"/>
      <c r="H2327" s="8"/>
      <c r="I2327" s="5"/>
      <c r="J2327" s="8"/>
      <c r="K2327" s="8"/>
    </row>
    <row r="2328" spans="1:11" ht="15" x14ac:dyDescent="0.35">
      <c r="A2328" s="5" t="str">
        <f>Sheet1!A2328:G2328</f>
        <v>Providing M.S. foot rests including fixing in manholes with 20x20x10 cm cement concrete blocks 1:3:6 (1 cement : 3 coarse sand: 6 graded stone aggregate 20 mm nominal size) as per standard design. With 20 mm diameter round bar (Code: 19.15.2)</v>
      </c>
      <c r="B2328" s="5"/>
      <c r="C2328" s="5"/>
      <c r="D2328" s="5"/>
      <c r="E2328" s="5"/>
      <c r="F2328" s="5"/>
      <c r="G2328" s="5"/>
      <c r="H2328" s="8"/>
      <c r="I2328" s="5"/>
      <c r="J2328" s="8"/>
      <c r="K2328" s="8"/>
    </row>
    <row r="2329" spans="1:11" ht="15" x14ac:dyDescent="0.35">
      <c r="A2329" s="5" t="str">
        <f>Sheet1!A2329:G2329</f>
        <v>Providing orange colour safety foot rest of minimum 6 mm thick plastic encapsulated as per IS: 10910 on 12 mm dia steeel bar conforming to IS:1786, having minimum cross section as 23 mm x 25 mm and over all minimum length 263 mm and width as 165 mm with minimum 112 mm space between protruded legs having 2 mm tread on top surface by ribbing or chequering besides necessary and adequate anchoring projections on tail length on 138 mm as per standard drawing and suitable to with stand the bend test and chemical resistance test as per specifications and having manufactures permanent identification mark to be visible even after fixing including fixing in manholes with 30x20x15 cm cement concrete block 1:3:6 ( 1cement: 3 coarse sand: 6 graded stone aggregate 20 mm nominal size) Complete as per design (Code: 19.16)</v>
      </c>
      <c r="B2329" s="5"/>
      <c r="C2329" s="5"/>
      <c r="D2329" s="5"/>
      <c r="E2329" s="5"/>
      <c r="F2329" s="5"/>
      <c r="G2329" s="5"/>
      <c r="H2329" s="8"/>
      <c r="I2329" s="5"/>
      <c r="J2329" s="8"/>
      <c r="K2329" s="8"/>
    </row>
    <row r="2330" spans="1:11" ht="15" x14ac:dyDescent="0.35">
      <c r="A2330" s="5" t="str">
        <f>Sheet1!A2330:G2330</f>
        <v>Replacement of M.S. foot rests in manholes including dismantling concrete blocks and fixing with 20x20x10 cm cement concrete blocks 1:3:6 ( 1 cement : 3 coarse sand: 6 graded stone aggregate 20 mm nominal size): With 20x 20 mm square bar (Code: 19.17.1)</v>
      </c>
      <c r="B2330" s="5"/>
      <c r="C2330" s="5"/>
      <c r="D2330" s="5"/>
      <c r="E2330" s="5"/>
      <c r="F2330" s="5"/>
      <c r="G2330" s="5"/>
      <c r="H2330" s="8"/>
      <c r="I2330" s="5"/>
      <c r="J2330" s="8"/>
      <c r="K2330" s="8"/>
    </row>
    <row r="2331" spans="1:11" ht="15" x14ac:dyDescent="0.35">
      <c r="A2331" s="5" t="str">
        <f>Sheet1!A2331:G2331</f>
        <v>Replacement of M.S. foot rests in manholes including dismantling concrete blocks and fixing with 20x20x10 cm cement concrete blocks 1:3:6 ( 1 cement : 3 coarse sand: 6 graded stone aggregate 20 mm nominal size): With 20 mm diameter round bar (Code: 19.17.2)</v>
      </c>
      <c r="B2331" s="5"/>
      <c r="C2331" s="5"/>
      <c r="D2331" s="5"/>
      <c r="E2331" s="5"/>
      <c r="F2331" s="5"/>
      <c r="G2331" s="5"/>
      <c r="H2331" s="8"/>
      <c r="I2331" s="5"/>
      <c r="J2331" s="8"/>
      <c r="K2331" s="8"/>
    </row>
    <row r="2332" spans="1:11" ht="15" x14ac:dyDescent="0.35">
      <c r="A2332" s="5" t="str">
        <f>Sheet1!A2332:G2332</f>
        <v>Supplying and fixing C.I with out frame for manholes: 455 x 610 mm rectangular C.I cover ( light duty ) the weight of the cover to be no less than 23 kg (Code: 19.18.1)</v>
      </c>
      <c r="B2332" s="5"/>
      <c r="C2332" s="5"/>
      <c r="D2332" s="5"/>
      <c r="E2332" s="5"/>
      <c r="F2332" s="5"/>
      <c r="G2332" s="5"/>
      <c r="H2332" s="8"/>
      <c r="I2332" s="5"/>
      <c r="J2332" s="8"/>
      <c r="K2332" s="8"/>
    </row>
    <row r="2333" spans="1:11" ht="15" x14ac:dyDescent="0.35">
      <c r="A2333" s="5" t="str">
        <f>Sheet1!A2333:G2333</f>
        <v>Supplying and fixing C.I with out frame for manholes: 500 mm diameter C.I. (medium duty) the weight of the cover to be not less than 58 kg (Code: 19.18.2)</v>
      </c>
      <c r="B2333" s="5"/>
      <c r="C2333" s="5"/>
      <c r="D2333" s="5"/>
      <c r="E2333" s="5"/>
      <c r="F2333" s="5"/>
      <c r="G2333" s="5"/>
      <c r="H2333" s="8"/>
      <c r="I2333" s="5"/>
      <c r="J2333" s="8"/>
      <c r="K2333" s="8"/>
    </row>
    <row r="2334" spans="1:11" ht="15" x14ac:dyDescent="0.35">
      <c r="A2334" s="5" t="str">
        <f>Sheet1!A2334:G2334</f>
        <v>Supplying and fixing C.I with out frame for manholes: 560 mm diameter ( heavy duty) the weight of the cover to be not less than 108 kg (Code: 19.18.3)</v>
      </c>
      <c r="B2334" s="5"/>
      <c r="C2334" s="5"/>
      <c r="D2334" s="5"/>
      <c r="E2334" s="5"/>
      <c r="F2334" s="5"/>
      <c r="G2334" s="5"/>
      <c r="H2334" s="8"/>
      <c r="I2334" s="5"/>
      <c r="J2334" s="8"/>
      <c r="K2334" s="8"/>
    </row>
    <row r="2335" spans="1:11" ht="15" x14ac:dyDescent="0.35">
      <c r="A2335" s="5" t="str">
        <f>Sheet1!A2335:G2335</f>
        <v>Providing and fixing in position Pre-cast R.C.C. manhole cover and frame of required shape and approved quality. L D - 2.5 Rectangular shape 600x450 mm internal dimensions (Code: 19.19.1.1)</v>
      </c>
      <c r="B2335" s="5"/>
      <c r="C2335" s="5"/>
      <c r="D2335" s="5"/>
      <c r="E2335" s="5"/>
      <c r="F2335" s="5"/>
      <c r="G2335" s="5"/>
      <c r="H2335" s="8"/>
      <c r="I2335" s="5"/>
      <c r="J2335" s="8"/>
      <c r="K2335" s="8"/>
    </row>
    <row r="2336" spans="1:11" ht="15" x14ac:dyDescent="0.35">
      <c r="A2336" s="5" t="str">
        <f>Sheet1!A2336:G2336</f>
        <v>Providing and fixing in position Pre-cast R.C.C. manhole cover and frame of required shape and approved quality. L D - 2.5 Square shape 450 mm internal dimensions (Code: 19.19.1.2)</v>
      </c>
      <c r="B2336" s="5"/>
      <c r="C2336" s="5"/>
      <c r="D2336" s="5"/>
      <c r="E2336" s="5"/>
      <c r="F2336" s="5"/>
      <c r="G2336" s="5"/>
      <c r="H2336" s="8"/>
      <c r="I2336" s="5"/>
      <c r="J2336" s="8"/>
      <c r="K2336" s="8"/>
    </row>
    <row r="2337" spans="1:11" ht="15" x14ac:dyDescent="0.35">
      <c r="A2337" s="5" t="str">
        <f>Sheet1!A2337:G2337</f>
        <v>Providing and fixing in position Pre-cast R.C.C. manhole cover and frame of required shape and approved quality. L D - 2.5 Circular shape 450 mm internal diameter (Code: 19.19.1.3)</v>
      </c>
      <c r="B2337" s="5"/>
      <c r="C2337" s="5"/>
      <c r="D2337" s="5"/>
      <c r="E2337" s="5"/>
      <c r="F2337" s="5"/>
      <c r="G2337" s="5"/>
      <c r="H2337" s="8"/>
      <c r="I2337" s="5"/>
      <c r="J2337" s="8"/>
      <c r="K2337" s="8"/>
    </row>
    <row r="2338" spans="1:11" ht="15" x14ac:dyDescent="0.35">
      <c r="A2338" s="5" t="str">
        <f>Sheet1!A2338:G2338</f>
        <v>M D - 10 Square shape 450 mm internal dimension (Code: 19.19.2.1)</v>
      </c>
      <c r="B2338" s="5"/>
      <c r="C2338" s="5"/>
      <c r="D2338" s="5"/>
      <c r="E2338" s="5"/>
      <c r="F2338" s="5"/>
      <c r="G2338" s="5"/>
      <c r="H2338" s="8"/>
      <c r="I2338" s="5"/>
      <c r="J2338" s="8"/>
      <c r="K2338" s="8"/>
    </row>
    <row r="2339" spans="1:11" ht="15" x14ac:dyDescent="0.35">
      <c r="A2339" s="5" t="str">
        <f>Sheet1!A2339:G2339</f>
        <v>M D - 10 Circular shape 500 mm internal diameter (Code: 19.19.2.2)</v>
      </c>
      <c r="B2339" s="5"/>
      <c r="C2339" s="5"/>
      <c r="D2339" s="5"/>
      <c r="E2339" s="5"/>
      <c r="F2339" s="5"/>
      <c r="G2339" s="5"/>
      <c r="H2339" s="8"/>
      <c r="I2339" s="5"/>
      <c r="J2339" s="8"/>
      <c r="K2339" s="8"/>
    </row>
    <row r="2340" spans="1:11" ht="15" x14ac:dyDescent="0.35">
      <c r="A2340" s="5" t="str">
        <f>Sheet1!A2340:G2340</f>
        <v>Circular shape 560 mm internal diameter (Code: 19.19.3.1)</v>
      </c>
      <c r="B2340" s="5"/>
      <c r="C2340" s="5"/>
      <c r="D2340" s="5"/>
      <c r="E2340" s="5"/>
      <c r="F2340" s="5"/>
      <c r="G2340" s="5"/>
      <c r="H2340" s="8"/>
      <c r="I2340" s="5"/>
      <c r="J2340" s="8"/>
      <c r="K2340" s="8"/>
    </row>
    <row r="2341" spans="1:11" ht="15" x14ac:dyDescent="0.35">
      <c r="A2341" s="5" t="str">
        <f>Sheet1!A2341:G2341</f>
        <v>EHD - 35 Circular shape 560 mm internal dia (Code: 19.19.4.1)</v>
      </c>
      <c r="B2341" s="5"/>
      <c r="C2341" s="5"/>
      <c r="D2341" s="5"/>
      <c r="E2341" s="5"/>
      <c r="F2341" s="5"/>
      <c r="G2341" s="5"/>
      <c r="H2341" s="8"/>
      <c r="I2341" s="5"/>
      <c r="J2341" s="8"/>
      <c r="K2341" s="8"/>
    </row>
    <row r="2342" spans="1:11" ht="15" x14ac:dyDescent="0.35">
      <c r="A2342" s="5" t="str">
        <f>Sheet1!A2342:G2342</f>
        <v>Supplying and fixing C.I cover 300x300 mm without frame for gully trap (standard pattern) the weight of cover to be not less than 4.5 kg (Code: 19.2)</v>
      </c>
      <c r="B2342" s="5"/>
      <c r="C2342" s="5"/>
      <c r="D2342" s="5"/>
      <c r="E2342" s="5"/>
      <c r="F2342" s="5"/>
      <c r="G2342" s="5"/>
      <c r="H2342" s="8"/>
      <c r="I2342" s="5"/>
      <c r="J2342" s="8"/>
      <c r="K2342" s="8"/>
    </row>
    <row r="2343" spans="1:11" ht="15" x14ac:dyDescent="0.35">
      <c r="A2343" s="5" t="str">
        <f>Sheet1!A2343:G2343</f>
        <v>Making connection of drain or sewer line with existing manhole including breaking into and making good the walls, floors with cement concrete 1:2:4 mix( 1 cement:2 coarse sand: 4 graded stone aggregate 20 mm nominal size) cement plastered on both sides with cement mortar 1:3 ( 1 cement: 3 coarse sand) finished with a floating coat of neat cement and making necessary channels for the drain etc. complete. For pipes 100 to 250 mm diameter (Code: 19.21.1)</v>
      </c>
      <c r="B2343" s="5"/>
      <c r="C2343" s="5"/>
      <c r="D2343" s="5"/>
      <c r="E2343" s="5"/>
      <c r="F2343" s="5"/>
      <c r="G2343" s="5"/>
      <c r="H2343" s="8"/>
      <c r="I2343" s="5"/>
      <c r="J2343" s="8"/>
      <c r="K2343" s="8"/>
    </row>
    <row r="2344" spans="1:11" ht="15" x14ac:dyDescent="0.35">
      <c r="A2344" s="5" t="str">
        <f>Sheet1!A2344:G2344</f>
        <v>Making connection of drain or sewer line with existing manhole including breaking into and making good the walls, floors with cement concrete 1:2:4 mix( 1 cement:2 coarse sand: 4 graded stone aggregate 20 mm nominal size) cement plastered on both sides with cement mortar 1:3 ( 1 cement: 3 coarse sand) finished with a floating coat of neat cement and making necessary channels for the drain etc. complete. For pipes 250 to 300 mm diameter (Code: 19.21.2)</v>
      </c>
      <c r="B2344" s="5"/>
      <c r="C2344" s="5"/>
      <c r="D2344" s="5"/>
      <c r="E2344" s="5"/>
      <c r="F2344" s="5"/>
      <c r="G2344" s="5"/>
      <c r="H2344" s="8"/>
      <c r="I2344" s="5"/>
      <c r="J2344" s="8"/>
      <c r="K2344" s="8"/>
    </row>
    <row r="2345" spans="1:11" ht="15" x14ac:dyDescent="0.35">
      <c r="A2345" s="5" t="str">
        <f>Sheet1!A2345:G2345</f>
        <v>Making connection of drain or sewer line with existing manhole including breaking into and making good the walls, floors with cement concrete 1:2:4 mix( 1 cement:2 coarse sand: 4 graded stone aggregate 20 mm nominal size) cement plastered on both sides with cement mortar 1:3 ( 1 cement: 3 coarse sand) finished with a floating coat of neat cement and making necessary channels for the drain etc. complete. For pipes 350 to 450 mm diameter (Code: 19.21.3)</v>
      </c>
      <c r="B2345" s="5"/>
      <c r="C2345" s="5"/>
      <c r="D2345" s="5"/>
      <c r="E2345" s="5"/>
      <c r="F2345" s="5"/>
      <c r="G2345" s="5"/>
      <c r="H2345" s="8"/>
      <c r="I2345" s="5"/>
      <c r="J2345" s="8"/>
      <c r="K2345" s="8"/>
    </row>
    <row r="2346" spans="1:11" ht="15" x14ac:dyDescent="0.35">
      <c r="A2346" s="5" t="str">
        <f>Sheet1!A2346:G2346</f>
        <v>Providing sand cast iron drop connection externally for 60 cm drop from branch sewer line to main sewer manhole including inspection and cleaning eye with chain and lid, sand cast iron drop pipe and bend encased all - round with cement concrete 1:5:10 ( 1cement: 5 fine sand: 10 graded stone aggregate 40 mm nominal size) with all centering and shuttering required, cutting holes in walls and making good with brick work in cement mortar 1:4 ( 1 cement: 4 coarse sand) plastered with cement mortar 1:3 ( 1 cement :3 coarse sand) on inside of the manhole wall ,lead caulked joints between sand cast iron pipes and fittings, stiff cement mortar1 :1 ( 1 cement : 1 fine sand) joints between sand cast iron tee and S.W. pipe, asking required channels complete as per standard design and specifications: 100 mm dia sand cast iron drop connection (Code: 19.22.1)</v>
      </c>
      <c r="B2346" s="5"/>
      <c r="C2346" s="5"/>
      <c r="D2346" s="5"/>
      <c r="E2346" s="5"/>
      <c r="F2346" s="5"/>
      <c r="G2346" s="5"/>
      <c r="H2346" s="8"/>
      <c r="I2346" s="5"/>
      <c r="J2346" s="8"/>
      <c r="K2346" s="8"/>
    </row>
    <row r="2347" spans="1:11" ht="15" x14ac:dyDescent="0.35">
      <c r="A2347" s="5" t="str">
        <f>Sheet1!A2347:G2347</f>
        <v>Providing sand cast iron drop connection externally for 60 cm drop from branch sewer line to main sewer manhole including inspection and cleaning eye with chain and lid, sand cast iron drop pipe and bend encased all - round with cement concrete 1:5:10 ( 1cement: 5 fine sand: 10 graded stone aggregate 40 mm nominal size) with all centering and shuttering required, cutting holes in walls and making good with brick work in cement mortar 1:4 ( 1 cement: 4 coarse sand) plastered with cement mortar 1:3 ( 1 cement :3 coarse sand) on inside of the manhole wall ,lead caulked joints between sand cast iron pipes and fittings, stiff cement mortar1 :1 ( 1 cement : 1 fine sand) joints between sand cast iron tee and S.W. pipe, asking required channels complete as per standard design and specifications: 150 mm dia sand cast iron drop connection (Code: 19.22.2)</v>
      </c>
      <c r="B2347" s="5"/>
      <c r="C2347" s="5"/>
      <c r="D2347" s="5"/>
      <c r="E2347" s="5"/>
      <c r="F2347" s="5"/>
      <c r="G2347" s="5"/>
      <c r="H2347" s="8"/>
      <c r="I2347" s="5"/>
      <c r="J2347" s="8"/>
      <c r="K2347" s="8"/>
    </row>
    <row r="2348" spans="1:11" ht="15" x14ac:dyDescent="0.35">
      <c r="A2348" s="5" t="str">
        <f>Sheet1!A2348:G2348</f>
        <v>Extra for depths beyond 60 cm of sand cast iron drop connection complete: For 100 mm dia sand cast iron drop connection (Code: 19.23.1)</v>
      </c>
      <c r="B2348" s="5"/>
      <c r="C2348" s="5"/>
      <c r="D2348" s="5"/>
      <c r="E2348" s="5"/>
      <c r="F2348" s="5"/>
      <c r="G2348" s="5"/>
      <c r="H2348" s="8"/>
      <c r="I2348" s="5"/>
      <c r="J2348" s="8"/>
      <c r="K2348" s="8"/>
    </row>
    <row r="2349" spans="1:11" ht="15" x14ac:dyDescent="0.35">
      <c r="A2349" s="5" t="str">
        <f>Sheet1!A2349:G2349</f>
        <v>Extra for depths beyond 60 cm of sand cast iron drop connection complete: For 150 mm dia sand cast iron drop connection (Code: 19.23.2)</v>
      </c>
      <c r="B2349" s="5"/>
      <c r="C2349" s="5"/>
      <c r="D2349" s="5"/>
      <c r="E2349" s="5"/>
      <c r="F2349" s="5"/>
      <c r="G2349" s="5"/>
      <c r="H2349" s="8"/>
      <c r="I2349" s="5"/>
      <c r="J2349" s="8"/>
      <c r="K2349" s="8"/>
    </row>
    <row r="2350" spans="1:11" ht="15" x14ac:dyDescent="0.35">
      <c r="A2350" s="5" t="str">
        <f>Sheet1!A2350:G2350</f>
        <v>Dismantling of manhole including R.C.C top slab, C.I. cover with frame, including stacking of useful materials near the site and disposal of unserviceable materials into municipal dumps within 50 m lead: Rectangular manhole 90x80 cm and 45 cm deep (Code: 19.24.1)</v>
      </c>
      <c r="B2350" s="5"/>
      <c r="C2350" s="5"/>
      <c r="D2350" s="5"/>
      <c r="E2350" s="5"/>
      <c r="F2350" s="5"/>
      <c r="G2350" s="5"/>
      <c r="H2350" s="8"/>
      <c r="I2350" s="5"/>
      <c r="J2350" s="8"/>
      <c r="K2350" s="8"/>
    </row>
    <row r="2351" spans="1:11" ht="15" x14ac:dyDescent="0.35">
      <c r="A2351" s="5" t="str">
        <f>Sheet1!A2351:G2351</f>
        <v>Dismantling of manhole including R.C.C top slab, C.I. cover with frame, including stacking of useful materials near the site and disposal of unserviceable materials into municipal dumps within 50 m lead: Rectangular manhole 120x90cm and 90 cm deep (Code: 19.24.2)</v>
      </c>
      <c r="B2351" s="5"/>
      <c r="C2351" s="5"/>
      <c r="D2351" s="5"/>
      <c r="E2351" s="5"/>
      <c r="F2351" s="5"/>
      <c r="G2351" s="5"/>
      <c r="H2351" s="8"/>
      <c r="I2351" s="5"/>
      <c r="J2351" s="8"/>
      <c r="K2351" s="8"/>
    </row>
    <row r="2352" spans="1:11" ht="15" x14ac:dyDescent="0.35">
      <c r="A2352" s="5" t="str">
        <f>Sheet1!A2352:G2352</f>
        <v>Dismantling of manhole including R.C.C top slab, C.I. cover with frame, including stacking of useful materials near the site and disposal of unserviceable materials into municipal dumps within 50 m lead: Rectangular arch type manhole 140x90cm and 2.45 m deep (Code: 19.24.3)</v>
      </c>
      <c r="B2352" s="5"/>
      <c r="C2352" s="5"/>
      <c r="D2352" s="5"/>
      <c r="E2352" s="5"/>
      <c r="F2352" s="5"/>
      <c r="G2352" s="5"/>
      <c r="H2352" s="8"/>
      <c r="I2352" s="5"/>
      <c r="J2352" s="8"/>
      <c r="K2352" s="8"/>
    </row>
    <row r="2353" spans="1:11" ht="15" x14ac:dyDescent="0.35">
      <c r="A2353" s="5" t="str">
        <f>Sheet1!A2353:G2353</f>
        <v>Dismantling of manhole including R.C.C top slab, C.I. cover with frame, including stacking of useful materials near the site and disposal of unserviceable materials into municipal dumps within 50 m lead: Circular manhole 122 cm diameter and 1.68 m deep (Code: 19.24.4)</v>
      </c>
      <c r="B2353" s="5"/>
      <c r="C2353" s="5"/>
      <c r="D2353" s="5"/>
      <c r="E2353" s="5"/>
      <c r="F2353" s="5"/>
      <c r="G2353" s="5"/>
      <c r="H2353" s="8"/>
      <c r="I2353" s="5"/>
      <c r="J2353" s="8"/>
      <c r="K2353" s="8"/>
    </row>
    <row r="2354" spans="1:11" ht="15" x14ac:dyDescent="0.35">
      <c r="A2354" s="5" t="str">
        <f>Sheet1!A2354:G2354</f>
        <v>Extra for depth of manholes dismantled: Rectangular manhole 90x80 cm and beyond 45cm depth (Code: 19.25.1)</v>
      </c>
      <c r="B2354" s="5"/>
      <c r="C2354" s="5"/>
      <c r="D2354" s="5"/>
      <c r="E2354" s="5"/>
      <c r="F2354" s="5"/>
      <c r="G2354" s="5"/>
      <c r="H2354" s="8"/>
      <c r="I2354" s="5"/>
      <c r="J2354" s="8"/>
      <c r="K2354" s="8"/>
    </row>
    <row r="2355" spans="1:11" ht="15" x14ac:dyDescent="0.35">
      <c r="A2355" s="5" t="str">
        <f>Sheet1!A2355:G2355</f>
        <v>Extra for depth of manholes dismantled: Rectangular manhole 120x90cm and beyond 90 cm depth (Code: 19.25.2)</v>
      </c>
      <c r="B2355" s="5"/>
      <c r="C2355" s="5"/>
      <c r="D2355" s="5"/>
      <c r="E2355" s="5"/>
      <c r="F2355" s="5"/>
      <c r="G2355" s="5"/>
      <c r="H2355" s="8"/>
      <c r="I2355" s="5"/>
      <c r="J2355" s="8"/>
      <c r="K2355" s="8"/>
    </row>
    <row r="2356" spans="1:11" ht="15" x14ac:dyDescent="0.35">
      <c r="A2356" s="5" t="str">
        <f>Sheet1!A2356:G2356</f>
        <v>Rectangular arch type manhole 140x90 cm and beyond 2.45 m depth (up to 4.25m depth) (Code: 19.25.3)</v>
      </c>
      <c r="B2356" s="5"/>
      <c r="C2356" s="5"/>
      <c r="D2356" s="5"/>
      <c r="E2356" s="5"/>
      <c r="F2356" s="5"/>
      <c r="G2356" s="5"/>
      <c r="H2356" s="8"/>
      <c r="I2356" s="5"/>
      <c r="J2356" s="8"/>
      <c r="K2356" s="8"/>
    </row>
    <row r="2357" spans="1:11" ht="15" x14ac:dyDescent="0.35">
      <c r="A2357" s="5" t="str">
        <f>Sheet1!A2357:G2357</f>
        <v>Extra for depth of manholes dismantled: Circular manhole 122 cm diameter and beyond 1.68 m depth ( up to 2.29 m depth) (Code: 19.25.4)</v>
      </c>
      <c r="B2357" s="5"/>
      <c r="C2357" s="5"/>
      <c r="D2357" s="5"/>
      <c r="E2357" s="5"/>
      <c r="F2357" s="5"/>
      <c r="G2357" s="5"/>
      <c r="H2357" s="8"/>
      <c r="I2357" s="5"/>
      <c r="J2357" s="8"/>
      <c r="K2357" s="8"/>
    </row>
    <row r="2358" spans="1:11" ht="15" x14ac:dyDescent="0.35">
      <c r="A2358" s="5" t="str">
        <f>Sheet1!A2358:G2358</f>
        <v>Raising manhole cover and frame slab to required level including dismantling existing slab and making good the damage as required (Raising depth of manhole to be paid separately : Rectangular manhole 90x80 cm with rectangular cover 600x450 mm of grade LD - 2.5 (Code: 19.26.1)</v>
      </c>
      <c r="B2358" s="5"/>
      <c r="C2358" s="5"/>
      <c r="D2358" s="5"/>
      <c r="E2358" s="5"/>
      <c r="F2358" s="5"/>
      <c r="G2358" s="5"/>
      <c r="H2358" s="8"/>
      <c r="I2358" s="5"/>
      <c r="J2358" s="8"/>
      <c r="K2358" s="8"/>
    </row>
    <row r="2359" spans="1:11" ht="15" x14ac:dyDescent="0.35">
      <c r="A2359" s="5" t="str">
        <f>Sheet1!A2359:G2359</f>
        <v>Raising manhole cover and frame slab to required level including dismantling existing slab and making good the damage as required (Raising depth of manhole to be paid separately : Rectangular manhole 120x90 cm with circular cover 500 mm dia of grade MD- 10 (Code: 19.26.2)</v>
      </c>
      <c r="B2359" s="5"/>
      <c r="C2359" s="5"/>
      <c r="D2359" s="5"/>
      <c r="E2359" s="5"/>
      <c r="F2359" s="5"/>
      <c r="G2359" s="5"/>
      <c r="H2359" s="8"/>
      <c r="I2359" s="5"/>
      <c r="J2359" s="8"/>
      <c r="K2359" s="8"/>
    </row>
    <row r="2360" spans="1:11" ht="15" x14ac:dyDescent="0.35">
      <c r="A2360" s="5" t="str">
        <f>Sheet1!A2360:G2360</f>
        <v>Raising manhole cover and frame slab to required level including dismantling existing slab and making good the damage as required (Raising depth of manhole to be paid separately : Rectangular manhole 120x90 cm with circular cover 560 mm dia of grade HD - 20 (Code: 19.26.3)</v>
      </c>
      <c r="B2360" s="5"/>
      <c r="C2360" s="5"/>
      <c r="D2360" s="5"/>
      <c r="E2360" s="5"/>
      <c r="F2360" s="5"/>
      <c r="G2360" s="5"/>
      <c r="H2360" s="8"/>
      <c r="I2360" s="5"/>
      <c r="J2360" s="8"/>
      <c r="K2360" s="8"/>
    </row>
    <row r="2361" spans="1:11" ht="15" x14ac:dyDescent="0.35">
      <c r="A2361" s="5" t="str">
        <f>Sheet1!A2361:G2361</f>
        <v>Raising manhole cover and frame slab to required level including dismantling existing slab and making good the damage as required (Raising depth of manhole to be paid separately : Circular manhole 140 cm dia with circular cover 600 mm dia of grade EHD - 35 (Code: 19.26.4)</v>
      </c>
      <c r="B2361" s="5"/>
      <c r="C2361" s="5"/>
      <c r="D2361" s="5"/>
      <c r="E2361" s="5"/>
      <c r="F2361" s="5"/>
      <c r="G2361" s="5"/>
      <c r="H2361" s="8"/>
      <c r="I2361" s="5"/>
      <c r="J2361" s="8"/>
      <c r="K2361" s="8"/>
    </row>
    <row r="2362" spans="1:11" ht="15" x14ac:dyDescent="0.35">
      <c r="A2362" s="5" t="str">
        <f>Sheet1!A2362:G2362</f>
        <v>Constructing brick masonry road gully chamber 50x45x60 cm with bricks in cement mortar 1:4 ( 1 cement: 4 coarse sand) including 500x450 mm pre- cast R.C.C. horizontal grating with frame complete as per standard design: With common burnt clay F.P.S(non modular) bricks of class designation 7.5 (Code: 19.27.1)</v>
      </c>
      <c r="B2362" s="5"/>
      <c r="C2362" s="5"/>
      <c r="D2362" s="5"/>
      <c r="E2362" s="5"/>
      <c r="F2362" s="5"/>
      <c r="G2362" s="5"/>
      <c r="H2362" s="8"/>
      <c r="I2362" s="5"/>
      <c r="J2362" s="8"/>
      <c r="K2362" s="8"/>
    </row>
    <row r="2363" spans="1:11" ht="15" x14ac:dyDescent="0.35">
      <c r="A2363" s="5" t="str">
        <f>Sheet1!A2363:G2363</f>
        <v>Constructing brick masonry road gully chamber 45x45x77.5 cm with bricks in cement mortar 1:4 (1 cement:4 coarse sand) with pre -cast R.C.C vertical grating complete as per standard design: With common burnt clay F.P.S (non modular) bricks of class designation 7.5 (Code: 19.28.1)</v>
      </c>
      <c r="B2363" s="5"/>
      <c r="C2363" s="5"/>
      <c r="D2363" s="5"/>
      <c r="E2363" s="5"/>
      <c r="F2363" s="5"/>
      <c r="G2363" s="5"/>
      <c r="H2363" s="8"/>
      <c r="I2363" s="5"/>
      <c r="J2363" s="8"/>
      <c r="K2363" s="8"/>
    </row>
    <row r="2364" spans="1:11" ht="15" x14ac:dyDescent="0.35">
      <c r="A2364" s="5" t="str">
        <f>Sheet1!A2364:G2364</f>
        <v>Constructing brick masonry road gully chamber 110x50x77.5 cm with bricks in cement mortar 1:4 ( 1 cement: 4 coarse sand) including 500x450 mm pre-cast R.C.c horizontal grating with frame and vertical grating complete as per standard design: With common burnt clay F.P.S (non modular) bricks of class designation 7.5 (Code: 19.29.1)</v>
      </c>
      <c r="B2364" s="5"/>
      <c r="C2364" s="5"/>
      <c r="D2364" s="5"/>
      <c r="E2364" s="5"/>
      <c r="F2364" s="5"/>
      <c r="G2364" s="5"/>
      <c r="H2364" s="8"/>
      <c r="I2364" s="5"/>
      <c r="J2364" s="8"/>
      <c r="K2364" s="8"/>
    </row>
    <row r="2365" spans="1:11" ht="15" x14ac:dyDescent="0.35">
      <c r="A2365" s="5" t="str">
        <f>Sheet1!A2365:G2365</f>
        <v>Constructing brick masonry chamber for underground C.I. inpection chamber and bends with bricks in cement mortar 1:4 ( 1 cement: 4 coarse sand) C.I.cover with frame (light duty) 455x610 mm internal dimensions, total weight of cover with frame to be not less than 38 kg (weight of cover 23kg and weight of frame 15 kg), R.C.C top slab with 1:2:4 mix (1 cement: 2 coarse sand: 4 graded stone aggregate 20 mm nominal size) foundation concrete 1:5:10 (1 cement: 5 fine sand: 10 graded stone aggregate 40 mm nominal size), inside plastering 12 mm thick with cement mortar 1:3 (1 cement: 3 coarse sand) finished smooth with a floating coat of neat cement on walls and bed concrete etc. complete as per standard design: Inside dimensions 455x610 mm and 45 cm deep for single pipe line: With common burnt clay F.P.S. (non modular) bricks of class designation 7.5 (Code: 19.30.1.1)</v>
      </c>
      <c r="B2365" s="5"/>
      <c r="C2365" s="5"/>
      <c r="D2365" s="5"/>
      <c r="E2365" s="5"/>
      <c r="F2365" s="5"/>
      <c r="G2365" s="5"/>
      <c r="H2365" s="8"/>
      <c r="I2365" s="5"/>
      <c r="J2365" s="8"/>
      <c r="K2365" s="8"/>
    </row>
    <row r="2366" spans="1:11" ht="15" x14ac:dyDescent="0.35">
      <c r="A2366" s="5" t="str">
        <f>Sheet1!A2366:G2366</f>
        <v>Constructing brick masonry chamber for underground C.I. inpection chamber and bends with bricks in cement mortar 1:4 ( 1 cement: 4 coarse sand) C.I.cover with frame (light duty) 455x610 mm internal dimensions, total weight of cover with frame to be not less than 38 kg (weight of cover 23kg and weight of frame 15 kg), R.C.C top slab with 1:2:4 mix (1 cement: 2 coarse sand: 4 graded stone aggregate 20 mm nominal size) foundation concrete 1:5:10 (1 cement: 5 fine sand: 10 graded stone aggregate 40 mm nominal size), inside plastering 12 mm thick with cement mortar 1:3 (1 cement: 3 coarse sand) finished smooth with a floating coat of neat cement on walls and bed concrete etc. complete as per standard design: Inside dimensions 500x700 mm and 45 cm deep for pipe line with one or two inlets: With common burnt clay F.P.S (non modular) bricks of class designation 7.5 (Code: 19.30.2.1)</v>
      </c>
      <c r="B2366" s="5"/>
      <c r="C2366" s="5"/>
      <c r="D2366" s="5"/>
      <c r="E2366" s="5"/>
      <c r="F2366" s="5"/>
      <c r="G2366" s="5"/>
      <c r="H2366" s="8"/>
      <c r="I2366" s="5"/>
      <c r="J2366" s="8"/>
      <c r="K2366" s="8"/>
    </row>
    <row r="2367" spans="1:11" ht="15" x14ac:dyDescent="0.35">
      <c r="A2367" s="5" t="str">
        <f>Sheet1!A2367:G2367</f>
        <v>Constructing brick masonry chamber for underground C.I. inpection chamber and bends with bricks in cement mortar 1:4 ( 1 cement: 4 coarse sand) C.I.cover with frame (light duty) 455x610 mm internal dimensions, total weight of cover with frame to be not less than 38 kg (weight of cover 23kg and weight of frame 15 kg), R.C.C top slab with 1:2:4 mix (1 cement: 2 coarse sand: 4 graded stone aggregate 20 mm nominal size) foundation concrete 1:5:10 (1 cement: 5 fine sand: 10 graded stone aggregate 40 mm nominal size), inside plastering 12 mm thick with cement mortar 1:3 (1 cement: 3 coarse sand) finished smooth with a floating coat of neat cement on walls and bed concrete etc. complete as per standard design: Inside dimensions 600x850 mm and 45 cm deep for pipe line with three or more inlets: With common burnt clay F.P.S. (non modular) bricks of class designation 7.5 (Code: 19.30.3.1)</v>
      </c>
      <c r="B2367" s="5"/>
      <c r="C2367" s="5"/>
      <c r="D2367" s="5"/>
      <c r="E2367" s="5"/>
      <c r="F2367" s="5"/>
      <c r="G2367" s="5"/>
      <c r="H2367" s="8"/>
      <c r="I2367" s="5"/>
      <c r="J2367" s="8"/>
      <c r="K2367" s="8"/>
    </row>
    <row r="2368" spans="1:11" ht="15" x14ac:dyDescent="0.35">
      <c r="A2368" s="5" t="str">
        <f>Sheet1!A2368:G2368</f>
        <v>Extra for depth beyond 45 cm of brick masonry chamber: For 455x610 mm size With common burnt clay F.P.S. (non modular) bricks of class designation 7.5 (Code: 19.31.1.1)</v>
      </c>
      <c r="B2368" s="5"/>
      <c r="C2368" s="5"/>
      <c r="D2368" s="5"/>
      <c r="E2368" s="5"/>
      <c r="F2368" s="5"/>
      <c r="G2368" s="5"/>
      <c r="H2368" s="8"/>
      <c r="I2368" s="5"/>
      <c r="J2368" s="8"/>
      <c r="K2368" s="8"/>
    </row>
    <row r="2369" spans="1:11" ht="15" x14ac:dyDescent="0.35">
      <c r="A2369" s="5" t="str">
        <f>Sheet1!A2369:G2369</f>
        <v>Extra for depth beyond 45 cm of brick masonry chamber: For 500x700 mm size With common burnt clay F.P.S.(non modular) bricks of class designation 7.5 (Code: 19.31.2.1)</v>
      </c>
      <c r="B2369" s="5"/>
      <c r="C2369" s="5"/>
      <c r="D2369" s="5"/>
      <c r="E2369" s="5"/>
      <c r="F2369" s="5"/>
      <c r="G2369" s="5"/>
      <c r="H2369" s="8"/>
      <c r="I2369" s="5"/>
      <c r="J2369" s="8"/>
      <c r="K2369" s="8"/>
    </row>
    <row r="2370" spans="1:11" ht="15" x14ac:dyDescent="0.35">
      <c r="A2370" s="5" t="str">
        <f>Sheet1!A2370:G2370</f>
        <v>Extra for depth beyond 45 cm of brick masonry chamber: For 600x850xmm size With common burnt clay F.P.S. ( non modular) bricks of class designation 7.5 (Code: 19.31.3.1)</v>
      </c>
      <c r="B2370" s="5"/>
      <c r="C2370" s="5"/>
      <c r="D2370" s="5"/>
      <c r="E2370" s="5"/>
      <c r="F2370" s="5"/>
      <c r="G2370" s="5"/>
      <c r="H2370" s="8"/>
      <c r="I2370" s="5"/>
      <c r="J2370" s="8"/>
      <c r="K2370" s="8"/>
    </row>
    <row r="2371" spans="1:11" ht="15" x14ac:dyDescent="0.35">
      <c r="A2371" s="5" t="str">
        <f>Sheet1!A2371:G2371</f>
        <v>Making soak pit 2.5 m diameter 3.0 metre deep with 45 x 45 cm dry brick honey comb shaft with bricks and S.W. drain pipe 100 mm diameter, 1.8 m long complete as per standard design. With common burnt clay F.P.S. (non modular) bricks of class designation 7.5 (Code: 19.32.1)</v>
      </c>
      <c r="B2371" s="5"/>
      <c r="C2371" s="5"/>
      <c r="D2371" s="5"/>
      <c r="E2371" s="5"/>
      <c r="F2371" s="5"/>
      <c r="G2371" s="5"/>
      <c r="H2371" s="8"/>
      <c r="I2371" s="5"/>
      <c r="J2371" s="8"/>
      <c r="K2371" s="8"/>
    </row>
    <row r="2372" spans="1:11" ht="15" x14ac:dyDescent="0.35">
      <c r="A2372" s="5" t="str">
        <f>Sheet1!A2372:G2372</f>
        <v>Constructing soak pit 1.20x1.20 m filled with brickbats including S.W. drain pipe 100 mm diameter and 1.20 m long complete as per standard design. (Code: 19.33)</v>
      </c>
      <c r="B2372" s="5"/>
      <c r="C2372" s="5"/>
      <c r="D2372" s="5"/>
      <c r="E2372" s="5"/>
      <c r="F2372" s="5"/>
      <c r="G2372" s="5"/>
      <c r="H2372" s="8"/>
      <c r="I2372" s="5"/>
      <c r="J2372" s="8"/>
      <c r="K2372" s="8"/>
    </row>
    <row r="2373" spans="1:11" ht="15" x14ac:dyDescent="0.35">
      <c r="A2373" s="5" t="str">
        <f>Sheet1!A2373:G2373</f>
        <v>Providing and fixing S.W. intercepting trap in manholes with stiff mixture of cement mortar 1:1 (1 cement:1 fine sand) including testing of joints etc. complete: 100 mm dia (Code: 19.34.1)</v>
      </c>
      <c r="B2373" s="5"/>
      <c r="C2373" s="5"/>
      <c r="D2373" s="5"/>
      <c r="E2373" s="5"/>
      <c r="F2373" s="5"/>
      <c r="G2373" s="5"/>
      <c r="H2373" s="8"/>
      <c r="I2373" s="5"/>
      <c r="J2373" s="8"/>
      <c r="K2373" s="8"/>
    </row>
    <row r="2374" spans="1:11" ht="15" x14ac:dyDescent="0.35">
      <c r="A2374" s="5" t="str">
        <f>Sheet1!A2374:G2374</f>
        <v>Providing and fixing S.W. intercepting trap in manholes with stiff mixture of cement mortar 1:1 (1 cement:1 fine sand) including testing of joints etc. complete: 150 mm dia (Code: 19.34.2)</v>
      </c>
      <c r="B2374" s="5"/>
      <c r="C2374" s="5"/>
      <c r="D2374" s="5"/>
      <c r="E2374" s="5"/>
      <c r="F2374" s="5"/>
      <c r="G2374" s="5"/>
      <c r="H2374" s="8"/>
      <c r="I2374" s="5"/>
      <c r="J2374" s="8"/>
      <c r="K2374" s="8"/>
    </row>
    <row r="2375" spans="1:11" ht="15" x14ac:dyDescent="0.35">
      <c r="A2375" s="5" t="str">
        <f>Sheet1!A2375:G2375</f>
        <v>Providing and laying Non Pressure NP-3 class (Medium duty) R.C.C. pipes including collars/spigot jointed with stiff mixture of cement mortar in the proportion of 1:2 (1 cement : 2 fine sand) including testing of joints etc. complete. 450 mm dia RCC pipes. (Code: 19.35.1)</v>
      </c>
      <c r="B2375" s="5"/>
      <c r="C2375" s="5"/>
      <c r="D2375" s="5"/>
      <c r="E2375" s="5"/>
      <c r="F2375" s="5"/>
      <c r="G2375" s="5"/>
      <c r="H2375" s="8"/>
      <c r="I2375" s="5"/>
      <c r="J2375" s="8"/>
      <c r="K2375" s="8"/>
    </row>
    <row r="2376" spans="1:11" ht="15" x14ac:dyDescent="0.35">
      <c r="A2376" s="5" t="str">
        <f>Sheet1!A2376:G2376</f>
        <v>Providing and laying Non Pressure NP-3 class (Medium duty) R.C.C. pipes including collars/spigot jointed with stiff mixture of cement mortar in the proportion of 1:2 (1 cement : 2 fine sand) including testing of joints etc. complete. 600 mm dia RCC pipes. (Code: 19.35.2)</v>
      </c>
      <c r="B2376" s="5"/>
      <c r="C2376" s="5"/>
      <c r="D2376" s="5"/>
      <c r="E2376" s="5"/>
      <c r="F2376" s="5"/>
      <c r="G2376" s="5"/>
      <c r="H2376" s="8"/>
      <c r="I2376" s="5"/>
      <c r="J2376" s="8"/>
      <c r="K2376" s="8"/>
    </row>
    <row r="2377" spans="1:11" ht="15" x14ac:dyDescent="0.35">
      <c r="A2377" s="5" t="str">
        <f>Sheet1!A2377:G2377</f>
        <v>Providing and laying Non Pressure NP-3 class (Medium duty) R.C.C. pipes including collars/spigot jointed with stiff mixture of cement mortar in the proportion of 1:2 (1 cement : 2 fine sand) including testing of joints etc. complete. 900 mm dia RCC pipes. (Code: 19.35.3)</v>
      </c>
      <c r="B2377" s="5"/>
      <c r="C2377" s="5"/>
      <c r="D2377" s="5"/>
      <c r="E2377" s="5"/>
      <c r="F2377" s="5"/>
      <c r="G2377" s="5"/>
      <c r="H2377" s="8"/>
      <c r="I2377" s="5"/>
      <c r="J2377" s="8"/>
      <c r="K2377" s="8"/>
    </row>
    <row r="2378" spans="1:11" ht="15" x14ac:dyDescent="0.35">
      <c r="A2378" s="5" t="str">
        <f>Sheet1!A2378:G2378</f>
        <v>Providing and laying Non Pressure NP-3 class (Medium duty) R.C.C. pipes including collars/spigot jointed with stiff mixture of cement mortar in the proportion of 1:2 (1 cement : 2 fine sand) including testing of joints etc. complete. 1000 mm dia RCC pipes. (Laying by mannual/mechanical means). (Code: 19.35.4)</v>
      </c>
      <c r="B2378" s="5"/>
      <c r="C2378" s="5"/>
      <c r="D2378" s="5"/>
      <c r="E2378" s="5"/>
      <c r="F2378" s="5"/>
      <c r="G2378" s="5"/>
      <c r="H2378" s="8"/>
      <c r="I2378" s="5"/>
      <c r="J2378" s="8"/>
      <c r="K2378" s="8"/>
    </row>
    <row r="2379" spans="1:11" ht="15" x14ac:dyDescent="0.35">
      <c r="A2379" s="5" t="str">
        <f>Sheet1!A2379:G2379</f>
        <v>Providing and laying Non Pressure NP-3 class (Medium duty) R.C.C. pipes including collars/spigot jointed with stiff mixture of cement mortar in the proportion of 1:2 (1 cement : 2 fine sand) including testing of joints etc. complete. 1200 mm dia RCC pipes. (Laying by mannual/machenical means). (Code: 19.35.5)</v>
      </c>
      <c r="B2379" s="5"/>
      <c r="C2379" s="5"/>
      <c r="D2379" s="5"/>
      <c r="E2379" s="5"/>
      <c r="F2379" s="5"/>
      <c r="G2379" s="5"/>
      <c r="H2379" s="8"/>
      <c r="I2379" s="5"/>
      <c r="J2379" s="8"/>
      <c r="K2379" s="8"/>
    </row>
    <row r="2380" spans="1:11" ht="15" x14ac:dyDescent="0.35">
      <c r="A2380" s="5" t="str">
        <f>Sheet1!A2380:G2380</f>
        <v>Providing and laying Non Pressure NP-3 class (Medium duty) R.C.C. pipes including collars/spigot jointed with stiff mixture of cement mortar in the proportion of 1:2 (1 cement : 2 fine sand) including testing of joints etc. complete. 1800 mm dia RCC pipes. (Laying by mannual/machenical means). (Code: 19.35.6)</v>
      </c>
      <c r="B2380" s="5"/>
      <c r="C2380" s="5"/>
      <c r="D2380" s="5"/>
      <c r="E2380" s="5"/>
      <c r="F2380" s="5"/>
      <c r="G2380" s="5"/>
      <c r="H2380" s="8"/>
      <c r="I2380" s="5"/>
      <c r="J2380" s="8"/>
      <c r="K2380" s="8"/>
    </row>
    <row r="2381" spans="1:11" ht="15" x14ac:dyDescent="0.35">
      <c r="A2381" s="5" t="str">
        <f>Sheet1!A2381:G2381</f>
        <v>Providing and laying Non Pressure NP-4 class (Heavy duty) R.C.C. pipes including collars/spigot jointed with stiff mixture of cement mortar in the proportion of 1:2 (1 cement : 2 fine sand) including testing of joints etc. complete. 450 mm dia RCC pipes. (Code: 19.36.1)</v>
      </c>
      <c r="B2381" s="5"/>
      <c r="C2381" s="5"/>
      <c r="D2381" s="5"/>
      <c r="E2381" s="5"/>
      <c r="F2381" s="5"/>
      <c r="G2381" s="5"/>
      <c r="H2381" s="8"/>
      <c r="I2381" s="5"/>
      <c r="J2381" s="8"/>
      <c r="K2381" s="8"/>
    </row>
    <row r="2382" spans="1:11" ht="15" x14ac:dyDescent="0.35">
      <c r="A2382" s="5" t="str">
        <f>Sheet1!A2382:G2382</f>
        <v>Providing and laying Non Pressure NP-4 class (Heavy duty) R.C.C. pipes including collars/spigot jointed with stiff mixture of cement mortar in the proportion of 1:2 (1 cement : 2 fine sand) including testing of joints etc. complete. 600 mm dia RCC pipes. (Code: 19.36.2)</v>
      </c>
      <c r="B2382" s="5"/>
      <c r="C2382" s="5"/>
      <c r="D2382" s="5"/>
      <c r="E2382" s="5"/>
      <c r="F2382" s="5"/>
      <c r="G2382" s="5"/>
      <c r="H2382" s="8"/>
      <c r="I2382" s="5"/>
      <c r="J2382" s="8"/>
      <c r="K2382" s="8"/>
    </row>
    <row r="2383" spans="1:11" ht="15" x14ac:dyDescent="0.35">
      <c r="A2383" s="5" t="str">
        <f>Sheet1!A2383:G2383</f>
        <v>Providing and laying Non Pressure NP-4 class (Heavy duty) R.C.C. pipes including collars/spigot jointed with stiff mixture of cement mortar in the proportion of 1:2 (1 cement : 2 fine sand) including testing of joints etc. complete. 900 mm dia RCC pipes. (Code: 19.36.3)</v>
      </c>
      <c r="B2383" s="5"/>
      <c r="C2383" s="5"/>
      <c r="D2383" s="5"/>
      <c r="E2383" s="5"/>
      <c r="F2383" s="5"/>
      <c r="G2383" s="5"/>
      <c r="H2383" s="8"/>
      <c r="I2383" s="5"/>
      <c r="J2383" s="8"/>
      <c r="K2383" s="8"/>
    </row>
    <row r="2384" spans="1:11" ht="15" x14ac:dyDescent="0.35">
      <c r="A2384" s="5" t="str">
        <f>Sheet1!A2384:G2384</f>
        <v>Providing and laying Non Pressure NP-4 class (Heavy duty) R.C.C. pipes including collars/spigot jointed with stiff mixture of cement mortar in the proportion of 1:2 (1 cement : 2 fine sand) including testing of joints etc. complete. 1000 mm dia RCC pipes.(Laying by mannual/machenical means) (Code: 19.36.4)</v>
      </c>
      <c r="B2384" s="5"/>
      <c r="C2384" s="5"/>
      <c r="D2384" s="5"/>
      <c r="E2384" s="5"/>
      <c r="F2384" s="5"/>
      <c r="G2384" s="5"/>
      <c r="H2384" s="8"/>
      <c r="I2384" s="5"/>
      <c r="J2384" s="8"/>
      <c r="K2384" s="8"/>
    </row>
    <row r="2385" spans="1:11" ht="15" x14ac:dyDescent="0.35">
      <c r="A2385" s="5" t="str">
        <f>Sheet1!A2385:G2385</f>
        <v>Providing and laying Non Pressure NP-4 class (Heavy duty) R.C.C. pipes including collars/spigot jointed with stiff mixture of cement mortar in the proportion of 1:2 (1 cement : 2 fine sand) including testing of joints etc. complete. 1200 mm dia RCC pipes. (Laying by mannual/machenical means). (Code: 19.36.5)</v>
      </c>
      <c r="B2385" s="5"/>
      <c r="C2385" s="5"/>
      <c r="D2385" s="5"/>
      <c r="E2385" s="5"/>
      <c r="F2385" s="5"/>
      <c r="G2385" s="5"/>
      <c r="H2385" s="8"/>
      <c r="I2385" s="5"/>
      <c r="J2385" s="8"/>
      <c r="K2385" s="8"/>
    </row>
    <row r="2386" spans="1:11" ht="15" x14ac:dyDescent="0.35">
      <c r="A2386" s="5" t="str">
        <f>Sheet1!A2386:G2386</f>
        <v>Providing and laying Non Pressure NP-4 class (Heavy duty) R.C.C. pipes including collars/spigot jointed with stiff mixture of cement mortar in the proportion of 1:2 (1 cement : 2 fine sand) including testing of joints etc. complete. 1800 mm dia RCC pipes. (Laying by mannual/machenical means). (Code: 19.36.6)</v>
      </c>
      <c r="B2386" s="5"/>
      <c r="C2386" s="5"/>
      <c r="D2386" s="5"/>
      <c r="E2386" s="5"/>
      <c r="F2386" s="5"/>
      <c r="G2386" s="5"/>
      <c r="H2386" s="8"/>
      <c r="I2386" s="5"/>
      <c r="J2386" s="8"/>
      <c r="K2386" s="8"/>
    </row>
    <row r="2387" spans="1:11" ht="15" x14ac:dyDescent="0.35">
      <c r="A2387" s="5" t="str">
        <f>Sheet1!A2387:G2387</f>
        <v>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400 mm dia piles (Code: 20.1.1)</v>
      </c>
      <c r="B2387" s="5"/>
      <c r="C2387" s="5"/>
      <c r="D2387" s="5"/>
      <c r="E2387" s="5"/>
      <c r="F2387" s="5"/>
      <c r="G2387" s="5"/>
      <c r="H2387" s="8"/>
      <c r="I2387" s="5"/>
      <c r="J2387" s="8"/>
      <c r="K2387" s="8"/>
    </row>
    <row r="2388" spans="1:11" ht="15" x14ac:dyDescent="0.35">
      <c r="A2388" s="5" t="str">
        <f>Sheet1!A2388:G2388</f>
        <v>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450 mm dia piles (Code: 20.1.2)</v>
      </c>
      <c r="B2388" s="5"/>
      <c r="C2388" s="5"/>
      <c r="D2388" s="5"/>
      <c r="E2388" s="5"/>
      <c r="F2388" s="5"/>
      <c r="G2388" s="5"/>
      <c r="H2388" s="8"/>
      <c r="I2388" s="5"/>
      <c r="J2388" s="8"/>
      <c r="K2388" s="8"/>
    </row>
    <row r="2389" spans="1:11" ht="15" x14ac:dyDescent="0.35">
      <c r="A2389" s="5" t="str">
        <f>Sheet1!A2389:G2389</f>
        <v>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500 mm dia piles (Code: 20.1.3)</v>
      </c>
      <c r="B2389" s="5"/>
      <c r="C2389" s="5"/>
      <c r="D2389" s="5"/>
      <c r="E2389" s="5"/>
      <c r="F2389" s="5"/>
      <c r="G2389" s="5"/>
      <c r="H2389" s="8"/>
      <c r="I2389" s="5"/>
      <c r="J2389" s="8"/>
      <c r="K2389" s="8"/>
    </row>
    <row r="2390" spans="1:11" ht="15" x14ac:dyDescent="0.35">
      <c r="A2390" s="5" t="str">
        <f>Sheet1!A2390:G2390</f>
        <v>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550 mm dia piles (Code: 20.1.4)</v>
      </c>
      <c r="B2390" s="5"/>
      <c r="C2390" s="5"/>
      <c r="D2390" s="5"/>
      <c r="E2390" s="5"/>
      <c r="F2390" s="5"/>
      <c r="G2390" s="5"/>
      <c r="H2390" s="8"/>
      <c r="I2390" s="5"/>
      <c r="J2390" s="8"/>
      <c r="K2390" s="8"/>
    </row>
    <row r="2391" spans="1:11" ht="15" x14ac:dyDescent="0.35">
      <c r="A2391" s="5" t="str">
        <f>Sheet1!A2391:G2391</f>
        <v>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750 mm dia piles (Code: 20.1.5)</v>
      </c>
      <c r="B2391" s="5"/>
      <c r="C2391" s="5"/>
      <c r="D2391" s="5"/>
      <c r="E2391" s="5"/>
      <c r="F2391" s="5"/>
      <c r="G2391" s="5"/>
      <c r="H2391" s="8"/>
      <c r="I2391" s="5"/>
      <c r="J2391" s="8"/>
      <c r="K2391" s="8"/>
    </row>
    <row r="2392" spans="1:11" ht="15" x14ac:dyDescent="0.35">
      <c r="A2392" s="5" t="str">
        <f>Sheet1!A2392:G2392</f>
        <v>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1000 mm dia piles (Code: 20.1.6)</v>
      </c>
      <c r="B2392" s="5"/>
      <c r="C2392" s="5"/>
      <c r="D2392" s="5"/>
      <c r="E2392" s="5"/>
      <c r="F2392" s="5"/>
      <c r="G2392" s="5"/>
      <c r="H2392" s="8"/>
      <c r="I2392" s="5"/>
      <c r="J2392" s="8"/>
      <c r="K2392" s="8"/>
    </row>
    <row r="2393" spans="1:11" ht="15" x14ac:dyDescent="0.35">
      <c r="A2393" s="5" t="str">
        <f>Sheet1!A2393:G2393</f>
        <v>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1200 mm dia piles (Code: 20.1.7)</v>
      </c>
      <c r="B2393" s="5"/>
      <c r="C2393" s="5"/>
      <c r="D2393" s="5"/>
      <c r="E2393" s="5"/>
      <c r="F2393" s="5"/>
      <c r="G2393" s="5"/>
      <c r="H2393" s="8"/>
      <c r="I2393" s="5"/>
      <c r="J2393" s="8"/>
      <c r="K2393" s="8"/>
    </row>
    <row r="2394" spans="1:11" ht="15" x14ac:dyDescent="0.35">
      <c r="A2394" s="5" t="str">
        <f>Sheet1!A2394:G2394</f>
        <v>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1500 mm dia piles (Code: 20.1.8)</v>
      </c>
      <c r="B2394" s="5"/>
      <c r="C2394" s="5"/>
      <c r="D2394" s="5"/>
      <c r="E2394" s="5"/>
      <c r="F2394" s="5"/>
      <c r="G2394" s="5"/>
      <c r="H2394" s="8"/>
      <c r="I2394" s="5"/>
      <c r="J2394" s="8"/>
      <c r="K2394" s="8"/>
    </row>
    <row r="2395" spans="1:11" ht="15" x14ac:dyDescent="0.35">
      <c r="A2395" s="5" t="str">
        <f>Sheet1!A2395:G2395</f>
        <v>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450 mm dia piles (Code: 20.2.1)</v>
      </c>
      <c r="B2395" s="5"/>
      <c r="C2395" s="5"/>
      <c r="D2395" s="5"/>
      <c r="E2395" s="5"/>
      <c r="F2395" s="5"/>
      <c r="G2395" s="5"/>
      <c r="H2395" s="8"/>
      <c r="I2395" s="5"/>
      <c r="J2395" s="8"/>
      <c r="K2395" s="8"/>
    </row>
    <row r="2396" spans="1:11" ht="15" x14ac:dyDescent="0.35">
      <c r="A2396" s="5" t="str">
        <f>Sheet1!A2396:G2396</f>
        <v>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500 mm dia piles (Code: 20.2.2)</v>
      </c>
      <c r="B2396" s="5"/>
      <c r="C2396" s="5"/>
      <c r="D2396" s="5"/>
      <c r="E2396" s="5"/>
      <c r="F2396" s="5"/>
      <c r="G2396" s="5"/>
      <c r="H2396" s="8"/>
      <c r="I2396" s="5"/>
      <c r="J2396" s="8"/>
      <c r="K2396" s="8"/>
    </row>
    <row r="2397" spans="1:11" ht="15" x14ac:dyDescent="0.35">
      <c r="A2397" s="5" t="str">
        <f>Sheet1!A2397:G2397</f>
        <v>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600 mm dia piles (Code: 20.2.3)</v>
      </c>
      <c r="B2397" s="5"/>
      <c r="C2397" s="5"/>
      <c r="D2397" s="5"/>
      <c r="E2397" s="5"/>
      <c r="F2397" s="5"/>
      <c r="G2397" s="5"/>
      <c r="H2397" s="8"/>
      <c r="I2397" s="5"/>
      <c r="J2397" s="8"/>
      <c r="K2397" s="8"/>
    </row>
    <row r="2398" spans="1:11" ht="15" x14ac:dyDescent="0.35">
      <c r="A2398" s="5" t="str">
        <f>Sheet1!A2398:G2398</f>
        <v>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750 mm dia piles (Code: 20.2.4)</v>
      </c>
      <c r="B2398" s="5"/>
      <c r="C2398" s="5"/>
      <c r="D2398" s="5"/>
      <c r="E2398" s="5"/>
      <c r="F2398" s="5"/>
      <c r="G2398" s="5"/>
      <c r="H2398" s="8"/>
      <c r="I2398" s="5"/>
      <c r="J2398" s="8"/>
      <c r="K2398" s="8"/>
    </row>
    <row r="2399" spans="1:11" ht="15" x14ac:dyDescent="0.35">
      <c r="A2399" s="5" t="str">
        <f>Sheet1!A2399:G2399</f>
        <v>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600 mm dia piles (Code: 20.2.5)</v>
      </c>
      <c r="B2399" s="5"/>
      <c r="C2399" s="5"/>
      <c r="D2399" s="5"/>
      <c r="E2399" s="5"/>
      <c r="F2399" s="5"/>
      <c r="G2399" s="5"/>
      <c r="H2399" s="8"/>
      <c r="I2399" s="5"/>
      <c r="J2399" s="8"/>
      <c r="K2399" s="8"/>
    </row>
    <row r="2400" spans="1:11" ht="15" x14ac:dyDescent="0.35">
      <c r="A2400" s="5" t="str">
        <f>Sheet1!A2400:G2400</f>
        <v>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750 mm dia piles (Code: 20.2.6)</v>
      </c>
      <c r="B2400" s="5"/>
      <c r="C2400" s="5"/>
      <c r="D2400" s="5"/>
      <c r="E2400" s="5"/>
      <c r="F2400" s="5"/>
      <c r="G2400" s="5"/>
      <c r="H2400" s="8"/>
      <c r="I2400" s="5"/>
      <c r="J2400" s="8"/>
      <c r="K2400" s="8"/>
    </row>
    <row r="2401" spans="1:11" ht="15" x14ac:dyDescent="0.35">
      <c r="A2401" s="5" t="str">
        <f>Sheet1!A2401:G2401</f>
        <v>Boring, providing and installing cast in situ single under reamed piles of specified diameter and length below pile cap in M -25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300 mm dia piles (Code: 20.3.1)</v>
      </c>
      <c r="B2401" s="5"/>
      <c r="C2401" s="5"/>
      <c r="D2401" s="5"/>
      <c r="E2401" s="5"/>
      <c r="F2401" s="5"/>
      <c r="G2401" s="5"/>
      <c r="H2401" s="8"/>
      <c r="I2401" s="5"/>
      <c r="J2401" s="8"/>
      <c r="K2401" s="8"/>
    </row>
    <row r="2402" spans="1:11" ht="15" x14ac:dyDescent="0.35">
      <c r="A2402" s="5" t="str">
        <f>Sheet1!A2402:G2402</f>
        <v>Boring, providing and installing cast in situ single under reamed piles of specified diameter and length below pile cap in M -25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400 mm dia piles (Code: 20.3.2)</v>
      </c>
      <c r="B2402" s="5"/>
      <c r="C2402" s="5"/>
      <c r="D2402" s="5"/>
      <c r="E2402" s="5"/>
      <c r="F2402" s="5"/>
      <c r="G2402" s="5"/>
      <c r="H2402" s="8"/>
      <c r="I2402" s="5"/>
      <c r="J2402" s="8"/>
      <c r="K2402" s="8"/>
    </row>
    <row r="2403" spans="1:11" ht="15" x14ac:dyDescent="0.35">
      <c r="A2403" s="5" t="str">
        <f>Sheet1!A2403:G2403</f>
        <v>Boring, providing and installing cast in situ single under reamed piles of specified diameter and length below pile cap in M -25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450 mm dia piles (Code: 20.3.3)</v>
      </c>
      <c r="B2403" s="5"/>
      <c r="C2403" s="5"/>
      <c r="D2403" s="5"/>
      <c r="E2403" s="5"/>
      <c r="F2403" s="5"/>
      <c r="G2403" s="5"/>
      <c r="H2403" s="8"/>
      <c r="I2403" s="5"/>
      <c r="J2403" s="8"/>
      <c r="K2403" s="8"/>
    </row>
    <row r="2404" spans="1:11" ht="15" x14ac:dyDescent="0.35">
      <c r="A2404" s="5" t="str">
        <f>Sheet1!A2404:G2404</f>
        <v>Boring, providing and installing cast in situ single under reamed piles of specified diameter and length below pile cap in M -25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550 mm dia piles (Code: 20.3.4)</v>
      </c>
      <c r="B2404" s="5"/>
      <c r="C2404" s="5"/>
      <c r="D2404" s="5"/>
      <c r="E2404" s="5"/>
      <c r="F2404" s="5"/>
      <c r="G2404" s="5"/>
      <c r="H2404" s="8"/>
      <c r="I2404" s="5"/>
      <c r="J2404" s="8"/>
      <c r="K2404" s="8"/>
    </row>
    <row r="2405" spans="1:11" ht="15" x14ac:dyDescent="0.35">
      <c r="A2405" s="5" t="str">
        <f>Sheet1!A2405:G2405</f>
        <v>Extra over item No. 20.3 for providing additional bulb in under reamed piles, under specified dia meter (Only the quantity of extra bulbs are to be paid) 300 mm dia piles (Code: 20.4.1)</v>
      </c>
      <c r="B2405" s="5"/>
      <c r="C2405" s="5"/>
      <c r="D2405" s="5"/>
      <c r="E2405" s="5"/>
      <c r="F2405" s="5"/>
      <c r="G2405" s="5"/>
      <c r="H2405" s="8"/>
      <c r="I2405" s="5"/>
      <c r="J2405" s="8"/>
      <c r="K2405" s="8"/>
    </row>
    <row r="2406" spans="1:11" ht="15" x14ac:dyDescent="0.35">
      <c r="A2406" s="5" t="str">
        <f>Sheet1!A2406:G2406</f>
        <v>Extra over item No. 20.3 for providing additional bulb in under reamed piles, under specified dia meter (Only the quantity of extra bulbs are to be paid) 400 mm dia piles (Code: 20.4.2)</v>
      </c>
      <c r="B2406" s="5"/>
      <c r="C2406" s="5"/>
      <c r="D2406" s="5"/>
      <c r="E2406" s="5"/>
      <c r="F2406" s="5"/>
      <c r="G2406" s="5"/>
      <c r="H2406" s="8"/>
      <c r="I2406" s="5"/>
      <c r="J2406" s="8"/>
      <c r="K2406" s="8"/>
    </row>
    <row r="2407" spans="1:11" ht="15" x14ac:dyDescent="0.35">
      <c r="A2407" s="5" t="str">
        <f>Sheet1!A2407:G2407</f>
        <v>Extra over item No. 20.3 for providing additional bulb in under reamed piles, under specified dia meter (Only the quantity of extra bulbs are to be paid) 450 mm dia piles (Code: 20.4.3)</v>
      </c>
      <c r="B2407" s="5"/>
      <c r="C2407" s="5"/>
      <c r="D2407" s="5"/>
      <c r="E2407" s="5"/>
      <c r="F2407" s="5"/>
      <c r="G2407" s="5"/>
      <c r="H2407" s="8"/>
      <c r="I2407" s="5"/>
      <c r="J2407" s="8"/>
      <c r="K2407" s="8"/>
    </row>
    <row r="2408" spans="1:11" ht="15" x14ac:dyDescent="0.35">
      <c r="A2408" s="5" t="str">
        <f>Sheet1!A2408:G2408</f>
        <v>Extra over item No. 20.3 for providing additional bulb in under reamed piles, under specified dia meter (Only the quantity of extra bulbs are to be paid) 550 mm dia piles (Code: 20.4.4)</v>
      </c>
      <c r="B2408" s="5"/>
      <c r="C2408" s="5"/>
      <c r="D2408" s="5"/>
      <c r="E2408" s="5"/>
      <c r="F2408" s="5"/>
      <c r="G2408" s="5"/>
      <c r="H2408" s="8"/>
      <c r="I2408" s="5"/>
      <c r="J2408" s="8"/>
      <c r="K2408" s="8"/>
    </row>
    <row r="2409" spans="1:11" ht="15" x14ac:dyDescent="0.35">
      <c r="A2409" s="5" t="str">
        <f>Sheet1!A2409:G2409</f>
        <v>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400 mm dia piles (Code: 20.5.1)</v>
      </c>
      <c r="B2409" s="5"/>
      <c r="C2409" s="5"/>
      <c r="D2409" s="5"/>
      <c r="E2409" s="5"/>
      <c r="F2409" s="5"/>
      <c r="G2409" s="5"/>
      <c r="H2409" s="8"/>
      <c r="I2409" s="5"/>
      <c r="J2409" s="8"/>
      <c r="K2409" s="8"/>
    </row>
    <row r="2410" spans="1:11" ht="15" x14ac:dyDescent="0.35">
      <c r="A2410" s="5" t="str">
        <f>Sheet1!A2410:G2410</f>
        <v>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450 mm dia piles (Code: 20.5.2)</v>
      </c>
      <c r="B2410" s="5"/>
      <c r="C2410" s="5"/>
      <c r="D2410" s="5"/>
      <c r="E2410" s="5"/>
      <c r="F2410" s="5"/>
      <c r="G2410" s="5"/>
      <c r="H2410" s="8"/>
      <c r="I2410" s="5"/>
      <c r="J2410" s="8"/>
      <c r="K2410" s="8"/>
    </row>
    <row r="2411" spans="1:11" ht="15" x14ac:dyDescent="0.35">
      <c r="A2411" s="5" t="str">
        <f>Sheet1!A2411:G2411</f>
        <v>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500 mm dia piles (Code: 20.5.3)</v>
      </c>
      <c r="B2411" s="5"/>
      <c r="C2411" s="5"/>
      <c r="D2411" s="5"/>
      <c r="E2411" s="5"/>
      <c r="F2411" s="5"/>
      <c r="G2411" s="5"/>
      <c r="H2411" s="8"/>
      <c r="I2411" s="5"/>
      <c r="J2411" s="8"/>
      <c r="K2411" s="8"/>
    </row>
    <row r="2412" spans="1:11" ht="15" x14ac:dyDescent="0.35">
      <c r="A2412" s="5" t="str">
        <f>Sheet1!A2412:G2412</f>
        <v>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550 mm dia piles (Code: 20.5.4)</v>
      </c>
      <c r="B2412" s="5"/>
      <c r="C2412" s="5"/>
      <c r="D2412" s="5"/>
      <c r="E2412" s="5"/>
      <c r="F2412" s="5"/>
      <c r="G2412" s="5"/>
      <c r="H2412" s="8"/>
      <c r="I2412" s="5"/>
      <c r="J2412" s="8"/>
      <c r="K2412" s="8"/>
    </row>
    <row r="2413" spans="1:11" ht="15" x14ac:dyDescent="0.35">
      <c r="A2413" s="5" t="str">
        <f>Sheet1!A2413:G2413</f>
        <v>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750 mm dia piles (Code: 20.5.5)</v>
      </c>
      <c r="B2413" s="5"/>
      <c r="C2413" s="5"/>
      <c r="D2413" s="5"/>
      <c r="E2413" s="5"/>
      <c r="F2413" s="5"/>
      <c r="G2413" s="5"/>
      <c r="H2413" s="8"/>
      <c r="I2413" s="5"/>
      <c r="J2413" s="8"/>
      <c r="K2413" s="8"/>
    </row>
    <row r="2414" spans="1:11" ht="15" x14ac:dyDescent="0.35">
      <c r="A2414" s="5" t="str">
        <f>Sheet1!A2414:G2414</f>
        <v>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1000 mm dia piles (Code: 20.5.6)</v>
      </c>
      <c r="B2414" s="5"/>
      <c r="C2414" s="5"/>
      <c r="D2414" s="5"/>
      <c r="E2414" s="5"/>
      <c r="F2414" s="5"/>
      <c r="G2414" s="5"/>
      <c r="H2414" s="8"/>
      <c r="I2414" s="5"/>
      <c r="J2414" s="8"/>
      <c r="K2414" s="8"/>
    </row>
    <row r="2415" spans="1:11" ht="15" x14ac:dyDescent="0.35">
      <c r="A2415" s="5" t="str">
        <f>Sheet1!A2415:G2415</f>
        <v>Vertical load testing of piles in accordance with IS 2911( Part IV) including installation of loading platform and preparation of pile head or construction of test cap and dismantling of test cap after test etc. complete as per specification &amp; the direction of engineer -in-Charge. Single pile upto 50 tonne capacity Initial test (Code: 20.6.1.1)</v>
      </c>
      <c r="B2415" s="5"/>
      <c r="C2415" s="5"/>
      <c r="D2415" s="5"/>
      <c r="E2415" s="5"/>
      <c r="F2415" s="5"/>
      <c r="G2415" s="5"/>
      <c r="H2415" s="8"/>
      <c r="I2415" s="5"/>
      <c r="J2415" s="8"/>
      <c r="K2415" s="8"/>
    </row>
    <row r="2416" spans="1:11" ht="15" x14ac:dyDescent="0.35">
      <c r="A2416" s="5" t="str">
        <f>Sheet1!A2416:G2416</f>
        <v>Vertical load testing of piles in accordance with IS 2911( Part IV) including installation of loading platform and preparation of pile head or construction of test cap and dismantling of test cap after test etc. complete as per specification &amp; the direction of engineer -in-Charge. Single pile upto 50 tonne capacity Routine test (Code: 20.6.1.2)</v>
      </c>
      <c r="B2416" s="5"/>
      <c r="C2416" s="5"/>
      <c r="D2416" s="5"/>
      <c r="E2416" s="5"/>
      <c r="F2416" s="5"/>
      <c r="G2416" s="5"/>
      <c r="H2416" s="8"/>
      <c r="I2416" s="5"/>
      <c r="J2416" s="8"/>
      <c r="K2416" s="8"/>
    </row>
    <row r="2417" spans="1:11" ht="15" x14ac:dyDescent="0.35">
      <c r="A2417" s="5" t="str">
        <f>Sheet1!A2417:G2417</f>
        <v>Vertical load testing of piles in accordance with IS 2911( Part IV) including installation of loading platform and preparation of pile head or construction of test cap and dismantling of test cap after test etc. complete as per specification &amp; the direction of engineer -in-Charge. Single pile above 50 tonne and upto 100 tonne capacity Initial test (Code: 20.6.2.1)</v>
      </c>
      <c r="B2417" s="5"/>
      <c r="C2417" s="5"/>
      <c r="D2417" s="5"/>
      <c r="E2417" s="5"/>
      <c r="F2417" s="5"/>
      <c r="G2417" s="5"/>
      <c r="H2417" s="8"/>
      <c r="I2417" s="5"/>
      <c r="J2417" s="8"/>
      <c r="K2417" s="8"/>
    </row>
    <row r="2418" spans="1:11" ht="15" x14ac:dyDescent="0.35">
      <c r="A2418" s="5" t="str">
        <f>Sheet1!A2418:G2418</f>
        <v>Vertical load testing of piles in accordance with IS 2911( Part IV) including installation of loading platform and preparation of pile head or construction of test cap and dismantling of test cap after test etc. complete as per specification &amp; the direction of engineer -in-Charge. Single pile above 50 tonne and upto 100 tonne capacity Routine test (Code: 20.6.2.2)</v>
      </c>
      <c r="B2418" s="5"/>
      <c r="C2418" s="5"/>
      <c r="D2418" s="5"/>
      <c r="E2418" s="5"/>
      <c r="F2418" s="5"/>
      <c r="G2418" s="5"/>
      <c r="H2418" s="8"/>
      <c r="I2418" s="5"/>
      <c r="J2418" s="8"/>
      <c r="K2418" s="8"/>
    </row>
    <row r="2419" spans="1:11" ht="15" x14ac:dyDescent="0.35">
      <c r="A2419" s="5" t="str">
        <f>Sheet1!A2419:G2419</f>
        <v>Vertical load testing of piles in accordance with IS 2911( Part IV) including installation of loading platform and preparation of pile head or construction of test cap and dismantling of test cap after test etc. complete as per specification &amp; the direction of engineer -in-Charge. Group of two or more piles upto 50 tonne capacity Initial test (Code: 20.6.3.1)</v>
      </c>
      <c r="B2419" s="5"/>
      <c r="C2419" s="5"/>
      <c r="D2419" s="5"/>
      <c r="E2419" s="5"/>
      <c r="F2419" s="5"/>
      <c r="G2419" s="5"/>
      <c r="H2419" s="8"/>
      <c r="I2419" s="5"/>
      <c r="J2419" s="8"/>
      <c r="K2419" s="8"/>
    </row>
    <row r="2420" spans="1:11" ht="15" x14ac:dyDescent="0.35">
      <c r="A2420" s="5" t="str">
        <f>Sheet1!A2420:G2420</f>
        <v>Vertical load testing of piles in accordance with IS 2911( Part IV) including installation of loading platform and preparation of pile head or construction of test cap and dismantling of test cap after test etc. complete as per specification &amp; the direction of engineer -in-Charge. Group of two or more piles upto 50 tonne capacity Routine test (Code: 20.6.3.2)</v>
      </c>
      <c r="B2420" s="5"/>
      <c r="C2420" s="5"/>
      <c r="D2420" s="5"/>
      <c r="E2420" s="5"/>
      <c r="F2420" s="5"/>
      <c r="G2420" s="5"/>
      <c r="H2420" s="8"/>
      <c r="I2420" s="5"/>
      <c r="J2420" s="8"/>
      <c r="K2420" s="8"/>
    </row>
    <row r="2421" spans="1:11" ht="15" x14ac:dyDescent="0.35">
      <c r="A2421" s="5" t="str">
        <f>Sheet1!A2421:G2421</f>
        <v>Cyclic vertical load testing of pile in accordance with IS Code of practice IS : 2911 (part IV) including preparation of pile head etc for. Single pile Upto 50 tonne capacity pile (Code: 20.7.1.1)</v>
      </c>
      <c r="B2421" s="5"/>
      <c r="C2421" s="5"/>
      <c r="D2421" s="5"/>
      <c r="E2421" s="5"/>
      <c r="F2421" s="5"/>
      <c r="G2421" s="5"/>
      <c r="H2421" s="8"/>
      <c r="I2421" s="5"/>
      <c r="J2421" s="8"/>
      <c r="K2421" s="8"/>
    </row>
    <row r="2422" spans="1:11" ht="15" x14ac:dyDescent="0.35">
      <c r="A2422" s="5" t="str">
        <f>Sheet1!A2422:G2422</f>
        <v>Cyclic vertical load testing of pile in accordance with IS Code of practice IS : 2911 (part IV) including preparation of pile head etc for. Single pile Above 50 tonne and upto 100 tonne capacity pile (Code: 20.7.1.2)</v>
      </c>
      <c r="B2422" s="5"/>
      <c r="C2422" s="5"/>
      <c r="D2422" s="5"/>
      <c r="E2422" s="5"/>
      <c r="F2422" s="5"/>
      <c r="G2422" s="5"/>
      <c r="H2422" s="8"/>
      <c r="I2422" s="5"/>
      <c r="J2422" s="8"/>
      <c r="K2422" s="8"/>
    </row>
    <row r="2423" spans="1:11" ht="15" x14ac:dyDescent="0.35">
      <c r="A2423" s="5" t="str">
        <f>Sheet1!A2423:G2423</f>
        <v>Cyclic vertical load testing of pile in accordance with IS Code of practice IS : 2911 (part IV) including preparation of pile head etc for. Group of two piles Upto 50 tonne capacity each (Code: 20.7.2.1)</v>
      </c>
      <c r="B2423" s="5"/>
      <c r="C2423" s="5"/>
      <c r="D2423" s="5"/>
      <c r="E2423" s="5"/>
      <c r="F2423" s="5"/>
      <c r="G2423" s="5"/>
      <c r="H2423" s="8"/>
      <c r="I2423" s="5"/>
      <c r="J2423" s="8"/>
      <c r="K2423" s="8"/>
    </row>
    <row r="2424" spans="1:11" ht="15" x14ac:dyDescent="0.35">
      <c r="A2424" s="5" t="str">
        <f>Sheet1!A2424:G2424</f>
        <v>Lateral load testing of single pile in accordance with IS Code of practice IS : 2911 ( Part IV) for determining safe allowable lateral load on pile: Upto 50 tonne capacity pile. (Code: 20.8.1)</v>
      </c>
      <c r="B2424" s="5"/>
      <c r="C2424" s="5"/>
      <c r="D2424" s="5"/>
      <c r="E2424" s="5"/>
      <c r="F2424" s="5"/>
      <c r="G2424" s="5"/>
      <c r="H2424" s="8"/>
      <c r="I2424" s="5"/>
      <c r="J2424" s="8"/>
      <c r="K2424" s="8"/>
    </row>
    <row r="2425" spans="1:11" ht="15" x14ac:dyDescent="0.35">
      <c r="A2425" s="5" t="str">
        <f>Sheet1!A2425:G2425</f>
        <v>Lateral load testing of single pile in accordance with IS Code of practice IS : 2911 ( Part IV) for determining safe allowable lateral load on pile: Above 50 tonne and upto 100 tonne capacity pile. (Code: 20.8.2)</v>
      </c>
      <c r="B2425" s="5"/>
      <c r="C2425" s="5"/>
      <c r="D2425" s="5"/>
      <c r="E2425" s="5"/>
      <c r="F2425" s="5"/>
      <c r="G2425" s="5"/>
      <c r="H2425" s="8"/>
      <c r="I2425" s="5"/>
      <c r="J2425" s="8"/>
      <c r="K2425" s="8"/>
    </row>
    <row r="2426" spans="1:11" ht="15" x14ac:dyDescent="0.35">
      <c r="A2426" s="5" t="str">
        <f>Sheet1!A2426:G2426</f>
        <v>Integrity testing of pile using Low Strain /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 Note:- The inclusion of the above item in the schedule of work shall be judiciously decided by the technical sanctioning authority, keeping in view the quality control, type of soil strata &amp; importance of the project. (Code: 20.9)</v>
      </c>
      <c r="B2426" s="5"/>
      <c r="C2426" s="5"/>
      <c r="D2426" s="5"/>
      <c r="E2426" s="5"/>
      <c r="F2426" s="5"/>
      <c r="G2426" s="5"/>
      <c r="H2426" s="8"/>
      <c r="I2426" s="5"/>
      <c r="J2426" s="8"/>
      <c r="K2426" s="8"/>
    </row>
    <row r="2427" spans="1:11" ht="15" x14ac:dyDescent="0.35">
      <c r="A2427" s="5" t="str">
        <f>Sheet1!A2427:G2427</f>
        <v>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Note: Truck Mounted rotary/TMR/Tube well boring machine shall not be used. 600 mm dia piles (Code: 20.2A.1)</v>
      </c>
      <c r="B2427" s="5"/>
      <c r="C2427" s="5"/>
      <c r="D2427" s="5"/>
      <c r="E2427" s="5"/>
      <c r="F2427" s="5"/>
      <c r="G2427" s="5"/>
      <c r="H2427" s="8"/>
      <c r="I2427" s="5"/>
      <c r="J2427" s="8"/>
      <c r="K2427" s="8"/>
    </row>
    <row r="2428" spans="1:11" ht="15" x14ac:dyDescent="0.35">
      <c r="A2428" s="5" t="str">
        <f>Sheet1!A2428:G2428</f>
        <v>750 mm dia piles (Code: 20.2A.2)</v>
      </c>
      <c r="B2428" s="5"/>
      <c r="C2428" s="5"/>
      <c r="D2428" s="5"/>
      <c r="E2428" s="5"/>
      <c r="F2428" s="5"/>
      <c r="G2428" s="5"/>
      <c r="H2428" s="8"/>
      <c r="I2428" s="5"/>
      <c r="J2428" s="8"/>
      <c r="K2428" s="8"/>
    </row>
    <row r="2429" spans="1:11" ht="15" x14ac:dyDescent="0.35">
      <c r="A2429" s="5" t="str">
        <f>Sheet1!A2429:G2429</f>
        <v>1000 mm dia piles (Code: 20.2A.3)</v>
      </c>
      <c r="B2429" s="5"/>
      <c r="C2429" s="5"/>
      <c r="D2429" s="5"/>
      <c r="E2429" s="5"/>
      <c r="F2429" s="5"/>
      <c r="G2429" s="5"/>
      <c r="H2429" s="8"/>
      <c r="I2429" s="5"/>
      <c r="J2429" s="8"/>
      <c r="K2429" s="8"/>
    </row>
    <row r="2430" spans="1:11" ht="15" x14ac:dyDescent="0.35">
      <c r="A2430" s="5" t="str">
        <f>Sheet1!A2430:G2430</f>
        <v>1200 mm dia piles (Code: 20.2A.4)</v>
      </c>
      <c r="B2430" s="5"/>
      <c r="C2430" s="5"/>
      <c r="D2430" s="5"/>
      <c r="E2430" s="5"/>
      <c r="F2430" s="5"/>
      <c r="G2430" s="5"/>
      <c r="H2430" s="8"/>
      <c r="I2430" s="5"/>
      <c r="J2430" s="8"/>
      <c r="K2430" s="8"/>
    </row>
    <row r="2431" spans="1:11" ht="15" x14ac:dyDescent="0.35">
      <c r="A2431" s="5" t="str">
        <f>Sheet1!A2431:G2431</f>
        <v>1500 mm dia piles (Code: 20.2A.5)</v>
      </c>
      <c r="B2431" s="5"/>
      <c r="C2431" s="5"/>
      <c r="D2431" s="5"/>
      <c r="E2431" s="5"/>
      <c r="F2431" s="5"/>
      <c r="G2431" s="5"/>
      <c r="H2431" s="8"/>
      <c r="I2431" s="5"/>
      <c r="J2431" s="8"/>
      <c r="K2431" s="8"/>
    </row>
    <row r="2432" spans="1:11" ht="15" x14ac:dyDescent="0.35">
      <c r="A2432" s="5" t="str">
        <f>Sheet1!A2432:G2432</f>
        <v>Providing and fixing aluminium work for doors, windows, ventilators and partitions with extruded built up standard tubular sections/ appropriate Z sections and other sections of approved make conforming to IS :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Aluminnium snap beading for glazing /paneling, C.P. brass/ stainless steel screws, all complete as per architectural drawings and the directions of Engineer-in-charge.(Glazing, paneling and dash fasteners to be paid for separately): For fixed portion Anodised aluminium (anodised transparent or dyed to required shade according to IS : 1868, Minimum anodic coating of grade AC 15) (Code: 21.1.1.1)</v>
      </c>
      <c r="B2432" s="5"/>
      <c r="C2432" s="5"/>
      <c r="D2432" s="5"/>
      <c r="E2432" s="5"/>
      <c r="F2432" s="5"/>
      <c r="G2432" s="5"/>
      <c r="H2432" s="8"/>
      <c r="I2432" s="5"/>
      <c r="J2432" s="8"/>
      <c r="K2432" s="8"/>
    </row>
    <row r="2433" spans="1:11" ht="15" x14ac:dyDescent="0.35">
      <c r="A2433" s="5" t="str">
        <f>Sheet1!A2433:G2433</f>
        <v>Providing and fixing aluminium work for doors, windows, ventilators and partitions with extruded built up standard tubular sections/ appropriate Z sections and other sections of approved make conforming to IS :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Aluminnium snap beading for glazing /paneling, C.P. brass/ stainless steel screws, all complete as per architectural drawings and the directions of Engineer-in-charge.(Glazing, paneling and dash fasteners to be paid for separately): For fixed portion Powder coated aluminium (minimum thickness of powder coating 50 micron) (Code: 21.1.1.2)</v>
      </c>
      <c r="B2433" s="5"/>
      <c r="C2433" s="5"/>
      <c r="D2433" s="5"/>
      <c r="E2433" s="5"/>
      <c r="F2433" s="5"/>
      <c r="G2433" s="5"/>
      <c r="H2433" s="8"/>
      <c r="I2433" s="5"/>
      <c r="J2433" s="8"/>
      <c r="K2433" s="8"/>
    </row>
    <row r="2434" spans="1:11" ht="15" x14ac:dyDescent="0.35">
      <c r="A2434" s="5" t="str">
        <f>Sheet1!A2434:G2434</f>
        <v>Providing and fixing aluminium work for doors, windows, ventilators and partitions with extruded built up standard tubular sections/ appropriate Z sections and other sections of approved make conforming to IS :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Aluminnium snap beading for glazing /paneling, C.P. brass/ stainless steel screws, all complete as per architectural drawings and the directions of Engineer-in-charge.(Glazing, paneling and dash fasteners to be paid for separately): For fixed portion Polyester powder coated aluminium ( minimum thickness of polyester powder coating 50 micron ) (Code: 21.1.1.3)</v>
      </c>
      <c r="B2434" s="5"/>
      <c r="C2434" s="5"/>
      <c r="D2434" s="5"/>
      <c r="E2434" s="5"/>
      <c r="F2434" s="5"/>
      <c r="G2434" s="5"/>
      <c r="H2434" s="8"/>
      <c r="I2434" s="5"/>
      <c r="J2434" s="8"/>
      <c r="K2434" s="8"/>
    </row>
    <row r="2435" spans="1:11" ht="15" x14ac:dyDescent="0.35">
      <c r="A2435" s="5" t="str">
        <f>Sheet1!A2435:G2435</f>
        <v>For shutters of doors, windows &amp; ventilators including providing and fixing hinges / pivots and making provision for fixing of fittings wherever required including the cost of EPDM rubber/ neoprene gasket required (Fittings shall be paid for separately) Anodised aluminium ( anodised transparent or dyed to required shade according to IS : 1868, Minimum anodic coating of grade AC 15) (Code: 21.1.2.1)</v>
      </c>
      <c r="B2435" s="5"/>
      <c r="C2435" s="5"/>
      <c r="D2435" s="5"/>
      <c r="E2435" s="5"/>
      <c r="F2435" s="5"/>
      <c r="G2435" s="5"/>
      <c r="H2435" s="8"/>
      <c r="I2435" s="5"/>
      <c r="J2435" s="8"/>
      <c r="K2435" s="8"/>
    </row>
    <row r="2436" spans="1:11" ht="15" x14ac:dyDescent="0.35">
      <c r="A2436" s="5" t="str">
        <f>Sheet1!A2436:G2436</f>
        <v>For shutters of doors, windows &amp; ventilators including providing and fixing hinges / pivots and making provision for fixing of fittings wherever required including the cost of EPDM rubber/ neoprene gasket required (Fittings shall be paid for separately) Powder coated aluminium (minimum thickness of powder coating 50 micron) (Code: 21.1.2.2)</v>
      </c>
      <c r="B2436" s="5"/>
      <c r="C2436" s="5"/>
      <c r="D2436" s="5"/>
      <c r="E2436" s="5"/>
      <c r="F2436" s="5"/>
      <c r="G2436" s="5"/>
      <c r="H2436" s="8"/>
      <c r="I2436" s="5"/>
      <c r="J2436" s="8"/>
      <c r="K2436" s="8"/>
    </row>
    <row r="2437" spans="1:11" ht="15" x14ac:dyDescent="0.35">
      <c r="A2437" s="5" t="str">
        <f>Sheet1!A2437:G2437</f>
        <v>For shutters of doors, windows &amp; ventilators including providing and fixing hinges / pivots and making provision for fixing of fittings wherever required including the cost of EPDM rubber/ neoprene gasket required (Fittings shall be paid for separately) Polyester powder coated aluminium (minimum thickness of polyester powder coating 50 micorn) (Code: 21.1.2.3)</v>
      </c>
      <c r="B2437" s="5"/>
      <c r="C2437" s="5"/>
      <c r="D2437" s="5"/>
      <c r="E2437" s="5"/>
      <c r="F2437" s="5"/>
      <c r="G2437" s="5"/>
      <c r="H2437" s="8"/>
      <c r="I2437" s="5"/>
      <c r="J2437" s="8"/>
      <c r="K2437" s="8"/>
    </row>
    <row r="2438" spans="1:11" ht="15" x14ac:dyDescent="0.35">
      <c r="A2438" s="5" t="str">
        <f>Sheet1!A2438:G2438</f>
        <v>Providing and fixing 12 mm thick prelaminated particle board flat pressed three layer or graded wood particle board conforming to IS : 12823 Grade I Type II, in panelling fixed in aluminum doors, windows shutters and partition frames with C.P. brass / stainless steel screws etc. complete as per architectural drawings and directions of Engineer - in- Charge. Pre-laminated particle board with decorative lamination on one side and balancing lamination on other side (Code: 21.2.1)</v>
      </c>
      <c r="B2438" s="5"/>
      <c r="C2438" s="5"/>
      <c r="D2438" s="5"/>
      <c r="E2438" s="5"/>
      <c r="F2438" s="5"/>
      <c r="G2438" s="5"/>
      <c r="H2438" s="8"/>
      <c r="I2438" s="5"/>
      <c r="J2438" s="8"/>
      <c r="K2438" s="8"/>
    </row>
    <row r="2439" spans="1:11" ht="15" x14ac:dyDescent="0.35">
      <c r="A2439" s="5" t="str">
        <f>Sheet1!A2439:G2439</f>
        <v>Providing and fixing 12 mm thick prelaminated particle board flat pressed three layer or graded wood particle board conforming to IS : 12823 Grade I Type II, in panelling fixed in aluminum doors, windows shutters and partition frames with C.P. brass / stainless steel screws etc. complete as per architectural drawings and directions of Engineer - in- Charge. Pre- laminated particle board with decorative lamination on both sides (Code: 21.2.2)</v>
      </c>
      <c r="B2439" s="5"/>
      <c r="C2439" s="5"/>
      <c r="D2439" s="5"/>
      <c r="E2439" s="5"/>
      <c r="F2439" s="5"/>
      <c r="G2439" s="5"/>
      <c r="H2439" s="8"/>
      <c r="I2439" s="5"/>
      <c r="J2439" s="8"/>
      <c r="K2439" s="8"/>
    </row>
    <row r="2440" spans="1:11" ht="15" x14ac:dyDescent="0.35">
      <c r="A2440" s="5" t="str">
        <f>Sheet1!A2440:G2440</f>
        <v>Providing and fixing glazing in aluminium door, window, ventilator shutters and partitions etc. with EPDM rubber / neoprene gasket etc. complete as per the architectural drawings and the directions of Engineer - in -Charge. ( Cost of aluminium snap beading shall be paid in basic item): With float glass panes of 4.0 mm thickness (Code: 21.3.1)</v>
      </c>
      <c r="B2440" s="5"/>
      <c r="C2440" s="5"/>
      <c r="D2440" s="5"/>
      <c r="E2440" s="5"/>
      <c r="F2440" s="5"/>
      <c r="G2440" s="5"/>
      <c r="H2440" s="8"/>
      <c r="I2440" s="5"/>
      <c r="J2440" s="8"/>
      <c r="K2440" s="8"/>
    </row>
    <row r="2441" spans="1:11" ht="15" x14ac:dyDescent="0.35">
      <c r="A2441" s="5" t="str">
        <f>Sheet1!A2441:G2441</f>
        <v>Providing and fixing glazing in aluminium door, window, ventilator shutters and partitions etc. with EPDM rubber / neoprene gasket etc. complete as per the architectural drawings and the directions of Engineer - in -Charge. ( Cost of aluminium snap beading shall be paid in basic item): With float glass panes of 5.50 mm thickness (Code: 21.3.2)</v>
      </c>
      <c r="B2441" s="5"/>
      <c r="C2441" s="5"/>
      <c r="D2441" s="5"/>
      <c r="E2441" s="5"/>
      <c r="F2441" s="5"/>
      <c r="G2441" s="5"/>
      <c r="H2441" s="8"/>
      <c r="I2441" s="5"/>
      <c r="J2441" s="8"/>
      <c r="K2441" s="8"/>
    </row>
    <row r="2442" spans="1:11" ht="15" x14ac:dyDescent="0.35">
      <c r="A2442" s="5" t="str">
        <f>Sheet1!A2442:G2442</f>
        <v>Providing and fixing glazing in aluminium door, window, ventilator shutters and partitions etc. with EPDM rubber / neoprene gasket etc. complete as per the architectural drawings and the directions of Engineer - in -Charge. ( Cost of aluminium snap beading shall be paid in basic item): With float glass panes of 8 mm thickness (Code: 21.3.3)</v>
      </c>
      <c r="B2442" s="5"/>
      <c r="C2442" s="5"/>
      <c r="D2442" s="5"/>
      <c r="E2442" s="5"/>
      <c r="F2442" s="5"/>
      <c r="G2442" s="5"/>
      <c r="H2442" s="8"/>
      <c r="I2442" s="5"/>
      <c r="J2442" s="8"/>
      <c r="K2442" s="8"/>
    </row>
    <row r="2443" spans="1:11" ht="15" x14ac:dyDescent="0.35">
      <c r="A2443" s="5" t="str">
        <f>Sheet1!A2443:G2443</f>
        <v>Providing and fixing double action hydraulic floor spring of approved brand and manufacture conforming to IS: 6315, having brand logo embossed on the body / plate with double spring mechanism and door weight upto 125 kg, for doors including cost of cutting floors, embeding in floors as required and making good the same matching to the existing floor finishing and cover plates with brass pivot and single piece M.S. sheet outer box with slide plate etc. complete as per the direction of Engineer -in- Charge. With stainless steel cover plate minimum 1.25 mm thickness (Code: 21.4.1)</v>
      </c>
      <c r="B2443" s="5"/>
      <c r="C2443" s="5"/>
      <c r="D2443" s="5"/>
      <c r="E2443" s="5"/>
      <c r="F2443" s="5"/>
      <c r="G2443" s="5"/>
      <c r="H2443" s="8"/>
      <c r="I2443" s="5"/>
      <c r="J2443" s="8"/>
      <c r="K2443" s="8"/>
    </row>
    <row r="2444" spans="1:11" ht="15" x14ac:dyDescent="0.35">
      <c r="A2444" s="5" t="str">
        <f>Sheet1!A2444:G2444</f>
        <v>Providing and fixing double action hydraulic floor spring of approved brand and manufacture conforming to IS: 6315, having brand logo embossed on the body / plate with double spring mechanism and door weight upto 125 kg, for doors including cost of cutting floors, embeding in floors as required and making good the same matching to the existing floor finishing and cover plates with brass pivot and single piece M.S. sheet outer box with slide plate etc. complete as per the direction of Engineer -in- Charge. With brass cover plate minimum 1.25 mm thickness (Code: 21.4.2)</v>
      </c>
      <c r="B2444" s="5"/>
      <c r="C2444" s="5"/>
      <c r="D2444" s="5"/>
      <c r="E2444" s="5"/>
      <c r="F2444" s="5"/>
      <c r="G2444" s="5"/>
      <c r="H2444" s="8"/>
      <c r="I2444" s="5"/>
      <c r="J2444" s="8"/>
      <c r="K2444" s="8"/>
    </row>
    <row r="2445" spans="1:11" ht="15" x14ac:dyDescent="0.35">
      <c r="A2445" s="5" t="str">
        <f>Sheet1!A2445:G2445</f>
        <v>Providing and fixing powder coated aluminium work ( minimum thickness of powder coating 50 micron) consisting of tee /angle sections, of approved make conforming to IS : 733 in frames of false ceiling including aluminium angle cleats with necessary C.P brass/ stainless steel sunk screws, aluminium perimeter angles fixed to wall with stainless steel rawl plugs @ 450 mm centre to centre and fixing the frame work to G.I level adjusting hangers 6 mm dia. with necessary cadmium plated machine screws all complete as per approved architectural drawings and direction of the Engineer-in-Charge ( level adjusting hangers, ceiling cleats and expansion hold fasteners to be paid for separately ). (Code: 21.5)</v>
      </c>
      <c r="B2445" s="5"/>
      <c r="C2445" s="5"/>
      <c r="D2445" s="5"/>
      <c r="E2445" s="5"/>
      <c r="F2445" s="5"/>
      <c r="G2445" s="5"/>
      <c r="H2445" s="8"/>
      <c r="I2445" s="5"/>
      <c r="J2445" s="8"/>
      <c r="K2445" s="8"/>
    </row>
    <row r="2446" spans="1:11" ht="15" x14ac:dyDescent="0.35">
      <c r="A2446" s="5" t="str">
        <f>Sheet1!A2446:G2446</f>
        <v>Providing and fixing 6 mm dia. G I level adjusting hangers ( upto 1200 mm length), fixed to roof slabs by means of ceiling cleats made out of G.I flat 40x3 mm size 60 mm long and stainless steel expandable dash fastener of 12.5 mm dia and 50 mm long, complete as per direction of Engineer -in-Charge. (Code: 21.6)</v>
      </c>
      <c r="B2446" s="5"/>
      <c r="C2446" s="5"/>
      <c r="D2446" s="5"/>
      <c r="E2446" s="5"/>
      <c r="F2446" s="5"/>
      <c r="G2446" s="5"/>
      <c r="H2446" s="8"/>
      <c r="I2446" s="5"/>
      <c r="J2446" s="8"/>
      <c r="K2446" s="8"/>
    </row>
    <row r="2447" spans="1:11" ht="15" x14ac:dyDescent="0.35">
      <c r="A2447" s="5" t="str">
        <f>Sheet1!A2447:G2447</f>
        <v>Providing and fixing machine moulded aluminium covering of approved pattern &amp; design, made out of machine cut aluminium sheet and machine holed for receiving dash fastener, over expansion joints on vertical surfaces/ ceiling floors, the fixing on plate in one row on one side of joint only shall be done with stainless steel dash fastners of 8 mm dia and 75 mm long bolt including providing aluminium - washers 2 mm thick 15 mm dia, at a staggered pitch of 200 mm centre to centre including drilling holes in the receiving surface and providing expandable plastic sleeves in holes etc. complete as per drawing and direction of Engineer -in-charge. Anodised aluminium sheet 2.5 mm thick (anodised transparent or dyed to required shade according to IS: 1868, Minimum anodic coating of grade AC 15) (Code: 21.7.1)</v>
      </c>
      <c r="B2447" s="5"/>
      <c r="C2447" s="5"/>
      <c r="D2447" s="5"/>
      <c r="E2447" s="5"/>
      <c r="F2447" s="5"/>
      <c r="G2447" s="5"/>
      <c r="H2447" s="8"/>
      <c r="I2447" s="5"/>
      <c r="J2447" s="8"/>
      <c r="K2447" s="8"/>
    </row>
    <row r="2448" spans="1:11" ht="15" x14ac:dyDescent="0.35">
      <c r="A2448" s="5" t="str">
        <f>Sheet1!A2448:G2448</f>
        <v>Providing and fixing machine moulded aluminium covering of approved pattern &amp; design, made out of machine cut aluminium sheet and machine holed for receiving dash fastener, over expansion joints on vertical surfaces/ ceiling floors, the fixing on plate in one row on one side of joint only shall be done with stainless steel dash fastners of 8 mm dia and 75 mm long bolt including providing aluminium - washers 2 mm thick 15 mm dia, at a staggered pitch of 200 mm centre to centre including drilling holes in the receiving surface and providing expandable plastic sleeves in holes etc. complete as per drawing and direction of Engineer -in-charge. Powder coated aluminium sheet 2.5 mm thick ( minimum thickness of powder coating 50 micron) (Code: 21.7.2)</v>
      </c>
      <c r="B2448" s="5"/>
      <c r="C2448" s="5"/>
      <c r="D2448" s="5"/>
      <c r="E2448" s="5"/>
      <c r="F2448" s="5"/>
      <c r="G2448" s="5"/>
      <c r="H2448" s="8"/>
      <c r="I2448" s="5"/>
      <c r="J2448" s="8"/>
      <c r="K2448" s="8"/>
    </row>
    <row r="2449" spans="1:11" ht="15" x14ac:dyDescent="0.35">
      <c r="A2449" s="5" t="str">
        <f>Sheet1!A2449:G2449</f>
        <v>Filling the gap in between aluminium frame &amp; adjacent RCC/ Brick / Stone work by providing weather silicon sealant over backer rod of approved quality as per architectural drawing and direction of Engineer-in -Charge complete. Upto 5 mm depth and 5 mm width (Code: 21.8.1)</v>
      </c>
      <c r="B2449" s="5"/>
      <c r="C2449" s="5"/>
      <c r="D2449" s="5"/>
      <c r="E2449" s="5"/>
      <c r="F2449" s="5"/>
      <c r="G2449" s="5"/>
      <c r="H2449" s="8"/>
      <c r="I2449" s="5"/>
      <c r="J2449" s="8"/>
      <c r="K2449" s="8"/>
    </row>
    <row r="2450" spans="1:11" ht="15" x14ac:dyDescent="0.35">
      <c r="A2450" s="5" t="str">
        <f>Sheet1!A2450:G2450</f>
        <v>Extra for applying additional anodic coating AC 25 instead of AC 15 to aluminium extruded sections. For fixed portion (Code: 21.9.1)</v>
      </c>
      <c r="B2450" s="5"/>
      <c r="C2450" s="5"/>
      <c r="D2450" s="5"/>
      <c r="E2450" s="5"/>
      <c r="F2450" s="5"/>
      <c r="G2450" s="5"/>
      <c r="H2450" s="8"/>
      <c r="I2450" s="5"/>
      <c r="J2450" s="8"/>
      <c r="K2450" s="8"/>
    </row>
    <row r="2451" spans="1:11" ht="15" x14ac:dyDescent="0.35">
      <c r="A2451" s="5" t="str">
        <f>Sheet1!A2451:G2451</f>
        <v>Extra for applying additional anodic coating AC 25 instead of AC 15 to aluminium extruded sections. For shutters of doors, windows &amp; ventilators (Code: 21.9.2)</v>
      </c>
      <c r="B2451" s="5"/>
      <c r="C2451" s="5"/>
      <c r="D2451" s="5"/>
      <c r="E2451" s="5"/>
      <c r="F2451" s="5"/>
      <c r="G2451" s="5"/>
      <c r="H2451" s="8"/>
      <c r="I2451" s="5"/>
      <c r="J2451" s="8"/>
      <c r="K2451" s="8"/>
    </row>
    <row r="2452" spans="1:11" ht="15" x14ac:dyDescent="0.35">
      <c r="A2452" s="5" t="str">
        <f>Sheet1!A2452:G2452</f>
        <v>Providing and fixing double glazed hermetically sealed glazing in aluminium window, ventilators and partition etc. with 6 mm thick clear float glass both side, having 12 mm air gap, including providing EPDM gasket, perforated aluminium spacers, desiccants, sealant (Both primary and secondary sealant ) etc. as per specifications, drawings and direction of Engineer-in-Charge complete. (Code: 21.1)</v>
      </c>
      <c r="B2452" s="5"/>
      <c r="C2452" s="5"/>
      <c r="D2452" s="5"/>
      <c r="E2452" s="5"/>
      <c r="F2452" s="5"/>
      <c r="G2452" s="5"/>
      <c r="H2452" s="8"/>
      <c r="I2452" s="5"/>
      <c r="J2452" s="8"/>
      <c r="K2452" s="8"/>
    </row>
    <row r="2453" spans="1:11" ht="15" x14ac:dyDescent="0.35">
      <c r="A2453" s="5" t="str">
        <f>Sheet1!A2453:G2453</f>
        <v>Providing and fixing stainless steel (SS 304 grade) adjustable friction window stays of approved quality with necessary stainless steel screws etc. to the side hung windows as per direction of Engineer - in-Charge complete. 205 x 19 mm (Code: 21.11.1)</v>
      </c>
      <c r="B2453" s="5"/>
      <c r="C2453" s="5"/>
      <c r="D2453" s="5"/>
      <c r="E2453" s="5"/>
      <c r="F2453" s="5"/>
      <c r="G2453" s="5"/>
      <c r="H2453" s="8"/>
      <c r="I2453" s="5"/>
      <c r="J2453" s="8"/>
      <c r="K2453" s="8"/>
    </row>
    <row r="2454" spans="1:11" ht="15" x14ac:dyDescent="0.35">
      <c r="A2454" s="5" t="str">
        <f>Sheet1!A2454:G2454</f>
        <v>Providing and fixing stainless steel (SS 304 grade) adjustable friction window stays of approved quality with necessary stainless steel screws etc. to the side hung windows as per direction of Engineer - in-Charge complete. 255 x 19 mm (Code: 21.11.2)</v>
      </c>
      <c r="B2454" s="5"/>
      <c r="C2454" s="5"/>
      <c r="D2454" s="5"/>
      <c r="E2454" s="5"/>
      <c r="F2454" s="5"/>
      <c r="G2454" s="5"/>
      <c r="H2454" s="8"/>
      <c r="I2454" s="5"/>
      <c r="J2454" s="8"/>
      <c r="K2454" s="8"/>
    </row>
    <row r="2455" spans="1:11" ht="15" x14ac:dyDescent="0.35">
      <c r="A2455" s="5" t="str">
        <f>Sheet1!A2455:G2455</f>
        <v>Providing and fixing stainless steel (SS 304 grade) adjustable friction window stays of approved quality with necessary stainless steel screws etc. to the side hung windows as per direction of Engineer - in-Charge complete. 355 x 19 mm (Code: 21.11.3)</v>
      </c>
      <c r="B2455" s="5"/>
      <c r="C2455" s="5"/>
      <c r="D2455" s="5"/>
      <c r="E2455" s="5"/>
      <c r="F2455" s="5"/>
      <c r="G2455" s="5"/>
      <c r="H2455" s="8"/>
      <c r="I2455" s="5"/>
      <c r="J2455" s="8"/>
      <c r="K2455" s="8"/>
    </row>
    <row r="2456" spans="1:11" ht="15" x14ac:dyDescent="0.35">
      <c r="A2456" s="5" t="str">
        <f>Sheet1!A2456:G2456</f>
        <v>Providing and fixing stainless steel (SS 304 grade) adjustable friction window stays of approved quality with necessary stainless steel screws etc. to the side hung windows as per direction of Engineer - in-Charge complete. 510x19 mm (Code: 21.11.4)</v>
      </c>
      <c r="B2456" s="5"/>
      <c r="C2456" s="5"/>
      <c r="D2456" s="5"/>
      <c r="E2456" s="5"/>
      <c r="F2456" s="5"/>
      <c r="G2456" s="5"/>
      <c r="H2456" s="8"/>
      <c r="I2456" s="5"/>
      <c r="J2456" s="8"/>
      <c r="K2456" s="8"/>
    </row>
    <row r="2457" spans="1:11" ht="15" x14ac:dyDescent="0.35">
      <c r="A2457" s="5" t="str">
        <f>Sheet1!A2457:G2457</f>
        <v>Providing and fixing stainless steel (SS 304 grade) adjustable friction window stays of approved quality with necessary stainless steel screws etc. to the side hung windows as per direction of Engineer - in-Charge complete. 710x19 mm (Code: 21.11.5)</v>
      </c>
      <c r="B2457" s="5"/>
      <c r="C2457" s="5"/>
      <c r="D2457" s="5"/>
      <c r="E2457" s="5"/>
      <c r="F2457" s="5"/>
      <c r="G2457" s="5"/>
      <c r="H2457" s="8"/>
      <c r="I2457" s="5"/>
      <c r="J2457" s="8"/>
      <c r="K2457" s="8"/>
    </row>
    <row r="2458" spans="1:11" ht="15" x14ac:dyDescent="0.35">
      <c r="A2458" s="5" t="str">
        <f>Sheet1!A2458:G2458</f>
        <v>Providing and fixing aluminium tubular handle bar 32 mm outer dia, 3.0mm thick &amp; 2100 mm long with S.S. screws etc. complete as per direction of Engineer -in-Charge. Anodized (AC 15) aluminium tubular handle bar (Code: 21.12.1)</v>
      </c>
      <c r="B2458" s="5"/>
      <c r="C2458" s="5"/>
      <c r="D2458" s="5"/>
      <c r="E2458" s="5"/>
      <c r="F2458" s="5"/>
      <c r="G2458" s="5"/>
      <c r="H2458" s="8"/>
      <c r="I2458" s="5"/>
      <c r="J2458" s="8"/>
      <c r="K2458" s="8"/>
    </row>
    <row r="2459" spans="1:11" ht="15" x14ac:dyDescent="0.35">
      <c r="A2459" s="5" t="str">
        <f>Sheet1!A2459:G2459</f>
        <v>Providing and fixing aluminium tubular handle bar 32 mm outer dia, 3.0mm thick &amp; 2100 mm long with S.S. screws etc. complete as per direction of Engineer -in-Charge. Powder coated minimum thickness 50 micron aluminium tubular handle bar (Code: 21.12.2)</v>
      </c>
      <c r="B2459" s="5"/>
      <c r="C2459" s="5"/>
      <c r="D2459" s="5"/>
      <c r="E2459" s="5"/>
      <c r="F2459" s="5"/>
      <c r="G2459" s="5"/>
      <c r="H2459" s="8"/>
      <c r="I2459" s="5"/>
      <c r="J2459" s="8"/>
      <c r="K2459" s="8"/>
    </row>
    <row r="2460" spans="1:11" ht="15" x14ac:dyDescent="0.35">
      <c r="A2460" s="5" t="str">
        <f>Sheet1!A2460:G2460</f>
        <v>Providing and fixing aluminium tubular handle bar 32 mm outer dia, 3.0mm thick &amp; 2100 mm long with S.S. screws etc. complete as per direction of Engineer -in-Charge. Polyester powder coated minimum thickness 50 micron aluminium tubular handle bar (Code: 21.12.3)</v>
      </c>
      <c r="B2460" s="5"/>
      <c r="C2460" s="5"/>
      <c r="D2460" s="5"/>
      <c r="E2460" s="5"/>
      <c r="F2460" s="5"/>
      <c r="G2460" s="5"/>
      <c r="H2460" s="8"/>
      <c r="I2460" s="5"/>
      <c r="J2460" s="8"/>
      <c r="K2460" s="8"/>
    </row>
    <row r="2461" spans="1:11" ht="15" x14ac:dyDescent="0.35">
      <c r="A2461" s="5" t="str">
        <f>Sheet1!A2461:G2461</f>
        <v>Providing and fixing 100 mm brass locks ( best make of approved quality ) for aluminium doors including necessary cutting and making good etc. complete (Code: 21.13)</v>
      </c>
      <c r="B2461" s="5"/>
      <c r="C2461" s="5"/>
      <c r="D2461" s="5"/>
      <c r="E2461" s="5"/>
      <c r="F2461" s="5"/>
      <c r="G2461" s="5"/>
      <c r="H2461" s="8"/>
      <c r="I2461" s="5"/>
      <c r="J2461" s="8"/>
      <c r="K2461" s="8"/>
    </row>
    <row r="2462" spans="1:11" ht="15" x14ac:dyDescent="0.35">
      <c r="A2462" s="5" t="str">
        <f>Sheet1!A2462:G2462</f>
        <v>Providing and fixing anodised aluminium ( anodised transparent or dyed to required shade according to IS: 1868. Minimum anodic coating of grade AC 15) sub frame work for windows and ventilators with extruded built up standard tubular section of approved make conforming to IS: 733 and IS: 1285, fixed with dash fastener of required dia and size (Dash fastener to be paid for separately) (Code: 21.14)</v>
      </c>
      <c r="B2462" s="5"/>
      <c r="C2462" s="5"/>
      <c r="D2462" s="5"/>
      <c r="E2462" s="5"/>
      <c r="F2462" s="5"/>
      <c r="G2462" s="5"/>
      <c r="H2462" s="8"/>
      <c r="I2462" s="5"/>
      <c r="J2462" s="8"/>
      <c r="K2462" s="8"/>
    </row>
    <row r="2463" spans="1:11" ht="15" x14ac:dyDescent="0.35">
      <c r="A2463" s="5" t="str">
        <f>Sheet1!A2463:G2463</f>
        <v>Providing and fixing aluminium casement windows fastener of required length for aluminium windows with necessary necessary screws etc. complete. Anodized (AC 15 ) aluminium (Code: 21.15.1)</v>
      </c>
      <c r="B2463" s="5"/>
      <c r="C2463" s="5"/>
      <c r="D2463" s="5"/>
      <c r="E2463" s="5"/>
      <c r="F2463" s="5"/>
      <c r="G2463" s="5"/>
      <c r="H2463" s="8"/>
      <c r="I2463" s="5"/>
      <c r="J2463" s="8"/>
      <c r="K2463" s="8"/>
    </row>
    <row r="2464" spans="1:11" ht="15" x14ac:dyDescent="0.35">
      <c r="A2464" s="5" t="str">
        <f>Sheet1!A2464:G2464</f>
        <v>Providing and fixing aluminium casement windows fastener of required length for aluminium windows with necessary necessary screws etc. complete. Powder coated minimum thickness 50 micron aluminium (Code: 21.15.2)</v>
      </c>
      <c r="B2464" s="5"/>
      <c r="C2464" s="5"/>
      <c r="D2464" s="5"/>
      <c r="E2464" s="5"/>
      <c r="F2464" s="5"/>
      <c r="G2464" s="5"/>
      <c r="H2464" s="8"/>
      <c r="I2464" s="5"/>
      <c r="J2464" s="8"/>
      <c r="K2464" s="8"/>
    </row>
    <row r="2465" spans="1:11" ht="15" x14ac:dyDescent="0.35">
      <c r="A2465" s="5" t="str">
        <f>Sheet1!A2465:G2465</f>
        <v>Providing and fixing aluminium casement windows fastener of required length for aluminium windows with necessary necessary screws etc. complete. Polyester powder coated minimum thickness 50 micron aluminium (Code: 21.15.3)</v>
      </c>
      <c r="B2465" s="5"/>
      <c r="C2465" s="5"/>
      <c r="D2465" s="5"/>
      <c r="E2465" s="5"/>
      <c r="F2465" s="5"/>
      <c r="G2465" s="5"/>
      <c r="H2465" s="8"/>
      <c r="I2465" s="5"/>
      <c r="J2465" s="8"/>
      <c r="K2465" s="8"/>
    </row>
    <row r="2466" spans="1:11" ht="15" x14ac:dyDescent="0.35">
      <c r="A2466" s="5" t="str">
        <f>Sheet1!A2466:G2466</f>
        <v>Providing and fixing aluminium round shape handle of outer dia 100 mm with SS screws etc. complete as per direction of Engineer-in-Charge. Anodized (AC 15 ) aluminium (Code: 21.16.1)</v>
      </c>
      <c r="B2466" s="5"/>
      <c r="C2466" s="5"/>
      <c r="D2466" s="5"/>
      <c r="E2466" s="5"/>
      <c r="F2466" s="5"/>
      <c r="G2466" s="5"/>
      <c r="H2466" s="8"/>
      <c r="I2466" s="5"/>
      <c r="J2466" s="8"/>
      <c r="K2466" s="8"/>
    </row>
    <row r="2467" spans="1:11" ht="15" x14ac:dyDescent="0.35">
      <c r="A2467" s="5" t="str">
        <f>Sheet1!A2467:G2467</f>
        <v>Providing and fixing aluminium round shape handle of outer dia 100 mm with SS screws etc. complete as per direction of Engineer-in-Charge. Powder coated minimum thickness 50 micron aluminium (Code: 21.16.2)</v>
      </c>
      <c r="B2467" s="5"/>
      <c r="C2467" s="5"/>
      <c r="D2467" s="5"/>
      <c r="E2467" s="5"/>
      <c r="F2467" s="5"/>
      <c r="G2467" s="5"/>
      <c r="H2467" s="8"/>
      <c r="I2467" s="5"/>
      <c r="J2467" s="8"/>
      <c r="K2467" s="8"/>
    </row>
    <row r="2468" spans="1:11" ht="15" x14ac:dyDescent="0.35">
      <c r="A2468" s="5" t="str">
        <f>Sheet1!A2468:G2468</f>
        <v>Providing and fixing aluminium round shape handle of outer dia 100 mm with SS screws etc. complete as per direction of Engineer-in-Charge. Polyester powder coated minimum thickness 50 micron aluminium (Code: 21.16.3)</v>
      </c>
      <c r="B2468" s="5"/>
      <c r="C2468" s="5"/>
      <c r="D2468" s="5"/>
      <c r="E2468" s="5"/>
      <c r="F2468" s="5"/>
      <c r="G2468" s="5"/>
      <c r="H2468" s="8"/>
      <c r="I2468" s="5"/>
      <c r="J2468" s="8"/>
      <c r="K2468" s="8"/>
    </row>
    <row r="2469" spans="1:11" ht="15" x14ac:dyDescent="0.35">
      <c r="A2469" s="5" t="str">
        <f>Sheet1!A2469:G2469</f>
        <v>Providing and fixing anodised aluminium grill ( anodised transparent or dyed to required shade according to IS : 1868 with minimum anodic coating of grade AC 15) of approved design/pattern, with approved standard section and fixed to the existing window frame with C.P brass/stainless steel screws @ 200 mm centre to centre, including cutting the grill to proper opening size for fixing and operation of handles and fixing approved anodised aluminium standard section around the opening, all complete as per requirement and direction of Engineer-in-charge.(Only weight of grill to be measured for payment ). (Code: 21.17)</v>
      </c>
      <c r="B2469" s="5"/>
      <c r="C2469" s="5"/>
      <c r="D2469" s="5"/>
      <c r="E2469" s="5"/>
      <c r="F2469" s="5"/>
      <c r="G2469" s="5"/>
      <c r="H2469" s="8"/>
      <c r="I2469" s="5"/>
      <c r="J2469" s="8"/>
      <c r="K2469" s="8"/>
    </row>
    <row r="2470" spans="1:11" ht="15" x14ac:dyDescent="0.35">
      <c r="A2470" s="5" t="str">
        <f>Sheet1!A2470:G2470</f>
        <v>Providing and fixing 12 mm thick frameless toughened glass door shutter of approved brand and manufacture, including providing and fixing top &amp; bottom pivot &amp; double acting hydraulic floor spring type fixing arrangement and making necessary holes etc. for fixing required door fittings, all complete as per direction of Engineer-in-charge ( Door handle, lock and stopper etc to be paid separately) (Code: 21.18)</v>
      </c>
      <c r="B2470" s="5"/>
      <c r="C2470" s="5"/>
      <c r="D2470" s="5"/>
      <c r="E2470" s="5"/>
      <c r="F2470" s="5"/>
      <c r="G2470" s="5"/>
      <c r="H2470" s="8"/>
      <c r="I2470" s="5"/>
      <c r="J2470" s="8"/>
      <c r="K2470" s="8"/>
    </row>
    <row r="2471" spans="1:11" ht="15" x14ac:dyDescent="0.35">
      <c r="A2471" s="5" t="str">
        <f>Sheet1!A2471:G2471</f>
        <v>Filling the gap in between aluminium/ stone/ wood frame and adjacent RCC/ Brick/ Stone/ wood/ Ceramic/ Gypsum work by providing weather/structural non sag elastomeric PU sealant over backer rod of approved quality as per architectural drawings and direction of Engineer-in-charge complete, complying to ASTM C920, DIN 18540-F &amp; ISO 11600 Upto 5 mm depth and 5 mm width (Code: 21.19.1)</v>
      </c>
      <c r="B2471" s="5"/>
      <c r="C2471" s="5"/>
      <c r="D2471" s="5"/>
      <c r="E2471" s="5"/>
      <c r="F2471" s="5"/>
      <c r="G2471" s="5"/>
      <c r="H2471" s="8"/>
      <c r="I2471" s="5"/>
      <c r="J2471" s="8"/>
      <c r="K2471" s="8"/>
    </row>
    <row r="2472" spans="1:11" ht="15" x14ac:dyDescent="0.35">
      <c r="A2472" s="5" t="str">
        <f>Sheet1!A2472:G2472</f>
        <v>Filling the gap in between aluminium/ stone/ wood frame and adjacent RCC/ Brick/ Stone/ wood/ Ceramic/ Gypsum work by providing weather/structural non sag elastomeric PU sealant over backer rod of approved quality as per architectural drawings and direction of Engineer-in-charge complete, complying to ASTM C920, DIN 18540-F &amp; ISO 11600 Upto 10 mm depth and 10 mm width (Code: 21.19.2)</v>
      </c>
      <c r="B2472" s="5"/>
      <c r="C2472" s="5"/>
      <c r="D2472" s="5"/>
      <c r="E2472" s="5"/>
      <c r="F2472" s="5"/>
      <c r="G2472" s="5"/>
      <c r="H2472" s="8"/>
      <c r="I2472" s="5"/>
      <c r="J2472" s="8"/>
      <c r="K2472" s="8"/>
    </row>
    <row r="2473" spans="1:11" ht="15" x14ac:dyDescent="0.35">
      <c r="A2473" s="5" t="str">
        <f>Sheet1!A2473:G2473</f>
        <v>Filling the gap in between aluminium/ stone/ wood frame and adjacent RCC/ Brick/ Stone/ wood/ Ceramic/ Gypsum work by providing weather/structural non sag elastomeric PU sealant over backer rod of approved quality as per architectural drawings and direction of Engineer-in-charge complete, complying to ASTM C920, DIN 18540-F &amp; ISO 11600 Upto 20 mm depth and 20 mm width (Code: 21.19.3)</v>
      </c>
      <c r="B2473" s="5"/>
      <c r="C2473" s="5"/>
      <c r="D2473" s="5"/>
      <c r="E2473" s="5"/>
      <c r="F2473" s="5"/>
      <c r="G2473" s="5"/>
      <c r="H2473" s="8"/>
      <c r="I2473" s="5"/>
      <c r="J2473" s="8"/>
      <c r="K2473" s="8"/>
    </row>
    <row r="2474" spans="1:11" ht="15" x14ac:dyDescent="0.35">
      <c r="A2474" s="5" t="str">
        <f>Sheet1!A2474:G2474</f>
        <v>Providing and laying integral cement based treatment for water proofing on horizontal surface at all depth below ground level for under ground structures as directed by Engineer-in-charge and consisting of :i ) Ist layer of 22 mm to 25mm thick approved and specified rough stone slab over a 25 mm thick base of cement mortar 1:3 ( 1 cement : 3 coarse sand) mixed with water proofing compound conforming to IS: 2645 in the recommended proportion over the leveling course ( leveling course to be paid separately). Joints separately) joints sealed and grouted with cement slurry mixed with water proofing compound. II) 2nd layer of 25 mm thick cement mortar 1:3 ( 1 cement : 3 coarse sand) mixed with water proofing compound in recommended proportions. iii) Finishing top with stone aggregate if 10 mm to 12 mm nominal size spreading @ 8 cudm/ sqm thoroughly embedded in the 2nd layer Using rough kota stone (Code: 22.1.1)</v>
      </c>
      <c r="B2474" s="5"/>
      <c r="C2474" s="5"/>
      <c r="D2474" s="5"/>
      <c r="E2474" s="5"/>
      <c r="F2474" s="5"/>
      <c r="G2474" s="5"/>
      <c r="H2474" s="8"/>
      <c r="I2474" s="5"/>
      <c r="J2474" s="8"/>
      <c r="K2474" s="8"/>
    </row>
    <row r="2475" spans="1:11" ht="15" x14ac:dyDescent="0.35">
      <c r="A2475" s="5" t="str">
        <f>Sheet1!A2475:G2475</f>
        <v>Providing and laying integral cement based treatment for water proofing on the vertical surface by fixing specified stone slab 22 mm to 25 mm thick with cement slurry mixed with water proofing compound conforming to IS : 2645 in recommended proportion with a gap of 20mm (minimum) between stone slabs and the receiving surfaces and filling the gaps with neat cement slurry mixed with water proofing compound and finishing the exterior of stone slab with cement mortar 1:3 ( 1 cement : 3 coarse sand ) 20 mm thick with neat cement punning mixed with water proofing compound in recommended proportion complete at all levels and as directed by Engineer-in-Charge: Using rough Kota stone (Code: 22.2.1)</v>
      </c>
      <c r="B2475" s="5"/>
      <c r="C2475" s="5"/>
      <c r="D2475" s="5"/>
      <c r="E2475" s="5"/>
      <c r="F2475" s="5"/>
      <c r="G2475" s="5"/>
      <c r="H2475" s="8"/>
      <c r="I2475" s="5"/>
      <c r="J2475" s="8"/>
      <c r="K2475" s="8"/>
    </row>
    <row r="2476" spans="1:11" ht="15" x14ac:dyDescent="0.35">
      <c r="A2476" s="5" t="str">
        <f>Sheet1!A2476:G2476</f>
        <v>Providing and laying water proofing treatment to vertical and horizontal surfaces of depressed portions of W.C. kitchen and the like consisting of : i) I course of applying cement slurry @ 4.4 Kg/ sqm mixed with water proofing compound conforming to IS: 2645 in recommended proportions including rounding off junction of vertical and horizontal surface. ii) II course of 20 mm cement plaster 1:3 ( 1 cement : 3 coarse sand) mixed with water proofing compound in recommended proportion including rounding off junction of vertical and horizontal surface. iii) III course of applying blown or residual bitumen applied hot at 1.7 kg per sqm of area. iv) IV course of 400 micron thick PVC sheet. (Overlaps at joints of PVC sheet should be 100 mm wide and pasted to each other with bitumen @ 1.7 Kg/ sqm. (Code: 22.3)</v>
      </c>
      <c r="B2476" s="5"/>
      <c r="C2476" s="5"/>
      <c r="D2476" s="5"/>
      <c r="E2476" s="5"/>
      <c r="F2476" s="5"/>
      <c r="G2476" s="5"/>
      <c r="H2476" s="8"/>
      <c r="I2476" s="5"/>
      <c r="J2476" s="8"/>
      <c r="K2476" s="8"/>
    </row>
    <row r="2477" spans="1:11" ht="15" x14ac:dyDescent="0.35">
      <c r="A2477" s="5" t="str">
        <f>Sheet1!A2477:G2477</f>
        <v>Providing and Placing in position suitable PVC water stops conforming to IS : 12200 for construction / expansion joints between two RCC members and fixed to the reinforcement with binding wire before pouring concrete etc. complete: Serrated with central bulb ( 225 mm wide, 8-11 mm thick) (Code: 22.4.1)</v>
      </c>
      <c r="B2477" s="5"/>
      <c r="C2477" s="5"/>
      <c r="D2477" s="5"/>
      <c r="E2477" s="5"/>
      <c r="F2477" s="5"/>
      <c r="G2477" s="5"/>
      <c r="H2477" s="8"/>
      <c r="I2477" s="5"/>
      <c r="J2477" s="8"/>
      <c r="K2477" s="8"/>
    </row>
    <row r="2478" spans="1:11" ht="15" x14ac:dyDescent="0.35">
      <c r="A2478" s="5" t="str">
        <f>Sheet1!A2478:G2478</f>
        <v>Providing and Placing in position suitable PVC water stops conforming to IS : 12200 for construction / expansion joints between two RCC members and fixed to the reinforcement with binding wire before pouring concrete etc. complete: Dumb bell with central bulb ( 180 mm wide, 8 mm thick) (Code: 22.4.2)</v>
      </c>
      <c r="B2478" s="5"/>
      <c r="C2478" s="5"/>
      <c r="D2478" s="5"/>
      <c r="E2478" s="5"/>
      <c r="F2478" s="5"/>
      <c r="G2478" s="5"/>
      <c r="H2478" s="8"/>
      <c r="I2478" s="5"/>
      <c r="J2478" s="8"/>
      <c r="K2478" s="8"/>
    </row>
    <row r="2479" spans="1:11" ht="15" x14ac:dyDescent="0.35">
      <c r="A2479" s="5" t="str">
        <f>Sheet1!A2479:G2479</f>
        <v>Providing and Placing in position suitable PVC water stops conforming to IS : 12200 for construction / expansion joints between two RCC members and fixed to the reinforcement with binding wire before pouring concrete etc. complete: Kickers (320 mm wide, 5 mm thick) (Code: 22.4.3)</v>
      </c>
      <c r="B2479" s="5"/>
      <c r="C2479" s="5"/>
      <c r="D2479" s="5"/>
      <c r="E2479" s="5"/>
      <c r="F2479" s="5"/>
      <c r="G2479" s="5"/>
      <c r="H2479" s="8"/>
      <c r="I2479" s="5"/>
      <c r="J2479" s="8"/>
      <c r="K2479" s="8"/>
    </row>
    <row r="2480" spans="1:11" ht="15" x14ac:dyDescent="0.35">
      <c r="A2480" s="5" t="str">
        <f>Sheet1!A2480:G2480</f>
        <v>Providing and laying water proofing treatment in sunken portion of WCs, bathroom etc., by applying cement slurry mixed with water proofing cement compound consisting of applying : a) First layer of slurry of cement @ 0.488 kg/sqm mixed with water proofing cement compound @ 0.253 kg/sqm. This layer will be allowed to air cure for 4 hours. b) Second layer of slurry of cement @ 0.242 kg /sqm mixed with water proofing cement compound @ 0.126 kg/ sqm. This layer will be allowed to air cure for 4 hours followed with water curing for 48 hours. The rate includes preparation of surface, treatment and sealing of all joints, corners, junctions of pipes and masonry with polymer mixed slurry. (Code: 22.5)</v>
      </c>
      <c r="B2480" s="5"/>
      <c r="C2480" s="5"/>
      <c r="D2480" s="5"/>
      <c r="E2480" s="5"/>
      <c r="F2480" s="5"/>
      <c r="G2480" s="5"/>
      <c r="H2480" s="8"/>
      <c r="I2480" s="5"/>
      <c r="J2480" s="8"/>
      <c r="K2480" s="8"/>
    </row>
    <row r="2481" spans="1:11" ht="15" x14ac:dyDescent="0.35">
      <c r="A2481" s="5" t="str">
        <f>Sheet1!A2481:G2481</f>
        <v>Providing and laying water proofing treatment on roofs of slabs by applying cement slurry mixed with water proofing cement compound consisting of applying : a) after surface preparation, first layer of slurry of cement @ 0.488 kg/ sqm mixed with water proofing cement compound @ 0.253 kg/ sqm. laying second layer of fibre glass cloth when the first layer is still green. Overlaps of joints of fibre cloth should not be less than 10 cm. c) third layer of 1.5 mm thickness consisting of slurry of cement @ 1.289 kg/ sqm mixed with water proofing cement compound @ 0.670 kg/sqm and coarse sand @ 1.289 kg/sqm. This will be allowed to air cure for 4 hours followed by water curing for 48 hours. The entire treatment will be taken upto 30 cm on parapet wall and tucked into groove in parapet all around. d) fourth and final layer of brick tilling with cement mortar (which will be paid for separately. For the purpose of measurement the entire treated surface will be measured) (Code: 22.6)</v>
      </c>
      <c r="B2481" s="5"/>
      <c r="C2481" s="5"/>
      <c r="D2481" s="5"/>
      <c r="E2481" s="5"/>
      <c r="F2481" s="5"/>
      <c r="G2481" s="5"/>
      <c r="H2481" s="8"/>
      <c r="I2481" s="5"/>
      <c r="J2481" s="8"/>
      <c r="K2481" s="8"/>
    </row>
    <row r="2482" spans="1:11" ht="15" x14ac:dyDescent="0.35">
      <c r="A2482" s="5" t="str">
        <f>Sheet1!A2482:G2482</f>
        <v>Providing and laying integral cement based water proofing treatment including preparation of surface as required for treatment of roofs, balconies, terraces etc. consisting of following operations: a) Applying a slurry coat of neat cement using 2.75 kg/ sqm of cement admixed with water proofing compound conforming to IS: 2645 and approved by Engineer-in-Charge over the RCC slab including adjoining walls upto 300 mm height including cleaning the surface before treatment. b) Laying brick bats with mortar using broken bricks/brick bats 25 mm to 115 mm size with 50% of cement mortar 1:5 ( 1 cement : 5 coarse sand ) admixed with water proofing compound conforming to IS: 2645 and approved by Engineer-in-Charge over 20 mm thick layer of cement mortar of mix 1:5 ( 1 cement : 5 coarse sand ) admixed with water proofing compound conforming to IS: 2645 and approved by Engineer - in- Charge to required slope and treating similarly the adjoining walls upto 300 mm height including rounding of junctions of walls and slabs c) After two days of proper curing applying a second coat of cement slurry using 2.75 kg/ sqm of cement admixed with water proofing compound conforming to IS : 2645 and approved by Engineer-in-Charge. d) Finishing the surface with 20 mm thick jointless cement mortar of mix 1:4 ( 1 cement : 4 coarse sand ) admixed with water proofing compound conforming to IS: 2645 and approved by Engineer - in- Charge including laying glass fibre cloth of approved quality in top layer of plaster and finally finishing the surface with trowel with neat cement slurry and making pattern of 300x300 mm square 3 mm deep. e) The whole terrace so finished shall be flooded with water for a minimum period of two weeks for curing and for final be flooded with water for a minimum period of two weeks for curing and for final test. All above operations to be done in order and as directed and specified by Engineer in Charge: With average thickness of 120 mm and minimum thickness at khurra as 65 mm (Code: 22.7.1)</v>
      </c>
      <c r="B2482" s="5"/>
      <c r="C2482" s="5"/>
      <c r="D2482" s="5"/>
      <c r="E2482" s="5"/>
      <c r="F2482" s="5"/>
      <c r="G2482" s="5"/>
      <c r="H2482" s="8"/>
      <c r="I2482" s="5"/>
      <c r="J2482" s="8"/>
      <c r="K2482" s="8"/>
    </row>
    <row r="2483" spans="1:11" ht="15" x14ac:dyDescent="0.35">
      <c r="A2483" s="5" t="str">
        <f>Sheet1!A2483:G2483</f>
        <v>Providing and laying four courses water proofing treatment with bitumen felt over roofs consisting of first and third courses of blown bitumen 85/25 or 90/15 conforming to IS : 702 applied hot @ 1.45 Kg per square metre of area for each course, second course of roofing felt type 3 grade - I ( hessian based self finished bitumen felt) and fourth and final course of stone grit 6 mm and down size or pea- sized gravel spread at 6 cubic diameter per square metre including preparation of surface but excluding grading complete with: Bitumen felt ( hessian base) type 3 grade I conforming to IS : 1322 (Code: 22.8.1)</v>
      </c>
      <c r="B2483" s="5"/>
      <c r="C2483" s="5"/>
      <c r="D2483" s="5"/>
      <c r="E2483" s="5"/>
      <c r="F2483" s="5"/>
      <c r="G2483" s="5"/>
      <c r="H2483" s="8"/>
      <c r="I2483" s="5"/>
      <c r="J2483" s="8"/>
      <c r="K2483" s="8"/>
    </row>
    <row r="2484" spans="1:11" ht="15" x14ac:dyDescent="0.35">
      <c r="A2484" s="5" t="str">
        <f>Sheet1!A2484:G2484</f>
        <v>Providing and laying six courses water proofing treatment with bitumen felt over roofs consisting of first, third and fifth course of blown bitumen 85/25 or 90/15 conforming to IS: 702 applied hot @ 1.45,1.20 and 1.45 kg per square metre of area respectively, second and fourth courses of roofing felt type 3 grade I conforming to IS: 1322 (Hessian based self finished bitumen felt) conforming to IS: 1322 and sixth and final course of stone grit 6 mm and down size or pea sized gravel spread at 6 cubic dm per sqm including preparation of surface but excluding grading, complete. (Code: 22.9)</v>
      </c>
      <c r="B2484" s="5"/>
      <c r="C2484" s="5"/>
      <c r="D2484" s="5"/>
      <c r="E2484" s="5"/>
      <c r="F2484" s="5"/>
      <c r="G2484" s="5"/>
      <c r="H2484" s="8"/>
      <c r="I2484" s="5"/>
      <c r="J2484" s="8"/>
      <c r="K2484" s="8"/>
    </row>
    <row r="2485" spans="1:11" ht="15" x14ac:dyDescent="0.35">
      <c r="A2485" s="5" t="str">
        <f>Sheet1!A2485:G2485</f>
        <v>Providing and laying six courses water proofing treatment with bitumen felt over roofs consisting of first, third and fifth courses of blown or/ and residual bitumen applied hot at 1.45, 1.20 and 1.70 kg per square metre of area respectively, second and fourth courses of roofing felt type 2 grade I ( fibre base self finished bitumen felt) six and final courses of stone grit 6 mm and down size or pea sized gravel spread at 6 cudm per sqm including preparation of surface, excluding grading, complete. (Code: 22.1)</v>
      </c>
      <c r="B2485" s="5"/>
      <c r="C2485" s="5"/>
      <c r="D2485" s="5"/>
      <c r="E2485" s="5"/>
      <c r="F2485" s="5"/>
      <c r="G2485" s="5"/>
      <c r="H2485" s="8"/>
      <c r="I2485" s="5"/>
      <c r="J2485" s="8"/>
      <c r="K2485" s="8"/>
    </row>
    <row r="2486" spans="1:11" ht="15" x14ac:dyDescent="0.35">
      <c r="A2486" s="5" t="str">
        <f>Sheet1!A2486:G2486</f>
        <v>Providing and laying six courses water proofing treatment with bitumen felt over roofs consisting of first, third and fifth courses of blow or / and residual bitumen applied hot at 1.45, 1.20 and 1.70 kg per square metre of area respectively, second and fourth courses of roofing felt as per IS 7193 grade II (glass fibre base self finished bitumen felt) and sixth and final course of stone grit 6mm and down size or pea sized gravel spread at 6 cubic dm per sqm including preparation of surface but excluding grading, complete. (Code: 22.11)</v>
      </c>
      <c r="B2486" s="5"/>
      <c r="C2486" s="5"/>
      <c r="D2486" s="5"/>
      <c r="E2486" s="5"/>
      <c r="F2486" s="5"/>
      <c r="G2486" s="5"/>
      <c r="H2486" s="8"/>
      <c r="I2486" s="5"/>
      <c r="J2486" s="8"/>
      <c r="K2486" s="8"/>
    </row>
    <row r="2487" spans="1:11" ht="15" x14ac:dyDescent="0.35">
      <c r="A2487" s="5" t="str">
        <f>Sheet1!A2487:G2487</f>
        <v>Supplying and applying bituminous solution primer on roof and or wall surface at 0.24 litre per sqm. (Code: 22.12)</v>
      </c>
      <c r="B2487" s="5"/>
      <c r="C2487" s="5"/>
      <c r="D2487" s="5"/>
      <c r="E2487" s="5"/>
      <c r="F2487" s="5"/>
      <c r="G2487" s="5"/>
      <c r="H2487" s="8"/>
      <c r="I2487" s="5"/>
      <c r="J2487" s="8"/>
      <c r="K2487" s="8"/>
    </row>
    <row r="2488" spans="1:11" ht="15" x14ac:dyDescent="0.35">
      <c r="A2488" s="5" t="str">
        <f>Sheet1!A2488:G2488</f>
        <v>Deduct for omitting in water proofing treatment final course of spreading stone grit 6mm down size or pea sized gravel : At 6 cudm per sqm (Code: 22.13.1)</v>
      </c>
      <c r="B2488" s="5"/>
      <c r="C2488" s="5"/>
      <c r="D2488" s="5"/>
      <c r="E2488" s="5"/>
      <c r="F2488" s="5"/>
      <c r="G2488" s="5"/>
      <c r="H2488" s="8"/>
      <c r="I2488" s="5"/>
      <c r="J2488" s="8"/>
      <c r="K2488" s="8"/>
    </row>
    <row r="2489" spans="1:11" ht="15" x14ac:dyDescent="0.35">
      <c r="A2489" s="5" t="str">
        <f>Sheet1!A2489:G2489</f>
        <v>Deduct for omitting in water proofing treatment final course of spreading stone grit 6mm down size or pea sized gravel : At 8 cudm per sqm (Code: 22.13.2)</v>
      </c>
      <c r="B2489" s="5"/>
      <c r="C2489" s="5"/>
      <c r="D2489" s="5"/>
      <c r="E2489" s="5"/>
      <c r="F2489" s="5"/>
      <c r="G2489" s="5"/>
      <c r="H2489" s="8"/>
      <c r="I2489" s="5"/>
      <c r="J2489" s="8"/>
      <c r="K2489" s="8"/>
    </row>
    <row r="2490" spans="1:11" ht="15" x14ac:dyDescent="0.35">
      <c r="A2490" s="5" t="str">
        <f>Sheet1!A2490:G2490</f>
        <v>Grading roof for water proofing treatment with: Cement concrete 1:2:4 ( 1 cement : 2 coarse sand : 4 graded stone aggregate 20 mm nominal size) (Code: 22.14.1)</v>
      </c>
      <c r="B2490" s="5"/>
      <c r="C2490" s="5"/>
      <c r="D2490" s="5"/>
      <c r="E2490" s="5"/>
      <c r="F2490" s="5"/>
      <c r="G2490" s="5"/>
      <c r="H2490" s="8"/>
      <c r="I2490" s="5"/>
      <c r="J2490" s="8"/>
      <c r="K2490" s="8"/>
    </row>
    <row r="2491" spans="1:11" ht="15" x14ac:dyDescent="0.35">
      <c r="A2491" s="5" t="str">
        <f>Sheet1!A2491:G2491</f>
        <v>Grading roof for water proofing treatment with: Cement mortar 1:3 ( 1 cement : 3 coarse sand) (Code: 22.14.2)</v>
      </c>
      <c r="B2491" s="5"/>
      <c r="C2491" s="5"/>
      <c r="D2491" s="5"/>
      <c r="E2491" s="5"/>
      <c r="F2491" s="5"/>
      <c r="G2491" s="5"/>
      <c r="H2491" s="8"/>
      <c r="I2491" s="5"/>
      <c r="J2491" s="8"/>
      <c r="K2491" s="8"/>
    </row>
    <row r="2492" spans="1:11" ht="15" x14ac:dyDescent="0.35">
      <c r="A2492" s="5" t="str">
        <f>Sheet1!A2492:G2492</f>
        <v>Grading roof for water proofing treatment with: Cement mortar 1:4 ( 1 cement : 4 coarse sand ) (Code: 22.14.3)</v>
      </c>
      <c r="B2492" s="5"/>
      <c r="C2492" s="5"/>
      <c r="D2492" s="5"/>
      <c r="E2492" s="5"/>
      <c r="F2492" s="5"/>
      <c r="G2492" s="5"/>
      <c r="H2492" s="8"/>
      <c r="I2492" s="5"/>
      <c r="J2492" s="8"/>
      <c r="K2492" s="8"/>
    </row>
    <row r="2493" spans="1:11" ht="15" x14ac:dyDescent="0.35">
      <c r="A2493" s="5" t="str">
        <f>Sheet1!A2493:G2493</f>
        <v>Providing and laying in situ seven course water proofing treatment with APP ( Atactic poly- propylene) modified Polymeric membrane over roof consisting of first coat of bitumen primer @ 0.40 Kg per sqm, 2nd, 4th &amp; 6th courses of bonding material @ 1.20 Kg/sqm, which shall consist of blown type bitumen of grade 85/25 conforming to IS 702, 3rd and 5th layers of roofing membrane APP modified polymeric membrane 1.5 mm thick of 2.25 Kg/ sqm weight consisting of five layers prefabricated with centre core as 20 micron HMHDPE film sandwiched on both sides with polymeric mix and the polymeric mix is protected on both side with 20 micron HMHDPE film. 7th, the top most layer shall be finished with brick tiles of class designation 10 grouted with cement mortar 1:3 ( 1 cement : 3 fine sand) mixed with 2% integral water proofing compound by weight of cement over a 12 mm layer of cement mortar 1:3 ( 1 cement : 3 fine sand) and finished neat ( item of laying brick tiles shall be paid for separately). (Code: 22.15)</v>
      </c>
      <c r="B2493" s="5"/>
      <c r="C2493" s="5"/>
      <c r="D2493" s="5"/>
      <c r="E2493" s="5"/>
      <c r="F2493" s="5"/>
      <c r="G2493" s="5"/>
      <c r="H2493" s="8"/>
      <c r="I2493" s="5"/>
      <c r="J2493" s="8"/>
      <c r="K2493" s="8"/>
    </row>
    <row r="2494" spans="1:11" ht="15" x14ac:dyDescent="0.35">
      <c r="A2494" s="5" t="str">
        <f>Sheet1!A2494:G2494</f>
        <v>Providing and laying in situ five course water proofing treatment with APP ( Atactic Polypropylene) modified Polymeric memberane over roof consisting of first coat of bitumen primer @ 0.40 Kg per sqm, 2nd &amp; 4 th courses of bonding material @ 1.20 Kg/sqm, which shall consist of blown type bitumen of grade 85/25 conforming to IS : 702, 3rd layer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5th the top most layer shall be finished with brick tiles of class designation 10 grouted with cement mortar 1:3 ( 1 cement : 3 fine sand) mixed with 2% with 2% integral water proofing compound by weight of cement over a 12 mm layer of cement mortar 1:3 ( 1 cement : 3 fine sand) and finished neat (item of laying brick tiles shall be paid for separately.) (Code: 22.16)</v>
      </c>
      <c r="B2494" s="5"/>
      <c r="C2494" s="5"/>
      <c r="D2494" s="5"/>
      <c r="E2494" s="5"/>
      <c r="F2494" s="5"/>
      <c r="G2494" s="5"/>
      <c r="H2494" s="8"/>
      <c r="I2494" s="5"/>
      <c r="J2494" s="8"/>
      <c r="K2494" s="8"/>
    </row>
    <row r="2495" spans="1:11" ht="15" x14ac:dyDescent="0.35">
      <c r="A2495" s="5" t="str">
        <f>Sheet1!A2495:G2495</f>
        <v>Providing and laying in situ seven course water proofing treatment with APP ( Atactic Polypropylene) modified Polymeric membrane over roof consisting of first coat of bitumen primer @ 0.40 Kg per sqm, 2nd, 4th &amp; 6th courses of bonding material @ 1.20 Kg/sqm, which shall consist of blown type bitumen of grade 85/25 conforming to IS : 702, 3rd and 5th layers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7th, the top most layer shall be finished with brick tiles of class designation 10 grouted with cement mortar 1:3 ( 1 cement : 3 fine sand) mixed with 2% integral water proofing compound by weight of cement over a 12mm layer of cement mortar 1:3 ( 1 cement : 3 fine sand) and finished neat ( item of laying brick tiles shall be paid for separately.) (Code: 22.17)</v>
      </c>
      <c r="B2495" s="5"/>
      <c r="C2495" s="5"/>
      <c r="D2495" s="5"/>
      <c r="E2495" s="5"/>
      <c r="F2495" s="5"/>
      <c r="G2495" s="5"/>
      <c r="H2495" s="8"/>
      <c r="I2495" s="5"/>
      <c r="J2495" s="8"/>
      <c r="K2495" s="8"/>
    </row>
    <row r="2496" spans="1:11" ht="15" x14ac:dyDescent="0.35">
      <c r="A2496" s="5" t="str">
        <f>Sheet1!A2496:G2496</f>
        <v>Providing and fixing APP ( Atactic Polypropylene Polymer) modified prefabricated five layer 2 mm thick water proofing remembrance, black finished reinforced with glass fibre matt consisting of a coat of bitumen primer for bitumen membrane @ 0.40 litre/sqm by the same membrance manufacture of density at 250C, 0.87 - 0.89 kg/ litre and viscocity 70- 160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230C as 350/ 300 N/5cm. Tear strength in longitudinal and transverse direction as 60/80 N. Softening point of membrane not less than 1500C. Cold flexibility shall be upto - 20C when tested in accordance with ASTM, D- 5147 The laying of membrane shall be got done through the authorised applicator of the manufacture of membrane. 2 mm (for corrugated roof sheets) (Code: 22.18.1)</v>
      </c>
      <c r="B2496" s="5"/>
      <c r="C2496" s="5"/>
      <c r="D2496" s="5"/>
      <c r="E2496" s="5"/>
      <c r="F2496" s="5"/>
      <c r="G2496" s="5"/>
      <c r="H2496" s="8"/>
      <c r="I2496" s="5"/>
      <c r="J2496" s="8"/>
      <c r="K2496" s="8"/>
    </row>
    <row r="2497" spans="1:11" ht="15" x14ac:dyDescent="0.35">
      <c r="A2497" s="5" t="str">
        <f>Sheet1!A2497:G2497</f>
        <v>Providing and laying APP (Atactic Polypropylene Polymer) modified prefabricated five layer, 3 mm thick water proofing membrane, black finished reinforced with glass fibre matt consisting of a coat of bitumen primer for bitumen membrane @ 0.40 litre/ sqm by the same membrane manufactured of density at 250C, 0.87-0.89 kg /litre and viscocity 70-160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230C as 350/ 300 N/5 cm. Tear strength in longitudinal and transverse direction as 60/80N. Softening point of membrane not less than 1500C. Cold fexibility shall be upto -20C when tested in accordance with ASTM. D - 5147. The laying of membrane shall be got done through the authorised applicator of the manufacturer of membrane : 3 mm thick (Code: 22.19.1)</v>
      </c>
      <c r="B2497" s="5"/>
      <c r="C2497" s="5"/>
      <c r="D2497" s="5"/>
      <c r="E2497" s="5"/>
      <c r="F2497" s="5"/>
      <c r="G2497" s="5"/>
      <c r="H2497" s="8"/>
      <c r="I2497" s="5"/>
      <c r="J2497" s="8"/>
      <c r="K2497" s="8"/>
    </row>
    <row r="2498" spans="1:11" ht="15" x14ac:dyDescent="0.35">
      <c r="A2498" s="5" t="str">
        <f>Sheet1!A2498:G2498</f>
        <v>Providing and laying APP ( Atctic Polypropylene Polymer) modified prefabricated five layer 3 mm thick water proofing membrane, black finished reinforced with non- woven polyester matt consisting of a coat of bitumen primer for bitumen membrane @ 0.40 litre/ sqm by the same membrane manufacture of density at 250C, 0.87-0.89 kg/ litre and viscocity 70-160 cps. OVER the primer coat the layer of membrane shall be laid using Butane Torch and sealing all joints etc., and preparing the surface complete. The vital physical and chemical parameters of the membrane shall be as under: Joint strength in longitudinal and transverse direction at 230C as 650/450N/5CM. Tear strength in longitudinal and transverse direction as 300/250N. Softening point of membrane not less than 1500C. Cold flexibility shall be up to - 2C when tested in accordance with ASTM, D - 5147. The laying of membrane shall be got done through the authorised applicator of the manufacturer of membrane: 3 mm thick (Code: 22.20.1)</v>
      </c>
      <c r="B2498" s="5"/>
      <c r="C2498" s="5"/>
      <c r="D2498" s="5"/>
      <c r="E2498" s="5"/>
      <c r="F2498" s="5"/>
      <c r="G2498" s="5"/>
      <c r="H2498" s="8"/>
      <c r="I2498" s="5"/>
      <c r="J2498" s="8"/>
      <c r="K2498" s="8"/>
    </row>
    <row r="2499" spans="1:11" ht="15" x14ac:dyDescent="0.35">
      <c r="A2499" s="5" t="str">
        <f>Sheet1!A2499:G2499</f>
        <v>Extra for covering top of membrane with Geotextile, 120 gsm non woven, 100% polyester of thickness 1 to 1.25 mm bonded to the membrane with intermittent touch by heating the membrane by Butane Torch as per manufactures recommendation. (Code: 22.21)</v>
      </c>
      <c r="B2499" s="5"/>
      <c r="C2499" s="5"/>
      <c r="D2499" s="5"/>
      <c r="E2499" s="5"/>
      <c r="F2499" s="5"/>
      <c r="G2499" s="5"/>
      <c r="H2499" s="8"/>
      <c r="I2499" s="5"/>
      <c r="J2499" s="8"/>
      <c r="K2499" s="8"/>
    </row>
    <row r="2500" spans="1:11" ht="15" x14ac:dyDescent="0.35">
      <c r="A2500" s="5" t="str">
        <f>Sheet1!A2500:G2500</f>
        <v>Providing and mixing integral crystalline admixture for waterproofing treatment to RCC structures like basement raft, retaining walls, reservior, sewage &amp; water treatment plant, tunnels / subway and bridge deck etc.. at the time of transporting of concrete into the drum of the ready-mix truck , using integral crystalline admixture @0.80% (minimum) to the weight of cement content per cubic meter of concrete) or higher as recommended by the manufacturer's specification in reinforced cement concrete at site of work. The material shall meet the requirements as specified in ACI-212-3R-2010 i.e. by reducing permeability of concrete by more than 90%, compared with control concrete as per DIN 1048 and resistant to 16 bar hydrostatic pressure. The crystalline admixture shall be capable of self-healing of cracks up to a width of 0.50mm. The work shall be carried out all complete as per specification and the direction of the Engineer-in-charge. The product performance shall carry guarantee for 10 years against any leakage. (Code: 22.22)</v>
      </c>
      <c r="B2500" s="5"/>
      <c r="C2500" s="5"/>
      <c r="D2500" s="5"/>
      <c r="E2500" s="5"/>
      <c r="F2500" s="5"/>
      <c r="G2500" s="5"/>
      <c r="H2500" s="8"/>
      <c r="I2500" s="5"/>
      <c r="J2500" s="8"/>
      <c r="K2500" s="8"/>
    </row>
    <row r="2501" spans="1:11" ht="15" x14ac:dyDescent="0.35">
      <c r="A2501" s="5" t="str">
        <f>Sheet1!A2501:G2501</f>
        <v>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0.50mm. The work shall be carried out all complete as per specification and the direction of the engineerin- charge. The product performance shall carry guarantee for 10 years against any leakage. For vertical surface two coats @0.70 kg per sqm (Code: 22.23.1)</v>
      </c>
      <c r="B2501" s="5"/>
      <c r="C2501" s="5"/>
      <c r="D2501" s="5"/>
      <c r="E2501" s="5"/>
      <c r="F2501" s="5"/>
      <c r="G2501" s="5"/>
      <c r="H2501" s="8"/>
      <c r="I2501" s="5"/>
      <c r="J2501" s="8"/>
      <c r="K2501" s="8"/>
    </row>
    <row r="2502" spans="1:11" ht="15" x14ac:dyDescent="0.35">
      <c r="A2502" s="5" t="str">
        <f>Sheet1!A2502:G2502</f>
        <v>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0.50mm. The work shall be carried out all complete as per specification and the direction of the engineerin- charge. The product performance shall carry guarantee for 10 years against any leakage. For horizontal surface one coat @1.10 kg per sqm. (Code: 22.23.2)</v>
      </c>
      <c r="B2502" s="5"/>
      <c r="C2502" s="5"/>
      <c r="D2502" s="5"/>
      <c r="E2502" s="5"/>
      <c r="F2502" s="5"/>
      <c r="G2502" s="5"/>
      <c r="H2502" s="8"/>
      <c r="I2502" s="5"/>
      <c r="J2502" s="8"/>
      <c r="K2502" s="8"/>
    </row>
    <row r="2503" spans="1:11" ht="15" x14ac:dyDescent="0.35">
      <c r="A2503" s="5" t="str">
        <f>Sheet1!A2503:G2503</f>
        <v>Providing and applying integral crystalline (dry shake) of hydrophilic in nature for waterproofing treatment to the RCC structures like basement raft, foundation slab,sewage &amp; water treatment plant slab, warehouses floor, parking structures and water tank base slab etc. sprinkled @0.60kg per sqm or higher as recommended by the manufacturer's specification over the lean concrete of above cited structures. The material shall meet the requirements as specified in ACI-212-3R-2010 i.e. by reducingpermeability of concrete by more than 85%, compared control concrete as per DIN 1048 and resistant to 16 bar hydrostatic pressure on negative side. The crystalline dry shake shall be capable of self-healing of cracks up to a width of 0.50mm. The work shall be carried out all complete as per specification and the direction of the Engineer-incharge. The product performance shall carry guarantee for 10 years against any leakage. (Code: 22.24)</v>
      </c>
      <c r="B2503" s="5"/>
      <c r="C2503" s="5"/>
      <c r="D2503" s="5"/>
      <c r="E2503" s="5"/>
      <c r="F2503" s="5"/>
      <c r="G2503" s="5"/>
      <c r="H2503" s="8"/>
      <c r="I2503" s="5"/>
      <c r="J2503" s="8"/>
      <c r="K2503" s="8"/>
    </row>
    <row r="2504" spans="1:11" ht="15" x14ac:dyDescent="0.35">
      <c r="A2504" s="5" t="str">
        <f>Sheet1!A2504:G2504</f>
        <v>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(?45 MPa) and adhesive bond strength Class R3 (?1.5 MPa). The work shall be carried out all complete as per specification and the direction of the engineer-in-charge. The product performance shall carry guarantee for 10 years against any leakage. For sealing cracks and faulty construction joints, routed out/making U-shape groove size 25x25mm and then primed the area with integral crystalline slurry @0.05kg/running meter and while the surface is tacky filled the groove upto surface with crystalline mortar @1.50kg/running meter. Once crystalline mortar is touch dry then finally applied two coats of integral crystalline slurry @0.05kg/running meter per coat. (Code: 22.25.1)</v>
      </c>
      <c r="B2504" s="5"/>
      <c r="C2504" s="5"/>
      <c r="D2504" s="5"/>
      <c r="E2504" s="5"/>
      <c r="F2504" s="5"/>
      <c r="G2504" s="5"/>
      <c r="H2504" s="8"/>
      <c r="I2504" s="5"/>
      <c r="J2504" s="8"/>
      <c r="K2504" s="8"/>
    </row>
    <row r="2505" spans="1:11" ht="15" x14ac:dyDescent="0.35">
      <c r="A2505" s="5" t="str">
        <f>Sheet1!A2505:G2505</f>
        <v>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(?45 MPa) and adhesive bond strength Class R3 (?1.5 MPa). The work shall be carried out all complete as per specification and the direction of the engineer-in-charge. The product performance shall carry guarantee for 10 years against any leakage. For patching of tie rod holes, prepared tie rod hole surface and then primed the area with integral crystalline slurry @0.070kg/sqm and while the surface is tacky repair and then filled the tie rod holes with crystalline mortar@0.040kg per hole. The crystalline mortar should be tightly rodded into tie rod holes or packed tightly (For 25x25x25 mm tie rod hole, use 0.040kg to fill the hole) (Code: 22.25.2)</v>
      </c>
      <c r="B2505" s="5"/>
      <c r="C2505" s="5"/>
      <c r="D2505" s="5"/>
      <c r="E2505" s="5"/>
      <c r="F2505" s="5"/>
      <c r="G2505" s="5"/>
      <c r="H2505" s="8"/>
      <c r="I2505" s="5"/>
      <c r="J2505" s="8"/>
      <c r="K2505" s="8"/>
    </row>
    <row r="2506" spans="1:11" ht="15" x14ac:dyDescent="0.35">
      <c r="A2506" s="5" t="str">
        <f>Sheet1!A2506:G2506</f>
        <v>Providing and applying of swellable type water stop tape, 19mm x 25mm thick in linear meter (expansive nature) for construction joints treatment of RCC structure such as raft slab, retaining walls, water storage tank and at the junctions of raft slab with the retaining walls etc.. After cleaning the surface, one coat of required primer for swellable water stop tape shall be applied throughout the length of the joint @3.78 litre per 240 running meter. Over the primed surface swellable type water stop tape shall be placed. The work shall be carried out all complete as per specification and the direction of the engineer-in-charge. The product performance shall carry guarantee for 10 years against any leakage. (Code: 22.26)</v>
      </c>
      <c r="B2506" s="5"/>
      <c r="C2506" s="5"/>
      <c r="D2506" s="5"/>
      <c r="E2506" s="5"/>
      <c r="F2506" s="5"/>
      <c r="G2506" s="5"/>
      <c r="H2506" s="8"/>
      <c r="I2506" s="5"/>
      <c r="J2506" s="8"/>
      <c r="K2506" s="8"/>
    </row>
    <row r="2507" spans="1:11" ht="15" x14ac:dyDescent="0.35">
      <c r="A2507" s="5" t="str">
        <f>Sheet1!A2507:G2507</f>
        <v>Providing and applying fibre reinforced elastomeric liquid water proofing membrane with resilient acrylic polymers having Sun Reflectivity Index (SRI) of 105 on top of concrete roof in three coats @10.76 litre/ 10 sqm. One coat of self-priming of elastomeric waterproofing liquid (dilution with water in the ratio of 3:1) and two coats of undiluted elastomeric waterproofing liquid (dry film thickness of complete application/system not less than 500 microns). The operation shall be carried out after scrapping and properly cleaning the surface to remove loose particles with wire brushes, complete in all respect as per the direction of Engineer-in-Charge. (Code: 22.22A)</v>
      </c>
      <c r="B2507" s="5"/>
      <c r="C2507" s="5"/>
      <c r="D2507" s="5"/>
      <c r="E2507" s="5"/>
      <c r="F2507" s="5"/>
      <c r="G2507" s="5"/>
      <c r="H2507" s="8"/>
      <c r="I2507" s="5"/>
      <c r="J2507" s="8"/>
      <c r="K2507" s="8"/>
    </row>
    <row r="2508" spans="1:11" ht="15" x14ac:dyDescent="0.35">
      <c r="A2508" s="5" t="str">
        <f>Sheet1!A2508:G2508</f>
        <v>Providing &amp; Applying polymer modified, flexible cementatious negative side waterproofing coating with elastic waterproofing polymers on interior wall plaster surface in three coats @14.35 kg /10 sqm. one coat of self priming of cementatious waterproofing polymer(dilution with water in the ratio of 1:1) and two coats of cementatious waterproofing polymer (dilution with water in the ratio of 3:1 ) after scrapping and properly cleaning the surface to remove pre-existing paint film &amp; loose particles till plaster is visible, complete in all respect as per the direction of Engineer-in-Charge. (Code: 22.23A)</v>
      </c>
      <c r="B2508" s="5"/>
      <c r="C2508" s="5"/>
      <c r="D2508" s="5"/>
      <c r="E2508" s="5"/>
      <c r="F2508" s="5"/>
      <c r="G2508" s="5"/>
      <c r="H2508" s="8"/>
      <c r="I2508" s="5"/>
      <c r="J2508" s="8"/>
      <c r="K2508" s="8"/>
    </row>
    <row r="2509" spans="1:11" ht="15" x14ac:dyDescent="0.35">
      <c r="A2509" s="5" t="str">
        <f>Sheet1!A2509:G2509</f>
        <v>Providing &amp; Applying high quality acrylic modified resin based texture of Dholpur/ Red sand stone Pattern with anti algae and UV resistance properties to be applied as intermediate finish in desired pattern @ 43.04 kgs/10 sqm to form film of 1- 1.5 mm thickness after scrapping and properly cleaning the surface to remove loose particles from the plaster surface, followed by top coating with Premium Acrylic Smooth exterior paint with Silicone additives of required shade by two or more coats @ 1.43 litres/10 sqm, complete as the direction of Engineer -in-Charge (Code: 22.24A)</v>
      </c>
      <c r="B2509" s="5"/>
      <c r="C2509" s="5"/>
      <c r="D2509" s="5"/>
      <c r="E2509" s="5"/>
      <c r="F2509" s="5"/>
      <c r="G2509" s="5"/>
      <c r="H2509" s="8"/>
      <c r="I2509" s="5"/>
      <c r="J2509" s="8"/>
      <c r="K2509" s="8"/>
    </row>
    <row r="2510" spans="1:11" ht="15" x14ac:dyDescent="0.35">
      <c r="A2510" s="5" t="str">
        <f>Sheet1!A2510:G2510</f>
        <v>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All types of soil 300 mm dia (Code: 23.1.1.1)</v>
      </c>
      <c r="B2510" s="5"/>
      <c r="C2510" s="5"/>
      <c r="D2510" s="5"/>
      <c r="E2510" s="5"/>
      <c r="F2510" s="5"/>
      <c r="G2510" s="5"/>
      <c r="H2510" s="8"/>
      <c r="I2510" s="5"/>
      <c r="J2510" s="8"/>
      <c r="K2510" s="8"/>
    </row>
    <row r="2511" spans="1:11" ht="15" x14ac:dyDescent="0.35">
      <c r="A2511" s="5" t="str">
        <f>Sheet1!A2511:G2511</f>
        <v>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All types of soil 350 mm dia (Code: 23.1.1.2)</v>
      </c>
      <c r="B2511" s="5"/>
      <c r="C2511" s="5"/>
      <c r="D2511" s="5"/>
      <c r="E2511" s="5"/>
      <c r="F2511" s="5"/>
      <c r="G2511" s="5"/>
      <c r="H2511" s="8"/>
      <c r="I2511" s="5"/>
      <c r="J2511" s="8"/>
      <c r="K2511" s="8"/>
    </row>
    <row r="2512" spans="1:11" ht="15" x14ac:dyDescent="0.35">
      <c r="A2512" s="5" t="str">
        <f>Sheet1!A2512:G2512</f>
        <v>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All types of soil 400 mm dia (Code: 23.1.1.3)</v>
      </c>
      <c r="B2512" s="5"/>
      <c r="C2512" s="5"/>
      <c r="D2512" s="5"/>
      <c r="E2512" s="5"/>
      <c r="F2512" s="5"/>
      <c r="G2512" s="5"/>
      <c r="H2512" s="8"/>
      <c r="I2512" s="5"/>
      <c r="J2512" s="8"/>
      <c r="K2512" s="8"/>
    </row>
    <row r="2513" spans="1:11" ht="15" x14ac:dyDescent="0.35">
      <c r="A2513" s="5" t="str">
        <f>Sheet1!A2513:G2513</f>
        <v>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Rocky strata including Boulders 300 mm dia (Code: 23.1.2.1)</v>
      </c>
      <c r="B2513" s="5"/>
      <c r="C2513" s="5"/>
      <c r="D2513" s="5"/>
      <c r="E2513" s="5"/>
      <c r="F2513" s="5"/>
      <c r="G2513" s="5"/>
      <c r="H2513" s="8"/>
      <c r="I2513" s="5"/>
      <c r="J2513" s="8"/>
      <c r="K2513" s="8"/>
    </row>
    <row r="2514" spans="1:11" ht="15" x14ac:dyDescent="0.35">
      <c r="A2514" s="5" t="str">
        <f>Sheet1!A2514:G2514</f>
        <v>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Rocky strata including Boulders 350 mm dia (Code: 23.1.2.2)</v>
      </c>
      <c r="B2514" s="5"/>
      <c r="C2514" s="5"/>
      <c r="D2514" s="5"/>
      <c r="E2514" s="5"/>
      <c r="F2514" s="5"/>
      <c r="G2514" s="5"/>
      <c r="H2514" s="8"/>
      <c r="I2514" s="5"/>
      <c r="J2514" s="8"/>
      <c r="K2514" s="8"/>
    </row>
    <row r="2515" spans="1:11" ht="15" x14ac:dyDescent="0.35">
      <c r="A2515" s="5" t="str">
        <f>Sheet1!A2515:G2515</f>
        <v>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Rocky strata including Boulders 400 mm dia (Code: 23.1.2.3)</v>
      </c>
      <c r="B2515" s="5"/>
      <c r="C2515" s="5"/>
      <c r="D2515" s="5"/>
      <c r="E2515" s="5"/>
      <c r="F2515" s="5"/>
      <c r="G2515" s="5"/>
      <c r="H2515" s="8"/>
      <c r="I2515" s="5"/>
      <c r="J2515" s="8"/>
      <c r="K2515" s="8"/>
    </row>
    <row r="2516" spans="1:11" ht="15" x14ac:dyDescent="0.35">
      <c r="A2516" s="5" t="str">
        <f>Sheet1!A2516:G2516</f>
        <v>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All types of soil 300 mm dia (Code: 23.2.1.1)</v>
      </c>
      <c r="B2516" s="5"/>
      <c r="C2516" s="5"/>
      <c r="D2516" s="5"/>
      <c r="E2516" s="5"/>
      <c r="F2516" s="5"/>
      <c r="G2516" s="5"/>
      <c r="H2516" s="8"/>
      <c r="I2516" s="5"/>
      <c r="J2516" s="8"/>
      <c r="K2516" s="8"/>
    </row>
    <row r="2517" spans="1:11" ht="15" x14ac:dyDescent="0.35">
      <c r="A2517" s="5" t="str">
        <f>Sheet1!A2517:G2517</f>
        <v>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All types of soil 350 mm dia (Code: 23.2.1.2)</v>
      </c>
      <c r="B2517" s="5"/>
      <c r="C2517" s="5"/>
      <c r="D2517" s="5"/>
      <c r="E2517" s="5"/>
      <c r="F2517" s="5"/>
      <c r="G2517" s="5"/>
      <c r="H2517" s="8"/>
      <c r="I2517" s="5"/>
      <c r="J2517" s="8"/>
      <c r="K2517" s="8"/>
    </row>
    <row r="2518" spans="1:11" ht="15" x14ac:dyDescent="0.35">
      <c r="A2518" s="5" t="str">
        <f>Sheet1!A2518:G2518</f>
        <v>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All types of soil 400 mm dia (Code: 23.2.1.3)</v>
      </c>
      <c r="B2518" s="5"/>
      <c r="C2518" s="5"/>
      <c r="D2518" s="5"/>
      <c r="E2518" s="5"/>
      <c r="F2518" s="5"/>
      <c r="G2518" s="5"/>
      <c r="H2518" s="8"/>
      <c r="I2518" s="5"/>
      <c r="J2518" s="8"/>
      <c r="K2518" s="8"/>
    </row>
    <row r="2519" spans="1:11" ht="15" x14ac:dyDescent="0.35">
      <c r="A2519" s="5" t="str">
        <f>Sheet1!A2519:G2519</f>
        <v>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Rocky strata including Boulders 300 mm dia (Code: 23.2.2.1)</v>
      </c>
      <c r="B2519" s="5"/>
      <c r="C2519" s="5"/>
      <c r="D2519" s="5"/>
      <c r="E2519" s="5"/>
      <c r="F2519" s="5"/>
      <c r="G2519" s="5"/>
      <c r="H2519" s="8"/>
      <c r="I2519" s="5"/>
      <c r="J2519" s="8"/>
      <c r="K2519" s="8"/>
    </row>
    <row r="2520" spans="1:11" ht="15" x14ac:dyDescent="0.35">
      <c r="A2520" s="5" t="str">
        <f>Sheet1!A2520:G2520</f>
        <v>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Rocky strata including Boulders 350 mm dia. (Code: 23.2.2.2)</v>
      </c>
      <c r="B2520" s="5"/>
      <c r="C2520" s="5"/>
      <c r="D2520" s="5"/>
      <c r="E2520" s="5"/>
      <c r="F2520" s="5"/>
      <c r="G2520" s="5"/>
      <c r="H2520" s="8"/>
      <c r="I2520" s="5"/>
      <c r="J2520" s="8"/>
      <c r="K2520" s="8"/>
    </row>
    <row r="2521" spans="1:11" ht="15" x14ac:dyDescent="0.35">
      <c r="A2521" s="5" t="str">
        <f>Sheet1!A2521:G2521</f>
        <v>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Rocky strata including Boulders 400 mm dia (Code: 23.2.2.3)</v>
      </c>
      <c r="B2521" s="5"/>
      <c r="C2521" s="5"/>
      <c r="D2521" s="5"/>
      <c r="E2521" s="5"/>
      <c r="F2521" s="5"/>
      <c r="G2521" s="5"/>
      <c r="H2521" s="8"/>
      <c r="I2521" s="5"/>
      <c r="J2521" s="8"/>
      <c r="K2521" s="8"/>
    </row>
    <row r="2522" spans="1:11" ht="15" x14ac:dyDescent="0.35">
      <c r="A2522" s="5" t="str">
        <f>Sheet1!A2522:G2522</f>
        <v>Supplying, filling, spreading &amp; leveling stone boulders of size range 5 cm to 20 cm, in recharge pit, in the required thickness, for all leads &amp; lifts, all complete as per direction of Engineer -in- charges (Code: 23.5)</v>
      </c>
      <c r="B2522" s="5"/>
      <c r="C2522" s="5"/>
      <c r="D2522" s="5"/>
      <c r="E2522" s="5"/>
      <c r="F2522" s="5"/>
      <c r="G2522" s="5"/>
      <c r="H2522" s="8"/>
      <c r="I2522" s="5"/>
      <c r="J2522" s="8"/>
      <c r="K2522" s="8"/>
    </row>
    <row r="2523" spans="1:11" ht="15" x14ac:dyDescent="0.35">
      <c r="A2523" s="5" t="str">
        <f>Sheet1!A2523:G2523</f>
        <v>Supplying, filling, spreading &amp; leveling gravels of size range 5 mm to 10 mm, in the recharge pit,over the existing layer of boulders, in required thickness, for all leads &amp; lifts, all complete as per direction of Engineer -in-Charge (Code: 23.6)</v>
      </c>
      <c r="B2523" s="5"/>
      <c r="C2523" s="5"/>
      <c r="D2523" s="5"/>
      <c r="E2523" s="5"/>
      <c r="F2523" s="5"/>
      <c r="G2523" s="5"/>
      <c r="H2523" s="8"/>
      <c r="I2523" s="5"/>
      <c r="J2523" s="8"/>
      <c r="K2523" s="8"/>
    </row>
    <row r="2524" spans="1:11" ht="15" x14ac:dyDescent="0.35">
      <c r="A2524" s="5" t="str">
        <f>Sheet1!A2524:G2524</f>
        <v>Supplying, filling, spreading &amp; leveling coarse sand of size range 1.5 mm to 2 mm in recharge pit, in required thickness over gravel layer, for all leads &amp; lifts, all complete as per direction of Engineer-in-charge. (Code: 23.7)</v>
      </c>
      <c r="B2524" s="5"/>
      <c r="C2524" s="5"/>
      <c r="D2524" s="5"/>
      <c r="E2524" s="5"/>
      <c r="F2524" s="5"/>
      <c r="G2524" s="5"/>
      <c r="H2524" s="8"/>
      <c r="I2524" s="5"/>
      <c r="J2524" s="8"/>
      <c r="K2524" s="8"/>
    </row>
    <row r="2525" spans="1:11" ht="15" x14ac:dyDescent="0.35">
      <c r="A2525" s="5" t="str">
        <f>Sheet1!A2525:G2525</f>
        <v>Gravel packing in tube well construction in accordance with IS: 4097, including providing gravel fine /medium/coarse, in required grading &amp; sizes as per actual requirement, all complete as per direction of Engineer- in- charge. (Code: 23.8)</v>
      </c>
      <c r="B2525" s="5"/>
      <c r="C2525" s="5"/>
      <c r="D2525" s="5"/>
      <c r="E2525" s="5"/>
      <c r="F2525" s="5"/>
      <c r="G2525" s="5"/>
      <c r="H2525" s="8"/>
      <c r="I2525" s="5"/>
      <c r="J2525" s="8"/>
      <c r="K2525" s="8"/>
    </row>
    <row r="2526" spans="1:11" ht="15" x14ac:dyDescent="0.35">
      <c r="A2526" s="5" t="str">
        <f>Sheet1!A2526:G2526</f>
        <v>Providing and fixing factory made precast RCC perforated drain covers, having concrete of strength not less than M-25, of size 1000x450x50 mm, reinforced with 8 mm dia four nos longitudinal &amp; 9 nos cross sectional T.M.T. hoop bars, including providing 50 mm dia perforation @ 100 to 125 mm c/c, including providing edge binding with M.S. flats of size 50 mm x 1.6 mm complete, all as per direction of Engineer - in- charge. (Code: 23.9)</v>
      </c>
      <c r="B2526" s="5"/>
      <c r="C2526" s="5"/>
      <c r="D2526" s="5"/>
      <c r="E2526" s="5"/>
      <c r="F2526" s="5"/>
      <c r="G2526" s="5"/>
      <c r="H2526" s="8"/>
      <c r="I2526" s="5"/>
      <c r="J2526" s="8"/>
      <c r="K2526" s="8"/>
    </row>
    <row r="2527" spans="1:11" ht="15" x14ac:dyDescent="0.35">
      <c r="A2527" s="5" t="str">
        <f>Sheet1!A2527:G2527</f>
        <v>Supplying, assembling, lowering and fixing in vertical position in bore well ERW ( Electric Resistance Welded ) FE 410 mild steel screwed and socketed / plain ended casing pipes or required dia ,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100 mm nominal size dia having minimum wall thickness 5.00 mm (Code: 23.10.1)</v>
      </c>
      <c r="B2527" s="5"/>
      <c r="C2527" s="5"/>
      <c r="D2527" s="5"/>
      <c r="E2527" s="5"/>
      <c r="F2527" s="5"/>
      <c r="G2527" s="5"/>
      <c r="H2527" s="8"/>
      <c r="I2527" s="5"/>
      <c r="J2527" s="8"/>
      <c r="K2527" s="8"/>
    </row>
    <row r="2528" spans="1:11" ht="15" x14ac:dyDescent="0.35">
      <c r="A2528" s="5" t="str">
        <f>Sheet1!A2528:G2528</f>
        <v>Supplying, assembling, lowering and fixing in vertical position in bore well ERW ( Electric Resistance Welded ) FE 410 mild steel screwed and socketed / plain ended casing pipes or required dia ,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150 mm nominal size dia having minimum wall thickness 5.00 mm (Code: 23.10.2)</v>
      </c>
      <c r="B2528" s="5"/>
      <c r="C2528" s="5"/>
      <c r="D2528" s="5"/>
      <c r="E2528" s="5"/>
      <c r="F2528" s="5"/>
      <c r="G2528" s="5"/>
      <c r="H2528" s="8"/>
      <c r="I2528" s="5"/>
      <c r="J2528" s="8"/>
      <c r="K2528" s="8"/>
    </row>
    <row r="2529" spans="1:11" ht="15" x14ac:dyDescent="0.35">
      <c r="A2529" s="5" t="str">
        <f>Sheet1!A2529:G2529</f>
        <v>Supplying, assembling, lowering and fixing in vertical position in bore well ERW ( Electric Resistance Welded ) FE 410 mild steel screwed and socketed / plain ended casing pipes or required dia ,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200 mm nominal size dia having minimum wall thickness 5.40 mm (Code: 23.10.3)</v>
      </c>
      <c r="B2529" s="5"/>
      <c r="C2529" s="5"/>
      <c r="D2529" s="5"/>
      <c r="E2529" s="5"/>
      <c r="F2529" s="5"/>
      <c r="G2529" s="5"/>
      <c r="H2529" s="8"/>
      <c r="I2529" s="5"/>
      <c r="J2529" s="8"/>
      <c r="K2529" s="8"/>
    </row>
    <row r="2530" spans="1:11" ht="15" x14ac:dyDescent="0.35">
      <c r="A2530" s="5" t="str">
        <f>Sheet1!A2530:G2530</f>
        <v>Supplying, assembling, lowering and fixing in vertical position in bore well, ERW (Electric Resistance Welded) FE 410 plain slotted ( having slot size 1.6/3.2 mm) mild steel threaded and socketed / Plain bevel ended pipe ( type A )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Engineer-in-charge. 100 mm nominal size dia (Code: 23.11.1)</v>
      </c>
      <c r="B2530" s="5"/>
      <c r="C2530" s="5"/>
      <c r="D2530" s="5"/>
      <c r="E2530" s="5"/>
      <c r="F2530" s="5"/>
      <c r="G2530" s="5"/>
      <c r="H2530" s="8"/>
      <c r="I2530" s="5"/>
      <c r="J2530" s="8"/>
      <c r="K2530" s="8"/>
    </row>
    <row r="2531" spans="1:11" ht="15" x14ac:dyDescent="0.35">
      <c r="A2531" s="5" t="str">
        <f>Sheet1!A2531:G2531</f>
        <v>Supplying, assembling, lowering and fixing in vertical position in bore well, ERW (Electric Resistance Welded) FE 410 plain slotted ( having slot size 1.6/3.2 mm) mild steel threaded and socketed / Plain bevel ended pipe ( type A )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Engineer-in-charge. 150 mm nominal size dia (Code: 23.11.2)</v>
      </c>
      <c r="B2531" s="5"/>
      <c r="C2531" s="5"/>
      <c r="D2531" s="5"/>
      <c r="E2531" s="5"/>
      <c r="F2531" s="5"/>
      <c r="G2531" s="5"/>
      <c r="H2531" s="8"/>
      <c r="I2531" s="5"/>
      <c r="J2531" s="8"/>
      <c r="K2531" s="8"/>
    </row>
    <row r="2532" spans="1:11" ht="15" x14ac:dyDescent="0.35">
      <c r="A2532" s="5" t="str">
        <f>Sheet1!A2532:G2532</f>
        <v>Supplying, assembling, lowering and fixing in vertical position in bore well, ERW (Electric Resistance Welded) FE 410 plain slotted ( having slot size 1.6/3.2 mm) mild steel threaded and socketed / Plain bevel ended pipe ( type A )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Engineer-in-charge. 200 mm nominal size dia (Code: 23.11.3)</v>
      </c>
      <c r="B2532" s="5"/>
      <c r="C2532" s="5"/>
      <c r="D2532" s="5"/>
      <c r="E2532" s="5"/>
      <c r="F2532" s="5"/>
      <c r="G2532" s="5"/>
      <c r="H2532" s="8"/>
      <c r="I2532" s="5"/>
      <c r="J2532" s="8"/>
      <c r="K2532" s="8"/>
    </row>
    <row r="2533" spans="1:11" ht="15" x14ac:dyDescent="0.35">
      <c r="A2533" s="5" t="str">
        <f>Sheet1!A2533:G2533</f>
        <v>Development of tube well in accordance with IS: 2800 (Part I) and IS : 1189, to establish maximum rate of usable water yield without sand content (beyond permissible limit), with required capacity air compressor, running the compressor for required time till well is fully developed, measuring yield of well by "V" notch method or any other approved method, measuring static level &amp; draw down etc.by step draw down method, collecting water samples &amp; getting tested in approved laboratory, i/c disinfection of tube well, all complete, including hire &amp; labour charges of air compressor, tools &amp; accessories etc., all as per requirement and direction of Engineer - in-charge. (Code: 23.12)</v>
      </c>
      <c r="B2533" s="5"/>
      <c r="C2533" s="5"/>
      <c r="D2533" s="5"/>
      <c r="E2533" s="5"/>
      <c r="F2533" s="5"/>
      <c r="G2533" s="5"/>
      <c r="H2533" s="8"/>
      <c r="I2533" s="5"/>
      <c r="J2533" s="8"/>
      <c r="K2533" s="8"/>
    </row>
    <row r="2534" spans="1:11" ht="15" x14ac:dyDescent="0.35">
      <c r="A2534" s="5" t="str">
        <f>Sheet1!A2534:G2534</f>
        <v>Providing and fixing suitable size threaded mild steel cap or spot welded plate to the top of bore well housing/ casing pipe, removable as per requirement, all complete for borewell of: 100 mm dia (Code: 23.13.1)</v>
      </c>
      <c r="B2534" s="5"/>
      <c r="C2534" s="5"/>
      <c r="D2534" s="5"/>
      <c r="E2534" s="5"/>
      <c r="F2534" s="5"/>
      <c r="G2534" s="5"/>
      <c r="H2534" s="8"/>
      <c r="I2534" s="5"/>
      <c r="J2534" s="8"/>
      <c r="K2534" s="8"/>
    </row>
    <row r="2535" spans="1:11" ht="15" x14ac:dyDescent="0.35">
      <c r="A2535" s="5" t="str">
        <f>Sheet1!A2535:G2535</f>
        <v>Providing and fixing suitable size threaded mild steel cap or spot welded plate to the top of bore well housing/ casing pipe, removable as per requirement, all complete for borewell of: 150 mm dia (Code: 23.13.2)</v>
      </c>
      <c r="B2535" s="5"/>
      <c r="C2535" s="5"/>
      <c r="D2535" s="5"/>
      <c r="E2535" s="5"/>
      <c r="F2535" s="5"/>
      <c r="G2535" s="5"/>
      <c r="H2535" s="8"/>
      <c r="I2535" s="5"/>
      <c r="J2535" s="8"/>
      <c r="K2535" s="8"/>
    </row>
    <row r="2536" spans="1:11" ht="15" x14ac:dyDescent="0.35">
      <c r="A2536" s="5" t="str">
        <f>Sheet1!A2536:G2536</f>
        <v>Providing and fixing suitable size threaded mild steel cap or spot welded plate to the top of bore well housing/ casing pipe, removable as per requirement, all complete for borewell of: 200 mm dia (Code: 23.13.3)</v>
      </c>
      <c r="B2536" s="5"/>
      <c r="C2536" s="5"/>
      <c r="D2536" s="5"/>
      <c r="E2536" s="5"/>
      <c r="F2536" s="5"/>
      <c r="G2536" s="5"/>
      <c r="H2536" s="8"/>
      <c r="I2536" s="5"/>
      <c r="J2536" s="8"/>
      <c r="K2536" s="8"/>
    </row>
    <row r="2537" spans="1:11" ht="15" x14ac:dyDescent="0.35">
      <c r="A2537" s="5" t="str">
        <f>Sheet1!A2537:G2537</f>
        <v>Providing and fixing M.S. clamp of required dia to the top of casing / housing pipe of tubewell as per IS : 2800 ( part I), including ecessary bolts &amp; nuts of required size complete. 100 mm clamp (Code: 23.14.1)</v>
      </c>
      <c r="B2537" s="5"/>
      <c r="C2537" s="5"/>
      <c r="D2537" s="5"/>
      <c r="E2537" s="5"/>
      <c r="F2537" s="5"/>
      <c r="G2537" s="5"/>
      <c r="H2537" s="8"/>
      <c r="I2537" s="5"/>
      <c r="J2537" s="8"/>
      <c r="K2537" s="8"/>
    </row>
    <row r="2538" spans="1:11" ht="15" x14ac:dyDescent="0.35">
      <c r="A2538" s="5" t="str">
        <f>Sheet1!A2538:G2538</f>
        <v>Providing and fixing M.S. clamp of required dia to the top of casing / housing pipe of tubewell as per IS : 2800 ( part I), including ecessary bolts &amp; nuts of required size complete. 150 mm clamp (Code: 23.14.2)</v>
      </c>
      <c r="B2538" s="5"/>
      <c r="C2538" s="5"/>
      <c r="D2538" s="5"/>
      <c r="E2538" s="5"/>
      <c r="F2538" s="5"/>
      <c r="G2538" s="5"/>
      <c r="H2538" s="8"/>
      <c r="I2538" s="5"/>
      <c r="J2538" s="8"/>
      <c r="K2538" s="8"/>
    </row>
    <row r="2539" spans="1:11" ht="15" x14ac:dyDescent="0.35">
      <c r="A2539" s="5" t="str">
        <f>Sheet1!A2539:G2539</f>
        <v>Providing and fixing M.S. clamp of required dia to the top of casing / housing pipe of tubewell as per IS : 2800 ( part I), including ecessary bolts &amp; nuts of required size complete. 200 mm clamp (Code: 23.14.3)</v>
      </c>
      <c r="B2539" s="5"/>
      <c r="C2539" s="5"/>
      <c r="D2539" s="5"/>
      <c r="E2539" s="5"/>
      <c r="F2539" s="5"/>
      <c r="G2539" s="5"/>
      <c r="H2539" s="8"/>
      <c r="I2539" s="5"/>
      <c r="J2539" s="8"/>
      <c r="K2539" s="8"/>
    </row>
    <row r="2540" spans="1:11" ht="15" x14ac:dyDescent="0.35">
      <c r="A2540" s="5" t="str">
        <f>Sheet1!A2540:G2540</f>
        <v>Ranking out joints of stone masonry surface to the required width and depth, with due care and precaution, by mechanical / manual means, including preparing and cleaning the surface for re pointing / refilling of joints, including disposal of rubbish to the duping ground with in 50 metre lead. (Code: 24.1)</v>
      </c>
      <c r="B2540" s="5"/>
      <c r="C2540" s="5"/>
      <c r="D2540" s="5"/>
      <c r="E2540" s="5"/>
      <c r="F2540" s="5"/>
      <c r="G2540" s="5"/>
      <c r="H2540" s="8"/>
      <c r="I2540" s="5"/>
      <c r="J2540" s="8"/>
      <c r="K2540" s="8"/>
    </row>
    <row r="2541" spans="1:11" ht="15" x14ac:dyDescent="0.35">
      <c r="A2541" s="5" t="str">
        <f>Sheet1!A2541:G2541</f>
        <v>Providing and fixing double scaffolding system (Cup lock type ) on the exterior side of building/structure, upto 25 metre height, above ground level, including additional rows of scaffolding in stepped manner as per requirement of site, made with 40 mm dia M.S. tube, placed 1.5 metre centre to centre, horizontal &amp; vertical tubes joint with cup &amp; lock system with M.S. Tubes, M.S. tube chakkus, M.S. clamps and staircase system in the scaffolding for working platform etc. and maintaining it in a serviceable condition for execution of work of cleaning and / or pointing and /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Note: - ( 1) The evaluational area of the scaffolding shall be measured for payment purpose, (2) The payment will be made once only for execution of all items of such works. (Code: 24.2)</v>
      </c>
      <c r="B2541" s="5"/>
      <c r="C2541" s="5"/>
      <c r="D2541" s="5"/>
      <c r="E2541" s="5"/>
      <c r="F2541" s="5"/>
      <c r="G2541" s="5"/>
      <c r="H2541" s="8"/>
      <c r="I2541" s="5"/>
      <c r="J2541" s="8"/>
      <c r="K2541" s="8"/>
    </row>
    <row r="2542" spans="1:11" ht="15" x14ac:dyDescent="0.35">
      <c r="A2542" s="5" t="str">
        <f>Sheet1!A2542:G2542</f>
        <v>Cleaning the sand stone surface and removing dirt, dust , bird dropping, grease, oil, algae, fungus, monkey beats, vegetable growth etc., including providing, applying and washing the surface with liquid Ammonia Chemical of 5% solution and other chemical cleaning agent as approved by Archaeological Survey of India / Engineer - in-charge, of approved brand and manufacturer, with the help of required scrubbers and also cleaning with machine operated water jet mixed with desired quantity of fine silica where ever required, without causing any scratching/ damage to the stone surface and finally washing the surface with clean water with the help of pressure jet machine, complete in all respect, including taking all precautions to safeguard ventilators, windows, doors etc. by suitable covering so as to avoid any damage to the building / structure, all as per direction of Engineer- in- Charge ( The rate is inclusive of all materials &amp; labours involved except scaffolding). (Code: 24.3)</v>
      </c>
      <c r="B2542" s="5"/>
      <c r="C2542" s="5"/>
      <c r="D2542" s="5"/>
      <c r="E2542" s="5"/>
      <c r="F2542" s="5"/>
      <c r="G2542" s="5"/>
      <c r="H2542" s="8"/>
      <c r="I2542" s="5"/>
      <c r="J2542" s="8"/>
      <c r="K2542" s="8"/>
    </row>
    <row r="2543" spans="1:11" ht="15" x14ac:dyDescent="0.35">
      <c r="A2543" s="5" t="str">
        <f>Sheet1!A2543:G2543</f>
        <v>Providing and applying antifungal wash treatment using 3% solution of sodium pentachlorophenate, of reputed brand and manufacturer, on cleaned sand stone surface at desired locations as per direction of Engineer -in-charge (The rate is inclusive of all materials &amp; labours involved except scaffolding). (Code: 24.4)</v>
      </c>
      <c r="B2543" s="5"/>
      <c r="C2543" s="5"/>
      <c r="D2543" s="5"/>
      <c r="E2543" s="5"/>
      <c r="F2543" s="5"/>
      <c r="G2543" s="5"/>
      <c r="H2543" s="8"/>
      <c r="I2543" s="5"/>
      <c r="J2543" s="8"/>
      <c r="K2543" s="8"/>
    </row>
    <row r="2544" spans="1:11" ht="15" x14ac:dyDescent="0.35">
      <c r="A2544" s="5" t="str">
        <f>Sheet1!A2544:G2544</f>
        <v>Ruled/Flush pointing on Red sand stone masonry surface with lime, surkhi and marble dust mortar in the ratio of 1:1.5:1/2 {One lime:1.5 surkhi (50% red and 50% light yellow surkhi) : 1/2 marble dust}. (The rate is inclusive of all materials &amp; labours involved except scaffolding) (Code: 24.5)</v>
      </c>
      <c r="B2544" s="5"/>
      <c r="C2544" s="5"/>
      <c r="D2544" s="5"/>
      <c r="E2544" s="5"/>
      <c r="F2544" s="5"/>
      <c r="G2544" s="5"/>
      <c r="H2544" s="8"/>
      <c r="I2544" s="5"/>
      <c r="J2544" s="8"/>
      <c r="K2544" s="8"/>
    </row>
    <row r="2545" spans="1:11" ht="15" x14ac:dyDescent="0.35">
      <c r="A2545" s="5" t="str">
        <f>Sheet1!A2545:G2545</f>
        <v>Ruled/ Flush pointing on White sand stone masonry surface with lime, surkhi and marble dust mortar in the ratio of 1:1.5:1/2 {One lime:1.5 surkhi (15% dark red and 85% light yellow surkhi):1/2 marble dust}.(The rate is inclusive of all materials &amp; labours involved except scaffolding). (Code: 24.6)</v>
      </c>
      <c r="B2545" s="5"/>
      <c r="C2545" s="5"/>
      <c r="D2545" s="5"/>
      <c r="E2545" s="5"/>
      <c r="F2545" s="5"/>
      <c r="G2545" s="5"/>
      <c r="H2545" s="8"/>
      <c r="I2545" s="5"/>
      <c r="J2545" s="8"/>
      <c r="K2545" s="8"/>
    </row>
    <row r="2546" spans="1:11" ht="15" x14ac:dyDescent="0.35">
      <c r="A2546" s="5" t="str">
        <f>Sheet1!A2546:G2546</f>
        <v>Applying two or more coat of Ethyl Silicate chemical as approved by Archaeological Survey of India / Engineer -in-Charge, of approved brand and manufacturer, with brush or spray on the existing stone masonry surface till there is no further absorption of chemical by stone surface, including protecting the applied surface from direct sunlight by suitable means during application, all complete as per direction of the Engineer-in-Charge ( The rate is inclusive of all materials &amp; labours involved except scaffolding ) (Code: 24.7)</v>
      </c>
      <c r="B2546" s="5"/>
      <c r="C2546" s="5"/>
      <c r="D2546" s="5"/>
      <c r="E2546" s="5"/>
      <c r="F2546" s="5"/>
      <c r="G2546" s="5"/>
      <c r="H2546" s="8"/>
      <c r="I2546" s="5"/>
      <c r="J2546" s="8"/>
      <c r="K2546" s="8"/>
    </row>
    <row r="2547" spans="1:11" ht="15" x14ac:dyDescent="0.35">
      <c r="A2547" s="5" t="str">
        <f>Sheet1!A2547:G2547</f>
        <v>Applying breathable, non- reactive, antifungal, and water repellant Silance/ Siloxane chemical as approved by Archaeological Survey of India /Engineer-in-Charge of approved brand and manufacture, diluted with solvent mineral Turpentine oil in the ratio of 1:12 ( one part of approved chemical : 12 Part of Turpentine Oil) on the existing sand stone masonry surface with two or more coats to give uniform application of chemical on the surface, all complete as per direction of Engineer - In-Charge (The rate is inclusive of all materials &amp; labours involved except scaffolding ). (Code: 24.8)</v>
      </c>
      <c r="B2547" s="5"/>
      <c r="C2547" s="5"/>
      <c r="D2547" s="5"/>
      <c r="E2547" s="5"/>
      <c r="F2547" s="5"/>
      <c r="G2547" s="5"/>
      <c r="H2547" s="8"/>
      <c r="I2547" s="5"/>
      <c r="J2547" s="8"/>
      <c r="K2547" s="8"/>
    </row>
    <row r="2548" spans="1:11" ht="15" x14ac:dyDescent="0.35">
      <c r="A2548" s="5" t="str">
        <f>Sheet1!A2548:G2548</f>
        <v>Providing and supplying aluminium extruded tubular and other aluminium sections as per the architectural drawings and approved shop drawings , the aluminium quality as per grade 6063 T5 or T6 as per BS 1474,including super durable powder coating of 60-80 microns conforming to AAMA 2604 of required colour and shade as approved by the Engineer-in-Charge. ( The item includes cost of material such as cleats, sleeves, screws etc. necessary for fabrication of extruded aluminium frame work. Nothing extra shall be paid on this account). (Code: 25.1)</v>
      </c>
      <c r="B2548" s="5"/>
      <c r="C2548" s="5"/>
      <c r="D2548" s="5"/>
      <c r="E2548" s="5"/>
      <c r="F2548" s="5"/>
      <c r="G2548" s="5"/>
      <c r="H2548" s="8"/>
      <c r="I2548" s="5"/>
      <c r="J2548" s="8"/>
      <c r="K2548" s="8"/>
    </row>
    <row r="2549" spans="1:11" ht="15" x14ac:dyDescent="0.35">
      <c r="A2549" s="5" t="str">
        <f>Sheet1!A2549:G2549</f>
        <v>Designing, fabricating, testing, protection, installing and fixing in position semi (grid) unitized system of structural glazing (with open joints) for linear as well as curvilinear portions of the building for all heights and all levels, including: a) Structural analysis &amp; design and preparation of shop drawings for the specified design loads conforming to IS 875 part III (the system must passed the proof test at 1.5 times design wind pressure without any failure), including functional design of the aluminum sections for fixing glazing panels of various thicknesses, aluminium cleats, sleeves and splice plates etc. gaskets, screws, toggles, nuts, bolts, clamps etc., structural and weather silicone sealants, flashings, fire stop (barrier)-cumsmoke seals, microwave cured EPDM gaskets for water tightness, pressure equalisation &amp; drainage and protection against fire hazard including: b) Fabricating and supplying serrated M.S. hot dip galvanised / Aluminium alloy of 6005 T5 brackets of required sizes, sections and profiles etc. to accommodate 3 Dimentional movement for achieving perfect verticality and fixing structural glazing system rigidly to the RCC/ masonry/structural steel framework of building structure using stainless steel anchor fasteners/ bolts, nylon seperator to prevent bimetallic contacts with nuts and washers etc. of stainless steel grade 316, of the required capacity and in required numbers. c) Providing and filling, two part pump filled, structural silicone sealant and one part weather silicone sealant compatible with the structural silicone sealant of required bite size in a clean and controlled factory / work shop environment , including double sided spacer tape, setting blocks and backer rod, all of approved grade, brand and manufacture, as per the approved sealant design, within and all around the perimeter for holding glass. d) Providing and fixing in position flashings of solid aluminium sheet 1 mm thick and of sizes, shapes and profiles, as required as per the site conditions, to seal the gap between the building structure and all its interfaces with curtain glazing to make it watertight. e) Making provision for drainage of moisture/ water that enters the curtain glazing system to make it watertight, by incorporating principles of pressure equalization, providing suitable gutter profiles at bottom (if required), making necessary holes of required sizes and of required numbers etc. complete. This item includes cost of all inputs of designing, labour for fabricating and installation of aluminium grid, installation of glazed units, T&amp;P, scaffolding and other incidental charges including wastages etc., enabling temporary structures and services, cranes or cradles etc. as described above and as specified. The item includes the cost of getting all the structural and functional design including shop drawings checked by a structural designer, dully approved by Engineer-in-charge. The item also includes the cost of all mock ups at site, cost of all samples of the individual components for testing in an approved laboratory, field tests on the assembled working structural glazing as specified, cleaning and protection till the handing over of the building for occupation. In the end, the Contractor shall provide a water tight structural glazing having all the performance characteristics etc. all complete as required, as per the Architectural drawings, as per item description, as specified, as per the approved shop drawings and as directed by the Engineerin- Charge. Note:- 1. The cost of providing extruded aluminium frames, shadow boxes, extruded aluminium section capping for fixing in the grooves of the curtain glazing and vermin proof stainless steel wire mesh shall be paid for separately under relevant items under this sub-head. However, for the purpose of payment, only the actual area of structural glazing (including width of grooves ) on the external face shall be measured in sqm. up to two decimal places. Note:-2. The following performance test are to be conducted on structural glazing system if area of structural glazing exceeds 2500 Sqm from the certified laboratories accreditated by NABL(National Accreditation Board for Testing and Calibration Laboratories), Department of Science &amp; Technologies, India. Cost of testing is payable separately. The NIT approving authority will decide the necessity of testing on the basis of cost of the work, cost of the test and importance of the work. Performance Testing of Structural glazing system Tests to be conducted in the NBL Certified laboratories 1. Performance Laboratory Test for Air Leakage Test (-50pa to ? 300pa) &amp; (+50pa to +300pa) as per ASTM E-283-04 testing method for a range of testing limit 1 to 200 mVhr? 2. Static Water Penetration Test. (50pa to 1500pa) as per ASTME- 331-09 testing method for a range up to 2000 ml.? 3. Dynamic Water Penetration (50pa to 1500pa) as per AAMA 501.01-05 testing method for a range upto 2000 ml? 4. Structural Performance Deflection and deformation by static air pressure test (1.5 times desing wind pressure without any failure) as per ASTME-330-10 testing method for a range upto 50 mm? 5. Seismic Movement Test (upto 30 mm) as per AAMA 501.4-09 testing method for Qualitative test? Tests to be conducted on site 6. Onsite Test for Water Leakage for a pressure range 50 kpa to 240 kpa (35psi) upto 2000ml? (Code: 25.2)</v>
      </c>
      <c r="B2549" s="5"/>
      <c r="C2549" s="5"/>
      <c r="D2549" s="5"/>
      <c r="E2549" s="5"/>
      <c r="F2549" s="5"/>
      <c r="G2549" s="5"/>
      <c r="H2549" s="8"/>
      <c r="I2549" s="5"/>
      <c r="J2549" s="8"/>
      <c r="K2549" s="8"/>
    </row>
    <row r="2550" spans="1:11" ht="15" x14ac:dyDescent="0.35">
      <c r="A2550" s="5" t="str">
        <f>Sheet1!A2550:G2550</f>
        <v>Providing, assembling and supplying vision glass panels (IGUs) comprising of hermetically-sealed 6-12- 6 mm insulated glass (double glazed) vision panel units of size and shape as required and specified, comprising of an outer heat strengthened float glass 6mm thick, of approved colour and shade with reflective soft coating on surface # 2 of approved colour and shade, an inner Heat strengthned clear float glass 6mm thick, spacer tube 12mm wide, dessicants, including primary seal and secondary seal (structural silicone sealant) etc. all complete for the required performances, as per the Architectural drawings, as per the approved shop drawings, as specified and as directed by the Engineer-in-Charge. The IGUs shall be assembled in the factory/ workshop of the glass processor. (Payment for fixing of IGU Panels in the curtain glazing is included in cost of item No.26.2) For payment, only the actual area of glass on face # 1 of the glass panels (excluding the areas of the grooves and weather silicone sealant) provided and fixed in position, shall be measured in sqm. (i) Coloured tinted float glass 6mm thick substrate with reflective soft coating on face # 2, + 12mm Airgap + 6mm Heat Strengthened clear Glass of approved make having properties as visible Light transmittance (VLT) of 25 to 35 %, Light reflection internal 10 to 15%, light reflection external 10 to 20 %, shading coefficient (0.25- 0.28) and U value of 3.0 to 3.3 W/m2 degree K etc. The properties of performance glass shall be decided by technical sanctioning authority as per the site requirement (Code: 25.3)</v>
      </c>
      <c r="B2550" s="5"/>
      <c r="C2550" s="5"/>
      <c r="D2550" s="5"/>
      <c r="E2550" s="5"/>
      <c r="F2550" s="5"/>
      <c r="G2550" s="5"/>
      <c r="H2550" s="8"/>
      <c r="I2550" s="5"/>
      <c r="J2550" s="8"/>
      <c r="K2550" s="8"/>
    </row>
    <row r="2551" spans="1:11" ht="15" x14ac:dyDescent="0.35">
      <c r="A2551" s="5" t="str">
        <f>Sheet1!A2551:G2551</f>
        <v>Extra for openable side / top hung vision glass panels (IGUs) including providing and supplying at site all accessories and hardwares for the openable panels as specified and of the approved make such as heavy duty stainless steel friction hinges, min 4 -point cremone locking sets with stainless steel plates, handles, buffers etc. including necessary stainless steel screws/ fasteners, nuts, bolts, washers etc. all complete as per the Architectural drawings, as per the approved shop drawings, as specified and as directed by the Engineer-in-Charge. (Code: 25.4)</v>
      </c>
      <c r="B2551" s="5"/>
      <c r="C2551" s="5"/>
      <c r="D2551" s="5"/>
      <c r="E2551" s="5"/>
      <c r="F2551" s="5"/>
      <c r="G2551" s="5"/>
      <c r="H2551" s="8"/>
      <c r="I2551" s="5"/>
      <c r="J2551" s="8"/>
      <c r="K2551" s="8"/>
    </row>
    <row r="2552" spans="1:11" ht="15" x14ac:dyDescent="0.35">
      <c r="A2552" s="5" t="str">
        <f>Sheet1!A2552:G2552</f>
        <v>Providing,fabricating and supplying shadow box of required size and shape, for fixing in the spandrel portion of the structural glazing, in linear as well as curvilinear portions of the building by providing semi - rigid, inorganic, non- combustible fibre glass wool insulation 50 mm thick, conforming to IS: 8183 and BS: 3958 part 5. The insulation layer shall have facing (factory bonded on surface # 1 of the fibre glass insulation layer), of black non-woven fibre glass tissue of nominal thickness 0.5mm and nominal mass not less than 60 gm/ sqm, made of randomly oriented glass fibres distributed in a binder by a wet-lay process including fixing 1.5 mm thick solid aluminum sheet backing using, 6 mm thick cement board including SS rivets, nuts,bolts, washers etc complete. (Code: 25.5)</v>
      </c>
      <c r="B2552" s="5"/>
      <c r="C2552" s="5"/>
      <c r="D2552" s="5"/>
      <c r="E2552" s="5"/>
      <c r="F2552" s="5"/>
      <c r="G2552" s="5"/>
      <c r="H2552" s="8"/>
      <c r="I2552" s="5"/>
      <c r="J2552" s="8"/>
      <c r="K2552" s="8"/>
    </row>
    <row r="2553" spans="1:11" ht="15" x14ac:dyDescent="0.35">
      <c r="A2553" s="5" t="str">
        <f>Sheet1!A2553:G2553</f>
        <v>Providing and supplying Spandrel Glass Panels comprising of 6 mm thick heat strengthened monolithic Providing and supplying Spandrel Glass Panels comprising of 6 mm thick heat strengthened monolithic float glass of approved colour and shade with reflective soft coating on surface # 2 of approved colour and shade so as to match the colour and shade of the IGUs in the vision panels etc., all complete for the required performance as specified, as per the architectural drawings, as per the approved shop drawings, as specified, and as directed by the Engineer- in - Charge. For payment, only the actual area of glass on face # 1 of the glass panels (but excluding the area of grooves and weather silicone sealant) provided and fixed in position, shall be measured in sqm. (Payment for fixing of Spandrel Glass panels in the curtain glazing is included in cost of relevent item*). (ii) Coloured tinted float glass 6mm thick substrate with reflective soft coating on face #2, + 12mm Airgap + 6mm Heat Strengthened clear Glass of approved make having properties as visible Light transmittance (VLT) of 25 to 35%, Light reflection internal 10 to 15%, light reflection external 10 to 20%, shading coefficient (0.25 - 0.28) and U value of 3.0 to 3.3 W/m2 degree K etc. The properties of performance glass shall be decided by technical sanctioning authority as per the site requirement. (Code: 25.6)</v>
      </c>
      <c r="B2553" s="5"/>
      <c r="C2553" s="5"/>
      <c r="D2553" s="5"/>
      <c r="E2553" s="5"/>
      <c r="F2553" s="5"/>
      <c r="G2553" s="5"/>
      <c r="H2553" s="8"/>
      <c r="I2553" s="5"/>
      <c r="J2553" s="8"/>
      <c r="K2553" s="8"/>
    </row>
    <row r="2554" spans="1:11" ht="15" x14ac:dyDescent="0.35">
      <c r="A2554" s="5" t="str">
        <f>Sheet1!A2554:G2554</f>
        <v>Designing, fabricating, testing, installing and fixing in position Curtain Wall with Aluminium Composite Panel Cladding, with open grooves for linear as well as curvilinear portions of the building , for all heights and all levels etc. including: a) Structural analysis &amp; design and preparation of shop drawings for pressure equalisation or rain screen principle as required, proper drainage of water to make it watertight including checking of all the structural and functional design. b) Providing, fabricating and supplying and fixing panels of aluminium composite panel cladding in pan shape in metalic colour of approved shades made out of 4mm thick aluminium composite panel material consisting of 3mm thick FR grade mineral core sandwiched between two Alumini um sheets (each0.5mm thick). The aluminium composite panel cladding sheet shall be coil coated, with Kynar 500based PVDF / Lumiflon based fluoropolymer resin coating of approved colour and shade on face # 1 and polymer (Service) coating on face # 2 as specified using stainless steel screws, nuts, bolts, washers, cleats, weather silicone sealant, backer rods etc. c) The fastening brackets of Aluminium alloy 6005 T5 / MS with Hot Dip Galvanised with serrations and serrated washers to arrest the wind load movement, fasteners, SS 316 Pins and anchor bolts of approved make in SS 316, Nylon separators to prevent bi-metallic contacts all complete required to perform as per specification and drawing The item includes cost of all material &amp; labour component, the cost of all mock ups at site, cost of all samples of the individual components for testing in an approved laboratory, field tests on the assembled working curtain wall with aluminium composite panel cladding, cleaning and protection of the curtain wall with aluminium composite panel cladding till the handing over of the building for occupation. Base frame work for ACP cladding is payable under the relevant aluminium item.s The Contractor shall provide curtain wall with aluminium composite panel cladding, having all the performance characteristics all complete , as per the Architectural drawings, as per item description, as specified, as per the approved shop drawings and as directed by the Engineer-in-Charge. However, for the purpose of payment, only the actual area on the external face of the curtain wall with Aluminum Composite Panel Cladding (including width of groove) shall be measured in sqm. up to two decimal places. (Code: 25.7)</v>
      </c>
      <c r="B2554" s="5"/>
      <c r="C2554" s="5"/>
      <c r="D2554" s="5"/>
      <c r="E2554" s="5"/>
      <c r="F2554" s="5"/>
      <c r="G2554" s="5"/>
      <c r="H2554" s="8"/>
      <c r="I2554" s="5"/>
      <c r="J2554" s="8"/>
      <c r="K2554" s="8"/>
    </row>
    <row r="2555" spans="1:11" ht="15" x14ac:dyDescent="0.35">
      <c r="A2555" s="5" t="str">
        <f>Sheet1!A2555:G2555</f>
        <v>Design supply &amp; installation of suspended Spider Glazing system designed to withstand the wind pressure as per IS 875 (Part-III). The Suspended System held with Spider Fittings of SS-316 Grade Steel of approved manufacturer with glass panel having 12 mm thick clear toughened glass held together with SS- 316 Grade Stainless steel Spider &amp; bolt assembly with laminated glass fins 21 mm thick. The Glass fins and glass panel assembly shall be connected to Slab/beams by means of SS- 316 Grade stainless steel brackets &amp; Anchor bolts and at the bottom using SS channel of 50x25x2mm using fastener &amp; anchor bolts, non staining weather sealants of approved make, Teflon/ nylon bushes and separators to prevent bi-metallic contacts, all complete to perform as per specification and approved drawings. The complete system to be designed to accommodate thermal expansion &amp; seismic movements etc. The joints between glass panels (6 to 8 mm) and gaps at the perimeter &amp; in U channel of the assembly to be filled with non staining weather sealant, so as to make the entire system fully water proof &amp; dust proof. The rate shall include all design, Engineering and shop drawing including approval from structural designer, labour, T&amp;P, scaffolding, other incidental charges including wastage, enabling temporary services all fitting fixers nut bolts, washer, Buffer plates, fastener, anchors, SS channel laminated glass etc. all complete. For the purpose of payment, actual elevation area of Glazing including thickness of joints and the portion of Glass panel inside the SS channel shall be measured. (Code: 25.8)</v>
      </c>
      <c r="B2555" s="5"/>
      <c r="C2555" s="5"/>
      <c r="D2555" s="5"/>
      <c r="E2555" s="5"/>
      <c r="F2555" s="5"/>
      <c r="G2555" s="5"/>
      <c r="H2555" s="8"/>
      <c r="I2555" s="5"/>
      <c r="J2555" s="8"/>
      <c r="K2555" s="8"/>
    </row>
    <row r="2556" spans="1:11" ht="15" x14ac:dyDescent="0.35">
      <c r="A2556" s="5" t="str">
        <f>Sheet1!A2556:G2556</f>
        <v>Providing &amp; fixing in position Phenol bonded Bamboowood flooring with planks of sizes 14mm thick, 1800mm length (minimum) and 130 mm wide(minimum), in approved colour, texture and finish, having Performance Appraisal Certificate (PAC) issued by Building Materials &amp; Technology Promotion Council (BMTPC). The flooring shall be fixed with tongue and groove interlocking system, with underlayment of 4mm thick expanded poly ethylene foam sheets having density 40kg/cum, over prepared surface with necessary quarter round planks of size 1900mm x 18mm and door reducer of size 1900mm x 44mm, wherever required. The bomboo wood planks shall have minimum density of 1000 Kg/cum &amp; minimum Hardness 1000 Kgf. with Eco friendly UV coating, all complete as per direction of the Engineer in-charge. (Code: 26.1)</v>
      </c>
      <c r="B2556" s="5"/>
      <c r="C2556" s="5"/>
      <c r="D2556" s="5"/>
      <c r="E2556" s="5"/>
      <c r="F2556" s="5"/>
      <c r="G2556" s="5"/>
      <c r="H2556" s="8"/>
      <c r="I2556" s="5"/>
      <c r="J2556" s="8"/>
      <c r="K2556" s="8"/>
    </row>
    <row r="2557" spans="1:11" ht="15" x14ac:dyDescent="0.35">
      <c r="A2557" s="5" t="str">
        <f>Sheet1!A2557:G2557</f>
        <v>Providing &amp; fixing in position Phenol bonded Bamboo wood in wall skirting with planks of sizes 14mm thick, 1900mm length (minimum) and 85mm wide(minimum), in approved colour, texture and finish, having Performance Appraisal Certificate (PAC) issued by Building Materials &amp; Technology Promotion Council (BMTPC). The skirting shall be fixed with SS screws &amp; rawl plugs, over underlayment of 4mm thick, expanded poly ethylene foam sheets having 40kg/cum density over prepared surface. The bomboo wood planks shall have minimum density of 1000 Kg/cum &amp; minimum Hardness 1000 Kgf. with Eco friendly UV coating, all complete as per direction of the Engineer in-charge. (Code: 26.2)</v>
      </c>
      <c r="B2557" s="5"/>
      <c r="C2557" s="5"/>
      <c r="D2557" s="5"/>
      <c r="E2557" s="5"/>
      <c r="F2557" s="5"/>
      <c r="G2557" s="5"/>
      <c r="H2557" s="8"/>
      <c r="I2557" s="5"/>
      <c r="J2557" s="8"/>
      <c r="K2557" s="8"/>
    </row>
    <row r="2558" spans="1:11" ht="15" x14ac:dyDescent="0.35">
      <c r="A2558" s="5" t="str">
        <f>Sheet1!A2558:G2558</f>
        <v>Providing &amp; fixing in position Phenol bonded Bamboowood wall cladding at all height with planks of sizes 10mm thick, 1800mm length (minimum) and 130 mm wide (minimum), in approved colour, texture and finish, having Performance Appraisal Certificate (PAC) issued by Building Materials &amp; Technology Promotion Council (BMTPC), with necesasary profiled edges fixed with 40mm SS screws 5 nos in each tile to frame work made of second class teak wood of size 20x15 mm in centre of each tile and bottom and top of work height, 40x15mm placed at ends of each tile. The cladding shall be laid over backlayment of 1.00 mm thick expanded poly ethylene foam of density 40kg/cum in two layers, first layer on wall surface before fixing wooden frame and second layer on frame under cladding. The bomboo wood planks shall have minimum density of 1000 Kg/cum &amp; minimum Hardness 1000 Kgf. with Eco friendly UV coating, all complete as per direction of the Engineer in-charge. (Code: 26.3)</v>
      </c>
      <c r="B2558" s="5"/>
      <c r="C2558" s="5"/>
      <c r="D2558" s="5"/>
      <c r="E2558" s="5"/>
      <c r="F2558" s="5"/>
      <c r="G2558" s="5"/>
      <c r="H2558" s="8"/>
      <c r="I2558" s="5"/>
      <c r="J2558" s="8"/>
      <c r="K2558" s="8"/>
    </row>
    <row r="2559" spans="1:11" ht="15" x14ac:dyDescent="0.35">
      <c r="A2559" s="5" t="str">
        <f>Sheet1!A2559:G2559</f>
        <v>Providing &amp; fixing in position Phenol bonded Bamboo wood panelled or panelled and glazed shutters for doors windows, clerestorey windows with pre-molded 30mm thick planks, in approved colours, texture &amp; finishe. It shall have 10mm wide, 25mm deep grove to fit in panels.The bamboo wood shall have minimum density of 1000 Kg/cum, minimum Hardness 1000 Kgf. All styles and rails shall have profiled interlocking system locked in place by bamboo pins, all complete as per direction of Engineer in charge. (The panelling will be paid for separately). (Code: 26.4)</v>
      </c>
      <c r="B2559" s="5"/>
      <c r="C2559" s="5"/>
      <c r="D2559" s="5"/>
      <c r="E2559" s="5"/>
      <c r="F2559" s="5"/>
      <c r="G2559" s="5"/>
      <c r="H2559" s="8"/>
      <c r="I2559" s="5"/>
      <c r="J2559" s="8"/>
      <c r="K2559" s="8"/>
    </row>
    <row r="2560" spans="1:11" ht="15" x14ac:dyDescent="0.35">
      <c r="A2560" s="5" t="str">
        <f>Sheet1!A2560:G2560</f>
        <v>Providing &amp; fixing in position Phenol bonded Bamboo wood panelling of 10mm thick, in 25 to 40 mm thick panelled or panelled &amp; glazed shutters for doors, windows, clerestorey windows, in approved colour, texture &amp; finish. The bomboo wood planks shall have minimum density of 1000 Kg/cum &amp; minimum Hardness 1000 Kgf. The panels shall have profiled interlocking system locked in place with bamboo pins all complete as per direction of the Engineer in-charge. (area of opening for panel inserts excluding portion inside grooves or rebates to be measured) (Code: 26.5)</v>
      </c>
      <c r="B2560" s="5"/>
      <c r="C2560" s="5"/>
      <c r="D2560" s="5"/>
      <c r="E2560" s="5"/>
      <c r="F2560" s="5"/>
      <c r="G2560" s="5"/>
      <c r="H2560" s="8"/>
      <c r="I2560" s="5"/>
      <c r="J2560" s="8"/>
      <c r="K2560" s="8"/>
    </row>
    <row r="2561" spans="1:11" ht="15" x14ac:dyDescent="0.35">
      <c r="A2561" s="5" t="str">
        <f>Sheet1!A2561:G2561</f>
        <v>Providing &amp; fixing in position 65 mm thick factory made door frame of Phenol bonded Bamboo wood (superior class, interior use), in approved colour, texture and finish.The bamboo wood shall have minimum density of 1000 Kg/cum, minimum Hardness 1000 Kgf. The door frame shall have tenon &amp; mortise interlocking system, to be fixed to the wall with 100 mm size G.I screws all a complete as per direction of Engineer-in charge. (Code: 26.6)</v>
      </c>
      <c r="B2561" s="5"/>
      <c r="C2561" s="5"/>
      <c r="D2561" s="5"/>
      <c r="E2561" s="5"/>
      <c r="F2561" s="5"/>
      <c r="G2561" s="5"/>
      <c r="H2561" s="8"/>
      <c r="I2561" s="5"/>
      <c r="J2561" s="8"/>
      <c r="K2561" s="8"/>
    </row>
    <row r="2562" spans="1:11" ht="15" x14ac:dyDescent="0.35">
      <c r="A2562" s="5" t="str">
        <f>Sheet1!A2562:G2562</f>
        <v>Providing and fixing 50 mm thick extruded polystyrene rigid insulation board of required size between cavity wall, complying with ISO 4898:2008 &amp; ASTM C 578- 08b - type VI, having thermal conductivity of 0.0289 W/m K as per ASTM C 578 (measured as per IS 3346), compressive strength of &gt; 350 kPa listed as per ASTM D 1621, density of 34-36 kg/cum as per ASTM D 1622, water absorptions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 (Code: 26.7)</v>
      </c>
      <c r="B2562" s="5"/>
      <c r="C2562" s="5"/>
      <c r="D2562" s="5"/>
      <c r="E2562" s="5"/>
      <c r="F2562" s="5"/>
      <c r="G2562" s="5"/>
      <c r="H2562" s="8"/>
      <c r="I2562" s="5"/>
      <c r="J2562" s="8"/>
      <c r="K2562" s="8"/>
    </row>
    <row r="2563" spans="1:11" ht="15" x14ac:dyDescent="0.35">
      <c r="A2563" s="5" t="str">
        <f>Sheet1!A2563:G2563</f>
        <v>Providing and fixing 50 mm thick extruded polystyrene rigid insulation board of required size under deck on ceiling surface, complying with ISO 4898:2008 &amp; ASTM C 578-08b - type VI, having thermal conductivity of 0.0289 W/m K as per ASTM C 578 (measured as per IS 3346), compressive strength of &gt; 350 kPa listed as per ASTM D 1621, density of 34-36 kg/cum as per ASTM D 1622, water absorptions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 (Code: 26.8)</v>
      </c>
      <c r="B2563" s="5"/>
      <c r="C2563" s="5"/>
      <c r="D2563" s="5"/>
      <c r="E2563" s="5"/>
      <c r="F2563" s="5"/>
      <c r="G2563" s="5"/>
      <c r="H2563" s="8"/>
      <c r="I2563" s="5"/>
      <c r="J2563" s="8"/>
      <c r="K2563" s="8"/>
    </row>
    <row r="2564" spans="1:11" ht="15" x14ac:dyDescent="0.35">
      <c r="A2564" s="5" t="str">
        <f>Sheet1!A2564:G2564</f>
        <v>Providing and fixing factory made solid Foam uPVC profile for kitchen cabinet frame (45 x 20 mm) of approved shade, quality and make. The profile shall be laminated on both sides, made from rigid foam sheets (Single extruded) having density 600 Kg/cum and the exposed edges sealed with PVC edge beading of same shade and colour. The frame shall be fire retardent with necessary screw holding capacity. Frame shall be fixed to wall using Expendable Fastner with necessary stainless steel screws, all complete as per direction of Engineer-in-charge. (Code: 26.9)</v>
      </c>
      <c r="B2564" s="5"/>
      <c r="C2564" s="5"/>
      <c r="D2564" s="5"/>
      <c r="E2564" s="5"/>
      <c r="F2564" s="5"/>
      <c r="G2564" s="5"/>
      <c r="H2564" s="8"/>
      <c r="I2564" s="5"/>
      <c r="J2564" s="8"/>
      <c r="K2564" s="8"/>
    </row>
    <row r="2565" spans="1:11" ht="15" x14ac:dyDescent="0.35">
      <c r="A2565" s="5" t="str">
        <f>Sheet1!A2565:G2565</f>
        <v>Providing and fixing factory made Kitchen Cabinet Shutter/Partition 20 mm nominal thickness of approved shade, quality and make, made from rigid foam sheets (Single extruded) having density 600 Kg/cum and laminated on both side by laminate Sheet/PVC foil lamination. The exposed edges shall be sealed with PVC edge beading of same shade and colour. The shutter shall be fire retardent having necessary screw holding capacity. Shutter shall be fixed to frame using approved hinges with necessary stainless steel screws, all complete as per direction of Engineer-in-charge. (Code: 26.1)</v>
      </c>
      <c r="B2565" s="5"/>
      <c r="C2565" s="5"/>
      <c r="D2565" s="5"/>
      <c r="E2565" s="5"/>
      <c r="F2565" s="5"/>
      <c r="G2565" s="5"/>
      <c r="H2565" s="8"/>
      <c r="I2565" s="5"/>
      <c r="J2565" s="8"/>
      <c r="K2565" s="8"/>
    </row>
    <row r="2566" spans="1:11" ht="15" x14ac:dyDescent="0.35">
      <c r="A2566" s="5" t="str">
        <f>Sheet1!A2566:G2566</f>
        <v>Providing and fixing concealed hinge of approved quality for 19-20mm thick door with stainless steel screws complete : (Code: 26.11)</v>
      </c>
      <c r="B2566" s="5"/>
      <c r="C2566" s="5"/>
      <c r="D2566" s="5"/>
      <c r="E2566" s="5"/>
      <c r="F2566" s="5"/>
      <c r="G2566" s="5"/>
      <c r="H2566" s="8"/>
      <c r="I2566" s="5"/>
      <c r="J2566" s="8"/>
      <c r="K2566" s="8"/>
    </row>
    <row r="2567" spans="1:11" ht="15" x14ac:dyDescent="0.35">
      <c r="A2567" s="5" t="str">
        <f>Sheet1!A2567:G2567</f>
        <v>Supplying &amp; laying of bi-axial extruded high modulus polypropylene geogrid coforming to MORTH SPECIFICATION for base/sub-base reinforcement having minimum tensile strength 15kN/m in the longitudinal and transverse direction, with 5kN/m and 7kN/m tensile strength at 2% and 5% strain respectively in the longitudinal and transverse direction, junction efficiency not less than 95% and with 38mm X 38mm mesh opening. (Code: 26.12)</v>
      </c>
      <c r="B2567" s="5"/>
      <c r="C2567" s="5"/>
      <c r="D2567" s="5"/>
      <c r="E2567" s="5"/>
      <c r="F2567" s="5"/>
      <c r="G2567" s="5"/>
      <c r="H2567" s="8"/>
      <c r="I2567" s="5"/>
      <c r="J2567" s="8"/>
      <c r="K2567" s="8"/>
    </row>
    <row r="2568" spans="1:11" ht="15" x14ac:dyDescent="0.35">
      <c r="A2568" s="5" t="str">
        <f>Sheet1!A2568:G2568</f>
        <v>Supplying &amp; laying of bi-axial extruded high modulus polypropylene geogrid coforming to MORTH SPECIFICATION for base/sub-base reinforcement having minimum tensile strength 20kN/m in the longitudinal and transverse direction, with 7kN/m and 14kN/m tensile strength at 2% and 5% strain respectively in the longitudinal and transverse direction, junction efficiency not less than 95% and with 38mm X 38mm mesh opening. (Code: 26.13)</v>
      </c>
      <c r="B2568" s="5"/>
      <c r="C2568" s="5"/>
      <c r="D2568" s="5"/>
      <c r="E2568" s="5"/>
      <c r="F2568" s="5"/>
      <c r="G2568" s="5"/>
      <c r="H2568" s="8"/>
      <c r="I2568" s="5"/>
      <c r="J2568" s="8"/>
      <c r="K2568" s="8"/>
    </row>
    <row r="2569" spans="1:11" ht="15" x14ac:dyDescent="0.35">
      <c r="A2569" s="5" t="str">
        <f>Sheet1!A2569:G2569</f>
        <v>Supplying &amp; laying of bi-axial extruded high modulus polypropylene geogrid coforming to MORTH SPECIFICATION for base/sub-base reinforcement having minimum tensile strength 30kN/m in the longitudinal and transverse direction, with 10.5kN/m and 21kN/m tensile strength at 2% and 5% strain respectively in the longitudinal and transverse direction, junction efficiency not less than 95% and with 38mm X 38mm mesh opening. (Code: 26.14)</v>
      </c>
      <c r="B2569" s="5"/>
      <c r="C2569" s="5"/>
      <c r="D2569" s="5"/>
      <c r="E2569" s="5"/>
      <c r="F2569" s="5"/>
      <c r="G2569" s="5"/>
      <c r="H2569" s="8"/>
      <c r="I2569" s="5"/>
      <c r="J2569" s="8"/>
      <c r="K2569" s="8"/>
    </row>
    <row r="2570" spans="1:11" ht="15" x14ac:dyDescent="0.35">
      <c r="A2570" s="5" t="str">
        <f>Sheet1!A2570:G2570</f>
        <v>Supplying &amp; laying of bi-axial extruded high modulus polypropylene geogrid coforming to MORTH SPECIFICATION for base/sub-base reinforcement having minimum tensile strength 40kN/m in the longitudinal and transverse direction, with 14kN/m and 28kN/m tensile strength at 2% and 5% strain respectively in the longitudinal and transverse direction, junction efficiency not less than 95% and with 38mm X 38mm mesh opening. (Code: 26.15)</v>
      </c>
      <c r="B2570" s="5"/>
      <c r="C2570" s="5"/>
      <c r="D2570" s="5"/>
      <c r="E2570" s="5"/>
      <c r="F2570" s="5"/>
      <c r="G2570" s="5"/>
      <c r="H2570" s="8"/>
      <c r="I2570" s="5"/>
      <c r="J2570" s="8"/>
      <c r="K2570" s="8"/>
    </row>
    <row r="2571" spans="1:11" ht="15" x14ac:dyDescent="0.35">
      <c r="A2571" s="5" t="str">
        <f>Sheet1!A2571:G2571</f>
        <v>Supplying &amp; laying of drainage composite for use behind walls, between two different fills, alongside drains of road, below concrete lining of canals etc. Geocomposite for planar drainage, realized by thermobonding a draining core in extruded monofilaments with two filtering nonwoven geotextiles that may also be working as separation or protecting layers. The draining three dimensional core will have a ?W? configuration as longitudinal parallel channels. Minimum thickness to be 7.2mm, with two filtering UV stabilized polypropylene nonwoven geotextile of minimum thickness of 0.75mm having pores of 150 micron and tensile strength of 8.0 kN/m that will be working as separation or protecting layer, geocomposite having in plane flow capacity of 2.1 L / (m.s) at hydraulic gradient of 1.0 &amp; 20 kPa pressure and tensile strength of 18 kN/m , with mass per unit area of 740 gsm, supplied in the form of roll for easy transportation to site of work as per detailed specification all complete as per directions of Engineer in charge. (Code: 26.16)</v>
      </c>
      <c r="B2571" s="5"/>
      <c r="C2571" s="5"/>
      <c r="D2571" s="5"/>
      <c r="E2571" s="5"/>
      <c r="F2571" s="5"/>
      <c r="G2571" s="5"/>
      <c r="H2571" s="8"/>
      <c r="I2571" s="5"/>
      <c r="J2571" s="8"/>
      <c r="K2571" s="8"/>
    </row>
    <row r="2572" spans="1:11" ht="15" x14ac:dyDescent="0.35">
      <c r="A2572" s="5" t="str">
        <f>Sheet1!A2572:G2572</f>
        <v>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g/m2 and tensile strength of 8.0 kN/m that will be working as separation or protecting layer, geocomposite having in plane flow capacity of 0.7 L / (m.s) at hydraulic gradient of 1.0 &amp; 20 kPa pressure and tensile strength of 13.5 kN/m , with mass per unit area of 830 gsm, at easily accessible location including top and bottom, with all leads and lifts, manpower and machinery, materials,labour etc. complete and as directed by Engineer - In - Charge. (Code: 26.17)</v>
      </c>
      <c r="B2572" s="5"/>
      <c r="C2572" s="5"/>
      <c r="D2572" s="5"/>
      <c r="E2572" s="5"/>
      <c r="F2572" s="5"/>
      <c r="G2572" s="5"/>
      <c r="H2572" s="8"/>
      <c r="I2572" s="5"/>
      <c r="J2572" s="8"/>
      <c r="K2572" s="8"/>
    </row>
    <row r="2573" spans="1:11" ht="15" x14ac:dyDescent="0.35">
      <c r="A2573" s="5" t="str">
        <f>Sheet1!A2573:G2573</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strength- 100 kN/m (Code: 26.18.1)</v>
      </c>
      <c r="B2573" s="5"/>
      <c r="C2573" s="5"/>
      <c r="D2573" s="5"/>
      <c r="E2573" s="5"/>
      <c r="F2573" s="5"/>
      <c r="G2573" s="5"/>
      <c r="H2573" s="8"/>
      <c r="I2573" s="5"/>
      <c r="J2573" s="8"/>
      <c r="K2573" s="8"/>
    </row>
    <row r="2574" spans="1:11" ht="15" x14ac:dyDescent="0.35">
      <c r="A2574" s="5" t="str">
        <f>Sheet1!A2574:G2574</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strength- 150 kN/m (Code: 26.18.2)</v>
      </c>
      <c r="B2574" s="5"/>
      <c r="C2574" s="5"/>
      <c r="D2574" s="5"/>
      <c r="E2574" s="5"/>
      <c r="F2574" s="5"/>
      <c r="G2574" s="5"/>
      <c r="H2574" s="8"/>
      <c r="I2574" s="5"/>
      <c r="J2574" s="8"/>
      <c r="K2574" s="8"/>
    </row>
    <row r="2575" spans="1:11" ht="15" x14ac:dyDescent="0.35">
      <c r="A2575" s="5" t="str">
        <f>Sheet1!A2575:G2575</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strength- 200 kN/m (Code: 26.18.3)</v>
      </c>
      <c r="B2575" s="5"/>
      <c r="C2575" s="5"/>
      <c r="D2575" s="5"/>
      <c r="E2575" s="5"/>
      <c r="F2575" s="5"/>
      <c r="G2575" s="5"/>
      <c r="H2575" s="8"/>
      <c r="I2575" s="5"/>
      <c r="J2575" s="8"/>
      <c r="K2575" s="8"/>
    </row>
    <row r="2576" spans="1:11" ht="15" x14ac:dyDescent="0.35">
      <c r="A2576" s="5" t="str">
        <f>Sheet1!A2576:G2576</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strength- 250 kN/m (Code: 26.18.4)</v>
      </c>
      <c r="B2576" s="5"/>
      <c r="C2576" s="5"/>
      <c r="D2576" s="5"/>
      <c r="E2576" s="5"/>
      <c r="F2576" s="5"/>
      <c r="G2576" s="5"/>
      <c r="H2576" s="8"/>
      <c r="I2576" s="5"/>
      <c r="J2576" s="8"/>
      <c r="K2576" s="8"/>
    </row>
    <row r="2577" spans="1:11" ht="15" x14ac:dyDescent="0.35">
      <c r="A2577" s="5" t="str">
        <f>Sheet1!A2577:G2577</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strength- 300 kN/m (Code: 26.18.5)</v>
      </c>
      <c r="B2577" s="5"/>
      <c r="C2577" s="5"/>
      <c r="D2577" s="5"/>
      <c r="E2577" s="5"/>
      <c r="F2577" s="5"/>
      <c r="G2577" s="5"/>
      <c r="H2577" s="8"/>
      <c r="I2577" s="5"/>
      <c r="J2577" s="8"/>
      <c r="K2577" s="8"/>
    </row>
    <row r="2578" spans="1:11" ht="15" x14ac:dyDescent="0.35">
      <c r="A2578" s="5" t="str">
        <f>Sheet1!A2578:G2578</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strength- 350 kN/m (Code: 26.18.6)</v>
      </c>
      <c r="B2578" s="5"/>
      <c r="C2578" s="5"/>
      <c r="D2578" s="5"/>
      <c r="E2578" s="5"/>
      <c r="F2578" s="5"/>
      <c r="G2578" s="5"/>
      <c r="H2578" s="8"/>
      <c r="I2578" s="5"/>
      <c r="J2578" s="8"/>
      <c r="K2578" s="8"/>
    </row>
    <row r="2579" spans="1:11" ht="15" x14ac:dyDescent="0.35">
      <c r="A2579" s="5" t="str">
        <f>Sheet1!A2579:G2579</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strength- 400 kN/m (Code: 26.18.7)</v>
      </c>
      <c r="B2579" s="5"/>
      <c r="C2579" s="5"/>
      <c r="D2579" s="5"/>
      <c r="E2579" s="5"/>
      <c r="F2579" s="5"/>
      <c r="G2579" s="5"/>
      <c r="H2579" s="8"/>
      <c r="I2579" s="5"/>
      <c r="J2579" s="8"/>
      <c r="K2579" s="8"/>
    </row>
    <row r="2580" spans="1:11" ht="15" x14ac:dyDescent="0.35">
      <c r="A2580" s="5" t="str">
        <f>Sheet1!A2580:G2580</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strength- 500 kN/m (Code: 26.18.8)</v>
      </c>
      <c r="B2580" s="5"/>
      <c r="C2580" s="5"/>
      <c r="D2580" s="5"/>
      <c r="E2580" s="5"/>
      <c r="F2580" s="5"/>
      <c r="G2580" s="5"/>
      <c r="H2580" s="8"/>
      <c r="I2580" s="5"/>
      <c r="J2580" s="8"/>
      <c r="K2580" s="8"/>
    </row>
    <row r="2581" spans="1:11" ht="15" x14ac:dyDescent="0.35">
      <c r="A2581" s="5" t="str">
        <f>Sheet1!A2581:G2581</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strength- 600 kN/m (Code: 26.18.9)</v>
      </c>
      <c r="B2581" s="5"/>
      <c r="C2581" s="5"/>
      <c r="D2581" s="5"/>
      <c r="E2581" s="5"/>
      <c r="F2581" s="5"/>
      <c r="G2581" s="5"/>
      <c r="H2581" s="8"/>
      <c r="I2581" s="5"/>
      <c r="J2581" s="8"/>
      <c r="K2581" s="8"/>
    </row>
    <row r="2582" spans="1:11" ht="15" x14ac:dyDescent="0.35">
      <c r="A2582" s="5" t="str">
        <f>Sheet1!A2582:G2582</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strength- 700 kN/m (Code: 26.18.10)</v>
      </c>
      <c r="B2582" s="5"/>
      <c r="C2582" s="5"/>
      <c r="D2582" s="5"/>
      <c r="E2582" s="5"/>
      <c r="F2582" s="5"/>
      <c r="G2582" s="5"/>
      <c r="H2582" s="8"/>
      <c r="I2582" s="5"/>
      <c r="J2582" s="8"/>
      <c r="K2582" s="8"/>
    </row>
    <row r="2583" spans="1:11" ht="15" x14ac:dyDescent="0.35">
      <c r="A2583" s="5" t="str">
        <f>Sheet1!A2583:G2583</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strength- 800 kN/m (Code: 26.18.11)</v>
      </c>
      <c r="B2583" s="5"/>
      <c r="C2583" s="5"/>
      <c r="D2583" s="5"/>
      <c r="E2583" s="5"/>
      <c r="F2583" s="5"/>
      <c r="G2583" s="5"/>
      <c r="H2583" s="8"/>
      <c r="I2583" s="5"/>
      <c r="J2583" s="8"/>
      <c r="K2583" s="8"/>
    </row>
    <row r="2584" spans="1:11" ht="15" x14ac:dyDescent="0.35">
      <c r="A2584" s="5" t="str">
        <f>Sheet1!A2584:G2584</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strength- 900 kN/m (Code: 26.18.12)</v>
      </c>
      <c r="B2584" s="5"/>
      <c r="C2584" s="5"/>
      <c r="D2584" s="5"/>
      <c r="E2584" s="5"/>
      <c r="F2584" s="5"/>
      <c r="G2584" s="5"/>
      <c r="H2584" s="8"/>
      <c r="I2584" s="5"/>
      <c r="J2584" s="8"/>
      <c r="K2584" s="8"/>
    </row>
    <row r="2585" spans="1:11" ht="15" x14ac:dyDescent="0.35">
      <c r="A2585" s="5" t="str">
        <f>Sheet1!A2585:G2585</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strength- 1000 kN/m (Code: 26.18.13)</v>
      </c>
      <c r="B2585" s="5"/>
      <c r="C2585" s="5"/>
      <c r="D2585" s="5"/>
      <c r="E2585" s="5"/>
      <c r="F2585" s="5"/>
      <c r="G2585" s="5"/>
      <c r="H2585" s="8"/>
      <c r="I2585" s="5"/>
      <c r="J2585" s="8"/>
      <c r="K2585" s="8"/>
    </row>
    <row r="2586" spans="1:11" ht="15" x14ac:dyDescent="0.35">
      <c r="A2586" s="5" t="str">
        <f>Sheet1!A2586:G2586</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strength- 1100 kN/m (Code: 26.18.14)</v>
      </c>
      <c r="B2586" s="5"/>
      <c r="C2586" s="5"/>
      <c r="D2586" s="5"/>
      <c r="E2586" s="5"/>
      <c r="F2586" s="5"/>
      <c r="G2586" s="5"/>
      <c r="H2586" s="8"/>
      <c r="I2586" s="5"/>
      <c r="J2586" s="8"/>
      <c r="K2586" s="8"/>
    </row>
    <row r="2587" spans="1:11" ht="15" x14ac:dyDescent="0.35">
      <c r="A2587" s="5" t="str">
        <f>Sheet1!A2587:G2587</f>
        <v>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strength- 1200 kN/m (Code: 26.18.15)</v>
      </c>
      <c r="B2587" s="5"/>
      <c r="C2587" s="5"/>
      <c r="D2587" s="5"/>
      <c r="E2587" s="5"/>
      <c r="F2587" s="5"/>
      <c r="G2587" s="5"/>
      <c r="H2587" s="8"/>
      <c r="I2587" s="5"/>
      <c r="J2587" s="8"/>
      <c r="K2587" s="8"/>
    </row>
    <row r="2588" spans="1:11" ht="15" x14ac:dyDescent="0.35">
      <c r="A2588" s="5" t="str">
        <f>Sheet1!A2588:G2588</f>
        <v>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i/c cutting to size and shape where required as per specifications, detail drawings and direction of Engineer-in-Charge. The rate shall be inclusive of all screws, seal, ridge, labour, scaffolding, machinery for fixing and approved sealent where required etc. but excluding the cost of purlins, rafters and trusses. 0.71 mm thick, the profile detail width 1044/920 mm, cover width 1000/875 mm. (Code: 26.19.1)</v>
      </c>
      <c r="B2588" s="5"/>
      <c r="C2588" s="5"/>
      <c r="D2588" s="5"/>
      <c r="E2588" s="5"/>
      <c r="F2588" s="5"/>
      <c r="G2588" s="5"/>
      <c r="H2588" s="8"/>
      <c r="I2588" s="5"/>
      <c r="J2588" s="8"/>
      <c r="K2588" s="8"/>
    </row>
    <row r="2589" spans="1:11" ht="15" x14ac:dyDescent="0.35">
      <c r="A2589" s="5" t="str">
        <f>Sheet1!A2589:G2589</f>
        <v>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i/c cutting to size and shape where required as per specifications, detail drawings and direction of Engineer-in-Charge. The rate shall be inclusive of all screws, seal, ridge, labour, scaffolding, machinery for fixing and approved sealent where required etc. but excluding the cost of purlins, rafters and trusses. 0.91 mm thick, the profile detail width 1044/920 mm, cover width 1000/875 mm. (Code: 26.19.2)</v>
      </c>
      <c r="B2589" s="5"/>
      <c r="C2589" s="5"/>
      <c r="D2589" s="5"/>
      <c r="E2589" s="5"/>
      <c r="F2589" s="5"/>
      <c r="G2589" s="5"/>
      <c r="H2589" s="8"/>
      <c r="I2589" s="5"/>
      <c r="J2589" s="8"/>
      <c r="K2589" s="8"/>
    </row>
    <row r="2590" spans="1:11" ht="15" x14ac:dyDescent="0.35">
      <c r="A2590" s="5" t="str">
        <f>Sheet1!A2590:G2590</f>
        <v>Providing round the clock security guard without gun for watch &amp; ward of Government premises and its all belongings by deploying neatly dressed security guards in 8 hour's shift including necessary T&amp;P like torch, lathi and uniform etc.complete,as per the direction of Engineer-in-charge.(One job means 8 hour's duty). (Code: 26.2)</v>
      </c>
      <c r="B2590" s="5"/>
      <c r="C2590" s="5"/>
      <c r="D2590" s="5"/>
      <c r="E2590" s="5"/>
      <c r="F2590" s="5"/>
      <c r="G2590" s="5"/>
      <c r="H2590" s="8"/>
      <c r="I2590" s="5"/>
      <c r="J2590" s="8"/>
      <c r="K2590" s="8"/>
    </row>
    <row r="2591" spans="1:11" ht="15" x14ac:dyDescent="0.35">
      <c r="A2591" s="5" t="str">
        <f>Sheet1!A2591:G2591</f>
        <v>Providing round the clock security guard with gun for watch &amp; ward of Government premises and its all belongings by deploying neatly dressed security guards in 8 hour's shift including necessary T&amp;P like torch, lathi and uniform etc.complete, as per the direction of Engineer-in-charge.(One job means 8 hour's duty). (Code: 26.21)</v>
      </c>
      <c r="B2591" s="5"/>
      <c r="C2591" s="5"/>
      <c r="D2591" s="5"/>
      <c r="E2591" s="5"/>
      <c r="F2591" s="5"/>
      <c r="G2591" s="5"/>
      <c r="H2591" s="8"/>
      <c r="I2591" s="5"/>
      <c r="J2591" s="8"/>
      <c r="K2591" s="8"/>
    </row>
    <row r="2592" spans="1:11" ht="15" x14ac:dyDescent="0.35">
      <c r="A2592" s="5" t="str">
        <f>Sheet1!A2592:G2592</f>
        <v>Providing and fixing false ceiling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suspended on interlocking metal T-Grid of hot dipped galvanised iron section of 0.33mm thick (galvanized @ 120 grams per sqm including both sides) comprising of main- T runners of size 24x38 mm of length 3000 mm, cross - T of size 24x32 mm of length 1200 mm and secondary intermediate cross-T of size 24x32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85x25x25x2 mm. Galvanised iron perimeter wall angle of size 24x24x0.40 mm of length 3000 mm to be fixed on periphery wall / partition with the help of plastic rawl plugs at 450 mm center to center and 40 mm long dry wall S.S screws. The work shall be carried out as per specifications, drawing and as per directions of the Engineer-in-Charge. With 15 mm thick tegular edged light weight calcium silicate false ceiling tiles. (Code: 26.22.1)</v>
      </c>
      <c r="B2592" s="5"/>
      <c r="C2592" s="5"/>
      <c r="D2592" s="5"/>
      <c r="E2592" s="5"/>
      <c r="F2592" s="5"/>
      <c r="G2592" s="5"/>
      <c r="H2592" s="8"/>
      <c r="I2592" s="5"/>
      <c r="J2592" s="8"/>
      <c r="K2592" s="8"/>
    </row>
    <row r="2593" spans="1:11" ht="15" x14ac:dyDescent="0.35">
      <c r="A2593" s="5" t="str">
        <f>Sheet1!A2593:G2593</f>
        <v>Providing and fixing false ceiling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 in true horizontal level suspended on interlocking metal powder coated T-Grid of hot dipped galvanised iron section of 0.40 mm thick on Silhouette profile,rotary stiched double webbed white with 6 mm reveal profile (white/black),comprising of main-T runners of size 15x42 mm of length 3000 mm, cross - T of size 15x42 mm of length 1200 mm and secondary intermediate cross-T of size 15x42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22x19x0.40 mm of length 3000 mm to be fixed on periphery wall / partition with the help of plastic rawl plugs at 450 mm center to center and 40mm long dry wall S.S screws. The work shall be carried out as per specifications, drawing and as per directions of the Engineer-in- Charge. With 15 mm thick integral densified micro edge light weight calcium silicate false ceiling tiles (Code: 26.23.1)</v>
      </c>
      <c r="B2593" s="5"/>
      <c r="C2593" s="5"/>
      <c r="D2593" s="5"/>
      <c r="E2593" s="5"/>
      <c r="F2593" s="5"/>
      <c r="G2593" s="5"/>
      <c r="H2593" s="8"/>
      <c r="I2593" s="5"/>
      <c r="J2593" s="8"/>
      <c r="K2593" s="8"/>
    </row>
    <row r="2594" spans="1:11" ht="15" x14ac:dyDescent="0.35">
      <c r="A2594" s="5" t="str">
        <f>Sheet1!A2594:G2594</f>
        <v>Providing and fixing in position wall panelling at all heights with integral densified calcium silicate panels/tiles of size 595 x 595mm, having NRC (Noise Reduction coefficient) of 0.50 (minimum) as per IS 8225:1987, Light reflectance of 85% (minimum). Non combustible as per BS:476 (part-4), fire performance as per BS:476 (part 6 &amp;7), humidity resistance of 100%, thermal conductivity &lt; 0.043 W/m K as per ASTM 518:1991, comprising of a frame made from especially fabricated galvanised mild steel sheet 0.50 mm thick pressed section (galvanizing @120 grams per sqm including both sides) i.e.vertical studs of size 48 x 34 x 36 mm are placed at 600mm center to center in a floor and ceiling channel section of size 50 x 32m fixed to the floor and soffit at 600mm centers using 12mm dia,50mm long wedge type expanded zinc alloy dash fastner with 10mm bolt. This same channel is then to be fixed in horiziontal direction at 600mm center to center so as to form a grid of 600mm x 600mm. Glasswool of 50mm thickness is then to be inserted in the slots and finally calcium silicate non combustible panels/tiles are to be screw fixed with self tapping pan head nickel coated mild steel screws of size 13 x 3.2mm on to this grid leaving an even groove of 1 mm between the panels. The joints between the panels are to be duly jointed and finished using recommended jointing calcium silicate based compound and fiber joint tape roll 50mm wide (90 metre )roll and two coats of primer suitable for panelling as per manufacturer's specification as per direction of Engineer-in-Charge all complete. With 15 mm thick fully perforated square/butt edge light weight calcium silicate panels/ tiles (Code: 26.24.1)</v>
      </c>
      <c r="B2594" s="5"/>
      <c r="C2594" s="5"/>
      <c r="D2594" s="5"/>
      <c r="E2594" s="5"/>
      <c r="F2594" s="5"/>
      <c r="G2594" s="5"/>
      <c r="H2594" s="8"/>
      <c r="I2594" s="5"/>
      <c r="J2594" s="8"/>
      <c r="K2594" s="8"/>
    </row>
    <row r="2595" spans="1:11" ht="15" x14ac:dyDescent="0.35">
      <c r="A2595" s="5" t="str">
        <f>Sheet1!A2595:G2595</f>
        <v>Filling the groove (i.e. 2-3mm gap between boards),taping and jointing of the first layer 6mm and 9mm thick fiber cement boards with epoxy based sealing compound or with silicon sealant. Second layer is fixed over it in a staggered pattern. (Code: 26.24.S.A.R.1)</v>
      </c>
      <c r="B2595" s="5"/>
      <c r="C2595" s="5"/>
      <c r="D2595" s="5"/>
      <c r="E2595" s="5"/>
      <c r="F2595" s="5"/>
      <c r="G2595" s="5"/>
      <c r="H2595" s="8"/>
      <c r="I2595" s="5"/>
      <c r="J2595" s="8"/>
      <c r="K2595" s="8"/>
    </row>
    <row r="2596" spans="1:11" ht="15" x14ac:dyDescent="0.35">
      <c r="A2596" s="5" t="str">
        <f>Sheet1!A2596:G2596</f>
        <v>Fill the groove (i.e. 2-3mm gap between boards),taping and jointing 8mm thick fiber cement board and 12.5mm thick gypsum plaster boards with epoxy based sealing compound, Acrylic based sealing compound, Non woven reinforcement Tape as per direction of Engineer in charge.(Use a flexible knife so that no air bubble is entrapped. Allow 1-2 hours gap. Once hard tacky or set, apply a coat of Acrylic based sealing compound paste to flash fill the beveled area. After 2-4 hours go on to repeat a skin coat with Acrylic based sealing compound to securely embed the 40mm width (non woven reinforcement Tape. Use only flexible steel knife, such as provided with packs, to avoid air entrapment within compound. After overnight drying shrinkage apply a coat of acrylic based sealing compound to compensate shrinkage. Finally cover the bevel portion with any suitable overall skin coat with a desired full surface-leveler material). (Code: 26.24.S.A.R.2)</v>
      </c>
      <c r="B2596" s="5"/>
      <c r="C2596" s="5"/>
      <c r="D2596" s="5"/>
      <c r="E2596" s="5"/>
      <c r="F2596" s="5"/>
      <c r="G2596" s="5"/>
      <c r="H2596" s="8"/>
      <c r="I2596" s="5"/>
      <c r="J2596" s="8"/>
      <c r="K2596" s="8"/>
    </row>
    <row r="2597" spans="1:11" ht="15" x14ac:dyDescent="0.35">
      <c r="A2597" s="5" t="str">
        <f>Sheet1!A2597:G2597</f>
        <v>Providing and fixing 15 mm thick false ceiling tiles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on the existing frame work consisting of T-sections and Lsections suitably fixed according to tile size as per direction of Engineer-in-charge. (Code: 26.25)</v>
      </c>
      <c r="B2597" s="5"/>
      <c r="C2597" s="5"/>
      <c r="D2597" s="5"/>
      <c r="E2597" s="5"/>
      <c r="F2597" s="5"/>
      <c r="G2597" s="5"/>
      <c r="H2597" s="8"/>
      <c r="I2597" s="5"/>
      <c r="J2597" s="8"/>
      <c r="K2597" s="8"/>
    </row>
    <row r="2598" spans="1:11" ht="15" x14ac:dyDescent="0.35">
      <c r="A2598" s="5" t="str">
        <f>Sheet1!A2598:G2598</f>
        <v>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0.33mm thick (galvanized @ 120 grams per sqm including both sides) comprising of main-T runners of size 15x32 mm of length 3000 mm, cross - T of size 15x32 mm of length 1200 mm and secondary intermediate cross-T of size 15x32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24x24x0.40 mm of length 3000 mm to be fixed on periphery wall / partition with the help of plastic rawl plugs at 450 mm center to center and 40 mm long dry wall wood screws. The work shall be carried out as per specifications, drawing and as per directions of the Engineer-in-Charge. With semi perforated 12 mm thick micro tegular edged GRG false ceiling tiles. (Code: 26.26.1)</v>
      </c>
      <c r="B2598" s="5"/>
      <c r="C2598" s="5"/>
      <c r="D2598" s="5"/>
      <c r="E2598" s="5"/>
      <c r="F2598" s="5"/>
      <c r="G2598" s="5"/>
      <c r="H2598" s="8"/>
      <c r="I2598" s="5"/>
      <c r="J2598" s="8"/>
      <c r="K2598" s="8"/>
    </row>
    <row r="2599" spans="1:11" ht="15" x14ac:dyDescent="0.35">
      <c r="A2599" s="5" t="str">
        <f>Sheet1!A2599:G2599</f>
        <v>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0.33mm thick (galvanized @ 120 grams per sqm including both sides) comprising of main-T runners of size 15x32 mm of length 3000 mm, cross - T of size 15x32 mm of length 1200 mm and secondary intermediate cross-T of size 15x32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24x24x0.40 mm of length 3000 mm to be fixed on periphery wall / partition with the help of plastic rawl plugs at 450 mm center to center and 40 mm long dry wall wood screws. The work shall be carried out as per specifications, drawing and as per directions of the Engineer-in-Charge. With fully perforated 12 mm thick micro tegular edged or 10 mm thick square edged GRG false ceiling tiles. (Code: 26.26.2)</v>
      </c>
      <c r="B2599" s="5"/>
      <c r="C2599" s="5"/>
      <c r="D2599" s="5"/>
      <c r="E2599" s="5"/>
      <c r="F2599" s="5"/>
      <c r="G2599" s="5"/>
      <c r="H2599" s="8"/>
      <c r="I2599" s="5"/>
      <c r="J2599" s="8"/>
      <c r="K2599" s="8"/>
    </row>
    <row r="2600" spans="1:11" ht="15" x14ac:dyDescent="0.35">
      <c r="A2600" s="5" t="str">
        <f>Sheet1!A2600:G2600</f>
        <v>Providing and fixing mineral fibre false ceiling tiles at all heights of size 595X595mm of approved texture, design and pattern. The tiles should have Humidity Resistance (RH) of 99%, Light Reflectance ?85%, Thermal Conductivity k = 0.052 - 0.057 w/m K, Fire Performance as per (BS 476 pt - 6 &amp;7)in true horizontal level suspended on interlocking T-Grid of hot dipped all round galvanized iron section of 0.33 mm thick (galvanized @120 gsm )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With 16 mm thick beveled tegular mineral fibre false ceiling tile (NRC 0.55 to 0.6) (Code: 26.27.1)</v>
      </c>
      <c r="B2600" s="5"/>
      <c r="C2600" s="5"/>
      <c r="D2600" s="5"/>
      <c r="E2600" s="5"/>
      <c r="F2600" s="5"/>
      <c r="G2600" s="5"/>
      <c r="H2600" s="8"/>
      <c r="I2600" s="5"/>
      <c r="J2600" s="8"/>
      <c r="K2600" s="8"/>
    </row>
    <row r="2601" spans="1:11" ht="15" x14ac:dyDescent="0.35">
      <c r="A2601" s="5" t="str">
        <f>Sheet1!A2601:G2601</f>
        <v>Providing and fixing mineral fibre false ceiling tiles at all heights of size 595X595mm of approved texture, design and pattern. The tiles should have Humidity Resistance (RH) of 99%, Light Reflectance ?85%, Thermal Conductivity k = 0.052 - 0.057 w/m K, Fire Performance as per (BS 476 pt - 6 &amp;7)in true horizontal level suspended on interlocking T-Grid of hot dipped all round galvanized iron section of 0.33 mm thick (galvanized @120 gsm )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With 20 mm thick beveled tegular mineral fibre false ceiling tile (NRC 0.7) (Code: 26.27.2)</v>
      </c>
      <c r="B2601" s="5"/>
      <c r="C2601" s="5"/>
      <c r="D2601" s="5"/>
      <c r="E2601" s="5"/>
      <c r="F2601" s="5"/>
      <c r="G2601" s="5"/>
      <c r="H2601" s="8"/>
      <c r="I2601" s="5"/>
      <c r="J2601" s="8"/>
      <c r="K2601" s="8"/>
    </row>
    <row r="2602" spans="1:11" ht="15" x14ac:dyDescent="0.35">
      <c r="A2602" s="5" t="str">
        <f>Sheet1!A2602:G2602</f>
        <v>Providing and fixing mineral fibre false ceiling tiles at all heights of size 595X595mm of approved texture, design and pattern. The tiles should have Humidity Resistance (RH) of 99%, Light Reflectance ?85%, Thermal Conductivity k = 0.052 - 0.057 w/m K, Fire Performance as per (BS 476 pt - 6 &amp;7)in true horizontal level suspended on interlocking T-Grid of hot dipped all round galvanized iron section of 0.33 mm thick (galvanized @120 gsm )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With 16 mm thick beveled tegular mineral fibre Anti-microbial false ceiling tile confirming to ISO 5 (class 100 ) specifications (Code: 26.27.3)</v>
      </c>
      <c r="B2602" s="5"/>
      <c r="C2602" s="5"/>
      <c r="D2602" s="5"/>
      <c r="E2602" s="5"/>
      <c r="F2602" s="5"/>
      <c r="G2602" s="5"/>
      <c r="H2602" s="8"/>
      <c r="I2602" s="5"/>
      <c r="J2602" s="8"/>
      <c r="K2602" s="8"/>
    </row>
    <row r="2603" spans="1:11" ht="15" x14ac:dyDescent="0.35">
      <c r="A2603" s="5" t="str">
        <f>Sheet1!A2603:G2603</f>
        <v>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75mm average thickness (Code: 26.28.1)</v>
      </c>
      <c r="B2603" s="5"/>
      <c r="C2603" s="5"/>
      <c r="D2603" s="5"/>
      <c r="E2603" s="5"/>
      <c r="F2603" s="5"/>
      <c r="G2603" s="5"/>
      <c r="H2603" s="8"/>
      <c r="I2603" s="5"/>
      <c r="J2603" s="8"/>
      <c r="K2603" s="8"/>
    </row>
    <row r="2604" spans="1:11" ht="15" x14ac:dyDescent="0.35">
      <c r="A2604" s="5" t="str">
        <f>Sheet1!A2604:G2604</f>
        <v>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50mm average thickness (Code: 26.28.2)</v>
      </c>
      <c r="B2604" s="5"/>
      <c r="C2604" s="5"/>
      <c r="D2604" s="5"/>
      <c r="E2604" s="5"/>
      <c r="F2604" s="5"/>
      <c r="G2604" s="5"/>
      <c r="H2604" s="8"/>
      <c r="I2604" s="5"/>
      <c r="J2604" s="8"/>
      <c r="K2604" s="8"/>
    </row>
    <row r="2605" spans="1:11" ht="15" x14ac:dyDescent="0.35">
      <c r="A2605" s="5" t="str">
        <f>Sheet1!A2605:G2605</f>
        <v>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25 mm average thickness (Code: 26.28.3)</v>
      </c>
      <c r="B2605" s="5"/>
      <c r="C2605" s="5"/>
      <c r="D2605" s="5"/>
      <c r="E2605" s="5"/>
      <c r="F2605" s="5"/>
      <c r="G2605" s="5"/>
      <c r="H2605" s="8"/>
      <c r="I2605" s="5"/>
      <c r="J2605" s="8"/>
      <c r="K2605" s="8"/>
    </row>
    <row r="2606" spans="1:11" ht="15" x14ac:dyDescent="0.35">
      <c r="A2606" s="5" t="str">
        <f>Sheet1!A2606:G2606</f>
        <v>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 Bars upto 12 mm diameter (Code: 26.29.1)</v>
      </c>
      <c r="B2606" s="5"/>
      <c r="C2606" s="5"/>
      <c r="D2606" s="5"/>
      <c r="E2606" s="5"/>
      <c r="F2606" s="5"/>
      <c r="G2606" s="5"/>
      <c r="H2606" s="8"/>
      <c r="I2606" s="5"/>
      <c r="J2606" s="8"/>
      <c r="K2606" s="8"/>
    </row>
    <row r="2607" spans="1:11" ht="15" x14ac:dyDescent="0.35">
      <c r="A2607" s="5" t="str">
        <f>Sheet1!A2607:G2607</f>
        <v>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 Bars above 12 mm diameter (Code: 26.29.2)</v>
      </c>
      <c r="B2607" s="5"/>
      <c r="C2607" s="5"/>
      <c r="D2607" s="5"/>
      <c r="E2607" s="5"/>
      <c r="F2607" s="5"/>
      <c r="G2607" s="5"/>
      <c r="H2607" s="8"/>
      <c r="I2607" s="5"/>
      <c r="J2607" s="8"/>
      <c r="K2607" s="8"/>
    </row>
    <row r="2608" spans="1:11" ht="15" x14ac:dyDescent="0.35">
      <c r="A2608" s="5" t="str">
        <f>Sheet1!A2608:G2608</f>
        <v>Drilling suitable holes in reinforced or plain cement concrete with power driven drill machine to a minimum depth of 100mm upto 200mm in RCC beams, lintels, columns and slabs to introduce steel bars for sunshades/balconies including fixing the steel bars in position using epoxy resin anchor grout of approved make but excluding the cost of reinforcement, all complete as per direction of Engineer-In-Charge. Upto and including 12mm dia. (Code: 26.30.1)</v>
      </c>
      <c r="B2608" s="5"/>
      <c r="C2608" s="5"/>
      <c r="D2608" s="5"/>
      <c r="E2608" s="5"/>
      <c r="F2608" s="5"/>
      <c r="G2608" s="5"/>
      <c r="H2608" s="8"/>
      <c r="I2608" s="5"/>
      <c r="J2608" s="8"/>
      <c r="K2608" s="8"/>
    </row>
    <row r="2609" spans="1:11" ht="15" x14ac:dyDescent="0.35">
      <c r="A2609" s="5" t="str">
        <f>Sheet1!A2609:G2609</f>
        <v>Providing, mixing and applying bonding coat of approved adhesive on chipped portion of RCC as per specifications and direction of Engineer-In-charge complete in all respect. SBR Polymer (@10% of cement weight) modified cementitious bond coat @2.2 kg cement per sqm of surface area mixed with specified proportion of approved polymer (Code: 26.31.1)</v>
      </c>
      <c r="B2609" s="5"/>
      <c r="C2609" s="5"/>
      <c r="D2609" s="5"/>
      <c r="E2609" s="5"/>
      <c r="F2609" s="5"/>
      <c r="G2609" s="5"/>
      <c r="H2609" s="8"/>
      <c r="I2609" s="5"/>
      <c r="J2609" s="8"/>
      <c r="K2609" s="8"/>
    </row>
    <row r="2610" spans="1:11" ht="15" x14ac:dyDescent="0.35">
      <c r="A2610" s="5" t="str">
        <f>Sheet1!A2610:G2610</f>
        <v>Providing, mixing and applying bonding coat of approved adhesive on chipped portion of RCC as per specifications and direction of Engineer-In-charge complete in all respect. Epoxy bonding adhesive having coverage 2.20 sqm/kg of approved make (Code: 26.31.2)</v>
      </c>
      <c r="B2610" s="5"/>
      <c r="C2610" s="5"/>
      <c r="D2610" s="5"/>
      <c r="E2610" s="5"/>
      <c r="F2610" s="5"/>
      <c r="G2610" s="5"/>
      <c r="H2610" s="8"/>
      <c r="I2610" s="5"/>
      <c r="J2610" s="8"/>
      <c r="K2610" s="8"/>
    </row>
    <row r="2611" spans="1:11" ht="15" x14ac:dyDescent="0.35">
      <c r="A2611" s="5" t="str">
        <f>Sheet1!A2611:G2611</f>
        <v>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 12 mm average thickness. (Code: 26.32.1)</v>
      </c>
      <c r="B2611" s="5"/>
      <c r="C2611" s="5"/>
      <c r="D2611" s="5"/>
      <c r="E2611" s="5"/>
      <c r="F2611" s="5"/>
      <c r="G2611" s="5"/>
      <c r="H2611" s="8"/>
      <c r="I2611" s="5"/>
      <c r="J2611" s="8"/>
      <c r="K2611" s="8"/>
    </row>
    <row r="2612" spans="1:11" ht="15" x14ac:dyDescent="0.35">
      <c r="A2612" s="5" t="str">
        <f>Sheet1!A2612:G2612</f>
        <v>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 25 mm average thickness in 2 layers. (Code: 26.32.2)</v>
      </c>
      <c r="B2612" s="5"/>
      <c r="C2612" s="5"/>
      <c r="D2612" s="5"/>
      <c r="E2612" s="5"/>
      <c r="F2612" s="5"/>
      <c r="G2612" s="5"/>
      <c r="H2612" s="8"/>
      <c r="I2612" s="5"/>
      <c r="J2612" s="8"/>
      <c r="K2612" s="8"/>
    </row>
    <row r="2613" spans="1:11" ht="15" x14ac:dyDescent="0.35">
      <c r="A2613" s="5" t="str">
        <f>Sheet1!A2613:G2613</f>
        <v>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 50 mm average thickness in 3 layers. (Code: 26.32.3)</v>
      </c>
      <c r="B2613" s="5"/>
      <c r="C2613" s="5"/>
      <c r="D2613" s="5"/>
      <c r="E2613" s="5"/>
      <c r="F2613" s="5"/>
      <c r="G2613" s="5"/>
      <c r="H2613" s="8"/>
      <c r="I2613" s="5"/>
      <c r="J2613" s="8"/>
      <c r="K2613" s="8"/>
    </row>
    <row r="2614" spans="1:11" ht="15" x14ac:dyDescent="0.35">
      <c r="A2614" s="5" t="str">
        <f>Sheet1!A2614:G2614</f>
        <v>Providing, mixing and applying SBR polymer (of approved make @ minimum 2% by wt. of cement used) modified plain/RCC for structural members having minimum characteristic compressive strength [with ordinary portland cement, coarse sand and graded stone aggregate of 10mm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50mm thick in Grade M 25 with cement content not less than 330 kg per cum (Code: 26.33.1)</v>
      </c>
      <c r="B2614" s="5"/>
      <c r="C2614" s="5"/>
      <c r="D2614" s="5"/>
      <c r="E2614" s="5"/>
      <c r="F2614" s="5"/>
      <c r="G2614" s="5"/>
      <c r="H2614" s="8"/>
      <c r="I2614" s="5"/>
      <c r="J2614" s="8"/>
      <c r="K2614" s="8"/>
    </row>
    <row r="2615" spans="1:11" ht="15" x14ac:dyDescent="0.35">
      <c r="A2615" s="5" t="str">
        <f>Sheet1!A2615:G2615</f>
        <v>Providing, mixing and applying SBR polymer (of approved make @ minimum 2% by wt. of cement used) modified plain/RCC for structural members having minimum characteristic compressive strength [with ordinary portland cement, coarse sand and graded stone aggregate of 10mm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75mm thick in Grade M 25 with cement content not less than 330 kg per cum (Code: 26.33.2)</v>
      </c>
      <c r="B2615" s="5"/>
      <c r="C2615" s="5"/>
      <c r="D2615" s="5"/>
      <c r="E2615" s="5"/>
      <c r="F2615" s="5"/>
      <c r="G2615" s="5"/>
      <c r="H2615" s="8"/>
      <c r="I2615" s="5"/>
      <c r="J2615" s="8"/>
      <c r="K2615" s="8"/>
    </row>
    <row r="2616" spans="1:11" ht="15" x14ac:dyDescent="0.35">
      <c r="A2616" s="5" t="str">
        <f>Sheet1!A2616:G2616</f>
        <v>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50mm thick in Grade M 25 with cement content not less than 330 kg per cum (Code: 26.34.1)</v>
      </c>
      <c r="B2616" s="5"/>
      <c r="C2616" s="5"/>
      <c r="D2616" s="5"/>
      <c r="E2616" s="5"/>
      <c r="F2616" s="5"/>
      <c r="G2616" s="5"/>
      <c r="H2616" s="8"/>
      <c r="I2616" s="5"/>
      <c r="J2616" s="8"/>
      <c r="K2616" s="8"/>
    </row>
    <row r="2617" spans="1:11" ht="15" x14ac:dyDescent="0.35">
      <c r="A2617" s="5" t="str">
        <f>Sheet1!A2617:G2617</f>
        <v>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75mm thick in Grade M 25 with cement content not less than 330 kg per cum (Code: 26.34.2)</v>
      </c>
      <c r="B2617" s="5"/>
      <c r="C2617" s="5"/>
      <c r="D2617" s="5"/>
      <c r="E2617" s="5"/>
      <c r="F2617" s="5"/>
      <c r="G2617" s="5"/>
      <c r="H2617" s="8"/>
      <c r="I2617" s="5"/>
      <c r="J2617" s="8"/>
      <c r="K2617" s="8"/>
    </row>
    <row r="2618" spans="1:11" ht="15" x14ac:dyDescent="0.35">
      <c r="A2618" s="5" t="str">
        <f>Sheet1!A2618:G2618</f>
        <v>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100mm thick in Grade M 25 with cement content not less than 330 kg per cum (Code: 26.34.3)</v>
      </c>
      <c r="B2618" s="5"/>
      <c r="C2618" s="5"/>
      <c r="D2618" s="5"/>
      <c r="E2618" s="5"/>
      <c r="F2618" s="5"/>
      <c r="G2618" s="5"/>
      <c r="H2618" s="8"/>
      <c r="I2618" s="5"/>
      <c r="J2618" s="8"/>
      <c r="K2618" s="8"/>
    </row>
    <row r="2619" spans="1:11" ht="15" x14ac:dyDescent="0.35">
      <c r="A2619" s="5" t="str">
        <f>Sheet1!A2619:G2619</f>
        <v>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Stirrer mixed Acrylic Polymer of approved make @ 2% of weight of cement used) modified Cement slurry made with non shrink compound in concrete/ RCC work (Code: 26.35.1)</v>
      </c>
      <c r="B2619" s="5"/>
      <c r="C2619" s="5"/>
      <c r="D2619" s="5"/>
      <c r="E2619" s="5"/>
      <c r="F2619" s="5"/>
      <c r="G2619" s="5"/>
      <c r="H2619" s="8"/>
      <c r="I2619" s="5"/>
      <c r="J2619" s="8"/>
      <c r="K2619" s="8"/>
    </row>
    <row r="2620" spans="1:11" ht="15" x14ac:dyDescent="0.35">
      <c r="A2620" s="5" t="str">
        <f>Sheet1!A2620:G2620</f>
        <v>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Stirrer mixed SBR Polymer (of approved make) modified Cement slurry made with Shrinkage Compensating Cement in concrete/RCC work. (Code: 26.35.2)</v>
      </c>
      <c r="B2620" s="5"/>
      <c r="C2620" s="5"/>
      <c r="D2620" s="5"/>
      <c r="E2620" s="5"/>
      <c r="F2620" s="5"/>
      <c r="G2620" s="5"/>
      <c r="H2620" s="8"/>
      <c r="I2620" s="5"/>
      <c r="J2620" s="8"/>
      <c r="K2620" s="8"/>
    </row>
    <row r="2621" spans="1:11" ht="15" x14ac:dyDescent="0.35">
      <c r="A2621" s="5" t="str">
        <f>Sheet1!A2621:G2621</f>
        <v>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Epoxy injection grout in concrete/RCC work of approved make (Code: 26.35.3)</v>
      </c>
      <c r="B2621" s="5"/>
      <c r="C2621" s="5"/>
      <c r="D2621" s="5"/>
      <c r="E2621" s="5"/>
      <c r="F2621" s="5"/>
      <c r="G2621" s="5"/>
      <c r="H2621" s="8"/>
      <c r="I2621" s="5"/>
      <c r="J2621" s="8"/>
      <c r="K2621" s="8"/>
    </row>
    <row r="2622" spans="1:11" ht="15" x14ac:dyDescent="0.35">
      <c r="A2622" s="5" t="str">
        <f>Sheet1!A2622:G2622</f>
        <v>Providing, erecting, maintaining and removing temporary protective screens made out of specified fabric with all necessary fixing arrangement to ensure that it remains in position for the work duration as required by the Engineerin- charge. Wooven PVC cloth (Code: 26.36.1)</v>
      </c>
      <c r="B2622" s="5"/>
      <c r="C2622" s="5"/>
      <c r="D2622" s="5"/>
      <c r="E2622" s="5"/>
      <c r="F2622" s="5"/>
      <c r="G2622" s="5"/>
      <c r="H2622" s="8"/>
      <c r="I2622" s="5"/>
      <c r="J2622" s="8"/>
      <c r="K2622" s="8"/>
    </row>
    <row r="2623" spans="1:11" ht="15" x14ac:dyDescent="0.35">
      <c r="A2623" s="5" t="str">
        <f>Sheet1!A2623:G2623</f>
        <v>Cleaning of exposed concrete surface of sticking material including loose and foreign material by sand blasting with coarse sand followed by and including cleaning with oil free air blast as per direction of Engineer in charge. (Code: 26.37)</v>
      </c>
      <c r="B2623" s="5"/>
      <c r="C2623" s="5"/>
      <c r="D2623" s="5"/>
      <c r="E2623" s="5"/>
      <c r="F2623" s="5"/>
      <c r="G2623" s="5"/>
      <c r="H2623" s="8"/>
      <c r="I2623" s="5"/>
      <c r="J2623" s="8"/>
      <c r="K2623" s="8"/>
    </row>
    <row r="2624" spans="1:11" ht="15" x14ac:dyDescent="0.35">
      <c r="A2624" s="5" t="str">
        <f>Sheet1!A2624:G2624</f>
        <v>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25mm thick in Grade M 25 with cement content not less than 330 kg per cum (Code: 26.38.1)</v>
      </c>
      <c r="B2624" s="5"/>
      <c r="C2624" s="5"/>
      <c r="D2624" s="5"/>
      <c r="E2624" s="5"/>
      <c r="F2624" s="5"/>
      <c r="G2624" s="5"/>
      <c r="H2624" s="8"/>
      <c r="I2624" s="5"/>
      <c r="J2624" s="8"/>
      <c r="K2624" s="8"/>
    </row>
    <row r="2625" spans="1:11" ht="15" x14ac:dyDescent="0.35">
      <c r="A2625" s="5" t="str">
        <f>Sheet1!A2625:G2625</f>
        <v>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50mm thick in Grade M 25 with cement content not less than 330 kg per cum (Code: 26.38.2)</v>
      </c>
      <c r="B2625" s="5"/>
      <c r="C2625" s="5"/>
      <c r="D2625" s="5"/>
      <c r="E2625" s="5"/>
      <c r="F2625" s="5"/>
      <c r="G2625" s="5"/>
      <c r="H2625" s="8"/>
      <c r="I2625" s="5"/>
      <c r="J2625" s="8"/>
      <c r="K2625" s="8"/>
    </row>
    <row r="2626" spans="1:11" ht="15" x14ac:dyDescent="0.35">
      <c r="A2626" s="5" t="str">
        <f>Sheet1!A2626:G2626</f>
        <v>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75mm thick in Grade M 25 with cement content not less than 330 kg per cum (Code: 26.38.3)</v>
      </c>
      <c r="B2626" s="5"/>
      <c r="C2626" s="5"/>
      <c r="D2626" s="5"/>
      <c r="E2626" s="5"/>
      <c r="F2626" s="5"/>
      <c r="G2626" s="5"/>
      <c r="H2626" s="8"/>
      <c r="I2626" s="5"/>
      <c r="J2626" s="8"/>
      <c r="K2626" s="8"/>
    </row>
    <row r="2627" spans="1:11" ht="15" x14ac:dyDescent="0.35">
      <c r="A2627" s="5" t="str">
        <f>Sheet1!A2627:G2627</f>
        <v>Providing and inserting 12mm dia galvanised steel injection nipple in honey comb area and along crack line including drilling of holes of required diametre (20mm to 30mm) up to depth from 30mm to 80mm at required spacing and making the hole &amp; crack dust free by blowing compressed air, sealing the distance between injection nipple with adhesive chemical of approved make and allow it to cure complete as per direction of Engineer-In-Charge. (Code: 26.39)</v>
      </c>
      <c r="B2627" s="5"/>
      <c r="C2627" s="5"/>
      <c r="D2627" s="5"/>
      <c r="E2627" s="5"/>
      <c r="F2627" s="5"/>
      <c r="G2627" s="5"/>
      <c r="H2627" s="8"/>
      <c r="I2627" s="5"/>
      <c r="J2627" s="8"/>
      <c r="K2627" s="8"/>
    </row>
    <row r="2628" spans="1:11" ht="15" x14ac:dyDescent="0.35">
      <c r="A2628" s="5" t="str">
        <f>Sheet1!A2628:G2628</f>
        <v>Providing and fixing hard drawn steel wire fabric of size 75 x25 mm mesh or other suitable size wire mesh to be fixed &amp; firmly anchored to the concrete surface by means of "L" shaped mild steel shear key welded with existing reinforcement including the cost of materials, labour, tool &amp; plants as approved by Engineer-in-charge. (Code: 26.4)</v>
      </c>
      <c r="B2628" s="5"/>
      <c r="C2628" s="5"/>
      <c r="D2628" s="5"/>
      <c r="E2628" s="5"/>
      <c r="F2628" s="5"/>
      <c r="G2628" s="5"/>
      <c r="H2628" s="8"/>
      <c r="I2628" s="5"/>
      <c r="J2628" s="8"/>
      <c r="K2628" s="8"/>
    </row>
    <row r="2629" spans="1:11" ht="15" x14ac:dyDescent="0.35">
      <c r="A2629" s="5" t="str">
        <f>Sheet1!A2629:G2629</f>
        <v>Designing, providing, installing and fixing factory finished custom designed cold form Light Gauge Steel Framed super structure comprising of steel wall panel, trusses, purlins etc manufactured out of minimum 0.75 mm thick steel sheet as per design requirements. The steel sheet shall be galvanized (AZ-150 gms Aluminium Zinc Alloy coated steel having minimum yield strength 300- 550 Mpa) conforming to AISI specifications and IBC 2009 for cold formed steel framing and construction and also as per IS: 875-1987, ISO 800-1984 and IS: 801- 1975. The wind load shall be as per provisions of IS 875 (part -III). LGSFS frame shall be designed as per IS: 801 using commercially available software such as Frame CAD Pro-11.7/ STAAD PRO-V8i/ArchitekV2.5.16/ Revit architecture-2011 or equivalent. Proper usage of Connection Accessories like Heavy Duty Tension Ties, Light Duty Hold-ons, Twist Straps (to connect truss with wall frames), Strong Tie, Tie Rod, H-Brackets, Boxing Sections, L-Shaped Angles for better structural stability. The framing section shall be cold form C-type having minimum web depth 89 mm x 39mm flange x 11mm lip in required length as per structural design requirement duly punched with dimple/slot at required locations as per approved drawings. The slots will be along centre line of webs and shall be spaced minimum 250mm away from both ends of the member. The frame can be supplied in panelized or knock down condition in specific dimensions and fastened with screws extending through the steel beyond by minimum of three exposed threads. All self drilling tapping screws for joining the members shall have a Type II coating in accordance with ASTM B633(13) or equivalent corrosion protection of gauge 10 &amp; 12, TPI 16 &amp; 8 of length 20mm. The frames shall be fixed to RCC slab or Tie beam over Neoprene rubber using self expanding carbon steel anchor bolt of dia as per approved drawings. design subject to minimum 12mm diameter and 121mm length conforming to AISI 304 and 316 at 500mm c/c with minimum embedment of 100mm in RCC (RCC to be paid separately) and located not more than 300mm from corners or termination of bottom tracks complete in all respects. The item also includes the submission of stability reports duly examined and issued by any NIT/IIT. The rate includes the concept design, detailed design, fabrication of sections, transportation, installation and all required fixing arrangement at site as described above. (Code: 26.41)</v>
      </c>
      <c r="B2629" s="5"/>
      <c r="C2629" s="5"/>
      <c r="D2629" s="5"/>
      <c r="E2629" s="5"/>
      <c r="F2629" s="5"/>
      <c r="G2629" s="5"/>
      <c r="H2629" s="8"/>
      <c r="I2629" s="5"/>
      <c r="J2629" s="8"/>
      <c r="K2629" s="8"/>
    </row>
    <row r="2630" spans="1:11" ht="15" x14ac:dyDescent="0.35">
      <c r="A2630" s="5" t="str">
        <f>Sheet1!A2630:G2630</f>
        <v>Providing and fixing of external wall system on Light gauge steel frame work with . Outer face having 6mm thick heavy duty fiber cement board fixed on 9mm thick heavy duty fiber cement board confirming to IS 14862:2000, category IV type A (High pressure steam cured) as per standard sizes fixed with self drilling / taping screws / fasteners @ 60cm c/c of approved make. A grove of 2 mm to 3mm shall be maintained and groves shall be sealed with silicon based sealant. The board shall be fixed in a staggered pattern.Screws shall be of counter sunk rib head of 1.60mm to 4 mm thick of 8 to 10 gauge of length varying from 25 to 45 mm and internal face 12.5mm thick gypsum plaster board fixed on 8mm thick fiber cement board confirming to IS 14862:2000 of category III type B (High pressure steam cured) as per standard sizes fixed with selfdrilling / taping screws / fasteners @ 60cm c/c of approved make, proper taping and jointing to be done using fiber mesh tape and epoxy and acrylic based jointing compound for seamless finish.(cost of frame work to be paid for separately). (Code: 26.42)</v>
      </c>
      <c r="B2630" s="5"/>
      <c r="C2630" s="5"/>
      <c r="D2630" s="5"/>
      <c r="E2630" s="5"/>
      <c r="F2630" s="5"/>
      <c r="G2630" s="5"/>
      <c r="H2630" s="8"/>
      <c r="I2630" s="5"/>
      <c r="J2630" s="8"/>
      <c r="K2630" s="8"/>
    </row>
    <row r="2631" spans="1:11" ht="15" x14ac:dyDescent="0.35">
      <c r="A2631" s="5" t="str">
        <f>Sheet1!A2631:G2631</f>
        <v>Providing and fixing internal wall panels on Light gauge steel frame work with 12.5mm thick gypsum plaster board conforming IS 2095:2011 fixed on 8mm thick fiber cement board conforming to IS 14862:2000 of category III type B (High pressure steam cured) as per standard sizes fixed with self-drilling / taping screws / fasteners @ 60cm c/c of approved make, Screws shall be of counter sunk rib head of 1.60mm to 4 mm thick of 8 to 10 gauge of length varying from 25 to 45 mm. Proper taping and jointing to be done using fiber mesh tape and epoxy and acrylic based jointing compound for seamless finish.(cost of frame work to be paid for separately) (Code: 26.43)</v>
      </c>
      <c r="B2631" s="5"/>
      <c r="C2631" s="5"/>
      <c r="D2631" s="5"/>
      <c r="E2631" s="5"/>
      <c r="F2631" s="5"/>
      <c r="G2631" s="5"/>
      <c r="H2631" s="8"/>
      <c r="I2631" s="5"/>
      <c r="J2631" s="8"/>
      <c r="K2631" s="8"/>
    </row>
    <row r="2632" spans="1:11" ht="15" x14ac:dyDescent="0.35">
      <c r="A2632" s="5" t="str">
        <f>Sheet1!A2632:G2632</f>
        <v>Providing and fixing in all exterior face panels breathable vapour barrier underneath the cement fiber board as per National Building Code 2009 complete as per direction of Engineer-in-charge. (Code: 26.44)</v>
      </c>
      <c r="B2632" s="5"/>
      <c r="C2632" s="5"/>
      <c r="D2632" s="5"/>
      <c r="E2632" s="5"/>
      <c r="F2632" s="5"/>
      <c r="G2632" s="5"/>
      <c r="H2632" s="8"/>
      <c r="I2632" s="5"/>
      <c r="J2632" s="8"/>
      <c r="K2632" s="8"/>
    </row>
    <row r="2633" spans="1:11" ht="15" x14ac:dyDescent="0.35">
      <c r="A2633" s="5" t="str">
        <f>Sheet1!A2633:G2633</f>
        <v>Supplying and installation of moisture resistant/fire resistant 6 mm thick Heavy duty fiber cement board (High pressure steam cured) conforming to IS 14862:2000 of category III type B as per standard sizes fixed with self-drilling / taping screws. Screws shall be of counter sunk rib head of 1.60mm to 4 mm thick of 8 to 10 gauge of length varying from 25 to 45 mm. (Code: 26.45)</v>
      </c>
      <c r="B2633" s="5"/>
      <c r="C2633" s="5"/>
      <c r="D2633" s="5"/>
      <c r="E2633" s="5"/>
      <c r="F2633" s="5"/>
      <c r="G2633" s="5"/>
      <c r="H2633" s="8"/>
      <c r="I2633" s="5"/>
      <c r="J2633" s="8"/>
      <c r="K2633" s="8"/>
    </row>
    <row r="2634" spans="1:11" ht="15" x14ac:dyDescent="0.35">
      <c r="A2634" s="5" t="str">
        <f>Sheet1!A2634:G2634</f>
        <v>Providing and fixing in position, 200 mm thick factory made Expanded Polystyrene Core (EPS Core) wall panels consisting of EPS core sandwiched between two Engineered sheets of welded wire fabric mesh duly finished with shortcrete materials on outer faces. The fabric mesh shall be made of 3 mm dia G.I. wire mesh with 50 mm pitch in both the directions and on both faces of the wall, kept at 120-135 mm gap and connected by the zig zag G.I. wire of 3 mm dia at alternate row by welding (at an angle ranging from 50-70 degree) . The EPS core shall consist of 100 mm thick EPS of density not less than 20 kg/ per cum. Both the outer faces of the panel shall be finished by applying the layer of 50 mm thick cement mortar 1:3 {1 cement: 3 coarse sand (not having more than 40% stone chips of size upto 6 mm)} À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 (Code: 26.46)</v>
      </c>
      <c r="B2634" s="5"/>
      <c r="C2634" s="5"/>
      <c r="D2634" s="5"/>
      <c r="E2634" s="5"/>
      <c r="F2634" s="5"/>
      <c r="G2634" s="5"/>
      <c r="H2634" s="8"/>
      <c r="I2634" s="5"/>
      <c r="J2634" s="8"/>
      <c r="K2634" s="8"/>
    </row>
    <row r="2635" spans="1:11" ht="15" x14ac:dyDescent="0.35">
      <c r="A2635" s="5" t="str">
        <f>Sheet1!A2635:G2635</f>
        <v>Providing and fixing in position, 230mm thick factory made Expanded Polystyrene Core (EPS Core) roof/floor panels made of 3 mm dia G.I. wire mesh with 50 mm pitch in both the directions and on both faces of panel, kept at 120-135 mm gap and connected by the zig zag G.I. wire of 3 mm dia at alternate row by welding (at an angle ranging from 50-70 degree). The EPS core shall consist of 100 mm thick EPS of density not less than 20kg/ per cum. The bottom side of the panel shall be finished by applying a layer of 60-65 mm thick cement mortar 1: 3 {1 cement: 3 coarse sand (not having more than 40% stone chips of size upto 6 mm)} A with the help of shotcreting equipment etc at a pressure of not less than 1 bar (100Kn/m2) and surface finished with trowel. The top face of the panel shall be provided and finished by applying 70-75 mm thick layer of cement concrete 1:1.5: 3 (1 cement :1.5 coarse sand : 3 graded stone aggregate 20 mm nominal size). Fixing operations of roof/floor panels shall be completed in all respect as per drawings and specifications and under the overall direction of the Engineer-in-charge. (Code: 26.47)</v>
      </c>
      <c r="B2635" s="5"/>
      <c r="C2635" s="5"/>
      <c r="D2635" s="5"/>
      <c r="E2635" s="5"/>
      <c r="F2635" s="5"/>
      <c r="G2635" s="5"/>
      <c r="H2635" s="8"/>
      <c r="I2635" s="5"/>
      <c r="J2635" s="8"/>
      <c r="K2635" s="8"/>
    </row>
    <row r="2636" spans="1:11" ht="15" x14ac:dyDescent="0.35">
      <c r="A2636" s="5" t="str">
        <f>Sheet1!A2636:G2636</f>
        <v>Providing and fixing aluminium formwork for monolithic construction RCC members using grade 5052 aluminium for panel sheets of minimum 4 mm thickness and grade 6061 (Type-6) aluminium for extruded sections. The tolerance of finished panels to be (-1 mm). Pins and wedges to be made of high grade mild steel. All complete as per direction of Engineer-in-charge. (Code: 26.48)</v>
      </c>
      <c r="B2636" s="5"/>
      <c r="C2636" s="5"/>
      <c r="D2636" s="5"/>
      <c r="E2636" s="5"/>
      <c r="F2636" s="5"/>
      <c r="G2636" s="5"/>
      <c r="H2636" s="8"/>
      <c r="I2636" s="5"/>
      <c r="J2636" s="8"/>
      <c r="K2636" s="8"/>
    </row>
    <row r="2637" spans="1:11" ht="15" x14ac:dyDescent="0.35">
      <c r="A2637" s="5" t="str">
        <f>Sheet1!A2637:G2637</f>
        <v>Trenching in ordinary soil up to a depth of 60 cm including removal and stacking of serviceable materials and then disposing of surplus soil, by spreading and neatly levelling within a lead of 50 m and making up the trenched area to proper levels by filling with earth or earth mixed with sludge or / and manure before and after flooding trench with water (excluding cost of imported earth, sludge or manure). (Code: 30.2.1)</v>
      </c>
      <c r="B2637" s="5"/>
      <c r="C2637" s="5"/>
      <c r="D2637" s="5"/>
      <c r="E2637" s="5"/>
      <c r="F2637" s="5"/>
      <c r="G2637" s="5"/>
      <c r="H2637" s="8"/>
      <c r="I2637" s="5"/>
      <c r="J2637" s="8"/>
      <c r="K2637" s="8"/>
    </row>
    <row r="2638" spans="1:11" ht="15" x14ac:dyDescent="0.35">
      <c r="A2638" s="5" t="str">
        <f>Sheet1!A2638:G2638</f>
        <v>Supplying and stacking of good earth at site including royalty and carriage upto 5 k.m. lead complete (earth measured in stacks will be reduced by 20% for payment). (Code: 30.2.2)</v>
      </c>
      <c r="B2638" s="5"/>
      <c r="C2638" s="5"/>
      <c r="D2638" s="5"/>
      <c r="E2638" s="5"/>
      <c r="F2638" s="5"/>
      <c r="G2638" s="5"/>
      <c r="H2638" s="8"/>
      <c r="I2638" s="5"/>
      <c r="J2638" s="8"/>
      <c r="K2638" s="8"/>
    </row>
    <row r="2639" spans="1:11" ht="15" x14ac:dyDescent="0.35">
      <c r="A2639" s="5" t="str">
        <f>Sheet1!A2639:G2639</f>
        <v>Supplying and stacking sludge at site including royalty and carriage upto 5 k.m. lead complete (sludge measured in stacks will be reduced by 8% for payment). (Code: 30.2.3)</v>
      </c>
      <c r="B2639" s="5"/>
      <c r="C2639" s="5"/>
      <c r="D2639" s="5"/>
      <c r="E2639" s="5"/>
      <c r="F2639" s="5"/>
      <c r="G2639" s="5"/>
      <c r="H2639" s="8"/>
      <c r="I2639" s="5"/>
      <c r="J2639" s="8"/>
      <c r="K2639" s="8"/>
    </row>
    <row r="2640" spans="1:11" ht="15" x14ac:dyDescent="0.35">
      <c r="A2640" s="5" t="str">
        <f>Sheet1!A2640:G2640</f>
        <v>Supplying and stacking at site dump manure from approved source, including carriage upto 5 k.m. lead complete (manure measured in stacks will be reduced by 8% for payment) : Screened through sieve of I.S. designation 20 mm (Code: 30.2.4.1)</v>
      </c>
      <c r="B2640" s="5"/>
      <c r="C2640" s="5"/>
      <c r="D2640" s="5"/>
      <c r="E2640" s="5"/>
      <c r="F2640" s="5"/>
      <c r="G2640" s="5"/>
      <c r="H2640" s="8"/>
      <c r="I2640" s="5"/>
      <c r="J2640" s="8"/>
      <c r="K2640" s="8"/>
    </row>
    <row r="2641" spans="1:11" ht="15" x14ac:dyDescent="0.35">
      <c r="A2641" s="5" t="str">
        <f>Sheet1!A2641:G2641</f>
        <v>Screened through sieve of I.S. designation 16 mm Details of cost for one cum (Code: 30.2.4.2)</v>
      </c>
      <c r="B2641" s="5"/>
      <c r="C2641" s="5"/>
      <c r="D2641" s="5"/>
      <c r="E2641" s="5"/>
      <c r="F2641" s="5"/>
      <c r="G2641" s="5"/>
      <c r="H2641" s="8"/>
      <c r="I2641" s="5"/>
      <c r="J2641" s="8"/>
      <c r="K2641" s="8"/>
    </row>
    <row r="2642" spans="1:11" ht="15" x14ac:dyDescent="0.35">
      <c r="A2642" s="5" t="str">
        <f>Sheet1!A2642:G2642</f>
        <v>Screened through sieve of I.S. designation 4.75 mm (Code: 30.2.4.3)</v>
      </c>
      <c r="B2642" s="5"/>
      <c r="C2642" s="5"/>
      <c r="D2642" s="5"/>
      <c r="E2642" s="5"/>
      <c r="F2642" s="5"/>
      <c r="G2642" s="5"/>
      <c r="H2642" s="8"/>
      <c r="I2642" s="5"/>
      <c r="J2642" s="8"/>
      <c r="K2642" s="8"/>
    </row>
    <row r="2643" spans="1:11" ht="15" x14ac:dyDescent="0.35">
      <c r="A2643" s="5" t="str">
        <f>Sheet1!A2643:G2643</f>
        <v>Rough dressing the trenched ground including breaking clods. (Code: 30.2.5)</v>
      </c>
      <c r="B2643" s="5"/>
      <c r="C2643" s="5"/>
      <c r="D2643" s="5"/>
      <c r="E2643" s="5"/>
      <c r="F2643" s="5"/>
      <c r="G2643" s="5"/>
      <c r="H2643" s="8"/>
      <c r="I2643" s="5"/>
      <c r="J2643" s="8"/>
      <c r="K2643" s="8"/>
    </row>
    <row r="2644" spans="1:11" ht="15" x14ac:dyDescent="0.35">
      <c r="A2644" s="5" t="str">
        <f>Sheet1!A2644:G2644</f>
        <v>Uprooting weeds from the trenched area after 10 to 15 days of its flooding with water including disposal of uprooted vegetation. (Code: 30.2.6)</v>
      </c>
      <c r="B2644" s="5"/>
      <c r="C2644" s="5"/>
      <c r="D2644" s="5"/>
      <c r="E2644" s="5"/>
      <c r="F2644" s="5"/>
      <c r="G2644" s="5"/>
      <c r="H2644" s="8"/>
      <c r="I2644" s="5"/>
      <c r="J2644" s="8"/>
      <c r="K2644" s="8"/>
    </row>
    <row r="2645" spans="1:11" ht="15" x14ac:dyDescent="0.35">
      <c r="A2645" s="5" t="str">
        <f>Sheet1!A2645:G2645</f>
        <v>Fine dressing of the ground (Code: 30.2.7)</v>
      </c>
      <c r="B2645" s="5"/>
      <c r="C2645" s="5"/>
      <c r="D2645" s="5"/>
      <c r="E2645" s="5"/>
      <c r="F2645" s="5"/>
      <c r="G2645" s="5"/>
      <c r="H2645" s="8"/>
      <c r="I2645" s="5"/>
      <c r="J2645" s="8"/>
      <c r="K2645" s="8"/>
    </row>
    <row r="2646" spans="1:11" ht="15" x14ac:dyDescent="0.35">
      <c r="A2646" s="5" t="str">
        <f>Sheet1!A2646:G2646</f>
        <v>Spreading of sludge, dump manure and/or good earth in required thickness as per direction of officer-in-charge (cost of sludge, dump manure and/ or good earth to be paid separately). (Code: 30.2.8)</v>
      </c>
      <c r="B2646" s="5"/>
      <c r="C2646" s="5"/>
      <c r="D2646" s="5"/>
      <c r="E2646" s="5"/>
      <c r="F2646" s="5"/>
      <c r="G2646" s="5"/>
      <c r="H2646" s="8"/>
      <c r="I2646" s="5"/>
      <c r="J2646" s="8"/>
      <c r="K2646" s="8"/>
    </row>
    <row r="2647" spans="1:11" ht="15" x14ac:dyDescent="0.35">
      <c r="A2647" s="5" t="str">
        <f>Sheet1!A2647:G2647</f>
        <v>Mixing earth and sludge or manure in the required proportion specified or directed by the Officer-in-charge (Code: 30.2.9)</v>
      </c>
      <c r="B2647" s="5"/>
      <c r="C2647" s="5"/>
      <c r="D2647" s="5"/>
      <c r="E2647" s="5"/>
      <c r="F2647" s="5"/>
      <c r="G2647" s="5"/>
      <c r="H2647" s="8"/>
      <c r="I2647" s="5"/>
      <c r="J2647" s="8"/>
      <c r="K2647" s="8"/>
    </row>
    <row r="2648" spans="1:11" ht="15" x14ac:dyDescent="0.35">
      <c r="A2648" s="5" t="str">
        <f>Sheet1!A2648:G2648</f>
        <v>Grassing with selection No. 1 grass including watering and maintenance of the lawn for 60 days or more till the grass forms a thick lawn, free from weeds and fit for mowing including supplying good earth, if needed (the grass and good earth shall be paid for separately). In rows 5 cm apart in both directions (Code: 30.2.10.1)</v>
      </c>
      <c r="B2648" s="5"/>
      <c r="C2648" s="5"/>
      <c r="D2648" s="5"/>
      <c r="E2648" s="5"/>
      <c r="F2648" s="5"/>
      <c r="G2648" s="5"/>
      <c r="H2648" s="8"/>
      <c r="I2648" s="5"/>
      <c r="J2648" s="8"/>
      <c r="K2648" s="8"/>
    </row>
    <row r="2649" spans="1:11" ht="15" x14ac:dyDescent="0.35">
      <c r="A2649" s="5" t="str">
        <f>Sheet1!A2649:G2649</f>
        <v>Grassing with selection No. 1 grass including watering and maintenance of the lawn for 60 days or more till the grass forms a thick lawn, free from weeds and fit for mowing including supplying good earth, if needed (the grass and good earth shall be paid for separately). With grass Turf (Code: 30.2.10.2)</v>
      </c>
      <c r="B2649" s="5"/>
      <c r="C2649" s="5"/>
      <c r="D2649" s="5"/>
      <c r="E2649" s="5"/>
      <c r="F2649" s="5"/>
      <c r="G2649" s="5"/>
      <c r="H2649" s="8"/>
      <c r="I2649" s="5"/>
      <c r="J2649" s="8"/>
      <c r="K2649" s="8"/>
    </row>
    <row r="2650" spans="1:11" ht="15" x14ac:dyDescent="0.35">
      <c r="A2650" s="5" t="str">
        <f>Sheet1!A2650:G2650</f>
        <v>Renovating lawns including weeding, cheeling the grass, forking the ground, top dressing with sludge or manure, mixing the same with forked soil, watering and maintaining the lawn for 30 days or more till the grass forms a thick lawn free from weeds and fit for mowing and disposal of rubbish as directed, including supplying good earth if needed but excluding the cost of sludge or manure (the good earth shall be paid for separately). (Code: 30.2.11)</v>
      </c>
      <c r="B2650" s="5"/>
      <c r="C2650" s="5"/>
      <c r="D2650" s="5"/>
      <c r="E2650" s="5"/>
      <c r="F2650" s="5"/>
      <c r="G2650" s="5"/>
      <c r="H2650" s="8"/>
      <c r="I2650" s="5"/>
      <c r="J2650" s="8"/>
      <c r="K2650" s="8"/>
    </row>
    <row r="2651" spans="1:11" ht="15" x14ac:dyDescent="0.35">
      <c r="A2651" s="5" t="str">
        <f>Sheet1!A2651:G2651</f>
        <v>Uprooting rank vegetation and weeds by digging the area to a depth of 60 cm, removing all weeds and other growth with roots by forking repeatedly, breaking clods, rough dressing, flooding with water, uprooting fresh growths after 10 to 15 days and then fine dressing for planting new grass, including disposal of all rubbish with all leads and lifts. (Code: 30.2.12)</v>
      </c>
      <c r="B2651" s="5"/>
      <c r="C2651" s="5"/>
      <c r="D2651" s="5"/>
      <c r="E2651" s="5"/>
      <c r="F2651" s="5"/>
      <c r="G2651" s="5"/>
      <c r="H2651" s="8"/>
      <c r="I2651" s="5"/>
      <c r="J2651" s="8"/>
      <c r="K2651" s="8"/>
    </row>
    <row r="2652" spans="1:11" ht="15" x14ac:dyDescent="0.35">
      <c r="A2652" s="5" t="str">
        <f>Sheet1!A2652:G2652</f>
        <v>Preparation of beds for hedging and shrubbery by excavating 60 cm deep and trenching the excavated base to a further depth of 30 cm, refilling the excavated earth after breaking clods and mixing with sludge or manure in the ratio of 8:1 (8 parts of stacked volume of earth after reduction by 20% : one part of stacked volume of sludge or manure after reduction by 8%), flooding with water, filling with earth if necessary, watering and finally fine dressing, leveling etc. including stacking and disposal of materials declared unserviceable and surplus earth by spreading and leveling as directed, within a lead of 50 m, lift up to 1.5 m complete (cost of sludge, manure or extra earth to be paid for separately). (Code: 30.2.13)</v>
      </c>
      <c r="B2652" s="5"/>
      <c r="C2652" s="5"/>
      <c r="D2652" s="5"/>
      <c r="E2652" s="5"/>
      <c r="F2652" s="5"/>
      <c r="G2652" s="5"/>
      <c r="H2652" s="8"/>
      <c r="I2652" s="5"/>
      <c r="J2652" s="8"/>
      <c r="K2652" s="8"/>
    </row>
    <row r="2653" spans="1:11" ht="15" x14ac:dyDescent="0.35">
      <c r="A2653" s="5" t="str">
        <f>Sheet1!A2653:G2653</f>
        <v>Digging holes in ordinary soil and refilling the same with the excavated earth mixed with manure or sludge in the ratio of 2:1 by volume (2 parts of stacked volume of earth after reduction by 20% : 1 part of stacked volume of manure after reduction by 8%) flooding with water, dressing including removal of rubbish and surplus earth, if any, with all leads and lifts (cost of manure, sludge or extra good earth if needed to be paid for separately) : Holes 1.2 m dia and 1.2 m deep (Code: 30.2.14.1)</v>
      </c>
      <c r="B2653" s="5"/>
      <c r="C2653" s="5"/>
      <c r="D2653" s="5"/>
      <c r="E2653" s="5"/>
      <c r="F2653" s="5"/>
      <c r="G2653" s="5"/>
      <c r="H2653" s="8"/>
      <c r="I2653" s="5"/>
      <c r="J2653" s="8"/>
      <c r="K2653" s="8"/>
    </row>
    <row r="2654" spans="1:11" ht="15" x14ac:dyDescent="0.35">
      <c r="A2654" s="5" t="str">
        <f>Sheet1!A2654:G2654</f>
        <v>Digging holes in ordinary soil and refilling the same with the excavated earth mixed with manure or sludge in the ratio of 2:1 by volume (2 parts of stacked volume of earth after reduction by 20% : 1 part of stacked volume of manure after reduction by 8%) flooding with water, dressing including removal of rubbish and surplus earth, if any, with all leads and lifts (cost of manure, sludge or extra good earth if needed to be paid for separately) : Holes 90 cm dia, and 90 cm deep (Code: 30.2.14.2)</v>
      </c>
      <c r="B2654" s="5"/>
      <c r="C2654" s="5"/>
      <c r="D2654" s="5"/>
      <c r="E2654" s="5"/>
      <c r="F2654" s="5"/>
      <c r="G2654" s="5"/>
      <c r="H2654" s="8"/>
      <c r="I2654" s="5"/>
      <c r="J2654" s="8"/>
      <c r="K2654" s="8"/>
    </row>
    <row r="2655" spans="1:11" ht="15" x14ac:dyDescent="0.35">
      <c r="A2655" s="5" t="str">
        <f>Sheet1!A2655:G2655</f>
        <v>Digging holes in ordinary soil and refilling the same with the excavated earth mixed with manure or sludge in the ratio of 2:1 by volume (2 parts of stacked volume of earth after reduction by 20% : 1 part of stacked volume of manure after reduction by 8%) flooding with water, dressing including removal of rubbish and surplus earth, if any, with all leads and lifts (cost of manure, sludge or extra good earth if needed to be paid for separately) : Holes 60 cm dia, and 60 cm deep (Code: 30.2.14.3)</v>
      </c>
      <c r="B2655" s="5"/>
      <c r="C2655" s="5"/>
      <c r="D2655" s="5"/>
      <c r="E2655" s="5"/>
      <c r="F2655" s="5"/>
      <c r="G2655" s="5"/>
      <c r="H2655" s="8"/>
      <c r="I2655" s="5"/>
      <c r="J2655" s="8"/>
      <c r="K2655" s="8"/>
    </row>
    <row r="2656" spans="1:11" ht="15" x14ac:dyDescent="0.35">
      <c r="A2656" s="5" t="str">
        <f>Sheet1!A2656:G2656</f>
        <v>Digging holes in ordinary soil and refilling the same with the excavated earth mixed with manure or sludge in the ratio of 2:1 by volume (2 parts of stacked volume of earth after reduction by 20% : 1 part of stacked volume of manure after reduction by 8%) flooding with water, dressing including removal of rubbish and surplus earth, if any, with all leads and lifts (cost of manure, sludge or extra good earth if needed to be paid for separately) : Holes 45 cm dia, and 45 cm deep (Code: 30.2.14.4)</v>
      </c>
      <c r="B2656" s="5"/>
      <c r="C2656" s="5"/>
      <c r="D2656" s="5"/>
      <c r="E2656" s="5"/>
      <c r="F2656" s="5"/>
      <c r="G2656" s="5"/>
      <c r="H2656" s="8"/>
      <c r="I2656" s="5"/>
      <c r="J2656" s="8"/>
      <c r="K2656" s="8"/>
    </row>
    <row r="2657" spans="1:11" ht="15" x14ac:dyDescent="0.35">
      <c r="A2657" s="5" t="str">
        <f>Sheet1!A2657:G2657</f>
        <v>Half brick circular tree guard in bricks, internal diameter 1.25 metre and height 1.2 metre above ground and 0.20 m below ground, bottom two courses laid dry and top three courses in cement mortar 1:6 (1 cement : 6 fine sand) and the intermediate courses being in dry honey comb masonry as per design complete: With common burnt clay F.P.S. (non modular) bricks of class designation 5 (Code: 30.2.15.1)</v>
      </c>
      <c r="B2657" s="5"/>
      <c r="C2657" s="5"/>
      <c r="D2657" s="5"/>
      <c r="E2657" s="5"/>
      <c r="F2657" s="5"/>
      <c r="G2657" s="5"/>
      <c r="H2657" s="8"/>
      <c r="I2657" s="5"/>
      <c r="J2657" s="8"/>
      <c r="K2657" s="8"/>
    </row>
    <row r="2658" spans="1:11" ht="15" x14ac:dyDescent="0.35">
      <c r="A2658" s="5" t="str">
        <f>Sheet1!A2658:G2658</f>
        <v>Providing and fixing M.S. flat iron tree guard 60 cm dia and 2 m high, above ground consisting 4 nos 25 x 6 mm, 2.25 m long and 8 nos 25 x 3 mm 2 m long verticals M.S. flats, riveted to 3 nos 25 x 6 mm M.S. flat iron rings in two halves, fixing together at site with required six numbers of 8 mm dia and 30 mm long bolts, including painting two coats with synthetic enamel paint of approved brand and manufacture over a coat of primer. One name plate of 1 mm thick M.S. sheet of size 250x100 mm shall be welded to the tree guard near the middle height and lettered CPWD / PWD/ any other approved name. The tree guard shall be suitably fixed to the ground by embedding four legs of tree guard in pits of suitable dia and to a depth of 25 cm, refilling the pits with soil and ramming, complete in all respect as per satisfaction and direction of Officer-in-charge. (Code: 30.2.16)</v>
      </c>
      <c r="B2658" s="5"/>
      <c r="C2658" s="5"/>
      <c r="D2658" s="5"/>
      <c r="E2658" s="5"/>
      <c r="F2658" s="5"/>
      <c r="G2658" s="5"/>
      <c r="H2658" s="8"/>
      <c r="I2658" s="5"/>
      <c r="J2658" s="8"/>
      <c r="K2658" s="8"/>
    </row>
    <row r="2659" spans="1:11" ht="15" x14ac:dyDescent="0.35">
      <c r="A2659" s="5" t="str">
        <f>Sheet1!A2659:G2659</f>
        <v>Making tree guard 53 cm dia and 1.3 m high as per design from empty coal tar drums, supplied free by the department, including providing and fixing 2 nos M.S. sheet rings 50 x 0.5 mm fixed with rivets complete in all respects including painting inside and outside of tree guard with: A coat of coal tar (Code: 30.2.17.1)</v>
      </c>
      <c r="B2659" s="5"/>
      <c r="C2659" s="5"/>
      <c r="D2659" s="5"/>
      <c r="E2659" s="5"/>
      <c r="F2659" s="5"/>
      <c r="G2659" s="5"/>
      <c r="H2659" s="8"/>
      <c r="I2659" s="5"/>
      <c r="J2659" s="8"/>
      <c r="K2659" s="8"/>
    </row>
    <row r="2660" spans="1:11" ht="15" x14ac:dyDescent="0.35">
      <c r="A2660" s="5" t="str">
        <f>Sheet1!A2660:G2660</f>
        <v>Making tree guard 53 cm dia and 1.3 m high as per design from empty coal tar drums, supplied free by the department, including providing and fixing 2 nos M.S. sheet rings 50 x 0.5 mm fixed with rivets complete in all respects including painting inside and outside of tree guard with: Two or more coats of synthetic enamel paint of approved quality shade over a priming coat (Code: 30.2.17.2)</v>
      </c>
      <c r="B2660" s="5"/>
      <c r="C2660" s="5"/>
      <c r="D2660" s="5"/>
      <c r="E2660" s="5"/>
      <c r="F2660" s="5"/>
      <c r="G2660" s="5"/>
      <c r="H2660" s="8"/>
      <c r="I2660" s="5"/>
      <c r="J2660" s="8"/>
      <c r="K2660" s="8"/>
    </row>
    <row r="2661" spans="1:11" ht="15" x14ac:dyDescent="0.35">
      <c r="A2661" s="5" t="str">
        <f>Sheet1!A2661:G2661</f>
        <v>Making tree guard 53 cm dia and 2 m high as per design from empty coal tar drums, supplied free by the department, including providing and fixing four legs 40 cm long of 30 x 3 mm M.S. flat riveted to tree guard and providing and fixing 2 nos M.S. sheet rings 50 x 0.5 mm fixed with rivets complete in all respects including painting inside and outside of tree guard with : A coat of coal tar (Code: 30.2.18.1)</v>
      </c>
      <c r="B2661" s="5"/>
      <c r="C2661" s="5"/>
      <c r="D2661" s="5"/>
      <c r="E2661" s="5"/>
      <c r="F2661" s="5"/>
      <c r="G2661" s="5"/>
      <c r="H2661" s="8"/>
      <c r="I2661" s="5"/>
      <c r="J2661" s="8"/>
      <c r="K2661" s="8"/>
    </row>
    <row r="2662" spans="1:11" ht="15" x14ac:dyDescent="0.35">
      <c r="A2662" s="5" t="str">
        <f>Sheet1!A2662:G2662</f>
        <v>Making tree guard 53 cm dia and 2 m high as per design from empty coal tar drums, supplied free by the department, including providing and fixing four legs 40 cm long of 30 x 3 mm M.S. flat riveted to tree guard and providing and fixing 2 nos M.S. sheet rings 50 x 0.5 mm fixed with rivets complete in all respects including painting inside and outside of tree guard with : Two or more coats of synthetic enamel paint of approved quality and shade over a priming coat (Code: 30.2.18.2)</v>
      </c>
      <c r="B2662" s="5"/>
      <c r="C2662" s="5"/>
      <c r="D2662" s="5"/>
      <c r="E2662" s="5"/>
      <c r="F2662" s="5"/>
      <c r="G2662" s="5"/>
      <c r="H2662" s="8"/>
      <c r="I2662" s="5"/>
      <c r="J2662" s="8"/>
      <c r="K2662" s="8"/>
    </row>
    <row r="2663" spans="1:11" ht="15" x14ac:dyDescent="0.35">
      <c r="A2663" s="5" t="str">
        <f>Sheet1!A2663:G2663</f>
        <v>Edging with bricks laid dry length wise, including required excavation, refilling, consolidating with hand packing and spreading surplus earth neatly within a lead of 50 m : Common burnt clay F.P.S. (non modular) bricks of class designation 7.5 (Code: 30.2.19.1)</v>
      </c>
      <c r="B2663" s="5"/>
      <c r="C2663" s="5"/>
      <c r="D2663" s="5"/>
      <c r="E2663" s="5"/>
      <c r="F2663" s="5"/>
      <c r="G2663" s="5"/>
      <c r="H2663" s="8"/>
      <c r="I2663" s="5"/>
      <c r="J2663" s="8"/>
      <c r="K2663" s="8"/>
    </row>
    <row r="2664" spans="1:11" ht="15" x14ac:dyDescent="0.35">
      <c r="A2664" s="5" t="str">
        <f>Sheet1!A2664:G2664</f>
        <v>Filling mixture of earth and sludge or manure in the desired proportion in trenches, flooding with water and leveling (cost of supplying earth and sludge or manure and mixing excluded). (Code: 30.2.20)</v>
      </c>
      <c r="B2664" s="5"/>
      <c r="C2664" s="5"/>
      <c r="D2664" s="5"/>
      <c r="E2664" s="5"/>
      <c r="F2664" s="5"/>
      <c r="G2664" s="5"/>
      <c r="H2664" s="8"/>
      <c r="I2664" s="5"/>
      <c r="J2664" s="8"/>
      <c r="K2664" s="8"/>
    </row>
    <row r="2665" spans="1:11" ht="15" x14ac:dyDescent="0.35">
      <c r="A2665" s="5" t="str">
        <f>Sheet1!A2665:G2665</f>
        <v>Excavation in dumped stones or malba including stacking of serviceable and unserviceable material separately and disposal of unserviceable material, lead up to 50 m and lift up to 1.5 m, disposed material to be neatly dressed. (Code: 30.2.21)</v>
      </c>
      <c r="B2665" s="5"/>
      <c r="C2665" s="5"/>
      <c r="D2665" s="5"/>
      <c r="E2665" s="5"/>
      <c r="F2665" s="5"/>
      <c r="G2665" s="5"/>
      <c r="H2665" s="8"/>
      <c r="I2665" s="5"/>
      <c r="J2665" s="8"/>
      <c r="K2665" s="8"/>
    </row>
    <row r="2666" spans="1:11" ht="15" x14ac:dyDescent="0.35">
      <c r="A2666" s="5" t="str">
        <f>Sheet1!A2666:G2666</f>
        <v>Excavation in bajri path including stacking of serviceable and unserviceable material separately, lead up to 50 m and lift up to 1.5 m, disposed material to be neatly dressed. (Code: 30.2.22)</v>
      </c>
      <c r="B2666" s="5"/>
      <c r="C2666" s="5"/>
      <c r="D2666" s="5"/>
      <c r="E2666" s="5"/>
      <c r="F2666" s="5"/>
      <c r="G2666" s="5"/>
      <c r="H2666" s="8"/>
      <c r="I2666" s="5"/>
      <c r="J2666" s="8"/>
      <c r="K2666" s="8"/>
    </row>
    <row r="2667" spans="1:11" ht="15" x14ac:dyDescent="0.35">
      <c r="A2667" s="5" t="str">
        <f>Sheet1!A2667:G2667</f>
        <v>Excavation in water bound macadam road including stacking the serviceable and unserviceable material, separately and disposal of unserviceable material, lead up to 50 m and lift up to 1.5 m, disposed material to be neatly dressed. (Code: 30.2.23)</v>
      </c>
      <c r="B2667" s="5"/>
      <c r="C2667" s="5"/>
      <c r="D2667" s="5"/>
      <c r="E2667" s="5"/>
      <c r="F2667" s="5"/>
      <c r="G2667" s="5"/>
      <c r="H2667" s="8"/>
      <c r="I2667" s="5"/>
      <c r="J2667" s="8"/>
      <c r="K2667" s="8"/>
    </row>
    <row r="2668" spans="1:11" ht="15" x14ac:dyDescent="0.35">
      <c r="A2668" s="5" t="str">
        <f>Sheet1!A2668:G2668</f>
        <v>Flooding the ground with water including making kiaries and dismantling the same (Code: 30.2.24)</v>
      </c>
      <c r="B2668" s="5"/>
      <c r="C2668" s="5"/>
      <c r="D2668" s="5"/>
      <c r="E2668" s="5"/>
      <c r="F2668" s="5"/>
      <c r="G2668" s="5"/>
      <c r="H2668" s="8"/>
      <c r="I2668" s="5"/>
      <c r="J2668" s="8"/>
      <c r="K2668" s="8"/>
    </row>
    <row r="2669" spans="1:11" ht="15" x14ac:dyDescent="0.35">
      <c r="A2669" s="5" t="str">
        <f>Sheet1!A2669:G2669</f>
        <v>Supplying and stacking of well decayed cattle manure at site including royalty and carriage upto 5 k.m. lead complete (cattle manure measured in stacks will reduced by 8% for Payment). (Code: 30.2.25)</v>
      </c>
      <c r="B2669" s="5"/>
      <c r="C2669" s="5"/>
      <c r="D2669" s="5"/>
      <c r="E2669" s="5"/>
      <c r="F2669" s="5"/>
      <c r="G2669" s="5"/>
      <c r="H2669" s="8"/>
      <c r="I2669" s="5"/>
      <c r="J2669" s="8"/>
      <c r="K2669" s="8"/>
    </row>
    <row r="2670" spans="1:11" ht="15" x14ac:dyDescent="0.35">
      <c r="A2670" s="5" t="str">
        <f>Sheet1!A2670:G2670</f>
        <v>Providing and fixing M. S. tree guard 45 cm square in plan, height 1.20 metre above ground level and 0.40 metre below ground level. The vertical members shall consist of four nos. angle iron of size 25x25x3 mm, 1.6 m long, one at each corner and 8 nos flat iron of size 25x3 mm, 1.2 m long. The vertical mambers shall be welded to 4 nos. 25x6 mm M. S. flats placed horizontally around the vertical member of the cage. One name plate of 1 mm thick M.S. sheet of size 250x100 mm shall be welded to the tree guard near the middle height and lettered CPWD/ PWD/ any other approved name. The tree guard shall be fixed to the ground by making suitable holes and by embedding four corners leg in the ground, including refilling the earth, compaction etc. complete. The tree guard shall be painted with two or more coats of synthetic enamel paint of approved brand and manufacture over a coat of primer, complete in all respect. (Code: 30.2.26)</v>
      </c>
      <c r="B2670" s="5"/>
      <c r="C2670" s="5"/>
      <c r="D2670" s="5"/>
      <c r="E2670" s="5"/>
      <c r="F2670" s="5"/>
      <c r="G2670" s="5"/>
      <c r="H2670" s="8"/>
      <c r="I2670" s="5"/>
      <c r="J2670" s="8"/>
      <c r="K2670" s="8"/>
    </row>
    <row r="2671" spans="1:11" ht="15" x14ac:dyDescent="0.35">
      <c r="A2671" s="5" t="str">
        <f>Sheet1!A2671:G2671</f>
        <v>Providing and fixing M. S. tree guard 50 cm square in plan, height 1.40 metre above ground level and 0.50 metre below ground level. The vertical members shall consist of four nos of angle iron of size 25x25x5 mm 1.9 long, one at each corner and 8 nos flat iron of size 25x5 mm 1.4 long. The vertical members shall be welded to 4 nos 25x6 mm M. S. flats placed horizontally around the vertical member of the cage. One name plate of 1 mm thick M.S. sheet of size 250x100 mm shall be welded to the tree guard near the middle height and lettered CPWD / PWD/ any other approved name. The tree guard shall be fixed to the ground by making suitable holes and by embedding four corners leg in the ground, including refilling the earth, compaction etc. complete. The tree guard shall be painted with two coats of paint of approved brand and manufacture over a coat of primer, complete in all respect (Code: 30.2.27)</v>
      </c>
      <c r="B2671" s="5"/>
      <c r="C2671" s="5"/>
      <c r="D2671" s="5"/>
      <c r="E2671" s="5"/>
      <c r="F2671" s="5"/>
      <c r="G2671" s="5"/>
      <c r="H2671" s="8"/>
      <c r="I2671" s="5"/>
      <c r="J2671" s="8"/>
      <c r="K2671" s="8"/>
    </row>
    <row r="2672" spans="1:11" ht="15" x14ac:dyDescent="0.35">
      <c r="A2672" s="5" t="str">
        <f>Sheet1!A2672:G2672</f>
        <v>Preparation of mounds of various size and shape by available excavated / supplied earth in layers not exceeding 20 cm in depth, breaking clods, watering of each layer, dressing etc., lead upto 50 meter and lift upto 1.5 m complete as per direction of Officer-in-charge. (Code: 30.2.28)</v>
      </c>
      <c r="B2672" s="5"/>
      <c r="C2672" s="5"/>
      <c r="D2672" s="5"/>
      <c r="E2672" s="5"/>
      <c r="F2672" s="5"/>
      <c r="G2672" s="5"/>
      <c r="H2672" s="8"/>
      <c r="I2672" s="5"/>
      <c r="J2672" s="8"/>
      <c r="K2672" s="8"/>
    </row>
    <row r="2673" spans="1:11" ht="15" x14ac:dyDescent="0.35">
      <c r="A2673" s="5" t="str">
        <f>Sheet1!A2673:G2673</f>
        <v>Providing Circular Cement Concrete pots of specified size, cast with cement concrete of nominal mix 1:2:4 (1 cement: 2 coarse sand: 4 graded stone aggregate 6 mm nominal size), reinforced with 7 Nos ( 3 nos horizontal &amp; 4 nos vertical ? U ? shape) M.S. wires of 3.5 mm dia as per design, including required form work, finishing with cement punning on exposed surface, curing for specified period and stacking in required rows &amp; height, all complete as per direction of Officer-in-charge. Top inside dia 35 cm, outer bottom dia 25 cm, total height 35 cm with wall thickness of 25.4 mm (Code: 30.2.29.1)</v>
      </c>
      <c r="B2673" s="5"/>
      <c r="C2673" s="5"/>
      <c r="D2673" s="5"/>
      <c r="E2673" s="5"/>
      <c r="F2673" s="5"/>
      <c r="G2673" s="5"/>
      <c r="H2673" s="8"/>
      <c r="I2673" s="5"/>
      <c r="J2673" s="8"/>
      <c r="K2673" s="8"/>
    </row>
    <row r="2674" spans="1:11" ht="15" x14ac:dyDescent="0.35">
      <c r="A2674" s="5" t="str">
        <f>Sheet1!A2674:G2674</f>
        <v>Providing Circular Cement Concrete pots of specified size, cast with cement concrete of nominal mix 1:2:4 (1 cement: 2 coarse sand: 4 graded stone aggregate 6 mm nominal size), reinforced with 7 Nos ( 3 nos horizontal &amp; 4 nos vertical ? U ? shape) M.S. wires of 3.5 mm dia as per design, including required form work, finishing with cement punning on exposed surface, curing for specified period and stacking in required rows &amp; height, all complete as per direction of Officer-in-charge. Top inside dia 30 cm, outer bottom dia 20 cm, total height 30 cm with wall thickness of 25.4 mm (Code: 30.2.29.2)</v>
      </c>
      <c r="B2674" s="5"/>
      <c r="C2674" s="5"/>
      <c r="D2674" s="5"/>
      <c r="E2674" s="5"/>
      <c r="F2674" s="5"/>
      <c r="G2674" s="5"/>
      <c r="H2674" s="8"/>
      <c r="I2674" s="5"/>
      <c r="J2674" s="8"/>
      <c r="K2674" s="8"/>
    </row>
    <row r="2675" spans="1:11" ht="15" x14ac:dyDescent="0.35">
      <c r="A2675" s="5" t="str">
        <f>Sheet1!A2675:G2675</f>
        <v>Providing Square Cement Concrete pots of specified size, cast with cement concrete of nominal mix 1:2:4 (1 cement: 2 coarse sand: 4 graded stone aggregate 6 mm nominal size), reinforced with 7 Nos ( 3 nos horizontal &amp; 4 nos vertical ? U ? shape) M.S. wires of 3.5 mm dia as per design, including required frame work, finishing with cement punning on exposed surface, curing for specified period and stacking in required rows &amp; height, all complete as per direction of Officer-in-charge Top inner width 35 cm, outer bottom width 25 cm, total height 35 cm and wall thickness 25.4 mm (Code: 30.2.30.1)</v>
      </c>
      <c r="B2675" s="5"/>
      <c r="C2675" s="5"/>
      <c r="D2675" s="5"/>
      <c r="E2675" s="5"/>
      <c r="F2675" s="5"/>
      <c r="G2675" s="5"/>
      <c r="H2675" s="8"/>
      <c r="I2675" s="5"/>
      <c r="J2675" s="8"/>
      <c r="K2675" s="8"/>
    </row>
    <row r="2676" spans="1:11" ht="15" x14ac:dyDescent="0.35">
      <c r="A2676" s="5" t="str">
        <f>Sheet1!A2676:G2676</f>
        <v>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16cm Top dia, 12cm Bottom Dia &amp; 14cm Perpendicular height (Code: 30.2.31.1)</v>
      </c>
      <c r="B2676" s="5"/>
      <c r="C2676" s="5"/>
      <c r="D2676" s="5"/>
      <c r="E2676" s="5"/>
      <c r="F2676" s="5"/>
      <c r="G2676" s="5"/>
      <c r="H2676" s="8"/>
      <c r="I2676" s="5"/>
      <c r="J2676" s="8"/>
      <c r="K2676" s="8"/>
    </row>
    <row r="2677" spans="1:11" ht="15" x14ac:dyDescent="0.35">
      <c r="A2677" s="5" t="str">
        <f>Sheet1!A2677:G2677</f>
        <v>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Sub A/R No. 1 Mixing earth and sludge or manure in proportion specified or directed. (Code: 30.2.31.1.1)</v>
      </c>
      <c r="B2677" s="5"/>
      <c r="C2677" s="5"/>
      <c r="D2677" s="5"/>
      <c r="E2677" s="5"/>
      <c r="F2677" s="5"/>
      <c r="G2677" s="5"/>
      <c r="H2677" s="8"/>
      <c r="I2677" s="5"/>
      <c r="J2677" s="8"/>
      <c r="K2677" s="8"/>
    </row>
    <row r="2678" spans="1:11" ht="15" x14ac:dyDescent="0.35">
      <c r="A2678" s="5" t="str">
        <f>Sheet1!A2678:G2678</f>
        <v>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Sub A/R No. 2 Carriage of good earth by manual labour i/c loading unloading and stacking for lead upto 0.50 mtrs. (Code: 30.2.31.1.2)</v>
      </c>
      <c r="B2678" s="5"/>
      <c r="C2678" s="5"/>
      <c r="D2678" s="5"/>
      <c r="E2678" s="5"/>
      <c r="F2678" s="5"/>
      <c r="G2678" s="5"/>
      <c r="H2678" s="8"/>
      <c r="I2678" s="5"/>
      <c r="J2678" s="8"/>
      <c r="K2678" s="8"/>
    </row>
    <row r="2679" spans="1:11" ht="15" x14ac:dyDescent="0.35">
      <c r="A2679" s="5" t="str">
        <f>Sheet1!A2679:G2679</f>
        <v>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Sub A/R No. 3 Carriage of manure by manual labour i/c loading unloading and stacking for lead upto 0.50 mtrs. (Code: 30.2.31.1.3)</v>
      </c>
      <c r="B2679" s="5"/>
      <c r="C2679" s="5"/>
      <c r="D2679" s="5"/>
      <c r="E2679" s="5"/>
      <c r="F2679" s="5"/>
      <c r="G2679" s="5"/>
      <c r="H2679" s="8"/>
      <c r="I2679" s="5"/>
      <c r="J2679" s="8"/>
      <c r="K2679" s="8"/>
    </row>
    <row r="2680" spans="1:11" ht="15" x14ac:dyDescent="0.35">
      <c r="A2680" s="5" t="str">
        <f>Sheet1!A2680:G2680</f>
        <v>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15cm Top dia, 8cm Bottom Dia &amp; 15cm Perpendicular heig (Code: 30.2.31.2)</v>
      </c>
      <c r="B2680" s="5"/>
      <c r="C2680" s="5"/>
      <c r="D2680" s="5"/>
      <c r="E2680" s="5"/>
      <c r="F2680" s="5"/>
      <c r="G2680" s="5"/>
      <c r="H2680" s="8"/>
      <c r="I2680" s="5"/>
      <c r="J2680" s="8"/>
      <c r="K2680" s="8"/>
    </row>
    <row r="2681" spans="1:11" ht="15" x14ac:dyDescent="0.35">
      <c r="A2681" s="5" t="str">
        <f>Sheet1!A2681:G2681</f>
        <v>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20cm Top dia, 12cm Bottom Dia &amp; 20cm Perpendicular height (Code: 30.2.31.3)</v>
      </c>
      <c r="B2681" s="5"/>
      <c r="C2681" s="5"/>
      <c r="D2681" s="5"/>
      <c r="E2681" s="5"/>
      <c r="F2681" s="5"/>
      <c r="G2681" s="5"/>
      <c r="H2681" s="8"/>
      <c r="I2681" s="5"/>
      <c r="J2681" s="8"/>
      <c r="K2681" s="8"/>
    </row>
    <row r="2682" spans="1:11" ht="15" x14ac:dyDescent="0.35">
      <c r="A2682" s="5" t="str">
        <f>Sheet1!A2682:G2682</f>
        <v>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20cm Top dia, 10cm Bottom Dia &amp; 20cm Perpendicular height (Code: 30.2.31.4)</v>
      </c>
      <c r="B2682" s="5"/>
      <c r="C2682" s="5"/>
      <c r="D2682" s="5"/>
      <c r="E2682" s="5"/>
      <c r="F2682" s="5"/>
      <c r="G2682" s="5"/>
      <c r="H2682" s="8"/>
      <c r="I2682" s="5"/>
      <c r="J2682" s="8"/>
      <c r="K2682" s="8"/>
    </row>
    <row r="2683" spans="1:11" ht="15" x14ac:dyDescent="0.35">
      <c r="A2683" s="5" t="str">
        <f>Sheet1!A2683:G2683</f>
        <v>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22cm Top dia, 16cm Bottom Dia &amp; 23cm Perpendicular height (Code: 30.2.31.5)</v>
      </c>
      <c r="B2683" s="5"/>
      <c r="C2683" s="5"/>
      <c r="D2683" s="5"/>
      <c r="E2683" s="5"/>
      <c r="F2683" s="5"/>
      <c r="G2683" s="5"/>
      <c r="H2683" s="8"/>
      <c r="I2683" s="5"/>
      <c r="J2683" s="8"/>
      <c r="K2683" s="8"/>
    </row>
    <row r="2684" spans="1:11" ht="15" x14ac:dyDescent="0.35">
      <c r="A2684" s="5" t="str">
        <f>Sheet1!A2684:G2684</f>
        <v>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25cm Top dia, 15cm Bottom Dia &amp; 25cm Perpendicular height (Code: 30.2.31.6)</v>
      </c>
      <c r="B2684" s="5"/>
      <c r="C2684" s="5"/>
      <c r="D2684" s="5"/>
      <c r="E2684" s="5"/>
      <c r="F2684" s="5"/>
      <c r="G2684" s="5"/>
      <c r="H2684" s="8"/>
      <c r="I2684" s="5"/>
      <c r="J2684" s="8"/>
      <c r="K2684" s="8"/>
    </row>
    <row r="2685" spans="1:11" ht="15" x14ac:dyDescent="0.35">
      <c r="A2685" s="5" t="str">
        <f>Sheet1!A2685:G2685</f>
        <v>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35cm Top dia, 25cm Bottom Dia &amp; 35cm Perpendicular height (Code: 30.2.31.7)</v>
      </c>
      <c r="B2685" s="5"/>
      <c r="C2685" s="5"/>
      <c r="D2685" s="5"/>
      <c r="E2685" s="5"/>
      <c r="F2685" s="5"/>
      <c r="G2685" s="5"/>
      <c r="H2685" s="8"/>
      <c r="I2685" s="5"/>
      <c r="J2685" s="8"/>
      <c r="K2685" s="8"/>
    </row>
    <row r="2686" spans="1:11" ht="15" x14ac:dyDescent="0.35">
      <c r="A2686" s="5" t="str">
        <f>Sheet1!A2686:G2686</f>
        <v>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12.5 cm dia X 17.5 cm height (Code: 30.2.32.1)</v>
      </c>
      <c r="B2686" s="5"/>
      <c r="C2686" s="5"/>
      <c r="D2686" s="5"/>
      <c r="E2686" s="5"/>
      <c r="F2686" s="5"/>
      <c r="G2686" s="5"/>
      <c r="H2686" s="8"/>
      <c r="I2686" s="5"/>
      <c r="J2686" s="8"/>
      <c r="K2686" s="8"/>
    </row>
    <row r="2687" spans="1:11" ht="15" x14ac:dyDescent="0.35">
      <c r="A2687" s="5" t="str">
        <f>Sheet1!A2687:G2687</f>
        <v>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15cm dia X 20 cm height (Code: 30.2.32.2)</v>
      </c>
      <c r="B2687" s="5"/>
      <c r="C2687" s="5"/>
      <c r="D2687" s="5"/>
      <c r="E2687" s="5"/>
      <c r="F2687" s="5"/>
      <c r="G2687" s="5"/>
      <c r="H2687" s="8"/>
      <c r="I2687" s="5"/>
      <c r="J2687" s="8"/>
      <c r="K2687" s="8"/>
    </row>
    <row r="2688" spans="1:11" ht="15" x14ac:dyDescent="0.35">
      <c r="A2688" s="5" t="str">
        <f>Sheet1!A2688:G2688</f>
        <v>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20cm dia X 30 cm height (Code: 30.2.32.3)</v>
      </c>
      <c r="B2688" s="5"/>
      <c r="C2688" s="5"/>
      <c r="D2688" s="5"/>
      <c r="E2688" s="5"/>
      <c r="F2688" s="5"/>
      <c r="G2688" s="5"/>
      <c r="H2688" s="8"/>
      <c r="I2688" s="5"/>
      <c r="J2688" s="8"/>
      <c r="K2688" s="8"/>
    </row>
    <row r="2689" spans="1:11" ht="15" x14ac:dyDescent="0.35">
      <c r="A2689" s="5" t="str">
        <f>Sheet1!A2689:G2689</f>
        <v>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20cm dia X 25 cm height (Code: 30.2.32.4)</v>
      </c>
      <c r="B2689" s="5"/>
      <c r="C2689" s="5"/>
      <c r="D2689" s="5"/>
      <c r="E2689" s="5"/>
      <c r="F2689" s="5"/>
      <c r="G2689" s="5"/>
      <c r="H2689" s="8"/>
      <c r="I2689" s="5"/>
      <c r="J2689" s="8"/>
      <c r="K2689" s="8"/>
    </row>
    <row r="2690" spans="1:11" ht="15" x14ac:dyDescent="0.35">
      <c r="A2690" s="5" t="str">
        <f>Sheet1!A2690:G2690</f>
        <v>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30 cm dia X 30 cm height (Code: 30.2.32.5)</v>
      </c>
      <c r="B2690" s="5"/>
      <c r="C2690" s="5"/>
      <c r="D2690" s="5"/>
      <c r="E2690" s="5"/>
      <c r="F2690" s="5"/>
      <c r="G2690" s="5"/>
      <c r="H2690" s="8"/>
      <c r="I2690" s="5"/>
      <c r="J2690" s="8"/>
      <c r="K2690" s="8"/>
    </row>
    <row r="2691" spans="1:11" ht="15" x14ac:dyDescent="0.35">
      <c r="A2691" s="5" t="str">
        <f>Sheet1!A2691:G2691</f>
        <v>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25 cm dia X 35 cm height (Code: 30.2.32.6)</v>
      </c>
      <c r="B2691" s="5"/>
      <c r="C2691" s="5"/>
      <c r="D2691" s="5"/>
      <c r="E2691" s="5"/>
      <c r="F2691" s="5"/>
      <c r="G2691" s="5"/>
      <c r="H2691" s="8"/>
      <c r="I2691" s="5"/>
      <c r="J2691" s="8"/>
      <c r="K2691" s="8"/>
    </row>
    <row r="2692" spans="1:11" ht="15" x14ac:dyDescent="0.35">
      <c r="A2692" s="5" t="str">
        <f>Sheet1!A2692:G2692</f>
        <v>Providing and fixing Neelgiri/Mexican grass turf with earth 50mm to 60mm thickness of existing ground prepared with proper level and ramming with required tools wooden (Dhurmos) and than rolling the surface with light roller make the surface smoothen and even, watering with sprinkler (Code: 30.2.33)</v>
      </c>
      <c r="B2692" s="5"/>
      <c r="C2692" s="5"/>
      <c r="D2692" s="5"/>
      <c r="E2692" s="5"/>
      <c r="F2692" s="5"/>
      <c r="G2692" s="5"/>
      <c r="H2692" s="8"/>
      <c r="I2692" s="5"/>
      <c r="J2692" s="8"/>
      <c r="K2692" s="8"/>
    </row>
    <row r="2693" spans="1:11" ht="15" x14ac:dyDescent="0.35">
      <c r="A2693" s="5" t="str">
        <f>Sheet1!A2693:G2693</f>
        <v>Providing &amp; laying Selection no. 1 grass turf with earth 50mm to 60mm thickness of existing ground prepared with proper level and ramming with tools wooden and than rolling the surface with light roller make the surface smoothen and light watering the same, with sprinkler and maintenance for 30 days or more till the grass established properly as per direction of officer in charge. (Code: 30.2.34)</v>
      </c>
      <c r="B2693" s="5"/>
      <c r="C2693" s="5"/>
      <c r="D2693" s="5"/>
      <c r="E2693" s="5"/>
      <c r="F2693" s="5"/>
      <c r="G2693" s="5"/>
      <c r="H2693" s="8"/>
      <c r="I2693" s="5"/>
      <c r="J2693" s="8"/>
      <c r="K2693" s="8"/>
    </row>
    <row r="2694" spans="1:11" ht="15" x14ac:dyDescent="0.35">
      <c r="A2694" s="5" t="str">
        <f>Sheet1!A2694:G2694</f>
        <v>Cutting of Hedge/Edge including removing of cut material, cleaning, hoeing of hedge/edge bed watering, manureing and applying insecticides and fungicides etc.(excluding the cost of material which shall be supplied by the department) and as per direction of officer in charge. (Code: 30.2.36)</v>
      </c>
      <c r="B2694" s="5"/>
      <c r="C2694" s="5"/>
      <c r="D2694" s="5"/>
      <c r="E2694" s="5"/>
      <c r="F2694" s="5"/>
      <c r="G2694" s="5"/>
      <c r="H2694" s="8"/>
      <c r="I2694" s="5"/>
      <c r="J2694" s="8"/>
      <c r="K2694" s="8"/>
    </row>
    <row r="2695" spans="1:11" ht="15" x14ac:dyDescent="0.35">
      <c r="A2695" s="5" t="str">
        <f>Sheet1!A2695:G2695</f>
        <v>Cutting of designer hedge/edge removing of cut materials, cleaning, hoeing of hedge/edge bed watering manure and applying insecticides and fungicides etc.(excluding the cost of material which shall be supplied by the department) and as per direction of officer in charge (Code: 30.2.37)</v>
      </c>
      <c r="B2695" s="5"/>
      <c r="C2695" s="5"/>
      <c r="D2695" s="5"/>
      <c r="E2695" s="5"/>
      <c r="F2695" s="5"/>
      <c r="G2695" s="5"/>
      <c r="H2695" s="8"/>
      <c r="I2695" s="5"/>
      <c r="J2695" s="8"/>
      <c r="K2695" s="8"/>
    </row>
    <row r="2696" spans="1:11" ht="15" x14ac:dyDescent="0.35">
      <c r="A2696" s="5" t="str">
        <f>Sheet1!A2696:G2696</f>
        <v>Topairy cutting/shaping of plant removing of cut materials, cleaning, hoeing of plants complete design hoeing of trees (Topairy) watering manure etc.(excluding the cost of material which shall be supplied by the department) and as per direction of officer in charge as per direction of officer in charge. Height of Topairy upto 120 cm. (Code: 30.2.38.1)</v>
      </c>
      <c r="B2696" s="5"/>
      <c r="C2696" s="5"/>
      <c r="D2696" s="5"/>
      <c r="E2696" s="5"/>
      <c r="F2696" s="5"/>
      <c r="G2696" s="5"/>
      <c r="H2696" s="8"/>
      <c r="I2696" s="5"/>
      <c r="J2696" s="8"/>
      <c r="K2696" s="8"/>
    </row>
    <row r="2697" spans="1:11" ht="15" x14ac:dyDescent="0.35">
      <c r="A2697" s="5" t="str">
        <f>Sheet1!A2697:G2697</f>
        <v>Topairy cutting/shaping of plant removing of cut materials, cleaning, hoeing of plants complete design hoeing of trees (Topairy) watering manure etc.(excluding the cost of material which shall be supplied by the department) and as per direction of officer in charge as per direction of officer in charge. Height of Topairy above 120 cm. (Code: 30.2.38.2)</v>
      </c>
      <c r="B2697" s="5"/>
      <c r="C2697" s="5"/>
      <c r="D2697" s="5"/>
      <c r="E2697" s="5"/>
      <c r="F2697" s="5"/>
      <c r="G2697" s="5"/>
      <c r="H2697" s="8"/>
      <c r="I2697" s="5"/>
      <c r="J2697" s="8"/>
      <c r="K2697" s="8"/>
    </row>
    <row r="2698" spans="1:11" ht="15" x14ac:dyDescent="0.35">
      <c r="A2698" s="5" t="str">
        <f>Sheet1!A2698:G2698</f>
        <v>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Prestigious works / H.M. house &amp; officers entitled to free accommodation. (1.00 Acre=One Mali) As per yard stick (Code: 30.2.39.1)</v>
      </c>
      <c r="B2698" s="5"/>
      <c r="C2698" s="5"/>
      <c r="D2698" s="5"/>
      <c r="E2698" s="5"/>
      <c r="F2698" s="5"/>
      <c r="G2698" s="5"/>
      <c r="H2698" s="8"/>
      <c r="I2698" s="5"/>
      <c r="J2698" s="8"/>
      <c r="K2698" s="8"/>
    </row>
    <row r="2699" spans="1:11" ht="15" x14ac:dyDescent="0.35">
      <c r="A2699" s="5" t="str">
        <f>Sheet1!A2699:G2699</f>
        <v>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Permanent office accommodation. (1.25 Acre=One Mali)As per yard stick (Code: 30.2.39.2)</v>
      </c>
      <c r="B2699" s="5"/>
      <c r="C2699" s="5"/>
      <c r="D2699" s="5"/>
      <c r="E2699" s="5"/>
      <c r="F2699" s="5"/>
      <c r="G2699" s="5"/>
      <c r="H2699" s="8"/>
      <c r="I2699" s="5"/>
      <c r="J2699" s="8"/>
      <c r="K2699" s="8"/>
    </row>
    <row r="2700" spans="1:11" ht="15" x14ac:dyDescent="0.35">
      <c r="A2700" s="5" t="str">
        <f>Sheet1!A2700:G2700</f>
        <v>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Flats. (1.35 Acre=One Mali) As per yard stick (Code: 30.2.39.3)</v>
      </c>
      <c r="B2700" s="5"/>
      <c r="C2700" s="5"/>
      <c r="D2700" s="5"/>
      <c r="E2700" s="5"/>
      <c r="F2700" s="5"/>
      <c r="G2700" s="5"/>
      <c r="H2700" s="8"/>
      <c r="I2700" s="5"/>
      <c r="J2700" s="8"/>
      <c r="K2700" s="8"/>
    </row>
    <row r="2701" spans="1:11" ht="15" x14ac:dyDescent="0.35">
      <c r="A2701" s="5" t="str">
        <f>Sheet1!A2701:G2701</f>
        <v>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MPs accommodation and Govt. officers bungalows. (1.55 Acre=One Mali)As per yard stick (Code: 30.2.39.4)</v>
      </c>
      <c r="B2701" s="5"/>
      <c r="C2701" s="5"/>
      <c r="D2701" s="5"/>
      <c r="E2701" s="5"/>
      <c r="F2701" s="5"/>
      <c r="G2701" s="5"/>
      <c r="H2701" s="8"/>
      <c r="I2701" s="5"/>
      <c r="J2701" s="8"/>
      <c r="K2701" s="8"/>
    </row>
    <row r="2702" spans="1:11" ht="15" x14ac:dyDescent="0.35">
      <c r="A2702" s="5" t="str">
        <f>Sheet1!A2702:G2702</f>
        <v>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Play grounds / Public parks. (2.00 Acre=One Mali)As per yard stick.2.75/2.00 (Code: 30.2.39.5)</v>
      </c>
      <c r="B2702" s="5"/>
      <c r="C2702" s="5"/>
      <c r="D2702" s="5"/>
      <c r="E2702" s="5"/>
      <c r="F2702" s="5"/>
      <c r="G2702" s="5"/>
      <c r="H2702" s="8"/>
      <c r="I2702" s="5"/>
      <c r="J2702" s="8"/>
      <c r="K2702" s="8"/>
    </row>
    <row r="2703" spans="1:11" ht="15" x14ac:dyDescent="0.35">
      <c r="A2703" s="5" t="str">
        <f>Sheet1!A2703:G2703</f>
        <v>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Open spaces (3.00 Acre=One Mali)As per yard stick (Code: 30.2.39.6)</v>
      </c>
      <c r="B2703" s="5"/>
      <c r="C2703" s="5"/>
      <c r="D2703" s="5"/>
      <c r="E2703" s="5"/>
      <c r="F2703" s="5"/>
      <c r="G2703" s="5"/>
      <c r="H2703" s="8"/>
      <c r="I2703" s="5"/>
      <c r="J2703" s="8"/>
      <c r="K2703" s="8"/>
    </row>
    <row r="2704" spans="1:11" ht="15" x14ac:dyDescent="0.35">
      <c r="A2704" s="5" t="str">
        <f>Sheet1!A2704:G2704</f>
        <v>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Prestigious works / H.M. house &amp; officers entitled to free accommodation. (1.00 Acre=One Mali) As per yard stick. (Code: 30.2.40.1)</v>
      </c>
      <c r="B2704" s="5"/>
      <c r="C2704" s="5"/>
      <c r="D2704" s="5"/>
      <c r="E2704" s="5"/>
      <c r="F2704" s="5"/>
      <c r="G2704" s="5"/>
      <c r="H2704" s="8"/>
      <c r="I2704" s="5"/>
      <c r="J2704" s="8"/>
      <c r="K2704" s="8"/>
    </row>
    <row r="2705" spans="1:11" ht="15" x14ac:dyDescent="0.35">
      <c r="A2705" s="5" t="str">
        <f>Sheet1!A2705:G2705</f>
        <v>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Permanent office accommodation. (1.25 Acre=One Mali)As per yard stick.2.85/1.25 (Code: 30.2.40.2)</v>
      </c>
      <c r="B2705" s="5"/>
      <c r="C2705" s="5"/>
      <c r="D2705" s="5"/>
      <c r="E2705" s="5"/>
      <c r="F2705" s="5"/>
      <c r="G2705" s="5"/>
      <c r="H2705" s="8"/>
      <c r="I2705" s="5"/>
      <c r="J2705" s="8"/>
      <c r="K2705" s="8"/>
    </row>
    <row r="2706" spans="1:11" ht="15" x14ac:dyDescent="0.35">
      <c r="A2706" s="5" t="str">
        <f>Sheet1!A2706:G2706</f>
        <v>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Flats. (1.35 Acre=One Mali) As per yard stick.2.85/1.35 (Code: 30.2.40.3)</v>
      </c>
      <c r="B2706" s="5"/>
      <c r="C2706" s="5"/>
      <c r="D2706" s="5"/>
      <c r="E2706" s="5"/>
      <c r="F2706" s="5"/>
      <c r="G2706" s="5"/>
      <c r="H2706" s="8"/>
      <c r="I2706" s="5"/>
      <c r="J2706" s="8"/>
      <c r="K2706" s="8"/>
    </row>
    <row r="2707" spans="1:11" ht="15" x14ac:dyDescent="0.35">
      <c r="A2707" s="5" t="str">
        <f>Sheet1!A2707:G2707</f>
        <v>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MPs accommodation and Govt. officers bungalows. (1.55 Acre=One Mali)As per yard stick. 2.85/1.55 (Code: 30.2.40.4)</v>
      </c>
      <c r="B2707" s="5"/>
      <c r="C2707" s="5"/>
      <c r="D2707" s="5"/>
      <c r="E2707" s="5"/>
      <c r="F2707" s="5"/>
      <c r="G2707" s="5"/>
      <c r="H2707" s="8"/>
      <c r="I2707" s="5"/>
      <c r="J2707" s="8"/>
      <c r="K2707" s="8"/>
    </row>
    <row r="2708" spans="1:11" ht="15" x14ac:dyDescent="0.35">
      <c r="A2708" s="5" t="str">
        <f>Sheet1!A2708:G2708</f>
        <v>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Play grounds / Public parks. (2.00 Acre=One Mali)As per yard stick.2.85/2.00 (Code: 30.2.40.5)</v>
      </c>
      <c r="B2708" s="5"/>
      <c r="C2708" s="5"/>
      <c r="D2708" s="5"/>
      <c r="E2708" s="5"/>
      <c r="F2708" s="5"/>
      <c r="G2708" s="5"/>
      <c r="H2708" s="8"/>
      <c r="I2708" s="5"/>
      <c r="J2708" s="8"/>
      <c r="K2708" s="8"/>
    </row>
    <row r="2709" spans="1:11" ht="15" x14ac:dyDescent="0.35">
      <c r="A2709" s="5" t="str">
        <f>Sheet1!A2709:G2709</f>
        <v>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Open spaces (3.00 Acre=One Mali)As per yard stick.2.85/3.00 0.95 (Code: 30.2.40.6)</v>
      </c>
      <c r="B2709" s="5"/>
      <c r="C2709" s="5"/>
      <c r="D2709" s="5"/>
      <c r="E2709" s="5"/>
      <c r="F2709" s="5"/>
      <c r="G2709" s="5"/>
      <c r="H2709" s="8"/>
      <c r="I2709" s="5"/>
      <c r="J2709" s="8"/>
      <c r="K2709" s="8"/>
    </row>
    <row r="2710" spans="1:11" ht="15" x14ac:dyDescent="0.35">
      <c r="A2710" s="5" t="str">
        <f>Sheet1!A2710:G2710</f>
        <v>Maintenance of Kitchen garden including preparation of beds manuring/fustigation weeding hoewing watering planting of vegetable seeds including spraying of insecticide and pesticide and Harvesting. (Note:-Only Good Earth, Manure, Fertilizer, Insecticide &amp; Pesticide will be provided by the Department And other T &amp; P material/articles shall be provided by the contractor)and as per direction of officer in charge as per direction of officer in charge. (Code: 30.2.41)</v>
      </c>
      <c r="B2710" s="5"/>
      <c r="C2710" s="5"/>
      <c r="D2710" s="5"/>
      <c r="E2710" s="5"/>
      <c r="F2710" s="5"/>
      <c r="G2710" s="5"/>
      <c r="H2710" s="8"/>
      <c r="I2710" s="5"/>
      <c r="J2710" s="8"/>
      <c r="K2710" s="8"/>
    </row>
    <row r="2711" spans="1:11" ht="15" x14ac:dyDescent="0.35">
      <c r="A2711" s="5" t="str">
        <f>Sheet1!A2711:G2711</f>
        <v>Complete maintenance of trees(out side of lawn area), jobs like making of basin at regular interval i/c watering,weeding,prunning &amp; application of fertilizer etc, (excluding the cost of material which shall be supplied by the department) and as per direction of officer in charge. Trees for 250 no/(up to 4 &amp; up to 3 year Slow &amp; Fast growing group =11113.25/250=44.45 Cost for per tree per month (Code: 30.2.42.1)</v>
      </c>
      <c r="B2711" s="5"/>
      <c r="C2711" s="5"/>
      <c r="D2711" s="5"/>
      <c r="E2711" s="5"/>
      <c r="F2711" s="5"/>
      <c r="G2711" s="5"/>
      <c r="H2711" s="8"/>
      <c r="I2711" s="5"/>
      <c r="J2711" s="8"/>
      <c r="K2711" s="8"/>
    </row>
    <row r="2712" spans="1:11" ht="15" x14ac:dyDescent="0.35">
      <c r="A2712" s="5" t="str">
        <f>Sheet1!A2712:G2712</f>
        <v>Complete maintenance of trees(out side of lawn area), jobs like making of basin at regular interval i/c watering,weeding,prunning &amp; application of fertilizer etc, (excluding the cost of material which shall be supplied by the department) and as per direction of officer in charge. Trees for 300 no/ (4-8 &amp; 5-6 year Slow &amp; Fast growing group) =11113.25/300=37.04 Cost for per tree per month (Code: 30.2.42.2)</v>
      </c>
      <c r="B2712" s="5"/>
      <c r="C2712" s="5"/>
      <c r="D2712" s="5"/>
      <c r="E2712" s="5"/>
      <c r="F2712" s="5"/>
      <c r="G2712" s="5"/>
      <c r="H2712" s="8"/>
      <c r="I2712" s="5"/>
      <c r="J2712" s="8"/>
      <c r="K2712" s="8"/>
    </row>
    <row r="2713" spans="1:11" ht="15" x14ac:dyDescent="0.35">
      <c r="A2713" s="5" t="str">
        <f>Sheet1!A2713:G2713</f>
        <v>Complete maintenance of trees(out side of lawn area), jobs like making of basin at regular interval i/c watering,weeding,prunning &amp; application of fertilizer etc, (excluding the cost of material which shall be supplied by the department) and as per direction of officer in charge. Trees for 1200 no (beyond 8 year Slow &amp; beyond 6 Fast growing group) =11113.25/1200=9.26 Cost for per tree per month (Code: 30.2.42.3)</v>
      </c>
      <c r="B2713" s="5"/>
      <c r="C2713" s="5"/>
      <c r="D2713" s="5"/>
      <c r="E2713" s="5"/>
      <c r="F2713" s="5"/>
      <c r="G2713" s="5"/>
      <c r="H2713" s="8"/>
      <c r="I2713" s="5"/>
      <c r="J2713" s="8"/>
      <c r="K2713" s="8"/>
    </row>
    <row r="2714" spans="1:11" ht="15" x14ac:dyDescent="0.35">
      <c r="A2714" s="5" t="str">
        <f>Sheet1!A2714:G2714</f>
        <v>Complete maintenance of shrub(out side of lawn area), jobs like making of basin at regular interval i/c watering,weeding,prunning &amp; application of fertilizer etc, (excluding the cost of material which shall be supplied by the department) and as per direction of officer in charge. (Code: 30.2.43)</v>
      </c>
      <c r="B2714" s="5"/>
      <c r="C2714" s="5"/>
      <c r="D2714" s="5"/>
      <c r="E2714" s="5"/>
      <c r="F2714" s="5"/>
      <c r="G2714" s="5"/>
      <c r="H2714" s="8"/>
      <c r="I2714" s="5"/>
      <c r="J2714" s="8"/>
      <c r="K2714" s="8"/>
    </row>
    <row r="2715" spans="1:11" ht="15" x14ac:dyDescent="0.35">
      <c r="A2715" s="5" t="str">
        <f>Sheet1!A2715:G2715</f>
        <v>Maintenance of Potted Plants in Earthen pots including resetting/displaying at Nursery, including watering, weeding,hoeing,colouring,transplanting the damaged pots and disposal of generated garbage at specified place as per direction of officer-in-charge. (Note:-Good earth, manure, fertilizer, insecticide &amp; pesticide will be provided by the department) (For Earthen pot 3000 Nos) (Code: 30.2.44)</v>
      </c>
      <c r="B2715" s="5"/>
      <c r="C2715" s="5"/>
      <c r="D2715" s="5"/>
      <c r="E2715" s="5"/>
      <c r="F2715" s="5"/>
      <c r="G2715" s="5"/>
      <c r="H2715" s="8"/>
      <c r="I2715" s="5"/>
      <c r="J2715" s="8"/>
      <c r="K2715" s="8"/>
    </row>
    <row r="2716" spans="1:11" ht="15" x14ac:dyDescent="0.35">
      <c r="A2716" s="5" t="str">
        <f>Sheet1!A2716:G2716</f>
        <v>Maintenance of Earthen potted plants in displayed at ground floor only in bungalow, office complex including application of good earth, manure, insecticide, pesticide and fertilizer, removing of dry parts by pruning, cleaning dry leaves and displaying in appropriate place and replacement of broken pots coloring of pots and change of location of pots and replacing with fresh plants as and when required ( Materials provided by the department) as per direction of officer in charge (For Earthen pot 750 Nos) (Code: 30.2.45)</v>
      </c>
      <c r="B2716" s="5"/>
      <c r="C2716" s="5"/>
      <c r="D2716" s="5"/>
      <c r="E2716" s="5"/>
      <c r="F2716" s="5"/>
      <c r="G2716" s="5"/>
      <c r="H2716" s="8"/>
      <c r="I2716" s="5"/>
      <c r="J2716" s="8"/>
      <c r="K2716" s="8"/>
    </row>
    <row r="2717" spans="1:11" ht="15" x14ac:dyDescent="0.35">
      <c r="A2717" s="5" t="str">
        <f>Sheet1!A2717:G2717</f>
        <v>Maintenance of potted plants in Cement pots at ground floor in flats and ground floor bungalow, office complex including application of good earth, manure, insecticide, pesticide and fertilizer, removing of dry parts by pruning, cleaning dry leaves and displaying in appropriate place and replacement of broken pots coloring of pots and change of location of pots and replacing with fresh plants as and when required ( Materials provided by the department) as per direction of officer in charge(For Earthen pot 300 Nos) (Code: 30.2.46)</v>
      </c>
      <c r="B2717" s="5"/>
      <c r="C2717" s="5"/>
      <c r="D2717" s="5"/>
      <c r="E2717" s="5"/>
      <c r="F2717" s="5"/>
      <c r="G2717" s="5"/>
      <c r="H2717" s="8"/>
      <c r="I2717" s="5"/>
      <c r="J2717" s="8"/>
      <c r="K2717" s="8"/>
    </row>
    <row r="2718" spans="1:11" ht="15" x14ac:dyDescent="0.35">
      <c r="A2718" s="5" t="str">
        <f>Sheet1!A2718:G2718</f>
        <v>Maintenance of potted plants in Earthen pots in displayed at multi storied office buildings, flats and ground floor bungalow, office complex including application of good earth, manure, insecticide, pesticide and fertilizer, removing of dry parts by pruning, cleaning dry leaves and displaying in appropriate place and replacement of broken pots coloring of pots and change of location of pots and replacing with fresh plants as and when required ( Materials provided by the department) as per direction of officer in charge (For Earthen pot 250 Nos) (Code: 30.2.47)</v>
      </c>
      <c r="B2718" s="5"/>
      <c r="C2718" s="5"/>
      <c r="D2718" s="5"/>
      <c r="E2718" s="5"/>
      <c r="F2718" s="5"/>
      <c r="G2718" s="5"/>
      <c r="H2718" s="8"/>
      <c r="I2718" s="5"/>
      <c r="J2718" s="8"/>
      <c r="K2718" s="8"/>
    </row>
    <row r="2719" spans="1:11" ht="15" x14ac:dyDescent="0.35">
      <c r="A2719" s="5" t="str">
        <f>Sheet1!A2719:G2719</f>
        <v>Weeding out of lawn by removal of all weeds and other wild growth with roots by forking including disposal of garden rubbish with all loads and lifts complete if top dressing required paid separately (cost of manure, sludge or extra good earth to be paid for separately) as per direction and satisfaction of officer in charge Where weeds are up to 50% (Code: 30.2.48.1)</v>
      </c>
      <c r="B2719" s="5"/>
      <c r="C2719" s="5"/>
      <c r="D2719" s="5"/>
      <c r="E2719" s="5"/>
      <c r="F2719" s="5"/>
      <c r="G2719" s="5"/>
      <c r="H2719" s="8"/>
      <c r="I2719" s="5"/>
      <c r="J2719" s="8"/>
      <c r="K2719" s="8"/>
    </row>
    <row r="2720" spans="1:11" ht="15" x14ac:dyDescent="0.35">
      <c r="A2720" s="5" t="str">
        <f>Sheet1!A2720:G2720</f>
        <v>Weeding out of lawn by removal of all weeds and other wild growth with roots by forking including disposal of garden rubbish with all loads and lifts complete if top dressing required paid separately (cost of manure, sludge or extra good earth to be paid for separately) as per direction and satisfaction of officer in charge Where weeds are up to 25% (Code: 30.2.48.2)</v>
      </c>
      <c r="B2720" s="5"/>
      <c r="C2720" s="5"/>
      <c r="D2720" s="5"/>
      <c r="E2720" s="5"/>
      <c r="F2720" s="5"/>
      <c r="G2720" s="5"/>
      <c r="H2720" s="8"/>
      <c r="I2720" s="5"/>
      <c r="J2720" s="8"/>
      <c r="K2720" s="8"/>
    </row>
    <row r="2721" spans="1:11" ht="15" x14ac:dyDescent="0.35">
      <c r="A2721" s="5" t="str">
        <f>Sheet1!A2721:G2721</f>
        <v>Providing &amp; fixing of White River (Stone) Pables size of 2" to 2.50" dia in natural colour at site of work including loading, unloading, carriage and all taxes paid etc.and as per direction of officer in charge. (Code: 30.2.50)</v>
      </c>
      <c r="B2721" s="5"/>
      <c r="C2721" s="5"/>
      <c r="D2721" s="5"/>
      <c r="E2721" s="5"/>
      <c r="F2721" s="5"/>
      <c r="G2721" s="5"/>
      <c r="H2721" s="8"/>
      <c r="I2721" s="5"/>
      <c r="J2721" s="8"/>
      <c r="K2721" s="8"/>
    </row>
    <row r="2722" spans="1:11" ht="15" x14ac:dyDescent="0.35">
      <c r="A2722" s="5" t="str">
        <f>Sheet1!A2722:G2722</f>
        <v>Arranging of cut flower in flower vases and display the same in a presentable manner including cleaning of vases and replacement of water etc. complete (Cost of Cut flowers will be paid separately) as per direction of officer in charge For 3 to 6 Spike (Code: 30.2.51.1)</v>
      </c>
      <c r="B2722" s="5"/>
      <c r="C2722" s="5"/>
      <c r="D2722" s="5"/>
      <c r="E2722" s="5"/>
      <c r="F2722" s="5"/>
      <c r="G2722" s="5"/>
      <c r="H2722" s="8"/>
      <c r="I2722" s="5"/>
      <c r="J2722" s="8"/>
      <c r="K2722" s="8"/>
    </row>
    <row r="2723" spans="1:11" ht="15" x14ac:dyDescent="0.35">
      <c r="A2723" s="5" t="str">
        <f>Sheet1!A2723:G2723</f>
        <v>Arranging of cut flower in flower vases and display the same in a presentable manner including cleaning of vases and replacement of water etc. complete (Cost of Cut flowers will be paid separately) as per direction of officer in charge For 7 to 12 Spike:- (Code: 30.2.51.2)</v>
      </c>
      <c r="B2723" s="5"/>
      <c r="C2723" s="5"/>
      <c r="D2723" s="5"/>
      <c r="E2723" s="5"/>
      <c r="F2723" s="5"/>
      <c r="G2723" s="5"/>
      <c r="H2723" s="8"/>
      <c r="I2723" s="5"/>
      <c r="J2723" s="8"/>
      <c r="K2723" s="8"/>
    </row>
    <row r="2724" spans="1:11" ht="15" x14ac:dyDescent="0.35">
      <c r="A2724" s="5" t="str">
        <f>Sheet1!A2724:G2724</f>
        <v>Arranging of cut flower in flower vases and display the same in a presentable manner including cleaning of vases and replacement of water etc. complete (Cost of Cut flowers will be paid separately) as per direction of officer in charge For 15 to 20 Spike: (Code: 30.2.51.3)</v>
      </c>
      <c r="B2724" s="5"/>
      <c r="C2724" s="5"/>
      <c r="D2724" s="5"/>
      <c r="E2724" s="5"/>
      <c r="F2724" s="5"/>
      <c r="G2724" s="5"/>
      <c r="H2724" s="8"/>
      <c r="I2724" s="5"/>
      <c r="J2724" s="8"/>
      <c r="K2724" s="8"/>
    </row>
    <row r="2725" spans="1:11" ht="15" x14ac:dyDescent="0.35">
      <c r="A2725" s="5" t="str">
        <f>Sheet1!A2725:G2725</f>
        <v>Arranging of cut flower in flower vases and display the same in a presentable manner including cleaning of vases and replacement of water etc. complete (Cost of Cut flowers will be paid separately) as per direction of officer in charge For above 20 Spike: (Code: 30.2.51.4)</v>
      </c>
      <c r="B2725" s="5"/>
      <c r="C2725" s="5"/>
      <c r="D2725" s="5"/>
      <c r="E2725" s="5"/>
      <c r="F2725" s="5"/>
      <c r="G2725" s="5"/>
      <c r="H2725" s="8"/>
      <c r="I2725" s="5"/>
      <c r="J2725" s="8"/>
      <c r="K2725" s="8"/>
    </row>
    <row r="2726" spans="1:11" ht="15" x14ac:dyDescent="0.35">
      <c r="A2726" s="5" t="str">
        <f>Sheet1!A2726:G2726</f>
        <v>Stage Decoration with arrangement of cut flower height 15 cm to 75 cm with 6 to 8 Row of flower and fillers on the oasis in presentable manner in the tray as per design approved by authority including clearing of site (Cost of Tray, Oasis and Cut flowers will be paid separately) as per direction of officer in charge (Code: 30.2.52)</v>
      </c>
      <c r="B2726" s="5"/>
      <c r="C2726" s="5"/>
      <c r="D2726" s="5"/>
      <c r="E2726" s="5"/>
      <c r="F2726" s="5"/>
      <c r="G2726" s="5"/>
      <c r="H2726" s="8"/>
      <c r="I2726" s="5"/>
      <c r="J2726" s="8"/>
      <c r="K2726" s="8"/>
    </row>
    <row r="2727" spans="1:11" ht="15" x14ac:dyDescent="0.35">
      <c r="A2727" s="5" t="str">
        <f>Sheet1!A2727:G2727</f>
        <v>Anti termite treatment by digging holes 30 cm deep and 4 cm dia, 6 to 7 holes around the tree using chemical emulsion at the rate of 1.5 liter per hole in two time or more application to get the trees free from termite infection chemicals used Chlorpyriphos 20% EC in the ratio of 1% concentration and as per direction of officer-in-charge. (Code: 30.2.54)</v>
      </c>
      <c r="B2727" s="5"/>
      <c r="C2727" s="5"/>
      <c r="D2727" s="5"/>
      <c r="E2727" s="5"/>
      <c r="F2727" s="5"/>
      <c r="G2727" s="5"/>
      <c r="H2727" s="8"/>
      <c r="I2727" s="5"/>
      <c r="J2727" s="8"/>
      <c r="K2727" s="8"/>
    </row>
    <row r="2728" spans="1:11" ht="15" x14ac:dyDescent="0.35">
      <c r="A2728" s="5" t="str">
        <f>Sheet1!A2728:G2728</f>
        <v>Plantation of Trees, Shrubs, and Hedge at site i/c watering and removal of unsaverieable material?s as per direction of officer in charge (excluding cast of plant &amp; water ) Cost of plantation per trees plants (for 100 nos.=427.45/100) (Code: 30.2.57.1)</v>
      </c>
      <c r="B2728" s="5"/>
      <c r="C2728" s="5"/>
      <c r="D2728" s="5"/>
      <c r="E2728" s="5"/>
      <c r="F2728" s="5"/>
      <c r="G2728" s="5"/>
      <c r="H2728" s="8"/>
      <c r="I2728" s="5"/>
      <c r="J2728" s="8"/>
      <c r="K2728" s="8"/>
    </row>
    <row r="2729" spans="1:11" ht="15" x14ac:dyDescent="0.35">
      <c r="A2729" s="5" t="str">
        <f>Sheet1!A2729:G2729</f>
        <v>Plantation of Trees, Shrubs, and Hedge at site i/c watering and removal of unsaverieable material?s as per direction of officer in charge (excluding cast of plant &amp; water ) Cost of plantation per Shrubs plants (for 200 nos.=427.45/200) (Code: 30.2.57.2)</v>
      </c>
      <c r="B2729" s="5"/>
      <c r="C2729" s="5"/>
      <c r="D2729" s="5"/>
      <c r="E2729" s="5"/>
      <c r="F2729" s="5"/>
      <c r="G2729" s="5"/>
      <c r="H2729" s="8"/>
      <c r="I2729" s="5"/>
      <c r="J2729" s="8"/>
      <c r="K2729" s="8"/>
    </row>
    <row r="2730" spans="1:11" ht="15" x14ac:dyDescent="0.35">
      <c r="A2730" s="5" t="str">
        <f>Sheet1!A2730:G2730</f>
        <v>Plantation of Trees, Shrubs, and Hedge at site i/c watering and removal of unsaverieable material?s as per direction of officer in charge (excluding cast of plant &amp; water ) Cost of plantation per Hedge plants (for 300 nos.=427.45/300) (Code: 30.2.57.3)</v>
      </c>
      <c r="B2730" s="5"/>
      <c r="C2730" s="5"/>
      <c r="D2730" s="5"/>
      <c r="E2730" s="5"/>
      <c r="F2730" s="5"/>
      <c r="G2730" s="5"/>
      <c r="H2730" s="8"/>
      <c r="I2730" s="5"/>
      <c r="J2730" s="8"/>
      <c r="K2730" s="8"/>
    </row>
    <row r="2731" spans="1:11" ht="15" x14ac:dyDescent="0.35">
      <c r="A2731" s="5" t="str">
        <f>Sheet1!A2731:G2731</f>
        <v>Providing and fixing of Tuflex Garden fencing Hexagonal net/or equivalent of green colour having contents Weight grams/sqm. 510 (+/- 8%) in width of 60 cm. with bamboo of 90 cm. length and 18-20 girth. The bamboo should be painted with green colour paint of approved brand and manufacture two or more coats and fixed 30 cm. below ground level and 60 cm. above ground level at a distance of 1.50 mtrs. The net and bamboo should be binded with 2 mm. G.I. Wire at equal distance of three places in each bamboo complete and as per direction of Engineer-in-charge. (Code: 30.2.58)</v>
      </c>
      <c r="B2731" s="5"/>
      <c r="C2731" s="5"/>
      <c r="D2731" s="5"/>
      <c r="E2731" s="5"/>
      <c r="F2731" s="5"/>
      <c r="G2731" s="5"/>
      <c r="H2731" s="8"/>
      <c r="I2731" s="5"/>
      <c r="J2731" s="8"/>
      <c r="K2731" s="8"/>
    </row>
    <row r="2732" spans="1:11" ht="15" x14ac:dyDescent="0.35">
      <c r="A2732" s="5" t="str">
        <f>Sheet1!A2732:G2732</f>
        <v>Pumping or Bailing out water and removing slush etc by using pump set including cost of labour, oil hire charges of pumpset, etc complete (Code: 50.2.3.1)</v>
      </c>
      <c r="B2732" s="5"/>
      <c r="C2732" s="5"/>
      <c r="D2732" s="5"/>
      <c r="E2732" s="5"/>
      <c r="F2732" s="5"/>
      <c r="G2732" s="5"/>
      <c r="H2732" s="8"/>
      <c r="I2732" s="5"/>
      <c r="J2732" s="8"/>
      <c r="K2732" s="8"/>
    </row>
    <row r="2733" spans="1:11" ht="15" x14ac:dyDescent="0.35">
      <c r="A2733" s="5" t="str">
        <f>Sheet1!A2733:G2733</f>
        <v>Filling with contractor's own earth ( excluding rock) in trenches, plinth, sides of foundations etc. in layers not exceeding 20 cm in depth, consolidating each deposited layer by ramming and watering, lead up to 50 m and lift up to 1.5 m as per direction of site Engineer-in-charge (Code: 50.2.25.1)</v>
      </c>
      <c r="B2733" s="5"/>
      <c r="C2733" s="5"/>
      <c r="D2733" s="5"/>
      <c r="E2733" s="5"/>
      <c r="F2733" s="5"/>
      <c r="G2733" s="5"/>
      <c r="H2733" s="8"/>
      <c r="I2733" s="5"/>
      <c r="J2733" s="8"/>
      <c r="K2733" s="8"/>
    </row>
    <row r="2734" spans="1:11" ht="15" x14ac:dyDescent="0.35">
      <c r="A2734" s="5" t="str">
        <f>Sheet1!A2734:G2734</f>
        <v>Filling with contractor own earth (excluding rock) in open areas in layers not exceeding 20 cm in depth, consolidating each deposited layer by ramming and watering, lead up to 50 m and lift up to 1.5 m as per direction of site Engineer-in-charge. (Code: 50.2.26.1)</v>
      </c>
      <c r="B2734" s="5"/>
      <c r="C2734" s="5"/>
      <c r="D2734" s="5"/>
      <c r="E2734" s="5"/>
      <c r="F2734" s="5"/>
      <c r="G2734" s="5"/>
      <c r="H2734" s="8"/>
      <c r="I2734" s="5"/>
      <c r="J2734" s="8"/>
      <c r="K2734" s="8"/>
    </row>
    <row r="2735" spans="1:11" ht="15" x14ac:dyDescent="0.35">
      <c r="A2735" s="5" t="str">
        <f>Sheet1!A2735:G2735</f>
        <v>Cutting branches of trees overhanging above any structures of girth between 40cm to 60cm including stacking of serviceable materials and disposal of unserviceable material, cost of labour, hire charges of rope and pully etc without making any damages to nearby structures etc complete. (Code: 50.2.33.5)</v>
      </c>
      <c r="B2735" s="5"/>
      <c r="C2735" s="5"/>
      <c r="D2735" s="5"/>
      <c r="E2735" s="5"/>
      <c r="F2735" s="5"/>
      <c r="G2735" s="5"/>
      <c r="H2735" s="8"/>
      <c r="I2735" s="5"/>
      <c r="J2735" s="8"/>
      <c r="K2735" s="8"/>
    </row>
    <row r="2736" spans="1:11" ht="15" x14ac:dyDescent="0.35">
      <c r="A2736" s="5" t="str">
        <f>Sheet1!A2736:G2736</f>
        <v>Cutting branches of trees overhanging above any structures of girth between 60cm to 90cm including stacking of serviceable materials and disposal of unserviceable material, cost of labour, hire charges of rope and pully etc without making any damages to nearby structures etc complete (Code: 50.2.33.6)</v>
      </c>
      <c r="B2736" s="5"/>
      <c r="C2736" s="5"/>
      <c r="D2736" s="5"/>
      <c r="E2736" s="5"/>
      <c r="F2736" s="5"/>
      <c r="G2736" s="5"/>
      <c r="H2736" s="8"/>
      <c r="I2736" s="5"/>
      <c r="J2736" s="8"/>
      <c r="K2736" s="8"/>
    </row>
    <row r="2737" spans="1:11" ht="15" x14ac:dyDescent="0.35">
      <c r="A2737" s="5" t="str">
        <f>Sheet1!A2737:G2737</f>
        <v>Cutting branches of trees overhanging above any structures of girth between 90cm to 120cm including stacking of serviceable materials and disposal of unserviceable material, cost of labour, hire charges of rope and pully etc without making any damages to nearby structures etc complete. (Code: 50.2.33.7)</v>
      </c>
      <c r="B2737" s="5"/>
      <c r="C2737" s="5"/>
      <c r="D2737" s="5"/>
      <c r="E2737" s="5"/>
      <c r="F2737" s="5"/>
      <c r="G2737" s="5"/>
      <c r="H2737" s="8"/>
      <c r="I2737" s="5"/>
      <c r="J2737" s="8"/>
      <c r="K2737" s="8"/>
    </row>
    <row r="2738" spans="1:11" ht="15" x14ac:dyDescent="0.35">
      <c r="A2738" s="5" t="str">
        <f>Sheet1!A2738:G2738</f>
        <v>Cutting branches of trees overhanging above any structures of girth beyond 120cm including stacking of serviceable materials and disposal of unserviceable material, cost of labour, hire charges of rope and pully etc without making any damages to nearby structures etc complete. (Code: 50.2.33.8)</v>
      </c>
      <c r="B2738" s="5"/>
      <c r="C2738" s="5"/>
      <c r="D2738" s="5"/>
      <c r="E2738" s="5"/>
      <c r="F2738" s="5"/>
      <c r="G2738" s="5"/>
      <c r="H2738" s="8"/>
      <c r="I2738" s="5"/>
      <c r="J2738" s="8"/>
      <c r="K2738" s="8"/>
    </row>
    <row r="2739" spans="1:11" ht="15" x14ac:dyDescent="0.35">
      <c r="A2739" s="5" t="str">
        <f>Sheet1!A2739:G2739</f>
        <v>Providing and laying in position cement concrete 1:2:4 ( 1 cement : 2 coarse sand : 4 graded stone aggregate 12.5 mm nominal size) up to floor five level excluding the cost of centering, shuttering, finishing for leveling coarse of floor and roof etc. (Code: 50.4.1.1)</v>
      </c>
      <c r="B2739" s="5"/>
      <c r="C2739" s="5"/>
      <c r="D2739" s="5"/>
      <c r="E2739" s="5"/>
      <c r="F2739" s="5"/>
      <c r="G2739" s="5"/>
      <c r="H2739" s="8"/>
      <c r="I2739" s="5"/>
      <c r="J2739" s="8"/>
      <c r="K2739" s="8"/>
    </row>
    <row r="2740" spans="1:11" ht="15" x14ac:dyDescent="0.35">
      <c r="A2740" s="5" t="str">
        <f>Sheet1!A2740:G2740</f>
        <v>Providing and laying up to floor five level reinforced cement concrete in kerbs, steps and the like excluding the cost of centering, shuttering, finishing and reinforcement with 1:1. 5:3 ( 1 cement :1.5 coarse sand : 3 graded stone aggregate 20 mm nominal size (Code: 50.5.4)</v>
      </c>
      <c r="B2740" s="5"/>
      <c r="C2740" s="5"/>
      <c r="D2740" s="5"/>
      <c r="E2740" s="5"/>
      <c r="F2740" s="5"/>
      <c r="G2740" s="5"/>
      <c r="H2740" s="8"/>
      <c r="I2740" s="5"/>
      <c r="J2740" s="8"/>
      <c r="K2740" s="8"/>
    </row>
    <row r="2741" spans="1:11" ht="15" x14ac:dyDescent="0.35">
      <c r="A2741" s="5" t="str">
        <f>Sheet1!A2741:G2741</f>
        <v>Reinforced cement concrete work in arches, archribs, domes, vaults, shells, folded plate and roof having slope more than 15 degree up to floor five level excluding the cost of centering, shuttering, finishing and reinforcement with 1:1.5:3 ( 1 cement : 1.5 coarse sand: 3 graded stone aggregate 20 mm nominal size). (Code: 50.5.5)</v>
      </c>
      <c r="B2741" s="5"/>
      <c r="C2741" s="5"/>
      <c r="D2741" s="5"/>
      <c r="E2741" s="5"/>
      <c r="F2741" s="5"/>
      <c r="G2741" s="5"/>
      <c r="H2741" s="8"/>
      <c r="I2741" s="5"/>
      <c r="J2741" s="8"/>
      <c r="K2741" s="8"/>
    </row>
    <row r="2742" spans="1:11" ht="15" x14ac:dyDescent="0.35">
      <c r="A2742" s="5" t="str">
        <f>Sheet1!A2742:G2742</f>
        <v>Reinforced cement concrete work in chimneys, shafts, up to floor five level excluding the cost of centering, shuttering, finishing and reinforcement with 1:1.5:3 (1 cement : 1.5 coarse sand: 3 graded stone aggregate 20 mm nominal size) (Code: 50.5.6)</v>
      </c>
      <c r="B2742" s="5"/>
      <c r="C2742" s="5"/>
      <c r="D2742" s="5"/>
      <c r="E2742" s="5"/>
      <c r="F2742" s="5"/>
      <c r="G2742" s="5"/>
      <c r="H2742" s="8"/>
      <c r="I2742" s="5"/>
      <c r="J2742" s="8"/>
      <c r="K2742" s="8"/>
    </row>
    <row r="2743" spans="1:11" ht="15" x14ac:dyDescent="0.35">
      <c r="A2743" s="5" t="str">
        <f>Sheet1!A2743:G2743</f>
        <v>Reinforced cement concrete work in well-staining excluding the cost of centering, shuttering, finishing and reinforcement, with 1:1. 5:3 ( 1 cement : 1.5 coarse sand : 3 graded stone aggregate 20 mm nominal size) (Code: 50.5.7)</v>
      </c>
      <c r="B2743" s="5"/>
      <c r="C2743" s="5"/>
      <c r="D2743" s="5"/>
      <c r="E2743" s="5"/>
      <c r="F2743" s="5"/>
      <c r="G2743" s="5"/>
      <c r="H2743" s="8"/>
      <c r="I2743" s="5"/>
      <c r="J2743" s="8"/>
      <c r="K2743" s="8"/>
    </row>
    <row r="2744" spans="1:11" ht="15" x14ac:dyDescent="0.35">
      <c r="A2744" s="5" t="str">
        <f>Sheet1!A2744:G2744</f>
        <v>Providing and laying in position machine batched and machine mixed design mix M- 20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Engineer-in-charge. Note: Cement content considered in this item is @ 330 kg/ cum. Excess or less cement used as per design mix is payable or recoverable separately. All work up to plinth level (Code: 50.5.33.1)</v>
      </c>
      <c r="B2744" s="5"/>
      <c r="C2744" s="5"/>
      <c r="D2744" s="5"/>
      <c r="E2744" s="5"/>
      <c r="F2744" s="5"/>
      <c r="G2744" s="5"/>
      <c r="H2744" s="8"/>
      <c r="I2744" s="5"/>
      <c r="J2744" s="8"/>
      <c r="K2744" s="8"/>
    </row>
    <row r="2745" spans="1:11" ht="15" x14ac:dyDescent="0.35">
      <c r="A2745" s="5" t="str">
        <f>Sheet1!A2745:G2745</f>
        <v>Providing and laying in position machine batched and machine mixed design mix M-20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Engineer-in-charge. Note:- Cement content considered in this item is @ 330 kg/cum. Excess or less cement used as per design mix is payable or recoverable separately. All work above plinth level upto floor V level (Code: 50.5.33.2)</v>
      </c>
      <c r="B2745" s="5"/>
      <c r="C2745" s="5"/>
      <c r="D2745" s="5"/>
      <c r="E2745" s="5"/>
      <c r="F2745" s="5"/>
      <c r="G2745" s="5"/>
      <c r="H2745" s="8"/>
      <c r="I2745" s="5"/>
      <c r="J2745" s="8"/>
      <c r="K2745" s="8"/>
    </row>
    <row r="2746" spans="1:11" ht="15" x14ac:dyDescent="0.35">
      <c r="A2746" s="5" t="str">
        <f>Sheet1!A2746:G2746</f>
        <v>Solid block masonry using pre cast solid blocks ( factory made) of size 40x20x20cm or nearest available size confirming to IS 2185 part 1 of 1979 for foundation and plinth with thickness 20 cm and above in: CM 1:6 ( 1 cement : 6 coarse sand) etc complete (Code: 50.6.1.1)</v>
      </c>
      <c r="B2746" s="5"/>
      <c r="C2746" s="5"/>
      <c r="D2746" s="5"/>
      <c r="E2746" s="5"/>
      <c r="F2746" s="5"/>
      <c r="G2746" s="5"/>
      <c r="H2746" s="8"/>
      <c r="I2746" s="5"/>
      <c r="J2746" s="8"/>
      <c r="K2746" s="8"/>
    </row>
    <row r="2747" spans="1:11" ht="15" x14ac:dyDescent="0.35">
      <c r="A2747" s="5" t="str">
        <f>Sheet1!A2747:G2747</f>
        <v>Solid block masonry using pre cast solid blocks (Factory made) of size 40x20x20cm or nearest available size confirming to IS 2185 part I of 1979 for super structure up to floor two level thickness 20cm and above in: CM 1:6 ( 1 cement: 6 coarse sand) etc complete. (Code: 50.6.1.2)</v>
      </c>
      <c r="B2747" s="5"/>
      <c r="C2747" s="5"/>
      <c r="D2747" s="5"/>
      <c r="E2747" s="5"/>
      <c r="F2747" s="5"/>
      <c r="G2747" s="5"/>
      <c r="H2747" s="8"/>
      <c r="I2747" s="5"/>
      <c r="J2747" s="8"/>
      <c r="K2747" s="8"/>
    </row>
    <row r="2748" spans="1:11" ht="15" x14ac:dyDescent="0.35">
      <c r="A2748" s="5" t="str">
        <f>Sheet1!A2748:G2748</f>
        <v>Solid block masonry using pre cast solid blocks (Factory made) of size 40x20x20cm or nearest available size confirming to IS 2185 Part I of 1979 for super structure above floor two level up to floor V level thickness 20cm and above in: CM 1:6 ( 1 cement :6 coarse sand) etc complete (Code: 50.6.1.3)</v>
      </c>
      <c r="B2748" s="5"/>
      <c r="C2748" s="5"/>
      <c r="D2748" s="5"/>
      <c r="E2748" s="5"/>
      <c r="F2748" s="5"/>
      <c r="G2748" s="5"/>
      <c r="H2748" s="8"/>
      <c r="I2748" s="5"/>
      <c r="J2748" s="8"/>
      <c r="K2748" s="8"/>
    </row>
    <row r="2749" spans="1:11" ht="15" x14ac:dyDescent="0.35">
      <c r="A2749" s="5" t="str">
        <f>Sheet1!A2749:G2749</f>
        <v>Solid block masonry using pre cast solid blocks (Factory made) of size 30x20x20cm or nearest available size confirming to IS 2185 part I of 1979 for foundation and plinth with thickness 20cm and above in: CM 1:6 ( 1 cement : 6 coarse sand ) etc complete (Code: 50.6.1.4)</v>
      </c>
      <c r="B2749" s="5"/>
      <c r="C2749" s="5"/>
      <c r="D2749" s="5"/>
      <c r="E2749" s="5"/>
      <c r="F2749" s="5"/>
      <c r="G2749" s="5"/>
      <c r="H2749" s="8"/>
      <c r="I2749" s="5"/>
      <c r="J2749" s="8"/>
      <c r="K2749" s="8"/>
    </row>
    <row r="2750" spans="1:11" ht="15" x14ac:dyDescent="0.35">
      <c r="A2750" s="5" t="str">
        <f>Sheet1!A2750:G2750</f>
        <v>Solid block masonry using pre cast solid blocks ( Factory made) of size 30x20x20cm or nearest available size confirming to IS 2185 Part I of 1979 for super structure up to floor two level thickness 20cm and above in: CM 1:6 ( 1 cement : 6 coarse sand) etc complete (Code: 50.6.1.5)</v>
      </c>
      <c r="B2750" s="5"/>
      <c r="C2750" s="5"/>
      <c r="D2750" s="5"/>
      <c r="E2750" s="5"/>
      <c r="F2750" s="5"/>
      <c r="G2750" s="5"/>
      <c r="H2750" s="8"/>
      <c r="I2750" s="5"/>
      <c r="J2750" s="8"/>
      <c r="K2750" s="8"/>
    </row>
    <row r="2751" spans="1:11" ht="15" x14ac:dyDescent="0.35">
      <c r="A2751" s="5" t="str">
        <f>Sheet1!A2751:G2751</f>
        <v>Solid block masonry using pre cast solid blocks (Factory made) of size 30x20x20cm or nearest available size confirming to IS 2185 part I of 1979 for super structure above floor two level upto floor five level thickness 20cm and above in : CM 1:6 ( 1 cement : 6 coarse sand sand) etc complete (Code: 50.6.1.6)</v>
      </c>
      <c r="B2751" s="5"/>
      <c r="C2751" s="5"/>
      <c r="D2751" s="5"/>
      <c r="E2751" s="5"/>
      <c r="F2751" s="5"/>
      <c r="G2751" s="5"/>
      <c r="H2751" s="8"/>
      <c r="I2751" s="5"/>
      <c r="J2751" s="8"/>
      <c r="K2751" s="8"/>
    </row>
    <row r="2752" spans="1:11" ht="15" x14ac:dyDescent="0.35">
      <c r="A2752" s="5" t="str">
        <f>Sheet1!A2752:G2752</f>
        <v>Solid block masonry using pre cast solid blocks ( Factory made) of size 40x20x15cm or nearest available size confirming to IS 2185 part I of 1979 for foundation and plinth with thickness 15 cm in : CM 1:6 ( 1 cement : 6 coarse sand ) etc complete (Code: 50.6.1.7)</v>
      </c>
      <c r="B2752" s="5"/>
      <c r="C2752" s="5"/>
      <c r="D2752" s="5"/>
      <c r="E2752" s="5"/>
      <c r="F2752" s="5"/>
      <c r="G2752" s="5"/>
      <c r="H2752" s="8"/>
      <c r="I2752" s="5"/>
      <c r="J2752" s="8"/>
      <c r="K2752" s="8"/>
    </row>
    <row r="2753" spans="1:11" ht="15" x14ac:dyDescent="0.35">
      <c r="A2753" s="5" t="str">
        <f>Sheet1!A2753:G2753</f>
        <v>Solid block masonry using pre cast solid blocks (Factory made) of size 40x20x15cm or nearest available size confirming to IS 2185 part I of 1979 for super structure up to floor two level with thickness 15cm in: CM 1:6 ( 1 cement : 6 coarse sand etc complete (Code: 50.6.1.8)</v>
      </c>
      <c r="B2753" s="5"/>
      <c r="C2753" s="5"/>
      <c r="D2753" s="5"/>
      <c r="E2753" s="5"/>
      <c r="F2753" s="5"/>
      <c r="G2753" s="5"/>
      <c r="H2753" s="8"/>
      <c r="I2753" s="5"/>
      <c r="J2753" s="8"/>
      <c r="K2753" s="8"/>
    </row>
    <row r="2754" spans="1:11" ht="15" x14ac:dyDescent="0.35">
      <c r="A2754" s="5" t="str">
        <f>Sheet1!A2754:G2754</f>
        <v>Solid block masonry using pre cast solid blocks( Factory made) of size 40x20x15 cm or nearest available size confirming to IS 2185 part I of 1979 for super structure above floor two level upto floor five level with thickness 15cm in: CM 1:6 ( 1 cement : 6 coarse sand) etc complete (Code: 50.6.1.9)</v>
      </c>
      <c r="B2754" s="5"/>
      <c r="C2754" s="5"/>
      <c r="D2754" s="5"/>
      <c r="E2754" s="5"/>
      <c r="F2754" s="5"/>
      <c r="G2754" s="5"/>
      <c r="H2754" s="8"/>
      <c r="I2754" s="5"/>
      <c r="J2754" s="8"/>
      <c r="K2754" s="8"/>
    </row>
    <row r="2755" spans="1:11" ht="15" x14ac:dyDescent="0.35">
      <c r="A2755" s="5" t="str">
        <f>Sheet1!A2755:G2755</f>
        <v>Solid block masonry using pre cast solid blocks (Factory made) of size 30x20x15 cm or nearest available size confirming to IS 2185 part I of 1979 for foundation and plinth with thickness 15cm in: CM 1:6 ( 1 cement :6 coarse sand) etc complete (Code: 50.6.2.1)</v>
      </c>
      <c r="B2755" s="5"/>
      <c r="C2755" s="5"/>
      <c r="D2755" s="5"/>
      <c r="E2755" s="5"/>
      <c r="F2755" s="5"/>
      <c r="G2755" s="5"/>
      <c r="H2755" s="8"/>
      <c r="I2755" s="5"/>
      <c r="J2755" s="8"/>
      <c r="K2755" s="8"/>
    </row>
    <row r="2756" spans="1:11" ht="15" x14ac:dyDescent="0.35">
      <c r="A2756" s="5" t="str">
        <f>Sheet1!A2756:G2756</f>
        <v>Solid masonry using pre cast solid blocks (factory made) of size 30x20x15cm or nearest available size confirming to IS 2185 part I of 1979 for super structure up to floor two level with thickness 15cm in : CM 1:6 ( 1 cement : 6 coarse sand) etc complete (Code: 50.6.2.2)</v>
      </c>
      <c r="B2756" s="5"/>
      <c r="C2756" s="5"/>
      <c r="D2756" s="5"/>
      <c r="E2756" s="5"/>
      <c r="F2756" s="5"/>
      <c r="G2756" s="5"/>
      <c r="H2756" s="8"/>
      <c r="I2756" s="5"/>
      <c r="J2756" s="8"/>
      <c r="K2756" s="8"/>
    </row>
    <row r="2757" spans="1:11" ht="15" x14ac:dyDescent="0.35">
      <c r="A2757" s="5" t="str">
        <f>Sheet1!A2757:G2757</f>
        <v>Solid block masonry using pre cast solid blocks (Factory made) of size 30x20x15cm or nearest available size confirming to IS 2185 part I of 1979 for super structure above floor two level upto floor five level with thickness 15cm in : CM 1:6 ( 1 cement : 6 coarse sand) etc complete (Code: 50.6.2.3)</v>
      </c>
      <c r="B2757" s="5"/>
      <c r="C2757" s="5"/>
      <c r="D2757" s="5"/>
      <c r="E2757" s="5"/>
      <c r="F2757" s="5"/>
      <c r="G2757" s="5"/>
      <c r="H2757" s="8"/>
      <c r="I2757" s="5"/>
      <c r="J2757" s="8"/>
      <c r="K2757" s="8"/>
    </row>
    <row r="2758" spans="1:11" ht="15" x14ac:dyDescent="0.35">
      <c r="A2758" s="5" t="str">
        <f>Sheet1!A2758:G2758</f>
        <v>Solid block masonry using pre cast solid blocks ( Factory made) of size 40x20x10cm or nearest available size confirming to IS 2185 part I of 1979 for foundation and plinth for 10 cm thick wall in CM 1:6 ( 1 cement : 6 coarse sand) including cost of scaffolding etc complete (Code: 50.6.3.1)</v>
      </c>
      <c r="B2758" s="5"/>
      <c r="C2758" s="5"/>
      <c r="D2758" s="5"/>
      <c r="E2758" s="5"/>
      <c r="F2758" s="5"/>
      <c r="G2758" s="5"/>
      <c r="H2758" s="8"/>
      <c r="I2758" s="5"/>
      <c r="J2758" s="8"/>
      <c r="K2758" s="8"/>
    </row>
    <row r="2759" spans="1:11" ht="15" x14ac:dyDescent="0.35">
      <c r="A2759" s="5" t="str">
        <f>Sheet1!A2759:G2759</f>
        <v>Solid block masonry using pre cast solid blocks (Factory made) of size 40x20x10 cm or nearest available size confirming to IS 2185 part I of 1979 for super structure up to floor two level for 10 cm thick wall in : CM 1:6 ( 1 cement : 6 coarse sand) including cost of scaffolding complete (Code: 50.6.3.2)</v>
      </c>
      <c r="B2759" s="5"/>
      <c r="C2759" s="5"/>
      <c r="D2759" s="5"/>
      <c r="E2759" s="5"/>
      <c r="F2759" s="5"/>
      <c r="G2759" s="5"/>
      <c r="H2759" s="8"/>
      <c r="I2759" s="5"/>
      <c r="J2759" s="8"/>
      <c r="K2759" s="8"/>
    </row>
    <row r="2760" spans="1:11" ht="15" x14ac:dyDescent="0.35">
      <c r="A2760" s="5" t="str">
        <f>Sheet1!A2760:G2760</f>
        <v>Hollow block masonry using pre cast blocks (Factory made) of size 40x20x20cm or nearest available size confirming to IS 2185 part I of 1979 for foundation and plinth with thickness 20cm and above in: CM 1:6 ( 1 cement : 6 coarse sand ) etc complete (Code: 50.6.4.1)</v>
      </c>
      <c r="B2760" s="5"/>
      <c r="C2760" s="5"/>
      <c r="D2760" s="5"/>
      <c r="E2760" s="5"/>
      <c r="F2760" s="5"/>
      <c r="G2760" s="5"/>
      <c r="H2760" s="8"/>
      <c r="I2760" s="5"/>
      <c r="J2760" s="8"/>
      <c r="K2760" s="8"/>
    </row>
    <row r="2761" spans="1:11" ht="15" x14ac:dyDescent="0.35">
      <c r="A2761" s="5" t="str">
        <f>Sheet1!A2761:G2761</f>
        <v>Hollow block masonry using pre cast block (Factory made) of size 40x20x20 cm or nearest available size confirming to IS 2185 part 1 of 1979 for super structure up to floor two level thickness 20cm and above in: CM 1:6 ( 1 cement : 6 coarse sand) etc complete (Code: 50.6.4.2)</v>
      </c>
      <c r="B2761" s="5"/>
      <c r="C2761" s="5"/>
      <c r="D2761" s="5"/>
      <c r="E2761" s="5"/>
      <c r="F2761" s="5"/>
      <c r="G2761" s="5"/>
      <c r="H2761" s="8"/>
      <c r="I2761" s="5"/>
      <c r="J2761" s="8"/>
      <c r="K2761" s="8"/>
    </row>
    <row r="2762" spans="1:11" ht="15" x14ac:dyDescent="0.35">
      <c r="A2762" s="5" t="str">
        <f>Sheet1!A2762:G2762</f>
        <v>Hollow block masonry using pre cast blocks (Factory made) of size 40x20x20cm or nearest available size confirming to IS 2185 part I of 1979 for super structure above floor two level up to floor five level thickness 20cm and above in: CM 1:6 ( 1 cement : 6 coarse sand ) etc complete (Code: 50.6.4.3)</v>
      </c>
      <c r="B2762" s="5"/>
      <c r="C2762" s="5"/>
      <c r="D2762" s="5"/>
      <c r="E2762" s="5"/>
      <c r="F2762" s="5"/>
      <c r="G2762" s="5"/>
      <c r="H2762" s="8"/>
      <c r="I2762" s="5"/>
      <c r="J2762" s="8"/>
      <c r="K2762" s="8"/>
    </row>
    <row r="2763" spans="1:11" ht="15" x14ac:dyDescent="0.35">
      <c r="A2763" s="5" t="str">
        <f>Sheet1!A2763:G2763</f>
        <v>Hollow block masonry using pre cast blocks ( Factory made) of size 40x20x15cm or nearest available size confirming to IS 2185 part 1 of 1979 for foundation and plinth with thickness 15cm in: CM 1:6 ( 1 cement : 6 coarse sand ) etc complete (Code: 50.6.5.1)</v>
      </c>
      <c r="B2763" s="5"/>
      <c r="C2763" s="5"/>
      <c r="D2763" s="5"/>
      <c r="E2763" s="5"/>
      <c r="F2763" s="5"/>
      <c r="G2763" s="5"/>
      <c r="H2763" s="8"/>
      <c r="I2763" s="5"/>
      <c r="J2763" s="8"/>
      <c r="K2763" s="8"/>
    </row>
    <row r="2764" spans="1:11" ht="15" x14ac:dyDescent="0.35">
      <c r="A2764" s="5" t="str">
        <f>Sheet1!A2764:G2764</f>
        <v>Hollow block masonry using pre cast blocks ( Factory made) of size 40x20x15cm or nearest available size confirming to IS 2185 part 1 of 1979 for super structure up to floor two level with thickness 15cm in: CM 1:6 ( 1 cement : 6 coarse sand ) etc complete (Code: 50.6.5.2)</v>
      </c>
      <c r="B2764" s="5"/>
      <c r="C2764" s="5"/>
      <c r="D2764" s="5"/>
      <c r="E2764" s="5"/>
      <c r="F2764" s="5"/>
      <c r="G2764" s="5"/>
      <c r="H2764" s="8"/>
      <c r="I2764" s="5"/>
      <c r="J2764" s="8"/>
      <c r="K2764" s="8"/>
    </row>
    <row r="2765" spans="1:11" ht="15" x14ac:dyDescent="0.35">
      <c r="A2765" s="5" t="str">
        <f>Sheet1!A2765:G2765</f>
        <v>Hollow block masonry using pre cast blocks ( Factory made) of size 40x20x15cm or nearest available size confirming to IS 2185 part I of 1979 for super structure above floor two level upto floor five level with thickness 15cm in: CM 1:6 ( 1 cement : 6 coarse sand) etc complete (Code: 50.6.5.3)</v>
      </c>
      <c r="B2765" s="5"/>
      <c r="C2765" s="5"/>
      <c r="D2765" s="5"/>
      <c r="E2765" s="5"/>
      <c r="F2765" s="5"/>
      <c r="G2765" s="5"/>
      <c r="H2765" s="8"/>
      <c r="I2765" s="5"/>
      <c r="J2765" s="8"/>
      <c r="K2765" s="8"/>
    </row>
    <row r="2766" spans="1:11" ht="15" x14ac:dyDescent="0.35">
      <c r="A2766" s="5" t="str">
        <f>Sheet1!A2766:G2766</f>
        <v>Hollow block masonry using pre cast solid blocks ( Factory made) of size 40x20x10cm or nearest available size confirming to IS 2185 part 1 of 1979 for foundation and plinth for 10 cm thick wall in : CM 1:6 ( 1 cement : 6 coarse sand) including cost of scaffolding etc complete (Code: 50.6.6.1)</v>
      </c>
      <c r="B2766" s="5"/>
      <c r="C2766" s="5"/>
      <c r="D2766" s="5"/>
      <c r="E2766" s="5"/>
      <c r="F2766" s="5"/>
      <c r="G2766" s="5"/>
      <c r="H2766" s="8"/>
      <c r="I2766" s="5"/>
      <c r="J2766" s="8"/>
      <c r="K2766" s="8"/>
    </row>
    <row r="2767" spans="1:11" ht="15" x14ac:dyDescent="0.35">
      <c r="A2767" s="5" t="str">
        <f>Sheet1!A2767:G2767</f>
        <v>Hollow block masonry using pre cast solid blocks (factory made) of size 40x20x10cm or nearest available size confirming to IS 2185 part I of 1979 for Super structure up to floor two level for 10 cm thick wall in: CM 1:6 ( 1 cement : 6 coarse sand) including cost of scaffolding etc complete (Code: 50.6.6.2)</v>
      </c>
      <c r="B2767" s="5"/>
      <c r="C2767" s="5"/>
      <c r="D2767" s="5"/>
      <c r="E2767" s="5"/>
      <c r="F2767" s="5"/>
      <c r="G2767" s="5"/>
      <c r="H2767" s="8"/>
      <c r="I2767" s="5"/>
      <c r="J2767" s="8"/>
      <c r="K2767" s="8"/>
    </row>
    <row r="2768" spans="1:11" ht="15" x14ac:dyDescent="0.35">
      <c r="A2768" s="5" t="str">
        <f>Sheet1!A2768:G2768</f>
        <v>Hollow block masonry using pre cast solid blocks ( Factory made ) of size 40x20x10cm or nearest available size confirming to IS 2185 part I of 1979 for Super structure above floor two level upto floor five level for 10cm thick wall in : CM 1:6 ( 1 cement : 6 coarse sand ) including cost of scaffolding etc complete (Code: 50.6.6.3)</v>
      </c>
      <c r="B2768" s="5"/>
      <c r="C2768" s="5"/>
      <c r="D2768" s="5"/>
      <c r="E2768" s="5"/>
      <c r="F2768" s="5"/>
      <c r="G2768" s="5"/>
      <c r="H2768" s="8"/>
      <c r="I2768" s="5"/>
      <c r="J2768" s="8"/>
      <c r="K2768" s="8"/>
    </row>
    <row r="2769" spans="1:11" ht="15" x14ac:dyDescent="0.35">
      <c r="A2769" s="5" t="str">
        <f>Sheet1!A2769:G2769</f>
        <v>Laterate masonry with neatly dressed laterate stone of size 40x20x15cm or nearest size in cement mortar 1:6 for foundation and basement including all cost of materials, labour charges etc. (Code: 50.6.7.1)</v>
      </c>
      <c r="B2769" s="5"/>
      <c r="C2769" s="5"/>
      <c r="D2769" s="5"/>
      <c r="E2769" s="5"/>
      <c r="F2769" s="5"/>
      <c r="G2769" s="5"/>
      <c r="H2769" s="8"/>
      <c r="I2769" s="5"/>
      <c r="J2769" s="8"/>
      <c r="K2769" s="8"/>
    </row>
    <row r="2770" spans="1:11" ht="15" x14ac:dyDescent="0.35">
      <c r="A2770" s="5" t="str">
        <f>Sheet1!A2770:G2770</f>
        <v>Laterate masonry with neatly dressed laterate stone of size 40x20x15cm or nearest size in cement mortar 1:6 for super structure above plinth level up to floor two level including all cost of materials, labour charges etc. (Code: 50.6.7.2)</v>
      </c>
      <c r="B2770" s="5"/>
      <c r="C2770" s="5"/>
      <c r="D2770" s="5"/>
      <c r="E2770" s="5"/>
      <c r="F2770" s="5"/>
      <c r="G2770" s="5"/>
      <c r="H2770" s="8"/>
      <c r="I2770" s="5"/>
      <c r="J2770" s="8"/>
      <c r="K2770" s="8"/>
    </row>
    <row r="2771" spans="1:11" ht="15" x14ac:dyDescent="0.35">
      <c r="A2771" s="5" t="str">
        <f>Sheet1!A2771:G2771</f>
        <v>Laterate masonry with neatly dressed laterate stone of size 40x20x15 cm or nearest size in cement mortar 1:6 for superstructure above floor two level upto floor five level including all cost of materials, labour charges etc. (Code: 50.6.7.3)</v>
      </c>
      <c r="B2771" s="5"/>
      <c r="C2771" s="5"/>
      <c r="D2771" s="5"/>
      <c r="E2771" s="5"/>
      <c r="F2771" s="5"/>
      <c r="G2771" s="5"/>
      <c r="H2771" s="8"/>
      <c r="I2771" s="5"/>
      <c r="J2771" s="8"/>
      <c r="K2771" s="8"/>
    </row>
    <row r="2772" spans="1:11" ht="15" x14ac:dyDescent="0.35">
      <c r="A2772" s="5" t="str">
        <f>Sheet1!A2772:G2772</f>
        <v>Providing wood work in frames of doors, windows, clerestory windows and other frames, wrought framed and fixed in position with hold fast lugs or with dash fasteners of required dia &amp; length (hold fast lugs or dash fastener shall be paid for separately), using good quality Anjili wood /jack wood (Code: 50.9.1.1)</v>
      </c>
      <c r="B2772" s="5"/>
      <c r="C2772" s="5"/>
      <c r="D2772" s="5"/>
      <c r="E2772" s="5"/>
      <c r="F2772" s="5"/>
      <c r="G2772" s="5"/>
      <c r="H2772" s="8"/>
      <c r="I2772" s="5"/>
      <c r="J2772" s="8"/>
      <c r="K2772" s="8"/>
    </row>
    <row r="2773" spans="1:11" ht="15" x14ac:dyDescent="0.35">
      <c r="A2773" s="5" t="str">
        <f>Sheet1!A2773:G2773</f>
        <v>Providing wood work in frames of doors, windows, clerestory windows and other frames, wrought framed and fixed in position with hold fast lugs or with dash fasteners of required dia &amp; length ( hold fast lugs or dash fastener shall be paid for separately) using good quality Pincoda wood (Code: 50.9.1.2)</v>
      </c>
      <c r="B2773" s="5"/>
      <c r="C2773" s="5"/>
      <c r="D2773" s="5"/>
      <c r="E2773" s="5"/>
      <c r="F2773" s="5"/>
      <c r="G2773" s="5"/>
      <c r="H2773" s="8"/>
      <c r="I2773" s="5"/>
      <c r="J2773" s="8"/>
      <c r="K2773" s="8"/>
    </row>
    <row r="2774" spans="1:11" ht="15" x14ac:dyDescent="0.35">
      <c r="A2774" s="5" t="str">
        <f>Sheet1!A2774:G2774</f>
        <v>Providing wood work in frames of doors, windows, clerestory windows and other frames, wrought framed and fixed in position with hold fast lugs or with dash fasteners of required dia &amp; length ( hold fast lugs or dash fastener shall be paid for separately). using good quality Vengai wood (Code: 50.9.1.3)</v>
      </c>
      <c r="B2774" s="5"/>
      <c r="C2774" s="5"/>
      <c r="D2774" s="5"/>
      <c r="E2774" s="5"/>
      <c r="F2774" s="5"/>
      <c r="G2774" s="5"/>
      <c r="H2774" s="8"/>
      <c r="I2774" s="5"/>
      <c r="J2774" s="8"/>
      <c r="K2774" s="8"/>
    </row>
    <row r="2775" spans="1:11" ht="15" x14ac:dyDescent="0.35">
      <c r="A2775" s="5" t="str">
        <f>Sheet1!A2775:G2775</f>
        <v>Providing and fixing paneled and glazed shutters for doors, windows and clerestory windows, 35 mm thick shutters including ISI marked M.S. pressed butt hinges bright finished of required size with necessary screws, excluding panelling which will be paid for separately, all complete as per direction of Engineerin - charge using Anjili/ Jack wood (Code: 50.9.2.1)</v>
      </c>
      <c r="B2775" s="5"/>
      <c r="C2775" s="5"/>
      <c r="D2775" s="5"/>
      <c r="E2775" s="5"/>
      <c r="F2775" s="5"/>
      <c r="G2775" s="5"/>
      <c r="H2775" s="8"/>
      <c r="I2775" s="5"/>
      <c r="J2775" s="8"/>
      <c r="K2775" s="8"/>
    </row>
    <row r="2776" spans="1:11" ht="15" x14ac:dyDescent="0.35">
      <c r="A2776" s="5" t="str">
        <f>Sheet1!A2776:G2776</f>
        <v>Providing and fixing panelled or panelled and glazed shutters for doors, windows and clerestory windows, 35 mm thick shutters including ISI marked M.S. pressed butt hinges bright finished of required sized with necessary screws, excluding panelling which will be paid for separately, all complete as per direction of Engineer in-charge using Pincoda wood (Code: 50.9.2.2)</v>
      </c>
      <c r="B2776" s="5"/>
      <c r="C2776" s="5"/>
      <c r="D2776" s="5"/>
      <c r="E2776" s="5"/>
      <c r="F2776" s="5"/>
      <c r="G2776" s="5"/>
      <c r="H2776" s="8"/>
      <c r="I2776" s="5"/>
      <c r="J2776" s="8"/>
      <c r="K2776" s="8"/>
    </row>
    <row r="2777" spans="1:11" ht="15" x14ac:dyDescent="0.35">
      <c r="A2777" s="5" t="str">
        <f>Sheet1!A2777:G2777</f>
        <v>Providing and fixing paneled or paneled and glazed shutters for doors, windows and clerestory windows, 35 mm thick shutters including ISI marked M.S pressed butt hinges bright finished of required size with necessary screws, excluding paneling which will be paid for separately, all complete as per direction of Engineer in -charge. using Vengai wood (Code: 50.9.2.3)</v>
      </c>
      <c r="B2777" s="5"/>
      <c r="C2777" s="5"/>
      <c r="D2777" s="5"/>
      <c r="E2777" s="5"/>
      <c r="F2777" s="5"/>
      <c r="G2777" s="5"/>
      <c r="H2777" s="8"/>
      <c r="I2777" s="5"/>
      <c r="J2777" s="8"/>
      <c r="K2777" s="8"/>
    </row>
    <row r="2778" spans="1:11" ht="15" x14ac:dyDescent="0.35">
      <c r="A2778" s="5" t="str">
        <f>Sheet1!A2778:G2778</f>
        <v>Providing and fixing paneled or paneled and glazed shutters for doors, windows and clerestory windows, 30 mm thick shutters including ISI marked M.S. pressed butt hinges bright finished of required size with necessary screws, excluding paneling which will be paid for separately, all complete as per direction 0f Engineer in- charge. using Anjili/ Jack wood (Code: 50.9.3.1)</v>
      </c>
      <c r="B2778" s="5"/>
      <c r="C2778" s="5"/>
      <c r="D2778" s="5"/>
      <c r="E2778" s="5"/>
      <c r="F2778" s="5"/>
      <c r="G2778" s="5"/>
      <c r="H2778" s="8"/>
      <c r="I2778" s="5"/>
      <c r="J2778" s="8"/>
      <c r="K2778" s="8"/>
    </row>
    <row r="2779" spans="1:11" ht="15" x14ac:dyDescent="0.35">
      <c r="A2779" s="5" t="str">
        <f>Sheet1!A2779:G2779</f>
        <v>Providing and fixing paneled or paneled and glazed shutters for doors, windows and clerestory windows, 30 mm thick shutters including ISI marked M.S. pressed butt hinges bright finished of required size with necessary screws, excluding paneling which will be paid for separately, all complete as per direction of Engineer in-charge. using Pincoda wood. (Code: 50.9.3.2)</v>
      </c>
      <c r="B2779" s="5"/>
      <c r="C2779" s="5"/>
      <c r="D2779" s="5"/>
      <c r="E2779" s="5"/>
      <c r="F2779" s="5"/>
      <c r="G2779" s="5"/>
      <c r="H2779" s="8"/>
      <c r="I2779" s="5"/>
      <c r="J2779" s="8"/>
      <c r="K2779" s="8"/>
    </row>
    <row r="2780" spans="1:11" ht="15" x14ac:dyDescent="0.35">
      <c r="A2780" s="5" t="str">
        <f>Sheet1!A2780:G2780</f>
        <v>Providing and fixing paneled or paneled and glazed shutters for doors, windows and clerestory windows, 30 mm thick shutters including ISI marked M.S. pressed butt hinges bright finished of required size with necessary screws, excluding paneling which will be paid for separately, all complete as per direction of Engineer-in -charge. using vengai wood (Code: 50.9.3.3)</v>
      </c>
      <c r="B2780" s="5"/>
      <c r="C2780" s="5"/>
      <c r="D2780" s="5"/>
      <c r="E2780" s="5"/>
      <c r="F2780" s="5"/>
      <c r="G2780" s="5"/>
      <c r="H2780" s="8"/>
      <c r="I2780" s="5"/>
      <c r="J2780" s="8"/>
      <c r="K2780" s="8"/>
    </row>
    <row r="2781" spans="1:11" ht="15" x14ac:dyDescent="0.35">
      <c r="A2781" s="5" t="str">
        <f>Sheet1!A2781:G2781</f>
        <v>Providing and fixing paneling or paneling and glazing in paneled or paneled and glazed shutters for doors, windows and clerestory windows (Area of opening for panel inserts excluding portion inside grooves or rebates to be measured) paneling for paneled or paneled and glazed shutters 25 mm to 40 mm thick using good quality Anjili/ Jack wood (Code: 50.9.4.1)</v>
      </c>
      <c r="B2781" s="5"/>
      <c r="C2781" s="5"/>
      <c r="D2781" s="5"/>
      <c r="E2781" s="5"/>
      <c r="F2781" s="5"/>
      <c r="G2781" s="5"/>
      <c r="H2781" s="8"/>
      <c r="I2781" s="5"/>
      <c r="J2781" s="8"/>
      <c r="K2781" s="8"/>
    </row>
    <row r="2782" spans="1:11" ht="15" x14ac:dyDescent="0.35">
      <c r="A2782" s="5" t="str">
        <f>Sheet1!A2782:G2782</f>
        <v>Providing and fixing paneling or paneling and glazing in paneled or paneled and glazed shutters for doors, windows and clerestory windows (Area of opening for panel inserts excluding portion inside grooves or rebates to be measured). Paneling for paneled or paneled and glazed shutters 25 mm to 40 mm thick using good quality Pincoda wood (Code: 50.9.4.2)</v>
      </c>
      <c r="B2782" s="5"/>
      <c r="C2782" s="5"/>
      <c r="D2782" s="5"/>
      <c r="E2782" s="5"/>
      <c r="F2782" s="5"/>
      <c r="G2782" s="5"/>
      <c r="H2782" s="8"/>
      <c r="I2782" s="5"/>
      <c r="J2782" s="8"/>
      <c r="K2782" s="8"/>
    </row>
    <row r="2783" spans="1:11" ht="15" x14ac:dyDescent="0.35">
      <c r="A2783" s="5" t="str">
        <f>Sheet1!A2783:G2783</f>
        <v>Providing and fixing paneling or paneling and glazing in paneled or paneled and glazed shutters for doors, windows and clerestory windows ( Area of opening for panel inserts excluding portion inside grooves or rebates to be measured). Paneling for paneled or paneled and glazed shutters 25 mm to 40 mm thick using good quality Vengai wood (Code: 50.9.4.3)</v>
      </c>
      <c r="B2783" s="5"/>
      <c r="C2783" s="5"/>
      <c r="D2783" s="5"/>
      <c r="E2783" s="5"/>
      <c r="F2783" s="5"/>
      <c r="G2783" s="5"/>
      <c r="H2783" s="8"/>
      <c r="I2783" s="5"/>
      <c r="J2783" s="8"/>
      <c r="K2783" s="8"/>
    </row>
    <row r="2784" spans="1:11" ht="15" x14ac:dyDescent="0.35">
      <c r="A2784" s="5" t="str">
        <f>Sheet1!A2784:G2784</f>
        <v>Providing and fixing glazed shutters for doors, windows and clerestory windows using 4 mm thick float glass panes including ISI marked M.S pressed butt hinges bright finished of required size with necessary screws. Using Anjili wood/ jack wood 35 mm thick shutters. (Code: 50.9.5.1)</v>
      </c>
      <c r="B2784" s="5"/>
      <c r="C2784" s="5"/>
      <c r="D2784" s="5"/>
      <c r="E2784" s="5"/>
      <c r="F2784" s="5"/>
      <c r="G2784" s="5"/>
      <c r="H2784" s="8"/>
      <c r="I2784" s="5"/>
      <c r="J2784" s="8"/>
      <c r="K2784" s="8"/>
    </row>
    <row r="2785" spans="1:11" ht="15" x14ac:dyDescent="0.35">
      <c r="A2785" s="5" t="str">
        <f>Sheet1!A2785:G2785</f>
        <v>Providing and fixing glazed shutters for doors, windows and clerestory windows using 4 mm thick float glass panes including ISI marked M.S. pressed butt hinges bright finished of required size with necessary screws. Using Pincoda wood 35 mm thick shutters (Code: 50.9.5.2)</v>
      </c>
      <c r="B2785" s="5"/>
      <c r="C2785" s="5"/>
      <c r="D2785" s="5"/>
      <c r="E2785" s="5"/>
      <c r="F2785" s="5"/>
      <c r="G2785" s="5"/>
      <c r="H2785" s="8"/>
      <c r="I2785" s="5"/>
      <c r="J2785" s="8"/>
      <c r="K2785" s="8"/>
    </row>
    <row r="2786" spans="1:11" ht="15" x14ac:dyDescent="0.35">
      <c r="A2786" s="5" t="str">
        <f>Sheet1!A2786:G2786</f>
        <v>Providing and fixing glazed shutters for doors, windows and clerestory windows using 4 mm thick float glass panes including ISI marked M.S. pressed butt hinges bright finished of required size with necessary screws. Using Vengai wood 35 mm thick shutters (Code: 50.9.5.3)</v>
      </c>
      <c r="B2786" s="5"/>
      <c r="C2786" s="5"/>
      <c r="D2786" s="5"/>
      <c r="E2786" s="5"/>
      <c r="F2786" s="5"/>
      <c r="G2786" s="5"/>
      <c r="H2786" s="8"/>
      <c r="I2786" s="5"/>
      <c r="J2786" s="8"/>
      <c r="K2786" s="8"/>
    </row>
    <row r="2787" spans="1:11" ht="15" x14ac:dyDescent="0.35">
      <c r="A2787" s="5" t="str">
        <f>Sheet1!A2787:G2787</f>
        <v>Providing and fixing glazed shutters for doors, windows and clerestory windows using 4 mm thick float glass panes including ISI marked M.S. pressed butt hinges bright finished of required size with necessary screws. Using Anjili wood / jack wood 30 mm thick shutters (Code: 50.9.6.1)</v>
      </c>
      <c r="B2787" s="5"/>
      <c r="C2787" s="5"/>
      <c r="D2787" s="5"/>
      <c r="E2787" s="5"/>
      <c r="F2787" s="5"/>
      <c r="G2787" s="5"/>
      <c r="H2787" s="8"/>
      <c r="I2787" s="5"/>
      <c r="J2787" s="8"/>
      <c r="K2787" s="8"/>
    </row>
    <row r="2788" spans="1:11" ht="15" x14ac:dyDescent="0.35">
      <c r="A2788" s="5" t="str">
        <f>Sheet1!A2788:G2788</f>
        <v>Providing and fixing glazed shutters for doors, windows and clerestory windows using 4 mm thick float glass panes including ISI marked M.S. pressed butt hinges bright finished of required size with necessary screws. Using Pincoda wood 30 mm thick shutters (Code: 50.9.6.2)</v>
      </c>
      <c r="B2788" s="5"/>
      <c r="C2788" s="5"/>
      <c r="D2788" s="5"/>
      <c r="E2788" s="5"/>
      <c r="F2788" s="5"/>
      <c r="G2788" s="5"/>
      <c r="H2788" s="8"/>
      <c r="I2788" s="5"/>
      <c r="J2788" s="8"/>
      <c r="K2788" s="8"/>
    </row>
    <row r="2789" spans="1:11" ht="15" x14ac:dyDescent="0.35">
      <c r="A2789" s="5" t="str">
        <f>Sheet1!A2789:G2789</f>
        <v>Providing and fixing glazed shutters for doors, windows and clerestory windows using 4 mm thick float glass panes including ISI marked M.S. pressed butt hinges bright finished of required size with necessary screws. Using Vengai wood 30 mm thick shutters (Code: 50.9.6.3)</v>
      </c>
      <c r="B2789" s="5"/>
      <c r="C2789" s="5"/>
      <c r="D2789" s="5"/>
      <c r="E2789" s="5"/>
      <c r="F2789" s="5"/>
      <c r="G2789" s="5"/>
      <c r="H2789" s="8"/>
      <c r="I2789" s="5"/>
      <c r="J2789" s="8"/>
      <c r="K2789" s="8"/>
    </row>
    <row r="2790" spans="1:11" ht="15" x14ac:dyDescent="0.35">
      <c r="A2790" s="5" t="str">
        <f>Sheet1!A2790:G2790</f>
        <v>Providing and fixing 25 mm thick shutters for cup board etc. Paneled or paneled &amp; glazed shutters using Anjili/ Jack wood including ISI marked anodized aluminium butt hinges with necessary screws. (Code: 50.9.7.1)</v>
      </c>
      <c r="B2790" s="5"/>
      <c r="C2790" s="5"/>
      <c r="D2790" s="5"/>
      <c r="E2790" s="5"/>
      <c r="F2790" s="5"/>
      <c r="G2790" s="5"/>
      <c r="H2790" s="8"/>
      <c r="I2790" s="5"/>
      <c r="J2790" s="8"/>
      <c r="K2790" s="8"/>
    </row>
    <row r="2791" spans="1:11" ht="15" x14ac:dyDescent="0.35">
      <c r="A2791" s="5" t="str">
        <f>Sheet1!A2791:G2791</f>
        <v>Providing and fixing 25 mm thick shutters for cup board etc. Paneled or paneled &amp; glazed shutters using Pincoda wood including ISI marked anodised aluminium butt hinges with necessary screws. (Code: 50.9.7.2)</v>
      </c>
      <c r="B2791" s="5"/>
      <c r="C2791" s="5"/>
      <c r="D2791" s="5"/>
      <c r="E2791" s="5"/>
      <c r="F2791" s="5"/>
      <c r="G2791" s="5"/>
      <c r="H2791" s="8"/>
      <c r="I2791" s="5"/>
      <c r="J2791" s="8"/>
      <c r="K2791" s="8"/>
    </row>
    <row r="2792" spans="1:11" ht="15" x14ac:dyDescent="0.35">
      <c r="A2792" s="5" t="str">
        <f>Sheet1!A2792:G2792</f>
        <v>Providing and fixing 25 mm thick shutters for cup board etc. Paneled or paneled &amp; glazed shutters using Vengai wood including ISI marked anodised aluminium butt hinges with necessary screws. (Code: 50.9.7.3)</v>
      </c>
      <c r="B2792" s="5"/>
      <c r="C2792" s="5"/>
      <c r="D2792" s="5"/>
      <c r="E2792" s="5"/>
      <c r="F2792" s="5"/>
      <c r="G2792" s="5"/>
      <c r="H2792" s="8"/>
      <c r="I2792" s="5"/>
      <c r="J2792" s="8"/>
      <c r="K2792" s="8"/>
    </row>
    <row r="2793" spans="1:11" ht="15" x14ac:dyDescent="0.35">
      <c r="A2793" s="5" t="str">
        <f>Sheet1!A2793:G2793</f>
        <v>Providing and fixing 25 mm thick shutters for cup board etc. Paneled or paneled &amp; glazed shutters using Anjili/ Jack wood including ISI marked nickel plated bright finished M.S. piano hinges with necessary screws (Code: 50.9.8.1)</v>
      </c>
      <c r="B2793" s="5"/>
      <c r="C2793" s="5"/>
      <c r="D2793" s="5"/>
      <c r="E2793" s="5"/>
      <c r="F2793" s="5"/>
      <c r="G2793" s="5"/>
      <c r="H2793" s="8"/>
      <c r="I2793" s="5"/>
      <c r="J2793" s="8"/>
      <c r="K2793" s="8"/>
    </row>
    <row r="2794" spans="1:11" ht="15" x14ac:dyDescent="0.35">
      <c r="A2794" s="5" t="str">
        <f>Sheet1!A2794:G2794</f>
        <v>Providing and fixing 25 mm thick shutters for cup board etc. Paneled or paneled &amp; glazed shutters using Pincoda wood including ISI marked nickel plated bright finished M.S. piano hinges with necessary screws (Code: 50.9.8.2)</v>
      </c>
      <c r="B2794" s="5"/>
      <c r="C2794" s="5"/>
      <c r="D2794" s="5"/>
      <c r="E2794" s="5"/>
      <c r="F2794" s="5"/>
      <c r="G2794" s="5"/>
      <c r="H2794" s="8"/>
      <c r="I2794" s="5"/>
      <c r="J2794" s="8"/>
      <c r="K2794" s="8"/>
    </row>
    <row r="2795" spans="1:11" ht="15" x14ac:dyDescent="0.35">
      <c r="A2795" s="5" t="str">
        <f>Sheet1!A2795:G2795</f>
        <v>Providing and fixing 25 mm thick shutters for cup board etc. Paneled or panelled &amp; glazed shutters using Vengai wood including ISI marked nickel plated bright finished M.S. piano hinges with necessary screws (Code: 50.9.8.3)</v>
      </c>
      <c r="B2795" s="5"/>
      <c r="C2795" s="5"/>
      <c r="D2795" s="5"/>
      <c r="E2795" s="5"/>
      <c r="F2795" s="5"/>
      <c r="G2795" s="5"/>
      <c r="H2795" s="8"/>
      <c r="I2795" s="5"/>
      <c r="J2795" s="8"/>
      <c r="K2795" s="8"/>
    </row>
    <row r="2796" spans="1:11" ht="15" x14ac:dyDescent="0.35">
      <c r="A2796" s="5" t="str">
        <f>Sheet1!A2796:G2796</f>
        <v>Providing and fixing 25 mm thick shutters for cup board etc. glazed shutters using Anjili/ Jack wood including ISI marked anodised aluminium butt hinges with necessary screws. (Code: 50.9.9.1)</v>
      </c>
      <c r="B2796" s="5"/>
      <c r="C2796" s="5"/>
      <c r="D2796" s="5"/>
      <c r="E2796" s="5"/>
      <c r="F2796" s="5"/>
      <c r="G2796" s="5"/>
      <c r="H2796" s="8"/>
      <c r="I2796" s="5"/>
      <c r="J2796" s="8"/>
      <c r="K2796" s="8"/>
    </row>
    <row r="2797" spans="1:11" ht="15" x14ac:dyDescent="0.35">
      <c r="A2797" s="5" t="str">
        <f>Sheet1!A2797:G2797</f>
        <v>Providing and fixing 25 mm thick shutters for cup board etc. glazed shutters using Pincoda wood including ISI marked anodised aluminium butt hinges with necessary screws. (Code: 50.9.9.2)</v>
      </c>
      <c r="B2797" s="5"/>
      <c r="C2797" s="5"/>
      <c r="D2797" s="5"/>
      <c r="E2797" s="5"/>
      <c r="F2797" s="5"/>
      <c r="G2797" s="5"/>
      <c r="H2797" s="8"/>
      <c r="I2797" s="5"/>
      <c r="J2797" s="8"/>
      <c r="K2797" s="8"/>
    </row>
    <row r="2798" spans="1:11" ht="15" x14ac:dyDescent="0.35">
      <c r="A2798" s="5" t="str">
        <f>Sheet1!A2798:G2798</f>
        <v>Providing and fixing 25 mm thick shutters for cup board etc. glazed shutters using Vengai wood including ISI marked anodised aluminium butt hinges with necessary screws. (Code: 50.9.9.3)</v>
      </c>
      <c r="B2798" s="5"/>
      <c r="C2798" s="5"/>
      <c r="D2798" s="5"/>
      <c r="E2798" s="5"/>
      <c r="F2798" s="5"/>
      <c r="G2798" s="5"/>
      <c r="H2798" s="8"/>
      <c r="I2798" s="5"/>
      <c r="J2798" s="8"/>
      <c r="K2798" s="8"/>
    </row>
    <row r="2799" spans="1:11" ht="15" x14ac:dyDescent="0.35">
      <c r="A2799" s="5" t="str">
        <f>Sheet1!A2799:G2799</f>
        <v>Providing and fixing 25 mm thick shutters for cup board etc. glazed shutters using Anjili/jack wood wood including ISI marked nickel plated bright finished M.S. piano hinges with necessary screws. (Code: 50.9.10.1)</v>
      </c>
      <c r="B2799" s="5"/>
      <c r="C2799" s="5"/>
      <c r="D2799" s="5"/>
      <c r="E2799" s="5"/>
      <c r="F2799" s="5"/>
      <c r="G2799" s="5"/>
      <c r="H2799" s="8"/>
      <c r="I2799" s="5"/>
      <c r="J2799" s="8"/>
      <c r="K2799" s="8"/>
    </row>
    <row r="2800" spans="1:11" ht="15" x14ac:dyDescent="0.35">
      <c r="A2800" s="5" t="str">
        <f>Sheet1!A2800:G2800</f>
        <v>Providing and fixing 25 mm thick shutters for cup board etc. glazed shutters using Pincoda wood wood including ISI marked nickel plated bright finished M.S. piano hinges with necessary screws. (Code: 50.9.10.2)</v>
      </c>
      <c r="B2800" s="5"/>
      <c r="C2800" s="5"/>
      <c r="D2800" s="5"/>
      <c r="E2800" s="5"/>
      <c r="F2800" s="5"/>
      <c r="G2800" s="5"/>
      <c r="H2800" s="8"/>
      <c r="I2800" s="5"/>
      <c r="J2800" s="8"/>
      <c r="K2800" s="8"/>
    </row>
    <row r="2801" spans="1:11" ht="15" x14ac:dyDescent="0.35">
      <c r="A2801" s="5" t="str">
        <f>Sheet1!A2801:G2801</f>
        <v>Providing and fixing 25 mm thick shutters for cup board etc. glazed shutters using Vengai wood including ISI marked nickel plated bright finished M.S. piano hinges with necessary screws. (Code: 50.9.10.3)</v>
      </c>
      <c r="B2801" s="5"/>
      <c r="C2801" s="5"/>
      <c r="D2801" s="5"/>
      <c r="E2801" s="5"/>
      <c r="F2801" s="5"/>
      <c r="G2801" s="5"/>
      <c r="H2801" s="8"/>
      <c r="I2801" s="5"/>
      <c r="J2801" s="8"/>
      <c r="K2801" s="8"/>
    </row>
    <row r="2802" spans="1:11" ht="15" x14ac:dyDescent="0.35">
      <c r="A2802" s="5" t="str">
        <f>Sheet1!A2802:G2802</f>
        <v>Providing and fixing Thomson Multi wood board or equivalent make paneling 12 mm thick, to frame, backing or studding with screws etc. complete ( Frames, backing or studding to be paid separately) as per the direction of site Engineer-in-charge. (Code: 50.9.11.1)</v>
      </c>
      <c r="B2802" s="5"/>
      <c r="C2802" s="5"/>
      <c r="D2802" s="5"/>
      <c r="E2802" s="5"/>
      <c r="F2802" s="5"/>
      <c r="G2802" s="5"/>
      <c r="H2802" s="8"/>
      <c r="I2802" s="5"/>
      <c r="J2802" s="8"/>
      <c r="K2802" s="8"/>
    </row>
    <row r="2803" spans="1:11" ht="15" x14ac:dyDescent="0.35">
      <c r="A2803" s="5" t="str">
        <f>Sheet1!A2803:G2803</f>
        <v>Providing and fixing Thomson Multi wood board or equivalent make paneling 18 mm thick, to frame, backing or studding with screws etc. complete (Frames, backing or studding to be paid separately)as per the direction of site Engineer-in-charge. (Code: 50.9.11.2)</v>
      </c>
      <c r="B2803" s="5"/>
      <c r="C2803" s="5"/>
      <c r="D2803" s="5"/>
      <c r="E2803" s="5"/>
      <c r="F2803" s="5"/>
      <c r="G2803" s="5"/>
      <c r="H2803" s="8"/>
      <c r="I2803" s="5"/>
      <c r="J2803" s="8"/>
      <c r="K2803" s="8"/>
    </row>
    <row r="2804" spans="1:11" ht="15" x14ac:dyDescent="0.35">
      <c r="A2804" s="5" t="str">
        <f>Sheet1!A2804:G2804</f>
        <v>Providing and fixing Thomson Multi wood board or equivalent make, in shelves with screws and fittings wherever required, edges to be painted with polyurethane primer (fittings to be paid separately) as per the direction of site Engineer-in-charge. (Code: 50.9.12.1)</v>
      </c>
      <c r="B2804" s="5"/>
      <c r="C2804" s="5"/>
      <c r="D2804" s="5"/>
      <c r="E2804" s="5"/>
      <c r="F2804" s="5"/>
      <c r="G2804" s="5"/>
      <c r="H2804" s="8"/>
      <c r="I2804" s="5"/>
      <c r="J2804" s="8"/>
      <c r="K2804" s="8"/>
    </row>
    <row r="2805" spans="1:11" ht="15" x14ac:dyDescent="0.35">
      <c r="A2805" s="5" t="str">
        <f>Sheet1!A2805:G2805</f>
        <v>Supplying and fixing Anjily wood wrought and put up for roof members including cost and conveyance of materials etc. complete . (Code: 50.9.13.1)</v>
      </c>
      <c r="B2805" s="5"/>
      <c r="C2805" s="5"/>
      <c r="D2805" s="5"/>
      <c r="E2805" s="5"/>
      <c r="F2805" s="5"/>
      <c r="G2805" s="5"/>
      <c r="H2805" s="8"/>
      <c r="I2805" s="5"/>
      <c r="J2805" s="8"/>
      <c r="K2805" s="8"/>
    </row>
    <row r="2806" spans="1:11" ht="15" x14ac:dyDescent="0.35">
      <c r="A2806" s="5" t="str">
        <f>Sheet1!A2806:G2806</f>
        <v>Supplying and fixing Pingoda wood wrought and put up for roof members including cost and conveyance of materials etc. complete. (Code: 50.9.13.2)</v>
      </c>
      <c r="B2806" s="5"/>
      <c r="C2806" s="5"/>
      <c r="D2806" s="5"/>
      <c r="E2806" s="5"/>
      <c r="F2806" s="5"/>
      <c r="G2806" s="5"/>
      <c r="H2806" s="8"/>
      <c r="I2806" s="5"/>
      <c r="J2806" s="8"/>
      <c r="K2806" s="8"/>
    </row>
    <row r="2807" spans="1:11" ht="15" x14ac:dyDescent="0.35">
      <c r="A2807" s="5" t="str">
        <f>Sheet1!A2807:G2807</f>
        <v>Supplying and fixing Vengai wood wrought and put up for roof members including cost and conveyance of materials etc. complete. (Code: 50.9.13.3)</v>
      </c>
      <c r="B2807" s="5"/>
      <c r="C2807" s="5"/>
      <c r="D2807" s="5"/>
      <c r="E2807" s="5"/>
      <c r="F2807" s="5"/>
      <c r="G2807" s="5"/>
      <c r="H2807" s="8"/>
      <c r="I2807" s="5"/>
      <c r="J2807" s="8"/>
      <c r="K2807" s="8"/>
    </row>
    <row r="2808" spans="1:11" ht="15" x14ac:dyDescent="0.35">
      <c r="A2808" s="5" t="str">
        <f>Sheet1!A2808:G2808</f>
        <v>Supplying and fixing Dept. wood wrought and put up for roof members including cost and conveyance of materials etc. complete. (Code: 50.9.13.4)</v>
      </c>
      <c r="B2808" s="5"/>
      <c r="C2808" s="5"/>
      <c r="D2808" s="5"/>
      <c r="E2808" s="5"/>
      <c r="F2808" s="5"/>
      <c r="G2808" s="5"/>
      <c r="H2808" s="8"/>
      <c r="I2808" s="5"/>
      <c r="J2808" s="8"/>
      <c r="K2808" s="8"/>
    </row>
    <row r="2809" spans="1:11" ht="15" x14ac:dyDescent="0.35">
      <c r="A2809" s="5" t="str">
        <f>Sheet1!A2809:G2809</f>
        <v>Supplying and fixing Anjily wood reapers of size 50x25 mm with wire nails including cost and conveyance of materials etc. complete. (Code: 50.9.14.1)</v>
      </c>
      <c r="B2809" s="5"/>
      <c r="C2809" s="5"/>
      <c r="D2809" s="5"/>
      <c r="E2809" s="5"/>
      <c r="F2809" s="5"/>
      <c r="G2809" s="5"/>
      <c r="H2809" s="8"/>
      <c r="I2809" s="5"/>
      <c r="J2809" s="8"/>
      <c r="K2809" s="8"/>
    </row>
    <row r="2810" spans="1:11" ht="15" x14ac:dyDescent="0.35">
      <c r="A2810" s="5" t="str">
        <f>Sheet1!A2810:G2810</f>
        <v>Supplying and fixing Pingoda wood reapers of size 50x25 mm with wire nails including cost and conveyance of materials etc. complete. (Code: 50.9.14.2)</v>
      </c>
      <c r="B2810" s="5"/>
      <c r="C2810" s="5"/>
      <c r="D2810" s="5"/>
      <c r="E2810" s="5"/>
      <c r="F2810" s="5"/>
      <c r="G2810" s="5"/>
      <c r="H2810" s="8"/>
      <c r="I2810" s="5"/>
      <c r="J2810" s="8"/>
      <c r="K2810" s="8"/>
    </row>
    <row r="2811" spans="1:11" ht="15" x14ac:dyDescent="0.35">
      <c r="A2811" s="5" t="str">
        <f>Sheet1!A2811:G2811</f>
        <v>Supplying and fixing Vengai wood reapers of size 50x25 mm with wire nails including cost and conveyance of materials etc. complete. (Code: 50.9.14.3)</v>
      </c>
      <c r="B2811" s="5"/>
      <c r="C2811" s="5"/>
      <c r="D2811" s="5"/>
      <c r="E2811" s="5"/>
      <c r="F2811" s="5"/>
      <c r="G2811" s="5"/>
      <c r="H2811" s="8"/>
      <c r="I2811" s="5"/>
      <c r="J2811" s="8"/>
      <c r="K2811" s="8"/>
    </row>
    <row r="2812" spans="1:11" ht="15" x14ac:dyDescent="0.35">
      <c r="A2812" s="5" t="str">
        <f>Sheet1!A2812:G2812</f>
        <v>Supplying and fixing Dept. wood reapers of size 50x25 mm with wire nails including cost and conveyance of materials etc . complete. (Code: 50.9.14.4)</v>
      </c>
      <c r="B2812" s="5"/>
      <c r="C2812" s="5"/>
      <c r="D2812" s="5"/>
      <c r="E2812" s="5"/>
      <c r="F2812" s="5"/>
      <c r="G2812" s="5"/>
      <c r="H2812" s="8"/>
      <c r="I2812" s="5"/>
      <c r="J2812" s="8"/>
      <c r="K2812" s="8"/>
    </row>
    <row r="2813" spans="1:11" ht="15" x14ac:dyDescent="0.35">
      <c r="A2813" s="5" t="str">
        <f>Sheet1!A2813:G2813</f>
        <v>Supplying and fixing 200 mm Aluminium aldrop (Code: 50.9.15.1)</v>
      </c>
      <c r="B2813" s="5"/>
      <c r="C2813" s="5"/>
      <c r="D2813" s="5"/>
      <c r="E2813" s="5"/>
      <c r="F2813" s="5"/>
      <c r="G2813" s="5"/>
      <c r="H2813" s="8"/>
      <c r="I2813" s="5"/>
      <c r="J2813" s="8"/>
      <c r="K2813" s="8"/>
    </row>
    <row r="2814" spans="1:11" ht="15" x14ac:dyDescent="0.35">
      <c r="A2814" s="5" t="str">
        <f>Sheet1!A2814:G2814</f>
        <v>Supplying and fixing 300 mm Aluminium aldrop (Code: 50.9.15.2)</v>
      </c>
      <c r="B2814" s="5"/>
      <c r="C2814" s="5"/>
      <c r="D2814" s="5"/>
      <c r="E2814" s="5"/>
      <c r="F2814" s="5"/>
      <c r="G2814" s="5"/>
      <c r="H2814" s="8"/>
      <c r="I2814" s="5"/>
      <c r="J2814" s="8"/>
      <c r="K2814" s="8"/>
    </row>
    <row r="2815" spans="1:11" ht="15" x14ac:dyDescent="0.35">
      <c r="A2815" s="5" t="str">
        <f>Sheet1!A2815:G2815</f>
        <v>Providing and fixing iron hooks and eyes : 200mm. (Code: 50.9.15.3)</v>
      </c>
      <c r="B2815" s="5"/>
      <c r="C2815" s="5"/>
      <c r="D2815" s="5"/>
      <c r="E2815" s="5"/>
      <c r="F2815" s="5"/>
      <c r="G2815" s="5"/>
      <c r="H2815" s="8"/>
      <c r="I2815" s="5"/>
      <c r="J2815" s="8"/>
      <c r="K2815" s="8"/>
    </row>
    <row r="2816" spans="1:11" ht="15" x14ac:dyDescent="0.35">
      <c r="A2816" s="5" t="str">
        <f>Sheet1!A2816:G2816</f>
        <v>Providing and fixing iron hooks and eyes: 150 mm (Code: 50.9.15.4)</v>
      </c>
      <c r="B2816" s="5"/>
      <c r="C2816" s="5"/>
      <c r="D2816" s="5"/>
      <c r="E2816" s="5"/>
      <c r="F2816" s="5"/>
      <c r="G2816" s="5"/>
      <c r="H2816" s="8"/>
      <c r="I2816" s="5"/>
      <c r="J2816" s="8"/>
      <c r="K2816" s="8"/>
    </row>
    <row r="2817" spans="1:11" ht="15" x14ac:dyDescent="0.35">
      <c r="A2817" s="5" t="str">
        <f>Sheet1!A2817:G2817</f>
        <v>Providing and fixing iron hooks and eyes: 100 mm (Code: 50.9.15.5)</v>
      </c>
      <c r="B2817" s="5"/>
      <c r="C2817" s="5"/>
      <c r="D2817" s="5"/>
      <c r="E2817" s="5"/>
      <c r="F2817" s="5"/>
      <c r="G2817" s="5"/>
      <c r="H2817" s="8"/>
      <c r="I2817" s="5"/>
      <c r="J2817" s="8"/>
      <c r="K2817" s="8"/>
    </row>
    <row r="2818" spans="1:11" ht="15" x14ac:dyDescent="0.35">
      <c r="A2818" s="5" t="str">
        <f>Sheet1!A2818:G2818</f>
        <v>Ceiling 12 mm Anjili wood planks, planed lap jointed and wire nailed to rafters and collars including all cost of materials labour charges etc complete (Code: 50.9.16.2)</v>
      </c>
      <c r="B2818" s="5"/>
      <c r="C2818" s="5"/>
      <c r="D2818" s="5"/>
      <c r="E2818" s="5"/>
      <c r="F2818" s="5"/>
      <c r="G2818" s="5"/>
      <c r="H2818" s="8"/>
      <c r="I2818" s="5"/>
      <c r="J2818" s="8"/>
      <c r="K2818" s="8"/>
    </row>
    <row r="2819" spans="1:11" ht="15" x14ac:dyDescent="0.35">
      <c r="A2819" s="5" t="str">
        <f>Sheet1!A2819:G2819</f>
        <v>Ceiling with 12 mm Pingoda planks, planed, lap jointed and wire nailed to rafters and collars including all cost of materials labour charges etc complete (Code: 50.9.16.3)</v>
      </c>
      <c r="B2819" s="5"/>
      <c r="C2819" s="5"/>
      <c r="D2819" s="5"/>
      <c r="E2819" s="5"/>
      <c r="F2819" s="5"/>
      <c r="G2819" s="5"/>
      <c r="H2819" s="8"/>
      <c r="I2819" s="5"/>
      <c r="J2819" s="8"/>
      <c r="K2819" s="8"/>
    </row>
    <row r="2820" spans="1:11" ht="15" x14ac:dyDescent="0.35">
      <c r="A2820" s="5" t="str">
        <f>Sheet1!A2820:G2820</f>
        <v>Ceiling with 12 mm Vengai planks, planed, lap jointed and wire nailed to rafters and collars including all cost of materials labour charges etc complete (Code: 50.9.16.4)</v>
      </c>
      <c r="B2820" s="5"/>
      <c r="C2820" s="5"/>
      <c r="D2820" s="5"/>
      <c r="E2820" s="5"/>
      <c r="F2820" s="5"/>
      <c r="G2820" s="5"/>
      <c r="H2820" s="8"/>
      <c r="I2820" s="5"/>
      <c r="J2820" s="8"/>
      <c r="K2820" s="8"/>
    </row>
    <row r="2821" spans="1:11" ht="15" x14ac:dyDescent="0.35">
      <c r="A2821" s="5" t="str">
        <f>Sheet1!A2821:G2821</f>
        <v>Providing and Fixing Anjili wood frame work consisting of battens 50x25 mm fixed with rawlplug &amp; drilling necessary holes and including priming coat etc complete (Code: 50.9.17.2)</v>
      </c>
      <c r="B2821" s="5"/>
      <c r="C2821" s="5"/>
      <c r="D2821" s="5"/>
      <c r="E2821" s="5"/>
      <c r="F2821" s="5"/>
      <c r="G2821" s="5"/>
      <c r="H2821" s="8"/>
      <c r="I2821" s="5"/>
      <c r="J2821" s="8"/>
      <c r="K2821" s="8"/>
    </row>
    <row r="2822" spans="1:11" ht="15" x14ac:dyDescent="0.35">
      <c r="A2822" s="5" t="str">
        <f>Sheet1!A2822:G2822</f>
        <v>Providing and Fixing pingoda wood frame work consisting of battens 50x25 mm fixed with rawlplug &amp; drilling necessary holes and including priming coat etc complete (Code: 50.9.17.3)</v>
      </c>
      <c r="B2822" s="5"/>
      <c r="C2822" s="5"/>
      <c r="D2822" s="5"/>
      <c r="E2822" s="5"/>
      <c r="F2822" s="5"/>
      <c r="G2822" s="5"/>
      <c r="H2822" s="8"/>
      <c r="I2822" s="5"/>
      <c r="J2822" s="8"/>
      <c r="K2822" s="8"/>
    </row>
    <row r="2823" spans="1:11" ht="15" x14ac:dyDescent="0.35">
      <c r="A2823" s="5" t="str">
        <f>Sheet1!A2823:G2823</f>
        <v>Providing and Fixing vangai wood frame work consisting of battens 50x25 mm fixed with rawlplug &amp; drilling necessary holes and including priming coat etc complete. (Code: 50.9.17.4)</v>
      </c>
      <c r="B2823" s="5"/>
      <c r="C2823" s="5"/>
      <c r="D2823" s="5"/>
      <c r="E2823" s="5"/>
      <c r="F2823" s="5"/>
      <c r="G2823" s="5"/>
      <c r="H2823" s="8"/>
      <c r="I2823" s="5"/>
      <c r="J2823" s="8"/>
      <c r="K2823" s="8"/>
    </row>
    <row r="2824" spans="1:11" ht="15" x14ac:dyDescent="0.35">
      <c r="A2824" s="5" t="str">
        <f>Sheet1!A2824:G2824</f>
        <v>Steel work in built up G I tubular ( round, square or rectangular hollow tubes etc.) trusses etc., including cutting, hoisting,fixing in position and applying a priming coat of approved steel primer, including welding and bolted with special shaped washers etc. complete (Code: 50.10.1)</v>
      </c>
      <c r="B2824" s="5"/>
      <c r="C2824" s="5"/>
      <c r="D2824" s="5"/>
      <c r="E2824" s="5"/>
      <c r="F2824" s="5"/>
      <c r="G2824" s="5"/>
      <c r="H2824" s="8"/>
      <c r="I2824" s="5"/>
      <c r="J2824" s="8"/>
      <c r="K2824" s="8"/>
    </row>
    <row r="2825" spans="1:11" ht="15" x14ac:dyDescent="0.35">
      <c r="A2825" s="5" t="str">
        <f>Sheet1!A2825:G2825</f>
        <v>Steel work for purlin/single section with G I pipes including cutting, hoisting, fixing in position and applying a priming coat of approved steel primer, including welding and bolted with special shaped washers etc. complete (Code: 50.10.2)</v>
      </c>
      <c r="B2825" s="5"/>
      <c r="C2825" s="5"/>
      <c r="D2825" s="5"/>
      <c r="E2825" s="5"/>
      <c r="F2825" s="5"/>
      <c r="G2825" s="5"/>
      <c r="H2825" s="8"/>
      <c r="I2825" s="5"/>
      <c r="J2825" s="8"/>
      <c r="K2825" s="8"/>
    </row>
    <row r="2826" spans="1:11" ht="15" x14ac:dyDescent="0.35">
      <c r="A2826" s="5" t="str">
        <f>Sheet1!A2826:G2826</f>
        <v>Providing &amp; fixing PVC corrugated roofing sheets of good quality up to any pitch, including fixing with polymer coated 'J' or 'L' hooks, bolts &amp; nuts 8 mm dia G. I plain/ bitumen washers complete but excluding the cost of purlins, rafters, trusses etc. The sheets shall be opaque or translucent, clear or pigmented, textured or smooth as specified. (Code: 50.12.1.1)</v>
      </c>
      <c r="B2826" s="5"/>
      <c r="C2826" s="5"/>
      <c r="D2826" s="5"/>
      <c r="E2826" s="5"/>
      <c r="F2826" s="5"/>
      <c r="G2826" s="5"/>
      <c r="H2826" s="8"/>
      <c r="I2826" s="5"/>
      <c r="J2826" s="8"/>
      <c r="K2826" s="8"/>
    </row>
    <row r="2827" spans="1:11" ht="15" x14ac:dyDescent="0.35">
      <c r="A2827" s="5" t="str">
        <f>Sheet1!A2827:G2827</f>
        <v>Providing &amp; fixing PVC plain roofing, sheets of good quality up to any pitch, including fixing with polymer coated 'J' or 'L' hooks, bolts &amp; nuts 8 mm dia G.I plain/bitumen washers complete but excluding the cost of purlins, rafters, trusses etc. The sheets shall be opaque or translucent, clear or pigmented, textured or smooth as specified. (Code: 50.12.1.2)</v>
      </c>
      <c r="B2827" s="5"/>
      <c r="C2827" s="5"/>
      <c r="D2827" s="5"/>
      <c r="E2827" s="5"/>
      <c r="F2827" s="5"/>
      <c r="G2827" s="5"/>
      <c r="H2827" s="8"/>
      <c r="I2827" s="5"/>
      <c r="J2827" s="8"/>
      <c r="K2827" s="8"/>
    </row>
    <row r="2828" spans="1:11" ht="15" x14ac:dyDescent="0.35">
      <c r="A2828" s="5" t="str">
        <f>Sheet1!A2828:G2828</f>
        <v>Providing &amp; fixing Poly carbonate corrugated sheet 0.8 mm thick as approved by the Engineer in charge and should be supplied in a single length of 12 M or as decide by the Engineer in charge. The sheets shall be fixed using self drilling / self tapping screw of size (5.5x55 mm) with EPDM seal complete upto any pitch in horizontal/ vertical/ curved surface, but excluding the cost of purlins, rafters, trusses, and including cutting to size shapes where ever required. (Code: 50.12.2.1)</v>
      </c>
      <c r="B2828" s="5"/>
      <c r="C2828" s="5"/>
      <c r="D2828" s="5"/>
      <c r="E2828" s="5"/>
      <c r="F2828" s="5"/>
      <c r="G2828" s="5"/>
      <c r="H2828" s="8"/>
      <c r="I2828" s="5"/>
      <c r="J2828" s="8"/>
      <c r="K2828" s="8"/>
    </row>
    <row r="2829" spans="1:11" ht="15" x14ac:dyDescent="0.35">
      <c r="A2829" s="5" t="str">
        <f>Sheet1!A2829:G2829</f>
        <v>Providing &amp; fixing Poly carbonate multi wall plain sheet 4 mm thick as approved by the Engineer in charge and should be supplied in a single length of 12 M or as decide by the Engineer in charge. The sheets shall be fixed using self drilling/ self tapping screw of size (5.5x55mm) with EPDM seal complete upto any pitch in horizontal / vertical / curved surfaces, but excluding the cost of purlins, rafters, trusses and including cutting to size and shapes where ever required. (Code: 50.12.2.2)</v>
      </c>
      <c r="B2829" s="5"/>
      <c r="C2829" s="5"/>
      <c r="D2829" s="5"/>
      <c r="E2829" s="5"/>
      <c r="F2829" s="5"/>
      <c r="G2829" s="5"/>
      <c r="H2829" s="8"/>
      <c r="I2829" s="5"/>
      <c r="J2829" s="8"/>
      <c r="K2829" s="8"/>
    </row>
    <row r="2830" spans="1:11" ht="15" x14ac:dyDescent="0.35">
      <c r="A2830" s="5" t="str">
        <f>Sheet1!A2830:G2830</f>
        <v>Providing &amp; fixing poly carbonate multi wall plain sheet 5 mm thick as approved by the Engineer in charge and should be supplied in a single length of 12 M or as decide by the Engineer in charge. The sheets shall be fixed using self drilling/ self tapping screw of size ( 5.5x55 mm) with EPDM seal complete upto any pitch in horizontal/ vertical/ curved surfaces, but excluding the cost of purlins, rafters, trusses, and including cutting to size and shapes where ever required. (Code: 50.12.2.3)</v>
      </c>
      <c r="B2830" s="5"/>
      <c r="C2830" s="5"/>
      <c r="D2830" s="5"/>
      <c r="E2830" s="5"/>
      <c r="F2830" s="5"/>
      <c r="G2830" s="5"/>
      <c r="H2830" s="8"/>
      <c r="I2830" s="5"/>
      <c r="J2830" s="8"/>
      <c r="K2830" s="8"/>
    </row>
    <row r="2831" spans="1:11" ht="15" x14ac:dyDescent="0.35">
      <c r="A2831" s="5" t="str">
        <f>Sheet1!A2831:G2831</f>
        <v>Providing &amp; fixing Poly carbonate multi wall plain sheet 6 mm thick as approved by the Engineer in charge and should be supplied in a single length of 12m or as decide by the Engineer in charge. The sheets shall be fixed using self drilling/self tapping screw of size (5.5x55mm) with EPDM seal complete upto any pitch in horizontal/vertical curved surfaces, but excluding the cost of purlins, rafters, trusses, and including cutting to size and shapes where ever required. (Code: 50.12.2.4)</v>
      </c>
      <c r="B2831" s="5"/>
      <c r="C2831" s="5"/>
      <c r="D2831" s="5"/>
      <c r="E2831" s="5"/>
      <c r="F2831" s="5"/>
      <c r="G2831" s="5"/>
      <c r="H2831" s="8"/>
      <c r="I2831" s="5"/>
      <c r="J2831" s="8"/>
      <c r="K2831" s="8"/>
    </row>
    <row r="2832" spans="1:11" ht="15" x14ac:dyDescent="0.35">
      <c r="A2832" s="5" t="str">
        <f>Sheet1!A2832:G2832</f>
        <v>Providing &amp; fixing Poly carbonate multi wall plain sheet 8 mm thick as approved by the Engineer in charge and should be supplied in a single length of 12 M or as decide by the Engineer in charge. The sheets shall be fixed using self drilling/ self tapping screw of size ( 5.5x55mm) with EPDM seal complete upto any pitch in horizontal /vertical / curved surface, but excluding the cost of purlins, rafters, trusses, and including cutting to size and shapes where ever required. (Code: 50.12.2.5)</v>
      </c>
      <c r="B2832" s="5"/>
      <c r="C2832" s="5"/>
      <c r="D2832" s="5"/>
      <c r="E2832" s="5"/>
      <c r="F2832" s="5"/>
      <c r="G2832" s="5"/>
      <c r="H2832" s="8"/>
      <c r="I2832" s="5"/>
      <c r="J2832" s="8"/>
      <c r="K2832" s="8"/>
    </row>
    <row r="2833" spans="1:11" ht="15" x14ac:dyDescent="0.35">
      <c r="A2833" s="5" t="str">
        <f>Sheet1!A2833:G2833</f>
        <v>Providing asbestos corrugated sheets roofing up to any pitch and fixing with polymer coated J,or L hooks, bolts and nuts 8 mm dia. G.I plain and bitumen washers or with self drilling fastener and EPDM washers etc. complete (excluding the cost of purlins, rafters and trusses), including cutting sheets to size and shape wherever required. (Code: 50.12.3.1)</v>
      </c>
      <c r="B2833" s="5"/>
      <c r="C2833" s="5"/>
      <c r="D2833" s="5"/>
      <c r="E2833" s="5"/>
      <c r="F2833" s="5"/>
      <c r="G2833" s="5"/>
      <c r="H2833" s="8"/>
      <c r="I2833" s="5"/>
      <c r="J2833" s="8"/>
      <c r="K2833" s="8"/>
    </row>
    <row r="2834" spans="1:11" ht="15" x14ac:dyDescent="0.35">
      <c r="A2834" s="5" t="str">
        <f>Sheet1!A2834:G2834</f>
        <v>Providing and fixing false ceiling with 7.5 mm thick PVC plain panel board ceiling of approved quality in aluminium frame work with necessary screws etc complete (aluminium frame work shall be paid separately) (Code: 50.12.4.1)</v>
      </c>
      <c r="B2834" s="5"/>
      <c r="C2834" s="5"/>
      <c r="D2834" s="5"/>
      <c r="E2834" s="5"/>
      <c r="F2834" s="5"/>
      <c r="G2834" s="5"/>
      <c r="H2834" s="8"/>
      <c r="I2834" s="5"/>
      <c r="J2834" s="8"/>
      <c r="K2834" s="8"/>
    </row>
    <row r="2835" spans="1:11" ht="15" x14ac:dyDescent="0.35">
      <c r="A2835" s="5" t="str">
        <f>Sheet1!A2835:G2835</f>
        <v>Providing and fixing false ceiling with 7.5 mm thick PVC wooden grains panel board ceiling of approved quality in aluminium frame work with necessary screws etc complete ( aluminium frame work shall be paid separately) (Code: 50.12.4.2)</v>
      </c>
      <c r="B2835" s="5"/>
      <c r="C2835" s="5"/>
      <c r="D2835" s="5"/>
      <c r="E2835" s="5"/>
      <c r="F2835" s="5"/>
      <c r="G2835" s="5"/>
      <c r="H2835" s="8"/>
      <c r="I2835" s="5"/>
      <c r="J2835" s="8"/>
      <c r="K2835" s="8"/>
    </row>
    <row r="2836" spans="1:11" ht="15" x14ac:dyDescent="0.35">
      <c r="A2836" s="5" t="str">
        <f>Sheet1!A2836:G2836</f>
        <v>Providing and fixing false ceiling with e board classic tile or equivalent make of size 610x610x4 mm ceiling of approved quality in aluminium frame work with necessary screws etc complete ( aluminium frame work shall be paid separately) (Code: 50.12.5.1)</v>
      </c>
      <c r="B2836" s="5"/>
      <c r="C2836" s="5"/>
      <c r="D2836" s="5"/>
      <c r="E2836" s="5"/>
      <c r="F2836" s="5"/>
      <c r="G2836" s="5"/>
      <c r="H2836" s="8"/>
      <c r="I2836" s="5"/>
      <c r="J2836" s="8"/>
      <c r="K2836" s="8"/>
    </row>
    <row r="2837" spans="1:11" ht="15" x14ac:dyDescent="0.35">
      <c r="A2837" s="5" t="str">
        <f>Sheet1!A2837:G2837</f>
        <v>9 mm cement plastering of mix : 1:3 (1 cement : 3 fine sand ) including all cost of materials, labour charges etc complete (Code: 50.13.1)</v>
      </c>
      <c r="B2837" s="5"/>
      <c r="C2837" s="5"/>
      <c r="D2837" s="5"/>
      <c r="E2837" s="5"/>
      <c r="F2837" s="5"/>
      <c r="G2837" s="5"/>
      <c r="H2837" s="8"/>
      <c r="I2837" s="5"/>
      <c r="J2837" s="8"/>
      <c r="K2837" s="8"/>
    </row>
    <row r="2838" spans="1:11" ht="15" x14ac:dyDescent="0.35">
      <c r="A2838" s="5" t="str">
        <f>Sheet1!A2838:G2838</f>
        <v>Removing and refixing door shutters after necessary repairs for easy opening and closing etc complete as per the direction of site Engineer-in-charge. (Code: 50.14.1.1)</v>
      </c>
      <c r="B2838" s="5"/>
      <c r="C2838" s="5"/>
      <c r="D2838" s="5"/>
      <c r="E2838" s="5"/>
      <c r="F2838" s="5"/>
      <c r="G2838" s="5"/>
      <c r="H2838" s="8"/>
      <c r="I2838" s="5"/>
      <c r="J2838" s="8"/>
      <c r="K2838" s="8"/>
    </row>
    <row r="2839" spans="1:11" ht="15" x14ac:dyDescent="0.35">
      <c r="A2839" s="5" t="str">
        <f>Sheet1!A2839:G2839</f>
        <v>Removing and refixing window shutters after necessary repairs for easy opening and closing etc complete as per the direction of site Engineer-in-charge (Code: 50.14.1.2)</v>
      </c>
      <c r="B2839" s="5"/>
      <c r="C2839" s="5"/>
      <c r="D2839" s="5"/>
      <c r="E2839" s="5"/>
      <c r="F2839" s="5"/>
      <c r="G2839" s="5"/>
      <c r="H2839" s="8"/>
      <c r="I2839" s="5"/>
      <c r="J2839" s="8"/>
      <c r="K2839" s="8"/>
    </row>
    <row r="2840" spans="1:11" ht="15" x14ac:dyDescent="0.35">
      <c r="A2840" s="5" t="str">
        <f>Sheet1!A2840:G2840</f>
        <v>Supplying and fixing Stainless steel soap dish including cost of materials and labour charges etc complete as per the direction of site Engineer-in-charge. (Code: 50.17.1.1)</v>
      </c>
      <c r="B2840" s="5"/>
      <c r="C2840" s="5"/>
      <c r="D2840" s="5"/>
      <c r="E2840" s="5"/>
      <c r="F2840" s="5"/>
      <c r="G2840" s="5"/>
      <c r="H2840" s="8"/>
      <c r="I2840" s="5"/>
      <c r="J2840" s="8"/>
      <c r="K2840" s="8"/>
    </row>
    <row r="2841" spans="1:11" ht="15" x14ac:dyDescent="0.35">
      <c r="A2841" s="5" t="str">
        <f>Sheet1!A2841:G2841</f>
        <v>Supplying and fixing CP Towel rod 45cm or nearest available length including cost of materials and labour charges etc complete as per the direction of site Engineer-in-charge. (Code: 50.17.1.2)</v>
      </c>
      <c r="B2841" s="5"/>
      <c r="C2841" s="5"/>
      <c r="D2841" s="5"/>
      <c r="E2841" s="5"/>
      <c r="F2841" s="5"/>
      <c r="G2841" s="5"/>
      <c r="H2841" s="8"/>
      <c r="I2841" s="5"/>
      <c r="J2841" s="8"/>
      <c r="K2841" s="8"/>
    </row>
    <row r="2842" spans="1:11" ht="15" x14ac:dyDescent="0.35">
      <c r="A2842" s="5" t="str">
        <f>Sheet1!A2842:G2842</f>
        <v>Supplying and fixing CP Towel rod 60cm or nearest available length including cost of materials and labour charges etc complete as per the direction of site Engineer-in-charge. (Code: 50.17.1.3)</v>
      </c>
      <c r="B2842" s="5"/>
      <c r="C2842" s="5"/>
      <c r="D2842" s="5"/>
      <c r="E2842" s="5"/>
      <c r="F2842" s="5"/>
      <c r="G2842" s="5"/>
      <c r="H2842" s="8"/>
      <c r="I2842" s="5"/>
      <c r="J2842" s="8"/>
      <c r="K2842" s="8"/>
    </row>
    <row r="2843" spans="1:11" ht="15" x14ac:dyDescent="0.35">
      <c r="A2843" s="5" t="str">
        <f>Sheet1!A2843:G2843</f>
        <v>Supplying and fixing CP Health faucet good quality including cost of materials and labour charges etc. complete as per the direction of site engineer-in-charge. (Code: 50.17.1.4)</v>
      </c>
      <c r="B2843" s="5"/>
      <c r="C2843" s="5"/>
      <c r="D2843" s="5"/>
      <c r="E2843" s="5"/>
      <c r="F2843" s="5"/>
      <c r="G2843" s="5"/>
      <c r="H2843" s="8"/>
      <c r="I2843" s="5"/>
      <c r="J2843" s="8"/>
      <c r="K2843" s="8"/>
    </row>
    <row r="2844" spans="1:11" ht="15" x14ac:dyDescent="0.35">
      <c r="A2844" s="5" t="str">
        <f>Sheet1!A2844:G2844</f>
        <v>Supplying and fixing CP Health Faucet superior quality ( Jagur or equvalent make ) including cost of materials and labour charges etc complete as per the direction of site Engineer-in-charge. (Code: 50.17.1.5)</v>
      </c>
      <c r="B2844" s="5"/>
      <c r="C2844" s="5"/>
      <c r="D2844" s="5"/>
      <c r="E2844" s="5"/>
      <c r="F2844" s="5"/>
      <c r="G2844" s="5"/>
      <c r="H2844" s="8"/>
      <c r="I2844" s="5"/>
      <c r="J2844" s="8"/>
      <c r="K2844" s="8"/>
    </row>
    <row r="2845" spans="1:11" ht="15" x14ac:dyDescent="0.35">
      <c r="A2845" s="5" t="str">
        <f>Sheet1!A2845:G2845</f>
        <v>Providing and fixing PVC, pipes fittings including fixing the pipe with clamps at 1.00 m spacing. this includes jointing of pipes &amp; fittings with one step PVC solvent cement and testing of joints complete as per direction of Engineer-in-Charge 32 mm dia 6 Kgf/cm2 - internal work- Exposed on wall (Code: 50.18.7.4.2)</v>
      </c>
      <c r="B2845" s="5"/>
      <c r="C2845" s="5"/>
      <c r="D2845" s="5"/>
      <c r="E2845" s="5"/>
      <c r="F2845" s="5"/>
      <c r="G2845" s="5"/>
      <c r="H2845" s="8"/>
      <c r="I2845" s="5"/>
      <c r="J2845" s="8"/>
      <c r="K2845" s="8"/>
    </row>
    <row r="2846" spans="1:11" ht="15" x14ac:dyDescent="0.35">
      <c r="A2846" s="5" t="str">
        <f>Sheet1!A2846:G2846</f>
        <v>Providing and fixing PVC moulded fittings/ accessories for Rigid PVC pipes, including jointing with PVC solvent cement - 63 mm dia vent cowl (Code: 50.18.9.20.7)</v>
      </c>
      <c r="B2846" s="5"/>
      <c r="C2846" s="5"/>
      <c r="D2846" s="5"/>
      <c r="E2846" s="5"/>
      <c r="F2846" s="5"/>
      <c r="G2846" s="5"/>
      <c r="H2846" s="8"/>
      <c r="I2846" s="5"/>
      <c r="J2846" s="8"/>
      <c r="K2846" s="8"/>
    </row>
    <row r="2847" spans="1:11" ht="15" x14ac:dyDescent="0.35">
      <c r="A2847" s="5" t="str">
        <f>Sheet1!A2847:G2847</f>
        <v>Providing and fixing PVC moulded fittings/ accessories for Rigid PVC pipes, including jointing with PVC solvent cement - 75 mm dia Vent cowl (Code: 50.18.9.21.7)</v>
      </c>
      <c r="B2847" s="5"/>
      <c r="C2847" s="5"/>
      <c r="D2847" s="5"/>
      <c r="E2847" s="5"/>
      <c r="F2847" s="5"/>
      <c r="G2847" s="5"/>
      <c r="H2847" s="8"/>
      <c r="I2847" s="5"/>
      <c r="J2847" s="8"/>
      <c r="K2847" s="8"/>
    </row>
    <row r="2848" spans="1:11" ht="15" x14ac:dyDescent="0.35">
      <c r="A2848" s="5" t="str">
        <f>Sheet1!A2848:G2848</f>
        <v>Providing and fixing PVC moulded fittings /accessories for Rigid PVC pipes, including jointing with PVC solvent cement -110 mm dia Vent cowl (Code: 50.18.9.22.8)</v>
      </c>
      <c r="B2848" s="5"/>
      <c r="C2848" s="5"/>
      <c r="D2848" s="5"/>
      <c r="E2848" s="5"/>
      <c r="F2848" s="5"/>
      <c r="G2848" s="5"/>
      <c r="H2848" s="8"/>
      <c r="I2848" s="5"/>
      <c r="J2848" s="8"/>
      <c r="K2848" s="8"/>
    </row>
    <row r="2849" spans="1:11" ht="15" x14ac:dyDescent="0.35">
      <c r="A2849" s="5" t="str">
        <f>Sheet1!A2849:G2849</f>
        <v>Providing and fixing PVC moulded fittings/ accessories for Rigid PVC pipes, including jointing with PVC solvent cement -110 mm dia offset (Code: 50.18.9.22.9)</v>
      </c>
      <c r="B2849" s="5"/>
      <c r="C2849" s="5"/>
      <c r="D2849" s="5"/>
      <c r="E2849" s="5"/>
      <c r="F2849" s="5"/>
      <c r="G2849" s="5"/>
      <c r="H2849" s="8"/>
      <c r="I2849" s="5"/>
      <c r="J2849" s="8"/>
      <c r="K2849" s="8"/>
    </row>
    <row r="2850" spans="1:11" ht="15" x14ac:dyDescent="0.35">
      <c r="A2850" s="5" t="str">
        <f>Sheet1!A2850:G2850</f>
        <v>Making chases up to 12.5x12.5 cm in walls including making good and finishing with matching surface after housing pipe etc. (Code: 50.18.78)</v>
      </c>
      <c r="B2850" s="5"/>
      <c r="C2850" s="5"/>
      <c r="D2850" s="5"/>
      <c r="E2850" s="5"/>
      <c r="F2850" s="5"/>
      <c r="G2850" s="5"/>
      <c r="H2850" s="8"/>
      <c r="I2850" s="5"/>
      <c r="J2850" s="8"/>
      <c r="K2850" s="8"/>
    </row>
    <row r="2851" spans="1:11" ht="15" x14ac:dyDescent="0.35">
      <c r="A2851" s="5" t="str">
        <f>Sheet1!A2851:G2851</f>
        <v>Filling with Quarry Muck Filling up low lying and water logged areas with local material/ quarry muck, spreading in layers, leveling the top at site and consolidation by ramming, etc complete for improving the CBR value of subgrade (Code: 51.2.3)</v>
      </c>
      <c r="B2851" s="5"/>
      <c r="C2851" s="5"/>
      <c r="D2851" s="5"/>
      <c r="E2851" s="5"/>
      <c r="F2851" s="5"/>
      <c r="G2851" s="5"/>
      <c r="H2851" s="8"/>
      <c r="I2851" s="5"/>
      <c r="J2851" s="8"/>
      <c r="K2851" s="8"/>
    </row>
    <row r="2852" spans="1:11" ht="15" x14ac:dyDescent="0.35">
      <c r="A2852" s="5" t="str">
        <f>Sheet1!A2852:G2852</f>
        <v>Filling with Sand Supplying and filling sand in foundation trenches of culvert for stabilizing the top clay layer including watering, ramming, consolidating and dressing, etc complete for improving bearing capacity of soil. (Code: 51.2.4)</v>
      </c>
      <c r="B2852" s="5"/>
      <c r="C2852" s="5"/>
      <c r="D2852" s="5"/>
      <c r="E2852" s="5"/>
      <c r="F2852" s="5"/>
      <c r="G2852" s="5"/>
      <c r="H2852" s="8"/>
      <c r="I2852" s="5"/>
      <c r="J2852" s="8"/>
      <c r="K2852" s="8"/>
    </row>
    <row r="2853" spans="1:11" ht="15" x14ac:dyDescent="0.35">
      <c r="A2853" s="5" t="str">
        <f>Sheet1!A2853:G2853</f>
        <v>Brick Work with common burnt burnt clay F.P.S (non-modular) bricks of class designation 5.0 in foundation and plinth in cement mortar 1:6 (1 cement:6 coarse sand) (Code: 51.6.1.3)</v>
      </c>
      <c r="B2853" s="5"/>
      <c r="C2853" s="5"/>
      <c r="D2853" s="5"/>
      <c r="E2853" s="5"/>
      <c r="F2853" s="5"/>
      <c r="G2853" s="5"/>
      <c r="H2853" s="8"/>
      <c r="I2853" s="5"/>
      <c r="J2853" s="8"/>
      <c r="K2853" s="8"/>
    </row>
    <row r="2854" spans="1:11" ht="15" x14ac:dyDescent="0.35">
      <c r="A2854" s="5" t="str">
        <f>Sheet1!A2854:G2854</f>
        <v>Brick work with common burnt clay F.P.S. (non modular) bricks of class designation 5.0 in superstructure above plinth level up to floor V level in all shapes and sizes in: cement mortar 1:6 (1 cement : 6 coarse sand) (Code: 51.6.4.3)</v>
      </c>
      <c r="B2854" s="5"/>
      <c r="C2854" s="5"/>
      <c r="D2854" s="5"/>
      <c r="E2854" s="5"/>
      <c r="F2854" s="5"/>
      <c r="G2854" s="5"/>
      <c r="H2854" s="8"/>
      <c r="I2854" s="5"/>
      <c r="J2854" s="8"/>
      <c r="K2854" s="8"/>
    </row>
    <row r="2855" spans="1:11" ht="15" x14ac:dyDescent="0.35">
      <c r="A2855" s="5" t="str">
        <f>Sheet1!A2855:G2855</f>
        <v>Shutters - Vengai Wood - 25 mm thick Providing and fixing glazed shutters for doors, windows and clerestory windows using 4 mm thick float glass panes including ISI marked M.S. pressed butt hinges bright finished of required size with necessary screws. Using Vengai wood 25 mm thick shutters (Code: 51.9.6.4)</v>
      </c>
      <c r="B2855" s="5"/>
      <c r="C2855" s="5"/>
      <c r="D2855" s="5"/>
      <c r="E2855" s="5"/>
      <c r="F2855" s="5"/>
      <c r="G2855" s="5"/>
      <c r="H2855" s="8"/>
      <c r="I2855" s="5"/>
      <c r="J2855" s="8"/>
      <c r="K2855" s="8"/>
    </row>
    <row r="2856" spans="1:11" ht="15" x14ac:dyDescent="0.35">
      <c r="A2856" s="5" t="str">
        <f>Sheet1!A2856:G2856</f>
        <v>Tack Coat - RS Bitumen Emulsion - On W.B.M / W.M.M @ 0.4 kg/ sqm Providing and applying tack coat using bitumen emulsion conforming to IS : 8887, using emulsion pressure distributor including preparing the surface &amp; cleaning with mechanical broom. 1. With Rapid Setting Bitumen Emulsion 1. On W.B.M / W.M.M @ 0.4 kg/ sqm (Code: 51.16.31.1.1)</v>
      </c>
      <c r="B2856" s="5"/>
      <c r="C2856" s="5"/>
      <c r="D2856" s="5"/>
      <c r="E2856" s="5"/>
      <c r="F2856" s="5"/>
      <c r="G2856" s="5"/>
      <c r="H2856" s="8"/>
      <c r="I2856" s="5"/>
      <c r="J2856" s="8"/>
      <c r="K2856" s="8"/>
    </row>
    <row r="2857" spans="1:11" ht="15" x14ac:dyDescent="0.35">
      <c r="A2857" s="5" t="str">
        <f>Sheet1!A2857:G2857</f>
        <v>Tack Coat - RS Bitumen Emulsion - On bituminous surface @ 0.25 kg /sqm Providing and applying tack coat using bitumen emulsion conforming to IS : 8887, using emulsion pressure distributor including preparing the surface &amp; cleaning with mechanical broom. 1. With Rapid Setting Bitumen Emulsion 2. On bituminous surface @ 0.25 kg /sqm (Code: 51.16.31.1.2)</v>
      </c>
      <c r="B2857" s="5"/>
      <c r="C2857" s="5"/>
      <c r="D2857" s="5"/>
      <c r="E2857" s="5"/>
      <c r="F2857" s="5"/>
      <c r="G2857" s="5"/>
      <c r="H2857" s="8"/>
      <c r="I2857" s="5"/>
      <c r="J2857" s="8"/>
      <c r="K2857" s="8"/>
    </row>
    <row r="2858" spans="1:11" ht="15" x14ac:dyDescent="0.35">
      <c r="A2858" s="5" t="str">
        <f>Sheet1!A2858:G2858</f>
        <v>Tack Coat - RS Bitumen Emulsion Providing and applying tack coat with Bitumen emulsion (RS-1) using emulsion distributor at the rate of 0.25 to 0.30 kg per sqm on the prepared granular surfaces treated with primer &amp; cleaned with Hydraulic broom as per Technical Specification Clause 503. (Code: 51.16.31.1.3)</v>
      </c>
      <c r="B2858" s="5"/>
      <c r="C2858" s="5"/>
      <c r="D2858" s="5"/>
      <c r="E2858" s="5"/>
      <c r="F2858" s="5"/>
      <c r="G2858" s="5"/>
      <c r="H2858" s="8"/>
      <c r="I2858" s="5"/>
      <c r="J2858" s="8"/>
      <c r="K2858" s="8"/>
    </row>
    <row r="2859" spans="1:11" ht="15" x14ac:dyDescent="0.35">
      <c r="A2859" s="5" t="str">
        <f>Sheet1!A2859:G2859</f>
        <v>Tack Coat - RS Bitumen Emulsion - On W.B.M / W.M.M @ 0.4 kg/ sqm - Using Packed Bitumen Rates Providing and applying tack coat using bitumen emulsion conforming to IS : 8887, using emulsion pressure distributor including preparing the surface &amp; cleaning with mechanical broom. 1. With Rapid Setting Bitumen Emulsion 1. On W.B.M / W.M.M @ 0.4 kg/ sqm (Code: 51.16.31.1.1pb)</v>
      </c>
      <c r="B2859" s="5"/>
      <c r="C2859" s="5"/>
      <c r="D2859" s="5"/>
      <c r="E2859" s="5"/>
      <c r="F2859" s="5"/>
      <c r="G2859" s="5"/>
      <c r="H2859" s="8"/>
      <c r="I2859" s="5"/>
      <c r="J2859" s="8"/>
      <c r="K2859" s="8"/>
    </row>
    <row r="2860" spans="1:11" ht="15" x14ac:dyDescent="0.35">
      <c r="A2860" s="5" t="str">
        <f>Sheet1!A2860:G2860</f>
        <v>Tack Coat - RS Bitumen Emulsion - On bituminous surface @ 0.25 kg /sqm - Using Packed Bitumen Rates Providing and applying tack coat using bitumen emulsion conforming to IS : 8887, using emulsion pressure distributor including preparing the surface &amp; cleaning with mechanical broom. 1. With Rapid Setting Bitumen Emulsion 2. On bituminous surface @ 0.25 kg /sqm (Code: 51.16.31.1.2pb)</v>
      </c>
      <c r="B2860" s="5"/>
      <c r="C2860" s="5"/>
      <c r="D2860" s="5"/>
      <c r="E2860" s="5"/>
      <c r="F2860" s="5"/>
      <c r="G2860" s="5"/>
      <c r="H2860" s="8"/>
      <c r="I2860" s="5"/>
      <c r="J2860" s="8"/>
      <c r="K2860" s="8"/>
    </row>
    <row r="2861" spans="1:11" ht="15" x14ac:dyDescent="0.35">
      <c r="A2861" s="5" t="str">
        <f>Sheet1!A2861:G2861</f>
        <v>Tack Coat - RS Bitumen Emulsion - Using Packed Bitumen Rates Providing and applying tack coat with Bitumen emulsion (RS-1) using emulsion distributor at the rate of 0.25 to 0.30 kg per sqm on the prepared granular surfaces treated with primer &amp; cleaned with Hydraulic broom as per Technical Specification Clause 503. (Code: 51.16.31.1.3pb)</v>
      </c>
      <c r="B2861" s="5"/>
      <c r="C2861" s="5"/>
      <c r="D2861" s="5"/>
      <c r="E2861" s="5"/>
      <c r="F2861" s="5"/>
      <c r="G2861" s="5"/>
      <c r="H2861" s="8"/>
      <c r="I2861" s="5"/>
      <c r="J2861" s="8"/>
      <c r="K2861" s="8"/>
    </row>
    <row r="2862" spans="1:11" ht="15" x14ac:dyDescent="0.35">
      <c r="A2862" s="5" t="str">
        <f>Sheet1!A2862:G2862</f>
        <v>Primer Coat - Bitumen Emulsion (SS-1) Providing and applying primer coat with bitumen emulsion (SS-1) on prepared surface of granular base including cleaning of road surface and spraying primer at the rate of 0.70-1.0 kg/sqm using mechanical means as per Technical Specification Clause 502(low porosity). (Code: 51.16.PC.1)</v>
      </c>
      <c r="B2862" s="5"/>
      <c r="C2862" s="5"/>
      <c r="D2862" s="5"/>
      <c r="E2862" s="5"/>
      <c r="F2862" s="5"/>
      <c r="G2862" s="5"/>
      <c r="H2862" s="8"/>
      <c r="I2862" s="5"/>
      <c r="J2862" s="8"/>
      <c r="K2862" s="8"/>
    </row>
    <row r="2863" spans="1:11" ht="15" x14ac:dyDescent="0.35">
      <c r="A2863" s="5" t="str">
        <f>Sheet1!A2863:G2863</f>
        <v>Primer Coat - Bitumen Emulsion (SS-1) - Using Packed Bitumen Rates Providing and applying primer coat with bitumen emulsion (SS-1) on prepared surface of granular base including cleaning of road surface and spraying primer at the rate of 0.70 - 1.0 kg/sqm using mechanical means as per Technical Specification Clause 502 (low porosity). (Code: 51.16.PC.1pb)</v>
      </c>
      <c r="B2863" s="5"/>
      <c r="C2863" s="5"/>
      <c r="D2863" s="5"/>
      <c r="E2863" s="5"/>
      <c r="F2863" s="5"/>
      <c r="G2863" s="5"/>
      <c r="H2863" s="8"/>
      <c r="I2863" s="5"/>
      <c r="J2863" s="8"/>
      <c r="K2863" s="8"/>
    </row>
    <row r="2864" spans="1:11" ht="15" x14ac:dyDescent="0.35">
      <c r="A2864" s="5" t="str">
        <f>Sheet1!A2864:G2864</f>
        <v>Filling of potholes - 75mm - VG30 Filling up potholes using penetration macadam 75mm thick over prepared base by providing a layer of compacted crushed coarse aggregate using chips spreader with alternate applications of bituminous binder and key aggregates and rolling with a three wheel 80-100 kN static roller to achieve the desired degree of compaction as per Technical Specification Clause 506. Using Paving Asphalt VG-30 (Code: 51.16.PH.OD3)</v>
      </c>
      <c r="B2864" s="5"/>
      <c r="C2864" s="5"/>
      <c r="D2864" s="5"/>
      <c r="E2864" s="5"/>
      <c r="F2864" s="5"/>
      <c r="G2864" s="5"/>
      <c r="H2864" s="8"/>
      <c r="I2864" s="5"/>
      <c r="J2864" s="8"/>
      <c r="K2864" s="8"/>
    </row>
    <row r="2865" spans="1:11" ht="15" x14ac:dyDescent="0.35">
      <c r="A2865" s="5" t="str">
        <f>Sheet1!A2865:G2865</f>
        <v>Filling Potholes Using VG-30 - 75 mm thick - Using Packed Bitumen Rates Filling up potholes using penetration macadam 75mm thick over prepared base by providing a layer of compacted crushed coarse aggregate using chips spreader with alternate applications of bituminous binder and key aggregates and rolling with a three wheel 80-100 kN static roller to achieve the desired degree of compaction as per Technical Specification Clause 506. (Code: 51.16.PH.OD3.pb)</v>
      </c>
      <c r="B2865" s="5"/>
      <c r="C2865" s="5"/>
      <c r="D2865" s="5"/>
      <c r="E2865" s="5"/>
      <c r="F2865" s="5"/>
      <c r="G2865" s="5"/>
      <c r="H2865" s="8"/>
      <c r="I2865" s="5"/>
      <c r="J2865" s="8"/>
      <c r="K2865" s="8"/>
    </row>
    <row r="2866" spans="1:11" ht="15" x14ac:dyDescent="0.35">
      <c r="A2866" s="5" t="str">
        <f>Sheet1!A2866:G2866</f>
        <v>Filling of potholes - 50mm - VG30 Filling up potholes using penetration macadam 50mm thick over prepared base by providing a layer of compacted crushed coarse aggregate using chips spreader with alternate applications of bituminous binder and key aggregates and rolling with a three wheel 80-100 kN static roller to achieve the desired degree of compaction as per Technical Specification Clause 506. Using Paving Asphalt VG-30 (Code: 51.16.PH.OD4)</v>
      </c>
      <c r="B2866" s="5"/>
      <c r="C2866" s="5"/>
      <c r="D2866" s="5"/>
      <c r="E2866" s="5"/>
      <c r="F2866" s="5"/>
      <c r="G2866" s="5"/>
      <c r="H2866" s="8"/>
      <c r="I2866" s="5"/>
      <c r="J2866" s="8"/>
      <c r="K2866" s="8"/>
    </row>
    <row r="2867" spans="1:11" ht="15" x14ac:dyDescent="0.35">
      <c r="A2867" s="5" t="str">
        <f>Sheet1!A2867:G2867</f>
        <v>Filling Potholes Using VG-30 - 50 mm thick - Using Packed Bitumen Rates Filling up potholes using penetration macadam 50mm thick over prepared base by providing a layer of compacted crushed coarse aggregate using chips spreader with alternate applications of bituminous binder and key aggregates and rolling with a three wheel 80-100 kN static roller to achieve the desired degree of compaction as per Technical Specification Clause 506. (Code: 51.16.PH.OD4.pb)</v>
      </c>
      <c r="B2867" s="5"/>
      <c r="C2867" s="5"/>
      <c r="D2867" s="5"/>
      <c r="E2867" s="5"/>
      <c r="F2867" s="5"/>
      <c r="G2867" s="5"/>
      <c r="H2867" s="8"/>
      <c r="I2867" s="5"/>
      <c r="J2867" s="8"/>
      <c r="K2867" s="8"/>
    </row>
    <row r="2868" spans="1:11" ht="15" x14ac:dyDescent="0.35">
      <c r="A2868" s="5" t="str">
        <f>Sheet1!A2868:G2868</f>
        <v>Providing and fixing G.I. pipes complete with G.I. fittings (Cost of fittings to be paid separately) External work - 15 mm dia nominal dia, (Code: 51.18.12.1)</v>
      </c>
      <c r="B2868" s="5"/>
      <c r="C2868" s="5"/>
      <c r="D2868" s="5"/>
      <c r="E2868" s="5"/>
      <c r="F2868" s="5"/>
      <c r="G2868" s="5"/>
      <c r="H2868" s="8"/>
      <c r="I2868" s="5"/>
      <c r="J2868" s="8"/>
      <c r="K2868" s="8"/>
    </row>
    <row r="2869" spans="1:11" ht="15" x14ac:dyDescent="0.35">
      <c r="A2869" s="5" t="str">
        <f>Sheet1!A2869:G2869</f>
        <v>Providing and fixing G.I. pipes complete with G.I. fittings (cost of fittings to be paid separately) External work - 20 mm nominal dia (Code: 51.18.12.2)</v>
      </c>
      <c r="B2869" s="5"/>
      <c r="C2869" s="5"/>
      <c r="D2869" s="5"/>
      <c r="E2869" s="5"/>
      <c r="F2869" s="5"/>
      <c r="G2869" s="5"/>
      <c r="H2869" s="8"/>
      <c r="I2869" s="5"/>
      <c r="J2869" s="8"/>
      <c r="K2869" s="8"/>
    </row>
    <row r="2870" spans="1:11" ht="15" x14ac:dyDescent="0.35">
      <c r="A2870" s="5" t="str">
        <f>Sheet1!A2870:G2870</f>
        <v>Providing and fixing G.I. pipes complete with G.I. fittings (Cost of fittings to be paid separately) External work - 25 mm nominal dia (Code: 51.18.12.3)</v>
      </c>
      <c r="B2870" s="5"/>
      <c r="C2870" s="5"/>
      <c r="D2870" s="5"/>
      <c r="E2870" s="5"/>
      <c r="F2870" s="5"/>
      <c r="G2870" s="5"/>
      <c r="H2870" s="8"/>
      <c r="I2870" s="5"/>
      <c r="J2870" s="8"/>
      <c r="K2870" s="8"/>
    </row>
    <row r="2871" spans="1:11" ht="15" x14ac:dyDescent="0.35">
      <c r="A2871" s="5" t="str">
        <f>Sheet1!A2871:G2871</f>
        <v>Providing and fixing G.I. pipes complete with G.I. fittings (Cost of fittings to be paid separately) External work - 32 mm nominal dia (Code: 51.18.12.4)</v>
      </c>
      <c r="B2871" s="5"/>
      <c r="C2871" s="5"/>
      <c r="D2871" s="5"/>
      <c r="E2871" s="5"/>
      <c r="F2871" s="5"/>
      <c r="G2871" s="5"/>
      <c r="H2871" s="8"/>
      <c r="I2871" s="5"/>
      <c r="J2871" s="8"/>
      <c r="K2871" s="8"/>
    </row>
    <row r="2872" spans="1:11" ht="15" x14ac:dyDescent="0.35">
      <c r="A2872" s="5" t="str">
        <f>Sheet1!A2872:G2872</f>
        <v>Providing and fixing G.I. pipes complete with G.I. fittings (Cost of fittings to be paid separately) External work - 40 mm nominal dia (Code: 51.18.12.5)</v>
      </c>
      <c r="B2872" s="5"/>
      <c r="C2872" s="5"/>
      <c r="D2872" s="5"/>
      <c r="E2872" s="5"/>
      <c r="F2872" s="5"/>
      <c r="G2872" s="5"/>
      <c r="H2872" s="8"/>
      <c r="I2872" s="5"/>
      <c r="J2872" s="8"/>
      <c r="K2872" s="8"/>
    </row>
    <row r="2873" spans="1:11" ht="15" x14ac:dyDescent="0.35">
      <c r="A2873" s="5" t="str">
        <f>Sheet1!A2873:G2873</f>
        <v>Providing and fixing G.I. pipes complete with G.I. fittings (Cost of fittings to be paid separately) External work - 50 mm nominal dia (Code: 51.18.12.6)</v>
      </c>
      <c r="B2873" s="5"/>
      <c r="C2873" s="5"/>
      <c r="D2873" s="5"/>
      <c r="E2873" s="5"/>
      <c r="F2873" s="5"/>
      <c r="G2873" s="5"/>
      <c r="H2873" s="8"/>
      <c r="I2873" s="5"/>
      <c r="J2873" s="8"/>
      <c r="K2873" s="8"/>
    </row>
    <row r="2874" spans="1:11" ht="15" x14ac:dyDescent="0.35">
      <c r="A2874" s="5" t="str">
        <f>Sheet1!A2874:G2874</f>
        <v>Providing and fixing G.I. pipes complete with G.I. fittings (Cost of fittings to be paid separately) External work - 65 mm nominal dia (Code: 51.18.12.7)</v>
      </c>
      <c r="B2874" s="5"/>
      <c r="C2874" s="5"/>
      <c r="D2874" s="5"/>
      <c r="E2874" s="5"/>
      <c r="F2874" s="5"/>
      <c r="G2874" s="5"/>
      <c r="H2874" s="8"/>
      <c r="I2874" s="5"/>
      <c r="J2874" s="8"/>
      <c r="K2874" s="8"/>
    </row>
    <row r="2875" spans="1:11" ht="15" x14ac:dyDescent="0.35">
      <c r="A2875" s="5" t="str">
        <f>Sheet1!A2875:G2875</f>
        <v>Providing and fixing G.I. pipes complete with G.I. fittings (Cost of fittings to be paid separately) External work - 80 mm nominal dia (Code: 51.18.12.8)</v>
      </c>
      <c r="B2875" s="5"/>
      <c r="C2875" s="5"/>
      <c r="D2875" s="5"/>
      <c r="E2875" s="5"/>
      <c r="F2875" s="5"/>
      <c r="G2875" s="5"/>
      <c r="H2875" s="8"/>
      <c r="I2875" s="5"/>
      <c r="J2875" s="8"/>
      <c r="K2875" s="8"/>
    </row>
    <row r="2876" spans="1:11" ht="15" x14ac:dyDescent="0.35">
      <c r="A2876" s="5" t="str">
        <f>Sheet1!A2876:G2876</f>
        <v>Supplying and installing ready made PVC Septic tank including the cost of carriage, trenching, placing at the level below ground level as specified as per the direction of engineer in charge (Provision for CC/RCC/Sand/06mm aggregate for the preparation of bed shall be paid separately) 1. Below 15 flush capacity (Code: 51.19.ST1)</v>
      </c>
      <c r="B2876" s="5"/>
      <c r="C2876" s="5"/>
      <c r="D2876" s="5"/>
      <c r="E2876" s="5"/>
      <c r="F2876" s="5"/>
      <c r="G2876" s="5"/>
      <c r="H2876" s="8"/>
      <c r="I2876" s="5"/>
      <c r="J2876" s="8"/>
      <c r="K2876" s="8"/>
    </row>
    <row r="2877" spans="1:11" ht="15" x14ac:dyDescent="0.35">
      <c r="A2877" s="5" t="str">
        <f>Sheet1!A2877:G2877</f>
        <v>Supplying and installing ready made PVC Septic tank including the cost of carriage, trenching, placing at the level below ground level as specified as per the direction of engineer in charge (Provision for CC/RCC/Sand/06mm aggregate for the preparation of bed shall be paid separately) 2. 15 to below 25 flush capacity (Code: 51.19.ST2)</v>
      </c>
      <c r="B2877" s="5"/>
      <c r="C2877" s="5"/>
      <c r="D2877" s="5"/>
      <c r="E2877" s="5"/>
      <c r="F2877" s="5"/>
      <c r="G2877" s="5"/>
      <c r="H2877" s="8"/>
      <c r="I2877" s="5"/>
      <c r="J2877" s="8"/>
      <c r="K2877" s="8"/>
    </row>
    <row r="2878" spans="1:11" ht="15" x14ac:dyDescent="0.35">
      <c r="A2878" s="5" t="str">
        <f>Sheet1!A2878:G2878</f>
        <v>Supplying and installing ready made PVC Septic tank including the cost of carriage, trenching, placing at the level below ground level as specified as per the direction of engineer in charge (Provision for CC/RCC/Sand/06mm aggregate for the preparation of bed shall be paid separately) 3. 25 to below 35 flush capacity (Code: 51.19.ST3)</v>
      </c>
      <c r="B2878" s="5"/>
      <c r="C2878" s="5"/>
      <c r="D2878" s="5"/>
      <c r="E2878" s="5"/>
      <c r="F2878" s="5"/>
      <c r="G2878" s="5"/>
      <c r="H2878" s="8"/>
      <c r="I2878" s="5"/>
      <c r="J2878" s="8"/>
      <c r="K2878" s="8"/>
    </row>
    <row r="2879" spans="1:11" ht="15" x14ac:dyDescent="0.35">
      <c r="A2879" s="5" t="str">
        <f>Sheet1!A2879:G2879</f>
        <v>Supplying and installing ready made PVC Septic tank including the cost of carriage, trenching, placing at the level below ground level as specified as per the direction of engineer in charge (Provision for CC/RCC/Sand/06mm aggregate for the preparation of bed shall be paid separately) 4. 35 to 50 flush capacity (Code: 51.19.ST4)</v>
      </c>
      <c r="B2879" s="5"/>
      <c r="C2879" s="5"/>
      <c r="D2879" s="5"/>
      <c r="E2879" s="5"/>
      <c r="F2879" s="5"/>
      <c r="G2879" s="5"/>
      <c r="H2879" s="8"/>
      <c r="I2879" s="5"/>
      <c r="J2879" s="8"/>
      <c r="K2879" s="8"/>
    </row>
    <row r="2880" spans="1:11" ht="15" x14ac:dyDescent="0.35">
      <c r="A2880" s="5" t="str">
        <f>Sheet1!A2880:G2880</f>
        <v>Providing and fixing precoated galvanised iron profile sheets (size, shape and pitch ofcorrugation as approved by Engineer-in-charge) 0.35 mm (+0.05%), total coatedthickness with zinc coating 120 grams per sqm as per IS: 277, in 240 mpa steel grade, 5-7 microns epoxy primer on both side. of the sheet and polyester top coat 15-18 microns.Sheet should have protective guard film of 25 microns minimum to avoid scratchesduring transportation and should be supplied in single length upto 12 metre or as desiredby Engineer-in-charge. The sheet shall be fixed using self drilling/self tapping screws ofsize (5.5x55mm) with EPDM seal, complete upto any pitch in horizontal/ vertical orcurved surfaces, excluding the cost of purlins, rafters and trusses and including cutting tosize and shape wherever required. (Code: 51.2)</v>
      </c>
      <c r="B2880" s="5"/>
      <c r="C2880" s="5"/>
      <c r="D2880" s="5"/>
      <c r="E2880" s="5"/>
      <c r="F2880" s="5"/>
      <c r="G2880" s="5"/>
      <c r="H2880" s="8"/>
      <c r="I2880" s="5"/>
      <c r="J2880" s="8"/>
      <c r="K2880" s="8"/>
    </row>
    <row r="2881" spans="1:11" ht="15" x14ac:dyDescent="0.35">
      <c r="A2881" s="5" t="str">
        <f>Sheet1!A2881:G2881</f>
        <v>Mobilization including transportation of all necessary plant and equipment's and materials of boring, field testing and sampling and demobilization after completing the work - For machine boring (Code: 56.1.a)</v>
      </c>
      <c r="B2881" s="5"/>
      <c r="C2881" s="5"/>
      <c r="D2881" s="5"/>
      <c r="E2881" s="5"/>
      <c r="F2881" s="5"/>
      <c r="G2881" s="5"/>
      <c r="H2881" s="8"/>
      <c r="I2881" s="5"/>
      <c r="J2881" s="8"/>
      <c r="K2881" s="8"/>
    </row>
    <row r="2882" spans="1:11" ht="15" x14ac:dyDescent="0.35">
      <c r="A2882" s="5" t="str">
        <f>Sheet1!A2882:G2882</f>
        <v>Mobilization including transportation of all necessary plant and equipment's and materials of boring, field testing and sampling and demobilization after completing the work - For hand boring (Code: 56.1.b)</v>
      </c>
      <c r="B2882" s="5"/>
      <c r="C2882" s="5"/>
      <c r="D2882" s="5"/>
      <c r="E2882" s="5"/>
      <c r="F2882" s="5"/>
      <c r="G2882" s="5"/>
      <c r="H2882" s="8"/>
      <c r="I2882" s="5"/>
      <c r="J2882" s="8"/>
      <c r="K2882" s="8"/>
    </row>
    <row r="2883" spans="1:11" ht="15" x14ac:dyDescent="0.35">
      <c r="A2883" s="5" t="str">
        <f>Sheet1!A2883:G2883</f>
        <v>Setting up boring at each bore hole locations including carrying all necessary plant, equipment and materials of boring and field tests and collection of samples at each bore hole location - For machine boring. (Code: 56.2.a)</v>
      </c>
      <c r="B2883" s="5"/>
      <c r="C2883" s="5"/>
      <c r="D2883" s="5"/>
      <c r="E2883" s="5"/>
      <c r="F2883" s="5"/>
      <c r="G2883" s="5"/>
      <c r="H2883" s="8"/>
      <c r="I2883" s="5"/>
      <c r="J2883" s="8"/>
      <c r="K2883" s="8"/>
    </row>
    <row r="2884" spans="1:11" ht="15" x14ac:dyDescent="0.35">
      <c r="A2884" s="5" t="str">
        <f>Sheet1!A2884:G2884</f>
        <v>Setting up boring at each bore hole locations including carrying all necessary plant, equipment and materials of boring and field tests and collection of samples at each bore hole location - For hand boring. (Code: 56.2.b)</v>
      </c>
      <c r="B2884" s="5"/>
      <c r="C2884" s="5"/>
      <c r="D2884" s="5"/>
      <c r="E2884" s="5"/>
      <c r="F2884" s="5"/>
      <c r="G2884" s="5"/>
      <c r="H2884" s="8"/>
      <c r="I2884" s="5"/>
      <c r="J2884" s="8"/>
      <c r="K2884" s="8"/>
    </row>
    <row r="2885" spans="1:11" ht="15" x14ac:dyDescent="0.35">
      <c r="A2885" s="5" t="str">
        <f>Sheet1!A2885:G2885</f>
        <v>Boring with rotary power drilling equipment's in - all types of soil having N value less than 50 excluding hard rock, soft rock or medium rock for strata upto 10m including conducting necessary S.P.T and recovery of undisturbed soil samples at 5m intervals - For ordinary soil. (Code: 56.3.a.1)</v>
      </c>
      <c r="B2885" s="5"/>
      <c r="C2885" s="5"/>
      <c r="D2885" s="5"/>
      <c r="E2885" s="5"/>
      <c r="F2885" s="5"/>
      <c r="G2885" s="5"/>
      <c r="H2885" s="8"/>
      <c r="I2885" s="5"/>
      <c r="J2885" s="8"/>
      <c r="K2885" s="8"/>
    </row>
    <row r="2886" spans="1:11" ht="15" x14ac:dyDescent="0.35">
      <c r="A2886" s="5" t="str">
        <f>Sheet1!A2886:G2886</f>
        <v>Boring with rotary power drilling equipment's in - all types of soil having N value less than 50 excluding hard rock, soft rock or medium rock for strata upto 10m including conducting necessary S.P.T and recovery of undisturbed soil samples at 5m intervals - For under water. (Code: 56.3.a.2)</v>
      </c>
      <c r="B2886" s="5"/>
      <c r="C2886" s="5"/>
      <c r="D2886" s="5"/>
      <c r="E2886" s="5"/>
      <c r="F2886" s="5"/>
      <c r="G2886" s="5"/>
      <c r="H2886" s="8"/>
      <c r="I2886" s="5"/>
      <c r="J2886" s="8"/>
      <c r="K2886" s="8"/>
    </row>
    <row r="2887" spans="1:11" ht="15" x14ac:dyDescent="0.35">
      <c r="A2887" s="5" t="str">
        <f>Sheet1!A2887:G2887</f>
        <v>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ordinary soil. (Code: 56.3.b.1)</v>
      </c>
      <c r="B2887" s="5"/>
      <c r="C2887" s="5"/>
      <c r="D2887" s="5"/>
      <c r="E2887" s="5"/>
      <c r="F2887" s="5"/>
      <c r="G2887" s="5"/>
      <c r="H2887" s="8"/>
      <c r="I2887" s="5"/>
      <c r="J2887" s="8"/>
      <c r="K2887" s="8"/>
    </row>
    <row r="2888" spans="1:11" ht="15" x14ac:dyDescent="0.35">
      <c r="A2888" s="5" t="str">
        <f>Sheet1!A2888:G2888</f>
        <v>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under water. (Code: 56.3.b.2)</v>
      </c>
      <c r="B2888" s="5"/>
      <c r="C2888" s="5"/>
      <c r="D2888" s="5"/>
      <c r="E2888" s="5"/>
      <c r="F2888" s="5"/>
      <c r="G2888" s="5"/>
      <c r="H2888" s="8"/>
      <c r="I2888" s="5"/>
      <c r="J2888" s="8"/>
      <c r="K2888" s="8"/>
    </row>
    <row r="2889" spans="1:11" ht="15" x14ac:dyDescent="0.35">
      <c r="A2889" s="5" t="str">
        <f>Sheet1!A2889:G2889</f>
        <v>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ordinary soil. (Code: 56.3.c.1)</v>
      </c>
      <c r="B2889" s="5"/>
      <c r="C2889" s="5"/>
      <c r="D2889" s="5"/>
      <c r="E2889" s="5"/>
      <c r="F2889" s="5"/>
      <c r="G2889" s="5"/>
      <c r="H2889" s="8"/>
      <c r="I2889" s="5"/>
      <c r="J2889" s="8"/>
      <c r="K2889" s="8"/>
    </row>
    <row r="2890" spans="1:11" ht="15" x14ac:dyDescent="0.35">
      <c r="A2890" s="5" t="str">
        <f>Sheet1!A2890:G2890</f>
        <v>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under water. (Code: 56.3.c.2)</v>
      </c>
      <c r="B2890" s="5"/>
      <c r="C2890" s="5"/>
      <c r="D2890" s="5"/>
      <c r="E2890" s="5"/>
      <c r="F2890" s="5"/>
      <c r="G2890" s="5"/>
      <c r="H2890" s="8"/>
      <c r="I2890" s="5"/>
      <c r="J2890" s="8"/>
      <c r="K2890" s="8"/>
    </row>
    <row r="2891" spans="1:11" ht="15" x14ac:dyDescent="0.35">
      <c r="A2891" s="5" t="str">
        <f>Sheet1!A2891:G2891</f>
        <v>Boring with rotary power drilling equipment's in - all types of soil having N value less than 50 excluding hard rock, soft rock or medium rock for strata above 30m depth including conducting necessary S.P.T and recovery of undisturbed soil samples at 5m intervals - For ordinary soil. (Code: 56.3.d.1)</v>
      </c>
      <c r="B2891" s="5"/>
      <c r="C2891" s="5"/>
      <c r="D2891" s="5"/>
      <c r="E2891" s="5"/>
      <c r="F2891" s="5"/>
      <c r="G2891" s="5"/>
      <c r="H2891" s="8"/>
      <c r="I2891" s="5"/>
      <c r="J2891" s="8"/>
      <c r="K2891" s="8"/>
    </row>
    <row r="2892" spans="1:11" ht="15" x14ac:dyDescent="0.35">
      <c r="A2892" s="5" t="str">
        <f>Sheet1!A2892:G2892</f>
        <v>Boring with rotary power drilling equipment's in - all types of soil having N value less than 50 excluding hard rock, soft rock or medium rock for strata above 30m depth including conducting necessary S.P.T and recovery of undisturbed soil samples at 5m intervals - For under water. (Code: 56.3.d.2)</v>
      </c>
      <c r="B2892" s="5"/>
      <c r="C2892" s="5"/>
      <c r="D2892" s="5"/>
      <c r="E2892" s="5"/>
      <c r="F2892" s="5"/>
      <c r="G2892" s="5"/>
      <c r="H2892" s="8"/>
      <c r="I2892" s="5"/>
      <c r="J2892" s="8"/>
      <c r="K2892" s="8"/>
    </row>
    <row r="2893" spans="1:11" ht="15" x14ac:dyDescent="0.35">
      <c r="A2893" s="5" t="str">
        <f>Sheet1!A2893:G2893</f>
        <v>Boring through all type of hard rock or similar refusal strata of N value greater than 50 using diamond core drilling bit for in land under water and banks of river. (Code: 56.4)</v>
      </c>
      <c r="B2893" s="5"/>
      <c r="C2893" s="5"/>
      <c r="D2893" s="5"/>
      <c r="E2893" s="5"/>
      <c r="F2893" s="5"/>
      <c r="G2893" s="5"/>
      <c r="H2893" s="8"/>
      <c r="I2893" s="5"/>
      <c r="J2893" s="8"/>
      <c r="K2893" s="8"/>
    </row>
    <row r="2894" spans="1:11" ht="15" x14ac:dyDescent="0.35">
      <c r="A2894" s="5" t="str">
        <f>Sheet1!A2894:G2894</f>
        <v>Boring through all classes of rock excluding hard rocks having N value greater than 50 using tungsten carbide drilling bit - In land (Code: 56.5.a)</v>
      </c>
      <c r="B2894" s="5"/>
      <c r="C2894" s="5"/>
      <c r="D2894" s="5"/>
      <c r="E2894" s="5"/>
      <c r="F2894" s="5"/>
      <c r="G2894" s="5"/>
      <c r="H2894" s="8"/>
      <c r="I2894" s="5"/>
      <c r="J2894" s="8"/>
      <c r="K2894" s="8"/>
    </row>
    <row r="2895" spans="1:11" ht="15" x14ac:dyDescent="0.35">
      <c r="A2895" s="5" t="str">
        <f>Sheet1!A2895:G2895</f>
        <v>Boring through all classes of rock excluding hard rocks having N value greater than 50 using tungsten carbide drilling bit - In Water (Code: 56.5.b)</v>
      </c>
      <c r="B2895" s="5"/>
      <c r="C2895" s="5"/>
      <c r="D2895" s="5"/>
      <c r="E2895" s="5"/>
      <c r="F2895" s="5"/>
      <c r="G2895" s="5"/>
      <c r="H2895" s="8"/>
      <c r="I2895" s="5"/>
      <c r="J2895" s="8"/>
      <c r="K2895" s="8"/>
    </row>
    <row r="2896" spans="1:11" ht="15" x14ac:dyDescent="0.35">
      <c r="A2896" s="5" t="str">
        <f>Sheet1!A2896:G2896</f>
        <v>Recovering undisturbed soil samples using thin tube sampler of 75mm.to 100mm length internal dia 500mm length conforming to relevant IS Code at any required depth including clearing the bore hole etc complete. (Code: 56.6)</v>
      </c>
      <c r="B2896" s="5"/>
      <c r="C2896" s="5"/>
      <c r="D2896" s="5"/>
      <c r="E2896" s="5"/>
      <c r="F2896" s="5"/>
      <c r="G2896" s="5"/>
      <c r="H2896" s="8"/>
      <c r="I2896" s="5"/>
      <c r="J2896" s="8"/>
      <c r="K2896" s="8"/>
    </row>
    <row r="2897" spans="1:11" ht="15" x14ac:dyDescent="0.35">
      <c r="A2897" s="5" t="str">
        <f>Sheet1!A2897:G2897</f>
        <v>Conducting standard penetration test in bore hole at any depth. (Code: 56.7)</v>
      </c>
      <c r="B2897" s="5"/>
      <c r="C2897" s="5"/>
      <c r="D2897" s="5"/>
      <c r="E2897" s="5"/>
      <c r="F2897" s="5"/>
      <c r="G2897" s="5"/>
      <c r="H2897" s="8"/>
      <c r="I2897" s="5"/>
      <c r="J2897" s="8"/>
      <c r="K2897" s="8"/>
    </row>
    <row r="2898" spans="1:11" ht="15" x14ac:dyDescent="0.35">
      <c r="A2898" s="5" t="str">
        <f>Sheet1!A2898:G2898</f>
        <v>Recovering disturbed samples and preserving the same in air tight sample containers including waxing labelling packing storing including cost of containers as per IS Code. (Code: 56.8)</v>
      </c>
      <c r="B2898" s="5"/>
      <c r="C2898" s="5"/>
      <c r="D2898" s="5"/>
      <c r="E2898" s="5"/>
      <c r="F2898" s="5"/>
      <c r="G2898" s="5"/>
      <c r="H2898" s="8"/>
      <c r="I2898" s="5"/>
      <c r="J2898" s="8"/>
      <c r="K2898" s="8"/>
    </row>
    <row r="2899" spans="1:11" ht="15" x14ac:dyDescent="0.35">
      <c r="A2899" s="5" t="str">
        <f>Sheet1!A2899:G2899</f>
        <v>Erecting platform over 2 nos of 2nd Class Boat using Mango wood planks of not less than 30 mm thick, Mango wood joists of 100 mm x 70 mm at 60 cm intervals including labour and hire of all materials and dismantling the platform after completion of work etc complete. excluding hire of boats (A Platform of minimum size 6.00 m x 5.00 m will be required) (Code: 56.9.1)</v>
      </c>
      <c r="B2899" s="5"/>
      <c r="C2899" s="5"/>
      <c r="D2899" s="5"/>
      <c r="E2899" s="5"/>
      <c r="F2899" s="5"/>
      <c r="G2899" s="5"/>
      <c r="H2899" s="8"/>
      <c r="I2899" s="5"/>
      <c r="J2899" s="8"/>
      <c r="K2899" s="8"/>
    </row>
    <row r="2900" spans="1:11" ht="15" x14ac:dyDescent="0.35">
      <c r="A2900" s="5" t="str">
        <f>Sheet1!A2900:G2900</f>
        <v>Hire charges for providing 2 nos of 2nd Class boat with boatman for erecting the platform over which the boring plant is to be erected, and 1 no of 2nd Class boat with 1 boatman for conveying the departmental staff and labour engaged from the banks to platform and back etc. (Code: 56.1)</v>
      </c>
      <c r="B2900" s="5"/>
      <c r="C2900" s="5"/>
      <c r="D2900" s="5"/>
      <c r="E2900" s="5"/>
      <c r="F2900" s="5"/>
      <c r="G2900" s="5"/>
      <c r="H2900" s="8"/>
      <c r="I2900" s="5"/>
      <c r="J2900" s="8"/>
      <c r="K2900" s="8"/>
    </row>
    <row r="2901" spans="1:11" ht="15" x14ac:dyDescent="0.35">
      <c r="A2901" s="5" t="str">
        <f>Sheet1!A2901:G2901</f>
        <v>Compilation of all field data with recommendation for a suitable foundation after conducting necessary lab test (report in triplicate) - Machine boring for 5 bore holes. (Code: 56.11.a)</v>
      </c>
      <c r="B2901" s="5"/>
      <c r="C2901" s="5"/>
      <c r="D2901" s="5"/>
      <c r="E2901" s="5"/>
      <c r="F2901" s="5"/>
      <c r="G2901" s="5"/>
      <c r="H2901" s="8"/>
      <c r="I2901" s="5"/>
      <c r="J2901" s="8"/>
      <c r="K2901" s="8"/>
    </row>
    <row r="2902" spans="1:11" ht="15" x14ac:dyDescent="0.35">
      <c r="A2902" s="5" t="str">
        <f>Sheet1!A2902:G2902</f>
        <v>Compilation of all field data with recommendation for a suitable foundation after conducting necessary lab test (report in triplicate) - Hand boring for 5 bore holes. (Code: 56.11.b)</v>
      </c>
      <c r="B2902" s="5"/>
      <c r="C2902" s="5"/>
      <c r="D2902" s="5"/>
      <c r="E2902" s="5"/>
      <c r="F2902" s="5"/>
      <c r="G2902" s="5"/>
      <c r="H2902" s="8"/>
      <c r="I2902" s="5"/>
      <c r="J2902" s="8"/>
      <c r="K2902" s="8"/>
    </row>
    <row r="2903" spans="1:11" ht="15" x14ac:dyDescent="0.35">
      <c r="A2903" s="5" t="str">
        <f>Sheet1!A2903:G2903</f>
        <v>Compilation of all field data with recommendation for a suitable foundation after conducting necessary lab test (report in triplicate) - Machine boring - Extra for additional set for bore holes exceeding 5 nos. (Code: 56.11.c)</v>
      </c>
      <c r="B2903" s="5"/>
      <c r="C2903" s="5"/>
      <c r="D2903" s="5"/>
      <c r="E2903" s="5"/>
      <c r="F2903" s="5"/>
      <c r="G2903" s="5"/>
      <c r="H2903" s="8"/>
      <c r="I2903" s="5"/>
      <c r="J2903" s="8"/>
      <c r="K2903" s="8"/>
    </row>
    <row r="2904" spans="1:11" ht="15" x14ac:dyDescent="0.35">
      <c r="A2904" s="5" t="str">
        <f>Sheet1!A2904:G2904</f>
        <v>Total station surveying and preparation of site plan - Plain and open area without hindrance to line of sight with 1 m contour intervals , with 5m x 5m interval. (Code: 56.12.a)</v>
      </c>
      <c r="B2904" s="5"/>
      <c r="C2904" s="5"/>
      <c r="D2904" s="5"/>
      <c r="E2904" s="5"/>
      <c r="F2904" s="5"/>
      <c r="G2904" s="5"/>
      <c r="H2904" s="8"/>
      <c r="I2904" s="5"/>
      <c r="J2904" s="8"/>
      <c r="K2904" s="8"/>
    </row>
    <row r="2905" spans="1:11" ht="15" x14ac:dyDescent="0.35">
      <c r="A2905" s="5" t="str">
        <f>Sheet1!A2905:G2905</f>
        <v>Total station surveying and preparation of site plan - Plain built up area with hindrance to line of sight due to buildings/structures. (Code: 56.12.b)</v>
      </c>
      <c r="B2905" s="5"/>
      <c r="C2905" s="5"/>
      <c r="D2905" s="5"/>
      <c r="E2905" s="5"/>
      <c r="F2905" s="5"/>
      <c r="G2905" s="5"/>
      <c r="H2905" s="8"/>
      <c r="I2905" s="5"/>
      <c r="J2905" s="8"/>
      <c r="K2905" s="8"/>
    </row>
    <row r="2906" spans="1:11" ht="15" x14ac:dyDescent="0.35">
      <c r="A2906" s="5" t="str">
        <f>Sheet1!A2906:G2906</f>
        <v>Total station surveying and preparation of site plan - In hilly terrain (Code: 56.12.c)</v>
      </c>
      <c r="B2906" s="5"/>
      <c r="C2906" s="5"/>
      <c r="D2906" s="5"/>
      <c r="E2906" s="5"/>
      <c r="F2906" s="5"/>
      <c r="G2906" s="5"/>
      <c r="H2906" s="8"/>
      <c r="I2906" s="5"/>
      <c r="J2906" s="8"/>
      <c r="K2906" s="8"/>
    </row>
    <row r="2907" spans="1:11" ht="15" x14ac:dyDescent="0.35">
      <c r="A2907" s="5" t="str">
        <f>Sheet1!A2907:G2907</f>
        <v>Providing access to the site clearing site and making good for surveying in order to provide clear line of site devoid of any hindrance due to vegetation etc. and clearing areas for station points (This item is applicable only for sites without access such as in case of new road formation, bridge and building sites at in accessible locations). (Code: 56.13)</v>
      </c>
      <c r="B2907" s="5"/>
      <c r="C2907" s="5"/>
      <c r="D2907" s="5"/>
      <c r="E2907" s="5"/>
      <c r="F2907" s="5"/>
      <c r="G2907" s="5"/>
      <c r="H2907" s="8"/>
      <c r="I2907" s="5"/>
      <c r="J2907" s="8"/>
      <c r="K2907" s="8"/>
    </row>
    <row r="2908" spans="1:11" ht="15" x14ac:dyDescent="0.35">
      <c r="A2908" s="5" t="str">
        <f>Sheet1!A2908:G2908</f>
        <v>Cross sectional details - River. (Code: 56.14.a)</v>
      </c>
      <c r="B2908" s="5"/>
      <c r="C2908" s="5"/>
      <c r="D2908" s="5"/>
      <c r="E2908" s="5"/>
      <c r="F2908" s="5"/>
      <c r="G2908" s="5"/>
      <c r="H2908" s="8"/>
      <c r="I2908" s="5"/>
      <c r="J2908" s="8"/>
      <c r="K2908" s="8"/>
    </row>
    <row r="2909" spans="1:11" ht="15" x14ac:dyDescent="0.35">
      <c r="A2909" s="5" t="str">
        <f>Sheet1!A2909:G2909</f>
        <v>Cross sectional details - Thodu. (Code: 56.14.b)</v>
      </c>
      <c r="B2909" s="5"/>
      <c r="C2909" s="5"/>
      <c r="D2909" s="5"/>
      <c r="E2909" s="5"/>
      <c r="F2909" s="5"/>
      <c r="G2909" s="5"/>
      <c r="H2909" s="8"/>
      <c r="I2909" s="5"/>
      <c r="J2909" s="8"/>
      <c r="K2909" s="8"/>
    </row>
    <row r="2910" spans="1:11" ht="15" x14ac:dyDescent="0.35">
      <c r="A2910" s="5" t="str">
        <f>Sheet1!A2910:G2910</f>
        <v>Hydraulic Velocity Calculation - River. (Code: 56.15.a)</v>
      </c>
      <c r="B2910" s="5"/>
      <c r="C2910" s="5"/>
      <c r="D2910" s="5"/>
      <c r="E2910" s="5"/>
      <c r="F2910" s="5"/>
      <c r="G2910" s="5"/>
      <c r="H2910" s="8"/>
      <c r="I2910" s="5"/>
      <c r="J2910" s="8"/>
      <c r="K2910" s="8"/>
    </row>
    <row r="2911" spans="1:11" ht="15" x14ac:dyDescent="0.35">
      <c r="A2911" s="5" t="str">
        <f>Sheet1!A2911:G2911</f>
        <v>Hydraulic Velocity Calculation - Thodu. (Code: 56.15.b)</v>
      </c>
      <c r="B2911" s="5"/>
      <c r="C2911" s="5"/>
      <c r="D2911" s="5"/>
      <c r="E2911" s="5"/>
      <c r="F2911" s="5"/>
      <c r="G2911" s="5"/>
      <c r="H2911" s="8"/>
      <c r="I2911" s="5"/>
      <c r="J2911" s="8"/>
      <c r="K2911" s="8"/>
    </row>
    <row r="2912" spans="1:11" ht="15" x14ac:dyDescent="0.35">
      <c r="A2912" s="5" t="str">
        <f>Sheet1!A2912:G2912</f>
        <v>Preparation of Detailed Project Report of the bridge works containing alignment plan, key plan, contour plan , index map, longitudinal and cross section of road and River/Thodu cross section of bridge hydraulic and velocity calculations including neat filing and supplying five set DPR etc. as per the directions of the departmental officers. (Code: 56.16)</v>
      </c>
      <c r="B2912" s="5"/>
      <c r="C2912" s="5"/>
      <c r="D2912" s="5"/>
      <c r="E2912" s="5"/>
      <c r="F2912" s="5"/>
      <c r="G2912" s="5"/>
      <c r="H2912" s="8"/>
      <c r="I2912" s="5"/>
      <c r="J2912" s="8"/>
      <c r="K2912" s="8"/>
    </row>
    <row r="2913" spans="1:11" ht="15" x14ac:dyDescent="0.35">
      <c r="A2913" s="5" t="str">
        <f>Sheet1!A2913:G2913</f>
        <v>Providing access to the site,clearing site and making good to erecting and conducting soil testing transfers within the site and for any other temporary arrangements to be erected within the area in connection with conducting soil testing. (Code: 56.17.1)</v>
      </c>
      <c r="B2913" s="5"/>
      <c r="C2913" s="5"/>
      <c r="D2913" s="5"/>
      <c r="E2913" s="5"/>
      <c r="F2913" s="5"/>
      <c r="G2913" s="5"/>
      <c r="H2913" s="8"/>
      <c r="I2913" s="5"/>
      <c r="J2913" s="8"/>
      <c r="K2913" s="8"/>
    </row>
    <row r="2914" spans="1:11" ht="15" x14ac:dyDescent="0.35">
      <c r="A2914" s="5" t="str">
        <f>Sheet1!A2914:G2914</f>
        <v>Structural design of building up to 1000 m2 (Code: 56.18.1)</v>
      </c>
      <c r="B2914" s="5"/>
      <c r="C2914" s="5"/>
      <c r="D2914" s="5"/>
      <c r="E2914" s="5"/>
      <c r="F2914" s="5"/>
      <c r="G2914" s="5"/>
      <c r="H2914" s="8"/>
      <c r="I2914" s="5"/>
      <c r="J2914" s="8"/>
      <c r="K2914" s="8"/>
    </row>
    <row r="2915" spans="1:11" ht="15" x14ac:dyDescent="0.35">
      <c r="A2915" s="5" t="str">
        <f>Sheet1!A2915:G2915</f>
        <v>Structural design of building for additional area. (Code: 56.18.2)</v>
      </c>
      <c r="B2915" s="5"/>
      <c r="C2915" s="5"/>
      <c r="D2915" s="5"/>
      <c r="E2915" s="5"/>
      <c r="F2915" s="5"/>
      <c r="G2915" s="5"/>
      <c r="H2915" s="8"/>
      <c r="I2915" s="5"/>
      <c r="J2915" s="8"/>
      <c r="K2915" s="8"/>
    </row>
    <row r="2916" spans="1:11" ht="15" x14ac:dyDescent="0.35">
      <c r="A2916" s="5" t="str">
        <f>Sheet1!A2916:G2916</f>
        <v>Preparation of structural design for infrastructures such as water tank, sump, culverts, retaining wall etc (0.75% of the estimate cost of the respective items or by negotiation). Note: i) Quantity should be amount in hundreds, ie. For Rs. 100000.00, quantity shall be 1000. ii) percentage deduction in case of negotiation shall be included in decimal format within the coefficient cell. (Code: 56.19.1)</v>
      </c>
      <c r="B2916" s="5"/>
      <c r="C2916" s="5"/>
      <c r="D2916" s="5"/>
      <c r="E2916" s="5"/>
      <c r="F2916" s="5"/>
      <c r="G2916" s="5"/>
      <c r="H2916" s="8"/>
      <c r="I2916" s="5"/>
      <c r="J2916" s="8"/>
      <c r="K2916" s="8"/>
    </row>
    <row r="2917" spans="1:11" ht="15" x14ac:dyDescent="0.35">
      <c r="A2917" s="5" t="str">
        <f>Sheet1!A2917:G2917</f>
        <v>Preparation of detailed estimate based on standard data (0.75% of the estimate cost or by negotiation). Note: i) Quantity should be amount in hundreds, ie. For Rs. 100000.00, quantity shall be 1000. ii) percentage deduction in case of negotiation shall be included in decimal format within the coefficient cell. (Code: 56.19.2)</v>
      </c>
      <c r="B2917" s="5"/>
      <c r="C2917" s="5"/>
      <c r="D2917" s="5"/>
      <c r="E2917" s="5"/>
      <c r="F2917" s="5"/>
      <c r="G2917" s="5"/>
      <c r="H2917" s="8"/>
      <c r="I2917" s="5"/>
      <c r="J2917" s="8"/>
      <c r="K2917" s="8"/>
    </row>
    <row r="2918" spans="1:11" ht="15" x14ac:dyDescent="0.35">
      <c r="A2918" s="5" t="str">
        <f>Sheet1!A2918:G2918</f>
        <v>Preparation of architectural drawing (1 % of the estimate cost of the building based on Plinth Area rate). Note: i) Quantity should be amount in hundreds, ie. For Rs. 100000.00, quantity shall be 1000. ii) percentage deduction in case of negotiation shall be included in decimal format within the coefficient cell. (Code: 56.19.3)</v>
      </c>
      <c r="B2918" s="5"/>
      <c r="C2918" s="5"/>
      <c r="D2918" s="5"/>
      <c r="E2918" s="5"/>
      <c r="F2918" s="5"/>
      <c r="G2918" s="5"/>
      <c r="H2918" s="8"/>
      <c r="I2918" s="5"/>
      <c r="J2918" s="8"/>
      <c r="K2918" s="8"/>
    </row>
    <row r="2919" spans="1:11" ht="15" x14ac:dyDescent="0.35">
      <c r="A2919" s="5" t="str">
        <f>Sheet1!A2919:G2919</f>
        <v>RING BUND Type-I-Putting up ring bund as per approved shape 2.5m bottom width, 1m top width using empty gunny/polythene bags filled with earth placed in 2 rows at 0.6m apart and filled in between with puddle clay to form bund for an average height 2.00m including labour dismantling the bund after completion of the work etc. complete. (Code: 60.1.1)</v>
      </c>
      <c r="B2919" s="5"/>
      <c r="C2919" s="5"/>
      <c r="D2919" s="5"/>
      <c r="E2919" s="5"/>
      <c r="F2919" s="5"/>
      <c r="G2919" s="5"/>
      <c r="H2919" s="8"/>
      <c r="I2919" s="5"/>
      <c r="J2919" s="8"/>
      <c r="K2919" s="8"/>
    </row>
    <row r="2920" spans="1:11" ht="15" x14ac:dyDescent="0.35">
      <c r="A2920" s="5" t="str">
        <f>Sheet1!A2920:G2920</f>
        <v>RING BUND Type II Putting up ring bund with earth fille gunny bags of top width 1.0m bottom width 2.0m height 2.0 m side and filling in between with earth to form ring bund and maintaining the same leak proof till the completion of the work and clearing the site by dismantling the bund after completion of the work.etc.complete. (Code: 60.1.2)</v>
      </c>
      <c r="B2920" s="5"/>
      <c r="C2920" s="5"/>
      <c r="D2920" s="5"/>
      <c r="E2920" s="5"/>
      <c r="F2920" s="5"/>
      <c r="G2920" s="5"/>
      <c r="H2920" s="8"/>
      <c r="I2920" s="5"/>
      <c r="J2920" s="8"/>
      <c r="K2920" s="8"/>
    </row>
    <row r="2921" spans="1:11" ht="15" x14ac:dyDescent="0.35">
      <c r="A2921" s="5" t="str">
        <f>Sheet1!A2921:G2921</f>
        <v>EARTH WORK FILLING- Supplying contractors own earth including cost of conveyance and royalty and filling (excluding rock) in trenches, plinth, sides of foundations etc. in layers not exceeding 20 cm in depth, consolidating each deposited layer by ramming and watering, lead up to 50 m and lift up to 1.5 m. (Code: 60.2.1)</v>
      </c>
      <c r="B2921" s="5"/>
      <c r="C2921" s="5"/>
      <c r="D2921" s="5"/>
      <c r="E2921" s="5"/>
      <c r="F2921" s="5"/>
      <c r="G2921" s="5"/>
      <c r="H2921" s="8"/>
      <c r="I2921" s="5"/>
      <c r="J2921" s="8"/>
      <c r="K2921" s="8"/>
    </row>
    <row r="2922" spans="1:11" ht="15" x14ac:dyDescent="0.35">
      <c r="A2922" s="5" t="str">
        <f>Sheet1!A2922:G2922</f>
        <v>Bailing out water Using 5HP Pump- Bailing out water with 5HP engine and pump set including conveyance to site and erection,cost of fuel, lubrication oil and other stores, pay of staff etc complete (Code: 60.2.2)</v>
      </c>
      <c r="B2922" s="5"/>
      <c r="C2922" s="5"/>
      <c r="D2922" s="5"/>
      <c r="E2922" s="5"/>
      <c r="F2922" s="5"/>
      <c r="G2922" s="5"/>
      <c r="H2922" s="8"/>
      <c r="I2922" s="5"/>
      <c r="J2922" s="8"/>
      <c r="K2922" s="8"/>
    </row>
    <row r="2923" spans="1:11" ht="15" x14ac:dyDescent="0.35">
      <c r="A2923" s="5" t="str">
        <f>Sheet1!A2923:G2923</f>
        <v>Bailing out water using pump above 5 HP and Up to 10 HP-Bailing out water with engine and pump set above 5HP and up to 10HP, including conveyance to site and erection,cost of fuel, lubrication oil and other stores, pay of staff etc complete (Code: 60.2.3)</v>
      </c>
      <c r="B2923" s="5"/>
      <c r="C2923" s="5"/>
      <c r="D2923" s="5"/>
      <c r="E2923" s="5"/>
      <c r="F2923" s="5"/>
      <c r="G2923" s="5"/>
      <c r="H2923" s="8"/>
      <c r="I2923" s="5"/>
      <c r="J2923" s="8"/>
      <c r="K2923" s="8"/>
    </row>
    <row r="2924" spans="1:11" ht="15" x14ac:dyDescent="0.35">
      <c r="A2924" s="5" t="str">
        <f>Sheet1!A2924:G2924</f>
        <v>BAILING OUT WATER USING PUMP ABOVE 10HP AND UP TO 20HP - Bailing out water with engine and pump set above 10HP and up to 20HP, including conveyance to site and erection,cost of fuel, lubrication oil and other stores, pay of staff etc complete (Code: 60.2.4)</v>
      </c>
      <c r="B2924" s="5"/>
      <c r="C2924" s="5"/>
      <c r="D2924" s="5"/>
      <c r="E2924" s="5"/>
      <c r="F2924" s="5"/>
      <c r="G2924" s="5"/>
      <c r="H2924" s="8"/>
      <c r="I2924" s="5"/>
      <c r="J2924" s="8"/>
      <c r="K2924" s="8"/>
    </row>
    <row r="2925" spans="1:11" ht="15" x14ac:dyDescent="0.35">
      <c r="A2925" s="5" t="str">
        <f>Sheet1!A2925:G2925</f>
        <v>BAILING OUT WATER USING PUMP ABOVE 20HP AND UP TO 30HP -Bailing out water with engine and pump set above 25HP and up to 30HP, including conveyance to site and errection,cost of fuel, lubrication oil and other stores, pay of staff etc complete (Code: 60.2.5)</v>
      </c>
      <c r="B2925" s="5"/>
      <c r="C2925" s="5"/>
      <c r="D2925" s="5"/>
      <c r="E2925" s="5"/>
      <c r="F2925" s="5"/>
      <c r="G2925" s="5"/>
      <c r="H2925" s="8"/>
      <c r="I2925" s="5"/>
      <c r="J2925" s="8"/>
      <c r="K2925" s="8"/>
    </row>
    <row r="2926" spans="1:11" ht="15" x14ac:dyDescent="0.35">
      <c r="A2926" s="5" t="str">
        <f>Sheet1!A2926:G2926</f>
        <v>BAILING OUT WATER USING PUMP ABOVE 30HP AND UP TO 40HP - Bailing out water with engine and pump set above 30HP and up to 40HP, including conveyance to site and erection,cost of fuel, lubrication oil and other stores, pay of staff etc complete (Code: 60.2.6)</v>
      </c>
      <c r="B2926" s="5"/>
      <c r="C2926" s="5"/>
      <c r="D2926" s="5"/>
      <c r="E2926" s="5"/>
      <c r="F2926" s="5"/>
      <c r="G2926" s="5"/>
      <c r="H2926" s="8"/>
      <c r="I2926" s="5"/>
      <c r="J2926" s="8"/>
      <c r="K2926" s="8"/>
    </row>
    <row r="2927" spans="1:11" ht="15" x14ac:dyDescent="0.35">
      <c r="A2927" s="5" t="str">
        <f>Sheet1!A2927:G2927</f>
        <v>BAILING OUT WATER BY ENGAGING COOLIE - Bailing out water by engaging coolie where ever necessary where pumping with engine and pump set not possible (Code: 60.2.7)</v>
      </c>
      <c r="B2927" s="5"/>
      <c r="C2927" s="5"/>
      <c r="D2927" s="5"/>
      <c r="E2927" s="5"/>
      <c r="F2927" s="5"/>
      <c r="G2927" s="5"/>
      <c r="H2927" s="8"/>
      <c r="I2927" s="5"/>
      <c r="J2927" s="8"/>
      <c r="K2927" s="8"/>
    </row>
    <row r="2928" spans="1:11" ht="15" x14ac:dyDescent="0.35">
      <c r="A2928" s="5" t="str">
        <f>Sheet1!A2928:G2928</f>
        <v>Supplying and fixing structural steel channel ISMC 75X40mm for holding shutter planks including cutting ,hoisting fixing in position with material and labour charges etc complete (Code: 60.3)</v>
      </c>
      <c r="B2928" s="5"/>
      <c r="C2928" s="5"/>
      <c r="D2928" s="5"/>
      <c r="E2928" s="5"/>
      <c r="F2928" s="5"/>
      <c r="G2928" s="5"/>
      <c r="H2928" s="8"/>
      <c r="I2928" s="5"/>
      <c r="J2928" s="8"/>
      <c r="K2928" s="8"/>
    </row>
    <row r="2929" spans="1:11" ht="15" x14ac:dyDescent="0.35">
      <c r="A2929" s="5" t="str">
        <f>Sheet1!A2929:G2929</f>
        <v>Locking Arrangements - Supplying and Fixing lock and locking arrangements with suitable chain hooks,and padlock of 65mm size. (Code: 60.4)</v>
      </c>
      <c r="B2929" s="5"/>
      <c r="C2929" s="5"/>
      <c r="D2929" s="5"/>
      <c r="E2929" s="5"/>
      <c r="F2929" s="5"/>
      <c r="G2929" s="5"/>
      <c r="H2929" s="8"/>
      <c r="I2929" s="5"/>
      <c r="J2929" s="8"/>
      <c r="K2929" s="8"/>
    </row>
    <row r="2930" spans="1:11" ht="15" x14ac:dyDescent="0.35">
      <c r="A2930" s="5" t="str">
        <f>Sheet1!A2930:G2930</f>
        <v>MS Rings - 100mm dia (Code: 60.5)</v>
      </c>
      <c r="B2930" s="5"/>
      <c r="C2930" s="5"/>
      <c r="D2930" s="5"/>
      <c r="E2930" s="5"/>
      <c r="F2930" s="5"/>
      <c r="G2930" s="5"/>
      <c r="H2930" s="8"/>
      <c r="I2930" s="5"/>
      <c r="J2930" s="8"/>
      <c r="K2930" s="8"/>
    </row>
    <row r="2931" spans="1:11" ht="15" x14ac:dyDescent="0.35">
      <c r="A2931" s="5" t="str">
        <f>Sheet1!A2931:G2931</f>
        <v>DOWEL BARS - Supplying and providing MS dowel bars of size 20 mm dia , 1.5m long (1m in rock and 0.5 m in concrete ) including drilling holes of 25mm dia and filling the gap with cement grout ( 0.25kg/each) etc complete (Code: 60.5.1)</v>
      </c>
      <c r="B2931" s="5"/>
      <c r="C2931" s="5"/>
      <c r="D2931" s="5"/>
      <c r="E2931" s="5"/>
      <c r="F2931" s="5"/>
      <c r="G2931" s="5"/>
      <c r="H2931" s="8"/>
      <c r="I2931" s="5"/>
      <c r="J2931" s="8"/>
      <c r="K2931" s="8"/>
    </row>
    <row r="2932" spans="1:11" ht="15" x14ac:dyDescent="0.35">
      <c r="A2932" s="5" t="str">
        <f>Sheet1!A2932:G2932</f>
        <v>DOWEL BARS - Supplying and providing MS dowel bars of size 16 mm dia of 2m long (1m in rock and 1m in concrete ) including drilling holes of 20mm dia to a depth of 1m in rock and filling the gap with cement grout( 0.10kg/each) etc complete. (Code: 60.5.2)</v>
      </c>
      <c r="B2932" s="5"/>
      <c r="C2932" s="5"/>
      <c r="D2932" s="5"/>
      <c r="E2932" s="5"/>
      <c r="F2932" s="5"/>
      <c r="G2932" s="5"/>
      <c r="H2932" s="8"/>
      <c r="I2932" s="5"/>
      <c r="J2932" s="8"/>
      <c r="K2932" s="8"/>
    </row>
    <row r="2933" spans="1:11" ht="15" x14ac:dyDescent="0.35">
      <c r="A2933" s="5" t="str">
        <f>Sheet1!A2933:G2933</f>
        <v>DOWEL BARS - Supplying and Providing MS dowel bars of size 25 mm dia of 2.0m long (1m in rock and 1m in concrete ) including drilling holes of 30mm dia and filling the gap with cement grout( 0.50kg/each) etc complete (Code: 60.5.3)</v>
      </c>
      <c r="B2933" s="5"/>
      <c r="C2933" s="5"/>
      <c r="D2933" s="5"/>
      <c r="E2933" s="5"/>
      <c r="F2933" s="5"/>
      <c r="G2933" s="5"/>
      <c r="H2933" s="8"/>
      <c r="I2933" s="5"/>
      <c r="J2933" s="8"/>
      <c r="K2933" s="8"/>
    </row>
    <row r="2934" spans="1:11" ht="15" x14ac:dyDescent="0.35">
      <c r="A2934" s="5" t="str">
        <f>Sheet1!A2934:G2934</f>
        <v>PVC WEEP HOLES- Providing weep holes using 75mm dia. PVC pipes working pressure 4kg /sq.cm including cost of materials, conveyance, labour charges etc. complete. (Code: 60.6)</v>
      </c>
      <c r="B2934" s="5"/>
      <c r="C2934" s="5"/>
      <c r="D2934" s="5"/>
      <c r="E2934" s="5"/>
      <c r="F2934" s="5"/>
      <c r="G2934" s="5"/>
      <c r="H2934" s="8"/>
      <c r="I2934" s="5"/>
      <c r="J2934" s="8"/>
      <c r="K2934" s="8"/>
    </row>
    <row r="2935" spans="1:11" ht="15" x14ac:dyDescent="0.35">
      <c r="A2935" s="5" t="str">
        <f>Sheet1!A2935:G2935</f>
        <v>Laterite Masonry - Laterite masonry using neatly dressed stones of size 44cmx24cmx14cm in CM 1:6 including all cost of conveyance and labour charges etc. complete. (Code: 60.6.1)</v>
      </c>
      <c r="B2935" s="5"/>
      <c r="C2935" s="5"/>
      <c r="D2935" s="5"/>
      <c r="E2935" s="5"/>
      <c r="F2935" s="5"/>
      <c r="G2935" s="5"/>
      <c r="H2935" s="8"/>
      <c r="I2935" s="5"/>
      <c r="J2935" s="8"/>
      <c r="K2935" s="8"/>
    </row>
    <row r="2936" spans="1:11" ht="15" x14ac:dyDescent="0.35">
      <c r="A2936" s="5" t="str">
        <f>Sheet1!A2936:G2936</f>
        <v>DRY RUBBLE MASONRY _ Dry rubble without concrete levelling course masonry with good quality blasted rubble including packing to compactness to lines and levels cost and conveyance of all materials labour charges etc. complete as per direction of Departmental officers at site (Code: 60.7.1)</v>
      </c>
      <c r="B2936" s="5"/>
      <c r="C2936" s="5"/>
      <c r="D2936" s="5"/>
      <c r="E2936" s="5"/>
      <c r="F2936" s="5"/>
      <c r="G2936" s="5"/>
      <c r="H2936" s="8"/>
      <c r="I2936" s="5"/>
      <c r="J2936" s="8"/>
      <c r="K2936" s="8"/>
    </row>
    <row r="2937" spans="1:11" ht="15" x14ac:dyDescent="0.35">
      <c r="A2937" s="5" t="str">
        <f>Sheet1!A2937:G2937</f>
        <v>DR PACKING Under foundation - Dry stone packing under foundation with good quality blasted rubble including conveyance of material and labour charges etc. complete as per direction of departmental officers at site. (Code: 60.7.2)</v>
      </c>
      <c r="B2937" s="5"/>
      <c r="C2937" s="5"/>
      <c r="D2937" s="5"/>
      <c r="E2937" s="5"/>
      <c r="F2937" s="5"/>
      <c r="G2937" s="5"/>
      <c r="H2937" s="8"/>
      <c r="I2937" s="5"/>
      <c r="J2937" s="8"/>
      <c r="K2937" s="8"/>
    </row>
    <row r="2938" spans="1:11" ht="15" x14ac:dyDescent="0.35">
      <c r="A2938" s="5" t="str">
        <f>Sheet1!A2938:G2938</f>
        <v>DISMANTLING DR - Dismanling , clearing away and carefully stacking materials useful for reuse for any thickness of walls in DR masonry including disposal of debris within a distance of 150m. (Code: 60.7.3)</v>
      </c>
      <c r="B2938" s="5"/>
      <c r="C2938" s="5"/>
      <c r="D2938" s="5"/>
      <c r="E2938" s="5"/>
      <c r="F2938" s="5"/>
      <c r="G2938" s="5"/>
      <c r="H2938" s="8"/>
      <c r="I2938" s="5"/>
      <c r="J2938" s="8"/>
      <c r="K2938" s="8"/>
    </row>
    <row r="2939" spans="1:11" ht="15" x14ac:dyDescent="0.35">
      <c r="A2939" s="5" t="str">
        <f>Sheet1!A2939:G2939</f>
        <v>DR PACKING FOR APRONS - Rough stone dry packing for apron with good quality blasted rubble including packing to compactness to lines levels, cost and conveyance of all materials labour charges etc. complete as per direction of Departmental officers at site (Code: 60.7.4)</v>
      </c>
      <c r="B2939" s="5"/>
      <c r="C2939" s="5"/>
      <c r="D2939" s="5"/>
      <c r="E2939" s="5"/>
      <c r="F2939" s="5"/>
      <c r="G2939" s="5"/>
      <c r="H2939" s="8"/>
      <c r="I2939" s="5"/>
      <c r="J2939" s="8"/>
      <c r="K2939" s="8"/>
    </row>
    <row r="2940" spans="1:11" ht="15" x14ac:dyDescent="0.35">
      <c r="A2940" s="5" t="str">
        <f>Sheet1!A2940:G2940</f>
        <v>Supplying and stacking granite stone 20 to 45 dm3 for dumping works- Supplying at site of work granite stone 20 to 45 dm3 in size (60% 45m3,30%30 to 40dm3 and 10% 20 to 30dm3 stones) for measurement ( deducting not less than 15% for voids as fixed by the departmental officer at site) including all cost, conveyance, loading and unloading charges all other incidental charges all leads and lifts etc. complete as per the direction of the departmental officers at site. (Code: 60.7.6)</v>
      </c>
      <c r="B2940" s="5"/>
      <c r="C2940" s="5"/>
      <c r="D2940" s="5"/>
      <c r="E2940" s="5"/>
      <c r="F2940" s="5"/>
      <c r="G2940" s="5"/>
      <c r="H2940" s="8"/>
      <c r="I2940" s="5"/>
      <c r="J2940" s="8"/>
      <c r="K2940" s="8"/>
    </row>
    <row r="2941" spans="1:11" ht="15" x14ac:dyDescent="0.35">
      <c r="A2941" s="5" t="str">
        <f>Sheet1!A2941:G2941</f>
        <v>Conveyance and dumping of departmental granite stones-Conveyance of departmental granite stone 20 to 45 dm3 in size from stack at site and dumping in position (60% 45m3,30%30 to 40dm3 and 10% 20 to 30dm3 stones) to lines and levels to from the core of the sea wall as per approved design including all leads and lifts etc. complete as per the direction of the departmental officers at site. (Code: 60.7.7)</v>
      </c>
      <c r="B2941" s="5"/>
      <c r="C2941" s="5"/>
      <c r="D2941" s="5"/>
      <c r="E2941" s="5"/>
      <c r="F2941" s="5"/>
      <c r="G2941" s="5"/>
      <c r="H2941" s="8"/>
      <c r="I2941" s="5"/>
      <c r="J2941" s="8"/>
      <c r="K2941" s="8"/>
    </row>
    <row r="2942" spans="1:11" ht="15" x14ac:dyDescent="0.35">
      <c r="A2942" s="5" t="str">
        <f>Sheet1!A2942:G2942</f>
        <v>DR with Departmental. Stone - DRY RUBBLE MASONRY _ Dry rubble without concrete levelling course using departmental rubble including packing to compactness to lines and levels, labour charges etc. complete as per direction of Departmental officers at site (Code: 60.7.8)</v>
      </c>
      <c r="B2942" s="5"/>
      <c r="C2942" s="5"/>
      <c r="D2942" s="5"/>
      <c r="E2942" s="5"/>
      <c r="F2942" s="5"/>
      <c r="G2942" s="5"/>
      <c r="H2942" s="8"/>
      <c r="I2942" s="5"/>
      <c r="J2942" s="8"/>
      <c r="K2942" s="8"/>
    </row>
    <row r="2943" spans="1:11" ht="15" x14ac:dyDescent="0.35">
      <c r="A2943" s="5" t="str">
        <f>Sheet1!A2943:G2943</f>
        <v>RR with Departmental. Stone - Random rubble masonry using departmental rubble in foundation and plinth including through and bond stone and levelling up with cement concrete 1:6:12 (1 cement : 6 coarse sand : 12 graded stone aggregate with cement concrete 1:6:12 (1 cement : 6 coarse sand : 12 graded stone aggregate 20 mm nominal size) upto plinth level with Cement mortar 1:6 (1 cement : 6 coarse sand). (Code: 60.7.9)</v>
      </c>
      <c r="B2943" s="5"/>
      <c r="C2943" s="5"/>
      <c r="D2943" s="5"/>
      <c r="E2943" s="5"/>
      <c r="F2943" s="5"/>
      <c r="G2943" s="5"/>
      <c r="H2943" s="8"/>
      <c r="I2943" s="5"/>
      <c r="J2943" s="8"/>
      <c r="K2943" s="8"/>
    </row>
    <row r="2944" spans="1:11" ht="15" x14ac:dyDescent="0.35">
      <c r="A2944" s="5" t="str">
        <f>Sheet1!A2944:G2944</f>
        <v>Shutter for check dams- Supplying and providing Thambagam wood shutter planks 5cm thick including cost of materials and labour charges etc complete (Code: 60.8)</v>
      </c>
      <c r="B2944" s="5"/>
      <c r="C2944" s="5"/>
      <c r="D2944" s="5"/>
      <c r="E2944" s="5"/>
      <c r="F2944" s="5"/>
      <c r="G2944" s="5"/>
      <c r="H2944" s="8"/>
      <c r="I2944" s="5"/>
      <c r="J2944" s="8"/>
      <c r="K2944" s="8"/>
    </row>
    <row r="2945" spans="1:11" ht="15" x14ac:dyDescent="0.35">
      <c r="A2945" s="5" t="str">
        <f>Sheet1!A2945:G2945</f>
        <v>MS Pipes 300mm - Manufacturing supplying and fitting 300mm dia MS pipe of various length with shell thickness 6mm including painting with 2 coats of red oxide primer, laying the same to line and level as directed by departmental officers at site. (Code: 60.9)</v>
      </c>
      <c r="B2945" s="5"/>
      <c r="C2945" s="5"/>
      <c r="D2945" s="5"/>
      <c r="E2945" s="5"/>
      <c r="F2945" s="5"/>
      <c r="G2945" s="5"/>
      <c r="H2945" s="8"/>
      <c r="I2945" s="5"/>
      <c r="J2945" s="8"/>
      <c r="K2945" s="8"/>
    </row>
    <row r="2946" spans="1:11" ht="15" x14ac:dyDescent="0.35">
      <c r="A2946" s="5" t="str">
        <f>Sheet1!A2946:G2946</f>
        <v>MS Flanges for 300mm pipe - Manufacturing supplying and fitting 300mm dia MS Flange having shell thickness 10mm depth 75mm with suitable bolt ,holes,fixing the flange in position with required welding around the flange,pipe joint grinding for smoothing the welded portion,including painting with red oxide primer etc. complete as directed by departments officers. (Code: 60.1)</v>
      </c>
      <c r="B2946" s="5"/>
      <c r="C2946" s="5"/>
      <c r="D2946" s="5"/>
      <c r="E2946" s="5"/>
      <c r="F2946" s="5"/>
      <c r="G2946" s="5"/>
      <c r="H2946" s="8"/>
      <c r="I2946" s="5"/>
      <c r="J2946" s="8"/>
      <c r="K2946" s="8"/>
    </row>
    <row r="2947" spans="1:11" ht="15" x14ac:dyDescent="0.35">
      <c r="A2947" s="5" t="str">
        <f>Sheet1!A2947:G2947</f>
        <v>FIXING TBM- Supplying and fixing TBM with RCC 1:1.5:3 pillar block having a size of 30*30*75 cm, steel reinforcement for RCC work, painting top and sides of pillar with synthetic enamel paint, lettering in the pillar block with 8cm high "TBM" on one face and the reduced level on the outer face, etc complete, fixed in CC1:3:6 using 40 mm metal 55*55*60 cm etc complete and centering and shuttering including strutting , propping and removal of form work for pillar and foundation. (Code: 60.11.1)</v>
      </c>
      <c r="B2947" s="5"/>
      <c r="C2947" s="5"/>
      <c r="D2947" s="5"/>
      <c r="E2947" s="5"/>
      <c r="F2947" s="5"/>
      <c r="G2947" s="5"/>
      <c r="H2947" s="8"/>
      <c r="I2947" s="5"/>
      <c r="J2947" s="8"/>
      <c r="K2947" s="8"/>
    </row>
    <row r="2948" spans="1:11" ht="15" x14ac:dyDescent="0.35">
      <c r="A2948" s="5" t="str">
        <f>Sheet1!A2948:G2948</f>
        <v>Taking FLY LEVELS- from the nearest GTS BM and closing on the starting BM including conveyance of instruments etc along road or in heavily built up area or in roads with heavy traffic or in thick jungle ( out turn 4000 m / day ) (Code: 60.11.2)</v>
      </c>
      <c r="B2948" s="5"/>
      <c r="C2948" s="5"/>
      <c r="D2948" s="5"/>
      <c r="E2948" s="5"/>
      <c r="F2948" s="5"/>
      <c r="G2948" s="5"/>
      <c r="H2948" s="8"/>
      <c r="I2948" s="5"/>
      <c r="J2948" s="8"/>
      <c r="K2948" s="8"/>
    </row>
    <row r="2949" spans="1:11" ht="15" x14ac:dyDescent="0.35">
      <c r="A2949" s="5" t="str">
        <f>Sheet1!A2949:G2949</f>
        <v>Providing BOUNDARY STONE .- 30*30*75 cm of hard stone 15cm chiseled dressed on all four sides including top including earthwork excavation and levelling course. (Code: 60.11.5)</v>
      </c>
      <c r="B2949" s="5"/>
      <c r="C2949" s="5"/>
      <c r="D2949" s="5"/>
      <c r="E2949" s="5"/>
      <c r="F2949" s="5"/>
      <c r="G2949" s="5"/>
      <c r="H2949" s="8"/>
      <c r="I2949" s="5"/>
      <c r="J2949" s="8"/>
      <c r="K2949" s="8"/>
    </row>
    <row r="2950" spans="1:11" ht="15" x14ac:dyDescent="0.35">
      <c r="A2950" s="5" t="str">
        <f>Sheet1!A2950:G2950</f>
        <v>LEVELLING THE BORE HOLE- location site and making platform using sand filled gunny bags including cost of gunny bags and labour charges etc compete for setting the boring rigs ( 60 nos of gunny bags are required for each setting) ./Each (Code: 60.11.6)</v>
      </c>
      <c r="B2950" s="5"/>
      <c r="C2950" s="5"/>
      <c r="D2950" s="5"/>
      <c r="E2950" s="5"/>
      <c r="F2950" s="5"/>
      <c r="G2950" s="5"/>
      <c r="H2950" s="8"/>
      <c r="I2950" s="5"/>
      <c r="J2950" s="8"/>
      <c r="K2950" s="8"/>
    </row>
    <row r="2951" spans="1:11" ht="15" x14ac:dyDescent="0.35">
      <c r="A2951" s="5" t="str">
        <f>Sheet1!A2951:G2951</f>
        <v>SETTING UP BORING RIG- at each bore hole location including providing and carrying all necessary plants equipments and materials for boring and dismantling after completion. (Code: 60.11.7)</v>
      </c>
      <c r="B2951" s="5"/>
      <c r="C2951" s="5"/>
      <c r="D2951" s="5"/>
      <c r="E2951" s="5"/>
      <c r="F2951" s="5"/>
      <c r="G2951" s="5"/>
      <c r="H2951" s="8"/>
      <c r="I2951" s="5"/>
      <c r="J2951" s="8"/>
      <c r="K2951" s="8"/>
    </row>
    <row r="2952" spans="1:11" ht="15" x14ac:dyDescent="0.35">
      <c r="A2952" s="5" t="str">
        <f>Sheet1!A2952:G2952</f>
        <v>SHIFTING OF PLANT- from bore holes to bore holes by head load including labour etc. complete. (Code: 60.11.8)</v>
      </c>
      <c r="B2952" s="5"/>
      <c r="C2952" s="5"/>
      <c r="D2952" s="5"/>
      <c r="E2952" s="5"/>
      <c r="F2952" s="5"/>
      <c r="G2952" s="5"/>
      <c r="H2952" s="8"/>
      <c r="I2952" s="5"/>
      <c r="J2952" s="8"/>
      <c r="K2952" s="8"/>
    </row>
    <row r="2953" spans="1:11" ht="15" x14ac:dyDescent="0.35">
      <c r="A2953" s="5" t="str">
        <f>Sheet1!A2953:G2953</f>
        <v>BORING- with boring equipment through various strata including providing casing pipe and pulling up the same wherever necessary in all kinds of soil including gravelly soil and clay or mixture including all cost of diesel, grease, engine oil and all other labour charges etc complete.(1st depth rate for drilling up to 10 m below G L) (Code: 60.11.9)</v>
      </c>
      <c r="B2953" s="5"/>
      <c r="C2953" s="5"/>
      <c r="D2953" s="5"/>
      <c r="E2953" s="5"/>
      <c r="F2953" s="5"/>
      <c r="G2953" s="5"/>
      <c r="H2953" s="8"/>
      <c r="I2953" s="5"/>
      <c r="J2953" s="8"/>
      <c r="K2953" s="8"/>
    </row>
    <row r="2954" spans="1:11" ht="15" x14ac:dyDescent="0.35">
      <c r="A2954" s="5" t="str">
        <f>Sheet1!A2954:G2954</f>
        <v>BORING- with boring equipment through various strata including providing casing pipe and pulling up the same wherever necessary in all kinds of soil including gravelly soil and clay or mixture including all cost of diesel, grease, engine oil and all other labour charges etc complete.(2nd depth rate for drilling 10 m to 20 m below G L) . (Code: 60.11.10)</v>
      </c>
      <c r="B2954" s="5"/>
      <c r="C2954" s="5"/>
      <c r="D2954" s="5"/>
      <c r="E2954" s="5"/>
      <c r="F2954" s="5"/>
      <c r="G2954" s="5"/>
      <c r="H2954" s="8"/>
      <c r="I2954" s="5"/>
      <c r="J2954" s="8"/>
      <c r="K2954" s="8"/>
    </row>
    <row r="2955" spans="1:11" ht="15" x14ac:dyDescent="0.35">
      <c r="A2955" s="5" t="str">
        <f>Sheet1!A2955:G2955</f>
        <v>BORING- with boring equipment through various strata including providing casing pipe and pulling up the same wherever necessary in all kinds of soil including gravelly soil and clay or mixture including all cost of diesel, grease, engine oil and all other labour charges etc complete.(3rd depth rate for drilling more than 20 m below G L) (Code: 60.11.11)</v>
      </c>
      <c r="B2955" s="5"/>
      <c r="C2955" s="5"/>
      <c r="D2955" s="5"/>
      <c r="E2955" s="5"/>
      <c r="F2955" s="5"/>
      <c r="G2955" s="5"/>
      <c r="H2955" s="8"/>
      <c r="I2955" s="5"/>
      <c r="J2955" s="8"/>
      <c r="K2955" s="8"/>
    </row>
    <row r="2956" spans="1:11" ht="15" x14ac:dyDescent="0.35">
      <c r="A2956" s="5" t="str">
        <f>Sheet1!A2956:G2956</f>
        <v>BORING- with boring equipment through hard rock including providing casing pipe and pulling up the same wherever necessary in all kinds of soil including gravelly soil and clay or mixture including all cost of diesel, grease, engine oil and all other labour charges etc complete.(Drilling in hard rock out turn 1 m/day) (Code: 60.11.12)</v>
      </c>
      <c r="B2956" s="5"/>
      <c r="C2956" s="5"/>
      <c r="D2956" s="5"/>
      <c r="E2956" s="5"/>
      <c r="F2956" s="5"/>
      <c r="G2956" s="5"/>
      <c r="H2956" s="8"/>
      <c r="I2956" s="5"/>
      <c r="J2956" s="8"/>
      <c r="K2956" s="8"/>
    </row>
    <row r="2957" spans="1:11" ht="15" x14ac:dyDescent="0.35">
      <c r="A2957" s="5" t="str">
        <f>Sheet1!A2957:G2957</f>
        <v>PERMEABILITY TEST- In situ tests - Conducting field permeability tests in bore holes of 20m depth at different elevations of average 3m interval, applying pressure of 2Kg/cm2, 4 Kg/cm2, 6Kg/cm2.( both ascending and descending) (Code: 60.11.15)</v>
      </c>
      <c r="B2957" s="5"/>
      <c r="C2957" s="5"/>
      <c r="D2957" s="5"/>
      <c r="E2957" s="5"/>
      <c r="F2957" s="5"/>
      <c r="G2957" s="5"/>
      <c r="H2957" s="8"/>
      <c r="I2957" s="5"/>
      <c r="J2957" s="8"/>
      <c r="K2957" s="8"/>
    </row>
    <row r="2958" spans="1:11" ht="15" x14ac:dyDescent="0.35">
      <c r="A2958" s="5" t="str">
        <f>Sheet1!A2958:G2958</f>
        <v>MS PIPES 400mm - Manufaturing supplying and fitting 400mm dia MS pipe of various length with shell thickness 6mm including painting with 2 coats of red oxide primer, laying the same to line and level as directed by Departmental officers at site. (Code: 60.18)</v>
      </c>
      <c r="B2958" s="5"/>
      <c r="C2958" s="5"/>
      <c r="D2958" s="5"/>
      <c r="E2958" s="5"/>
      <c r="F2958" s="5"/>
      <c r="G2958" s="5"/>
      <c r="H2958" s="8"/>
      <c r="I2958" s="5"/>
      <c r="J2958" s="8"/>
      <c r="K2958" s="8"/>
    </row>
    <row r="2959" spans="1:11" ht="15" x14ac:dyDescent="0.35">
      <c r="A2959" s="5" t="str">
        <f>Sheet1!A2959:G2959</f>
        <v>MS - Flanges for 400mm pipe-Manufaturing supplying and fitting 400 mm dia MS Flange having shell thickness 10 mm depth 75mm with suitable bolt holes fixing the flange in position with required welding around the flange, pipe joint grinding for smoothing the welded portion, including painting with red oxide primer etc. complete (Code: 60.19)</v>
      </c>
      <c r="B2959" s="5"/>
      <c r="C2959" s="5"/>
      <c r="D2959" s="5"/>
      <c r="E2959" s="5"/>
      <c r="F2959" s="5"/>
      <c r="G2959" s="5"/>
      <c r="H2959" s="8"/>
      <c r="I2959" s="5"/>
      <c r="J2959" s="8"/>
      <c r="K2959" s="8"/>
    </row>
    <row r="2960" spans="1:11" ht="15" x14ac:dyDescent="0.35">
      <c r="A2960" s="5" t="str">
        <f>Sheet1!A2960:G2960</f>
        <v>Unified Data For A.S.E works - Collecting beach sand from places as pointed out by departmental officers and forming a bund in the rear side of sea wall to lines and levels within initial leads. (Code: 60.23)</v>
      </c>
      <c r="B2960" s="5"/>
      <c r="C2960" s="5"/>
      <c r="D2960" s="5"/>
      <c r="E2960" s="5"/>
      <c r="F2960" s="5"/>
      <c r="G2960" s="5"/>
      <c r="H2960" s="8"/>
      <c r="I2960" s="5"/>
      <c r="J2960" s="8"/>
      <c r="K2960" s="8"/>
    </row>
    <row r="2961" spans="1:11" ht="15" x14ac:dyDescent="0.35">
      <c r="A2961" s="5" t="str">
        <f>Sheet1!A2961:G2961</f>
        <v>A.S.E works- Providing fascine mattress foundation consisting of brushwood upto 5 cm.dia with coir and three knote of G.I wire 16mm dia in bundles of 3m length placing bundles in position and keeping them together with stout coir rope to form matting and the entire being held in position(1m3 brush wood upto5cm dia)cutting and stacking charges etc.complete. (Code: 60.24)</v>
      </c>
      <c r="B2961" s="5"/>
      <c r="C2961" s="5"/>
      <c r="D2961" s="5"/>
      <c r="E2961" s="5"/>
      <c r="F2961" s="5"/>
      <c r="G2961" s="5"/>
      <c r="H2961" s="8"/>
      <c r="I2961" s="5"/>
      <c r="J2961" s="8"/>
      <c r="K2961" s="8"/>
    </row>
    <row r="2962" spans="1:11" ht="15" x14ac:dyDescent="0.35">
      <c r="A2962" s="5" t="str">
        <f>Sheet1!A2962:G2962</f>
        <v>A.S.E works-Supplying at site of work silted silicious gravel including stacking the same to standard heaps for measurement etc.complete. (Code: 60.25)</v>
      </c>
      <c r="B2962" s="5"/>
      <c r="C2962" s="5"/>
      <c r="D2962" s="5"/>
      <c r="E2962" s="5"/>
      <c r="F2962" s="5"/>
      <c r="G2962" s="5"/>
      <c r="H2962" s="8"/>
      <c r="I2962" s="5"/>
      <c r="J2962" s="8"/>
      <c r="K2962" s="8"/>
    </row>
    <row r="2963" spans="1:11" ht="15" x14ac:dyDescent="0.35">
      <c r="A2963" s="5" t="str">
        <f>Sheet1!A2963:G2963</f>
        <v>Unified Data for A.S.E works - Conveyance of departmental gravel from stack at site for laying to form the foundation of sea wall with a unit lead of 10m (Code: 60.26)</v>
      </c>
      <c r="B2963" s="5"/>
      <c r="C2963" s="5"/>
      <c r="D2963" s="5"/>
      <c r="E2963" s="5"/>
      <c r="F2963" s="5"/>
      <c r="G2963" s="5"/>
      <c r="H2963" s="8"/>
      <c r="I2963" s="5"/>
      <c r="J2963" s="8"/>
      <c r="K2963" s="8"/>
    </row>
    <row r="2964" spans="1:11" ht="15" x14ac:dyDescent="0.35">
      <c r="A2964" s="5" t="str">
        <f>Sheet1!A2964:G2964</f>
        <v>Unified Data For A.S.E works - Dumping and spreading the gravel to form the filter bed of seawall 30cm. thick as per instruction of the departmental Officers at site. (Code: 60.27)</v>
      </c>
      <c r="B2964" s="5"/>
      <c r="C2964" s="5"/>
      <c r="D2964" s="5"/>
      <c r="E2964" s="5"/>
      <c r="F2964" s="5"/>
      <c r="G2964" s="5"/>
      <c r="H2964" s="8"/>
      <c r="I2964" s="5"/>
      <c r="J2964" s="8"/>
      <c r="K2964" s="8"/>
    </row>
    <row r="2965" spans="1:11" ht="15" x14ac:dyDescent="0.35">
      <c r="A2965" s="5" t="str">
        <f>Sheet1!A2965:G2965</f>
        <v>A.S.E -Reformation works - Thiruvananthapuram- Supplying hard granite soling stone 75mm to 150mm size and stacking the same for measurement. (Code: 60.28.1)</v>
      </c>
      <c r="B2965" s="5"/>
      <c r="C2965" s="5"/>
      <c r="D2965" s="5"/>
      <c r="E2965" s="5"/>
      <c r="F2965" s="5"/>
      <c r="G2965" s="5"/>
      <c r="H2965" s="8"/>
      <c r="I2965" s="5"/>
      <c r="J2965" s="8"/>
      <c r="K2965" s="8"/>
    </row>
    <row r="2966" spans="1:11" ht="15" x14ac:dyDescent="0.35">
      <c r="A2966" s="5" t="str">
        <f>Sheet1!A2966:G2966</f>
        <v>A.S.E -Reformation works - Kollam - Supplying hard granite soling stone 75mm to 150mm size and stacking the same for measurement. (Code: 60.28.2)</v>
      </c>
      <c r="B2966" s="5"/>
      <c r="C2966" s="5"/>
      <c r="D2966" s="5"/>
      <c r="E2966" s="5"/>
      <c r="F2966" s="5"/>
      <c r="G2966" s="5"/>
      <c r="H2966" s="8"/>
      <c r="I2966" s="5"/>
      <c r="J2966" s="8"/>
      <c r="K2966" s="8"/>
    </row>
    <row r="2967" spans="1:11" ht="15" x14ac:dyDescent="0.35">
      <c r="A2967" s="5" t="str">
        <f>Sheet1!A2967:G2967</f>
        <v>A.S.E -Reformation works - Alappuzha - Supplying hard granite soling stone 75mm to 150mm size and stacking the same for measurement. (Code: 60.28.3)</v>
      </c>
      <c r="B2967" s="5"/>
      <c r="C2967" s="5"/>
      <c r="D2967" s="5"/>
      <c r="E2967" s="5"/>
      <c r="F2967" s="5"/>
      <c r="G2967" s="5"/>
      <c r="H2967" s="8"/>
      <c r="I2967" s="5"/>
      <c r="J2967" s="8"/>
      <c r="K2967" s="8"/>
    </row>
    <row r="2968" spans="1:11" ht="15" x14ac:dyDescent="0.35">
      <c r="A2968" s="5" t="str">
        <f>Sheet1!A2968:G2968</f>
        <v>A.S.E -Reformation works - Ernakulam- Supplying hard granite soling stone 75mm to 150mm size and stacking the same for measurement. (Code: 60.28.4)</v>
      </c>
      <c r="B2968" s="5"/>
      <c r="C2968" s="5"/>
      <c r="D2968" s="5"/>
      <c r="E2968" s="5"/>
      <c r="F2968" s="5"/>
      <c r="G2968" s="5"/>
      <c r="H2968" s="8"/>
      <c r="I2968" s="5"/>
      <c r="J2968" s="8"/>
      <c r="K2968" s="8"/>
    </row>
    <row r="2969" spans="1:11" ht="15" x14ac:dyDescent="0.35">
      <c r="A2969" s="5" t="str">
        <f>Sheet1!A2969:G2969</f>
        <v>A.S.E -Reformation works - Thrissur- Supplying hard granite soling stone 75mm to 150mm size and stacking the same for measurement. (Code: 60.28.5)</v>
      </c>
      <c r="B2969" s="5"/>
      <c r="C2969" s="5"/>
      <c r="D2969" s="5"/>
      <c r="E2969" s="5"/>
      <c r="F2969" s="5"/>
      <c r="G2969" s="5"/>
      <c r="H2969" s="8"/>
      <c r="I2969" s="5"/>
      <c r="J2969" s="8"/>
      <c r="K2969" s="8"/>
    </row>
    <row r="2970" spans="1:11" ht="15" x14ac:dyDescent="0.35">
      <c r="A2970" s="5" t="str">
        <f>Sheet1!A2970:G2970</f>
        <v>A.S.E -Reformation works - Malappuram- Supplying hard granite soling stone 75mm to 150mm size and stacking the same for measurement. (Code: 60.28.6)</v>
      </c>
      <c r="B2970" s="5"/>
      <c r="C2970" s="5"/>
      <c r="D2970" s="5"/>
      <c r="E2970" s="5"/>
      <c r="F2970" s="5"/>
      <c r="G2970" s="5"/>
      <c r="H2970" s="8"/>
      <c r="I2970" s="5"/>
      <c r="J2970" s="8"/>
      <c r="K2970" s="8"/>
    </row>
    <row r="2971" spans="1:11" ht="15" x14ac:dyDescent="0.35">
      <c r="A2971" s="5" t="str">
        <f>Sheet1!A2971:G2971</f>
        <v>A.S.E -Reformation works - Calicut - Supplying hard granite soling stone 75mm to 150mm size and stacking the same for measurement. (Code: 60.28.7)</v>
      </c>
      <c r="B2971" s="5"/>
      <c r="C2971" s="5"/>
      <c r="D2971" s="5"/>
      <c r="E2971" s="5"/>
      <c r="F2971" s="5"/>
      <c r="G2971" s="5"/>
      <c r="H2971" s="8"/>
      <c r="I2971" s="5"/>
      <c r="J2971" s="8"/>
      <c r="K2971" s="8"/>
    </row>
    <row r="2972" spans="1:11" ht="15" x14ac:dyDescent="0.35">
      <c r="A2972" s="5" t="str">
        <f>Sheet1!A2972:G2972</f>
        <v>A.S.E -Reformation works - Kannur- Supplying hard granite soling stone 75mm to 150mm size and stacking the same for measurement. (Code: 60.28.8)</v>
      </c>
      <c r="B2972" s="5"/>
      <c r="C2972" s="5"/>
      <c r="D2972" s="5"/>
      <c r="E2972" s="5"/>
      <c r="F2972" s="5"/>
      <c r="G2972" s="5"/>
      <c r="H2972" s="8"/>
      <c r="I2972" s="5"/>
      <c r="J2972" s="8"/>
      <c r="K2972" s="8"/>
    </row>
    <row r="2973" spans="1:11" ht="15" x14ac:dyDescent="0.35">
      <c r="A2973" s="5" t="str">
        <f>Sheet1!A2973:G2973</f>
        <v>A.S.E -Reformation works - Kasaragod- Supplying hard granite soling stone 75mm to 150mm size and stacking the same for measurement. (Code: 60.28.9)</v>
      </c>
      <c r="B2973" s="5"/>
      <c r="C2973" s="5"/>
      <c r="D2973" s="5"/>
      <c r="E2973" s="5"/>
      <c r="F2973" s="5"/>
      <c r="G2973" s="5"/>
      <c r="H2973" s="8"/>
      <c r="I2973" s="5"/>
      <c r="J2973" s="8"/>
      <c r="K2973" s="8"/>
    </row>
    <row r="2974" spans="1:11" ht="15" x14ac:dyDescent="0.35">
      <c r="A2974" s="5" t="str">
        <f>Sheet1!A2974:G2974</f>
        <v>Unified Data for A.S.E works - Carriage of departmental hard granite soling stones 75mm to 150mm size for stacking and laying and spreading the same to form the foundation of seawall with all leads and lifts etc. complete (Code: 60.29)</v>
      </c>
      <c r="B2974" s="5"/>
      <c r="C2974" s="5"/>
      <c r="D2974" s="5"/>
      <c r="E2974" s="5"/>
      <c r="F2974" s="5"/>
      <c r="G2974" s="5"/>
      <c r="H2974" s="8"/>
      <c r="I2974" s="5"/>
      <c r="J2974" s="8"/>
      <c r="K2974" s="8"/>
    </row>
    <row r="2975" spans="1:11" ht="15" x14ac:dyDescent="0.35">
      <c r="A2975" s="5" t="str">
        <f>Sheet1!A2975:G2975</f>
        <v>A.S.E -Reformation works - Thituvananthapuram - Supplying quarry run varying in size upto 15cm.max for filter and stacking the same for measurement (Code: 60.30.1)</v>
      </c>
      <c r="B2975" s="5"/>
      <c r="C2975" s="5"/>
      <c r="D2975" s="5"/>
      <c r="E2975" s="5"/>
      <c r="F2975" s="5"/>
      <c r="G2975" s="5"/>
      <c r="H2975" s="8"/>
      <c r="I2975" s="5"/>
      <c r="J2975" s="8"/>
      <c r="K2975" s="8"/>
    </row>
    <row r="2976" spans="1:11" ht="15" x14ac:dyDescent="0.35">
      <c r="A2976" s="5" t="str">
        <f>Sheet1!A2976:G2976</f>
        <v>A.S.E -Reformation works - Kollam - Supplying quarry run varying in size upto 15cm.max for filter and stacking the same for measurement (Code: 60.30.2)</v>
      </c>
      <c r="B2976" s="5"/>
      <c r="C2976" s="5"/>
      <c r="D2976" s="5"/>
      <c r="E2976" s="5"/>
      <c r="F2976" s="5"/>
      <c r="G2976" s="5"/>
      <c r="H2976" s="8"/>
      <c r="I2976" s="5"/>
      <c r="J2976" s="8"/>
      <c r="K2976" s="8"/>
    </row>
    <row r="2977" spans="1:11" ht="15" x14ac:dyDescent="0.35">
      <c r="A2977" s="5" t="str">
        <f>Sheet1!A2977:G2977</f>
        <v>A.S.E -Reformation works - Alappuzha - Supplying quarry run varying in size upto 15cm.max for filter and stacking the same for measurement (Code: 60.30.3)</v>
      </c>
      <c r="B2977" s="5"/>
      <c r="C2977" s="5"/>
      <c r="D2977" s="5"/>
      <c r="E2977" s="5"/>
      <c r="F2977" s="5"/>
      <c r="G2977" s="5"/>
      <c r="H2977" s="8"/>
      <c r="I2977" s="5"/>
      <c r="J2977" s="8"/>
      <c r="K2977" s="8"/>
    </row>
    <row r="2978" spans="1:11" ht="15" x14ac:dyDescent="0.35">
      <c r="A2978" s="5" t="str">
        <f>Sheet1!A2978:G2978</f>
        <v>A.S.E -Reformation works - Ernakukam - Supplying quarry run varying in size upto 15cm.max for filter and stacking the same for measurement (Code: 60.30.4)</v>
      </c>
      <c r="B2978" s="5"/>
      <c r="C2978" s="5"/>
      <c r="D2978" s="5"/>
      <c r="E2978" s="5"/>
      <c r="F2978" s="5"/>
      <c r="G2978" s="5"/>
      <c r="H2978" s="8"/>
      <c r="I2978" s="5"/>
      <c r="J2978" s="8"/>
      <c r="K2978" s="8"/>
    </row>
    <row r="2979" spans="1:11" ht="15" x14ac:dyDescent="0.35">
      <c r="A2979" s="5" t="str">
        <f>Sheet1!A2979:G2979</f>
        <v>A.S.E -Reformation works - Thrissur - Supplying quarry run varying in size upto 15cm.max for filter and stacking the same for measurement (Code: 60.30.5)</v>
      </c>
      <c r="B2979" s="5"/>
      <c r="C2979" s="5"/>
      <c r="D2979" s="5"/>
      <c r="E2979" s="5"/>
      <c r="F2979" s="5"/>
      <c r="G2979" s="5"/>
      <c r="H2979" s="8"/>
      <c r="I2979" s="5"/>
      <c r="J2979" s="8"/>
      <c r="K2979" s="8"/>
    </row>
    <row r="2980" spans="1:11" ht="15" x14ac:dyDescent="0.35">
      <c r="A2980" s="5" t="str">
        <f>Sheet1!A2980:G2980</f>
        <v>A.S.E -Reformation works - Malappuram - Supplying quarry run varying in size upto 15cm.max for filter and stacking the same for measurement (Code: 60.30.6)</v>
      </c>
      <c r="B2980" s="5"/>
      <c r="C2980" s="5"/>
      <c r="D2980" s="5"/>
      <c r="E2980" s="5"/>
      <c r="F2980" s="5"/>
      <c r="G2980" s="5"/>
      <c r="H2980" s="8"/>
      <c r="I2980" s="5"/>
      <c r="J2980" s="8"/>
      <c r="K2980" s="8"/>
    </row>
    <row r="2981" spans="1:11" ht="15" x14ac:dyDescent="0.35">
      <c r="A2981" s="5" t="str">
        <f>Sheet1!A2981:G2981</f>
        <v>A.S.E -Reformation works - Calicut - Supplying quarry run varying in size upto 15cm.max for filter and stacking the same for measurement (Code: 60.30.7)</v>
      </c>
      <c r="B2981" s="5"/>
      <c r="C2981" s="5"/>
      <c r="D2981" s="5"/>
      <c r="E2981" s="5"/>
      <c r="F2981" s="5"/>
      <c r="G2981" s="5"/>
      <c r="H2981" s="8"/>
      <c r="I2981" s="5"/>
      <c r="J2981" s="8"/>
      <c r="K2981" s="8"/>
    </row>
    <row r="2982" spans="1:11" ht="15" x14ac:dyDescent="0.35">
      <c r="A2982" s="5" t="str">
        <f>Sheet1!A2982:G2982</f>
        <v>A.S.E -Reformation works - Kannur - Supplying quarry run varying in size upto 15cm.max for filter and stacking the same for measurement (Code: 60.30.8)</v>
      </c>
      <c r="B2982" s="5"/>
      <c r="C2982" s="5"/>
      <c r="D2982" s="5"/>
      <c r="E2982" s="5"/>
      <c r="F2982" s="5"/>
      <c r="G2982" s="5"/>
      <c r="H2982" s="8"/>
      <c r="I2982" s="5"/>
      <c r="J2982" s="8"/>
      <c r="K2982" s="8"/>
    </row>
    <row r="2983" spans="1:11" ht="15" x14ac:dyDescent="0.35">
      <c r="A2983" s="5" t="str">
        <f>Sheet1!A2983:G2983</f>
        <v>A.S.E -Reformation works - Kasaragod - Supplying quarry run varying in size upto 15cm.max for filter and stacking the same for measurement (Code: 60.30.9)</v>
      </c>
      <c r="B2983" s="5"/>
      <c r="C2983" s="5"/>
      <c r="D2983" s="5"/>
      <c r="E2983" s="5"/>
      <c r="F2983" s="5"/>
      <c r="G2983" s="5"/>
      <c r="H2983" s="8"/>
      <c r="I2983" s="5"/>
      <c r="J2983" s="8"/>
      <c r="K2983" s="8"/>
    </row>
    <row r="2984" spans="1:11" ht="15" x14ac:dyDescent="0.35">
      <c r="A2984" s="5" t="str">
        <f>Sheet1!A2984:G2984</f>
        <v>Unified Data for A.S.E works - Carriage of departmental quarry run from stack at site for laying to form the foundation of sea wall with unit lead of 10m. (Code: 60.31)</v>
      </c>
      <c r="B2984" s="5"/>
      <c r="C2984" s="5"/>
      <c r="D2984" s="5"/>
      <c r="E2984" s="5"/>
      <c r="F2984" s="5"/>
      <c r="G2984" s="5"/>
      <c r="H2984" s="8"/>
      <c r="I2984" s="5"/>
      <c r="J2984" s="8"/>
      <c r="K2984" s="8"/>
    </row>
    <row r="2985" spans="1:11" ht="15" x14ac:dyDescent="0.35">
      <c r="A2985" s="5" t="str">
        <f>Sheet1!A2985:G2985</f>
        <v>Unified Data for A.S.E works - Carriage of departmental quarry run from stack at site for laying to form the foundation of sea wall for every additional lead of 10m over the initial lead of 10m. (Code: 60.32)</v>
      </c>
      <c r="B2985" s="5"/>
      <c r="C2985" s="5"/>
      <c r="D2985" s="5"/>
      <c r="E2985" s="5"/>
      <c r="F2985" s="5"/>
      <c r="G2985" s="5"/>
      <c r="H2985" s="8"/>
      <c r="I2985" s="5"/>
      <c r="J2985" s="8"/>
      <c r="K2985" s="8"/>
    </row>
    <row r="2986" spans="1:11" ht="15" x14ac:dyDescent="0.35">
      <c r="A2986" s="5" t="str">
        <f>Sheet1!A2986:G2986</f>
        <v>Unified Data for A.S.E works - Laying and packing quarry run varying in size up to 15 cm max. to form filter of sea wall. (Code: 60.33)</v>
      </c>
      <c r="B2986" s="5"/>
      <c r="C2986" s="5"/>
      <c r="D2986" s="5"/>
      <c r="E2986" s="5"/>
      <c r="F2986" s="5"/>
      <c r="G2986" s="5"/>
      <c r="H2986" s="8"/>
      <c r="I2986" s="5"/>
      <c r="J2986" s="8"/>
      <c r="K2986" s="8"/>
    </row>
    <row r="2987" spans="1:11" ht="15" x14ac:dyDescent="0.35">
      <c r="A2987" s="5" t="str">
        <f>Sheet1!A2987:G2987</f>
        <v>A.S.E Reformation work- Thiruvananthapuram-Supplying at site of work,granite stones20 to40 dm3 in size , including stacking for measurement. (Code: 60.34.1)</v>
      </c>
      <c r="B2987" s="5"/>
      <c r="C2987" s="5"/>
      <c r="D2987" s="5"/>
      <c r="E2987" s="5"/>
      <c r="F2987" s="5"/>
      <c r="G2987" s="5"/>
      <c r="H2987" s="8"/>
      <c r="I2987" s="5"/>
      <c r="J2987" s="8"/>
      <c r="K2987" s="8"/>
    </row>
    <row r="2988" spans="1:11" ht="15" x14ac:dyDescent="0.35">
      <c r="A2988" s="5" t="str">
        <f>Sheet1!A2988:G2988</f>
        <v>A.S.E Reformation work- Kollam -Supplying at site of work,granite stones20 to40 dm3 in size , including stacking for measurement. (Code: 60.34.2)</v>
      </c>
      <c r="B2988" s="5"/>
      <c r="C2988" s="5"/>
      <c r="D2988" s="5"/>
      <c r="E2988" s="5"/>
      <c r="F2988" s="5"/>
      <c r="G2988" s="5"/>
      <c r="H2988" s="8"/>
      <c r="I2988" s="5"/>
      <c r="J2988" s="8"/>
      <c r="K2988" s="8"/>
    </row>
    <row r="2989" spans="1:11" ht="15" x14ac:dyDescent="0.35">
      <c r="A2989" s="5" t="str">
        <f>Sheet1!A2989:G2989</f>
        <v>A.S.E Reformation work- Alappuzha -Supplying at site of work,granite stones20 to40 dm3 in size , including stacking for measurement. (Code: 60.34.3)</v>
      </c>
      <c r="B2989" s="5"/>
      <c r="C2989" s="5"/>
      <c r="D2989" s="5"/>
      <c r="E2989" s="5"/>
      <c r="F2989" s="5"/>
      <c r="G2989" s="5"/>
      <c r="H2989" s="8"/>
      <c r="I2989" s="5"/>
      <c r="J2989" s="8"/>
      <c r="K2989" s="8"/>
    </row>
    <row r="2990" spans="1:11" ht="15" x14ac:dyDescent="0.35">
      <c r="A2990" s="5" t="str">
        <f>Sheet1!A2990:G2990</f>
        <v>A.S.E Reformation work- Ernakulam -Supplying at site of work,granite stones20 to40 dm3 in size , including stacking for measurement. (Code: 60.34.4)</v>
      </c>
      <c r="B2990" s="5"/>
      <c r="C2990" s="5"/>
      <c r="D2990" s="5"/>
      <c r="E2990" s="5"/>
      <c r="F2990" s="5"/>
      <c r="G2990" s="5"/>
      <c r="H2990" s="8"/>
      <c r="I2990" s="5"/>
      <c r="J2990" s="8"/>
      <c r="K2990" s="8"/>
    </row>
    <row r="2991" spans="1:11" ht="15" x14ac:dyDescent="0.35">
      <c r="A2991" s="5" t="str">
        <f>Sheet1!A2991:G2991</f>
        <v>A.S.E Reformation work- Thrissur -Supplying at site of work,granite stones20 to40 dm3 in size , including stacking for measurement. (Code: 60.34.5)</v>
      </c>
      <c r="B2991" s="5"/>
      <c r="C2991" s="5"/>
      <c r="D2991" s="5"/>
      <c r="E2991" s="5"/>
      <c r="F2991" s="5"/>
      <c r="G2991" s="5"/>
      <c r="H2991" s="8"/>
      <c r="I2991" s="5"/>
      <c r="J2991" s="8"/>
      <c r="K2991" s="8"/>
    </row>
    <row r="2992" spans="1:11" ht="15" x14ac:dyDescent="0.35">
      <c r="A2992" s="5" t="str">
        <f>Sheet1!A2992:G2992</f>
        <v>A.S.E Reformation work- Malappuram -Supplying at site of work,granite stones20 to40 dm3 in size , including stacking for measurement. (Code: 60.34.6)</v>
      </c>
      <c r="B2992" s="5"/>
      <c r="C2992" s="5"/>
      <c r="D2992" s="5"/>
      <c r="E2992" s="5"/>
      <c r="F2992" s="5"/>
      <c r="G2992" s="5"/>
      <c r="H2992" s="8"/>
      <c r="I2992" s="5"/>
      <c r="J2992" s="8"/>
      <c r="K2992" s="8"/>
    </row>
    <row r="2993" spans="1:11" ht="15" x14ac:dyDescent="0.35">
      <c r="A2993" s="5" t="str">
        <f>Sheet1!A2993:G2993</f>
        <v>A.S.E Reformation work- Calicut -Supplying at site of work,granite stones20 to40 dm3 in size , including stacking for measurement. (Code: 60.34.7)</v>
      </c>
      <c r="B2993" s="5"/>
      <c r="C2993" s="5"/>
      <c r="D2993" s="5"/>
      <c r="E2993" s="5"/>
      <c r="F2993" s="5"/>
      <c r="G2993" s="5"/>
      <c r="H2993" s="8"/>
      <c r="I2993" s="5"/>
      <c r="J2993" s="8"/>
      <c r="K2993" s="8"/>
    </row>
    <row r="2994" spans="1:11" ht="15" x14ac:dyDescent="0.35">
      <c r="A2994" s="5" t="str">
        <f>Sheet1!A2994:G2994</f>
        <v>A.S.E Reformation work- Kannur -Supplying at site of work,granite stones20 to40 dm3 in size , including stacking for measurement. (Code: 60.34.8)</v>
      </c>
      <c r="B2994" s="5"/>
      <c r="C2994" s="5"/>
      <c r="D2994" s="5"/>
      <c r="E2994" s="5"/>
      <c r="F2994" s="5"/>
      <c r="G2994" s="5"/>
      <c r="H2994" s="8"/>
      <c r="I2994" s="5"/>
      <c r="J2994" s="8"/>
      <c r="K2994" s="8"/>
    </row>
    <row r="2995" spans="1:11" ht="15" x14ac:dyDescent="0.35">
      <c r="A2995" s="5" t="str">
        <f>Sheet1!A2995:G2995</f>
        <v>A.S.E Reformation work- Kasaragod -Supplying at site of work,granite stones20 to40 dm3 in size , including stacking for measurement. (Code: 60.34.9)</v>
      </c>
      <c r="B2995" s="5"/>
      <c r="C2995" s="5"/>
      <c r="D2995" s="5"/>
      <c r="E2995" s="5"/>
      <c r="F2995" s="5"/>
      <c r="G2995" s="5"/>
      <c r="H2995" s="8"/>
      <c r="I2995" s="5"/>
      <c r="J2995" s="8"/>
      <c r="K2995" s="8"/>
    </row>
    <row r="2996" spans="1:11" ht="15" x14ac:dyDescent="0.35">
      <c r="A2996" s="5" t="str">
        <f>Sheet1!A2996:G2996</f>
        <v>Unified Data for A.S.E works - Carriage of granite stones 20 to 40 dm3 in size from stack at site for dumping to sea wall with unit lead of 10m. (Code: 60.35)</v>
      </c>
      <c r="B2996" s="5"/>
      <c r="C2996" s="5"/>
      <c r="D2996" s="5"/>
      <c r="E2996" s="5"/>
      <c r="F2996" s="5"/>
      <c r="G2996" s="5"/>
      <c r="H2996" s="8"/>
      <c r="I2996" s="5"/>
      <c r="J2996" s="8"/>
      <c r="K2996" s="8"/>
    </row>
    <row r="2997" spans="1:11" ht="15" x14ac:dyDescent="0.35">
      <c r="A2997" s="5" t="str">
        <f>Sheet1!A2997:G2997</f>
        <v>A.S.E Reformation work-Thiruvananthapuram-Supplying at site of work,granite stones 45 dm3 in size , including stacking for measurement. (Code: 60.36.1)</v>
      </c>
      <c r="B2997" s="5"/>
      <c r="C2997" s="5"/>
      <c r="D2997" s="5"/>
      <c r="E2997" s="5"/>
      <c r="F2997" s="5"/>
      <c r="G2997" s="5"/>
      <c r="H2997" s="8"/>
      <c r="I2997" s="5"/>
      <c r="J2997" s="8"/>
      <c r="K2997" s="8"/>
    </row>
    <row r="2998" spans="1:11" ht="15" x14ac:dyDescent="0.35">
      <c r="A2998" s="5" t="str">
        <f>Sheet1!A2998:G2998</f>
        <v>A.S.E Reformation work- Kollam -Supplying at site of work,granite stones 45 dm3 in size , including stacking for measurement. (Code: 60.36.2)</v>
      </c>
      <c r="B2998" s="5"/>
      <c r="C2998" s="5"/>
      <c r="D2998" s="5"/>
      <c r="E2998" s="5"/>
      <c r="F2998" s="5"/>
      <c r="G2998" s="5"/>
      <c r="H2998" s="8"/>
      <c r="I2998" s="5"/>
      <c r="J2998" s="8"/>
      <c r="K2998" s="8"/>
    </row>
    <row r="2999" spans="1:11" ht="15" x14ac:dyDescent="0.35">
      <c r="A2999" s="5" t="str">
        <f>Sheet1!A2999:G2999</f>
        <v>A.S.E Reformation work- Alappuzha -Supplying at site of work,granite stones 45 dm3 in size , including stacking for measurement. (Code: 60.36.3)</v>
      </c>
      <c r="B2999" s="5"/>
      <c r="C2999" s="5"/>
      <c r="D2999" s="5"/>
      <c r="E2999" s="5"/>
      <c r="F2999" s="5"/>
      <c r="G2999" s="5"/>
      <c r="H2999" s="8"/>
      <c r="I2999" s="5"/>
      <c r="J2999" s="8"/>
      <c r="K2999" s="8"/>
    </row>
    <row r="3000" spans="1:11" ht="15" x14ac:dyDescent="0.35">
      <c r="A3000" s="5" t="str">
        <f>Sheet1!A3000:G3000</f>
        <v>A.S.E Reformation work- Ernakulam -Supplying at site of work,granite stones 45 dm3 in size , including stacking for measurement. (Code: 60.36.4)</v>
      </c>
      <c r="B3000" s="5"/>
      <c r="C3000" s="5"/>
      <c r="D3000" s="5"/>
      <c r="E3000" s="5"/>
      <c r="F3000" s="5"/>
      <c r="G3000" s="5"/>
      <c r="H3000" s="8"/>
      <c r="I3000" s="5"/>
      <c r="J3000" s="8"/>
      <c r="K3000" s="8"/>
    </row>
    <row r="3001" spans="1:11" ht="15" x14ac:dyDescent="0.35">
      <c r="A3001" s="5" t="str">
        <f>Sheet1!A3001:G3001</f>
        <v>A.S.E Reformation work- Thrissur -Supplying at site of work,granite stones 45 dm3 in size , including stacking for measurement. (Code: 60.36.5)</v>
      </c>
      <c r="B3001" s="5"/>
      <c r="C3001" s="5"/>
      <c r="D3001" s="5"/>
      <c r="E3001" s="5"/>
      <c r="F3001" s="5"/>
      <c r="G3001" s="5"/>
      <c r="H3001" s="8"/>
      <c r="I3001" s="5"/>
      <c r="J3001" s="8"/>
      <c r="K3001" s="8"/>
    </row>
    <row r="3002" spans="1:11" ht="15" x14ac:dyDescent="0.35">
      <c r="A3002" s="5" t="str">
        <f>Sheet1!A3002:G3002</f>
        <v>A.S.E Reformation work-Malappuram-Supplying at site of work,granite stones 45 dm3 in size , including stacking for measurement. (Code: 60.36.6)</v>
      </c>
      <c r="B3002" s="5"/>
      <c r="C3002" s="5"/>
      <c r="D3002" s="5"/>
      <c r="E3002" s="5"/>
      <c r="F3002" s="5"/>
      <c r="G3002" s="5"/>
      <c r="H3002" s="8"/>
      <c r="I3002" s="5"/>
      <c r="J3002" s="8"/>
      <c r="K3002" s="8"/>
    </row>
    <row r="3003" spans="1:11" ht="15" x14ac:dyDescent="0.35">
      <c r="A3003" s="5" t="str">
        <f>Sheet1!A3003:G3003</f>
        <v>A.S.E Reformation work- Calicut -Supplying at site of work,granite stones 45 dm3 in size , including stacking for measurement. (Code: 60.36.7)</v>
      </c>
      <c r="B3003" s="5"/>
      <c r="C3003" s="5"/>
      <c r="D3003" s="5"/>
      <c r="E3003" s="5"/>
      <c r="F3003" s="5"/>
      <c r="G3003" s="5"/>
      <c r="H3003" s="8"/>
      <c r="I3003" s="5"/>
      <c r="J3003" s="8"/>
      <c r="K3003" s="8"/>
    </row>
    <row r="3004" spans="1:11" ht="15" x14ac:dyDescent="0.35">
      <c r="A3004" s="5" t="str">
        <f>Sheet1!A3004:G3004</f>
        <v>A.S.E Reformation work- Kannur -Supplying at site of work,granite stones 45 dm3 in size , including stacking for measurement. (Code: 60.36.8)</v>
      </c>
      <c r="B3004" s="5"/>
      <c r="C3004" s="5"/>
      <c r="D3004" s="5"/>
      <c r="E3004" s="5"/>
      <c r="F3004" s="5"/>
      <c r="G3004" s="5"/>
      <c r="H3004" s="8"/>
      <c r="I3004" s="5"/>
      <c r="J3004" s="8"/>
      <c r="K3004" s="8"/>
    </row>
    <row r="3005" spans="1:11" ht="15" x14ac:dyDescent="0.35">
      <c r="A3005" s="5" t="str">
        <f>Sheet1!A3005:G3005</f>
        <v>A.S.E Reformation work- Kasaragod -Supplying at site of work,granite stones 45 dm3 in size , including stacking for measurement. (Code: 60.36.9)</v>
      </c>
      <c r="B3005" s="5"/>
      <c r="C3005" s="5"/>
      <c r="D3005" s="5"/>
      <c r="E3005" s="5"/>
      <c r="F3005" s="5"/>
      <c r="G3005" s="5"/>
      <c r="H3005" s="8"/>
      <c r="I3005" s="5"/>
      <c r="J3005" s="8"/>
      <c r="K3005" s="8"/>
    </row>
    <row r="3006" spans="1:11" ht="15" x14ac:dyDescent="0.35">
      <c r="A3006" s="5" t="str">
        <f>Sheet1!A3006:G3006</f>
        <v>Unified Data for A.S.E works - Carriage of Granite stones 45dm3 in size from stack at site for dumping to sea wall with unit lead of 10m (Code: 60.37)</v>
      </c>
      <c r="B3006" s="5"/>
      <c r="C3006" s="5"/>
      <c r="D3006" s="5"/>
      <c r="E3006" s="5"/>
      <c r="F3006" s="5"/>
      <c r="G3006" s="5"/>
      <c r="H3006" s="8"/>
      <c r="I3006" s="5"/>
      <c r="J3006" s="8"/>
      <c r="K3006" s="8"/>
    </row>
    <row r="3007" spans="1:11" ht="15" x14ac:dyDescent="0.35">
      <c r="A3007" s="5" t="str">
        <f>Sheet1!A3007:G3007</f>
        <v>Unified Data for A.S.E works - Carriage of granite stones 45 dm3 in size from stack at site for dumping the sea wall for every additional lead of 10m over and above the initial lead (Code: 60.38)</v>
      </c>
      <c r="B3007" s="5"/>
      <c r="C3007" s="5"/>
      <c r="D3007" s="5"/>
      <c r="E3007" s="5"/>
      <c r="F3007" s="5"/>
      <c r="G3007" s="5"/>
      <c r="H3007" s="8"/>
      <c r="I3007" s="5"/>
      <c r="J3007" s="8"/>
      <c r="K3007" s="8"/>
    </row>
    <row r="3008" spans="1:11" ht="15" x14ac:dyDescent="0.35">
      <c r="A3008" s="5" t="str">
        <f>Sheet1!A3008:G3008</f>
        <v>Unified Data for A.S.E works - Dumping in position 20 to 45 dm3 in size (60% 45dm3,30% 30 to 40dm3,10% 20 to 30 dm3) to lines and levels to form the core of the sea wall as per the approved design (Code: 60.39)</v>
      </c>
      <c r="B3008" s="5"/>
      <c r="C3008" s="5"/>
      <c r="D3008" s="5"/>
      <c r="E3008" s="5"/>
      <c r="F3008" s="5"/>
      <c r="G3008" s="5"/>
      <c r="H3008" s="8"/>
      <c r="I3008" s="5"/>
      <c r="J3008" s="8"/>
      <c r="K3008" s="8"/>
    </row>
    <row r="3009" spans="1:11" ht="15" x14ac:dyDescent="0.35">
      <c r="A3009" s="5" t="str">
        <f>Sheet1!A3009:G3009</f>
        <v>A.S.E -Reformation work- Thiruvananthapuram-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60.40.1)</v>
      </c>
      <c r="B3009" s="5"/>
      <c r="C3009" s="5"/>
      <c r="D3009" s="5"/>
      <c r="E3009" s="5"/>
      <c r="F3009" s="5"/>
      <c r="G3009" s="5"/>
      <c r="H3009" s="8"/>
      <c r="I3009" s="5"/>
      <c r="J3009" s="8"/>
      <c r="K3009" s="8"/>
    </row>
    <row r="3010" spans="1:11" ht="15" x14ac:dyDescent="0.35">
      <c r="A3010" s="5" t="str">
        <f>Sheet1!A3010:G3010</f>
        <v>A.S.E -Reformation work- Kollam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60.40.2)</v>
      </c>
      <c r="B3010" s="5"/>
      <c r="C3010" s="5"/>
      <c r="D3010" s="5"/>
      <c r="E3010" s="5"/>
      <c r="F3010" s="5"/>
      <c r="G3010" s="5"/>
      <c r="H3010" s="8"/>
      <c r="I3010" s="5"/>
      <c r="J3010" s="8"/>
      <c r="K3010" s="8"/>
    </row>
    <row r="3011" spans="1:11" ht="15" x14ac:dyDescent="0.35">
      <c r="A3011" s="5" t="str">
        <f>Sheet1!A3011:G3011</f>
        <v>A.S.E -Reformation work- Alappuzha-Supplying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60.40.3)</v>
      </c>
      <c r="B3011" s="5"/>
      <c r="C3011" s="5"/>
      <c r="D3011" s="5"/>
      <c r="E3011" s="5"/>
      <c r="F3011" s="5"/>
      <c r="G3011" s="5"/>
      <c r="H3011" s="8"/>
      <c r="I3011" s="5"/>
      <c r="J3011" s="8"/>
      <c r="K3011" s="8"/>
    </row>
    <row r="3012" spans="1:11" ht="15" x14ac:dyDescent="0.35">
      <c r="A3012" s="5" t="str">
        <f>Sheet1!A3012:G3012</f>
        <v>A.S.E -Reformation work- Ernakulam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60.40.4)</v>
      </c>
      <c r="B3012" s="5"/>
      <c r="C3012" s="5"/>
      <c r="D3012" s="5"/>
      <c r="E3012" s="5"/>
      <c r="F3012" s="5"/>
      <c r="G3012" s="5"/>
      <c r="H3012" s="8"/>
      <c r="I3012" s="5"/>
      <c r="J3012" s="8"/>
      <c r="K3012" s="8"/>
    </row>
    <row r="3013" spans="1:11" ht="15" x14ac:dyDescent="0.35">
      <c r="A3013" s="5" t="str">
        <f>Sheet1!A3013:G3013</f>
        <v>A.S.E -Reformation work- Thrissur-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60.40.5)</v>
      </c>
      <c r="B3013" s="5"/>
      <c r="C3013" s="5"/>
      <c r="D3013" s="5"/>
      <c r="E3013" s="5"/>
      <c r="F3013" s="5"/>
      <c r="G3013" s="5"/>
      <c r="H3013" s="8"/>
      <c r="I3013" s="5"/>
      <c r="J3013" s="8"/>
      <c r="K3013" s="8"/>
    </row>
    <row r="3014" spans="1:11" ht="15" x14ac:dyDescent="0.35">
      <c r="A3014" s="5" t="str">
        <f>Sheet1!A3014:G3014</f>
        <v>A.S.E -Reformation work- Malappuram-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60.40.6)</v>
      </c>
      <c r="B3014" s="5"/>
      <c r="C3014" s="5"/>
      <c r="D3014" s="5"/>
      <c r="E3014" s="5"/>
      <c r="F3014" s="5"/>
      <c r="G3014" s="5"/>
      <c r="H3014" s="8"/>
      <c r="I3014" s="5"/>
      <c r="J3014" s="8"/>
      <c r="K3014" s="8"/>
    </row>
    <row r="3015" spans="1:11" ht="15" x14ac:dyDescent="0.35">
      <c r="A3015" s="5" t="str">
        <f>Sheet1!A3015:G3015</f>
        <v>A.S.E -Reformation work- Calicut-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60.40.7)</v>
      </c>
      <c r="B3015" s="5"/>
      <c r="C3015" s="5"/>
      <c r="D3015" s="5"/>
      <c r="E3015" s="5"/>
      <c r="F3015" s="5"/>
      <c r="G3015" s="5"/>
      <c r="H3015" s="8"/>
      <c r="I3015" s="5"/>
      <c r="J3015" s="8"/>
      <c r="K3015" s="8"/>
    </row>
    <row r="3016" spans="1:11" ht="15" x14ac:dyDescent="0.35">
      <c r="A3016" s="5" t="str">
        <f>Sheet1!A3016:G3016</f>
        <v>A.S.E -Reformation work- Kannur-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60.40.8)</v>
      </c>
      <c r="B3016" s="5"/>
      <c r="C3016" s="5"/>
      <c r="D3016" s="5"/>
      <c r="E3016" s="5"/>
      <c r="F3016" s="5"/>
      <c r="G3016" s="5"/>
      <c r="H3016" s="8"/>
      <c r="I3016" s="5"/>
      <c r="J3016" s="8"/>
      <c r="K3016" s="8"/>
    </row>
    <row r="3017" spans="1:11" ht="15" x14ac:dyDescent="0.35">
      <c r="A3017" s="5" t="str">
        <f>Sheet1!A3017:G3017</f>
        <v>A.S.E -Reformation work- Kasaragod-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60.40.9)</v>
      </c>
      <c r="B3017" s="5"/>
      <c r="C3017" s="5"/>
      <c r="D3017" s="5"/>
      <c r="E3017" s="5"/>
      <c r="F3017" s="5"/>
      <c r="G3017" s="5"/>
      <c r="H3017" s="8"/>
      <c r="I3017" s="5"/>
      <c r="J3017" s="8"/>
      <c r="K3017" s="8"/>
    </row>
    <row r="3018" spans="1:11" ht="15" x14ac:dyDescent="0.35">
      <c r="A3018" s="5" t="str">
        <f>Sheet1!A3018:G3018</f>
        <v>Dumping in position(not to be packed)granite rubble 200dm3 in size suitably to form the armour course of sea wall as per approved design(dumping with a lead upto 50m)using rail track or pneumatic type equipment with crane or winches or by any other method each trip to take 3 minutes and carry 3 stones(1.6 ton) (Code: 60.41)</v>
      </c>
      <c r="B3018" s="5"/>
      <c r="C3018" s="5"/>
      <c r="D3018" s="5"/>
      <c r="E3018" s="5"/>
      <c r="F3018" s="5"/>
      <c r="G3018" s="5"/>
      <c r="H3018" s="8"/>
      <c r="I3018" s="5"/>
      <c r="J3018" s="8"/>
      <c r="K3018" s="8"/>
    </row>
    <row r="3019" spans="1:11" ht="15" x14ac:dyDescent="0.35">
      <c r="A3019" s="5" t="str">
        <f>Sheet1!A3019:G3019</f>
        <v>Dumping in position( to be packed)granite rubble 200dm3 in size suitably to form the armour course of sea wall as per approved design(dumping with a lead upto 50m)using rail track or pneumatic type equipment with crane or winches or by any other method each trip to take 3 minutes and carry 3 stones(1.6 ton) (Code: 60.42)</v>
      </c>
      <c r="B3019" s="5"/>
      <c r="C3019" s="5"/>
      <c r="D3019" s="5"/>
      <c r="E3019" s="5"/>
      <c r="F3019" s="5"/>
      <c r="G3019" s="5"/>
      <c r="H3019" s="8"/>
      <c r="I3019" s="5"/>
      <c r="J3019" s="8"/>
      <c r="K3019" s="8"/>
    </row>
    <row r="3020" spans="1:11" ht="15" x14ac:dyDescent="0.35">
      <c r="A3020" s="5" t="str">
        <f>Sheet1!A3020:G3020</f>
        <v>Unified Data A.S.E work- Carriage of departmental quarry run from stack at site to the place of dumping and laying and packing to uniform thickness of 30cm from the filter of the sea wall including all leads and lifts etc. complete as per the directions of departmental officers at site. (Code: 60.43)</v>
      </c>
      <c r="B3020" s="5"/>
      <c r="C3020" s="5"/>
      <c r="D3020" s="5"/>
      <c r="E3020" s="5"/>
      <c r="F3020" s="5"/>
      <c r="G3020" s="5"/>
      <c r="H3020" s="8"/>
      <c r="I3020" s="5"/>
      <c r="J3020" s="8"/>
      <c r="K3020" s="8"/>
    </row>
    <row r="3021" spans="1:11" ht="15" x14ac:dyDescent="0.35">
      <c r="A3021" s="5" t="str">
        <f>Sheet1!A3021:G3021</f>
        <v>Unified Data for A.S.E work - Conveyance of departmental granite stone 20 to 45 dm3 in size from stack at site and dumping in position (60% 45dm3,30% 30 t0 40dm3 and 10% 20 to 30dm3 stones) to lines and levels to form the core of the sea wall as per approved design including all leads and lifts etc.complete as per the directions of the departmental Officers at site. (Code: 60.44)</v>
      </c>
      <c r="B3021" s="5"/>
      <c r="C3021" s="5"/>
      <c r="D3021" s="5"/>
      <c r="E3021" s="5"/>
      <c r="F3021" s="5"/>
      <c r="G3021" s="5"/>
      <c r="H3021" s="8"/>
      <c r="I3021" s="5"/>
      <c r="J3021" s="8"/>
      <c r="K3021" s="8"/>
    </row>
    <row r="3022" spans="1:11" ht="15" x14ac:dyDescent="0.35">
      <c r="A3022" s="5" t="str">
        <f>Sheet1!A3022:G3022</f>
        <v>Unified Data for A.S.E works - Conveyance of departmental granite stones 20 to 40 dm3 in size from stack at site and dumping in position to lines and levels to from the core of the sea wall as per approved design including all leads and lifts, etc. complete as per the directions of the departmental Officers at site. (Code: 60.45)</v>
      </c>
      <c r="B3022" s="5"/>
      <c r="C3022" s="5"/>
      <c r="D3022" s="5"/>
      <c r="E3022" s="5"/>
      <c r="F3022" s="5"/>
      <c r="G3022" s="5"/>
      <c r="H3022" s="8"/>
      <c r="I3022" s="5"/>
      <c r="J3022" s="8"/>
      <c r="K3022" s="8"/>
    </row>
    <row r="3023" spans="1:11" ht="15" x14ac:dyDescent="0.35">
      <c r="A3023" s="5" t="str">
        <f>Sheet1!A3023:G3023</f>
        <v>Unified Data for A.S.E work - Conveyance of departmental granite stones 45dm3 in size from stack at site and dumping in position to lines and levels to from the core of the sea wall as per approved design including all leads and lifts , etc. complete as per the directions of the departmental Officers at site. (Code: 60.46)</v>
      </c>
      <c r="B3023" s="5"/>
      <c r="C3023" s="5"/>
      <c r="D3023" s="5"/>
      <c r="E3023" s="5"/>
      <c r="F3023" s="5"/>
      <c r="G3023" s="5"/>
      <c r="H3023" s="8"/>
      <c r="I3023" s="5"/>
      <c r="J3023" s="8"/>
      <c r="K3023" s="8"/>
    </row>
    <row r="3024" spans="1:11" ht="15" x14ac:dyDescent="0.35">
      <c r="A3024" s="5" t="str">
        <f>Sheet1!A3024:G3024</f>
        <v>Unified data for construction of Sea Wall as per Modified Design Suggested by CWPRS Pune - Providing filter of sea wall with woven fabric filter GWF-26-130 weight not less than 130gm/m2 pore size(mm) less than 0.075 with and overlap of 30cm at all joints stitched toghther pulled up in to folds uniformly and sufficiently in both direction for avoiding over extension of fibre of which it is composed and forming the toe to prevent scourage including conveyance and all leads and lifts etc. complete. (Code: 60.47)</v>
      </c>
      <c r="B3024" s="5"/>
      <c r="C3024" s="5"/>
      <c r="D3024" s="5"/>
      <c r="E3024" s="5"/>
      <c r="F3024" s="5"/>
      <c r="G3024" s="5"/>
      <c r="H3024" s="8"/>
      <c r="I3024" s="5"/>
      <c r="J3024" s="8"/>
      <c r="K3024" s="8"/>
    </row>
    <row r="3025" spans="1:11" ht="15" x14ac:dyDescent="0.35">
      <c r="A3025" s="5" t="str">
        <f>Sheet1!A3025:G3025</f>
        <v>Unified Data for Construction of sea wall as per modified design suggested by CWPRS Pune- Providing sand cushion over geo fabric filter by depositing and spreading sea sand in suitable layers with all leads and lifts etc. complete as per the direction of the departmental officers at site. (Code: 60.48)</v>
      </c>
      <c r="B3025" s="5"/>
      <c r="C3025" s="5"/>
      <c r="D3025" s="5"/>
      <c r="E3025" s="5"/>
      <c r="F3025" s="5"/>
      <c r="G3025" s="5"/>
      <c r="H3025" s="8"/>
      <c r="I3025" s="5"/>
      <c r="J3025" s="8"/>
      <c r="K3025" s="8"/>
    </row>
    <row r="3026" spans="1:11" ht="15" x14ac:dyDescent="0.35">
      <c r="A3026" s="5" t="str">
        <f>Sheet1!A3026:G3026</f>
        <v>A.S.E works as per CWPRS DESIGN- Thiruvananthapuram-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60.49.1)</v>
      </c>
      <c r="B3026" s="5"/>
      <c r="C3026" s="5"/>
      <c r="D3026" s="5"/>
      <c r="E3026" s="5"/>
      <c r="F3026" s="5"/>
      <c r="G3026" s="5"/>
      <c r="H3026" s="8"/>
      <c r="I3026" s="5"/>
      <c r="J3026" s="8"/>
      <c r="K3026" s="8"/>
    </row>
    <row r="3027" spans="1:11" ht="15" x14ac:dyDescent="0.35">
      <c r="A3027" s="5" t="str">
        <f>Sheet1!A3027:G3027</f>
        <v>A.S.E works as per CWPRS DESIGN- Kollam -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60.49.2)</v>
      </c>
      <c r="B3027" s="5"/>
      <c r="C3027" s="5"/>
      <c r="D3027" s="5"/>
      <c r="E3027" s="5"/>
      <c r="F3027" s="5"/>
      <c r="G3027" s="5"/>
      <c r="H3027" s="8"/>
      <c r="I3027" s="5"/>
      <c r="J3027" s="8"/>
      <c r="K3027" s="8"/>
    </row>
    <row r="3028" spans="1:11" ht="15" x14ac:dyDescent="0.35">
      <c r="A3028" s="5" t="str">
        <f>Sheet1!A3028:G3028</f>
        <v>A.S.E works as per CWPRS DESIGN- Alappuzha -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60.49.3)</v>
      </c>
      <c r="B3028" s="5"/>
      <c r="C3028" s="5"/>
      <c r="D3028" s="5"/>
      <c r="E3028" s="5"/>
      <c r="F3028" s="5"/>
      <c r="G3028" s="5"/>
      <c r="H3028" s="8"/>
      <c r="I3028" s="5"/>
      <c r="J3028" s="8"/>
      <c r="K3028" s="8"/>
    </row>
    <row r="3029" spans="1:11" ht="15" x14ac:dyDescent="0.35">
      <c r="A3029" s="5" t="str">
        <f>Sheet1!A3029:G3029</f>
        <v>A.S.E works as per CWPRS DESIGN- Ernakulam-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60.49.4)</v>
      </c>
      <c r="B3029" s="5"/>
      <c r="C3029" s="5"/>
      <c r="D3029" s="5"/>
      <c r="E3029" s="5"/>
      <c r="F3029" s="5"/>
      <c r="G3029" s="5"/>
      <c r="H3029" s="8"/>
      <c r="I3029" s="5"/>
      <c r="J3029" s="8"/>
      <c r="K3029" s="8"/>
    </row>
    <row r="3030" spans="1:11" ht="15" x14ac:dyDescent="0.35">
      <c r="A3030" s="5" t="str">
        <f>Sheet1!A3030:G3030</f>
        <v>A.S.E works as per CWPRS DESIGN- Thrissur -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60.49.5)</v>
      </c>
      <c r="B3030" s="5"/>
      <c r="C3030" s="5"/>
      <c r="D3030" s="5"/>
      <c r="E3030" s="5"/>
      <c r="F3030" s="5"/>
      <c r="G3030" s="5"/>
      <c r="H3030" s="8"/>
      <c r="I3030" s="5"/>
      <c r="J3030" s="8"/>
      <c r="K3030" s="8"/>
    </row>
    <row r="3031" spans="1:11" ht="15" x14ac:dyDescent="0.35">
      <c r="A3031" s="5" t="str">
        <f>Sheet1!A3031:G3031</f>
        <v>A.S.E works as per CWPRS DESIGN- Malappuram-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60.49.6)</v>
      </c>
      <c r="B3031" s="5"/>
      <c r="C3031" s="5"/>
      <c r="D3031" s="5"/>
      <c r="E3031" s="5"/>
      <c r="F3031" s="5"/>
      <c r="G3031" s="5"/>
      <c r="H3031" s="8"/>
      <c r="I3031" s="5"/>
      <c r="J3031" s="8"/>
      <c r="K3031" s="8"/>
    </row>
    <row r="3032" spans="1:11" ht="15" x14ac:dyDescent="0.35">
      <c r="A3032" s="5" t="str">
        <f>Sheet1!A3032:G3032</f>
        <v>A.S.E works as per CWPRS DESIGN- Calicut-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60.49.7)</v>
      </c>
      <c r="B3032" s="5"/>
      <c r="C3032" s="5"/>
      <c r="D3032" s="5"/>
      <c r="E3032" s="5"/>
      <c r="F3032" s="5"/>
      <c r="G3032" s="5"/>
      <c r="H3032" s="8"/>
      <c r="I3032" s="5"/>
      <c r="J3032" s="8"/>
      <c r="K3032" s="8"/>
    </row>
    <row r="3033" spans="1:11" ht="15" x14ac:dyDescent="0.35">
      <c r="A3033" s="5" t="str">
        <f>Sheet1!A3033:G3033</f>
        <v>A.S.E works as per CWPRS DESIGN- Kannur -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60.49.8)</v>
      </c>
      <c r="B3033" s="5"/>
      <c r="C3033" s="5"/>
      <c r="D3033" s="5"/>
      <c r="E3033" s="5"/>
      <c r="F3033" s="5"/>
      <c r="G3033" s="5"/>
      <c r="H3033" s="8"/>
      <c r="I3033" s="5"/>
      <c r="J3033" s="8"/>
      <c r="K3033" s="8"/>
    </row>
    <row r="3034" spans="1:11" ht="15" x14ac:dyDescent="0.35">
      <c r="A3034" s="5" t="str">
        <f>Sheet1!A3034:G3034</f>
        <v>A.S.E works as per CWPRS DESIGN- Kasaragod-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60.49.9)</v>
      </c>
      <c r="B3034" s="5"/>
      <c r="C3034" s="5"/>
      <c r="D3034" s="5"/>
      <c r="E3034" s="5"/>
      <c r="F3034" s="5"/>
      <c r="G3034" s="5"/>
      <c r="H3034" s="8"/>
      <c r="I3034" s="5"/>
      <c r="J3034" s="8"/>
      <c r="K3034" s="8"/>
    </row>
    <row r="3035" spans="1:11" ht="15" x14ac:dyDescent="0.35">
      <c r="A3035" s="5" t="str">
        <f>Sheet1!A3035:G3035</f>
        <v>Unified Data for construction of sea wall as per Modified design suggested by CWPRS Pune -Carriage of departmental granite stones 10kg to 80kg , 5 to 34 dm3(75% 10 to 25 kg, 25% 25 to 80kg) in size from stack at site and dumping in position to lines and levels including all leads and lifts etc. complete. (Code: 60.5)</v>
      </c>
      <c r="B3035" s="5"/>
      <c r="C3035" s="5"/>
      <c r="D3035" s="5"/>
      <c r="E3035" s="5"/>
      <c r="F3035" s="5"/>
      <c r="G3035" s="5"/>
      <c r="H3035" s="8"/>
      <c r="I3035" s="5"/>
      <c r="J3035" s="8"/>
      <c r="K3035" s="8"/>
    </row>
    <row r="3036" spans="1:11" ht="15" x14ac:dyDescent="0.35">
      <c r="A3036" s="5" t="str">
        <f>Sheet1!A3036:G3036</f>
        <v>A.S.E works as per CWPRS DESIGN- Thiruvananthapuram- Supplying at site of work granite stones 80 to150 kg(34 to63 dm3) 50%(34 to 48 dm3) 50% 48 to 63 dm3 in size and stacking for measurement including cost conveyance loading and unloading charges all leads and lifts etc complete. (Code: 60.51.1)</v>
      </c>
      <c r="B3036" s="5"/>
      <c r="C3036" s="5"/>
      <c r="D3036" s="5"/>
      <c r="E3036" s="5"/>
      <c r="F3036" s="5"/>
      <c r="G3036" s="5"/>
      <c r="H3036" s="8"/>
      <c r="I3036" s="5"/>
      <c r="J3036" s="8"/>
      <c r="K3036" s="8"/>
    </row>
    <row r="3037" spans="1:11" ht="15" x14ac:dyDescent="0.35">
      <c r="A3037" s="5" t="str">
        <f>Sheet1!A3037:G3037</f>
        <v>A.S.E works as per CWPRS DESIGN- Kollam - Supplying at site of work granite stones 80 to150 kg(34 to63 dm3) 50%(34 to 48 dm3) 50% 48 to 63 dm3 in size and stacking for measurement including cost conveyance loading and unloading charges all leads and lifts etc complete. (Code: 60.51.2)</v>
      </c>
      <c r="B3037" s="5"/>
      <c r="C3037" s="5"/>
      <c r="D3037" s="5"/>
      <c r="E3037" s="5"/>
      <c r="F3037" s="5"/>
      <c r="G3037" s="5"/>
      <c r="H3037" s="8"/>
      <c r="I3037" s="5"/>
      <c r="J3037" s="8"/>
      <c r="K3037" s="8"/>
    </row>
    <row r="3038" spans="1:11" ht="15" x14ac:dyDescent="0.35">
      <c r="A3038" s="5" t="str">
        <f>Sheet1!A3038:G3038</f>
        <v>A.S.E works as per CWPRS DESIGN- Alappuzha- Supplying at site of work granite stones 80 to150 kg(34 to63 dm3) 50%(34 to 48 dm3) 50% 48 to 63 dm3 in size and stacking for measurement including cost conveyance loading and unloading charges all leads and lifts etc complete. (Code: 60.51.3)</v>
      </c>
      <c r="B3038" s="5"/>
      <c r="C3038" s="5"/>
      <c r="D3038" s="5"/>
      <c r="E3038" s="5"/>
      <c r="F3038" s="5"/>
      <c r="G3038" s="5"/>
      <c r="H3038" s="8"/>
      <c r="I3038" s="5"/>
      <c r="J3038" s="8"/>
      <c r="K3038" s="8"/>
    </row>
    <row r="3039" spans="1:11" ht="15" x14ac:dyDescent="0.35">
      <c r="A3039" s="5" t="str">
        <f>Sheet1!A3039:G3039</f>
        <v>A.S.E works as per CWPRS DESIGN- Ernakulam- Supplying at site of work granite stones 80 to150 kg(34 to63 dm3) 50%(34 to 48 dm3) 50% 48 to 63 dm3 in size and stacking for measurement including cost conveyance loading and unloading charges all leads and lifts etc complete. (Code: 60.51.4)</v>
      </c>
      <c r="B3039" s="5"/>
      <c r="C3039" s="5"/>
      <c r="D3039" s="5"/>
      <c r="E3039" s="5"/>
      <c r="F3039" s="5"/>
      <c r="G3039" s="5"/>
      <c r="H3039" s="8"/>
      <c r="I3039" s="5"/>
      <c r="J3039" s="8"/>
      <c r="K3039" s="8"/>
    </row>
    <row r="3040" spans="1:11" ht="15" x14ac:dyDescent="0.35">
      <c r="A3040" s="5" t="str">
        <f>Sheet1!A3040:G3040</f>
        <v>A.S.E works as per CWPRS DESIGN- Thrissur- Supplying at site of work granite stones 80 to150 kg(34 to63 dm3) 50%(34 to 48 dm3) 50% 48 to 63 dm3 in size and stacking for measurement including cost conveyance loading and unloading charges all leads and lifts etc complete. (Code: 60.51.5)</v>
      </c>
      <c r="B3040" s="5"/>
      <c r="C3040" s="5"/>
      <c r="D3040" s="5"/>
      <c r="E3040" s="5"/>
      <c r="F3040" s="5"/>
      <c r="G3040" s="5"/>
      <c r="H3040" s="8"/>
      <c r="I3040" s="5"/>
      <c r="J3040" s="8"/>
      <c r="K3040" s="8"/>
    </row>
    <row r="3041" spans="1:11" ht="15" x14ac:dyDescent="0.35">
      <c r="A3041" s="5" t="str">
        <f>Sheet1!A3041:G3041</f>
        <v>A.S.E works as per CWPRS DESIGN- Malappuram- Supplying at site of work granite stones 80 to150 kg(34 to63 dm3) 50%(34 to 48 dm3) 50% 48 to 63 dm3 in size and stacking for measurement including cost conveyance loading and unloading charges all leads and lifts etc complete. (Code: 60.51.6)</v>
      </c>
      <c r="B3041" s="5"/>
      <c r="C3041" s="5"/>
      <c r="D3041" s="5"/>
      <c r="E3041" s="5"/>
      <c r="F3041" s="5"/>
      <c r="G3041" s="5"/>
      <c r="H3041" s="8"/>
      <c r="I3041" s="5"/>
      <c r="J3041" s="8"/>
      <c r="K3041" s="8"/>
    </row>
    <row r="3042" spans="1:11" ht="15" x14ac:dyDescent="0.35">
      <c r="A3042" s="5" t="str">
        <f>Sheet1!A3042:G3042</f>
        <v>A.S.E works as per CWPRS DESIGN- Calicut- Supplying at site of work granite stones 80 to150 kg(34 to63 dm3) 50%(34 to 48 dm3) 50% 48 to 63 dm3 in size and stacking for measurement including cost conveyance loading and unloading charges all leads and lifts etc complete. (Code: 60.51.7)</v>
      </c>
      <c r="B3042" s="5"/>
      <c r="C3042" s="5"/>
      <c r="D3042" s="5"/>
      <c r="E3042" s="5"/>
      <c r="F3042" s="5"/>
      <c r="G3042" s="5"/>
      <c r="H3042" s="8"/>
      <c r="I3042" s="5"/>
      <c r="J3042" s="8"/>
      <c r="K3042" s="8"/>
    </row>
    <row r="3043" spans="1:11" ht="15" x14ac:dyDescent="0.35">
      <c r="A3043" s="5" t="str">
        <f>Sheet1!A3043:G3043</f>
        <v>A.S.E works as per CWPRS DESIGN- Kannur- Supplying at site of work granite stones 80 to150 kg(34 to63 dm3) 50%(34 to 48 dm3) 50% 48 to 63 dm3 in size and stacking for measurement including cost conveyance loading and unloading charges all leads and lifts etc complete. (Code: 60.51.8)</v>
      </c>
      <c r="B3043" s="5"/>
      <c r="C3043" s="5"/>
      <c r="D3043" s="5"/>
      <c r="E3043" s="5"/>
      <c r="F3043" s="5"/>
      <c r="G3043" s="5"/>
      <c r="H3043" s="8"/>
      <c r="I3043" s="5"/>
      <c r="J3043" s="8"/>
      <c r="K3043" s="8"/>
    </row>
    <row r="3044" spans="1:11" ht="15" x14ac:dyDescent="0.35">
      <c r="A3044" s="5" t="str">
        <f>Sheet1!A3044:G3044</f>
        <v>A.S.E works as per CWPRS DESIGN- Kasaragod- Supplying at site of work granite stones 80 to150 kg(34 to63 dm3) 50%(34 to 48 dm3) 50% 48 to 63 dm3 in size and stacking for measurement including cost conveyance loading and unloading charges all leads and lifts etc complete. (Code: 60.51.9)</v>
      </c>
      <c r="B3044" s="5"/>
      <c r="C3044" s="5"/>
      <c r="D3044" s="5"/>
      <c r="E3044" s="5"/>
      <c r="F3044" s="5"/>
      <c r="G3044" s="5"/>
      <c r="H3044" s="8"/>
      <c r="I3044" s="5"/>
      <c r="J3044" s="8"/>
      <c r="K3044" s="8"/>
    </row>
    <row r="3045" spans="1:11" ht="15" x14ac:dyDescent="0.35">
      <c r="A3045" s="5" t="str">
        <f>Sheet1!A3045:G3045</f>
        <v>Unified Data for Construction of sea wall - as per Modified Design suggested by CWPRS Pune- Carriage of departmental granite stones 80kg to150 kg (34 dm3 to 63dm3) 50% (34 to 48 dm3) 50% ( 48to 63 dm3) in size from stack at site and dumping in position to lines and levels including all leads and lifts etc complete. (Code: 60.52)</v>
      </c>
      <c r="B3045" s="5"/>
      <c r="C3045" s="5"/>
      <c r="D3045" s="5"/>
      <c r="E3045" s="5"/>
      <c r="F3045" s="5"/>
      <c r="G3045" s="5"/>
      <c r="H3045" s="8"/>
      <c r="I3045" s="5"/>
      <c r="J3045" s="8"/>
      <c r="K3045" s="8"/>
    </row>
    <row r="3046" spans="1:11" ht="15" x14ac:dyDescent="0.35">
      <c r="A3046" s="5" t="str">
        <f>Sheet1!A3046:G3046</f>
        <v>A.S.E works as per CWPRS DESIGN- Thiruvananthapuram-Supplying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60.53.1)</v>
      </c>
      <c r="B3046" s="5"/>
      <c r="C3046" s="5"/>
      <c r="D3046" s="5"/>
      <c r="E3046" s="5"/>
      <c r="F3046" s="5"/>
      <c r="G3046" s="5"/>
      <c r="H3046" s="8"/>
      <c r="I3046" s="5"/>
      <c r="J3046" s="8"/>
      <c r="K3046" s="8"/>
    </row>
    <row r="3047" spans="1:11" ht="15" x14ac:dyDescent="0.35">
      <c r="A3047" s="5" t="str">
        <f>Sheet1!A3047:G3047</f>
        <v>A.S.E works as per CWPRS DESIGN- Kollam-Supplying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60.53.2)</v>
      </c>
      <c r="B3047" s="5"/>
      <c r="C3047" s="5"/>
      <c r="D3047" s="5"/>
      <c r="E3047" s="5"/>
      <c r="F3047" s="5"/>
      <c r="G3047" s="5"/>
      <c r="H3047" s="8"/>
      <c r="I3047" s="5"/>
      <c r="J3047" s="8"/>
      <c r="K3047" s="8"/>
    </row>
    <row r="3048" spans="1:11" ht="15" x14ac:dyDescent="0.35">
      <c r="A3048" s="5" t="str">
        <f>Sheet1!A3048:G3048</f>
        <v>A.S.E works as per CWPRS DESIGN- Alappey-Supplying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60.53.3)</v>
      </c>
      <c r="B3048" s="5"/>
      <c r="C3048" s="5"/>
      <c r="D3048" s="5"/>
      <c r="E3048" s="5"/>
      <c r="F3048" s="5"/>
      <c r="G3048" s="5"/>
      <c r="H3048" s="8"/>
      <c r="I3048" s="5"/>
      <c r="J3048" s="8"/>
      <c r="K3048" s="8"/>
    </row>
    <row r="3049" spans="1:11" ht="15" x14ac:dyDescent="0.35">
      <c r="A3049" s="5" t="str">
        <f>Sheet1!A3049:G3049</f>
        <v>A.S.E works as per CWPRS DESIGN- Ernakulam-Supplying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 including loading and unloading charges, marking with distinguishing number on three faces with paint etc complete. (Code: 60.53.4)</v>
      </c>
      <c r="B3049" s="5"/>
      <c r="C3049" s="5"/>
      <c r="D3049" s="5"/>
      <c r="E3049" s="5"/>
      <c r="F3049" s="5"/>
      <c r="G3049" s="5"/>
      <c r="H3049" s="8"/>
      <c r="I3049" s="5"/>
      <c r="J3049" s="8"/>
      <c r="K3049" s="8"/>
    </row>
    <row r="3050" spans="1:11" ht="15" x14ac:dyDescent="0.35">
      <c r="A3050" s="5" t="str">
        <f>Sheet1!A3050:G3050</f>
        <v>A.S.E works as per CWPRS DESIGN- Thrissur-Supplying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 including loading and unloading charges, marking with distinguishing number on three faces with paint etc complete. (Code: 60.53.5)</v>
      </c>
      <c r="B3050" s="5"/>
      <c r="C3050" s="5"/>
      <c r="D3050" s="5"/>
      <c r="E3050" s="5"/>
      <c r="F3050" s="5"/>
      <c r="G3050" s="5"/>
      <c r="H3050" s="8"/>
      <c r="I3050" s="5"/>
      <c r="J3050" s="8"/>
      <c r="K3050" s="8"/>
    </row>
    <row r="3051" spans="1:11" ht="15" x14ac:dyDescent="0.35">
      <c r="A3051" s="5" t="str">
        <f>Sheet1!A3051:G3051</f>
        <v>A.S.E works as per CWPRS DESIGN- Malappuram- 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 including loading and unloading charges, marking with distinguishing number on three faces with paint etc complete. (Code: 60.53.6)</v>
      </c>
      <c r="B3051" s="5"/>
      <c r="C3051" s="5"/>
      <c r="D3051" s="5"/>
      <c r="E3051" s="5"/>
      <c r="F3051" s="5"/>
      <c r="G3051" s="5"/>
      <c r="H3051" s="8"/>
      <c r="I3051" s="5"/>
      <c r="J3051" s="8"/>
      <c r="K3051" s="8"/>
    </row>
    <row r="3052" spans="1:11" ht="15" x14ac:dyDescent="0.35">
      <c r="A3052" s="5" t="str">
        <f>Sheet1!A3052:G3052</f>
        <v>A.S.E works as per CWPRS DESIGN- Calicut- 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60.53.7)</v>
      </c>
      <c r="B3052" s="5"/>
      <c r="C3052" s="5"/>
      <c r="D3052" s="5"/>
      <c r="E3052" s="5"/>
      <c r="F3052" s="5"/>
      <c r="G3052" s="5"/>
      <c r="H3052" s="8"/>
      <c r="I3052" s="5"/>
      <c r="J3052" s="8"/>
      <c r="K3052" s="8"/>
    </row>
    <row r="3053" spans="1:11" ht="15" x14ac:dyDescent="0.35">
      <c r="A3053" s="5" t="str">
        <f>Sheet1!A3053:G3053</f>
        <v>A.S.E works as per CWPRS DESIGN- Kannur-Supplying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60.53.8)</v>
      </c>
      <c r="B3053" s="5"/>
      <c r="C3053" s="5"/>
      <c r="D3053" s="5"/>
      <c r="E3053" s="5"/>
      <c r="F3053" s="5"/>
      <c r="G3053" s="5"/>
      <c r="H3053" s="8"/>
      <c r="I3053" s="5"/>
      <c r="J3053" s="8"/>
      <c r="K3053" s="8"/>
    </row>
    <row r="3054" spans="1:11" ht="15" x14ac:dyDescent="0.35">
      <c r="A3054" s="5" t="str">
        <f>Sheet1!A3054:G3054</f>
        <v>A.S.E works as per CWPRS DESIGN- Kasaragod-Supplying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60.53.9)</v>
      </c>
      <c r="B3054" s="5"/>
      <c r="C3054" s="5"/>
      <c r="D3054" s="5"/>
      <c r="E3054" s="5"/>
      <c r="F3054" s="5"/>
      <c r="G3054" s="5"/>
      <c r="H3054" s="8"/>
      <c r="I3054" s="5"/>
      <c r="J3054" s="8"/>
      <c r="K3054" s="8"/>
    </row>
    <row r="3055" spans="1:11" ht="15" x14ac:dyDescent="0.35">
      <c r="A3055" s="5" t="str">
        <f>Sheet1!A3055:G3055</f>
        <v>A.S.E works as per CWPRS DESIGN- Thiruvananthapuram- 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60.54.1)</v>
      </c>
      <c r="B3055" s="5"/>
      <c r="C3055" s="5"/>
      <c r="D3055" s="5"/>
      <c r="E3055" s="5"/>
      <c r="F3055" s="5"/>
      <c r="G3055" s="5"/>
      <c r="H3055" s="8"/>
      <c r="I3055" s="5"/>
      <c r="J3055" s="8"/>
      <c r="K3055" s="8"/>
    </row>
    <row r="3056" spans="1:11" ht="15" x14ac:dyDescent="0.35">
      <c r="A3056" s="5" t="str">
        <f>Sheet1!A3056:G3056</f>
        <v>A.S.E. works as per CWPRS DESIGN-Kollam-Supplying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60.54.2)</v>
      </c>
      <c r="B3056" s="5"/>
      <c r="C3056" s="5"/>
      <c r="D3056" s="5"/>
      <c r="E3056" s="5"/>
      <c r="F3056" s="5"/>
      <c r="G3056" s="5"/>
      <c r="H3056" s="8"/>
      <c r="I3056" s="5"/>
      <c r="J3056" s="8"/>
      <c r="K3056" s="8"/>
    </row>
    <row r="3057" spans="1:11" ht="15" x14ac:dyDescent="0.35">
      <c r="A3057" s="5" t="str">
        <f>Sheet1!A3057:G3057</f>
        <v>A.S.E works as per CWPRS DESIGN- Alleppy-Supplying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60.54.3)</v>
      </c>
      <c r="B3057" s="5"/>
      <c r="C3057" s="5"/>
      <c r="D3057" s="5"/>
      <c r="E3057" s="5"/>
      <c r="F3057" s="5"/>
      <c r="G3057" s="5"/>
      <c r="H3057" s="8"/>
      <c r="I3057" s="5"/>
      <c r="J3057" s="8"/>
      <c r="K3057" s="8"/>
    </row>
    <row r="3058" spans="1:11" ht="15" x14ac:dyDescent="0.35">
      <c r="A3058" s="5" t="str">
        <f>Sheet1!A3058:G3058</f>
        <v>A.S.E works as per CWPRS DESIGN - Ernakulam- 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60.54.4)</v>
      </c>
      <c r="B3058" s="5"/>
      <c r="C3058" s="5"/>
      <c r="D3058" s="5"/>
      <c r="E3058" s="5"/>
      <c r="F3058" s="5"/>
      <c r="G3058" s="5"/>
      <c r="H3058" s="8"/>
      <c r="I3058" s="5"/>
      <c r="J3058" s="8"/>
      <c r="K3058" s="8"/>
    </row>
    <row r="3059" spans="1:11" ht="15" x14ac:dyDescent="0.35">
      <c r="A3059" s="5" t="str">
        <f>Sheet1!A3059:G3059</f>
        <v>A.S.E works as per CWPRS DESIGN- ThrissurSupplying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60.54.5)</v>
      </c>
      <c r="B3059" s="5"/>
      <c r="C3059" s="5"/>
      <c r="D3059" s="5"/>
      <c r="E3059" s="5"/>
      <c r="F3059" s="5"/>
      <c r="G3059" s="5"/>
      <c r="H3059" s="8"/>
      <c r="I3059" s="5"/>
      <c r="J3059" s="8"/>
      <c r="K3059" s="8"/>
    </row>
    <row r="3060" spans="1:11" ht="15" x14ac:dyDescent="0.35">
      <c r="A3060" s="5" t="str">
        <f>Sheet1!A3060:G3060</f>
        <v>A.S.E works as per CWPRS DESIGN- Malappuram-Supplying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60.54.6)</v>
      </c>
      <c r="B3060" s="5"/>
      <c r="C3060" s="5"/>
      <c r="D3060" s="5"/>
      <c r="E3060" s="5"/>
      <c r="F3060" s="5"/>
      <c r="G3060" s="5"/>
      <c r="H3060" s="8"/>
      <c r="I3060" s="5"/>
      <c r="J3060" s="8"/>
      <c r="K3060" s="8"/>
    </row>
    <row r="3061" spans="1:11" ht="15" x14ac:dyDescent="0.35">
      <c r="A3061" s="5" t="str">
        <f>Sheet1!A3061:G3061</f>
        <v>A.S.E works as per CWPRS DESIGN- Calicut-Supplying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60.54.7)</v>
      </c>
      <c r="B3061" s="5"/>
      <c r="C3061" s="5"/>
      <c r="D3061" s="5"/>
      <c r="E3061" s="5"/>
      <c r="F3061" s="5"/>
      <c r="G3061" s="5"/>
      <c r="H3061" s="8"/>
      <c r="I3061" s="5"/>
      <c r="J3061" s="8"/>
      <c r="K3061" s="8"/>
    </row>
    <row r="3062" spans="1:11" ht="15" x14ac:dyDescent="0.35">
      <c r="A3062" s="5" t="str">
        <f>Sheet1!A3062:G3062</f>
        <v>A.S.E works as per CWPRS DESIGN - Kannur-Supplying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60.54.8)</v>
      </c>
      <c r="B3062" s="5"/>
      <c r="C3062" s="5"/>
      <c r="D3062" s="5"/>
      <c r="E3062" s="5"/>
      <c r="F3062" s="5"/>
      <c r="G3062" s="5"/>
      <c r="H3062" s="8"/>
      <c r="I3062" s="5"/>
      <c r="J3062" s="8"/>
      <c r="K3062" s="8"/>
    </row>
    <row r="3063" spans="1:11" ht="15" x14ac:dyDescent="0.35">
      <c r="A3063" s="5" t="str">
        <f>Sheet1!A3063:G3063</f>
        <v>A.S.E works as per CWPRS DESIGN- Kasaragod-Supplying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60.54.9)</v>
      </c>
      <c r="B3063" s="5"/>
      <c r="C3063" s="5"/>
      <c r="D3063" s="5"/>
      <c r="E3063" s="5"/>
      <c r="F3063" s="5"/>
      <c r="G3063" s="5"/>
      <c r="H3063" s="8"/>
      <c r="I3063" s="5"/>
      <c r="J3063" s="8"/>
      <c r="K3063" s="8"/>
    </row>
    <row r="3064" spans="1:11" ht="15" x14ac:dyDescent="0.35">
      <c r="A3064" s="5" t="str">
        <f>Sheet1!A3064:G3064</f>
        <v>Unified data for construction of sea wall- as per Modified design suggested by CWPRS Pune -Dumping in position ( not to be packed ) Granite stones 150 kg to 300kg(63 to 125 dm3) in size suitably to form the armour course of sea wall as per the approved design ( dumping with a lead up to 50m) using rail track or pneumatic type equipment with cranes or winches or by any other method ( each trip to take 3 minutes and carry 7 stones - 1.6t ) (Code: 60.55)</v>
      </c>
      <c r="B3064" s="5"/>
      <c r="C3064" s="5"/>
      <c r="D3064" s="5"/>
      <c r="E3064" s="5"/>
      <c r="F3064" s="5"/>
      <c r="G3064" s="5"/>
      <c r="H3064" s="8"/>
      <c r="I3064" s="5"/>
      <c r="J3064" s="8"/>
      <c r="K3064" s="8"/>
    </row>
    <row r="3065" spans="1:11" ht="15" x14ac:dyDescent="0.35">
      <c r="A3065" s="5" t="str">
        <f>Sheet1!A3065:G3065</f>
        <v>Unified Data for construction of sea wall -as per Modified design suggested by CWPRS Pune -Dumping in position (not to be packed) Granite stones 300kg to 400kg (125 to 167dm3) 50% more than 350kg in size suitably to form the armour course of sea wall as per the approved design (dumping with a lead up to 50m)using rail track or pneumatic type equipment with cranes or winches or by any other method (each trip to take 3 minutes and carry 4 stones) (Code: 60.56)</v>
      </c>
      <c r="B3065" s="5"/>
      <c r="C3065" s="5"/>
      <c r="D3065" s="5"/>
      <c r="E3065" s="5"/>
      <c r="F3065" s="5"/>
      <c r="G3065" s="5"/>
      <c r="H3065" s="8"/>
      <c r="I3065" s="5"/>
      <c r="J3065" s="8"/>
      <c r="K3065" s="8"/>
    </row>
    <row r="3066" spans="1:11" ht="15" x14ac:dyDescent="0.35">
      <c r="A3066" s="5" t="str">
        <f>Sheet1!A3066:G3066</f>
        <v>Unified data - Construction of sea wall- as per Modified design suggested by CWPRS Pune - Dumping in position (to be packed ) Granite stones 150kg to 300kg (63 to 125dm3) in size suitably to form the armour course of sea wall as per the approved design (dumping with a lead up to 50m) using rail track or pneumatic type equipment with cranes or winches or by any other method (each trip to take 3 minutes and carry 7 stones- 1.6 t (Code: 60.57)</v>
      </c>
      <c r="B3066" s="5"/>
      <c r="C3066" s="5"/>
      <c r="D3066" s="5"/>
      <c r="E3066" s="5"/>
      <c r="F3066" s="5"/>
      <c r="G3066" s="5"/>
      <c r="H3066" s="8"/>
      <c r="I3066" s="5"/>
      <c r="J3066" s="8"/>
      <c r="K3066" s="8"/>
    </row>
    <row r="3067" spans="1:11" ht="15" x14ac:dyDescent="0.35">
      <c r="A3067" s="5" t="str">
        <f>Sheet1!A3067:G3067</f>
        <v>Unified data- Construction of sea wall- as per Modified design suggested by CWPRS Pune- Dumping in position (to be packed) Granite stones 300kg to 400kg (125 to 167 dm3) 50% more than 350kg in size suitably to form the armour course of sea wall as per the approved design (dumping with a lead up to 50m) using rail track or pneumatic type equipment with cranes or winches or by any other method (each trip to take 3 minutes and carry 4 stones. (Code: 60.58)</v>
      </c>
      <c r="B3067" s="5"/>
      <c r="C3067" s="5"/>
      <c r="D3067" s="5"/>
      <c r="E3067" s="5"/>
      <c r="F3067" s="5"/>
      <c r="G3067" s="5"/>
      <c r="H3067" s="8"/>
      <c r="I3067" s="5"/>
      <c r="J3067" s="8"/>
      <c r="K3067" s="8"/>
    </row>
    <row r="3068" spans="1:11" ht="15" x14ac:dyDescent="0.35">
      <c r="A3068" s="5" t="str">
        <f>Sheet1!A3068:G3068</f>
        <v>A.S. E - Groynes works- Thiruvananthapuram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60.59.1)</v>
      </c>
      <c r="B3068" s="5"/>
      <c r="C3068" s="5"/>
      <c r="D3068" s="5"/>
      <c r="E3068" s="5"/>
      <c r="F3068" s="5"/>
      <c r="G3068" s="5"/>
      <c r="H3068" s="8"/>
      <c r="I3068" s="5"/>
      <c r="J3068" s="8"/>
      <c r="K3068" s="8"/>
    </row>
    <row r="3069" spans="1:11" ht="15" x14ac:dyDescent="0.35">
      <c r="A3069" s="5" t="str">
        <f>Sheet1!A3069:G3069</f>
        <v>A.S. E - Groynes works- Kollam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60.59.2)</v>
      </c>
      <c r="B3069" s="5"/>
      <c r="C3069" s="5"/>
      <c r="D3069" s="5"/>
      <c r="E3069" s="5"/>
      <c r="F3069" s="5"/>
      <c r="G3069" s="5"/>
      <c r="H3069" s="8"/>
      <c r="I3069" s="5"/>
      <c r="J3069" s="8"/>
      <c r="K3069" s="8"/>
    </row>
    <row r="3070" spans="1:11" ht="15" x14ac:dyDescent="0.35">
      <c r="A3070" s="5" t="str">
        <f>Sheet1!A3070:G3070</f>
        <v>A.S. E - Groynes works- Alappuzha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60.59.3)</v>
      </c>
      <c r="B3070" s="5"/>
      <c r="C3070" s="5"/>
      <c r="D3070" s="5"/>
      <c r="E3070" s="5"/>
      <c r="F3070" s="5"/>
      <c r="G3070" s="5"/>
      <c r="H3070" s="8"/>
      <c r="I3070" s="5"/>
      <c r="J3070" s="8"/>
      <c r="K3070" s="8"/>
    </row>
    <row r="3071" spans="1:11" ht="15" x14ac:dyDescent="0.35">
      <c r="A3071" s="5" t="str">
        <f>Sheet1!A3071:G3071</f>
        <v>A.S. E - Groynes works- Ernakulam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60.59.4)</v>
      </c>
      <c r="B3071" s="5"/>
      <c r="C3071" s="5"/>
      <c r="D3071" s="5"/>
      <c r="E3071" s="5"/>
      <c r="F3071" s="5"/>
      <c r="G3071" s="5"/>
      <c r="H3071" s="8"/>
      <c r="I3071" s="5"/>
      <c r="J3071" s="8"/>
      <c r="K3071" s="8"/>
    </row>
    <row r="3072" spans="1:11" ht="15" x14ac:dyDescent="0.35">
      <c r="A3072" s="5" t="str">
        <f>Sheet1!A3072:G3072</f>
        <v>A.S. E - Groynes works- Thrissur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60.59.5)</v>
      </c>
      <c r="B3072" s="5"/>
      <c r="C3072" s="5"/>
      <c r="D3072" s="5"/>
      <c r="E3072" s="5"/>
      <c r="F3072" s="5"/>
      <c r="G3072" s="5"/>
      <c r="H3072" s="8"/>
      <c r="I3072" s="5"/>
      <c r="J3072" s="8"/>
      <c r="K3072" s="8"/>
    </row>
    <row r="3073" spans="1:11" ht="15" x14ac:dyDescent="0.35">
      <c r="A3073" s="5" t="str">
        <f>Sheet1!A3073:G3073</f>
        <v>A.S. E - Groynes works- Malappuram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60.59.6)</v>
      </c>
      <c r="B3073" s="5"/>
      <c r="C3073" s="5"/>
      <c r="D3073" s="5"/>
      <c r="E3073" s="5"/>
      <c r="F3073" s="5"/>
      <c r="G3073" s="5"/>
      <c r="H3073" s="8"/>
      <c r="I3073" s="5"/>
      <c r="J3073" s="8"/>
      <c r="K3073" s="8"/>
    </row>
    <row r="3074" spans="1:11" ht="15" x14ac:dyDescent="0.35">
      <c r="A3074" s="5" t="str">
        <f>Sheet1!A3074:G3074</f>
        <v>A.S. E - Groynes works- Calicut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60.59.7)</v>
      </c>
      <c r="B3074" s="5"/>
      <c r="C3074" s="5"/>
      <c r="D3074" s="5"/>
      <c r="E3074" s="5"/>
      <c r="F3074" s="5"/>
      <c r="G3074" s="5"/>
      <c r="H3074" s="8"/>
      <c r="I3074" s="5"/>
      <c r="J3074" s="8"/>
      <c r="K3074" s="8"/>
    </row>
    <row r="3075" spans="1:11" ht="15" x14ac:dyDescent="0.35">
      <c r="A3075" s="5" t="str">
        <f>Sheet1!A3075:G3075</f>
        <v>A.S. E - Groynes works- Kannur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60.59.8)</v>
      </c>
      <c r="B3075" s="5"/>
      <c r="C3075" s="5"/>
      <c r="D3075" s="5"/>
      <c r="E3075" s="5"/>
      <c r="F3075" s="5"/>
      <c r="G3075" s="5"/>
      <c r="H3075" s="8"/>
      <c r="I3075" s="5"/>
      <c r="J3075" s="8"/>
      <c r="K3075" s="8"/>
    </row>
    <row r="3076" spans="1:11" ht="15" x14ac:dyDescent="0.35">
      <c r="A3076" s="5" t="str">
        <f>Sheet1!A3076:G3076</f>
        <v>A.S. E - Groynes works- Kasaragod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60.59.9)</v>
      </c>
      <c r="B3076" s="5"/>
      <c r="C3076" s="5"/>
      <c r="D3076" s="5"/>
      <c r="E3076" s="5"/>
      <c r="F3076" s="5"/>
      <c r="G3076" s="5"/>
      <c r="H3076" s="8"/>
      <c r="I3076" s="5"/>
      <c r="J3076" s="8"/>
      <c r="K3076" s="8"/>
    </row>
    <row r="3077" spans="1:11" ht="15" x14ac:dyDescent="0.35">
      <c r="A3077" s="5" t="str">
        <f>Sheet1!A3077:G3077</f>
        <v>A.S. E - Groynes works- Thiruvananthapuram - Supplying and laying Core layer using50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60.60.1)</v>
      </c>
      <c r="B3077" s="5"/>
      <c r="C3077" s="5"/>
      <c r="D3077" s="5"/>
      <c r="E3077" s="5"/>
      <c r="F3077" s="5"/>
      <c r="G3077" s="5"/>
      <c r="H3077" s="8"/>
      <c r="I3077" s="5"/>
      <c r="J3077" s="8"/>
      <c r="K3077" s="8"/>
    </row>
    <row r="3078" spans="1:11" ht="15" x14ac:dyDescent="0.35">
      <c r="A3078" s="5" t="str">
        <f>Sheet1!A3078:G3078</f>
        <v>A.S. E - Groynes works- Kollam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60.60.2)</v>
      </c>
      <c r="B3078" s="5"/>
      <c r="C3078" s="5"/>
      <c r="D3078" s="5"/>
      <c r="E3078" s="5"/>
      <c r="F3078" s="5"/>
      <c r="G3078" s="5"/>
      <c r="H3078" s="8"/>
      <c r="I3078" s="5"/>
      <c r="J3078" s="8"/>
      <c r="K3078" s="8"/>
    </row>
    <row r="3079" spans="1:11" ht="15" x14ac:dyDescent="0.35">
      <c r="A3079" s="5" t="str">
        <f>Sheet1!A3079:G3079</f>
        <v>A.S. E - Groynes works- Alappuzha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60.60.3)</v>
      </c>
      <c r="B3079" s="5"/>
      <c r="C3079" s="5"/>
      <c r="D3079" s="5"/>
      <c r="E3079" s="5"/>
      <c r="F3079" s="5"/>
      <c r="G3079" s="5"/>
      <c r="H3079" s="8"/>
      <c r="I3079" s="5"/>
      <c r="J3079" s="8"/>
      <c r="K3079" s="8"/>
    </row>
    <row r="3080" spans="1:11" ht="15" x14ac:dyDescent="0.35">
      <c r="A3080" s="5" t="str">
        <f>Sheet1!A3080:G3080</f>
        <v>A.S. E - Groynes works- Ernakulam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60.60.4)</v>
      </c>
      <c r="B3080" s="5"/>
      <c r="C3080" s="5"/>
      <c r="D3080" s="5"/>
      <c r="E3080" s="5"/>
      <c r="F3080" s="5"/>
      <c r="G3080" s="5"/>
      <c r="H3080" s="8"/>
      <c r="I3080" s="5"/>
      <c r="J3080" s="8"/>
      <c r="K3080" s="8"/>
    </row>
    <row r="3081" spans="1:11" ht="15" x14ac:dyDescent="0.35">
      <c r="A3081" s="5" t="str">
        <f>Sheet1!A3081:G3081</f>
        <v>A.S. E - Groynes works- Thrissur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60.60.5)</v>
      </c>
      <c r="B3081" s="5"/>
      <c r="C3081" s="5"/>
      <c r="D3081" s="5"/>
      <c r="E3081" s="5"/>
      <c r="F3081" s="5"/>
      <c r="G3081" s="5"/>
      <c r="H3081" s="8"/>
      <c r="I3081" s="5"/>
      <c r="J3081" s="8"/>
      <c r="K3081" s="8"/>
    </row>
    <row r="3082" spans="1:11" ht="15" x14ac:dyDescent="0.35">
      <c r="A3082" s="5" t="str">
        <f>Sheet1!A3082:G3082</f>
        <v>A.S. E - Groynes works- Malappuram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60.60.6)</v>
      </c>
      <c r="B3082" s="5"/>
      <c r="C3082" s="5"/>
      <c r="D3082" s="5"/>
      <c r="E3082" s="5"/>
      <c r="F3082" s="5"/>
      <c r="G3082" s="5"/>
      <c r="H3082" s="8"/>
      <c r="I3082" s="5"/>
      <c r="J3082" s="8"/>
      <c r="K3082" s="8"/>
    </row>
    <row r="3083" spans="1:11" ht="15" x14ac:dyDescent="0.35">
      <c r="A3083" s="5" t="str">
        <f>Sheet1!A3083:G3083</f>
        <v>A.S. E - Groynes works- Calicut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60.60.7)</v>
      </c>
      <c r="B3083" s="5"/>
      <c r="C3083" s="5"/>
      <c r="D3083" s="5"/>
      <c r="E3083" s="5"/>
      <c r="F3083" s="5"/>
      <c r="G3083" s="5"/>
      <c r="H3083" s="8"/>
      <c r="I3083" s="5"/>
      <c r="J3083" s="8"/>
      <c r="K3083" s="8"/>
    </row>
    <row r="3084" spans="1:11" ht="15" x14ac:dyDescent="0.35">
      <c r="A3084" s="5" t="str">
        <f>Sheet1!A3084:G3084</f>
        <v>A.S. E - Groynes works- Kannur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60.60.8)</v>
      </c>
      <c r="B3084" s="5"/>
      <c r="C3084" s="5"/>
      <c r="D3084" s="5"/>
      <c r="E3084" s="5"/>
      <c r="F3084" s="5"/>
      <c r="G3084" s="5"/>
      <c r="H3084" s="8"/>
      <c r="I3084" s="5"/>
      <c r="J3084" s="8"/>
      <c r="K3084" s="8"/>
    </row>
    <row r="3085" spans="1:11" ht="15" x14ac:dyDescent="0.35">
      <c r="A3085" s="5" t="str">
        <f>Sheet1!A3085:G3085</f>
        <v>A.S. E - Groynes works- Kasaragod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60.60.9)</v>
      </c>
      <c r="B3085" s="5"/>
      <c r="C3085" s="5"/>
      <c r="D3085" s="5"/>
      <c r="E3085" s="5"/>
      <c r="F3085" s="5"/>
      <c r="G3085" s="5"/>
      <c r="H3085" s="8"/>
      <c r="I3085" s="5"/>
      <c r="J3085" s="8"/>
      <c r="K3085" s="8"/>
    </row>
    <row r="3086" spans="1:11" ht="15" x14ac:dyDescent="0.35">
      <c r="A3086" s="5" t="str">
        <f>Sheet1!A3086:G3086</f>
        <v>A.S.E - Groynes works- Thiruvananthapuram-Supplying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60.61.1)</v>
      </c>
      <c r="B3086" s="5"/>
      <c r="C3086" s="5"/>
      <c r="D3086" s="5"/>
      <c r="E3086" s="5"/>
      <c r="F3086" s="5"/>
      <c r="G3086" s="5"/>
      <c r="H3086" s="8"/>
      <c r="I3086" s="5"/>
      <c r="J3086" s="8"/>
      <c r="K3086" s="8"/>
    </row>
    <row r="3087" spans="1:11" ht="15" x14ac:dyDescent="0.35">
      <c r="A3087" s="5" t="str">
        <f>Sheet1!A3087:G3087</f>
        <v>A.S.E - Groynes works- Kollam-Supplying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Description Unit Quantity Rate Amount For 267 Tonne Supplying and providing 500 to 1000kg blasted granite stone (Code: 60.61.2)</v>
      </c>
      <c r="B3087" s="5"/>
      <c r="C3087" s="5"/>
      <c r="D3087" s="5"/>
      <c r="E3087" s="5"/>
      <c r="F3087" s="5"/>
      <c r="G3087" s="5"/>
      <c r="H3087" s="8"/>
      <c r="I3087" s="5"/>
      <c r="J3087" s="8"/>
      <c r="K3087" s="8"/>
    </row>
    <row r="3088" spans="1:11" ht="15" x14ac:dyDescent="0.35">
      <c r="A3088" s="5" t="str">
        <f>Sheet1!A3088:G3088</f>
        <v>A.S.E - Groynes works- Alleppy-Supplying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60.61.3)</v>
      </c>
      <c r="B3088" s="5"/>
      <c r="C3088" s="5"/>
      <c r="D3088" s="5"/>
      <c r="E3088" s="5"/>
      <c r="F3088" s="5"/>
      <c r="G3088" s="5"/>
      <c r="H3088" s="8"/>
      <c r="I3088" s="5"/>
      <c r="J3088" s="8"/>
      <c r="K3088" s="8"/>
    </row>
    <row r="3089" spans="1:11" ht="15" x14ac:dyDescent="0.35">
      <c r="A3089" s="5" t="str">
        <f>Sheet1!A3089:G3089</f>
        <v>A.S.E - Groynes works- Ernakulam-Supplying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60.61.4)</v>
      </c>
      <c r="B3089" s="5"/>
      <c r="C3089" s="5"/>
      <c r="D3089" s="5"/>
      <c r="E3089" s="5"/>
      <c r="F3089" s="5"/>
      <c r="G3089" s="5"/>
      <c r="H3089" s="8"/>
      <c r="I3089" s="5"/>
      <c r="J3089" s="8"/>
      <c r="K3089" s="8"/>
    </row>
    <row r="3090" spans="1:11" ht="15" x14ac:dyDescent="0.35">
      <c r="A3090" s="5" t="str">
        <f>Sheet1!A3090:G3090</f>
        <v>A.S.E - Groynes works- Thrissur-Supplying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60.61.5)</v>
      </c>
      <c r="B3090" s="5"/>
      <c r="C3090" s="5"/>
      <c r="D3090" s="5"/>
      <c r="E3090" s="5"/>
      <c r="F3090" s="5"/>
      <c r="G3090" s="5"/>
      <c r="H3090" s="8"/>
      <c r="I3090" s="5"/>
      <c r="J3090" s="8"/>
      <c r="K3090" s="8"/>
    </row>
    <row r="3091" spans="1:11" ht="15" x14ac:dyDescent="0.35">
      <c r="A3091" s="5" t="str">
        <f>Sheet1!A3091:G3091</f>
        <v>A.S.E - Groynes works- Malappuram-Supplying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60.61.6)</v>
      </c>
      <c r="B3091" s="5"/>
      <c r="C3091" s="5"/>
      <c r="D3091" s="5"/>
      <c r="E3091" s="5"/>
      <c r="F3091" s="5"/>
      <c r="G3091" s="5"/>
      <c r="H3091" s="8"/>
      <c r="I3091" s="5"/>
      <c r="J3091" s="8"/>
      <c r="K3091" s="8"/>
    </row>
    <row r="3092" spans="1:11" ht="15" x14ac:dyDescent="0.35">
      <c r="A3092" s="5" t="str">
        <f>Sheet1!A3092:G3092</f>
        <v>A.S.E - Groynes works- Calicut-Supplying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60.61.7)</v>
      </c>
      <c r="B3092" s="5"/>
      <c r="C3092" s="5"/>
      <c r="D3092" s="5"/>
      <c r="E3092" s="5"/>
      <c r="F3092" s="5"/>
      <c r="G3092" s="5"/>
      <c r="H3092" s="8"/>
      <c r="I3092" s="5"/>
      <c r="J3092" s="8"/>
      <c r="K3092" s="8"/>
    </row>
    <row r="3093" spans="1:11" ht="15" x14ac:dyDescent="0.35">
      <c r="A3093" s="5" t="str">
        <f>Sheet1!A3093:G3093</f>
        <v>A.S.E - Groynes works- Kannur-Supplying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60.61.8)</v>
      </c>
      <c r="B3093" s="5"/>
      <c r="C3093" s="5"/>
      <c r="D3093" s="5"/>
      <c r="E3093" s="5"/>
      <c r="F3093" s="5"/>
      <c r="G3093" s="5"/>
      <c r="H3093" s="8"/>
      <c r="I3093" s="5"/>
      <c r="J3093" s="8"/>
      <c r="K3093" s="8"/>
    </row>
    <row r="3094" spans="1:11" ht="15" x14ac:dyDescent="0.35">
      <c r="A3094" s="5" t="str">
        <f>Sheet1!A3094:G3094</f>
        <v>A.S.E - Groynes works- Kasaragod-Supplying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60.61.9)</v>
      </c>
      <c r="B3094" s="5"/>
      <c r="C3094" s="5"/>
      <c r="D3094" s="5"/>
      <c r="E3094" s="5"/>
      <c r="F3094" s="5"/>
      <c r="G3094" s="5"/>
      <c r="H3094" s="8"/>
      <c r="I3094" s="5"/>
      <c r="J3094" s="8"/>
      <c r="K3094" s="8"/>
    </row>
    <row r="3095" spans="1:11" ht="15" x14ac:dyDescent="0.35">
      <c r="A3095" s="5" t="str">
        <f>Sheet1!A3095:G3095</f>
        <v>A.S.E - Groynes works- Thiruvananthapuram- 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60.62.1)</v>
      </c>
      <c r="B3095" s="5"/>
      <c r="C3095" s="5"/>
      <c r="D3095" s="5"/>
      <c r="E3095" s="5"/>
      <c r="F3095" s="5"/>
      <c r="G3095" s="5"/>
      <c r="H3095" s="8"/>
      <c r="I3095" s="5"/>
      <c r="J3095" s="8"/>
      <c r="K3095" s="8"/>
    </row>
    <row r="3096" spans="1:11" ht="15" x14ac:dyDescent="0.35">
      <c r="A3096" s="5" t="str">
        <f>Sheet1!A3096:G3096</f>
        <v>A.S.E - Groynes works- Kollam-Supplying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60.62.2)</v>
      </c>
      <c r="B3096" s="5"/>
      <c r="C3096" s="5"/>
      <c r="D3096" s="5"/>
      <c r="E3096" s="5"/>
      <c r="F3096" s="5"/>
      <c r="G3096" s="5"/>
      <c r="H3096" s="8"/>
      <c r="I3096" s="5"/>
      <c r="J3096" s="8"/>
      <c r="K3096" s="8"/>
    </row>
    <row r="3097" spans="1:11" ht="15" x14ac:dyDescent="0.35">
      <c r="A3097" s="5" t="str">
        <f>Sheet1!A3097:G3097</f>
        <v>A.S.E - Groynes works- Alleppy-Supplying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60.62.3)</v>
      </c>
      <c r="B3097" s="5"/>
      <c r="C3097" s="5"/>
      <c r="D3097" s="5"/>
      <c r="E3097" s="5"/>
      <c r="F3097" s="5"/>
      <c r="G3097" s="5"/>
      <c r="H3097" s="8"/>
      <c r="I3097" s="5"/>
      <c r="J3097" s="8"/>
      <c r="K3097" s="8"/>
    </row>
    <row r="3098" spans="1:11" ht="15" x14ac:dyDescent="0.35">
      <c r="A3098" s="5" t="str">
        <f>Sheet1!A3098:G3098</f>
        <v>A.S.E - Groynes works- Ernakulam-Supplying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60.62.4)</v>
      </c>
      <c r="B3098" s="5"/>
      <c r="C3098" s="5"/>
      <c r="D3098" s="5"/>
      <c r="E3098" s="5"/>
      <c r="F3098" s="5"/>
      <c r="G3098" s="5"/>
      <c r="H3098" s="8"/>
      <c r="I3098" s="5"/>
      <c r="J3098" s="8"/>
      <c r="K3098" s="8"/>
    </row>
    <row r="3099" spans="1:11" ht="15" x14ac:dyDescent="0.35">
      <c r="A3099" s="5" t="str">
        <f>Sheet1!A3099:G3099</f>
        <v>A.S.E - Groynes works- Thrissur-Supplying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60.62.5)</v>
      </c>
      <c r="B3099" s="5"/>
      <c r="C3099" s="5"/>
      <c r="D3099" s="5"/>
      <c r="E3099" s="5"/>
      <c r="F3099" s="5"/>
      <c r="G3099" s="5"/>
      <c r="H3099" s="8"/>
      <c r="I3099" s="5"/>
      <c r="J3099" s="8"/>
      <c r="K3099" s="8"/>
    </row>
    <row r="3100" spans="1:11" ht="15" x14ac:dyDescent="0.35">
      <c r="A3100" s="5" t="str">
        <f>Sheet1!A3100:G3100</f>
        <v>A.S.E - Groynes works- Malappuram- 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60.62.6)</v>
      </c>
      <c r="B3100" s="5"/>
      <c r="C3100" s="5"/>
      <c r="D3100" s="5"/>
      <c r="E3100" s="5"/>
      <c r="F3100" s="5"/>
      <c r="G3100" s="5"/>
      <c r="H3100" s="8"/>
      <c r="I3100" s="5"/>
      <c r="J3100" s="8"/>
      <c r="K3100" s="8"/>
    </row>
    <row r="3101" spans="1:11" ht="15" x14ac:dyDescent="0.35">
      <c r="A3101" s="5" t="str">
        <f>Sheet1!A3101:G3101</f>
        <v>A.S.E - Groynes works- Calicut-Supplying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60.62.7)</v>
      </c>
      <c r="B3101" s="5"/>
      <c r="C3101" s="5"/>
      <c r="D3101" s="5"/>
      <c r="E3101" s="5"/>
      <c r="F3101" s="5"/>
      <c r="G3101" s="5"/>
      <c r="H3101" s="8"/>
      <c r="I3101" s="5"/>
      <c r="J3101" s="8"/>
      <c r="K3101" s="8"/>
    </row>
    <row r="3102" spans="1:11" ht="15" x14ac:dyDescent="0.35">
      <c r="A3102" s="5" t="str">
        <f>Sheet1!A3102:G3102</f>
        <v>A.S.E - Groynes works- Kannur-Supplying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60.62.8)</v>
      </c>
      <c r="B3102" s="5"/>
      <c r="C3102" s="5"/>
      <c r="D3102" s="5"/>
      <c r="E3102" s="5"/>
      <c r="F3102" s="5"/>
      <c r="G3102" s="5"/>
      <c r="H3102" s="8"/>
      <c r="I3102" s="5"/>
      <c r="J3102" s="8"/>
      <c r="K3102" s="8"/>
    </row>
    <row r="3103" spans="1:11" ht="15" x14ac:dyDescent="0.35">
      <c r="A3103" s="5" t="str">
        <f>Sheet1!A3103:G3103</f>
        <v>A.S.E - Groynes works- Kasaragod-Supplying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60.62.9)</v>
      </c>
      <c r="B3103" s="5"/>
      <c r="C3103" s="5"/>
      <c r="D3103" s="5"/>
      <c r="E3103" s="5"/>
      <c r="F3103" s="5"/>
      <c r="G3103" s="5"/>
      <c r="H3103" s="8"/>
      <c r="I3103" s="5"/>
      <c r="J3103" s="8"/>
      <c r="K3103" s="8"/>
    </row>
    <row r="3104" spans="1:11" ht="15" x14ac:dyDescent="0.35">
      <c r="A3104" s="5" t="str">
        <f>Sheet1!A3104:G3104</f>
        <v>FRP SHUTTERS - Supplying and fixing FRP Channels of "C" profile and sill beam size 100x100x100 mm with flange of 50 to 75mm depth in the grooves already arranged and as per the direction of departmental .officers. (Code: 60.63.1)</v>
      </c>
      <c r="B3104" s="5"/>
      <c r="C3104" s="5"/>
      <c r="D3104" s="5"/>
      <c r="E3104" s="5"/>
      <c r="F3104" s="5"/>
      <c r="G3104" s="5"/>
      <c r="H3104" s="8"/>
      <c r="I3104" s="5"/>
      <c r="J3104" s="8"/>
      <c r="K3104" s="8"/>
    </row>
    <row r="3105" spans="1:11" ht="15" x14ac:dyDescent="0.35">
      <c r="A3105" s="5" t="str">
        <f>Sheet1!A3105:G3105</f>
        <v>FRP SHUTTERS - Supplying and fixing FRP shutters of suitable size to with stand the design and max water pressure as prescribed by the departmental officer and installing the FRP channels provided in the grooves already arranged and as per the direction of departmental .officers. (Code: 60.63.2)</v>
      </c>
      <c r="B3105" s="5"/>
      <c r="C3105" s="5"/>
      <c r="D3105" s="5"/>
      <c r="E3105" s="5"/>
      <c r="F3105" s="5"/>
      <c r="G3105" s="5"/>
      <c r="H3105" s="8"/>
      <c r="I3105" s="5"/>
      <c r="J3105" s="8"/>
      <c r="K3105" s="8"/>
    </row>
    <row r="3106" spans="1:11" ht="15" x14ac:dyDescent="0.35">
      <c r="A3106" s="5" t="str">
        <f>Sheet1!A3106:G3106</f>
        <v>Coconut Pile - Supplying and stacking well matured straight coconut post for driving down throug various strata bellow bed level including cost coveyance labour charges etc complete. (Code: 60.64.1)</v>
      </c>
      <c r="B3106" s="5"/>
      <c r="C3106" s="5"/>
      <c r="D3106" s="5"/>
      <c r="E3106" s="5"/>
      <c r="F3106" s="5"/>
      <c r="G3106" s="5"/>
      <c r="H3106" s="8"/>
      <c r="I3106" s="5"/>
      <c r="J3106" s="8"/>
      <c r="K3106" s="8"/>
    </row>
    <row r="3107" spans="1:11" ht="15" x14ac:dyDescent="0.35">
      <c r="A3107" s="5" t="str">
        <f>Sheet1!A3107:G3107</f>
        <v>Coconut Pile - Supplying and stacking well matured 1/2 split and straight coconut post for driving down throug various strata bellow bed level including cost coveyance labour charges etc complete. (Code: 60.64.2)</v>
      </c>
      <c r="B3107" s="5"/>
      <c r="C3107" s="5"/>
      <c r="D3107" s="5"/>
      <c r="E3107" s="5"/>
      <c r="F3107" s="5"/>
      <c r="G3107" s="5"/>
      <c r="H3107" s="8"/>
      <c r="I3107" s="5"/>
      <c r="J3107" s="8"/>
      <c r="K3107" s="8"/>
    </row>
    <row r="3108" spans="1:11" ht="15" x14ac:dyDescent="0.35">
      <c r="A3108" s="5" t="str">
        <f>Sheet1!A3108:G3108</f>
        <v>Coconut pile -Supplying 1/4 split well matured and straight coconut wailing pieces and tied to the post with iron wires etc complete as per standard specification. (Code: 60.64.3)</v>
      </c>
      <c r="B3108" s="5"/>
      <c r="C3108" s="5"/>
      <c r="D3108" s="5"/>
      <c r="E3108" s="5"/>
      <c r="F3108" s="5"/>
      <c r="G3108" s="5"/>
      <c r="H3108" s="8"/>
      <c r="I3108" s="5"/>
      <c r="J3108" s="8"/>
      <c r="K3108" s="8"/>
    </row>
    <row r="3109" spans="1:11" ht="15" x14ac:dyDescent="0.35">
      <c r="A3109" s="5" t="str">
        <f>Sheet1!A3109:G3109</f>
        <v>Coconut Pile - Driving down coconut pile to lines and levels through variuos strata including all hire charges and labour for fixing , staging platform and all other appliances necessary for pile driving down after pointing the bottom end (Code: 60.64.4)</v>
      </c>
      <c r="B3109" s="5"/>
      <c r="C3109" s="5"/>
      <c r="D3109" s="5"/>
      <c r="E3109" s="5"/>
      <c r="F3109" s="5"/>
      <c r="G3109" s="5"/>
      <c r="H3109" s="8"/>
      <c r="I3109" s="5"/>
      <c r="J3109" s="8"/>
      <c r="K3109" s="8"/>
    </row>
    <row r="3110" spans="1:11" ht="15" x14ac:dyDescent="0.35">
      <c r="A3110" s="5" t="str">
        <f>Sheet1!A3110:G3110</f>
        <v>Coconut Pile- Driving down half split coconut pile to lines and levels through variuos strata including all hire charges and labour for fixing , staging platform and all other appliances necessary for pile driving down after pointing the bottom end (Code: 60.64.5)</v>
      </c>
      <c r="B3110" s="5"/>
      <c r="C3110" s="5"/>
      <c r="D3110" s="5"/>
      <c r="E3110" s="5"/>
      <c r="F3110" s="5"/>
      <c r="G3110" s="5"/>
      <c r="H3110" s="8"/>
      <c r="I3110" s="5"/>
      <c r="J3110" s="8"/>
      <c r="K3110" s="8"/>
    </row>
    <row r="3111" spans="1:11" ht="15" x14ac:dyDescent="0.35">
      <c r="A3111" s="5" t="str">
        <f>Sheet1!A3111:G3111</f>
        <v>Cutting and removing the excess length of wooden piles to lines and levels and removing the cut end of piles and stacking within 150m (Code: 60.64.6)</v>
      </c>
      <c r="B3111" s="5"/>
      <c r="C3111" s="5"/>
      <c r="D3111" s="5"/>
      <c r="E3111" s="5"/>
      <c r="F3111" s="5"/>
      <c r="G3111" s="5"/>
      <c r="H3111" s="8"/>
      <c r="I3111" s="5"/>
      <c r="J3111" s="8"/>
      <c r="K3111" s="8"/>
    </row>
    <row r="3112" spans="1:11" ht="15" x14ac:dyDescent="0.35">
      <c r="A3112" s="5" t="str">
        <f>Sheet1!A3112:G3112</f>
        <v>Providing Z steel sheet pile of size 400x185x7.5/8.5 driving down vertically in lines and levels interlocking with adjacent piles with suitable pile driving unit and all accessories including all labour hire charges etc. complete and as per the directions of departmental officers at site. (Code: 60.65)</v>
      </c>
      <c r="B3112" s="5"/>
      <c r="C3112" s="5"/>
      <c r="D3112" s="5"/>
      <c r="E3112" s="5"/>
      <c r="F3112" s="5"/>
      <c r="G3112" s="5"/>
      <c r="H3112" s="8"/>
      <c r="I3112" s="5"/>
      <c r="J3112" s="8"/>
      <c r="K3112" s="8"/>
    </row>
    <row r="3113" spans="1:11" ht="15" x14ac:dyDescent="0.35">
      <c r="A3113" s="5" t="str">
        <f>Sheet1!A3113:G3113</f>
        <v>GeoTextile tubes - Supply of GeoTextile tubes with shroud covering (9.42m circumference, 20m length) and top covering with shroud for top tube of groins which are quality tested which shall be made up of polister, high strength woven geotextile material fabric, having 175 Kn/m tunsile strength in MD and 175KN /m in CMD with AOS (095) of 0.250mm as per ASTM codes in vogue as per direction of Engineer in charge (Code: 60.68.1)</v>
      </c>
      <c r="B3113" s="5"/>
      <c r="C3113" s="5"/>
      <c r="D3113" s="5"/>
      <c r="E3113" s="5"/>
      <c r="F3113" s="5"/>
      <c r="G3113" s="5"/>
      <c r="H3113" s="8"/>
      <c r="I3113" s="5"/>
      <c r="J3113" s="8"/>
      <c r="K3113" s="8"/>
    </row>
    <row r="3114" spans="1:11" ht="15" x14ac:dyDescent="0.35">
      <c r="A3114" s="5" t="str">
        <f>Sheet1!A3114:G3114</f>
        <v>Installation of Geotubes - Installation of 2no.s bottom tubes and 1no. top Geotextiletubes of length 20m on land (dry installation) including transportation of tubes to filling location, unrolling the tubes, laying on land at desired position, Hydraulic filling of Geotextile tubes using excavated sand with the help of dredge pump or by some other mechanical means as necessary to achieve a suitable finished height of not less than 55% of diametre of tube , closing the port mouth suitably as per standard practice and placeing the filled Geotextile Tubes in position. All complete as per the proposed section and as per the direction of the Engineer in charge. (Code: 60.68.2)</v>
      </c>
      <c r="B3114" s="5"/>
      <c r="C3114" s="5"/>
      <c r="D3114" s="5"/>
      <c r="E3114" s="5"/>
      <c r="F3114" s="5"/>
      <c r="G3114" s="5"/>
      <c r="H3114" s="8"/>
      <c r="I3114" s="5"/>
      <c r="J3114" s="8"/>
      <c r="K3114" s="8"/>
    </row>
    <row r="3115" spans="1:11" ht="15" x14ac:dyDescent="0.35">
      <c r="A3115" s="5" t="str">
        <f>Sheet1!A3115:G3115</f>
        <v>Hire and operational charges of pneumatic rock drill (Code: 65.1)</v>
      </c>
      <c r="B3115" s="5"/>
      <c r="C3115" s="5"/>
      <c r="D3115" s="5"/>
      <c r="E3115" s="5"/>
      <c r="F3115" s="5"/>
      <c r="G3115" s="5"/>
      <c r="H3115" s="8"/>
      <c r="I3115" s="5"/>
      <c r="J3115" s="8"/>
      <c r="K3115" s="8"/>
    </row>
    <row r="3116" spans="1:11" ht="15" x14ac:dyDescent="0.35">
      <c r="A3116" s="5" t="str">
        <f>Sheet1!A3116:G3116</f>
        <v>Air compressor( 200cfm to 300 cfm) (Code: 65.2)</v>
      </c>
      <c r="B3116" s="5"/>
      <c r="C3116" s="5"/>
      <c r="D3116" s="5"/>
      <c r="E3116" s="5"/>
      <c r="F3116" s="5"/>
      <c r="G3116" s="5"/>
      <c r="H3116" s="8"/>
      <c r="I3116" s="5"/>
      <c r="J3116" s="8"/>
      <c r="K3116" s="8"/>
    </row>
    <row r="3117" spans="1:11" ht="15" x14ac:dyDescent="0.35">
      <c r="A3117" s="5" t="str">
        <f>Sheet1!A3117:G3117</f>
        <v>Light crane (Code: 65.3)</v>
      </c>
      <c r="B3117" s="5"/>
      <c r="C3117" s="5"/>
      <c r="D3117" s="5"/>
      <c r="E3117" s="5"/>
      <c r="F3117" s="5"/>
      <c r="G3117" s="5"/>
      <c r="H3117" s="8"/>
      <c r="I3117" s="5"/>
      <c r="J3117" s="8"/>
      <c r="K3117" s="8"/>
    </row>
    <row r="3118" spans="1:11" ht="15" x14ac:dyDescent="0.35">
      <c r="A3118" s="5" t="str">
        <f>Sheet1!A3118:G3118</f>
        <v>Mobile crane (Code: 65.4)</v>
      </c>
      <c r="B3118" s="5"/>
      <c r="C3118" s="5"/>
      <c r="D3118" s="5"/>
      <c r="E3118" s="5"/>
      <c r="F3118" s="5"/>
      <c r="G3118" s="5"/>
      <c r="H3118" s="8"/>
      <c r="I3118" s="5"/>
      <c r="J3118" s="8"/>
      <c r="K3118" s="8"/>
    </row>
    <row r="3119" spans="1:11" ht="15" x14ac:dyDescent="0.35">
      <c r="A3119" s="5" t="str">
        <f>Sheet1!A3119:G3119</f>
        <v>20T capacity crane (Code: 65.5)</v>
      </c>
      <c r="B3119" s="5"/>
      <c r="C3119" s="5"/>
      <c r="D3119" s="5"/>
      <c r="E3119" s="5"/>
      <c r="F3119" s="5"/>
      <c r="G3119" s="5"/>
      <c r="H3119" s="8"/>
      <c r="I3119" s="5"/>
      <c r="J3119" s="8"/>
      <c r="K3119" s="8"/>
    </row>
    <row r="3120" spans="1:11" ht="15" x14ac:dyDescent="0.35">
      <c r="A3120" s="5" t="str">
        <f>Sheet1!A3120:G3120</f>
        <v>Hire of drill rods (Code: 65.6)</v>
      </c>
      <c r="B3120" s="5"/>
      <c r="C3120" s="5"/>
      <c r="D3120" s="5"/>
      <c r="E3120" s="5"/>
      <c r="F3120" s="5"/>
      <c r="G3120" s="5"/>
      <c r="H3120" s="8"/>
      <c r="I3120" s="5"/>
      <c r="J3120" s="8"/>
      <c r="K3120" s="8"/>
    </row>
    <row r="3121" spans="1:11" ht="15" x14ac:dyDescent="0.35">
      <c r="A3121" s="5" t="str">
        <f>Sheet1!A3121:G3121</f>
        <v>Hydraulic excavator (Code: 65.7)</v>
      </c>
      <c r="B3121" s="5"/>
      <c r="C3121" s="5"/>
      <c r="D3121" s="5"/>
      <c r="E3121" s="5"/>
      <c r="F3121" s="5"/>
      <c r="G3121" s="5"/>
      <c r="H3121" s="8"/>
      <c r="I3121" s="5"/>
      <c r="J3121" s="8"/>
      <c r="K3121" s="8"/>
    </row>
    <row r="3122" spans="1:11" ht="15" x14ac:dyDescent="0.35">
      <c r="A3122" s="5" t="str">
        <f>Sheet1!A3122:G3122</f>
        <v>Cost of one meter link chain 7 meter long with shackle (Code: 65.8)</v>
      </c>
      <c r="B3122" s="5"/>
      <c r="C3122" s="5"/>
      <c r="D3122" s="5"/>
      <c r="E3122" s="5"/>
      <c r="F3122" s="5"/>
      <c r="G3122" s="5"/>
      <c r="H3122" s="8"/>
      <c r="I3122" s="5"/>
      <c r="J3122" s="8"/>
      <c r="K3122" s="8"/>
    </row>
    <row r="3123" spans="1:11" ht="15" x14ac:dyDescent="0.35">
      <c r="A3123" s="5" t="str">
        <f>Sheet1!A3123:G3123</f>
        <v>Depreciation for chain and hook for lifting armour stones( assuming that one number M.S. link chain, 7m long with shackle having a market rate of Rs. 1200/m will lift a maximum of 6000 T) (Code: 65.8.1)</v>
      </c>
      <c r="B3123" s="5"/>
      <c r="C3123" s="5"/>
      <c r="D3123" s="5"/>
      <c r="E3123" s="5"/>
      <c r="F3123" s="5"/>
      <c r="G3123" s="5"/>
      <c r="H3123" s="8"/>
      <c r="I3123" s="5"/>
      <c r="J3123" s="8"/>
      <c r="K3123" s="8"/>
    </row>
    <row r="3124" spans="1:11" ht="15" x14ac:dyDescent="0.35">
      <c r="A3124" s="5" t="str">
        <f>Sheet1!A3124:G3124</f>
        <v>Cost of tippler Platform using 15mm M.S. plate = 3.5x2.5x0.015x7850=1030.31Kg Raising sides using 20mm M.S. Plates = 8.5x0.65x0.015x7850= 650.57Kg I-section length and width wise ( ISMB 225)=(2x3.5+4x2.5)x31.2= 530.40 kg I-section length and width wise ( ISMB 175)=(2x3.5)x19.3= 135.1 kg Top channels 3 sides( ISMC 125)=8.5mx12.7Kg/m=107.95kg Side vertical channels for stability ( ISMC 100)= 3 x4x0.65mx9.2Kg/m=71.76kg Weight of tippler unit = 2526.09 Kg, quantity of chain ( 7 m each @40kg/m -4 No.) = 1120 kg Weight of one Tippler with chain = 3646.09 kg. Tippler can be used for three years (Code: 65.9)</v>
      </c>
      <c r="B3124" s="5"/>
      <c r="C3124" s="5"/>
      <c r="D3124" s="5"/>
      <c r="E3124" s="5"/>
      <c r="F3124" s="5"/>
      <c r="G3124" s="5"/>
      <c r="H3124" s="8"/>
      <c r="I3124" s="5"/>
      <c r="J3124" s="8"/>
      <c r="K3124" s="8"/>
    </row>
    <row r="3125" spans="1:11" ht="15" x14ac:dyDescent="0.35">
      <c r="A3125" s="5" t="str">
        <f>Sheet1!A3125:G3125</f>
        <v>Scrap value of tippler after 3 years (Code: 65.9.1)</v>
      </c>
      <c r="B3125" s="5"/>
      <c r="C3125" s="5"/>
      <c r="D3125" s="5"/>
      <c r="E3125" s="5"/>
      <c r="F3125" s="5"/>
      <c r="G3125" s="5"/>
      <c r="H3125" s="8"/>
      <c r="I3125" s="5"/>
      <c r="J3125" s="8"/>
      <c r="K3125" s="8"/>
    </row>
    <row r="3126" spans="1:11" ht="15" x14ac:dyDescent="0.35">
      <c r="A3126" s="5" t="str">
        <f>Sheet1!A3126:G3126</f>
        <v>Cost of one tippler unit after deducting scrap value (Code: 65.9.2)</v>
      </c>
      <c r="B3126" s="5"/>
      <c r="C3126" s="5"/>
      <c r="D3126" s="5"/>
      <c r="E3126" s="5"/>
      <c r="F3126" s="5"/>
      <c r="G3126" s="5"/>
      <c r="H3126" s="8"/>
      <c r="I3126" s="5"/>
      <c r="J3126" s="8"/>
      <c r="K3126" s="8"/>
    </row>
    <row r="3127" spans="1:11" ht="15" x14ac:dyDescent="0.35">
      <c r="A3127" s="5" t="str">
        <f>Sheet1!A3127:G3127</f>
        <v>Hire charge of tippler after deducting scrap value ( assuming 200 working days in a year) Hire of tippler: Interest @ 11%, depreciation @ 33.33%, Repairs and maintenance @ 10% = 54.33% ( Hire charge per year @ 54.33%) (Code: 65.9.3)</v>
      </c>
      <c r="B3127" s="5"/>
      <c r="C3127" s="5"/>
      <c r="D3127" s="5"/>
      <c r="E3127" s="5"/>
      <c r="F3127" s="5"/>
      <c r="G3127" s="5"/>
      <c r="H3127" s="8"/>
      <c r="I3127" s="5"/>
      <c r="J3127" s="8"/>
      <c r="K3127" s="8"/>
    </row>
    <row r="3128" spans="1:11" ht="15" x14ac:dyDescent="0.35">
      <c r="A3128" s="5" t="str">
        <f>Sheet1!A3128:G3128</f>
        <v>Cost of drilling 25m with pneumatic hammer (Code: 65.1)</v>
      </c>
      <c r="B3128" s="5"/>
      <c r="C3128" s="5"/>
      <c r="D3128" s="5"/>
      <c r="E3128" s="5"/>
      <c r="F3128" s="5"/>
      <c r="G3128" s="5"/>
      <c r="H3128" s="8"/>
      <c r="I3128" s="5"/>
      <c r="J3128" s="8"/>
      <c r="K3128" s="8"/>
    </row>
    <row r="3129" spans="1:11" ht="15" x14ac:dyDescent="0.35">
      <c r="A3129" s="5" t="str">
        <f>Sheet1!A3129:G3129</f>
        <v>Cost of Blasting 6 nos of 3 m holes drilled and blasted will give above 6x3x0.75=13.5 cum of blasted rubble (Code: 65.11)</v>
      </c>
      <c r="B3129" s="5"/>
      <c r="C3129" s="5"/>
      <c r="D3129" s="5"/>
      <c r="E3129" s="5"/>
      <c r="F3129" s="5"/>
      <c r="G3129" s="5"/>
      <c r="H3129" s="8"/>
      <c r="I3129" s="5"/>
      <c r="J3129" s="8"/>
      <c r="K3129" s="8"/>
    </row>
    <row r="3130" spans="1:11" ht="15" x14ac:dyDescent="0.35">
      <c r="A3130" s="5" t="str">
        <f>Sheet1!A3130:G3130</f>
        <v>Cost of stone (Code: 65.11.1)</v>
      </c>
      <c r="B3130" s="5"/>
      <c r="C3130" s="5"/>
      <c r="D3130" s="5"/>
      <c r="E3130" s="5"/>
      <c r="F3130" s="5"/>
      <c r="G3130" s="5"/>
      <c r="H3130" s="8"/>
      <c r="I3130" s="5"/>
      <c r="J3130" s="8"/>
      <c r="K3130" s="8"/>
    </row>
    <row r="3131" spans="1:11" ht="15" x14ac:dyDescent="0.35">
      <c r="A3131" s="5" t="str">
        <f>Sheet1!A3131:G3131</f>
        <v>Loading at quarry for all categories of stones ( assuming that 40% of loading using crane and 60% loading using excavator) Assuming a tipper of capacity 15T and an average load of 20 loads per day Quantity of stones per day = 20x15=300T 180T using excavator and 120T using crane Assuming that 15T can be loaded by an excavator and crane in 24minutes (Code: 65.12)</v>
      </c>
      <c r="B3131" s="5"/>
      <c r="C3131" s="5"/>
      <c r="D3131" s="5"/>
      <c r="E3131" s="5"/>
      <c r="F3131" s="5"/>
      <c r="G3131" s="5"/>
      <c r="H3131" s="8"/>
      <c r="I3131" s="5"/>
      <c r="J3131" s="8"/>
      <c r="K3131" s="8"/>
    </row>
    <row r="3132" spans="1:11" ht="15" x14ac:dyDescent="0.35">
      <c r="A3132" s="5" t="str">
        <f>Sheet1!A3132:G3132</f>
        <v>Sorting and loading at site Sorting and loading charges of 10 to 200 kg and above ( Details of 300 tonne (Code: 65.13)</v>
      </c>
      <c r="B3132" s="5"/>
      <c r="C3132" s="5"/>
      <c r="D3132" s="5"/>
      <c r="E3132" s="5"/>
      <c r="F3132" s="5"/>
      <c r="G3132" s="5"/>
      <c r="H3132" s="8"/>
      <c r="I3132" s="5"/>
      <c r="J3132" s="8"/>
      <c r="K3132" s="8"/>
    </row>
    <row r="3133" spans="1:11" ht="15" x14ac:dyDescent="0.35">
      <c r="A3133" s="5" t="str">
        <f>Sheet1!A3133:G3133</f>
        <v>Rehandling charge of 10 to 200kg stones - Rate for rehandling 300T (Code: 65.14)</v>
      </c>
      <c r="B3133" s="5"/>
      <c r="C3133" s="5"/>
      <c r="D3133" s="5"/>
      <c r="E3133" s="5"/>
      <c r="F3133" s="5"/>
      <c r="G3133" s="5"/>
      <c r="H3133" s="8"/>
      <c r="I3133" s="5"/>
      <c r="J3133" s="8"/>
      <c r="K3133" s="8"/>
    </row>
    <row r="3134" spans="1:11" ht="15" x14ac:dyDescent="0.35">
      <c r="A3134" s="5" t="str">
        <f>Sheet1!A3134:G3134</f>
        <v>Unloading 10 to 200kg stones from lorry for forming the core of breakwater, rehandling and placing as per drawing (Code: 65.14.1)</v>
      </c>
      <c r="B3134" s="5"/>
      <c r="C3134" s="5"/>
      <c r="D3134" s="5"/>
      <c r="E3134" s="5"/>
      <c r="F3134" s="5"/>
      <c r="G3134" s="5"/>
      <c r="H3134" s="8"/>
      <c r="I3134" s="5"/>
      <c r="J3134" s="8"/>
      <c r="K3134" s="8"/>
    </row>
    <row r="3135" spans="1:11" ht="15" x14ac:dyDescent="0.35">
      <c r="A3135" s="5" t="str">
        <f>Sheet1!A3135:G3135</f>
        <v>Charges for unloading,placing and packing 300Kg to 500 Kg stone, For Unloading tippers are used no cost is involved in unloadingAssuming that 50% of the stones to be re-handled (Rehandling ,placing and packing)- Details for 100 tonne (Code: 65.15)</v>
      </c>
      <c r="B3135" s="5"/>
      <c r="C3135" s="5"/>
      <c r="D3135" s="5"/>
      <c r="E3135" s="5"/>
      <c r="F3135" s="5"/>
      <c r="G3135" s="5"/>
      <c r="H3135" s="8"/>
      <c r="I3135" s="5"/>
      <c r="J3135" s="8"/>
      <c r="K3135" s="8"/>
    </row>
    <row r="3136" spans="1:11" ht="15" x14ac:dyDescent="0.35">
      <c r="A3136" s="5" t="str">
        <f>Sheet1!A3136:G3136</f>
        <v>Charges for Unloading, placing and packing 500 kg and above Assuming that 200 T can be unloaded using a hydraulic excavator Unloading stones above 500 kg from lorries, rehandling and placing stones and forming the section as per the approved drawings (20t crane is used and average out turn 200t/day) (Code: 65.16)</v>
      </c>
      <c r="B3136" s="5"/>
      <c r="C3136" s="5"/>
      <c r="D3136" s="5"/>
      <c r="E3136" s="5"/>
      <c r="F3136" s="5"/>
      <c r="G3136" s="5"/>
      <c r="H3136" s="8"/>
      <c r="I3136" s="5"/>
      <c r="J3136" s="8"/>
      <c r="K3136" s="8"/>
    </row>
    <row r="3137" spans="1:11" ht="15" x14ac:dyDescent="0.35">
      <c r="A3137" s="5" t="str">
        <f>Sheet1!A3137:G3137</f>
        <v>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Thiruvananthapuram District (Code: 65.17)</v>
      </c>
      <c r="B3137" s="5"/>
      <c r="C3137" s="5"/>
      <c r="D3137" s="5"/>
      <c r="E3137" s="5"/>
      <c r="F3137" s="5"/>
      <c r="G3137" s="5"/>
      <c r="H3137" s="8"/>
      <c r="I3137" s="5"/>
      <c r="J3137" s="8"/>
      <c r="K3137" s="8"/>
    </row>
    <row r="3138" spans="1:11" ht="15" x14ac:dyDescent="0.35">
      <c r="A3138" s="5" t="str">
        <f>Sheet1!A3138:G3138</f>
        <v>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Thiruvananthapuram District (Code: 65.18)</v>
      </c>
      <c r="B3138" s="5"/>
      <c r="C3138" s="5"/>
      <c r="D3138" s="5"/>
      <c r="E3138" s="5"/>
      <c r="F3138" s="5"/>
      <c r="G3138" s="5"/>
      <c r="H3138" s="8"/>
      <c r="I3138" s="5"/>
      <c r="J3138" s="8"/>
      <c r="K3138" s="8"/>
    </row>
    <row r="3139" spans="1:11" ht="15" x14ac:dyDescent="0.35">
      <c r="A3139" s="5" t="str">
        <f>Sheet1!A3139:G3139</f>
        <v>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Thiruvananthapuram District (Code: 65.19)</v>
      </c>
      <c r="B3139" s="5"/>
      <c r="C3139" s="5"/>
      <c r="D3139" s="5"/>
      <c r="E3139" s="5"/>
      <c r="F3139" s="5"/>
      <c r="G3139" s="5"/>
      <c r="H3139" s="8"/>
      <c r="I3139" s="5"/>
      <c r="J3139" s="8"/>
      <c r="K3139" s="8"/>
    </row>
    <row r="3140" spans="1:11" ht="15" x14ac:dyDescent="0.35">
      <c r="A3140" s="5" t="str">
        <f>Sheet1!A3140:G3140</f>
        <v>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Thiruvananthapuram District (Code: 65.2)</v>
      </c>
      <c r="B3140" s="5"/>
      <c r="C3140" s="5"/>
      <c r="D3140" s="5"/>
      <c r="E3140" s="5"/>
      <c r="F3140" s="5"/>
      <c r="G3140" s="5"/>
      <c r="H3140" s="8"/>
      <c r="I3140" s="5"/>
      <c r="J3140" s="8"/>
      <c r="K3140" s="8"/>
    </row>
    <row r="3141" spans="1:11" ht="15" x14ac:dyDescent="0.35">
      <c r="A3141" s="5" t="str">
        <f>Sheet1!A3141:G3141</f>
        <v>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Kollam District (Code: 65.21)</v>
      </c>
      <c r="B3141" s="5"/>
      <c r="C3141" s="5"/>
      <c r="D3141" s="5"/>
      <c r="E3141" s="5"/>
      <c r="F3141" s="5"/>
      <c r="G3141" s="5"/>
      <c r="H3141" s="8"/>
      <c r="I3141" s="5"/>
      <c r="J3141" s="8"/>
      <c r="K3141" s="8"/>
    </row>
    <row r="3142" spans="1:11" ht="15" x14ac:dyDescent="0.35">
      <c r="A3142" s="5" t="str">
        <f>Sheet1!A3142:G3142</f>
        <v>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Kollam District (Code: 65.22)</v>
      </c>
      <c r="B3142" s="5"/>
      <c r="C3142" s="5"/>
      <c r="D3142" s="5"/>
      <c r="E3142" s="5"/>
      <c r="F3142" s="5"/>
      <c r="G3142" s="5"/>
      <c r="H3142" s="8"/>
      <c r="I3142" s="5"/>
      <c r="J3142" s="8"/>
      <c r="K3142" s="8"/>
    </row>
    <row r="3143" spans="1:11" ht="15" x14ac:dyDescent="0.35">
      <c r="A3143" s="5" t="str">
        <f>Sheet1!A3143:G3143</f>
        <v>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Kollam District (Code: 65.23)</v>
      </c>
      <c r="B3143" s="5"/>
      <c r="C3143" s="5"/>
      <c r="D3143" s="5"/>
      <c r="E3143" s="5"/>
      <c r="F3143" s="5"/>
      <c r="G3143" s="5"/>
      <c r="H3143" s="8"/>
      <c r="I3143" s="5"/>
      <c r="J3143" s="8"/>
      <c r="K3143" s="8"/>
    </row>
    <row r="3144" spans="1:11" ht="15" x14ac:dyDescent="0.35">
      <c r="A3144" s="5" t="str">
        <f>Sheet1!A3144:G3144</f>
        <v>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Kollam District (Code: 65.24)</v>
      </c>
      <c r="B3144" s="5"/>
      <c r="C3144" s="5"/>
      <c r="D3144" s="5"/>
      <c r="E3144" s="5"/>
      <c r="F3144" s="5"/>
      <c r="G3144" s="5"/>
      <c r="H3144" s="8"/>
      <c r="I3144" s="5"/>
      <c r="J3144" s="8"/>
      <c r="K3144" s="8"/>
    </row>
    <row r="3145" spans="1:11" ht="15" x14ac:dyDescent="0.35">
      <c r="A3145" s="5" t="str">
        <f>Sheet1!A3145:G3145</f>
        <v>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Alappuzha District (Code: 65.25)</v>
      </c>
      <c r="B3145" s="5"/>
      <c r="C3145" s="5"/>
      <c r="D3145" s="5"/>
      <c r="E3145" s="5"/>
      <c r="F3145" s="5"/>
      <c r="G3145" s="5"/>
      <c r="H3145" s="8"/>
      <c r="I3145" s="5"/>
      <c r="J3145" s="8"/>
      <c r="K3145" s="8"/>
    </row>
    <row r="3146" spans="1:11" ht="15" x14ac:dyDescent="0.35">
      <c r="A3146" s="5" t="str">
        <f>Sheet1!A3146:G3146</f>
        <v>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Alappuzha District (Code: 65.26)</v>
      </c>
      <c r="B3146" s="5"/>
      <c r="C3146" s="5"/>
      <c r="D3146" s="5"/>
      <c r="E3146" s="5"/>
      <c r="F3146" s="5"/>
      <c r="G3146" s="5"/>
      <c r="H3146" s="8"/>
      <c r="I3146" s="5"/>
      <c r="J3146" s="8"/>
      <c r="K3146" s="8"/>
    </row>
    <row r="3147" spans="1:11" ht="15" x14ac:dyDescent="0.35">
      <c r="A3147" s="5" t="str">
        <f>Sheet1!A3147:G3147</f>
        <v>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Alappuzha District (Code: 65.27)</v>
      </c>
      <c r="B3147" s="5"/>
      <c r="C3147" s="5"/>
      <c r="D3147" s="5"/>
      <c r="E3147" s="5"/>
      <c r="F3147" s="5"/>
      <c r="G3147" s="5"/>
      <c r="H3147" s="8"/>
      <c r="I3147" s="5"/>
      <c r="J3147" s="8"/>
      <c r="K3147" s="8"/>
    </row>
    <row r="3148" spans="1:11" ht="15" x14ac:dyDescent="0.35">
      <c r="A3148" s="5" t="str">
        <f>Sheet1!A3148:G3148</f>
        <v>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Alappuzha District (Code: 65.28)</v>
      </c>
      <c r="B3148" s="5"/>
      <c r="C3148" s="5"/>
      <c r="D3148" s="5"/>
      <c r="E3148" s="5"/>
      <c r="F3148" s="5"/>
      <c r="G3148" s="5"/>
      <c r="H3148" s="8"/>
      <c r="I3148" s="5"/>
      <c r="J3148" s="8"/>
      <c r="K3148" s="8"/>
    </row>
    <row r="3149" spans="1:11" ht="15" x14ac:dyDescent="0.35">
      <c r="A3149" s="5" t="str">
        <f>Sheet1!A3149:G3149</f>
        <v>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Eranakulam District (Code: 65.29)</v>
      </c>
      <c r="B3149" s="5"/>
      <c r="C3149" s="5"/>
      <c r="D3149" s="5"/>
      <c r="E3149" s="5"/>
      <c r="F3149" s="5"/>
      <c r="G3149" s="5"/>
      <c r="H3149" s="8"/>
      <c r="I3149" s="5"/>
      <c r="J3149" s="8"/>
      <c r="K3149" s="8"/>
    </row>
    <row r="3150" spans="1:11" ht="15" x14ac:dyDescent="0.35">
      <c r="A3150" s="5" t="str">
        <f>Sheet1!A3150:G3150</f>
        <v>Supplying granite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Ernakulam District (Code: 65.3)</v>
      </c>
      <c r="B3150" s="5"/>
      <c r="C3150" s="5"/>
      <c r="D3150" s="5"/>
      <c r="E3150" s="5"/>
      <c r="F3150" s="5"/>
      <c r="G3150" s="5"/>
      <c r="H3150" s="8"/>
      <c r="I3150" s="5"/>
      <c r="J3150" s="8"/>
      <c r="K3150" s="8"/>
    </row>
    <row r="3151" spans="1:11" ht="15" x14ac:dyDescent="0.35">
      <c r="A3151" s="5" t="str">
        <f>Sheet1!A3151:G3151</f>
        <v>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Ernakulam District (Code: 65.31)</v>
      </c>
      <c r="B3151" s="5"/>
      <c r="C3151" s="5"/>
      <c r="D3151" s="5"/>
      <c r="E3151" s="5"/>
      <c r="F3151" s="5"/>
      <c r="G3151" s="5"/>
      <c r="H3151" s="8"/>
      <c r="I3151" s="5"/>
      <c r="J3151" s="8"/>
      <c r="K3151" s="8"/>
    </row>
    <row r="3152" spans="1:11" ht="15" x14ac:dyDescent="0.35">
      <c r="A3152" s="5" t="str">
        <f>Sheet1!A3152:G3152</f>
        <v>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Ernakulam District (Code: 65.32)</v>
      </c>
      <c r="B3152" s="5"/>
      <c r="C3152" s="5"/>
      <c r="D3152" s="5"/>
      <c r="E3152" s="5"/>
      <c r="F3152" s="5"/>
      <c r="G3152" s="5"/>
      <c r="H3152" s="8"/>
      <c r="I3152" s="5"/>
      <c r="J3152" s="8"/>
      <c r="K3152" s="8"/>
    </row>
    <row r="3153" spans="1:11" ht="15" x14ac:dyDescent="0.35">
      <c r="A3153" s="5" t="str">
        <f>Sheet1!A3153:G3153</f>
        <v>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Thrissur District (Code: 65.33)</v>
      </c>
      <c r="B3153" s="5"/>
      <c r="C3153" s="5"/>
      <c r="D3153" s="5"/>
      <c r="E3153" s="5"/>
      <c r="F3153" s="5"/>
      <c r="G3153" s="5"/>
      <c r="H3153" s="8"/>
      <c r="I3153" s="5"/>
      <c r="J3153" s="8"/>
      <c r="K3153" s="8"/>
    </row>
    <row r="3154" spans="1:11" ht="15" x14ac:dyDescent="0.35">
      <c r="A3154" s="5" t="str">
        <f>Sheet1!A3154:G3154</f>
        <v>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Thrissur District (Code: 65.34)</v>
      </c>
      <c r="B3154" s="5"/>
      <c r="C3154" s="5"/>
      <c r="D3154" s="5"/>
      <c r="E3154" s="5"/>
      <c r="F3154" s="5"/>
      <c r="G3154" s="5"/>
      <c r="H3154" s="8"/>
      <c r="I3154" s="5"/>
      <c r="J3154" s="8"/>
      <c r="K3154" s="8"/>
    </row>
    <row r="3155" spans="1:11" ht="15" x14ac:dyDescent="0.35">
      <c r="A3155" s="5" t="str">
        <f>Sheet1!A3155:G3155</f>
        <v>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Thrissur District (Code: 65.35)</v>
      </c>
      <c r="B3155" s="5"/>
      <c r="C3155" s="5"/>
      <c r="D3155" s="5"/>
      <c r="E3155" s="5"/>
      <c r="F3155" s="5"/>
      <c r="G3155" s="5"/>
      <c r="H3155" s="8"/>
      <c r="I3155" s="5"/>
      <c r="J3155" s="8"/>
      <c r="K3155" s="8"/>
    </row>
    <row r="3156" spans="1:11" ht="15" x14ac:dyDescent="0.35">
      <c r="A3156" s="5" t="str">
        <f>Sheet1!A3156:G3156</f>
        <v>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Thrissur District (Code: 65.36)</v>
      </c>
      <c r="B3156" s="5"/>
      <c r="C3156" s="5"/>
      <c r="D3156" s="5"/>
      <c r="E3156" s="5"/>
      <c r="F3156" s="5"/>
      <c r="G3156" s="5"/>
      <c r="H3156" s="8"/>
      <c r="I3156" s="5"/>
      <c r="J3156" s="8"/>
      <c r="K3156" s="8"/>
    </row>
    <row r="3157" spans="1:11" ht="15" x14ac:dyDescent="0.35">
      <c r="A3157" s="5" t="str">
        <f>Sheet1!A3157:G3157</f>
        <v>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Malappuram District (Code: 65.37)</v>
      </c>
      <c r="B3157" s="5"/>
      <c r="C3157" s="5"/>
      <c r="D3157" s="5"/>
      <c r="E3157" s="5"/>
      <c r="F3157" s="5"/>
      <c r="G3157" s="5"/>
      <c r="H3157" s="8"/>
      <c r="I3157" s="5"/>
      <c r="J3157" s="8"/>
      <c r="K3157" s="8"/>
    </row>
    <row r="3158" spans="1:11" ht="15" x14ac:dyDescent="0.35">
      <c r="A3158" s="5" t="str">
        <f>Sheet1!A3158:G3158</f>
        <v>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Malappuram District (Code: 65.38)</v>
      </c>
      <c r="B3158" s="5"/>
      <c r="C3158" s="5"/>
      <c r="D3158" s="5"/>
      <c r="E3158" s="5"/>
      <c r="F3158" s="5"/>
      <c r="G3158" s="5"/>
      <c r="H3158" s="8"/>
      <c r="I3158" s="5"/>
      <c r="J3158" s="8"/>
      <c r="K3158" s="8"/>
    </row>
    <row r="3159" spans="1:11" ht="15" x14ac:dyDescent="0.35">
      <c r="A3159" s="5" t="str">
        <f>Sheet1!A3159:G3159</f>
        <v>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Malappuram District (Code: 65.39)</v>
      </c>
      <c r="B3159" s="5"/>
      <c r="C3159" s="5"/>
      <c r="D3159" s="5"/>
      <c r="E3159" s="5"/>
      <c r="F3159" s="5"/>
      <c r="G3159" s="5"/>
      <c r="H3159" s="8"/>
      <c r="I3159" s="5"/>
      <c r="J3159" s="8"/>
      <c r="K3159" s="8"/>
    </row>
    <row r="3160" spans="1:11" ht="15" x14ac:dyDescent="0.35">
      <c r="A3160" s="5" t="str">
        <f>Sheet1!A3160:G3160</f>
        <v>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Malappuram District (Code: 65.4)</v>
      </c>
      <c r="B3160" s="5"/>
      <c r="C3160" s="5"/>
      <c r="D3160" s="5"/>
      <c r="E3160" s="5"/>
      <c r="F3160" s="5"/>
      <c r="G3160" s="5"/>
      <c r="H3160" s="8"/>
      <c r="I3160" s="5"/>
      <c r="J3160" s="8"/>
      <c r="K3160" s="8"/>
    </row>
    <row r="3161" spans="1:11" ht="15" x14ac:dyDescent="0.35">
      <c r="A3161" s="5" t="str">
        <f>Sheet1!A3161:G3161</f>
        <v>65.17 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Kozhikkode District (Code: 65.41)</v>
      </c>
      <c r="B3161" s="5"/>
      <c r="C3161" s="5"/>
      <c r="D3161" s="5"/>
      <c r="E3161" s="5"/>
      <c r="F3161" s="5"/>
      <c r="G3161" s="5"/>
      <c r="H3161" s="8"/>
      <c r="I3161" s="5"/>
      <c r="J3161" s="8"/>
      <c r="K3161" s="8"/>
    </row>
    <row r="3162" spans="1:11" ht="15" x14ac:dyDescent="0.35">
      <c r="A3162" s="5" t="str">
        <f>Sheet1!A3162:G3162</f>
        <v>Supplying blasted rock run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Kozhikkode District (Code: 65.42)</v>
      </c>
      <c r="B3162" s="5"/>
      <c r="C3162" s="5"/>
      <c r="D3162" s="5"/>
      <c r="E3162" s="5"/>
      <c r="F3162" s="5"/>
      <c r="G3162" s="5"/>
      <c r="H3162" s="8"/>
      <c r="I3162" s="5"/>
      <c r="J3162" s="8"/>
      <c r="K3162" s="8"/>
    </row>
    <row r="3163" spans="1:11" ht="15" x14ac:dyDescent="0.35">
      <c r="A3163" s="5" t="str">
        <f>Sheet1!A3163:G3163</f>
        <v>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Kozhikkode District (Code: 65.43)</v>
      </c>
      <c r="B3163" s="5"/>
      <c r="C3163" s="5"/>
      <c r="D3163" s="5"/>
      <c r="E3163" s="5"/>
      <c r="F3163" s="5"/>
      <c r="G3163" s="5"/>
      <c r="H3163" s="8"/>
      <c r="I3163" s="5"/>
      <c r="J3163" s="8"/>
      <c r="K3163" s="8"/>
    </row>
    <row r="3164" spans="1:11" ht="15" x14ac:dyDescent="0.35">
      <c r="A3164" s="5" t="str">
        <f>Sheet1!A3164:G3164</f>
        <v>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Kozhikkode District (Code: 65.44)</v>
      </c>
      <c r="B3164" s="5"/>
      <c r="C3164" s="5"/>
      <c r="D3164" s="5"/>
      <c r="E3164" s="5"/>
      <c r="F3164" s="5"/>
      <c r="G3164" s="5"/>
      <c r="H3164" s="8"/>
      <c r="I3164" s="5"/>
      <c r="J3164" s="8"/>
      <c r="K3164" s="8"/>
    </row>
    <row r="3165" spans="1:11" ht="15" x14ac:dyDescent="0.35">
      <c r="A3165" s="5" t="str">
        <f>Sheet1!A3165:G3165</f>
        <v>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Kannur District (Code: 65.45)</v>
      </c>
      <c r="B3165" s="5"/>
      <c r="C3165" s="5"/>
      <c r="D3165" s="5"/>
      <c r="E3165" s="5"/>
      <c r="F3165" s="5"/>
      <c r="G3165" s="5"/>
      <c r="H3165" s="8"/>
      <c r="I3165" s="5"/>
      <c r="J3165" s="8"/>
      <c r="K3165" s="8"/>
    </row>
    <row r="3166" spans="1:11" ht="15" x14ac:dyDescent="0.35">
      <c r="A3166" s="5" t="str">
        <f>Sheet1!A3166:G3166</f>
        <v>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Kannur District (Code: 65.46)</v>
      </c>
      <c r="B3166" s="5"/>
      <c r="C3166" s="5"/>
      <c r="D3166" s="5"/>
      <c r="E3166" s="5"/>
      <c r="F3166" s="5"/>
      <c r="G3166" s="5"/>
      <c r="H3166" s="8"/>
      <c r="I3166" s="5"/>
      <c r="J3166" s="8"/>
      <c r="K3166" s="8"/>
    </row>
    <row r="3167" spans="1:11" ht="15" x14ac:dyDescent="0.35">
      <c r="A3167" s="5" t="str">
        <f>Sheet1!A3167:G3167</f>
        <v>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Kannur District (Code: 65.47)</v>
      </c>
      <c r="B3167" s="5"/>
      <c r="C3167" s="5"/>
      <c r="D3167" s="5"/>
      <c r="E3167" s="5"/>
      <c r="F3167" s="5"/>
      <c r="G3167" s="5"/>
      <c r="H3167" s="8"/>
      <c r="I3167" s="5"/>
      <c r="J3167" s="8"/>
      <c r="K3167" s="8"/>
    </row>
    <row r="3168" spans="1:11" ht="15" x14ac:dyDescent="0.35">
      <c r="A3168" s="5" t="str">
        <f>Sheet1!A3168:G3168</f>
        <v>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Kannur District (Code: 65.48)</v>
      </c>
      <c r="B3168" s="5"/>
      <c r="C3168" s="5"/>
      <c r="D3168" s="5"/>
      <c r="E3168" s="5"/>
      <c r="F3168" s="5"/>
      <c r="G3168" s="5"/>
      <c r="H3168" s="8"/>
      <c r="I3168" s="5"/>
      <c r="J3168" s="8"/>
      <c r="K3168" s="8"/>
    </row>
    <row r="3169" spans="1:11" ht="15" x14ac:dyDescent="0.35">
      <c r="A3169" s="5" t="str">
        <f>Sheet1!A3169:G3169</f>
        <v>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Kasaragode District (Code: 65.49)</v>
      </c>
      <c r="B3169" s="5"/>
      <c r="C3169" s="5"/>
      <c r="D3169" s="5"/>
      <c r="E3169" s="5"/>
      <c r="F3169" s="5"/>
      <c r="G3169" s="5"/>
      <c r="H3169" s="8"/>
      <c r="I3169" s="5"/>
      <c r="J3169" s="8"/>
      <c r="K3169" s="8"/>
    </row>
    <row r="3170" spans="1:11" ht="15" x14ac:dyDescent="0.35">
      <c r="A3170" s="5" t="str">
        <f>Sheet1!A3170:G3170</f>
        <v>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Kasaragode District (Code: 65.5)</v>
      </c>
      <c r="B3170" s="5"/>
      <c r="C3170" s="5"/>
      <c r="D3170" s="5"/>
      <c r="E3170" s="5"/>
      <c r="F3170" s="5"/>
      <c r="G3170" s="5"/>
      <c r="H3170" s="8"/>
      <c r="I3170" s="5"/>
      <c r="J3170" s="8"/>
      <c r="K3170" s="8"/>
    </row>
    <row r="3171" spans="1:11" ht="15" x14ac:dyDescent="0.35">
      <c r="A3171" s="5" t="str">
        <f>Sheet1!A3171:G3171</f>
        <v>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Kasargode District (Code: 65.51)</v>
      </c>
      <c r="B3171" s="5"/>
      <c r="C3171" s="5"/>
      <c r="D3171" s="5"/>
      <c r="E3171" s="5"/>
      <c r="F3171" s="5"/>
      <c r="G3171" s="5"/>
      <c r="H3171" s="8"/>
      <c r="I3171" s="5"/>
      <c r="J3171" s="8"/>
      <c r="K3171" s="8"/>
    </row>
    <row r="3172" spans="1:11" ht="15" x14ac:dyDescent="0.35">
      <c r="A3172" s="5" t="str">
        <f>Sheet1!A3172:G3172</f>
        <v>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Kasargode District (Code: 65.52)</v>
      </c>
      <c r="B3172" s="5"/>
      <c r="C3172" s="5"/>
      <c r="D3172" s="5"/>
      <c r="E3172" s="5"/>
      <c r="F3172" s="5"/>
      <c r="G3172" s="5"/>
      <c r="H3172" s="8"/>
      <c r="I3172" s="5"/>
      <c r="J3172" s="8"/>
      <c r="K3172" s="8"/>
    </row>
    <row r="3173" spans="1:11" ht="15" x14ac:dyDescent="0.35">
      <c r="A3173" s="5" t="str">
        <f>Sheet1!A3173:G3173</f>
        <v>Hire of digital echo -sounder with position fixing DGPS with accessories (Code: 65.53)</v>
      </c>
      <c r="B3173" s="5"/>
      <c r="C3173" s="5"/>
      <c r="D3173" s="5"/>
      <c r="E3173" s="5"/>
      <c r="F3173" s="5"/>
      <c r="G3173" s="5"/>
      <c r="H3173" s="8"/>
      <c r="I3173" s="5"/>
      <c r="J3173" s="8"/>
      <c r="K3173" s="8"/>
    </row>
    <row r="3174" spans="1:11" ht="15" x14ac:dyDescent="0.35">
      <c r="A3174" s="5" t="str">
        <f>Sheet1!A3174:G3174</f>
        <v>Hire of digital directional self recording impeller type current meter with built - in data storage (Code: 65.55)</v>
      </c>
      <c r="B3174" s="5"/>
      <c r="C3174" s="5"/>
      <c r="D3174" s="5"/>
      <c r="E3174" s="5"/>
      <c r="F3174" s="5"/>
      <c r="G3174" s="5"/>
      <c r="H3174" s="8"/>
      <c r="I3174" s="5"/>
      <c r="J3174" s="8"/>
      <c r="K3174" s="8"/>
    </row>
    <row r="3175" spans="1:11" ht="15" x14ac:dyDescent="0.35">
      <c r="A3175" s="5" t="str">
        <f>Sheet1!A3175:G3175</f>
        <v>Structural steel work in single section, fixed with or without connecting plate, including cutting, hoisting, fixing in position all complete (Code: 65.56)</v>
      </c>
      <c r="B3175" s="5"/>
      <c r="C3175" s="5"/>
      <c r="D3175" s="5"/>
      <c r="E3175" s="5"/>
      <c r="F3175" s="5"/>
      <c r="G3175" s="5"/>
      <c r="H3175" s="8"/>
      <c r="I3175" s="5"/>
      <c r="J3175" s="8"/>
      <c r="K3175" s="8"/>
    </row>
    <row r="3176" spans="1:11" ht="15" x14ac:dyDescent="0.35">
      <c r="A3176" s="5" t="str">
        <f>Sheet1!A3176:G3176</f>
        <v>Cost of one float (Code: 65.57)</v>
      </c>
      <c r="B3176" s="5"/>
      <c r="C3176" s="5"/>
      <c r="D3176" s="5"/>
      <c r="E3176" s="5"/>
      <c r="F3176" s="5"/>
      <c r="G3176" s="5"/>
      <c r="H3176" s="8"/>
      <c r="I3176" s="5"/>
      <c r="J3176" s="8"/>
      <c r="K3176" s="8"/>
    </row>
    <row r="3177" spans="1:11" ht="15" x14ac:dyDescent="0.35">
      <c r="A3177" s="5" t="str">
        <f>Sheet1!A3177:G3177</f>
        <v>Collecting bed samples from various points in the river/ estuaries as per the direction of departmental officers (Code: 65.6)</v>
      </c>
      <c r="B3177" s="5"/>
      <c r="C3177" s="5"/>
      <c r="D3177" s="5"/>
      <c r="E3177" s="5"/>
      <c r="F3177" s="5"/>
      <c r="G3177" s="5"/>
      <c r="H3177" s="8"/>
      <c r="I3177" s="5"/>
      <c r="J3177" s="8"/>
      <c r="K3177" s="8"/>
    </row>
    <row r="3178" spans="1:11" ht="15" x14ac:dyDescent="0.35">
      <c r="A3178" s="5" t="str">
        <f>Sheet1!A3178:G3178</f>
        <v>Collecting bed samples from various points in open ocean as per the direction of departmental officers (Code: 65.61)</v>
      </c>
      <c r="B3178" s="5"/>
      <c r="C3178" s="5"/>
      <c r="D3178" s="5"/>
      <c r="E3178" s="5"/>
      <c r="F3178" s="5"/>
      <c r="G3178" s="5"/>
      <c r="H3178" s="8"/>
      <c r="I3178" s="5"/>
      <c r="J3178" s="8"/>
      <c r="K3178" s="8"/>
    </row>
    <row r="3179" spans="1:11" ht="15" x14ac:dyDescent="0.35">
      <c r="A3179" s="5" t="str">
        <f>Sheet1!A3179:G3179</f>
        <v>Collecting water samples from various points in the river/estuaries as per the direction of departmental officers (Code: 65.62)</v>
      </c>
      <c r="B3179" s="5"/>
      <c r="C3179" s="5"/>
      <c r="D3179" s="5"/>
      <c r="E3179" s="5"/>
      <c r="F3179" s="5"/>
      <c r="G3179" s="5"/>
      <c r="H3179" s="8"/>
      <c r="I3179" s="5"/>
      <c r="J3179" s="8"/>
      <c r="K3179" s="8"/>
    </row>
    <row r="3180" spans="1:11" ht="15" x14ac:dyDescent="0.35">
      <c r="A3180" s="5" t="str">
        <f>Sheet1!A3180:G3180</f>
        <v>Collecting water sample from various points in open ocean as per the direction of departmental officers (Code: 65.63)</v>
      </c>
      <c r="B3180" s="5"/>
      <c r="C3180" s="5"/>
      <c r="D3180" s="5"/>
      <c r="E3180" s="5"/>
      <c r="F3180" s="5"/>
      <c r="G3180" s="5"/>
      <c r="H3180" s="8"/>
      <c r="I3180" s="5"/>
      <c r="J3180" s="8"/>
      <c r="K3180" s="8"/>
    </row>
    <row r="3181" spans="1:11" ht="15" x14ac:dyDescent="0.35">
      <c r="A3181" s="5" t="str">
        <f>Sheet1!A3181:G3181</f>
        <v>Wind and wave observation for one year @ three times per day viz, 8.00am, 1 p.m &amp; 5. p.m. (Code: 65.64)</v>
      </c>
      <c r="B3181" s="5"/>
      <c r="C3181" s="5"/>
      <c r="D3181" s="5"/>
      <c r="E3181" s="5"/>
      <c r="F3181" s="5"/>
      <c r="G3181" s="5"/>
      <c r="H3181" s="8"/>
      <c r="I3181" s="5"/>
      <c r="J3181" s="8"/>
      <c r="K3181" s="8"/>
    </row>
    <row r="3182" spans="1:11" ht="15" x14ac:dyDescent="0.35">
      <c r="A3182" s="5" t="str">
        <f>Sheet1!A3182:G3182</f>
        <v>Conducting float observation in the basin area during ebb and flood for spring and neep-tide for one year. (Code: 65.65)</v>
      </c>
      <c r="B3182" s="5"/>
      <c r="C3182" s="5"/>
      <c r="D3182" s="5"/>
      <c r="E3182" s="5"/>
      <c r="F3182" s="5"/>
      <c r="G3182" s="5"/>
      <c r="H3182" s="8"/>
      <c r="I3182" s="5"/>
      <c r="J3182" s="8"/>
      <c r="K3182" s="8"/>
    </row>
    <row r="3183" spans="1:11" ht="15" x14ac:dyDescent="0.35">
      <c r="A3183" s="5" t="str">
        <f>Sheet1!A3183:G3183</f>
        <v>Taking current meter observation in rivers/ estuaries including hire of mechanised fishing vessel ( MFV) / trawlers of maximum OAL 10m with two boatmen, laboures for handling current meters, taking water samples, cost of ropes etc and furnishing the data in electronic or suitable forms (Code: 65.66)</v>
      </c>
      <c r="B3183" s="5"/>
      <c r="C3183" s="5"/>
      <c r="D3183" s="5"/>
      <c r="E3183" s="5"/>
      <c r="F3183" s="5"/>
      <c r="G3183" s="5"/>
      <c r="H3183" s="8"/>
      <c r="I3183" s="5"/>
      <c r="J3183" s="8"/>
      <c r="K3183" s="8"/>
    </row>
    <row r="3184" spans="1:11" ht="15" x14ac:dyDescent="0.35">
      <c r="A3184" s="5" t="str">
        <f>Sheet1!A3184:G3184</f>
        <v>Taking current meter observation in sea including hire of mechanised fishing vessel ( MFV) / trawlers of maximum OAL 10m to 15m with two boatmen, laboures for handling current meters, taking water samples, cost of ropes etc and furnishing the data in electronic or suitable form. (Code: 65.67)</v>
      </c>
      <c r="B3184" s="5"/>
      <c r="C3184" s="5"/>
      <c r="D3184" s="5"/>
      <c r="E3184" s="5"/>
      <c r="F3184" s="5"/>
      <c r="G3184" s="5"/>
      <c r="H3184" s="8"/>
      <c r="I3184" s="5"/>
      <c r="J3184" s="8"/>
      <c r="K3184" s="8"/>
    </row>
    <row r="3185" spans="1:11" ht="15" x14ac:dyDescent="0.35">
      <c r="A3185" s="5" t="str">
        <f>Sheet1!A3185:G3185</f>
        <v>Supplying fibre boat with out OBM of size three meter to six meter with two boatmen to carry boring tower and boring accessories (Code: 65.68)</v>
      </c>
      <c r="B3185" s="5"/>
      <c r="C3185" s="5"/>
      <c r="D3185" s="5"/>
      <c r="E3185" s="5"/>
      <c r="F3185" s="5"/>
      <c r="G3185" s="5"/>
      <c r="H3185" s="8"/>
      <c r="I3185" s="5"/>
      <c r="J3185" s="8"/>
      <c r="K3185" s="8"/>
    </row>
    <row r="3186" spans="1:11" ht="15" x14ac:dyDescent="0.35">
      <c r="A3186" s="5" t="str">
        <f>Sheet1!A3186:G3186</f>
        <v>Supplying fibre boat with out OBM of size three meter with two boatmen to carry boring tower and boring accessories (Code: 65.69)</v>
      </c>
      <c r="B3186" s="5"/>
      <c r="C3186" s="5"/>
      <c r="D3186" s="5"/>
      <c r="E3186" s="5"/>
      <c r="F3186" s="5"/>
      <c r="G3186" s="5"/>
      <c r="H3186" s="8"/>
      <c r="I3186" s="5"/>
      <c r="J3186" s="8"/>
      <c r="K3186" s="8"/>
    </row>
    <row r="3187" spans="1:11" ht="15" x14ac:dyDescent="0.35">
      <c r="A3187" s="5" t="str">
        <f>Sheet1!A3187:G3187</f>
        <v>Assembling the boring plant, boring tower, wooden platform, pump set, engine etc for boring works at required points in sea including unloading them from changadam and as per the direction of departmental officers at site (Code: 65.7)</v>
      </c>
      <c r="B3187" s="5"/>
      <c r="C3187" s="5"/>
      <c r="D3187" s="5"/>
      <c r="E3187" s="5"/>
      <c r="F3187" s="5"/>
      <c r="G3187" s="5"/>
      <c r="H3187" s="8"/>
      <c r="I3187" s="5"/>
      <c r="J3187" s="8"/>
      <c r="K3187" s="8"/>
    </row>
    <row r="3188" spans="1:11" ht="15" x14ac:dyDescent="0.35">
      <c r="A3188" s="5" t="str">
        <f>Sheet1!A3188:G3188</f>
        <v>Towing the changadam with boring tower, boring plant and all other accessories through sea with out causing any damages to the departmental machineries and materials using mechanised boats and anchoring it at places pointed out by departmental officers at site (Code: 65.71)</v>
      </c>
      <c r="B3188" s="5"/>
      <c r="C3188" s="5"/>
      <c r="D3188" s="5"/>
      <c r="E3188" s="5"/>
      <c r="F3188" s="5"/>
      <c r="G3188" s="5"/>
      <c r="H3188" s="8"/>
      <c r="I3188" s="5"/>
      <c r="J3188" s="8"/>
      <c r="K3188" s="8"/>
    </row>
    <row r="3189" spans="1:11" ht="15" x14ac:dyDescent="0.35">
      <c r="A3189" s="5" t="str">
        <f>Sheet1!A3189:G3189</f>
        <v>Boring work in sea/ river in all classes of soils including laterite or granite, such as driving down and drawing out the casing pipe , connecting and disconnecting drill rods, doing drilling operations, jetting water, collecting SPT samples etc, as per the instruction of the departmental officers at site including hire charges of departmental boring plant and its accessories etc, complete (Code: 65.72)</v>
      </c>
      <c r="B3189" s="5"/>
      <c r="C3189" s="5"/>
      <c r="D3189" s="5"/>
      <c r="E3189" s="5"/>
      <c r="F3189" s="5"/>
      <c r="G3189" s="5"/>
      <c r="H3189" s="8"/>
      <c r="I3189" s="5"/>
      <c r="J3189" s="8"/>
      <c r="K3189" s="8"/>
    </row>
    <row r="3190" spans="1:11" ht="15" x14ac:dyDescent="0.35">
      <c r="A3190" s="5" t="str">
        <f>Sheet1!A3190:G3190</f>
        <v>Hire of fibre boat with OBM of maximum OAL 3 meter with 1 boat man ( rate including 15% CP &amp; OH) (Code: 65.73)</v>
      </c>
      <c r="B3190" s="5"/>
      <c r="C3190" s="5"/>
      <c r="D3190" s="5"/>
      <c r="E3190" s="5"/>
      <c r="F3190" s="5"/>
      <c r="G3190" s="5"/>
      <c r="H3190" s="8"/>
      <c r="I3190" s="5"/>
      <c r="J3190" s="8"/>
      <c r="K3190" s="8"/>
    </row>
    <row r="3191" spans="1:11" ht="15" x14ac:dyDescent="0.35">
      <c r="A3191" s="5" t="str">
        <f>Sheet1!A3191:G3191</f>
        <v>Supplying watchman for watching the boring tower, plant etc, during working hours - in sea (Code: 65.74)</v>
      </c>
      <c r="B3191" s="5"/>
      <c r="C3191" s="5"/>
      <c r="D3191" s="5"/>
      <c r="E3191" s="5"/>
      <c r="F3191" s="5"/>
      <c r="G3191" s="5"/>
      <c r="H3191" s="8"/>
      <c r="I3191" s="5"/>
      <c r="J3191" s="8"/>
      <c r="K3191" s="8"/>
    </row>
    <row r="3192" spans="1:11" ht="15" x14ac:dyDescent="0.35">
      <c r="A3192" s="5" t="str">
        <f>Sheet1!A3192:G3192</f>
        <v>Dismantling boring tower, wooden plat form, boring plant and all other accessories like engine, pump set, casing pipes, drilling rods etc, complete as per the instruction of the departmental officers at site and loading them on the changadam for conveying them to the required points in sea. (Code: 65.75)</v>
      </c>
      <c r="B3192" s="5"/>
      <c r="C3192" s="5"/>
      <c r="D3192" s="5"/>
      <c r="E3192" s="5"/>
      <c r="F3192" s="5"/>
      <c r="G3192" s="5"/>
      <c r="H3192" s="8"/>
      <c r="I3192" s="5"/>
      <c r="J3192" s="8"/>
      <c r="K3192" s="8"/>
    </row>
    <row r="3193" spans="1:11" ht="15" x14ac:dyDescent="0.35">
      <c r="A3193" s="5" t="str">
        <f>Sheet1!A3193:G3193</f>
        <v>Hire of mechanised fishing vessel (MFV)/trawlers of max OAL 10m with 2 boat men for deployment / retrieval operation of investigation instruments including tying rope, float etc without damaging the instruments, at locations point out by the departmental officers in site (Code: 65.76)</v>
      </c>
      <c r="B3193" s="5"/>
      <c r="C3193" s="5"/>
      <c r="D3193" s="5"/>
      <c r="E3193" s="5"/>
      <c r="F3193" s="5"/>
      <c r="G3193" s="5"/>
      <c r="H3193" s="8"/>
      <c r="I3193" s="5"/>
      <c r="J3193" s="8"/>
      <c r="K3193" s="8"/>
    </row>
    <row r="3194" spans="1:11" ht="15" x14ac:dyDescent="0.35">
      <c r="A3194" s="5" t="str">
        <f>Sheet1!A3194:G3194</f>
        <v>Taking fly levels from the nearest G.T.S, B.M. by providing . Helper (Technician) using departmentally supplied levelling instrument and closing on the starting B.M including conveyance of instrument etc., along road or in heavily built up areas or in roads with heavy traffic or in thick jungle. (Code: 65.77)</v>
      </c>
      <c r="B3194" s="5"/>
      <c r="C3194" s="5"/>
      <c r="D3194" s="5"/>
      <c r="E3194" s="5"/>
      <c r="F3194" s="5"/>
      <c r="G3194" s="5"/>
      <c r="H3194" s="8"/>
      <c r="I3194" s="5"/>
      <c r="J3194" s="8"/>
      <c r="K3194" s="8"/>
    </row>
    <row r="3195" spans="1:11" ht="15" x14ac:dyDescent="0.35">
      <c r="A3195" s="5" t="str">
        <f>Sheet1!A3195:G3195</f>
        <v>Taking beach profile cross section using departmentally supplied leveling instrument by providing. Helper ( technician) and a diver without diving set, at regular intervals, for a period of one year including conveyance of instrument at the site etc complete (Code: 65.78)</v>
      </c>
      <c r="B3195" s="5"/>
      <c r="C3195" s="5"/>
      <c r="D3195" s="5"/>
      <c r="E3195" s="5"/>
      <c r="F3195" s="5"/>
      <c r="G3195" s="5"/>
      <c r="H3195" s="8"/>
      <c r="I3195" s="5"/>
      <c r="J3195" s="8"/>
      <c r="K3195" s="8"/>
    </row>
    <row r="3196" spans="1:11" ht="15" x14ac:dyDescent="0.35">
      <c r="A3196" s="5" t="str">
        <f>Sheet1!A3196:G3196</f>
        <v>Deepening the harbour basin and mouth by using sand pumps mounted on barges or any other suitable method and dumping the spoil with a flow rate of 500m3 slurry per hour with a solid output of not less than 75 m3/hour at location already pointed out by the departmental officers with a lead up to a radial distance of 500m, including hire charges of sand pump, all tools and plants and accesories , fuel charges,idling and mobilisation charges, providing and shifting the pipe lines including all labour charges, incidental charges and service tax etc. complete for a depth upto (-) 3.50m with a tolerance of +/- 20cm. (Code: 65.81)</v>
      </c>
      <c r="B3196" s="5"/>
      <c r="C3196" s="5"/>
      <c r="D3196" s="5"/>
      <c r="E3196" s="5"/>
      <c r="F3196" s="5"/>
      <c r="G3196" s="5"/>
      <c r="H3196" s="8"/>
      <c r="I3196" s="5"/>
      <c r="J3196" s="8"/>
      <c r="K3196" s="8"/>
    </row>
    <row r="3197" spans="1:11" ht="15" x14ac:dyDescent="0.35">
      <c r="A3197" s="5" t="str">
        <f>Sheet1!A3197:G3197</f>
        <v>Operational charges of sand pump per day (Code: 65.81.A)</v>
      </c>
      <c r="B3197" s="5"/>
      <c r="C3197" s="5"/>
      <c r="D3197" s="5"/>
      <c r="E3197" s="5"/>
      <c r="F3197" s="5"/>
      <c r="G3197" s="5"/>
      <c r="H3197" s="8"/>
      <c r="I3197" s="5"/>
      <c r="J3197" s="8"/>
      <c r="K3197" s="8"/>
    </row>
    <row r="3198" spans="1:11" ht="15" x14ac:dyDescent="0.35">
      <c r="A3198" s="5" t="str">
        <f>Sheet1!A3198:G3198</f>
        <v>Deepening the harbour basin and mouth by using dredger having a flow rate of 700 to 1000m3 slurry per hour with a solid output of not less than 127.5 m3/hour and dumping the spoil at location already pointed out by the departmental officers with a lead up to a radial distance of 500m, including hire charges of dredger, all tools and plants and accesories , fuel charges, idling and mobilisation charges, providing and shifting the pipe lines including all labour charges, incidental charges etc. and drtvice taxes complete for a depth upto (-) 4.50m bedlevel with a tolerance of +/- 20cm. Unexpected Error occured Please Login again!! Click here to Login (Code: 65.82)</v>
      </c>
      <c r="B3198" s="5"/>
      <c r="C3198" s="5"/>
      <c r="D3198" s="5"/>
      <c r="E3198" s="5"/>
      <c r="F3198" s="5"/>
      <c r="G3198" s="5"/>
      <c r="H3198" s="8"/>
      <c r="I3198" s="5"/>
      <c r="J3198" s="8"/>
      <c r="K3198" s="8"/>
    </row>
    <row r="3199" spans="1:11" ht="15" x14ac:dyDescent="0.35">
      <c r="A3199" s="5" t="str">
        <f>Sheet1!A3199:G3199</f>
        <v>Operational charges of cutter suction dredger (flow rate of 700 to 1000m3 slurry per hour) per day (Code: 65.82.A)</v>
      </c>
      <c r="B3199" s="5"/>
      <c r="C3199" s="5"/>
      <c r="D3199" s="5"/>
      <c r="E3199" s="5"/>
      <c r="F3199" s="5"/>
      <c r="G3199" s="5"/>
      <c r="H3199" s="8"/>
      <c r="I3199" s="5"/>
      <c r="J3199" s="8"/>
      <c r="K3199" s="8"/>
    </row>
    <row r="3200" spans="1:11" ht="15" x14ac:dyDescent="0.35">
      <c r="A3200" s="5" t="str">
        <f>Sheet1!A3200:G3200</f>
        <v>Deepening the harbour basin and mouth by using dredger having a flow rate of 1000 to1400 m3 slurry per hour with a solid output of not less than 180 m3/hour and dumping the spoil at location already pointed out by the departmental officers with a lead up to a radial distance of 750m , including hire charges of dredger, all tools and plants and accesories , fuel charges,idling and mobilisation charges, providing and shifting the pipe lines including all labour charges, incidental charges and service tax etc. complete for a depth upto (-) 4.50m bedlevel with a tolerance of +/- 20cm. (Code: 65.83)</v>
      </c>
      <c r="B3200" s="5"/>
      <c r="C3200" s="5"/>
      <c r="D3200" s="5"/>
      <c r="E3200" s="5"/>
      <c r="F3200" s="5"/>
      <c r="G3200" s="5"/>
      <c r="H3200" s="8"/>
      <c r="I3200" s="5"/>
      <c r="J3200" s="8"/>
      <c r="K3200" s="8"/>
    </row>
    <row r="3201" spans="1:11" ht="15" x14ac:dyDescent="0.35">
      <c r="A3201" s="5" t="str">
        <f>Sheet1!A3201:G3201</f>
        <v>Operational charges of cutter suction dredger (flow rate of 1000 to 1400 m3 slurry per hour) per day (Code: 65.83.A)</v>
      </c>
      <c r="B3201" s="5"/>
      <c r="C3201" s="5"/>
      <c r="D3201" s="5"/>
      <c r="E3201" s="5"/>
      <c r="F3201" s="5"/>
      <c r="G3201" s="5"/>
      <c r="H3201" s="8"/>
      <c r="I3201" s="5"/>
      <c r="J3201" s="8"/>
      <c r="K3201" s="8"/>
    </row>
    <row r="3202" spans="1:11" ht="15" x14ac:dyDescent="0.35">
      <c r="A3202" s="5" t="str">
        <f>Sheet1!A3202:G3202</f>
        <v>Deepening the harbour basin and mouth by using dredger having a flow rate of 1750 to 2250m3 slurry per hour with a solid output of not less than 300 m3/hour and dumping the spoil at location already pointed out by the departmental officers with a lead up to a radial distance of 750m to 1500 m, including hire charges of dredger, all tools and plants and accesories , fuel charges,idling and mobilisation charges, providing and shifting the pipe lines including all labour charges, incidental charges and service tax etc. complete for a depth upto (-) 4.50m bedlevel with a tolerance of +/-20cm. (Code: 65.84)</v>
      </c>
      <c r="B3202" s="5"/>
      <c r="C3202" s="5"/>
      <c r="D3202" s="5"/>
      <c r="E3202" s="5"/>
      <c r="F3202" s="5"/>
      <c r="G3202" s="5"/>
      <c r="H3202" s="8"/>
      <c r="I3202" s="5"/>
      <c r="J3202" s="8"/>
      <c r="K3202" s="8"/>
    </row>
    <row r="3203" spans="1:11" ht="15" x14ac:dyDescent="0.35">
      <c r="A3203" s="5" t="str">
        <f>Sheet1!A3203:G3203</f>
        <v>Operational charges of cutter suction dredger ( flow rate of 1750 to 2250m3 slurry per hour) per day (Code: 65.84.A)</v>
      </c>
      <c r="B3203" s="5"/>
      <c r="C3203" s="5"/>
      <c r="D3203" s="5"/>
      <c r="E3203" s="5"/>
      <c r="F3203" s="5"/>
      <c r="G3203" s="5"/>
      <c r="H3203" s="8"/>
      <c r="I3203" s="5"/>
      <c r="J3203" s="8"/>
      <c r="K3203" s="8"/>
    </row>
    <row r="3204" spans="1:11" ht="15" x14ac:dyDescent="0.35">
      <c r="A3204" s="5" t="str">
        <f>Sheet1!A3204:G3204</f>
        <v>Labour for filling the cement bags with sea sand (Code: 65.85)</v>
      </c>
      <c r="B3204" s="5"/>
      <c r="C3204" s="5"/>
      <c r="D3204" s="5"/>
      <c r="E3204" s="5"/>
      <c r="F3204" s="5"/>
      <c r="G3204" s="5"/>
      <c r="H3204" s="8"/>
      <c r="I3204" s="5"/>
      <c r="J3204" s="8"/>
      <c r="K3204" s="8"/>
    </row>
    <row r="3205" spans="1:11" ht="15" x14ac:dyDescent="0.35">
      <c r="A3205" s="5" t="str">
        <f>Sheet1!A3205:G3205</f>
        <v>Supplying plastic woven empty cement bag and filling it with sea sand/ dredged spoil, stitching with nylon yarn and making it suitable for conveying, dumping and placing the bags in required lines and levels to form reclamation bund including all cost, hire of materials , labour charges for filling and stitching bag and conveying and placing in the required lines, shape and levels etc complete as per the direction of departmental officers at site. (Code: 65.86)</v>
      </c>
      <c r="B3205" s="5"/>
      <c r="C3205" s="5"/>
      <c r="D3205" s="5"/>
      <c r="E3205" s="5"/>
      <c r="F3205" s="5"/>
      <c r="G3205" s="5"/>
      <c r="H3205" s="8"/>
      <c r="I3205" s="5"/>
      <c r="J3205" s="8"/>
      <c r="K3205" s="8"/>
    </row>
    <row r="3206" spans="1:11" ht="15" x14ac:dyDescent="0.35">
      <c r="A3206" s="5" t="str">
        <f>Sheet1!A3206:G3206</f>
        <v>Cost of filling and placing one sand filled cement bag (Code: 65.86.A1)</v>
      </c>
      <c r="B3206" s="5"/>
      <c r="C3206" s="5"/>
      <c r="D3206" s="5"/>
      <c r="E3206" s="5"/>
      <c r="F3206" s="5"/>
      <c r="G3206" s="5"/>
      <c r="H3206" s="8"/>
      <c r="I3206" s="5"/>
      <c r="J3206" s="8"/>
      <c r="K3206" s="8"/>
    </row>
    <row r="3207" spans="1:11" ht="15" x14ac:dyDescent="0.35">
      <c r="A3207" s="5" t="str">
        <f>Sheet1!A3207:G3207</f>
        <v>Deepening the harbour basin and mouth by using sand pumps mounted on barges and dumping the spoil with a flow rate of 500m3 slurry per hour with a solid output of not less than 75 m3/hour at location already pointed out by the departmental officers with a lead up to a radial distance of 500m and protected by reclamation bund using plastic woven empty cement bag filling it with sea sand/ dredged spoil, stitching with nylon yarn and making it suitable for conveying, dumping and placing the bags in required lines, shape and levels to form reclamation bund including hire charges of sand pump, all tools and plants and accessories , fuel charges, idling and mobilization charges, providing and shifting the pipe lines including all labour charges, incidental charges and services taxes etc. complete to an average depth of (-) 3.50m CD with a tolerance of +/- 20 cm and cost of formation of reclamation bund including labour charges for filling and stitching bag and conveying and placing in the required lines, shape and levels and service taxes etc. complete as per the direction of departmental officers at site. (Code: 65.87)</v>
      </c>
      <c r="B3207" s="5"/>
      <c r="C3207" s="5"/>
      <c r="D3207" s="5"/>
      <c r="E3207" s="5"/>
      <c r="F3207" s="5"/>
      <c r="G3207" s="5"/>
      <c r="H3207" s="8"/>
      <c r="I3207" s="5"/>
      <c r="J3207" s="8"/>
      <c r="K3207" s="8"/>
    </row>
    <row r="3208" spans="1:11" ht="15" x14ac:dyDescent="0.35">
      <c r="A3208" s="5" t="str">
        <f>Sheet1!A3208:G3208</f>
        <v>Deepening the harbour basin and mouth by using dredger having a flow rate of 700 to 1000m3 slurry per hour with a solid output of not less than 127.5 m3/hour and dumping the spoil at location already pointed out by the departmental officers with a lead up to a radial distance of 500m and protected by reclamation bund using plastic woven empty cement bag filling it with sea sand/ dredged spoil, stitching with nylon yarn and making it suitable for conveying, dumping and placing the bags in required lines, shape and levels to form reclamation bund, including hire charges of dredger , all tools and plants and accessories , fuel charges,idling and mobilization charges, providing and shifting the pipe lines all labour charges , incidental charges and service taxes etc complete to an average depth of (-) 4.50m CD with a tolerance of +/- 20 cm and cost of formation of reclamation bund including labour charges for filling and stitching bag and conveying and placing in the required lines, shape and levels and service taxes etc. complete as per the direction of departmental officers at site. (Code: 65.88)</v>
      </c>
      <c r="B3208" s="5"/>
      <c r="C3208" s="5"/>
      <c r="D3208" s="5"/>
      <c r="E3208" s="5"/>
      <c r="F3208" s="5"/>
      <c r="G3208" s="5"/>
      <c r="H3208" s="8"/>
      <c r="I3208" s="5"/>
      <c r="J3208" s="8"/>
      <c r="K3208" s="8"/>
    </row>
    <row r="3209" spans="1:11" ht="15" x14ac:dyDescent="0.35">
      <c r="A3209" s="5" t="str">
        <f>Sheet1!A3209:G3209</f>
        <v>Deepening the harbour basin and mouth by using dredger having a flow rate of 1000 to 1400 m3 slurry per hour with a solid output of not less than 180 m3/hour and dumping the spoil at location already pointed out by the departmental officers with a lead up to a radial distance of 750m and protected by reclamation bund using plastic woven empty cement bag filling it with sea sand/ dredged spoil, stitching with nylon yarn and making it suitable for conveying, dumping and placing the bags in required lines, shape and levels to form reclamation bund, including hire charges of dredger , all tools and plants and accessories , fuel charges,idling and mobilization charges, providing and shifting the pipe lines all labour charges, incidental charges and service taxes etc. complete to an average depth of (-) 4.50m CD with a tolerance of +/- 20 cm and cost of formation of reclamation bund including labour charges for filling and stitching bag and conveying and placing in the required lines, shape and levels etc. complete as per the direction of departmental officers at site. (Code: 65.89)</v>
      </c>
      <c r="B3209" s="5"/>
      <c r="C3209" s="5"/>
      <c r="D3209" s="5"/>
      <c r="E3209" s="5"/>
      <c r="F3209" s="5"/>
      <c r="G3209" s="5"/>
      <c r="H3209" s="8"/>
      <c r="I3209" s="5"/>
      <c r="J3209" s="8"/>
      <c r="K3209" s="8"/>
    </row>
    <row r="3210" spans="1:11" ht="15" x14ac:dyDescent="0.35">
      <c r="A3210" s="5" t="str">
        <f>Sheet1!A3210:G3210</f>
        <v>Deepening the harbour basin and mouth by using dredger having a flow rate of 1750 to 2250m3 slurry per hour with a solid output of not less than 300 m3/hour and dumping the spoil at location already pointed out by the departmental officers with a lead up to a radial distance of 750m to 1500 m and protected by reclamation bund using plastic woven empty cement bag filling it with sea sand/ dredged spoil, stitching with nylon yarn and making it suitable for conveying, dumping and placing the bags in required lines, shape and levels to form reclamation bund, including hire charges of dredger , all tools and plants and accessories , fuel charges,idling and mobilization charges, providing and shifting the pipe lines all labour charges, incidental charges and service tax etc. complete to an average depth of (-) 4.50m CD with a tolerance of +/- 20 cm and cost of formation of reclamation bund including labour charges for filling and stitching bag and conveying and placing in the required lines, shape and levels etc. complete as per the direction of departmental officers at site. (Code: 65.9)</v>
      </c>
      <c r="B3210" s="5"/>
      <c r="C3210" s="5"/>
      <c r="D3210" s="5"/>
      <c r="E3210" s="5"/>
      <c r="F3210" s="5"/>
      <c r="G3210" s="5"/>
      <c r="H3210" s="8"/>
      <c r="I3210" s="5"/>
      <c r="J3210" s="8"/>
      <c r="K3210" s="8"/>
    </row>
    <row r="3211" spans="1:11" ht="15" x14ac:dyDescent="0.35">
      <c r="A3211" s="5" t="str">
        <f>Sheet1!A3211:G3211</f>
        <v>Dredging and deepening harbour basin in all classes of soil using any type of dredger such as grab dredger, hopper bottom type dredger, cutter suction type dredger /any type of dredging equipment and removing sand, clay,silt, debris, piece of nets, other waste or mixture or combination of two or more including removing all obstacles such as small rocks scattered granite, wood pieces, piece of net etc and depositing this material using bottom open barge and conveying this to sea beyond 3 km and upto 5 km for depositing in sea , as per the direction of departmental officers at site including all hire charges of tools, plants, equipments, accessories, incidental charges, labour charges and all service taxes etc complete. for dredging upto -4.5m bedlevel with respect to CD (Code: 65.91)</v>
      </c>
      <c r="B3211" s="5"/>
      <c r="C3211" s="5"/>
      <c r="D3211" s="5"/>
      <c r="E3211" s="5"/>
      <c r="F3211" s="5"/>
      <c r="G3211" s="5"/>
      <c r="H3211" s="8"/>
      <c r="I3211" s="5"/>
      <c r="J3211" s="8"/>
      <c r="K3211" s="8"/>
    </row>
    <row r="3212" spans="1:11" ht="15" x14ac:dyDescent="0.35">
      <c r="A3212" s="5" t="str">
        <f>Sheet1!A3212:G3212</f>
        <v>Hire and operational charges of coles mobile crane for lifting 1 no. of 2T tetrapod (Code: 65.92)</v>
      </c>
      <c r="B3212" s="5"/>
      <c r="C3212" s="5"/>
      <c r="D3212" s="5"/>
      <c r="E3212" s="5"/>
      <c r="F3212" s="5"/>
      <c r="G3212" s="5"/>
      <c r="H3212" s="8"/>
      <c r="I3212" s="5"/>
      <c r="J3212" s="8"/>
      <c r="K3212" s="8"/>
    </row>
    <row r="3213" spans="1:11" ht="15" x14ac:dyDescent="0.35">
      <c r="A3213" s="5" t="str">
        <f>Sheet1!A3213:G3213</f>
        <v>Hire and operational charges of coles mobile crane for lifting one no. 8T tetrapod (Code: 65.93)</v>
      </c>
      <c r="B3213" s="5"/>
      <c r="C3213" s="5"/>
      <c r="D3213" s="5"/>
      <c r="E3213" s="5"/>
      <c r="F3213" s="5"/>
      <c r="G3213" s="5"/>
      <c r="H3213" s="8"/>
      <c r="I3213" s="5"/>
      <c r="J3213" s="8"/>
      <c r="K3213" s="8"/>
    </row>
    <row r="3214" spans="1:11" ht="15" x14ac:dyDescent="0.35">
      <c r="A3214" s="5" t="str">
        <f>Sheet1!A3214:G3214</f>
        <v>Cement concrete average graded metal 40% 75 to 40 mm, 35% 40 mm yo 20 mm and 30% 20 to 5 mm using average 380kg. Cement /cum of concrete (2T tetrapod) (Code: 65.94)</v>
      </c>
      <c r="B3214" s="5"/>
      <c r="C3214" s="5"/>
      <c r="D3214" s="5"/>
      <c r="E3214" s="5"/>
      <c r="F3214" s="5"/>
      <c r="G3214" s="5"/>
      <c r="H3214" s="8"/>
      <c r="I3214" s="5"/>
      <c r="J3214" s="8"/>
      <c r="K3214" s="8"/>
    </row>
    <row r="3215" spans="1:11" ht="15" x14ac:dyDescent="0.35">
      <c r="A3215" s="5" t="str">
        <f>Sheet1!A3215:G3215</f>
        <v>Hire charges of mould for casting 2T tetrapod. Assuming that the mould can be used 50 times (Code: 65.95)</v>
      </c>
      <c r="B3215" s="5"/>
      <c r="C3215" s="5"/>
      <c r="D3215" s="5"/>
      <c r="E3215" s="5"/>
      <c r="F3215" s="5"/>
      <c r="G3215" s="5"/>
      <c r="H3215" s="8"/>
      <c r="I3215" s="5"/>
      <c r="J3215" s="8"/>
      <c r="K3215" s="8"/>
    </row>
    <row r="3216" spans="1:11" ht="15" x14ac:dyDescent="0.35">
      <c r="A3216" s="5" t="str">
        <f>Sheet1!A3216:G3216</f>
        <v>Assembling, dismantling and cleaning the mould for casting 2T tetrapod (Code: 65.96)</v>
      </c>
      <c r="B3216" s="5"/>
      <c r="C3216" s="5"/>
      <c r="D3216" s="5"/>
      <c r="E3216" s="5"/>
      <c r="F3216" s="5"/>
      <c r="G3216" s="5"/>
      <c r="H3216" s="8"/>
      <c r="I3216" s="5"/>
      <c r="J3216" s="8"/>
      <c r="K3216" s="8"/>
    </row>
    <row r="3217" spans="1:11" ht="15" x14ac:dyDescent="0.35">
      <c r="A3217" s="5" t="str">
        <f>Sheet1!A3217:G3217</f>
        <v>Hire of pulley and labour charges for setting the 2T tetrapod mould for laying cement concrete with earth cushion (Code: 65.97)</v>
      </c>
      <c r="B3217" s="5"/>
      <c r="C3217" s="5"/>
      <c r="D3217" s="5"/>
      <c r="E3217" s="5"/>
      <c r="F3217" s="5"/>
      <c r="G3217" s="5"/>
      <c r="H3217" s="8"/>
      <c r="I3217" s="5"/>
      <c r="J3217" s="8"/>
      <c r="K3217" s="8"/>
    </row>
    <row r="3218" spans="1:11" ht="15" x14ac:dyDescent="0.35">
      <c r="A3218" s="5" t="str">
        <f>Sheet1!A3218:G3218</f>
        <v>Hire and operational charge of lorries for conveying one 2T tetrapod including cost of services of operating staff, supply of lubricating oil and diesel (Code: 65.98)</v>
      </c>
      <c r="B3218" s="5"/>
      <c r="C3218" s="5"/>
      <c r="D3218" s="5"/>
      <c r="E3218" s="5"/>
      <c r="F3218" s="5"/>
      <c r="G3218" s="5"/>
      <c r="H3218" s="8"/>
      <c r="I3218" s="5"/>
      <c r="J3218" s="8"/>
      <c r="K3218" s="8"/>
    </row>
    <row r="3219" spans="1:11" ht="15" x14ac:dyDescent="0.35">
      <c r="A3219" s="5" t="str">
        <f>Sheet1!A3219:G3219</f>
        <v>Lifting and loading 2T tetrapod in to lorries, unloading and stacking. (Code: 65.99)</v>
      </c>
      <c r="B3219" s="5"/>
      <c r="C3219" s="5"/>
      <c r="D3219" s="5"/>
      <c r="E3219" s="5"/>
      <c r="F3219" s="5"/>
      <c r="G3219" s="5"/>
      <c r="H3219" s="8"/>
      <c r="I3219" s="5"/>
      <c r="J3219" s="8"/>
      <c r="K3219" s="8"/>
    </row>
    <row r="3220" spans="1:11" ht="15" x14ac:dyDescent="0.35">
      <c r="A3220" s="5" t="str">
        <f>Sheet1!A3220:G3220</f>
        <v>Labour charges for loading tetrapods in lorries by hoisting with crane (coles crane is used) data for 2T tetrapod (Code: 65.1)</v>
      </c>
      <c r="B3220" s="5"/>
      <c r="C3220" s="5"/>
      <c r="D3220" s="5"/>
      <c r="E3220" s="5"/>
      <c r="F3220" s="5"/>
      <c r="G3220" s="5"/>
      <c r="H3220" s="8"/>
      <c r="I3220" s="5"/>
      <c r="J3220" s="8"/>
      <c r="K3220" s="8"/>
    </row>
    <row r="3221" spans="1:11" ht="15" x14ac:dyDescent="0.35">
      <c r="A3221" s="5" t="str">
        <f>Sheet1!A3221:G3221</f>
        <v>Labour charges for unloading and placing 2T tetrapodes to lines and levels (Code: 65.101)</v>
      </c>
      <c r="B3221" s="5"/>
      <c r="C3221" s="5"/>
      <c r="D3221" s="5"/>
      <c r="E3221" s="5"/>
      <c r="F3221" s="5"/>
      <c r="G3221" s="5"/>
      <c r="H3221" s="8"/>
      <c r="I3221" s="5"/>
      <c r="J3221" s="8"/>
      <c r="K3221" s="8"/>
    </row>
    <row r="3222" spans="1:11" ht="15" x14ac:dyDescent="0.35">
      <c r="A3222" s="5" t="str">
        <f>Sheet1!A3222:G3222</f>
        <v>Hire of crane for unloading and placing 2T tetrapods (Code: 65.102)</v>
      </c>
      <c r="B3222" s="5"/>
      <c r="C3222" s="5"/>
      <c r="D3222" s="5"/>
      <c r="E3222" s="5"/>
      <c r="F3222" s="5"/>
      <c r="G3222" s="5"/>
      <c r="H3222" s="8"/>
      <c r="I3222" s="5"/>
      <c r="J3222" s="8"/>
      <c r="K3222" s="8"/>
    </row>
    <row r="3223" spans="1:11" ht="15" x14ac:dyDescent="0.35">
      <c r="A3223" s="5" t="str">
        <f>Sheet1!A3223:G3223</f>
        <v>Moulding and supplying 0.8 cum(2T) tetrapod with graded aggregate of 40% 75mm to 40mm, 30% 40mm to 20mm and 30% 20mm to 6mm using 380kg cement/ m3 of concrete as per approved mix design of mix proportion 0.5:1:1. 46:3.22 by weight of water cement, fine aggregate, coarse aggregate (specific gravity of fine aggregate and coarse aggregate should not be less than 2.73 and 2.5 respectively) and the cement shall be 43 grade or higher) minimum cube strength requirement (i) @7 day - 20 N/mm2 (ii) @ 28 day - 30 N/mm2 and minimum density of concrete 2.5 g/cc including hire and operational charges of tools and plants, mould, curing, rehandling and stacking charges etc., complete as per the instruction of departmental officers at site . (Code: 65.103)</v>
      </c>
      <c r="B3223" s="5"/>
      <c r="C3223" s="5"/>
      <c r="D3223" s="5"/>
      <c r="E3223" s="5"/>
      <c r="F3223" s="5"/>
      <c r="G3223" s="5"/>
      <c r="H3223" s="8"/>
      <c r="I3223" s="5"/>
      <c r="J3223" s="8"/>
      <c r="K3223" s="8"/>
    </row>
    <row r="3224" spans="1:11" ht="15" x14ac:dyDescent="0.35">
      <c r="A3224" s="5" t="str">
        <f>Sheet1!A3224:G3224</f>
        <v>Conveying 0.8cum (2T) tetrapod from stacking yard and placing in position in two layers according to specification and forming the armour layer of breakwater to lines and levels over the secondary armour layer including hire and operational charges of tools and plants etc., complete as per the direction of the departmental officers at site (Code: 65.104)</v>
      </c>
      <c r="B3224" s="5"/>
      <c r="C3224" s="5"/>
      <c r="D3224" s="5"/>
      <c r="E3224" s="5"/>
      <c r="F3224" s="5"/>
      <c r="G3224" s="5"/>
      <c r="H3224" s="8"/>
      <c r="I3224" s="5"/>
      <c r="J3224" s="8"/>
      <c r="K3224" s="8"/>
    </row>
    <row r="3225" spans="1:11" ht="15" x14ac:dyDescent="0.35">
      <c r="A3225" s="5" t="str">
        <f>Sheet1!A3225:G3225</f>
        <v>Hire and operational charges of mobile crane for loading 5T tetrapod (Code: 65.105)</v>
      </c>
      <c r="B3225" s="5"/>
      <c r="C3225" s="5"/>
      <c r="D3225" s="5"/>
      <c r="E3225" s="5"/>
      <c r="F3225" s="5"/>
      <c r="G3225" s="5"/>
      <c r="H3225" s="8"/>
      <c r="I3225" s="5"/>
      <c r="J3225" s="8"/>
      <c r="K3225" s="8"/>
    </row>
    <row r="3226" spans="1:11" ht="15" x14ac:dyDescent="0.35">
      <c r="A3226" s="5" t="str">
        <f>Sheet1!A3226:G3226</f>
        <v>Hire charge of mould for casting 5T tetrapod (Code: 65.106)</v>
      </c>
      <c r="B3226" s="5"/>
      <c r="C3226" s="5"/>
      <c r="D3226" s="5"/>
      <c r="E3226" s="5"/>
      <c r="F3226" s="5"/>
      <c r="G3226" s="5"/>
      <c r="H3226" s="8"/>
      <c r="I3226" s="5"/>
      <c r="J3226" s="8"/>
      <c r="K3226" s="8"/>
    </row>
    <row r="3227" spans="1:11" ht="15" x14ac:dyDescent="0.35">
      <c r="A3227" s="5" t="str">
        <f>Sheet1!A3227:G3227</f>
        <v>Assembling, dismantling and cleaning the mould for casting 5T tetrapod ( Rate for one day work) (Code: 65.107)</v>
      </c>
      <c r="B3227" s="5"/>
      <c r="C3227" s="5"/>
      <c r="D3227" s="5"/>
      <c r="E3227" s="5"/>
      <c r="F3227" s="5"/>
      <c r="G3227" s="5"/>
      <c r="H3227" s="8"/>
      <c r="I3227" s="5"/>
      <c r="J3227" s="8"/>
      <c r="K3227" s="8"/>
    </row>
    <row r="3228" spans="1:11" ht="15" x14ac:dyDescent="0.35">
      <c r="A3228" s="5" t="str">
        <f>Sheet1!A3228:G3228</f>
        <v>Hire of pully and labour charges for setting the 5T tetrapod mould for laying cement concrete with earth cushion. (Code: 65.108)</v>
      </c>
      <c r="B3228" s="5"/>
      <c r="C3228" s="5"/>
      <c r="D3228" s="5"/>
      <c r="E3228" s="5"/>
      <c r="F3228" s="5"/>
      <c r="G3228" s="5"/>
      <c r="H3228" s="8"/>
      <c r="I3228" s="5"/>
      <c r="J3228" s="8"/>
      <c r="K3228" s="8"/>
    </row>
    <row r="3229" spans="1:11" ht="15" x14ac:dyDescent="0.35">
      <c r="A3229" s="5" t="str">
        <f>Sheet1!A3229:G3229</f>
        <v>Hire and operational charge of lorries for conveying one 5T tetrapod including cost of services of operating staff, supply of lubricating oil and diesel (Code: 65.109)</v>
      </c>
      <c r="B3229" s="5"/>
      <c r="C3229" s="5"/>
      <c r="D3229" s="5"/>
      <c r="E3229" s="5"/>
      <c r="F3229" s="5"/>
      <c r="G3229" s="5"/>
      <c r="H3229" s="8"/>
      <c r="I3229" s="5"/>
      <c r="J3229" s="8"/>
      <c r="K3229" s="8"/>
    </row>
    <row r="3230" spans="1:11" ht="15" x14ac:dyDescent="0.35">
      <c r="A3230" s="5" t="str">
        <f>Sheet1!A3230:G3230</f>
        <v>Lifting and loading 5T tetrapod in lorries, unloading and stacking. (Code: 65.11)</v>
      </c>
      <c r="B3230" s="5"/>
      <c r="C3230" s="5"/>
      <c r="D3230" s="5"/>
      <c r="E3230" s="5"/>
      <c r="F3230" s="5"/>
      <c r="G3230" s="5"/>
      <c r="H3230" s="8"/>
      <c r="I3230" s="5"/>
      <c r="J3230" s="8"/>
      <c r="K3230" s="8"/>
    </row>
    <row r="3231" spans="1:11" ht="15" x14ac:dyDescent="0.35">
      <c r="A3231" s="5" t="str">
        <f>Sheet1!A3231:G3231</f>
        <v>Labour charges for loading tetrapods in lorries by hoisting with crane - data for 5T tetrapod. (Code: 65.111)</v>
      </c>
      <c r="B3231" s="5"/>
      <c r="C3231" s="5"/>
      <c r="D3231" s="5"/>
      <c r="E3231" s="5"/>
      <c r="F3231" s="5"/>
      <c r="G3231" s="5"/>
      <c r="H3231" s="8"/>
      <c r="I3231" s="5"/>
      <c r="J3231" s="8"/>
      <c r="K3231" s="8"/>
    </row>
    <row r="3232" spans="1:11" ht="15" x14ac:dyDescent="0.35">
      <c r="A3232" s="5" t="str">
        <f>Sheet1!A3232:G3232</f>
        <v>Labour charges for unloading and placing 5T tetrapods to lines and levels. (Code: 65.112)</v>
      </c>
      <c r="B3232" s="5"/>
      <c r="C3232" s="5"/>
      <c r="D3232" s="5"/>
      <c r="E3232" s="5"/>
      <c r="F3232" s="5"/>
      <c r="G3232" s="5"/>
      <c r="H3232" s="8"/>
      <c r="I3232" s="5"/>
      <c r="J3232" s="8"/>
      <c r="K3232" s="8"/>
    </row>
    <row r="3233" spans="1:11" ht="15" x14ac:dyDescent="0.35">
      <c r="A3233" s="5" t="str">
        <f>Sheet1!A3233:G3233</f>
        <v>Hire of 20T capacity crane for unloading and placing 5T tetrapod. (Code: 65.113)</v>
      </c>
      <c r="B3233" s="5"/>
      <c r="C3233" s="5"/>
      <c r="D3233" s="5"/>
      <c r="E3233" s="5"/>
      <c r="F3233" s="5"/>
      <c r="G3233" s="5"/>
      <c r="H3233" s="8"/>
      <c r="I3233" s="5"/>
      <c r="J3233" s="8"/>
      <c r="K3233" s="8"/>
    </row>
    <row r="3234" spans="1:11" ht="15" x14ac:dyDescent="0.35">
      <c r="A3234" s="5" t="str">
        <f>Sheet1!A3234:G3234</f>
        <v>Moulding and supplying cement concrete 2m3 (5T) tetrapod with graded aggregate of 40% 75mm to 40 mm, 30% 40 to 20mm, 30% 20 to 5mm using 380 kg cement /m3 pf cpmcrete as per approved mix design of mix proportion 0.5:,1.46:3.22 by weight of water cement, fine aggregate, course aggregate ( specific gravity of fine aggregate and course aggregateshould not be less than 2.73 and 2.5 respectively) and the cement shall be 43 grade or higher) minimum cube strength requirement (i) @ 7 day - 20N/mm2 (ii) @ 28 day - 30N/mm2 and minimum density of concrete 2.5 g/cc. including hire and operational charge of tools and plants moulding and rehandling and stacking charge etc complete according to specification and instructions of Engineer (Code: 65.114)</v>
      </c>
      <c r="B3234" s="5"/>
      <c r="C3234" s="5"/>
      <c r="D3234" s="5"/>
      <c r="E3234" s="5"/>
      <c r="F3234" s="5"/>
      <c r="G3234" s="5"/>
      <c r="H3234" s="8"/>
      <c r="I3234" s="5"/>
      <c r="J3234" s="8"/>
      <c r="K3234" s="8"/>
    </row>
    <row r="3235" spans="1:11" ht="15" x14ac:dyDescent="0.35">
      <c r="A3235" s="5" t="str">
        <f>Sheet1!A3235:G3235</f>
        <v>Conveying 2 m3 (5T) tetrapods from stacking and placing in two layer according to specification and forming the armour layer of break water to lines and levels at depth of water 8m and above including hire and operational charges of tools and plants etc complete (Code: 65.115)</v>
      </c>
      <c r="B3235" s="5"/>
      <c r="C3235" s="5"/>
      <c r="D3235" s="5"/>
      <c r="E3235" s="5"/>
      <c r="F3235" s="5"/>
      <c r="G3235" s="5"/>
      <c r="H3235" s="8"/>
      <c r="I3235" s="5"/>
      <c r="J3235" s="8"/>
      <c r="K3235" s="8"/>
    </row>
    <row r="3236" spans="1:11" ht="15" x14ac:dyDescent="0.35">
      <c r="A3236" s="5" t="str">
        <f>Sheet1!A3236:G3236</f>
        <v>Hire charges of mould ( for casting 8T tetrapod) (Code: 65.116)</v>
      </c>
      <c r="B3236" s="5"/>
      <c r="C3236" s="5"/>
      <c r="D3236" s="5"/>
      <c r="E3236" s="5"/>
      <c r="F3236" s="5"/>
      <c r="G3236" s="5"/>
      <c r="H3236" s="8"/>
      <c r="I3236" s="5"/>
      <c r="J3236" s="8"/>
      <c r="K3236" s="8"/>
    </row>
    <row r="3237" spans="1:11" ht="15" x14ac:dyDescent="0.35">
      <c r="A3237" s="5" t="str">
        <f>Sheet1!A3237:G3237</f>
        <v>Assembling, dismantling and cleaning the mould for casting 8T tetrapod (Code: 65.117)</v>
      </c>
      <c r="B3237" s="5"/>
      <c r="C3237" s="5"/>
      <c r="D3237" s="5"/>
      <c r="E3237" s="5"/>
      <c r="F3237" s="5"/>
      <c r="G3237" s="5"/>
      <c r="H3237" s="8"/>
      <c r="I3237" s="5"/>
      <c r="J3237" s="8"/>
      <c r="K3237" s="8"/>
    </row>
    <row r="3238" spans="1:11" ht="15" x14ac:dyDescent="0.35">
      <c r="A3238" s="5" t="str">
        <f>Sheet1!A3238:G3238</f>
        <v>Hire of pully and labour charges for setting the 8T tetrapod mould for laying cement concrete with earth cushion (Code: 65.118)</v>
      </c>
      <c r="B3238" s="5"/>
      <c r="C3238" s="5"/>
      <c r="D3238" s="5"/>
      <c r="E3238" s="5"/>
      <c r="F3238" s="5"/>
      <c r="G3238" s="5"/>
      <c r="H3238" s="8"/>
      <c r="I3238" s="5"/>
      <c r="J3238" s="8"/>
      <c r="K3238" s="8"/>
    </row>
    <row r="3239" spans="1:11" ht="15" x14ac:dyDescent="0.35">
      <c r="A3239" s="5" t="str">
        <f>Sheet1!A3239:G3239</f>
        <v>Hire and operational charge of lorries for conveying one 8T tetrapod including cost of services of operating staff, supply of lubricating oil and diesel ( Distance from casting yard to site - 3km) (Code: 65.119)</v>
      </c>
      <c r="B3239" s="5"/>
      <c r="C3239" s="5"/>
      <c r="D3239" s="5"/>
      <c r="E3239" s="5"/>
      <c r="F3239" s="5"/>
      <c r="G3239" s="5"/>
      <c r="H3239" s="8"/>
      <c r="I3239" s="5"/>
      <c r="J3239" s="8"/>
      <c r="K3239" s="8"/>
    </row>
    <row r="3240" spans="1:11" ht="15" x14ac:dyDescent="0.35">
      <c r="A3240" s="5" t="str">
        <f>Sheet1!A3240:G3240</f>
        <v>Lifting&amp; loading 8T tetrapod in to lorries unloading and stacking (Code: 65.12)</v>
      </c>
      <c r="B3240" s="5"/>
      <c r="C3240" s="5"/>
      <c r="D3240" s="5"/>
      <c r="E3240" s="5"/>
      <c r="F3240" s="5"/>
      <c r="G3240" s="5"/>
      <c r="H3240" s="8"/>
      <c r="I3240" s="5"/>
      <c r="J3240" s="8"/>
      <c r="K3240" s="8"/>
    </row>
    <row r="3241" spans="1:11" ht="15" x14ac:dyDescent="0.35">
      <c r="A3241" s="5" t="str">
        <f>Sheet1!A3241:G3241</f>
        <v>Labour charges for loading tetrapods in lorries by hoisting with crane (coles crane is used) data for 8T tetrapod (Code: 65.121)</v>
      </c>
      <c r="B3241" s="5"/>
      <c r="C3241" s="5"/>
      <c r="D3241" s="5"/>
      <c r="E3241" s="5"/>
      <c r="F3241" s="5"/>
      <c r="G3241" s="5"/>
      <c r="H3241" s="8"/>
      <c r="I3241" s="5"/>
      <c r="J3241" s="8"/>
      <c r="K3241" s="8"/>
    </row>
    <row r="3242" spans="1:11" ht="15" x14ac:dyDescent="0.35">
      <c r="A3242" s="5" t="str">
        <f>Sheet1!A3242:G3242</f>
        <v>Labour charges for unloading and placing 8T tetrapods to lines and levels (Code: 65.122)</v>
      </c>
      <c r="B3242" s="5"/>
      <c r="C3242" s="5"/>
      <c r="D3242" s="5"/>
      <c r="E3242" s="5"/>
      <c r="F3242" s="5"/>
      <c r="G3242" s="5"/>
      <c r="H3242" s="8"/>
      <c r="I3242" s="5"/>
      <c r="J3242" s="8"/>
      <c r="K3242" s="8"/>
    </row>
    <row r="3243" spans="1:11" ht="15" x14ac:dyDescent="0.35">
      <c r="A3243" s="5" t="str">
        <f>Sheet1!A3243:G3243</f>
        <v>Hire of crane for unloading and placing 8T tetrapods using 20 T capacity crane ( Assuming that 26 nos of 8T tetrapods (3.2m3) can be shifted per day) (Code: 65.123)</v>
      </c>
      <c r="B3243" s="5"/>
      <c r="C3243" s="5"/>
      <c r="D3243" s="5"/>
      <c r="E3243" s="5"/>
      <c r="F3243" s="5"/>
      <c r="G3243" s="5"/>
      <c r="H3243" s="8"/>
      <c r="I3243" s="5"/>
      <c r="J3243" s="8"/>
      <c r="K3243" s="8"/>
    </row>
    <row r="3244" spans="1:11" ht="15" x14ac:dyDescent="0.35">
      <c r="A3244" s="5" t="str">
        <f>Sheet1!A3244:G3244</f>
        <v>Moulding and supplying cement concrete 3.2 m3 (8T) tetrapod with graded aggregate of 40% 75mm to 40mm, 30% 40 to 20mm, 30% 20 to 5 mm using 380 kg cement /m3 of concrete as per approved mix design of mix proportion 0.5:1:1.46:3.22 by weight of water, cement, fine aggregate, coarse aggregate (specific gravity of fine aggregate and coarse aggregate should not be less than 2.73 and 2.5 respectively and the cement shall be 43 grade or higher) minimum cube strength requirement (i) @ 7 day - 20N/mm2 (ii) @ 28 day - 30N/mm2 and minimum density of concrete 2.5g/cc. including hire and operational charge of tools and plants, moulding and rehandling and stacking charge etc complete according to specification and instructions of Engineer. (Code: 65.124)</v>
      </c>
      <c r="B3244" s="5"/>
      <c r="C3244" s="5"/>
      <c r="D3244" s="5"/>
      <c r="E3244" s="5"/>
      <c r="F3244" s="5"/>
      <c r="G3244" s="5"/>
      <c r="H3244" s="8"/>
      <c r="I3244" s="5"/>
      <c r="J3244" s="8"/>
      <c r="K3244" s="8"/>
    </row>
    <row r="3245" spans="1:11" ht="15" x14ac:dyDescent="0.35">
      <c r="A3245" s="5" t="str">
        <f>Sheet1!A3245:G3245</f>
        <v>Conveying 3.2 m3 (8T) tetrapods from stacking and placing in two layer according to specification and forming the armour layer of break water to lines and levels at depth of water 8m and above including hire and operational charges of tools and plants etc complete (Code: 65.125)</v>
      </c>
      <c r="B3245" s="5"/>
      <c r="C3245" s="5"/>
      <c r="D3245" s="5"/>
      <c r="E3245" s="5"/>
      <c r="F3245" s="5"/>
      <c r="G3245" s="5"/>
      <c r="H3245" s="8"/>
      <c r="I3245" s="5"/>
      <c r="J3245" s="8"/>
      <c r="K3245" s="8"/>
    </row>
    <row r="3246" spans="1:11" ht="15" x14ac:dyDescent="0.35">
      <c r="A3246" s="5" t="str">
        <f>Sheet1!A3246:G3246</f>
        <v>For the special Repair of Department Tug MT Chaliyar Length overall - 18M, Breath - 5M, Depth - 2.25M, Draft (loaded) - 1.4M, Power-2X150HP Hauling up of the Tug at a place as directed by the department officers. Keeping the vessel at a height of 75 CM above the ground level for inspection and launching the same after under water repairs, as directed by Department Officers. (Code: 70.1.1)</v>
      </c>
      <c r="B3246" s="5"/>
      <c r="C3246" s="5"/>
      <c r="D3246" s="5"/>
      <c r="E3246" s="5"/>
      <c r="F3246" s="5"/>
      <c r="G3246" s="5"/>
      <c r="H3246" s="8"/>
      <c r="I3246" s="5"/>
      <c r="J3246" s="8"/>
      <c r="K3246" s="8"/>
    </row>
    <row r="3247" spans="1:11" ht="15" x14ac:dyDescent="0.35">
      <c r="A3247" s="5" t="str">
        <f>Sheet1!A3247:G3247</f>
        <v>For the special Repair of Department Tug MT Chaliyar Length overall - 18M, Breath - 5M, Depth - 2.25M, Draft (loaded) - 1.4M, Power-2X150HP Rent of dock for 43 days (Code: 70.1.2)</v>
      </c>
      <c r="B3247" s="5"/>
      <c r="C3247" s="5"/>
      <c r="D3247" s="5"/>
      <c r="E3247" s="5"/>
      <c r="F3247" s="5"/>
      <c r="G3247" s="5"/>
      <c r="H3247" s="8"/>
      <c r="I3247" s="5"/>
      <c r="J3247" s="8"/>
      <c r="K3247" s="8"/>
    </row>
    <row r="3248" spans="1:11" ht="15" x14ac:dyDescent="0.35">
      <c r="A3248" s="5" t="str">
        <f>Sheet1!A3248:G3248</f>
        <v>For the special Repair of Department Tug MT Chaliyar Length overall - 18M, Breath - 5M, Depth - 2.25M, Draft (loaded) - 1.4M, Power-2X150HP Removing the thickly formed oyster coating and other vegetable growth from the underwater portion of the vessel including cleaning the surface etc. complete as per the direction and satisfication of department officers . (Code: 70.1.3)</v>
      </c>
      <c r="B3248" s="5"/>
      <c r="C3248" s="5"/>
      <c r="D3248" s="5"/>
      <c r="E3248" s="5"/>
      <c r="F3248" s="5"/>
      <c r="G3248" s="5"/>
      <c r="H3248" s="8"/>
      <c r="I3248" s="5"/>
      <c r="J3248" s="8"/>
      <c r="K3248" s="8"/>
    </row>
    <row r="3249" spans="1:11" ht="15" x14ac:dyDescent="0.35">
      <c r="A3249" s="5" t="str">
        <f>Sheet1!A3249:G3249</f>
        <v>For the special Repair of Department Tug MT Chaliyar Length overall - 18M, Breath - 5M, Depth - 2.25M, Draft (loaded) - 1.4M, Power-2X150HP Chipping, Scrapping and cleaning the complete surface of the vessel body, machineries pipe lines and other accessories of the vessel body as per the direction of the department officers. (Code: 70.1.4)</v>
      </c>
      <c r="B3249" s="5"/>
      <c r="C3249" s="5"/>
      <c r="D3249" s="5"/>
      <c r="E3249" s="5"/>
      <c r="F3249" s="5"/>
      <c r="G3249" s="5"/>
      <c r="H3249" s="8"/>
      <c r="I3249" s="5"/>
      <c r="J3249" s="8"/>
      <c r="K3249" s="8"/>
    </row>
    <row r="3250" spans="1:11" ht="15" x14ac:dyDescent="0.35">
      <c r="A3250" s="5" t="str">
        <f>Sheet1!A3250:G3250</f>
        <v>For the special Repair of Department Tug MT Chaliyar Length overall - 18M, Breath - 5M, Depth - 2.25M, Draft (loaded) - 1.4M, Power-2X150HP Cutting and removing the old damaged, weakened, severely damaged various thickness ms plate/ms flat/ms angels/ms rods/beams/griders etc. marked by dept officers in various places of the vessel without damageing any other portion/ structures/member on the vessel as per the direction of department officers. (Code: 70.1.6)</v>
      </c>
      <c r="B3250" s="5"/>
      <c r="C3250" s="5"/>
      <c r="D3250" s="5"/>
      <c r="E3250" s="5"/>
      <c r="F3250" s="5"/>
      <c r="G3250" s="5"/>
      <c r="H3250" s="8"/>
      <c r="I3250" s="5"/>
      <c r="J3250" s="8"/>
      <c r="K3250" s="8"/>
    </row>
    <row r="3251" spans="1:11" ht="15" x14ac:dyDescent="0.35">
      <c r="A3251" s="5" t="str">
        <f>Sheet1!A3251:G3251</f>
        <v>For the special Repair of Department Tug MT Chaliyar Length overall - 18M, Breath - 5M, Depth - 2.25M, Draft (loaded) - 1.4M, Power-2X150HP Supplying and welding with new various thickness M S Plates / M S Angle/ M S Flat /M S Road /Beam/ Gazette of existing size and shape to the various portions on the vessel's already removed damaged portion of the after heating and bending into shape, V Cut on the matting edge of the plate and welding three layer on both sides together. The rate including the cost of materials, welding charges, tools , plants, scaffolding,other incidental expenses etc. complete as per the direction of the department offiicers. (Code: 70.1.7)</v>
      </c>
      <c r="B3251" s="5"/>
      <c r="C3251" s="5"/>
      <c r="D3251" s="5"/>
      <c r="E3251" s="5"/>
      <c r="F3251" s="5"/>
      <c r="G3251" s="5"/>
      <c r="H3251" s="8"/>
      <c r="I3251" s="5"/>
      <c r="J3251" s="8"/>
      <c r="K3251" s="8"/>
    </row>
    <row r="3252" spans="1:11" ht="15" x14ac:dyDescent="0.35">
      <c r="A3252" s="5" t="str">
        <f>Sheet1!A3252:G3252</f>
        <v>For the special Repair of Department Tug MT Chaliyar Length overall - 18M, Breath - 5M, Depth - 2.25M, Draft (loaded) - 1.4M, Power-2X150HP Fabricating supplying and fixing towing bollard of double post having 60 cm as per the existing size with 23 cm dia, 10 mm thick M S pipe of overall height 140 cm and a cross beam of length 140 cm in a base with 8mm M S plate on deck measuring 100 x 30 x 10 cm and provide end plates of 25 cm dia, 8mm thick to avoid slipping of rope at the end of post and stiffness. Fill the hollow pipe with 1:2:3 cement concrete all as per the direction of department Officers. (Code: 70.1.8)</v>
      </c>
      <c r="B3252" s="5"/>
      <c r="C3252" s="5"/>
      <c r="D3252" s="5"/>
      <c r="E3252" s="5"/>
      <c r="F3252" s="5"/>
      <c r="G3252" s="5"/>
      <c r="H3252" s="8"/>
      <c r="I3252" s="5"/>
      <c r="J3252" s="8"/>
      <c r="K3252" s="8"/>
    </row>
    <row r="3253" spans="1:11" ht="15" x14ac:dyDescent="0.35">
      <c r="A3253" s="5" t="str">
        <f>Sheet1!A3253:G3253</f>
        <v>For the special Repair of Department Tug MT Chaliyar Length overall - 18M, Breath - 5M, Depth - 2.25M, Draft (loaded) - 1.4M, Power-2X150HP Fabricating supplying and fixing front bollard as per the existing size with 18 cm dia, 8 mm thick M S pipe of overall height 110 cm with an end plate of 20 cm dia, 8 mm thick and cross bar using 25 mm M S rod with 35 cm length to avoid slipping of ropes and stiffness. Fill the hollow pipe with 1:2:3 cement concrete all as per the direction of department officers. (Code: 70.1.9)</v>
      </c>
      <c r="B3253" s="5"/>
      <c r="C3253" s="5"/>
      <c r="D3253" s="5"/>
      <c r="E3253" s="5"/>
      <c r="F3253" s="5"/>
      <c r="G3253" s="5"/>
      <c r="H3253" s="8"/>
      <c r="I3253" s="5"/>
      <c r="J3253" s="8"/>
      <c r="K3253" s="8"/>
    </row>
    <row r="3254" spans="1:11" ht="15" x14ac:dyDescent="0.35">
      <c r="A3254" s="5" t="str">
        <f>Sheet1!A3254:G3254</f>
        <v>For the special Repair of Department Tug MT Chaliyar Length overall - 18M, Breath - 5M, Depth - 2.25M, Draft (loaded) - 1.4M, Power-2X150HP Supplying and fitting by welding zinc anode weight 2.5 kg (excluding the weight of bracket) with bracket on the underwater portion of the hull without any damage etc. complete as per the direction of the department of the offices. (Code: 70.1.10)</v>
      </c>
      <c r="B3254" s="5"/>
      <c r="C3254" s="5"/>
      <c r="D3254" s="5"/>
      <c r="E3254" s="5"/>
      <c r="F3254" s="5"/>
      <c r="G3254" s="5"/>
      <c r="H3254" s="8"/>
      <c r="I3254" s="5"/>
      <c r="J3254" s="8"/>
      <c r="K3254" s="8"/>
    </row>
    <row r="3255" spans="1:11" ht="15" x14ac:dyDescent="0.35">
      <c r="A3255" s="5" t="str">
        <f>Sheet1!A3255:G3255</f>
        <v>For the special Repair of Department Tug MT Chaliyar Length overall - 18M, Breath - 5M, Depth - 2.25M, Draft (loaded) - 1.4M, Power-2X150HP Cutting and removing the broken and damaged fender brackets, bolt and nuts and wooden tiered bits. Supplying and providing with best quality Anjily wood fenders at the size of 150 x 100 mm and providing pair of cleats 1 m apart by welding using 150 x 90 x 8 mm M S plate with a 20mm dia hole on each part of cleat and wooden fender. Fixing firmly the wooden fender in between the cleats using new 200 x 20 mm dia bolt and nut and washers etc. and aslo provide Anjily wooden piece of suitable size to the rope guard as per the direction of the departmental officers. (Code: 70.1.11)</v>
      </c>
      <c r="B3255" s="5"/>
      <c r="C3255" s="5"/>
      <c r="D3255" s="5"/>
      <c r="E3255" s="5"/>
      <c r="F3255" s="5"/>
      <c r="G3255" s="5"/>
      <c r="H3255" s="8"/>
      <c r="I3255" s="5"/>
      <c r="J3255" s="8"/>
      <c r="K3255" s="8"/>
    </row>
    <row r="3256" spans="1:11" ht="15" x14ac:dyDescent="0.35">
      <c r="A3256" s="5" t="str">
        <f>Sheet1!A3256:G3256</f>
        <v>For the special Repair of Department Tug MT Chaliyar Length overall - 18M, Breath - 5M, Depth - 2.25M, Draft (loaded) - 1.4M, Power-2X150HP Dismantlle the existing rubber fender from position , refiit fender by providing 12 mm chain through out the inner side of the fender and also provide outer clamps with 12 mm chain all as per the direction of the departmental officers (Code: 70.1.12)</v>
      </c>
      <c r="B3256" s="5"/>
      <c r="C3256" s="5"/>
      <c r="D3256" s="5"/>
      <c r="E3256" s="5"/>
      <c r="F3256" s="5"/>
      <c r="G3256" s="5"/>
      <c r="H3256" s="8"/>
      <c r="I3256" s="5"/>
      <c r="J3256" s="8"/>
      <c r="K3256" s="8"/>
    </row>
    <row r="3257" spans="1:11" ht="15" x14ac:dyDescent="0.35">
      <c r="A3257" s="5" t="str">
        <f>Sheet1!A3257:G3257</f>
        <v>For the special Repair of Department Tug MT Chaliyar Length overall - 18M, Breath - 5M, Depth - 2.25M, Draft (loaded) - 1.4M, Power-2X150HP Hand rails to be renewed with 1 inch dia G I - B class pipe with support of 40 x 10 mm flat and the height of 450 mm fixing by welding 1 metre apart all are as per the direction of departmental officers (Code: 70.1.13)</v>
      </c>
      <c r="B3257" s="5"/>
      <c r="C3257" s="5"/>
      <c r="D3257" s="5"/>
      <c r="E3257" s="5"/>
      <c r="F3257" s="5"/>
      <c r="G3257" s="5"/>
      <c r="H3257" s="8"/>
      <c r="I3257" s="5"/>
      <c r="J3257" s="8"/>
      <c r="K3257" s="8"/>
    </row>
    <row r="3258" spans="1:11" ht="15" x14ac:dyDescent="0.35">
      <c r="A3258" s="5" t="str">
        <f>Sheet1!A3258:G3258</f>
        <v>For the special Repair of Department Tug MT Chaliyar Length overall - 18M, Breath - 5M, Depth - 2.25M, Draft (loaded) - 1.4M, Power-2X150HP Dismantle both the anchors along with the anchor winch and chain from the vessel, make the stem of the anchor free , grease and stem, chip and scrap the chain for removing the corrsion, rectified the defects of anchor stopper, grease the chain provide the suitable cover of tarpaulin for the winch etc. complete as per the direction of the departmental officers. (Code: 70.1.14)</v>
      </c>
      <c r="B3258" s="5"/>
      <c r="C3258" s="5"/>
      <c r="D3258" s="5"/>
      <c r="E3258" s="5"/>
      <c r="F3258" s="5"/>
      <c r="G3258" s="5"/>
      <c r="H3258" s="8"/>
      <c r="I3258" s="5"/>
      <c r="J3258" s="8"/>
      <c r="K3258" s="8"/>
    </row>
    <row r="3259" spans="1:11" ht="15" x14ac:dyDescent="0.35">
      <c r="A3259" s="5" t="str">
        <f>Sheet1!A3259:G3259</f>
        <v>For the special Repair of Department Tug MT Chaliyar Length overall - 18M, Breath - 5M, Depth - 2.25M, Draft (loaded) - 1.4M, Power-2X150HP Check the defected rudder indicator on board of the vessel overhaul the same and make it functional all as per the direction by departmental officers (The contractor should procure the defected items from the authorised dealer and submit the original dealer bill along with the contractor bill for its reimbursement. 10% of the cost of spares will be paid to the contractor as overhead charges for arranging these items. These procured as well as the replaced items should get inspected by the Engineer who is the in-charge of the work and the unserviceable / old items should be returned to dept. for realisation of payment) (Code: 70.1.16)</v>
      </c>
      <c r="B3259" s="5"/>
      <c r="C3259" s="5"/>
      <c r="D3259" s="5"/>
      <c r="E3259" s="5"/>
      <c r="F3259" s="5"/>
      <c r="G3259" s="5"/>
      <c r="H3259" s="8"/>
      <c r="I3259" s="5"/>
      <c r="J3259" s="8"/>
      <c r="K3259" s="8"/>
    </row>
    <row r="3260" spans="1:11" ht="15" x14ac:dyDescent="0.35">
      <c r="A3260" s="5" t="str">
        <f>Sheet1!A3260:G3260</f>
        <v>For the special Repair of Department Tug MT Chaliyar Length overall - 18M, Breath - 5M, Depth - 2.25M, Draft (loaded) - 1.4M, Power-2X150HP Dismantle the steering wheel of the tug, fix all the tired posts by proper fasteners refit the same on tug all as per the direction of Departmental officers (Code: 70.1.19)</v>
      </c>
      <c r="B3260" s="5"/>
      <c r="C3260" s="5"/>
      <c r="D3260" s="5"/>
      <c r="E3260" s="5"/>
      <c r="F3260" s="5"/>
      <c r="G3260" s="5"/>
      <c r="H3260" s="8"/>
      <c r="I3260" s="5"/>
      <c r="J3260" s="8"/>
      <c r="K3260" s="8"/>
    </row>
    <row r="3261" spans="1:11" ht="15" x14ac:dyDescent="0.35">
      <c r="A3261" s="5" t="str">
        <f>Sheet1!A3261:G3261</f>
        <v>For the special Repair of Department Tug MT Chaliyar Length overall - 18M, Breath - 5M, Depth - 2.25M, Draft (loaded) - 1.4M, Power-2X150HP Check the defected VHF set on board of the vessel overhaul the same and make it functional all as per the direction by departmental officers ( The contractor should procure the defected items from the authorised dealer and submit the original dealer bill along with the contractor bill for its reimbursement. 10% of the cost of spares will be paid to the contractor as overhead charges for arranging these items. These procured as well as the replaced items should get insepected by the Engineer who is the in-charge of the work and the unserviceable/old items should be returned to dept for realisation of payment) (Code: 70.1.22)</v>
      </c>
      <c r="B3261" s="5"/>
      <c r="C3261" s="5"/>
      <c r="D3261" s="5"/>
      <c r="E3261" s="5"/>
      <c r="F3261" s="5"/>
      <c r="G3261" s="5"/>
      <c r="H3261" s="8"/>
      <c r="I3261" s="5"/>
      <c r="J3261" s="8"/>
      <c r="K3261" s="8"/>
    </row>
    <row r="3262" spans="1:11" ht="15" x14ac:dyDescent="0.35">
      <c r="A3262" s="5" t="str">
        <f>Sheet1!A3262:G3262</f>
        <v>For the special Repair of Department Tug MT Chaliyar Length overall - 18M, Breath - 5M, Depth - 2.25M, Draft (loaded) - 1.4M, Power-2X150HP Dismantle all the broke glass of the tug and provide new triplex glass of existing size with including the cost of beadings all as per the directions of the departmental officers. (Code: 70.1.23)</v>
      </c>
      <c r="B3262" s="5"/>
      <c r="C3262" s="5"/>
      <c r="D3262" s="5"/>
      <c r="E3262" s="5"/>
      <c r="F3262" s="5"/>
      <c r="G3262" s="5"/>
      <c r="H3262" s="8"/>
      <c r="I3262" s="5"/>
      <c r="J3262" s="8"/>
      <c r="K3262" s="8"/>
    </row>
    <row r="3263" spans="1:11" ht="15" x14ac:dyDescent="0.35">
      <c r="A3263" s="5" t="str">
        <f>Sheet1!A3263:G3263</f>
        <v>For the special Repair of Department Tug MT Chaliyar Length overall - 18M, Breath - 5M, Depth - 2.25M, Draft (loaded) - 1.4M, Power-2X150HP Damaged crew cabin ceiling along with the ceiling in the wheel house to be renewed with best quality shuttering plywood (water resistant) 6mm thick provision for opening for the repairs of the cable lines and others lines passed through it as per the direction of the departmental officers. (Code: 70.1.24)</v>
      </c>
      <c r="B3263" s="5"/>
      <c r="C3263" s="5"/>
      <c r="D3263" s="5"/>
      <c r="E3263" s="5"/>
      <c r="F3263" s="5"/>
      <c r="G3263" s="5"/>
      <c r="H3263" s="8"/>
      <c r="I3263" s="5"/>
      <c r="J3263" s="8"/>
      <c r="K3263" s="8"/>
    </row>
    <row r="3264" spans="1:11" ht="15" x14ac:dyDescent="0.35">
      <c r="A3264" s="5" t="str">
        <f>Sheet1!A3264:G3264</f>
        <v>For the special Repair of Department Tug MT Chaliyar Length overall - 18M, Breath - 5M, Depth - 2.25M, Draft (loaded) - 1.4M, Power-2X150HP Supplying and varnishing with approved best quality Gopal Varnish two coats over all crew cabin ceiling and wheel house wooden paneling surface after cleaning the surface etc. complete as per the direction of departmental officers. (Code: 70.1.25)</v>
      </c>
      <c r="B3264" s="5"/>
      <c r="C3264" s="5"/>
      <c r="D3264" s="5"/>
      <c r="E3264" s="5"/>
      <c r="F3264" s="5"/>
      <c r="G3264" s="5"/>
      <c r="H3264" s="8"/>
      <c r="I3264" s="5"/>
      <c r="J3264" s="8"/>
      <c r="K3264" s="8"/>
    </row>
    <row r="3265" spans="1:11" ht="15" x14ac:dyDescent="0.35">
      <c r="A3265" s="5" t="str">
        <f>Sheet1!A3265:G3265</f>
        <v>For the special Repair of Department Tug MT Chaliyar Length overall - 18M, Breath - 5M, Depth - 2.25M, Draft (loaded) - 1.4M, Power-2X150HP Replace the existing sea water pump of the engine with new pump having brass impellors and suitable connectors all as per the direction of Departmental officers. (Code: 70.1.30)</v>
      </c>
      <c r="B3265" s="5"/>
      <c r="C3265" s="5"/>
      <c r="D3265" s="5"/>
      <c r="E3265" s="5"/>
      <c r="F3265" s="5"/>
      <c r="G3265" s="5"/>
      <c r="H3265" s="8"/>
      <c r="I3265" s="5"/>
      <c r="J3265" s="8"/>
      <c r="K3265" s="8"/>
    </row>
    <row r="3266" spans="1:11" ht="15" x14ac:dyDescent="0.35">
      <c r="A3266" s="5" t="str">
        <f>Sheet1!A3266:G3266</f>
        <v>For the special Repair of Department Tug MT Chaliyar Length overall - 18M, Breath - 5M, Depth - 2.25M, Draft (loaded) - 1.4M, Power-2X150HP Replacing the existing damaged alternator from the tug and provide new alternator (TVS -Lukas or equivalent quality) with suitable brackets and connections all as per the direction of Departmental officers. (Code: 70.1.33)</v>
      </c>
      <c r="B3266" s="5"/>
      <c r="C3266" s="5"/>
      <c r="D3266" s="5"/>
      <c r="E3266" s="5"/>
      <c r="F3266" s="5"/>
      <c r="G3266" s="5"/>
      <c r="H3266" s="8"/>
      <c r="I3266" s="5"/>
      <c r="J3266" s="8"/>
      <c r="K3266" s="8"/>
    </row>
    <row r="3267" spans="1:11" ht="15" x14ac:dyDescent="0.35">
      <c r="A3267" s="5" t="str">
        <f>Sheet1!A3267:G3267</f>
        <v>For the special Repair of Department Tug MT Chaliyar Length overall - 18M, Breath - 5M, Depth - 2.25M, Draft (loaded) - 1.4M, Power-2X150HP Provide new RPM guages, Pressure gauges, and Temperature gauges with its Cables in the engine and Wheel House with senser, replace the defective spares if any (The contractor should procure the spare parts required from the authorised dealer and submit the original dealer bill along with their bill for its reimbursement. 10% of the cost of spares will be paid to the contractor as overhead charges for arranging and supplying the spares. These procured spares as well as the replaced unserviceable/old parts except consumable like O rings, rubber parts etc. should get inspected by the Engineer who is the in-charge of the work and these unserviceable/ old spares should be returned to dept for realisation of payment) and taken trial run all as per the direction and satisfaction of departmental officers. (Code: 70.1.34)</v>
      </c>
      <c r="B3267" s="5"/>
      <c r="C3267" s="5"/>
      <c r="D3267" s="5"/>
      <c r="E3267" s="5"/>
      <c r="F3267" s="5"/>
      <c r="G3267" s="5"/>
      <c r="H3267" s="8"/>
      <c r="I3267" s="5"/>
      <c r="J3267" s="8"/>
      <c r="K3267" s="8"/>
    </row>
    <row r="3268" spans="1:11" ht="15" x14ac:dyDescent="0.35">
      <c r="A3268" s="5" t="str">
        <f>Sheet1!A3268:G3268</f>
        <v>For the special Repair of Department Tug MT Chaliyar Length overall - 18M, Breath - 5M, Depth - 2.25M, Draft (loaded) - 1.4M, Power-2X150HP Renew the existing damaged exhaust pipeline of the engines of the vessel with new B class GI pipe and covering the pipe with asbestos rope all as directed by the Departmental officers. (Code: 70.1.35)</v>
      </c>
      <c r="B3268" s="5"/>
      <c r="C3268" s="5"/>
      <c r="D3268" s="5"/>
      <c r="E3268" s="5"/>
      <c r="F3268" s="5"/>
      <c r="G3268" s="5"/>
      <c r="H3268" s="8"/>
      <c r="I3268" s="5"/>
      <c r="J3268" s="8"/>
      <c r="K3268" s="8"/>
    </row>
    <row r="3269" spans="1:11" ht="15" x14ac:dyDescent="0.35">
      <c r="A3269" s="5" t="str">
        <f>Sheet1!A3269:G3269</f>
        <v>For the special Repair of Department Tug MT Chaliyar Length overall - 18M, Breath - 5M, Depth - 2.25M, Draft (loaded) - 1.4M, Power-2X150HP Dismantle electric motors for the water pumps, taking the motor to repairing shop, dismantle the parts, cleaning, varnishing the stator and rotor coil windings and replace the damaged spares if any (The contractor should procure the spare parts required from the authorised dealer and submit the original dealer bill along with their bill for its reimbursement. 10% of the cost of spares will be paid to the contractor as overhead charges for arranging and supplying the spares. These procured spares as well as the replaced unserviceable/old parts except consumable like O rings, rubber parts etc. should get inspected by the Engineer who is the in-charge of work and these unserviceable/old spares should be returned to dept for realisation of payment). assemble the motor, return back, refitting and trial run all as per the directions of the departmental officers. (Code: 70.1.37)</v>
      </c>
      <c r="B3269" s="5"/>
      <c r="C3269" s="5"/>
      <c r="D3269" s="5"/>
      <c r="E3269" s="5"/>
      <c r="F3269" s="5"/>
      <c r="G3269" s="5"/>
      <c r="H3269" s="8"/>
      <c r="I3269" s="5"/>
      <c r="J3269" s="8"/>
      <c r="K3269" s="8"/>
    </row>
    <row r="3270" spans="1:11" ht="15" x14ac:dyDescent="0.35">
      <c r="A3270" s="5" t="str">
        <f>Sheet1!A3270:G3270</f>
        <v>For the special Repair of Department Tug MT Chaliyar Length overall - 18M, Breath - 5M, Depth - 2.25M, Draft (loaded) - 1.4M, Power-2X150HP All the Diesel tanks manhole doors to be opened up, tanks to be cleaned with banyan waste. after cleaning, manhole doors to be boxed up with new allied packing of 3 mm thick. Provide glass tube for gauging the service tank with a steel scale having marking engraved on the scale for every 50 litres and a sounding rod of Stainless Steel with hook for main tank having marking for every 50 litres all as per the directions of the departmental officers. (Code: 70.1.40)</v>
      </c>
      <c r="B3270" s="5"/>
      <c r="C3270" s="5"/>
      <c r="D3270" s="5"/>
      <c r="E3270" s="5"/>
      <c r="F3270" s="5"/>
      <c r="G3270" s="5"/>
      <c r="H3270" s="8"/>
      <c r="I3270" s="5"/>
      <c r="J3270" s="8"/>
      <c r="K3270" s="8"/>
    </row>
    <row r="3271" spans="1:11" ht="15" x14ac:dyDescent="0.35">
      <c r="A3271" s="5" t="str">
        <f>Sheet1!A3271:G3271</f>
        <v>For the special Repair of Department Tug MT Chaliyar Length overall - 18M, Breath - 5M, Depth - 2.25M, Draft (loaded) - 1.4M, Power-2X150HP Fitting a locking arrangement with a pad lock of 7 lever of Godrej or equivalent for both of the main Diesel Oil tanks filling pipe as per the direction of departmental officers. (Code: 70.1.41)</v>
      </c>
      <c r="B3271" s="5"/>
      <c r="C3271" s="5"/>
      <c r="D3271" s="5"/>
      <c r="E3271" s="5"/>
      <c r="F3271" s="5"/>
      <c r="G3271" s="5"/>
      <c r="H3271" s="8"/>
      <c r="I3271" s="5"/>
      <c r="J3271" s="8"/>
      <c r="K3271" s="8"/>
    </row>
    <row r="3272" spans="1:11" ht="15" x14ac:dyDescent="0.35">
      <c r="A3272" s="5" t="str">
        <f>Sheet1!A3272:G3272</f>
        <v>For the special Repair of Department Tug MT Chaliyar Length overall - 18M, Breath - 5M, Depth - 2.25M, Draft (loaded) - 1.4M, Power-2X150HP All the Sea chests and sea chest striners to be cleaned and replace the defective spares if any (The contractor should procure the spare parts required from the authorised dealer and submit the original dealer bill along with their bill for its reimbursement. 10% of the cost of spares will be paid to the contractor as ovedrhead charges for arranging and supplying the spares. These procured spares as well as the replaced unserviceable/ old spares should be returned to dept for realisation of payment) and fitted back after replacing the damaged nuts and bolts and filters as per the direction and satisfaction of departmental officers. (Code: 70.1.42)</v>
      </c>
      <c r="B3272" s="5"/>
      <c r="C3272" s="5"/>
      <c r="D3272" s="5"/>
      <c r="E3272" s="5"/>
      <c r="F3272" s="5"/>
      <c r="G3272" s="5"/>
      <c r="H3272" s="8"/>
      <c r="I3272" s="5"/>
      <c r="J3272" s="8"/>
      <c r="K3272" s="8"/>
    </row>
    <row r="3273" spans="1:11" ht="15" x14ac:dyDescent="0.35">
      <c r="A3273" s="5" t="str">
        <f>Sheet1!A3273:G3273</f>
        <v>For the special Repair of Department Tug MT Chaliyar Length overall - 18M, Breath - 5M, Depth - 2.25M, Draft (loaded) - 1.4M, Power-2X150HP Renew all the damaged door rubber beading in the wheel house with existing size after leveling the door and make them watertight all as directed by the departmental officers (Code: 70.1.43)</v>
      </c>
      <c r="B3273" s="5"/>
      <c r="C3273" s="5"/>
      <c r="D3273" s="5"/>
      <c r="E3273" s="5"/>
      <c r="F3273" s="5"/>
      <c r="G3273" s="5"/>
      <c r="H3273" s="8"/>
      <c r="I3273" s="5"/>
      <c r="J3273" s="8"/>
      <c r="K3273" s="8"/>
    </row>
    <row r="3274" spans="1:11" ht="15" x14ac:dyDescent="0.35">
      <c r="A3274" s="5" t="str">
        <f>Sheet1!A3274:G3274</f>
        <v>For the special Repair of Department Tug MT Chaliyar Length overall - 18M, Breath - 5M, Depth - 2.25M, Draft (loaded) - 1.4M, Power-2X150HP Supplying and painting with approved (quality of entire quantity of primer supply should be get inspected and approved by engineer, who is in-charge of work / department authority before starting / continuation of the painting work) best quality (marine) yellow high rich zincromate metel primer two coats over all chipped surface after cleaning the surface etc. complete as per the direction of departmental officers. (Code: 70.1.44)</v>
      </c>
      <c r="B3274" s="5"/>
      <c r="C3274" s="5"/>
      <c r="D3274" s="5"/>
      <c r="E3274" s="5"/>
      <c r="F3274" s="5"/>
      <c r="G3274" s="5"/>
      <c r="H3274" s="8"/>
      <c r="I3274" s="5"/>
      <c r="J3274" s="8"/>
      <c r="K3274" s="8"/>
    </row>
    <row r="3275" spans="1:11" ht="15" x14ac:dyDescent="0.35">
      <c r="A3275" s="5" t="str">
        <f>Sheet1!A3275:G3275</f>
        <v>For the special Repair of Department Tug MT Chaliyar Length overall - 18M, Breath - 5M, Depth - 2.25M, Draft (loaded) - 1.4M, Power-2X150HP Supplying and painting with approved (quality of entire quantity of paint supply should be get inspected and approved by engineer, who is in-charge of work/Department authority before starting/ continuation of the painting work) best quality AC black paint (marine quality)over the primer applied surface after cleaning the surface as per the direction of departmental officers. (Code: 70.1.45)</v>
      </c>
      <c r="B3275" s="5"/>
      <c r="C3275" s="5"/>
      <c r="D3275" s="5"/>
      <c r="E3275" s="5"/>
      <c r="F3275" s="5"/>
      <c r="G3275" s="5"/>
      <c r="H3275" s="8"/>
      <c r="I3275" s="5"/>
      <c r="J3275" s="8"/>
      <c r="K3275" s="8"/>
    </row>
    <row r="3276" spans="1:11" ht="15" x14ac:dyDescent="0.35">
      <c r="A3276" s="5" t="str">
        <f>Sheet1!A3276:G3276</f>
        <v>For the special Repair of Department Tug MT Chaliyar Length overall - 18M, Breath - 5M, Depth - 2.25M, Draft (loaded) - 1.4M, Power-2X150HP Supplying and painting with approved (quality of entire quantity of marine synthetic enamel supply should be get inspected and approved by engineer, who is in-charge of work/ department authority before starting / continuation of the painting work) marine synthetic enamel paint white or other approved colour two coats over the primer coat already done on vessel body, machineries, pipelines with colour code and other accessories etc. as per the direction and satisfaction of departmental officers. (Code: 70.1.46)</v>
      </c>
      <c r="B3276" s="5"/>
      <c r="C3276" s="5"/>
      <c r="D3276" s="5"/>
      <c r="E3276" s="5"/>
      <c r="F3276" s="5"/>
      <c r="G3276" s="5"/>
      <c r="H3276" s="8"/>
      <c r="I3276" s="5"/>
      <c r="J3276" s="8"/>
      <c r="K3276" s="8"/>
    </row>
    <row r="3277" spans="1:11" ht="15" x14ac:dyDescent="0.35">
      <c r="A3277" s="5" t="str">
        <f>Sheet1!A3277:G3277</f>
        <v>For the special Repair of Department Tug MT Chaliyar Length overall - 18M, Breath - 5M, Depth - 2.25M, Draft (loaded) - 1.4M, Power-2X150HP Supplying and painting two coats to the underwater portion with antifouling paint (quality of entire quantity of antifouling paint supply should be get inspected and approved by engineer, who is in-charge of work/ department authority before starting / continuation of the painting work) over black paint already done etc. complete as per the direction and satisfaction of departmental officers. (Code: 70.1.47)</v>
      </c>
      <c r="B3277" s="5"/>
      <c r="C3277" s="5"/>
      <c r="D3277" s="5"/>
      <c r="E3277" s="5"/>
      <c r="F3277" s="5"/>
      <c r="G3277" s="5"/>
      <c r="H3277" s="8"/>
      <c r="I3277" s="5"/>
      <c r="J3277" s="8"/>
      <c r="K3277" s="8"/>
    </row>
    <row r="3278" spans="1:11" ht="15" x14ac:dyDescent="0.35">
      <c r="A3278" s="5" t="str">
        <f>Sheet1!A3278:G3278</f>
        <v>For the special Repair of Department Tug MT Chaliyar Length overall - 18M, Breath - 5M, Depth - 2.25M, Draft (loaded) - 1.4M, Power-2X150HP Fabricate new battery boxes having top cover with 50 mm brass hinges by using anjily wood having 20 mm thick and fixing the same in a suitable position all as per the direction of departmental officers. (Code: 70.1.48)</v>
      </c>
      <c r="B3278" s="5"/>
      <c r="C3278" s="5"/>
      <c r="D3278" s="5"/>
      <c r="E3278" s="5"/>
      <c r="F3278" s="5"/>
      <c r="G3278" s="5"/>
      <c r="H3278" s="8"/>
      <c r="I3278" s="5"/>
      <c r="J3278" s="8"/>
      <c r="K3278" s="8"/>
    </row>
    <row r="3279" spans="1:11" ht="15" x14ac:dyDescent="0.35">
      <c r="A3279" s="5" t="str">
        <f>Sheet1!A3279:G3279</f>
        <v>For the special Repair of Department Tug MT Chaliyar Length overall - 18M, Breath - 5M, Depth - 2.25M, Draft (loaded) - 1.4M, Power-2X150HP Painting the name of the vessel (MT CHALIYAR, PORT DEPARTMENT, GOVERNMENT OF KERALA) on the tug as per the directions of the departmental officers. (Code: 70.1.49)</v>
      </c>
      <c r="B3279" s="5"/>
      <c r="C3279" s="5"/>
      <c r="D3279" s="5"/>
      <c r="E3279" s="5"/>
      <c r="F3279" s="5"/>
      <c r="G3279" s="5"/>
      <c r="H3279" s="8"/>
      <c r="I3279" s="5"/>
      <c r="J3279" s="8"/>
      <c r="K3279" s="8"/>
    </row>
    <row r="3280" spans="1:11" ht="15" x14ac:dyDescent="0.35">
      <c r="A3280" s="5" t="str">
        <f>Sheet1!A3280:G3280</f>
        <v>For the special Repair of Department Tug MT Chaliyar Length overall - 18M, Breath - 5M, Depth - 2.25M, Draft (loaded) - 1.4M, Power-2X150HP Provide new bed (Coir Matress) with rexine cloth cover for all the beds in the crew room with best quality rexine cloth after replacing the damaged 6mm thick plywood sheet and to provide new suitable size pillow with rexine cloth cover for each bed all as per the direction of Departmental officers. (Code: 70.1.50)</v>
      </c>
      <c r="B3280" s="5"/>
      <c r="C3280" s="5"/>
      <c r="D3280" s="5"/>
      <c r="E3280" s="5"/>
      <c r="F3280" s="5"/>
      <c r="G3280" s="5"/>
      <c r="H3280" s="8"/>
      <c r="I3280" s="5"/>
      <c r="J3280" s="8"/>
      <c r="K3280" s="8"/>
    </row>
    <row r="3281" spans="1:11" ht="15" x14ac:dyDescent="0.35">
      <c r="A3281" s="5" t="str">
        <f>Sheet1!A3281:G3281</f>
        <v>For the special Repair of Department Tug MT Chaliyar Length overall - 18M, Breath - 5M, Depth - 2.25M, Draft (loaded) - 1.4M, Power-2X150HP Provide Three numbers 4.5 Kg. CO2 type Two number 5 Kg. DCP type and Two numbers Foam type fire extinguishers on engine room, wheel house and Crew rooms of the vessel and fire hose 21/2" size 15 mtrs. length with coupling all as per the direction of Departmental officers. (Code: 70.1.51)</v>
      </c>
      <c r="B3281" s="5"/>
      <c r="C3281" s="5"/>
      <c r="D3281" s="5"/>
      <c r="E3281" s="5"/>
      <c r="F3281" s="5"/>
      <c r="G3281" s="5"/>
      <c r="H3281" s="8"/>
      <c r="I3281" s="5"/>
      <c r="J3281" s="8"/>
      <c r="K3281" s="8"/>
    </row>
    <row r="3282" spans="1:11" ht="15" x14ac:dyDescent="0.35">
      <c r="A3282" s="5" t="str">
        <f>Sheet1!A3282:G3282</f>
        <v>For the special Repair of Department Tug MT Chaliyar Length overall - 18M, Breath - 5M, Depth - 2.25M, Draft (loaded) - 1.4M, Power-2X150HP Supplying and fitting best quality One ton Air Conditioner and its connections to the Wheel House of the Vessel as per the direction of departmental officers (Code: 70.1.52)</v>
      </c>
      <c r="B3282" s="5"/>
      <c r="C3282" s="5"/>
      <c r="D3282" s="5"/>
      <c r="E3282" s="5"/>
      <c r="F3282" s="5"/>
      <c r="G3282" s="5"/>
      <c r="H3282" s="8"/>
      <c r="I3282" s="5"/>
      <c r="J3282" s="8"/>
      <c r="K3282" s="8"/>
    </row>
    <row r="3283" spans="1:11" ht="15" x14ac:dyDescent="0.35">
      <c r="A3283" s="5" t="str">
        <f>Sheet1!A3283:G3283</f>
        <v>For the special Repair of Department Tug MT Chaliyar Length overall - 18M, Breath - 5M, Depth - 2.25M, Draft (loaded) - 1.4M, Power-2X150HP Supplying and fitting new fresh water tank capacity 300 ltre (square/cylinder type -PVC make) with pipe lines and accessories in wheel house, crew room, engine room, Toilet as per the direction of departmental officers. (Code: 70.1.53)</v>
      </c>
      <c r="B3283" s="5"/>
      <c r="C3283" s="5"/>
      <c r="D3283" s="5"/>
      <c r="E3283" s="5"/>
      <c r="F3283" s="5"/>
      <c r="G3283" s="5"/>
      <c r="H3283" s="8"/>
      <c r="I3283" s="5"/>
      <c r="J3283" s="8"/>
      <c r="K3283" s="8"/>
    </row>
    <row r="3284" spans="1:11" ht="15" x14ac:dyDescent="0.35">
      <c r="A3284" s="5" t="str">
        <f>Sheet1!A3284:G3284</f>
        <v>For the special Repair of Department Tug MT Chaliyar Length overall - 18M, Breath - 5M, Depth - 2.25M, Draft (loaded) - 1.4M, Power-2X150HP Supply and fitting best quality four batteries 12V 180Ah for two engines with Cables and end connections as per the directions of departmental officers (Code: 70.1.54)</v>
      </c>
      <c r="B3284" s="5"/>
      <c r="C3284" s="5"/>
      <c r="D3284" s="5"/>
      <c r="E3284" s="5"/>
      <c r="F3284" s="5"/>
      <c r="G3284" s="5"/>
      <c r="H3284" s="8"/>
      <c r="I3284" s="5"/>
      <c r="J3284" s="8"/>
      <c r="K3284" s="8"/>
    </row>
    <row r="3285" spans="1:11" ht="15" x14ac:dyDescent="0.35">
      <c r="A3285" s="5" t="str">
        <f>Sheet1!A3285:G3285</f>
        <v>For the annual maintenence of the No:5 electric crane for the Year at Beypore Port Cutting and removing the old damaged, weakened, severely damaged various thickness ms plate/ ms flat/ ms angles/ ms rods/ beams/ girders etc. marked by dept officers in various places of the crane without damaging any other portion/structures member on the crane as per the direction of departmental officers. (Code: 70.2.10)</v>
      </c>
      <c r="B3285" s="5"/>
      <c r="C3285" s="5"/>
      <c r="D3285" s="5"/>
      <c r="E3285" s="5"/>
      <c r="F3285" s="5"/>
      <c r="G3285" s="5"/>
      <c r="H3285" s="8"/>
      <c r="I3285" s="5"/>
      <c r="J3285" s="8"/>
      <c r="K3285" s="8"/>
    </row>
    <row r="3286" spans="1:11" ht="15" x14ac:dyDescent="0.35">
      <c r="A3286" s="5" t="str">
        <f>Sheet1!A3286:G3286</f>
        <v>For the annual maintenence of the No:5 electric crane for the Year at Beypore Port Supplying and welding with new various thickness ms.plate/ ms.angle/ ms.flat/ ms.rod/ beam/ gazette of existing size and shape to the various portions on the crane already removed from the damaged portion of the crane after making into shape, V cut on the mating edge of the plate and welding on both sides together. The rate including the cost of materials, welding charges, tools, plants, scaffolding, other incidental expenses etc. complete as per the direction of departmental officers. (Code: 70.2.11)</v>
      </c>
      <c r="B3286" s="5"/>
      <c r="C3286" s="5"/>
      <c r="D3286" s="5"/>
      <c r="E3286" s="5"/>
      <c r="F3286" s="5"/>
      <c r="G3286" s="5"/>
      <c r="H3286" s="8"/>
      <c r="I3286" s="5"/>
      <c r="J3286" s="8"/>
      <c r="K3286" s="8"/>
    </row>
    <row r="3287" spans="1:11" ht="15" x14ac:dyDescent="0.35">
      <c r="A3287" s="5" t="str">
        <f>Sheet1!A3287:G3287</f>
        <v>For the annual maintenence of the No:5 electric crane for the Year at Beypore Port Replacing the damaged sheet of the operator cabin by new best quality 1.6 mm thick GI sheet by using gas welding and sheet processing after replacing the existing damaged sheets as per the directions of the departmental officers (Code: 70.2.18)</v>
      </c>
      <c r="B3287" s="5"/>
      <c r="C3287" s="5"/>
      <c r="D3287" s="5"/>
      <c r="E3287" s="5"/>
      <c r="F3287" s="5"/>
      <c r="G3287" s="5"/>
      <c r="H3287" s="8"/>
      <c r="I3287" s="5"/>
      <c r="J3287" s="8"/>
      <c r="K3287" s="8"/>
    </row>
    <row r="3288" spans="1:11" ht="15" x14ac:dyDescent="0.35">
      <c r="A3288" s="5" t="str">
        <f>Sheet1!A3288:G3288</f>
        <v>For the annual maintenence of the No:5 electric crane for the Year at Beypore Port Operator cabin ceiling and side paneling to be made with best quality shuttering plywood (6mm thick) after placing 12 mm thick thermocoal panel inside the ply wood as per the direction of departmental officers. (Code: 70.2.19)</v>
      </c>
      <c r="B3288" s="5"/>
      <c r="C3288" s="5"/>
      <c r="D3288" s="5"/>
      <c r="E3288" s="5"/>
      <c r="F3288" s="5"/>
      <c r="G3288" s="5"/>
      <c r="H3288" s="8"/>
      <c r="I3288" s="5"/>
      <c r="J3288" s="8"/>
      <c r="K3288" s="8"/>
    </row>
    <row r="3289" spans="1:11" ht="15" x14ac:dyDescent="0.35">
      <c r="A3289" s="5" t="str">
        <f>Sheet1!A3289:G3289</f>
        <v>For the annual maintenence of the No:5 electric crane for the Year at Beypore Port Supplying and fitting new best quality 1.25 mm thick GI sheet by using proper fasteners after replacing the damaged sheets of the body of the crane as per the direction of the departmental officers (Code: 70.2.20)</v>
      </c>
      <c r="B3289" s="5"/>
      <c r="C3289" s="5"/>
      <c r="D3289" s="5"/>
      <c r="E3289" s="5"/>
      <c r="F3289" s="5"/>
      <c r="G3289" s="5"/>
      <c r="H3289" s="8"/>
      <c r="I3289" s="5"/>
      <c r="J3289" s="8"/>
      <c r="K3289" s="8"/>
    </row>
    <row r="3290" spans="1:11" ht="15" x14ac:dyDescent="0.35">
      <c r="A3290" s="5" t="str">
        <f>Sheet1!A3290:G3290</f>
        <v>For the annual maintenence of the No:5 electric crane for the Year at Beypore Port Dismantle all the broke glass of the crane and provide a new armoured glass of existing size with provision for sliding and locking and also provide new glass at the top of the operator cabin including the cost of beadings and channels all as per the directions of the departmental officers. (Code: 70.2.21)</v>
      </c>
      <c r="B3290" s="5"/>
      <c r="C3290" s="5"/>
      <c r="D3290" s="5"/>
      <c r="E3290" s="5"/>
      <c r="F3290" s="5"/>
      <c r="G3290" s="5"/>
      <c r="H3290" s="8"/>
      <c r="I3290" s="5"/>
      <c r="J3290" s="8"/>
      <c r="K3290" s="8"/>
    </row>
    <row r="3291" spans="1:11" ht="15" x14ac:dyDescent="0.35">
      <c r="A3291" s="5" t="str">
        <f>Sheet1!A3291:G3291</f>
        <v>For the annual maintenence of the No:5 electric crane for the Year at Beypore Port Chipping, scrapping and cleaning the complete surface of the crane including machineries and other accessories as per the direction of departmental officers (Code: 70.2.22)</v>
      </c>
      <c r="B3291" s="5"/>
      <c r="C3291" s="5"/>
      <c r="D3291" s="5"/>
      <c r="E3291" s="5"/>
      <c r="F3291" s="5"/>
      <c r="G3291" s="5"/>
      <c r="H3291" s="8"/>
      <c r="I3291" s="5"/>
      <c r="J3291" s="8"/>
      <c r="K3291" s="8"/>
    </row>
    <row r="3292" spans="1:11" ht="15" x14ac:dyDescent="0.35">
      <c r="A3292" s="5" t="str">
        <f>Sheet1!A3292:G3292</f>
        <v>For the annual maintenence of the No:5 electric crane for the Year at Beypore Port Supplying and painting with approved best quality red oxide metal primer two coats (quality of entire quantity of primer supply should be get inspected and approved by engineer, who is in-charge of work before starting / continuation of the painting work) over all chipped surface after cleaning the surface etc. complete as per the direction of departmental officers. (Code: 70.2.23)</v>
      </c>
      <c r="B3292" s="5"/>
      <c r="C3292" s="5"/>
      <c r="D3292" s="5"/>
      <c r="E3292" s="5"/>
      <c r="F3292" s="5"/>
      <c r="G3292" s="5"/>
      <c r="H3292" s="8"/>
      <c r="I3292" s="5"/>
      <c r="J3292" s="8"/>
      <c r="K3292" s="8"/>
    </row>
    <row r="3293" spans="1:11" ht="15" x14ac:dyDescent="0.35">
      <c r="A3293" s="5" t="str">
        <f>Sheet1!A3293:G3293</f>
        <v>For the annual maintenence of the No:5 electric crane for the Year at Beypore Port Supplying and painting with approved marine quality AC bituminous black paint (quality of entire quantity of paint supply should be get inspected and approved by engineer, who is in-charge of work before starting / continuation of the painting work) over the primer applied surface after cleaning the surface as per the direction of departmental officers (Code: 70.2.24)</v>
      </c>
      <c r="B3293" s="5"/>
      <c r="C3293" s="5"/>
      <c r="D3293" s="5"/>
      <c r="E3293" s="5"/>
      <c r="F3293" s="5"/>
      <c r="G3293" s="5"/>
      <c r="H3293" s="8"/>
      <c r="I3293" s="5"/>
      <c r="J3293" s="8"/>
      <c r="K3293" s="8"/>
    </row>
    <row r="3294" spans="1:11" ht="15" x14ac:dyDescent="0.35">
      <c r="A3294" s="5" t="str">
        <f>Sheet1!A3294:G3294</f>
        <v>For the annual maintenence of the No:5 electric crane for the Year at Beypore Port Supplying and painting with approved marine synthetic enamel paint of existing colour two coats (quality of entire quantity of marine synthetic enamel supply should be get inspected and approved by engineer, who is in-charge of work before starting / continuation of the painting work) over the primer coat already done on crane body, machineries and other accessories etc. as per the direction and satisfaction of departmental officers. (Code: 70.2.25)</v>
      </c>
      <c r="B3294" s="5"/>
      <c r="C3294" s="5"/>
      <c r="D3294" s="5"/>
      <c r="E3294" s="5"/>
      <c r="F3294" s="5"/>
      <c r="G3294" s="5"/>
      <c r="H3294" s="8"/>
      <c r="I3294" s="5"/>
      <c r="J3294" s="8"/>
      <c r="K3294" s="8"/>
    </row>
    <row r="3295" spans="1:11" ht="15" x14ac:dyDescent="0.35">
      <c r="A3295" s="5" t="str">
        <f>Sheet1!A3295:G3295</f>
        <v>For the annual maintenence of the No:5 electric crane for the Year at Beypore Port Provide new cushioned revolving stool of iron construction in the operator cabin, all as per the directions of the departmental officers (Code: 70.2.26)</v>
      </c>
      <c r="B3295" s="5"/>
      <c r="C3295" s="5"/>
      <c r="D3295" s="5"/>
      <c r="E3295" s="5"/>
      <c r="F3295" s="5"/>
      <c r="G3295" s="5"/>
      <c r="H3295" s="8"/>
      <c r="I3295" s="5"/>
      <c r="J3295" s="8"/>
      <c r="K3295" s="8"/>
    </row>
    <row r="3296" spans="1:11" ht="15" x14ac:dyDescent="0.35">
      <c r="A3296" s="5" t="str">
        <f>Sheet1!A3296:G3296</f>
        <v>Data for the estimate for the urgent repair of the boat (Dinghy) of the Hydrographic Survey Wing, Beypore Length: 6.6m,bredth: 1.33m,Draft:0.94m Clean and Fiber the damaged portion of hull and inside of the boat by good quality fiber materials in four layers, finish and painting with grey paint as per the direction of the departmental officers. (Code: 70.3.1)</v>
      </c>
      <c r="B3296" s="5"/>
      <c r="C3296" s="5"/>
      <c r="D3296" s="5"/>
      <c r="E3296" s="5"/>
      <c r="F3296" s="5"/>
      <c r="G3296" s="5"/>
      <c r="H3296" s="8"/>
      <c r="I3296" s="5"/>
      <c r="J3296" s="8"/>
      <c r="K3296" s="8"/>
    </row>
    <row r="3297" spans="1:11" ht="15" x14ac:dyDescent="0.35">
      <c r="A3297" s="5" t="str">
        <f>Sheet1!A3297:G3297</f>
        <v>Data for the estimate for the urgent repair of the boat (Dinghy) of the Hydrographic Survey Wing, Beypore Length: 6.6m,bredth: 1.33m,Draft:0.94m Supplying and fitting the good quality of Marine Plywood inside and outside of the damaged portion in the dinghy, complete as per the direction of the departmental officers (Code: 70.3.2)</v>
      </c>
      <c r="B3297" s="5"/>
      <c r="C3297" s="5"/>
      <c r="D3297" s="5"/>
      <c r="E3297" s="5"/>
      <c r="F3297" s="5"/>
      <c r="G3297" s="5"/>
      <c r="H3297" s="8"/>
      <c r="I3297" s="5"/>
      <c r="J3297" s="8"/>
      <c r="K3297" s="8"/>
    </row>
    <row r="3298" spans="1:11" ht="15" x14ac:dyDescent="0.35">
      <c r="A3298" s="5" t="str">
        <f>Sheet1!A3298:G3298</f>
        <v>Data for the estimate for the urgent repair of the boat (Dinghy) of the Hydrographic Survey Wing, Beypore Length: 6.6m,bredth: 1.33m,Draft:0.94m Supplying and Fitting the Anjali wood, inside back of the dinghy, complete as per the direction of the departmental officers. (Code: 70.3.3)</v>
      </c>
      <c r="B3298" s="5"/>
      <c r="C3298" s="5"/>
      <c r="D3298" s="5"/>
      <c r="E3298" s="5"/>
      <c r="F3298" s="5"/>
      <c r="G3298" s="5"/>
      <c r="H3298" s="8"/>
      <c r="I3298" s="5"/>
      <c r="J3298" s="8"/>
      <c r="K3298" s="8"/>
    </row>
    <row r="3299" spans="1:11" ht="15" x14ac:dyDescent="0.35">
      <c r="A3299" s="5" t="str">
        <f>Sheet1!A3299:G3299</f>
        <v>Data for the estimate of annual maintenance of the No.4 electric crane for the year 2008-09 at Beypore Wharf Supplying and fitting the roof from top and sides with best quality 24 guage GI sheet (corrugated type) to save the machineries of the crane from rain. After making roof struss, frames, supporters etc. with 20mm and 24 mm GI Pipe(B class) that should be approved by the Engineer who is in the incharge of the work, all as per the directions of the departmental officers. (Code: 70.5.11)</v>
      </c>
      <c r="B3299" s="5"/>
      <c r="C3299" s="5"/>
      <c r="D3299" s="5"/>
      <c r="E3299" s="5"/>
      <c r="F3299" s="5"/>
      <c r="G3299" s="5"/>
      <c r="H3299" s="8"/>
      <c r="I3299" s="5"/>
      <c r="J3299" s="8"/>
      <c r="K3299" s="8"/>
    </row>
    <row r="3300" spans="1:11" ht="15" x14ac:dyDescent="0.35">
      <c r="A3300" s="5" t="str">
        <f>Sheet1!A3300:G3300</f>
        <v>Data for the estimate of annual maintenance of the No.4 electric crane for the year 2008-09 at Beypore Wharf Provide a new boot for the crane control lever by stitching in the Rexine or other suitable type as per the directions of the departmental officers. (Code: 70.5.14)</v>
      </c>
      <c r="B3300" s="5"/>
      <c r="C3300" s="5"/>
      <c r="D3300" s="5"/>
      <c r="E3300" s="5"/>
      <c r="F3300" s="5"/>
      <c r="G3300" s="5"/>
      <c r="H3300" s="8"/>
      <c r="I3300" s="5"/>
      <c r="J3300" s="8"/>
      <c r="K3300" s="8"/>
    </row>
    <row r="3301" spans="1:11" ht="15" x14ac:dyDescent="0.35">
      <c r="A3301" s="5" t="str">
        <f>Sheet1!A3301:G3301</f>
        <v>Data for the estimate of annual maintenance of the No.4 electric crane for the year 2008-09 at Beypore Wharf Supplying and Fitting new best quality 1.6mm GI sheet instead of the corroded operator cabin by using proper fasteners after replacing the damaged sheets of the cabin of the crane as per the direction of the departmental officers. (Code: 70.5.16)</v>
      </c>
      <c r="B3301" s="5"/>
      <c r="C3301" s="5"/>
      <c r="D3301" s="5"/>
      <c r="E3301" s="5"/>
      <c r="F3301" s="5"/>
      <c r="G3301" s="5"/>
      <c r="H3301" s="8"/>
      <c r="I3301" s="5"/>
      <c r="J3301" s="8"/>
      <c r="K3301" s="8"/>
    </row>
    <row r="3302" spans="1:11" ht="15" x14ac:dyDescent="0.35">
      <c r="A3302" s="5" t="str">
        <f>Sheet1!A3302:G3302</f>
        <v>Data for the estimate of annual maintenance of the No.4 electric crane for the year 2008-09 at Beypore Wharf Chipping, scrapping and cleaning the complete surface of the crane including machineries and other accessories as per the direction of departmental officers. (Code: 70.5.17)</v>
      </c>
      <c r="B3302" s="5"/>
      <c r="C3302" s="5"/>
      <c r="D3302" s="5"/>
      <c r="E3302" s="5"/>
      <c r="F3302" s="5"/>
      <c r="G3302" s="5"/>
      <c r="H3302" s="8"/>
      <c r="I3302" s="5"/>
      <c r="J3302" s="8"/>
      <c r="K3302" s="8"/>
    </row>
    <row r="3303" spans="1:11" ht="15" x14ac:dyDescent="0.35">
      <c r="A3303" s="5" t="str">
        <f>Sheet1!A3303:G3303</f>
        <v>Data for the estimate of annual maintenance of the No.4 electric crane for the year 2008-09 at Beypore Wharf Supplying and Painting with approved best quality Red Oxide metal primer two coats (quality of entire quantity of primer supply should be get inspected and approved by Engineer, who is in-charge of work before starting continuation of painting work) overhaul chipped surface after cleaning the surface etc. complete as per the direction of departmental officers. (Code: 70.5.18)</v>
      </c>
      <c r="B3303" s="5"/>
      <c r="C3303" s="5"/>
      <c r="D3303" s="5"/>
      <c r="E3303" s="5"/>
      <c r="F3303" s="5"/>
      <c r="G3303" s="5"/>
      <c r="H3303" s="8"/>
      <c r="I3303" s="5"/>
      <c r="J3303" s="8"/>
      <c r="K3303" s="8"/>
    </row>
    <row r="3304" spans="1:11" ht="15" x14ac:dyDescent="0.35">
      <c r="A3304" s="5" t="str">
        <f>Sheet1!A3304:G3304</f>
        <v>Data for the estimate of annual maintenance of the No.4 electric crane for the year 2008-09 at Beypore Wharf Supplying and painting with approved Marine quality AC bituminous black paint with two coats(quality of entire quantity of paint supply should be get inspected and approved by Engineer, who is in-charge of work before starting for continuation of the painting work) over the primer applied surface after cleaning the surface as per the direction of departmental officers. (Code: 70.5.19)</v>
      </c>
      <c r="B3304" s="5"/>
      <c r="C3304" s="5"/>
      <c r="D3304" s="5"/>
      <c r="E3304" s="5"/>
      <c r="F3304" s="5"/>
      <c r="G3304" s="5"/>
      <c r="H3304" s="8"/>
      <c r="I3304" s="5"/>
      <c r="J3304" s="8"/>
      <c r="K3304" s="8"/>
    </row>
    <row r="3305" spans="1:11" ht="15" x14ac:dyDescent="0.35">
      <c r="A3305" s="5" t="str">
        <f>Sheet1!A3305:G3305</f>
        <v>Data for the estimate of annual maintenance of the No.4 electric crane for the year 2008-09 at Beypore Wharf Supplying and Painting with approved Marine Synthetic Enamel paint of existing colour two coats (quality of entire quantity of Marine Synthetic Enamel supply should be get inspected and approved by Engineer, who is in-charge of work before starting / continuation of the painting work.) over the primer coat already done on crane body, machineries and other accessories etc. as per the direction of the departmental officers. (Code: 70.5.20)</v>
      </c>
      <c r="B3305" s="5"/>
      <c r="C3305" s="5"/>
      <c r="D3305" s="5"/>
      <c r="E3305" s="5"/>
      <c r="F3305" s="5"/>
      <c r="G3305" s="5"/>
      <c r="H3305" s="8"/>
      <c r="I3305" s="5"/>
      <c r="J3305" s="8"/>
      <c r="K3305" s="8"/>
    </row>
    <row r="3306" spans="1:11" ht="15" x14ac:dyDescent="0.35">
      <c r="A3306" s="5" t="str">
        <f>Sheet1!A3306:G3306</f>
        <v>Data for the estimate for the urgent repair of the pinion shaft of No.3 Electric Crane at Beypore Port Dismantle the slewing pinion shaft from the Gear Box, after taking to the workshop, the broken teeth are grinding and welding with special welding electrode (hard steel) and making in correct size by milling and machining operation, after all hardening the teeth as per the direction of departmental officers. (Code: 70.6.1)</v>
      </c>
      <c r="B3306" s="5"/>
      <c r="C3306" s="5"/>
      <c r="D3306" s="5"/>
      <c r="E3306" s="5"/>
      <c r="F3306" s="5"/>
      <c r="G3306" s="5"/>
      <c r="H3306" s="8"/>
      <c r="I3306" s="5"/>
      <c r="J3306" s="8"/>
      <c r="K3306" s="8"/>
    </row>
    <row r="3307" spans="1:11" ht="15" x14ac:dyDescent="0.35">
      <c r="A3307" s="5" t="str">
        <f>Sheet1!A3307:G3307</f>
        <v>Supply of MS plates confirming to IS 2062GrB including cost of conveyance charges (Code: 85.101)</v>
      </c>
      <c r="B3307" s="5"/>
      <c r="C3307" s="5"/>
      <c r="D3307" s="5"/>
      <c r="E3307" s="5"/>
      <c r="F3307" s="5"/>
      <c r="G3307" s="5"/>
      <c r="H3307" s="8"/>
      <c r="I3307" s="5"/>
      <c r="J3307" s="8"/>
      <c r="K3307" s="8"/>
    </row>
    <row r="3308" spans="1:11" ht="15" x14ac:dyDescent="0.35">
      <c r="A3308" s="5" t="str">
        <f>Sheet1!A3308:G3308</f>
        <v>Supply of MS Tees, Angles, Joists, ISMB, ISMC confirming to IS2062GrA/B including cost of conveyance charges (Code: 85.102)</v>
      </c>
      <c r="B3308" s="5"/>
      <c r="C3308" s="5"/>
      <c r="D3308" s="5"/>
      <c r="E3308" s="5"/>
      <c r="F3308" s="5"/>
      <c r="G3308" s="5"/>
      <c r="H3308" s="8"/>
      <c r="I3308" s="5"/>
      <c r="J3308" s="8"/>
      <c r="K3308" s="8"/>
    </row>
    <row r="3309" spans="1:11" ht="15" x14ac:dyDescent="0.35">
      <c r="A3309" s="5" t="str">
        <f>Sheet1!A3309:G3309</f>
        <v>Supply of MS checquered plates including cost of conveyance charges (Code: 85.103)</v>
      </c>
      <c r="B3309" s="5"/>
      <c r="C3309" s="5"/>
      <c r="D3309" s="5"/>
      <c r="E3309" s="5"/>
      <c r="F3309" s="5"/>
      <c r="G3309" s="5"/>
      <c r="H3309" s="8"/>
      <c r="I3309" s="5"/>
      <c r="J3309" s="8"/>
      <c r="K3309" s="8"/>
    </row>
    <row r="3310" spans="1:11" ht="15" x14ac:dyDescent="0.35">
      <c r="A3310" s="5" t="str">
        <f>Sheet1!A3310:G3310</f>
        <v>Supply of Al checquered plates including cost of conveyance charges (Code: 85.104)</v>
      </c>
      <c r="B3310" s="5"/>
      <c r="C3310" s="5"/>
      <c r="D3310" s="5"/>
      <c r="E3310" s="5"/>
      <c r="F3310" s="5"/>
      <c r="G3310" s="5"/>
      <c r="H3310" s="8"/>
      <c r="I3310" s="5"/>
      <c r="J3310" s="8"/>
      <c r="K3310" s="8"/>
    </row>
    <row r="3311" spans="1:11" ht="15" x14ac:dyDescent="0.35">
      <c r="A3311" s="5" t="str">
        <f>Sheet1!A3311:G3311</f>
        <v>Supply of SS plates of grade 304L including cost of conveyance charges (Code: 85.105)</v>
      </c>
      <c r="B3311" s="5"/>
      <c r="C3311" s="5"/>
      <c r="D3311" s="5"/>
      <c r="E3311" s="5"/>
      <c r="F3311" s="5"/>
      <c r="G3311" s="5"/>
      <c r="H3311" s="8"/>
      <c r="I3311" s="5"/>
      <c r="J3311" s="8"/>
      <c r="K3311" s="8"/>
    </row>
    <row r="3312" spans="1:11" ht="15" x14ac:dyDescent="0.35">
      <c r="A3312" s="5" t="str">
        <f>Sheet1!A3312:G3312</f>
        <v>Supply of MS flats including cost of conveyance charges (Code: 85.106)</v>
      </c>
      <c r="B3312" s="5"/>
      <c r="C3312" s="5"/>
      <c r="D3312" s="5"/>
      <c r="E3312" s="5"/>
      <c r="F3312" s="5"/>
      <c r="G3312" s="5"/>
      <c r="H3312" s="8"/>
      <c r="I3312" s="5"/>
      <c r="J3312" s="8"/>
      <c r="K3312" s="8"/>
    </row>
    <row r="3313" spans="1:11" ht="15" x14ac:dyDescent="0.35">
      <c r="A3313" s="5" t="str">
        <f>Sheet1!A3313:G3313</f>
        <v>Supply of MS round bar including cost of conveyance charges (Code: 85.107)</v>
      </c>
      <c r="B3313" s="5"/>
      <c r="C3313" s="5"/>
      <c r="D3313" s="5"/>
      <c r="E3313" s="5"/>
      <c r="F3313" s="5"/>
      <c r="G3313" s="5"/>
      <c r="H3313" s="8"/>
      <c r="I3313" s="5"/>
      <c r="J3313" s="8"/>
      <c r="K3313" s="8"/>
    </row>
    <row r="3314" spans="1:11" ht="15" x14ac:dyDescent="0.35">
      <c r="A3314" s="5" t="str">
        <f>Sheet1!A3314:G3314</f>
        <v>Fabrication , erection and commissioning of Structural Steel Embedded parts in IS2062 Grade and accessories as per approved specifications, drawings and directions of deptl officer at site including cost of labour , machinery , incidental and handling charge etc complete but exculding cost of materials already supplied (Code: 85.108)</v>
      </c>
      <c r="B3314" s="5"/>
      <c r="C3314" s="5"/>
      <c r="D3314" s="5"/>
      <c r="E3314" s="5"/>
      <c r="F3314" s="5"/>
      <c r="G3314" s="5"/>
      <c r="H3314" s="8"/>
      <c r="I3314" s="5"/>
      <c r="J3314" s="8"/>
      <c r="K3314" s="8"/>
    </row>
    <row r="3315" spans="1:11" ht="15" x14ac:dyDescent="0.35">
      <c r="A3315" s="5" t="str">
        <f>Sheet1!A3315:G3315</f>
        <v>Fabrication, Supply, erection and assembling in correct position and alignment by welding SS Embedded parts in 304L Grade like roller track, seal track,Seal seat etc as per approved specifications, drawings and directions of deptl officer at site including cost of all materials,labour,machinery for planing, welding,shearing, grinding etc,lead and lift, conveyance, incidental and handling etc complete (Code: 85.109)</v>
      </c>
      <c r="B3315" s="5"/>
      <c r="C3315" s="5"/>
      <c r="D3315" s="5"/>
      <c r="E3315" s="5"/>
      <c r="F3315" s="5"/>
      <c r="G3315" s="5"/>
      <c r="H3315" s="8"/>
      <c r="I3315" s="5"/>
      <c r="J3315" s="8"/>
      <c r="K3315" s="8"/>
    </row>
    <row r="3316" spans="1:11" ht="15" x14ac:dyDescent="0.35">
      <c r="A3316" s="5" t="str">
        <f>Sheet1!A3316:G3316</f>
        <v>Fabrication and supply of Structural steel when gate and accessories as per approved specifications, drawings and directions of departmental officer at site including cost of labour, machinery, all leads and lifts, incidental and handling charges etc complete but excluding cost of material already supplied (Code: 85.11)</v>
      </c>
      <c r="B3316" s="5"/>
      <c r="C3316" s="5"/>
      <c r="D3316" s="5"/>
      <c r="E3316" s="5"/>
      <c r="F3316" s="5"/>
      <c r="G3316" s="5"/>
      <c r="H3316" s="8"/>
      <c r="I3316" s="5"/>
      <c r="J3316" s="8"/>
      <c r="K3316" s="8"/>
    </row>
    <row r="3317" spans="1:11" ht="15" x14ac:dyDescent="0.35">
      <c r="A3317" s="5" t="str">
        <f>Sheet1!A3317:G3317</f>
        <v>Erection of the gates safely in the grooves , assembling and aligning including cost of all machinery, labour all incidental and conveyance charges etc complete as per direction of departmental officer at site (Code: 85.111)</v>
      </c>
      <c r="B3317" s="5"/>
      <c r="C3317" s="5"/>
      <c r="D3317" s="5"/>
      <c r="E3317" s="5"/>
      <c r="F3317" s="5"/>
      <c r="G3317" s="5"/>
      <c r="H3317" s="8"/>
      <c r="I3317" s="5"/>
      <c r="J3317" s="8"/>
      <c r="K3317" s="8"/>
    </row>
    <row r="3318" spans="1:11" ht="15" x14ac:dyDescent="0.35">
      <c r="A3318" s="5" t="str">
        <f>Sheet1!A3318:G3318</f>
        <v>Painting all the exposed surfaces of the gate and embedded parts with two coats of epoxy coal tar black paint confirming to IS14948 with a minimum film thickness of 150+/-5 microns per each coat over two coats of priming coat applied with zinc primer containing not less than 85% of zinc dry film with a film thickness of 70+/-5 microns , so that the total film thickness of all coats including priming coat at any rate is not less than 350microns over the grit blasted and cleaned surface to class A standard of IS 14177 including cost of all materials , labour charges , cost of testing all painting materials, all incidental charges, hire of T&amp;P etc complete as per the direction of departmental officer at site (Code: 85.112)</v>
      </c>
      <c r="B3318" s="5"/>
      <c r="C3318" s="5"/>
      <c r="D3318" s="5"/>
      <c r="E3318" s="5"/>
      <c r="F3318" s="5"/>
      <c r="G3318" s="5"/>
      <c r="H3318" s="8"/>
      <c r="I3318" s="5"/>
      <c r="J3318" s="8"/>
      <c r="K3318" s="8"/>
    </row>
    <row r="3319" spans="1:11" ht="15" x14ac:dyDescent="0.35">
      <c r="A3319" s="5" t="str">
        <f>Sheet1!A3319:G3319</f>
        <v>Painting all the exposed surfaces of the gate and embedded parts with two coats of epoxy coal tar black paint confirming to IS14948 with a minimum film thickness of 150+/-5 microns per each coat over two coats of priming coat applied with zinc primer containing not less than 85% of zinc on dry film thickness of 70+/-5 microns , so that the total film thickness of all coats including priming coat at any rate is not less than 350 microns over the grit blasted and cleaned surface to class A standard of IS14177 including cost of all materials, labour charges , cost of testing all painting materials , all incidental charges, hire of T&amp;P etc complete as per the direction of department officers at site (Code: 85.113)</v>
      </c>
      <c r="B3319" s="5"/>
      <c r="C3319" s="5"/>
      <c r="D3319" s="5"/>
      <c r="E3319" s="5"/>
      <c r="F3319" s="5"/>
      <c r="G3319" s="5"/>
      <c r="H3319" s="8"/>
      <c r="I3319" s="5"/>
      <c r="J3319" s="8"/>
      <c r="K3319" s="8"/>
    </row>
    <row r="3320" spans="1:11" ht="15" x14ac:dyDescent="0.35">
      <c r="A3320" s="5" t="str">
        <f>Sheet1!A3320:G3320</f>
        <v>Painting all the exposed surfaces of the gate and embedded parts with two coats of epoxy coal tar black paint confirming to IS14948 with a minimum film thickness of 150+/-5 microns per each coat over two coats of priming coat applied with zinc primer containing not less than 85% of zinc on dry film with a film thickness of 70+/-5 microns , so that the total film thickness of all coats including priming coat at any rate is not less than 350 microns after cleaning the surface using hand and power tool cleaning including cost of all materials, labour charges , cost of testing all painting materials, all incidental charges, hire of T&amp;P etc. complete as per the direction of department officers at site (Code: 85.114)</v>
      </c>
      <c r="B3320" s="5"/>
      <c r="C3320" s="5"/>
      <c r="D3320" s="5"/>
      <c r="E3320" s="5"/>
      <c r="F3320" s="5"/>
      <c r="G3320" s="5"/>
      <c r="H3320" s="8"/>
      <c r="I3320" s="5"/>
      <c r="J3320" s="8"/>
      <c r="K3320" s="8"/>
    </row>
    <row r="3321" spans="1:11" ht="15" x14ac:dyDescent="0.35">
      <c r="A3321" s="5" t="str">
        <f>Sheet1!A3321:G3321</f>
        <v>Cost of painting with 2 coats of enamel paint over 1 coat of zinchromate primer as per IS1477:1994 after hand and power tool cleaning including cost of all materials, labour charges, cost of testing all painting materials, all incidental charges, hire of T&amp;P etc. complete as per the direction of department officers at site (Code: 85.115)</v>
      </c>
      <c r="B3321" s="5"/>
      <c r="C3321" s="5"/>
      <c r="D3321" s="5"/>
      <c r="E3321" s="5"/>
      <c r="F3321" s="5"/>
      <c r="G3321" s="5"/>
      <c r="H3321" s="8"/>
      <c r="I3321" s="5"/>
      <c r="J3321" s="8"/>
      <c r="K3321" s="8"/>
    </row>
    <row r="3322" spans="1:11" ht="15" x14ac:dyDescent="0.35">
      <c r="A3322" s="5" t="str">
        <f>Sheet1!A3322:G3322</f>
        <v>Supplying and fixing in correct position with specified initial interface the flat type rubber seal confirming to IS 11855 to the gates including cost of SS bolts and nut all labour and machinery and incidental and conveyance charges complete as per approved specification and drawing (Code: 85.116)</v>
      </c>
      <c r="B3322" s="5"/>
      <c r="C3322" s="5"/>
      <c r="D3322" s="5"/>
      <c r="E3322" s="5"/>
      <c r="F3322" s="5"/>
      <c r="G3322" s="5"/>
      <c r="H3322" s="8"/>
      <c r="I3322" s="5"/>
      <c r="J3322" s="8"/>
      <c r="K3322" s="8"/>
    </row>
    <row r="3323" spans="1:11" ht="15" x14ac:dyDescent="0.35">
      <c r="A3323" s="5" t="str">
        <f>Sheet1!A3323:G3323</f>
        <v>Supplying and fixing in correct position with specified initial interface the Angular type rubber seal confirming to IS11855 to the gates including cost of SS bolts and nuts and all labour and machinery and incidental and conveyance charges complete as per approved specifications and drawings (Code: 85.117)</v>
      </c>
      <c r="B3323" s="5"/>
      <c r="C3323" s="5"/>
      <c r="D3323" s="5"/>
      <c r="E3323" s="5"/>
      <c r="F3323" s="5"/>
      <c r="G3323" s="5"/>
      <c r="H3323" s="8"/>
      <c r="I3323" s="5"/>
      <c r="J3323" s="8"/>
      <c r="K3323" s="8"/>
    </row>
    <row r="3324" spans="1:11" ht="15" x14ac:dyDescent="0.35">
      <c r="A3324" s="5" t="str">
        <f>Sheet1!A3324:G3324</f>
        <v>Supplying and fixing in correct position with specified initial interface L-type / bulb nose rubber seal confirming to IS11855 to the gates including cost of SS bolts and nuts and all labour and machinery and incidental and conveyance charges complete as per approved specifications and drawings (Code: 85.118)</v>
      </c>
      <c r="B3324" s="5"/>
      <c r="C3324" s="5"/>
      <c r="D3324" s="5"/>
      <c r="E3324" s="5"/>
      <c r="F3324" s="5"/>
      <c r="G3324" s="5"/>
      <c r="H3324" s="8"/>
      <c r="I3324" s="5"/>
      <c r="J3324" s="8"/>
      <c r="K3324" s="8"/>
    </row>
    <row r="3325" spans="1:11" ht="15" x14ac:dyDescent="0.35">
      <c r="A3325" s="5" t="str">
        <f>Sheet1!A3325:G3325</f>
        <v>Supplying and fixing cast steel thrust roller assembly having 250mm Dia, 50mm tread width, SS(304) shaft and 22313E self aligning spherical roller bearing and accessories as per approved specifications and drawings including cost of all materials, machineries, labour , all lift and lead, incidental and conveyance charges etc complete (Code: 85.119)</v>
      </c>
      <c r="B3325" s="5"/>
      <c r="C3325" s="5"/>
      <c r="D3325" s="5"/>
      <c r="E3325" s="5"/>
      <c r="F3325" s="5"/>
      <c r="G3325" s="5"/>
      <c r="H3325" s="8"/>
      <c r="I3325" s="5"/>
      <c r="J3325" s="8"/>
      <c r="K3325" s="8"/>
    </row>
    <row r="3326" spans="1:11" ht="15" x14ac:dyDescent="0.35">
      <c r="A3326" s="5" t="str">
        <f>Sheet1!A3326:G3326</f>
        <v>Supplying and fixing cast steel thrust roller assembly having 300mm Dia, 90mm tread width, SS(304) shaft and 22314E self aligning spherical roller bearing and accessories as per approved specifications and drawings including cost of all materials, machineries, labour , all lift and lead, incidental and conveyance charges etc complete (Code: 85.12)</v>
      </c>
      <c r="B3326" s="5"/>
      <c r="C3326" s="5"/>
      <c r="D3326" s="5"/>
      <c r="E3326" s="5"/>
      <c r="F3326" s="5"/>
      <c r="G3326" s="5"/>
      <c r="H3326" s="8"/>
      <c r="I3326" s="5"/>
      <c r="J3326" s="8"/>
      <c r="K3326" s="8"/>
    </row>
    <row r="3327" spans="1:11" ht="15" x14ac:dyDescent="0.35">
      <c r="A3327" s="5" t="str">
        <f>Sheet1!A3327:G3327</f>
        <v>Supplying and fixing cast steel thrust roller assembly having 300mm Dia, 90mm tread width, SS(304) shaft and 22315E self aligning spherical roller bearing and accessories as per approved specifications and drawings including cost of all materials, machineries, labour , all lift and lead, incidental and conveyance charges etc complete (Code: 85.121)</v>
      </c>
      <c r="B3327" s="5"/>
      <c r="C3327" s="5"/>
      <c r="D3327" s="5"/>
      <c r="E3327" s="5"/>
      <c r="F3327" s="5"/>
      <c r="G3327" s="5"/>
      <c r="H3327" s="8"/>
      <c r="I3327" s="5"/>
      <c r="J3327" s="8"/>
      <c r="K3327" s="8"/>
    </row>
    <row r="3328" spans="1:11" ht="15" x14ac:dyDescent="0.35">
      <c r="A3328" s="5" t="str">
        <f>Sheet1!A3328:G3328</f>
        <v>Supplying and fixing cast steel thrust roller assembly having 300mm Dia, 90mm tread width, SS(304) shaft and 22316E self aligning spherical roller bearing and accessories as per approved specifications and drawings including cost of all materials, machineries, labour , all lift and lead, incidental and conveyance charges etc complete (Code: 85.122)</v>
      </c>
      <c r="B3328" s="5"/>
      <c r="C3328" s="5"/>
      <c r="D3328" s="5"/>
      <c r="E3328" s="5"/>
      <c r="F3328" s="5"/>
      <c r="G3328" s="5"/>
      <c r="H3328" s="8"/>
      <c r="I3328" s="5"/>
      <c r="J3328" s="8"/>
      <c r="K3328" s="8"/>
    </row>
    <row r="3329" spans="1:11" ht="15" x14ac:dyDescent="0.35">
      <c r="A3329" s="5" t="str">
        <f>Sheet1!A3329:G3329</f>
        <v>Supplying and fixing cast steel thrust roller assembly having 400mm Dia, 90mm tread width, SS(304) shaft and 22316E self aligning spherical roller bearing and accessories as per approved specifications and drawings including cost of all materials, machineries, labour , all lift and lead, incidental and conveyance charges etc complete (Code: 85.123)</v>
      </c>
      <c r="B3329" s="5"/>
      <c r="C3329" s="5"/>
      <c r="D3329" s="5"/>
      <c r="E3329" s="5"/>
      <c r="F3329" s="5"/>
      <c r="G3329" s="5"/>
      <c r="H3329" s="8"/>
      <c r="I3329" s="5"/>
      <c r="J3329" s="8"/>
      <c r="K3329" s="8"/>
    </row>
    <row r="3330" spans="1:11" ht="15" x14ac:dyDescent="0.35">
      <c r="A3330" s="5" t="str">
        <f>Sheet1!A3330:G3330</f>
        <v>Fabrication and supply of Hoisting bride unit in structural steel confirming to IS2062 Gr including ladder, covers for hoisting unit etc as per approved specifications, drawings and directions of departmental officer at site including cost of labour, machinery, incidental and handling charges for fixing handrails and allied works etc complete but excluding material already supplied and weight of pipes for hand rails etc (Code: 85.124)</v>
      </c>
      <c r="B3330" s="5"/>
      <c r="C3330" s="5"/>
      <c r="D3330" s="5"/>
      <c r="E3330" s="5"/>
      <c r="F3330" s="5"/>
      <c r="G3330" s="5"/>
      <c r="H3330" s="8"/>
      <c r="I3330" s="5"/>
      <c r="J3330" s="8"/>
      <c r="K3330" s="8"/>
    </row>
    <row r="3331" spans="1:11" ht="15" x14ac:dyDescent="0.35">
      <c r="A3331" s="5" t="str">
        <f>Sheet1!A3331:G3331</f>
        <v>Conveying and erecting in position the already supplied rope drum hoisting units ( 15T/20T/25T/30T) capacity on the hoisting bridge and correcting the alignment as far as possible manually as per the direction of departmental officer at site including cost of all labour, machinery, lead and lift and all incidental and conveyance charge etc complete (Code: 85.125)</v>
      </c>
      <c r="B3331" s="5"/>
      <c r="C3331" s="5"/>
      <c r="D3331" s="5"/>
      <c r="E3331" s="5"/>
      <c r="F3331" s="5"/>
      <c r="G3331" s="5"/>
      <c r="H3331" s="8"/>
      <c r="I3331" s="5"/>
      <c r="J3331" s="8"/>
      <c r="K3331" s="8"/>
    </row>
    <row r="3332" spans="1:11" ht="15" x14ac:dyDescent="0.35">
      <c r="A3332" s="5" t="str">
        <f>Sheet1!A3332:G3332</f>
        <v>Conveying and erecting in position the already supplied rope drum hoisting units 10T capacity on the hoisting bridge and correcting the alignment as far as possible manually as per the direction of departmental officer at site including cost of all labour, machinery, lead and lift and all incidental and conveyance charges et complete. (Code: 85.126)</v>
      </c>
      <c r="B3332" s="5"/>
      <c r="C3332" s="5"/>
      <c r="D3332" s="5"/>
      <c r="E3332" s="5"/>
      <c r="F3332" s="5"/>
      <c r="G3332" s="5"/>
      <c r="H3332" s="8"/>
      <c r="I3332" s="5"/>
      <c r="J3332" s="8"/>
      <c r="K3332" s="8"/>
    </row>
    <row r="3333" spans="1:11" ht="15" x14ac:dyDescent="0.35">
      <c r="A3333" s="5" t="str">
        <f>Sheet1!A3333:G3333</f>
        <v>Conveying and erecting in position the already supplied rope drum hoisting units 5T capacity on the hoisting bridge and correcting the alignment as far as possible manually as per the direction of departmental officer at site including cost of all labour, machinery, lead and lift and all incidental and conveyance charges et complete. (Code: 85.127)</v>
      </c>
      <c r="B3333" s="5"/>
      <c r="C3333" s="5"/>
      <c r="D3333" s="5"/>
      <c r="E3333" s="5"/>
      <c r="F3333" s="5"/>
      <c r="G3333" s="5"/>
      <c r="H3333" s="8"/>
      <c r="I3333" s="5"/>
      <c r="J3333" s="8"/>
      <c r="K3333" s="8"/>
    </row>
    <row r="3334" spans="1:11" ht="15" x14ac:dyDescent="0.35">
      <c r="A3334" s="5" t="str">
        <f>Sheet1!A3334:G3334</f>
        <v>Providing Line shaft ,material : MS rolled/ forged steel (Code: 85.128)</v>
      </c>
      <c r="B3334" s="5"/>
      <c r="C3334" s="5"/>
      <c r="D3334" s="5"/>
      <c r="E3334" s="5"/>
      <c r="F3334" s="5"/>
      <c r="G3334" s="5"/>
      <c r="H3334" s="8"/>
      <c r="I3334" s="5"/>
      <c r="J3334" s="8"/>
      <c r="K3334" s="8"/>
    </row>
    <row r="3335" spans="1:11" ht="15" x14ac:dyDescent="0.35">
      <c r="A3335" s="5" t="str">
        <f>Sheet1!A3335:G3335</f>
        <v>Supplying and stacking 5 Tonne capacity rope drum hoisting unit having 13 m lift at a hoisting speed of about 0.75m/min (?10%) through pulley arrangements with two numbers of falls on either side with 12 mm tested galvanized wire rope 6/36 construction, fibre core having breaking capacity 8563 Kg and driven by TEFC squirrel cage induction motor hoist duty type having capacity not less than 1.5 HP and driven through self locking worm reducer and open gear reduction unit excluding the cost of line shaft but including 2 nos. of plummer blocks with bearings for line shaft supported at proper intervals and including cost of electro magnetic thruster brake assembly manual operating systems, electrical accessories like DOL starters, limit switch, main switches and other safety equipments as per drawings specifications and statutory requirements etc complete but excluding cost of wire rope (Code: 85.129)</v>
      </c>
      <c r="B3335" s="5"/>
      <c r="C3335" s="5"/>
      <c r="D3335" s="5"/>
      <c r="E3335" s="5"/>
      <c r="F3335" s="5"/>
      <c r="G3335" s="5"/>
      <c r="H3335" s="8"/>
      <c r="I3335" s="5"/>
      <c r="J3335" s="8"/>
      <c r="K3335" s="8"/>
    </row>
    <row r="3336" spans="1:11" ht="15" x14ac:dyDescent="0.35">
      <c r="A3336" s="5" t="str">
        <f>Sheet1!A3336:G3336</f>
        <v>Supplying and stacking of 10 Tonne capacity rope drum hoisting unit having 12 m lift at a hoisting speed of about 0.50m/min(+/- 10%) through pulley arrangements with two numbers of falls on either side with 18 mm tested galvanized wire rope 6/37 construction, fibre core having breaking capcity 17227kg and driven by TEFC squirrel cage induction motor hoist duty type having capacity not less than 2 HP and driven through self locking worm reducer and open gear reduction unit excluding the cost of line shaft but including 2 nos. of plummer blocks with bearings for line shaft supported at proper intervals and including cost of electro magnetic thruster brake assembly manual operating systems, electrical accessories like DOL starters, limit switch , main switches and other safety equipments as per drawing specifications and statutory requirements etc complete but excluding cost of wire rope. (Code: 85.13)</v>
      </c>
      <c r="B3336" s="5"/>
      <c r="C3336" s="5"/>
      <c r="D3336" s="5"/>
      <c r="E3336" s="5"/>
      <c r="F3336" s="5"/>
      <c r="G3336" s="5"/>
      <c r="H3336" s="8"/>
      <c r="I3336" s="5"/>
      <c r="J3336" s="8"/>
      <c r="K3336" s="8"/>
    </row>
    <row r="3337" spans="1:11" ht="15" x14ac:dyDescent="0.35">
      <c r="A3337" s="5" t="str">
        <f>Sheet1!A3337:G3337</f>
        <v>Supplying and stacking of 15 Tonne capacity rope drum hoisting unit having 12 m lift at a hoisting speed of about 0.50m/min(+/- 10%) through pulley arrangements with two numbers of falls on either side with 20mm tested galvanized wire rope 6/36 construction, fibre core having breaking capacity 23853kg and driven by TEFC squirrel cage induction motor hoist duty type having capacity not less than 3 HP and driven through self locking worm reducer and open gear reduction unit excluding the cost of line shaft but including 2 nos. f plummer blocks with bearing for line shaft supported at proper intervals and including cost of electro magnetic thruster brake assembly manual operating systems, electrical accessroes like DOL starters, limit switch, main switches and other safety equipments as per drawings specification and statutory requirements etc complete but excluding cost of wire rope (Code: 85.131)</v>
      </c>
      <c r="B3337" s="5"/>
      <c r="C3337" s="5"/>
      <c r="D3337" s="5"/>
      <c r="E3337" s="5"/>
      <c r="F3337" s="5"/>
      <c r="G3337" s="5"/>
      <c r="H3337" s="8"/>
      <c r="I3337" s="5"/>
      <c r="J3337" s="8"/>
      <c r="K3337" s="8"/>
    </row>
    <row r="3338" spans="1:11" ht="15" x14ac:dyDescent="0.35">
      <c r="A3338" s="5" t="str">
        <f>Sheet1!A3338:G3338</f>
        <v>Supplying and stacking of 210 Tonne capacity rope drum hoisting unit having 13.5 m lift at a hoisting speed of about 0.50m/min(+/-10%) through pulley arrangements with 4 numbers of falls on either side with 20mm tested galvanized wire rope 6/36 construction, fibre core having breaking capcity 23853 Kg and drien by TEFC squirrel cage induction motor hoist duty tyupe having capctiy not lee than an 5 HP and driven through self locking worm reducer and open gear reduction unit excluding the cost of line shaft but including 2 nos. of plummer blocks for line shaft with bearings supported at proper intervals and including cost of electro magnetic thruster brake assembly manual operating systems, electrical accessories like DOL starters, lomit switch, main switches and other safety equipments as per drawings specifications and statutory requirements etc complete but excluding cost of wire rope. (Code: 85.132)</v>
      </c>
      <c r="B3338" s="5"/>
      <c r="C3338" s="5"/>
      <c r="D3338" s="5"/>
      <c r="E3338" s="5"/>
      <c r="F3338" s="5"/>
      <c r="G3338" s="5"/>
      <c r="H3338" s="8"/>
      <c r="I3338" s="5"/>
      <c r="J3338" s="8"/>
      <c r="K3338" s="8"/>
    </row>
    <row r="3339" spans="1:11" ht="15" x14ac:dyDescent="0.35">
      <c r="A3339" s="5" t="str">
        <f>Sheet1!A3339:G3339</f>
        <v>Supplying and stacking of 25 Tonne capcity rope drum hoisting unit having 13.5m lift at a hoisting speed of about 0.45 m/min(+/-10%) through pulley arrangements with 4 numbers of falls on either side with 20 mm tested galvanized wire rope 6/36 construction ;fibre core haing breaking capcity 23853 Kg and driven by TEFC squirrel cage induction motor hoist duty type having capacity not less than5 HP and driven through self locking worm reducer and open gear reduction unit excluding the cost of Line shaft but including 2 nos. of plummer blocks with bearings for line shaft supported at proper intervals and inlcuing cost of electro magnetic thruster brake assembly maual operating systems, electrical accessories like KOL Starters, limit switch, main switches and other safety eequipments as per drawings specification and statutory requirements etc complete buyt excluding cost of wire rope. (Code: 85.133)</v>
      </c>
      <c r="B3339" s="5"/>
      <c r="C3339" s="5"/>
      <c r="D3339" s="5"/>
      <c r="E3339" s="5"/>
      <c r="F3339" s="5"/>
      <c r="G3339" s="5"/>
      <c r="H3339" s="8"/>
      <c r="I3339" s="5"/>
      <c r="J3339" s="8"/>
      <c r="K3339" s="8"/>
    </row>
    <row r="3340" spans="1:11" ht="15" x14ac:dyDescent="0.35">
      <c r="A3340" s="5" t="str">
        <f>Sheet1!A3340:G3340</f>
        <v>Supplying and stacking of 30 Tonne capcity rope drum hoisting unit having 13.5m lift at a hoisting speed of about 0.33 m/min(+/-10%) through pulley arrangements with 4 numbers of falls on either side with 22 mm tested galvanized wire rope 6/36 construction, fibre core having breaking capacity 28848Kg and driven by TEFC squirrel cage induction motor hoist duty type having capacity not less than 5 HP and driven through self locking worm reducer and open gear reduction unit excluding the cost of line shaft but including 2 nos. of plummer blocks with bearings for line shaft supported at proper intervals and including cost of electoro magnetic thruster brake assembly manual operating systems, electrical accessories like DOL starters, limit switch, main switches and other safety equipments as per drawings specifications and statutory requirements etc compelte but excluding cost of wire rope (Code: 85.134)</v>
      </c>
      <c r="B3340" s="5"/>
      <c r="C3340" s="5"/>
      <c r="D3340" s="5"/>
      <c r="E3340" s="5"/>
      <c r="F3340" s="5"/>
      <c r="G3340" s="5"/>
      <c r="H3340" s="8"/>
      <c r="I3340" s="5"/>
      <c r="J3340" s="8"/>
      <c r="K3340" s="8"/>
    </row>
    <row r="3341" spans="1:11" ht="15" x14ac:dyDescent="0.35">
      <c r="A3341" s="5" t="str">
        <f>Sheet1!A3341:G3341</f>
        <v>Conveying and Fixing wire rope already supplied to the new gates and Hoisting unit safely and conducting Trial Run (Code: 85.135)</v>
      </c>
      <c r="B3341" s="5"/>
      <c r="C3341" s="5"/>
      <c r="D3341" s="5"/>
      <c r="E3341" s="5"/>
      <c r="F3341" s="5"/>
      <c r="G3341" s="5"/>
      <c r="H3341" s="8"/>
      <c r="I3341" s="5"/>
      <c r="J3341" s="8"/>
      <c r="K3341" s="8"/>
    </row>
    <row r="3342" spans="1:11" ht="15" x14ac:dyDescent="0.35">
      <c r="A3342" s="5" t="str">
        <f>Sheet1!A3342:G3342</f>
        <v>Erection of the hoisting bridge unit including handrails , ladder and platform etc. in correct alignment and anchoring it ; setting and aligning the covers of the hoisting unit etc complete including cost of all labour, machinery, incidental and conveyance , lead and lift charges etc complete but excluding cost of materials already supplied (Code: 85.136)</v>
      </c>
      <c r="B3342" s="5"/>
      <c r="C3342" s="5"/>
      <c r="D3342" s="5"/>
      <c r="E3342" s="5"/>
      <c r="F3342" s="5"/>
      <c r="G3342" s="5"/>
      <c r="H3342" s="8"/>
      <c r="I3342" s="5"/>
      <c r="J3342" s="8"/>
      <c r="K3342" s="8"/>
    </row>
    <row r="3343" spans="1:11" ht="15" x14ac:dyDescent="0.35">
      <c r="A3343" s="5" t="str">
        <f>Sheet1!A3343:G3343</f>
        <v>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all kinds of soil. (Code: 100.1.1)</v>
      </c>
      <c r="B3343" s="5"/>
      <c r="C3343" s="5"/>
      <c r="D3343" s="5"/>
      <c r="E3343" s="5"/>
      <c r="F3343" s="5"/>
      <c r="G3343" s="5"/>
      <c r="H3343" s="8"/>
      <c r="I3343" s="5"/>
      <c r="J3343" s="8"/>
      <c r="K3343" s="8"/>
    </row>
    <row r="3344" spans="1:11" ht="15" x14ac:dyDescent="0.35">
      <c r="A3344" s="5" t="str">
        <f>Sheet1!A3344:G3344</f>
        <v>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all kinds of soil. (Code: 100.1.2)</v>
      </c>
      <c r="B3344" s="5"/>
      <c r="C3344" s="5"/>
      <c r="D3344" s="5"/>
      <c r="E3344" s="5"/>
      <c r="F3344" s="5"/>
      <c r="G3344" s="5"/>
      <c r="H3344" s="8"/>
      <c r="I3344" s="5"/>
      <c r="J3344" s="8"/>
      <c r="K3344" s="8"/>
    </row>
    <row r="3345" spans="1:11" ht="15" x14ac:dyDescent="0.35">
      <c r="A3345" s="5" t="str">
        <f>Sheet1!A3345:G3345</f>
        <v>Excavating trenches of required width for pipes, cables, etc., including excavation for sockets, and dressing of sides, ramming of bottoms, depth exceeding 3m but not exceeding 4.5 m, including getting out the excavated soil, and then returning the soil as required, in layers not exceeding 20 cm in depth, including consolidating each deposited layer by ramming, watering, etc., and disposing of surplus excavated soil as directed, within a lead of 50m, in all kinds of soil. (Code: 100.1.3)</v>
      </c>
      <c r="B3345" s="5"/>
      <c r="C3345" s="5"/>
      <c r="D3345" s="5"/>
      <c r="E3345" s="5"/>
      <c r="F3345" s="5"/>
      <c r="G3345" s="5"/>
      <c r="H3345" s="8"/>
      <c r="I3345" s="5"/>
      <c r="J3345" s="8"/>
      <c r="K3345" s="8"/>
    </row>
    <row r="3346" spans="1:11" ht="15" x14ac:dyDescent="0.35">
      <c r="A3346" s="5" t="str">
        <f>Sheet1!A3346:G3346</f>
        <v>Excavating trenches of required width for pipes, cables, etc., including excavation for sockets, and dressing of sides, ramming of bottoms, depth exceeding 4.5m but not exceeding 6m, including getting out the excavated soil, and then returning the soil as required, in layers not exceeding 20cm in depth, including consolidating each deposited layer by ramming, watering, etc., and disposing of surplus excavated soil as directed, within a lead of 50m, in all kinds of soil. (Code: 100.1.4)</v>
      </c>
      <c r="B3346" s="5"/>
      <c r="C3346" s="5"/>
      <c r="D3346" s="5"/>
      <c r="E3346" s="5"/>
      <c r="F3346" s="5"/>
      <c r="G3346" s="5"/>
      <c r="H3346" s="8"/>
      <c r="I3346" s="5"/>
      <c r="J3346" s="8"/>
      <c r="K3346" s="8"/>
    </row>
    <row r="3347" spans="1:11" ht="15" x14ac:dyDescent="0.35">
      <c r="A3347" s="5" t="str">
        <f>Sheet1!A3347:G3347</f>
        <v>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 m, in Ordinary Rock. (Code: 100.1.5)</v>
      </c>
      <c r="B3347" s="5"/>
      <c r="C3347" s="5"/>
      <c r="D3347" s="5"/>
      <c r="E3347" s="5"/>
      <c r="F3347" s="5"/>
      <c r="G3347" s="5"/>
      <c r="H3347" s="8"/>
      <c r="I3347" s="5"/>
      <c r="J3347" s="8"/>
      <c r="K3347" s="8"/>
    </row>
    <row r="3348" spans="1:11" ht="15" x14ac:dyDescent="0.35">
      <c r="A3348" s="5" t="str">
        <f>Sheet1!A3348:G3348</f>
        <v>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Ordinary Rock. (Code: 100.1.6)</v>
      </c>
      <c r="B3348" s="5"/>
      <c r="C3348" s="5"/>
      <c r="D3348" s="5"/>
      <c r="E3348" s="5"/>
      <c r="F3348" s="5"/>
      <c r="G3348" s="5"/>
      <c r="H3348" s="8"/>
      <c r="I3348" s="5"/>
      <c r="J3348" s="8"/>
      <c r="K3348" s="8"/>
    </row>
    <row r="3349" spans="1:11" ht="15" x14ac:dyDescent="0.35">
      <c r="A3349" s="5" t="str">
        <f>Sheet1!A3349:G3349</f>
        <v>Excavating trenches of required width for pipes, cables, etc., including excavation for sockets, and dressing of sides, ramming of bottoms, depth exceeding 3m but not exceeding 4.5m, including getting out the excavated soil, and then returning the soil as required, in layers not exceeding 20cm in depth, including consolidating each deposited layer by ramming, watering, etc., and disposing of surplus excavated soil as directed, within a lead of 50m, in Ordinary Rock. (Code: 100.1.7)</v>
      </c>
      <c r="B3349" s="5"/>
      <c r="C3349" s="5"/>
      <c r="D3349" s="5"/>
      <c r="E3349" s="5"/>
      <c r="F3349" s="5"/>
      <c r="G3349" s="5"/>
      <c r="H3349" s="8"/>
      <c r="I3349" s="5"/>
      <c r="J3349" s="8"/>
      <c r="K3349" s="8"/>
    </row>
    <row r="3350" spans="1:11" ht="15" x14ac:dyDescent="0.35">
      <c r="A3350" s="5" t="str">
        <f>Sheet1!A3350:G3350</f>
        <v>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 in Ordinary Rock. (Code: 100.1.8)</v>
      </c>
      <c r="B3350" s="5"/>
      <c r="C3350" s="5"/>
      <c r="D3350" s="5"/>
      <c r="E3350" s="5"/>
      <c r="F3350" s="5"/>
      <c r="G3350" s="5"/>
      <c r="H3350" s="8"/>
      <c r="I3350" s="5"/>
      <c r="J3350" s="8"/>
      <c r="K3350" s="8"/>
    </row>
    <row r="3351" spans="1:11" ht="15" x14ac:dyDescent="0.35">
      <c r="A3351" s="5" t="str">
        <f>Sheet1!A3351:G3351</f>
        <v>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Hard Rock Requiring Blasting. (Code: 100.1.9)</v>
      </c>
      <c r="B3351" s="5"/>
      <c r="C3351" s="5"/>
      <c r="D3351" s="5"/>
      <c r="E3351" s="5"/>
      <c r="F3351" s="5"/>
      <c r="G3351" s="5"/>
      <c r="H3351" s="8"/>
      <c r="I3351" s="5"/>
      <c r="J3351" s="8"/>
      <c r="K3351" s="8"/>
    </row>
    <row r="3352" spans="1:11" ht="15" x14ac:dyDescent="0.35">
      <c r="A3352" s="5" t="str">
        <f>Sheet1!A3352:G3352</f>
        <v>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Hard Rock Requiring Blasting. (Code: 100.1.10)</v>
      </c>
      <c r="B3352" s="5"/>
      <c r="C3352" s="5"/>
      <c r="D3352" s="5"/>
      <c r="E3352" s="5"/>
      <c r="F3352" s="5"/>
      <c r="G3352" s="5"/>
      <c r="H3352" s="8"/>
      <c r="I3352" s="5"/>
      <c r="J3352" s="8"/>
      <c r="K3352" s="8"/>
    </row>
    <row r="3353" spans="1:11" ht="15" x14ac:dyDescent="0.35">
      <c r="A3353" s="5" t="str">
        <f>Sheet1!A3353:G3353</f>
        <v>Excavating trenches of required width for pipes, cables, etc., including excavation for sockets, and dressing of sides, ramming of bottoms, depth exceeding 3m but not exceeding 4.5m, including getting out the excavated soil, and then returning the soil as required, in layers not exceeding 20cm in depth, including consolidating each deposited layer by ramming, watering, etc., and disposing of surplus excavated soil as directed, within a lead of 50m in Hard Rock Requiring Blasting. (Code: 100.1.11)</v>
      </c>
      <c r="B3353" s="5"/>
      <c r="C3353" s="5"/>
      <c r="D3353" s="5"/>
      <c r="E3353" s="5"/>
      <c r="F3353" s="5"/>
      <c r="G3353" s="5"/>
      <c r="H3353" s="8"/>
      <c r="I3353" s="5"/>
      <c r="J3353" s="8"/>
      <c r="K3353" s="8"/>
    </row>
    <row r="3354" spans="1:11" ht="15" x14ac:dyDescent="0.35">
      <c r="A3354" s="5" t="str">
        <f>Sheet1!A3354:G3354</f>
        <v>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50m, in Hard Rock Requiring Blasting. (Code: 100.1.12)</v>
      </c>
      <c r="B3354" s="5"/>
      <c r="C3354" s="5"/>
      <c r="D3354" s="5"/>
      <c r="E3354" s="5"/>
      <c r="F3354" s="5"/>
      <c r="G3354" s="5"/>
      <c r="H3354" s="8"/>
      <c r="I3354" s="5"/>
      <c r="J3354" s="8"/>
      <c r="K3354" s="8"/>
    </row>
    <row r="3355" spans="1:11" ht="15" x14ac:dyDescent="0.35">
      <c r="A3355" s="5" t="str">
        <f>Sheet1!A3355:G3355</f>
        <v>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Hard Rock where Blasting is Prohibited. (Code: 100.1.13)</v>
      </c>
      <c r="B3355" s="5"/>
      <c r="C3355" s="5"/>
      <c r="D3355" s="5"/>
      <c r="E3355" s="5"/>
      <c r="F3355" s="5"/>
      <c r="G3355" s="5"/>
      <c r="H3355" s="8"/>
      <c r="I3355" s="5"/>
      <c r="J3355" s="8"/>
      <c r="K3355" s="8"/>
    </row>
    <row r="3356" spans="1:11" ht="15" x14ac:dyDescent="0.35">
      <c r="A3356" s="5" t="str">
        <f>Sheet1!A3356:G3356</f>
        <v>Excavating trenches of required width for pipes, cables, etc., including excavation for sockets, and dressing of sides, ramming of bottoms, depth exceeding 1.5m but not exceeding 3 m, including getting out the excavated soil, and then returning the soil as required, in layers not exceeding 20cm in depth, including consolidating each deposited layer by ramming, watering, etc., and disposing of surplus excavated soil as directed, within a lead of 50m, in Hard Rock where Blasting is Prohibited. (Code: 100.1.14)</v>
      </c>
      <c r="B3356" s="5"/>
      <c r="C3356" s="5"/>
      <c r="D3356" s="5"/>
      <c r="E3356" s="5"/>
      <c r="F3356" s="5"/>
      <c r="G3356" s="5"/>
      <c r="H3356" s="8"/>
      <c r="I3356" s="5"/>
      <c r="J3356" s="8"/>
      <c r="K3356" s="8"/>
    </row>
    <row r="3357" spans="1:11" ht="15" x14ac:dyDescent="0.35">
      <c r="A3357" s="5" t="str">
        <f>Sheet1!A3357:G3357</f>
        <v>Excavating trenches of required width for pipes, cables, etc., including excavation for sockets, and dressing of sides, ramming of bottoms, depth exceeding 3m but not exceeding 4.5m, including getting out the excavated soil, and then returning the soil as required, in layers not exceeding 20cm in depth, including consolidating each deposited layer by ramming, watering, etc., and disposing of surplus excavated soil as directed, within a lead of 50m, in Hard Rock where Blasting is Prohibited. (Code: 100.1.15)</v>
      </c>
      <c r="B3357" s="5"/>
      <c r="C3357" s="5"/>
      <c r="D3357" s="5"/>
      <c r="E3357" s="5"/>
      <c r="F3357" s="5"/>
      <c r="G3357" s="5"/>
      <c r="H3357" s="8"/>
      <c r="I3357" s="5"/>
      <c r="J3357" s="8"/>
      <c r="K3357" s="8"/>
    </row>
    <row r="3358" spans="1:11" ht="15" x14ac:dyDescent="0.35">
      <c r="A3358" s="5" t="str">
        <f>Sheet1!A3358:G3358</f>
        <v>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50m, in Hard Rock where Blasting is Prohibited. (Code: 100.1.16)</v>
      </c>
      <c r="B3358" s="5"/>
      <c r="C3358" s="5"/>
      <c r="D3358" s="5"/>
      <c r="E3358" s="5"/>
      <c r="F3358" s="5"/>
      <c r="G3358" s="5"/>
      <c r="H3358" s="8"/>
      <c r="I3358" s="5"/>
      <c r="J3358" s="8"/>
      <c r="K3358" s="8"/>
    </row>
    <row r="3359" spans="1:11" ht="15" x14ac:dyDescent="0.35">
      <c r="A3359" s="5" t="str">
        <f>Sheet1!A3359:G3359</f>
        <v>Excavation work by mechanical means (Hydraulic excavator) / manual means in foundation trenches or drains (not exceeding 1.5m in width or 10m2 on plan), including dressing of sides and ramming of bottoms, lift up to 1.5m, including getting out the excavated soil and disposal of surplus excavated soils as directed, within a lead of 50m, in Medium Rock Requiring Blasting. (Code: 100.2.1)</v>
      </c>
      <c r="B3359" s="5"/>
      <c r="C3359" s="5"/>
      <c r="D3359" s="5"/>
      <c r="E3359" s="5"/>
      <c r="F3359" s="5"/>
      <c r="G3359" s="5"/>
      <c r="H3359" s="8"/>
      <c r="I3359" s="5"/>
      <c r="J3359" s="8"/>
      <c r="K3359" s="8"/>
    </row>
    <row r="3360" spans="1:11" ht="15" x14ac:dyDescent="0.35">
      <c r="A3360" s="5" t="str">
        <f>Sheet1!A3360:G3360</f>
        <v>Excavation work by mechanical means (Hydraulic excavator) / manual means in foundation trenches or drains (not exceeding 1.5m in width or 10m2 on plan), including dressing of sides and ramming of bottoms, lift up to 1.5m, including getting out the excavated soil and disposal of surplus excavated soils as directed, within a lead of 50m, in Medium Rock where Blasting is Prohibited. (Code: 100.2.2)</v>
      </c>
      <c r="B3360" s="5"/>
      <c r="C3360" s="5"/>
      <c r="D3360" s="5"/>
      <c r="E3360" s="5"/>
      <c r="F3360" s="5"/>
      <c r="G3360" s="5"/>
      <c r="H3360" s="8"/>
      <c r="I3360" s="5"/>
      <c r="J3360" s="8"/>
      <c r="K3360" s="8"/>
    </row>
    <row r="3361" spans="1:11" ht="15" x14ac:dyDescent="0.35">
      <c r="A3361" s="5" t="str">
        <f>Sheet1!A3361:G3361</f>
        <v>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Medium Rock Requiring Blasting. (Code: 100.2.3)</v>
      </c>
      <c r="B3361" s="5"/>
      <c r="C3361" s="5"/>
      <c r="D3361" s="5"/>
      <c r="E3361" s="5"/>
      <c r="F3361" s="5"/>
      <c r="G3361" s="5"/>
      <c r="H3361" s="8"/>
      <c r="I3361" s="5"/>
      <c r="J3361" s="8"/>
      <c r="K3361" s="8"/>
    </row>
    <row r="3362" spans="1:11" ht="15" x14ac:dyDescent="0.35">
      <c r="A3362" s="5" t="str">
        <f>Sheet1!A3362:G3362</f>
        <v>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Medium Rock Requiring Blasting. (Code: 100.2.4)</v>
      </c>
      <c r="B3362" s="5"/>
      <c r="C3362" s="5"/>
      <c r="D3362" s="5"/>
      <c r="E3362" s="5"/>
      <c r="F3362" s="5"/>
      <c r="G3362" s="5"/>
      <c r="H3362" s="8"/>
      <c r="I3362" s="5"/>
      <c r="J3362" s="8"/>
      <c r="K3362" s="8"/>
    </row>
    <row r="3363" spans="1:11" ht="15" x14ac:dyDescent="0.35">
      <c r="A3363" s="5" t="str">
        <f>Sheet1!A3363:G3363</f>
        <v>Excavating trenches of required width for pipes, cables, etc., including excavation for sockets, and dressing of sides, ramming of bottoms, depth exceeding 3.0m but not exceeding 4.5 m, including getting out the excavated soil, and then returning the soil as required, in layers not exceeding 20cm in depth, including consolidating each deposited layer by ramming, watering, etc., and disposing of surplus excavated soil as directed, within a lead of 50m, in Medium Rock Requiring Blasting. (Code: 100.2.5)</v>
      </c>
      <c r="B3363" s="5"/>
      <c r="C3363" s="5"/>
      <c r="D3363" s="5"/>
      <c r="E3363" s="5"/>
      <c r="F3363" s="5"/>
      <c r="G3363" s="5"/>
      <c r="H3363" s="8"/>
      <c r="I3363" s="5"/>
      <c r="J3363" s="8"/>
      <c r="K3363" s="8"/>
    </row>
    <row r="3364" spans="1:11" ht="15" x14ac:dyDescent="0.35">
      <c r="A3364" s="5" t="str">
        <f>Sheet1!A3364:G3364</f>
        <v>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50m, in Medium Rock Requiring Blasting. (Code: 100.2.6)</v>
      </c>
      <c r="B3364" s="5"/>
      <c r="C3364" s="5"/>
      <c r="D3364" s="5"/>
      <c r="E3364" s="5"/>
      <c r="F3364" s="5"/>
      <c r="G3364" s="5"/>
      <c r="H3364" s="8"/>
      <c r="I3364" s="5"/>
      <c r="J3364" s="8"/>
      <c r="K3364" s="8"/>
    </row>
    <row r="3365" spans="1:11" ht="15" x14ac:dyDescent="0.35">
      <c r="A3365" s="5" t="str">
        <f>Sheet1!A3365:G3365</f>
        <v>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Medium Rock where Blasting is Prohibited. (Code: 100.2.7)</v>
      </c>
      <c r="B3365" s="5"/>
      <c r="C3365" s="5"/>
      <c r="D3365" s="5"/>
      <c r="E3365" s="5"/>
      <c r="F3365" s="5"/>
      <c r="G3365" s="5"/>
      <c r="H3365" s="8"/>
      <c r="I3365" s="5"/>
      <c r="J3365" s="8"/>
      <c r="K3365" s="8"/>
    </row>
    <row r="3366" spans="1:11" ht="15" x14ac:dyDescent="0.35">
      <c r="A3366" s="5" t="str">
        <f>Sheet1!A3366:G3366</f>
        <v>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Medium Rock where Blasting is Prohibited. (Code: 100.2.8)</v>
      </c>
      <c r="B3366" s="5"/>
      <c r="C3366" s="5"/>
      <c r="D3366" s="5"/>
      <c r="E3366" s="5"/>
      <c r="F3366" s="5"/>
      <c r="G3366" s="5"/>
      <c r="H3366" s="8"/>
      <c r="I3366" s="5"/>
      <c r="J3366" s="8"/>
      <c r="K3366" s="8"/>
    </row>
    <row r="3367" spans="1:11" ht="15" x14ac:dyDescent="0.35">
      <c r="A3367" s="5" t="str">
        <f>Sheet1!A3367:G3367</f>
        <v>Excavating trenches of required width for pipes, cables, etc., including excavation for sockets, and dressing of sides, ramming of bottoms, depth exceeding 3m but not exceeding 4.5m, including getting out the excavated soil, and then returning the soil as required, in layers not exceeding 20cm in depth, including consolidating each deposited layer by ramming, watering, etc., and disposing of surplus excavated soil as directed, within a lead of 50m, in Medium Rock where Blasting is Prohibited. (Code: 100.2.9)</v>
      </c>
      <c r="B3367" s="5"/>
      <c r="C3367" s="5"/>
      <c r="D3367" s="5"/>
      <c r="E3367" s="5"/>
      <c r="F3367" s="5"/>
      <c r="G3367" s="5"/>
      <c r="H3367" s="8"/>
      <c r="I3367" s="5"/>
      <c r="J3367" s="8"/>
      <c r="K3367" s="8"/>
    </row>
    <row r="3368" spans="1:11" ht="15" x14ac:dyDescent="0.35">
      <c r="A3368" s="5" t="str">
        <f>Sheet1!A3368:G3368</f>
        <v>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50m, in Medium Rock where Blasting is Prohibited. (Code: 100.2.10)</v>
      </c>
      <c r="B3368" s="5"/>
      <c r="C3368" s="5"/>
      <c r="D3368" s="5"/>
      <c r="E3368" s="5"/>
      <c r="F3368" s="5"/>
      <c r="G3368" s="5"/>
      <c r="H3368" s="8"/>
      <c r="I3368" s="5"/>
      <c r="J3368" s="8"/>
      <c r="K3368" s="8"/>
    </row>
    <row r="3369" spans="1:11" ht="15" x14ac:dyDescent="0.35">
      <c r="A3369" s="5" t="str">
        <f>Sheet1!A3369:G3369</f>
        <v>Earthwork in open well excavation (above water) for wells of diameter up to 2.50m in all kinds of soil and conveying and depositing the spoil within initial lead of 50m and lift up to 1.5m including neat banking. (Code: 100.3.1.1)</v>
      </c>
      <c r="B3369" s="5"/>
      <c r="C3369" s="5"/>
      <c r="D3369" s="5"/>
      <c r="E3369" s="5"/>
      <c r="F3369" s="5"/>
      <c r="G3369" s="5"/>
      <c r="H3369" s="8"/>
      <c r="I3369" s="5"/>
      <c r="J3369" s="8"/>
      <c r="K3369" s="8"/>
    </row>
    <row r="3370" spans="1:11" ht="15" x14ac:dyDescent="0.35">
      <c r="A3370" s="5" t="str">
        <f>Sheet1!A3370:G3370</f>
        <v>Earthwork in open well excavation (above water) for wells of diameter up to 2.50m in all kinds of soil and conveying and depositing the spoil within initial lead of 50m and lift from 1.5m to 3.0m including neat banking. (Code: 100.3.1.2)</v>
      </c>
      <c r="B3370" s="5"/>
      <c r="C3370" s="5"/>
      <c r="D3370" s="5"/>
      <c r="E3370" s="5"/>
      <c r="F3370" s="5"/>
      <c r="G3370" s="5"/>
      <c r="H3370" s="8"/>
      <c r="I3370" s="5"/>
      <c r="J3370" s="8"/>
      <c r="K3370" s="8"/>
    </row>
    <row r="3371" spans="1:11" ht="15" x14ac:dyDescent="0.35">
      <c r="A3371" s="5" t="str">
        <f>Sheet1!A3371:G3371</f>
        <v>Earthwork in open well excavation (above water) for wells of diameter up to 2.50 m in all kinds of soil and conveying and depositing the spoil within initial lead of 50m and lift from 3.0m to 4.5m including neat banking. (Code: 100.3.1.3)</v>
      </c>
      <c r="B3371" s="5"/>
      <c r="C3371" s="5"/>
      <c r="D3371" s="5"/>
      <c r="E3371" s="5"/>
      <c r="F3371" s="5"/>
      <c r="G3371" s="5"/>
      <c r="H3371" s="8"/>
      <c r="I3371" s="5"/>
      <c r="J3371" s="8"/>
      <c r="K3371" s="8"/>
    </row>
    <row r="3372" spans="1:11" ht="15" x14ac:dyDescent="0.35">
      <c r="A3372" s="5" t="str">
        <f>Sheet1!A3372:G3372</f>
        <v>Earthwork in open well excavation (above water) for wells of diameter up to 2.50m in all kinds of soil and conveying and depositing the spoil within initial lead of 50m and lift from 4.5m to 6.0m including neat banking. (Code: 100.3.1.4)</v>
      </c>
      <c r="B3372" s="5"/>
      <c r="C3372" s="5"/>
      <c r="D3372" s="5"/>
      <c r="E3372" s="5"/>
      <c r="F3372" s="5"/>
      <c r="G3372" s="5"/>
      <c r="H3372" s="8"/>
      <c r="I3372" s="5"/>
      <c r="J3372" s="8"/>
      <c r="K3372" s="8"/>
    </row>
    <row r="3373" spans="1:11" ht="15" x14ac:dyDescent="0.35">
      <c r="A3373" s="5" t="str">
        <f>Sheet1!A3373:G3373</f>
        <v>Earthwork in open well excavation (above water) for wells of diameter up to 2.50 m in all kinds of soil and conveying and depositing the spoil within initial lead of 50m and lift from 6.0m to 7.5m including neat banking. (Code: 100.3.1.5)</v>
      </c>
      <c r="B3373" s="5"/>
      <c r="C3373" s="5"/>
      <c r="D3373" s="5"/>
      <c r="E3373" s="5"/>
      <c r="F3373" s="5"/>
      <c r="G3373" s="5"/>
      <c r="H3373" s="8"/>
      <c r="I3373" s="5"/>
      <c r="J3373" s="8"/>
      <c r="K3373" s="8"/>
    </row>
    <row r="3374" spans="1:11" ht="15" x14ac:dyDescent="0.35">
      <c r="A3374" s="5" t="str">
        <f>Sheet1!A3374:G3374</f>
        <v>Earthwork in open well excavation (above water) for wells of diameter up to 2.50m in all kinds of soil and conveying and depositing the spoil within initial lead of 50m and lift from 7.5m to 9.0m including neat banking. (Code: 100.3.1.6)</v>
      </c>
      <c r="B3374" s="5"/>
      <c r="C3374" s="5"/>
      <c r="D3374" s="5"/>
      <c r="E3374" s="5"/>
      <c r="F3374" s="5"/>
      <c r="G3374" s="5"/>
      <c r="H3374" s="8"/>
      <c r="I3374" s="5"/>
      <c r="J3374" s="8"/>
      <c r="K3374" s="8"/>
    </row>
    <row r="3375" spans="1:11" ht="15" x14ac:dyDescent="0.35">
      <c r="A3375" s="5" t="str">
        <f>Sheet1!A3375:G3375</f>
        <v>Earthwork in open well excavation (above water) for wells of diameter up to 2.50m in all kinds of soil and conveying and depositing the spoil within initial lead of 50m and lift from 9.0m to 10.5m including neat banking. (Code: 100.3.1.7)</v>
      </c>
      <c r="B3375" s="5"/>
      <c r="C3375" s="5"/>
      <c r="D3375" s="5"/>
      <c r="E3375" s="5"/>
      <c r="F3375" s="5"/>
      <c r="G3375" s="5"/>
      <c r="H3375" s="8"/>
      <c r="I3375" s="5"/>
      <c r="J3375" s="8"/>
      <c r="K3375" s="8"/>
    </row>
    <row r="3376" spans="1:11" ht="15" x14ac:dyDescent="0.35">
      <c r="A3376" s="5" t="str">
        <f>Sheet1!A3376:G3376</f>
        <v>Earthwork in open well excavation (above water) for wells of diameter up to 2.50m in all kinds of soil and conveying and depositing the spoil within initial lead of 50m and lift from 10.5m to 12.0m including neat banking. (Code: 100.3.1.8)</v>
      </c>
      <c r="B3376" s="5"/>
      <c r="C3376" s="5"/>
      <c r="D3376" s="5"/>
      <c r="E3376" s="5"/>
      <c r="F3376" s="5"/>
      <c r="G3376" s="5"/>
      <c r="H3376" s="8"/>
      <c r="I3376" s="5"/>
      <c r="J3376" s="8"/>
      <c r="K3376" s="8"/>
    </row>
    <row r="3377" spans="1:11" ht="15" x14ac:dyDescent="0.35">
      <c r="A3377" s="5" t="str">
        <f>Sheet1!A3377:G3377</f>
        <v>Earthwork in open well excavation (above water) for wells of diameter up to 2.50m in all kinds of soil and conveying and depositing the spoil within initial lead of 50m and lift from 12.00m to 13.50m including neat banking. (Code: 100.3.1.9)</v>
      </c>
      <c r="B3377" s="5"/>
      <c r="C3377" s="5"/>
      <c r="D3377" s="5"/>
      <c r="E3377" s="5"/>
      <c r="F3377" s="5"/>
      <c r="G3377" s="5"/>
      <c r="H3377" s="8"/>
      <c r="I3377" s="5"/>
      <c r="J3377" s="8"/>
      <c r="K3377" s="8"/>
    </row>
    <row r="3378" spans="1:11" ht="15" x14ac:dyDescent="0.35">
      <c r="A3378" s="5" t="str">
        <f>Sheet1!A3378:G3378</f>
        <v>Earthwork in open well excavation (above water) for wells of diameter up to 2.50m in all kinds of soil and conveying and depositing the spoil within initial lead of 50m and lift from 13.50m to 15.00m including neat banking. (Code: 100.3.1.10)</v>
      </c>
      <c r="B3378" s="5"/>
      <c r="C3378" s="5"/>
      <c r="D3378" s="5"/>
      <c r="E3378" s="5"/>
      <c r="F3378" s="5"/>
      <c r="G3378" s="5"/>
      <c r="H3378" s="8"/>
      <c r="I3378" s="5"/>
      <c r="J3378" s="8"/>
      <c r="K3378" s="8"/>
    </row>
    <row r="3379" spans="1:11" ht="15" x14ac:dyDescent="0.35">
      <c r="A3379" s="5" t="str">
        <f>Sheet1!A3379:G3379</f>
        <v>Earthwork in open well excavation (in or under water) for wells of diameter up to 2.50m in all kinds of soil and conveying and depositing the spoil within initial lead of 50m and lift up to 1.5m including neat banking. (Code: 100.3.1.11)</v>
      </c>
      <c r="B3379" s="5"/>
      <c r="C3379" s="5"/>
      <c r="D3379" s="5"/>
      <c r="E3379" s="5"/>
      <c r="F3379" s="5"/>
      <c r="G3379" s="5"/>
      <c r="H3379" s="8"/>
      <c r="I3379" s="5"/>
      <c r="J3379" s="8"/>
      <c r="K3379" s="8"/>
    </row>
    <row r="3380" spans="1:11" ht="15" x14ac:dyDescent="0.35">
      <c r="A3380" s="5" t="str">
        <f>Sheet1!A3380:G3380</f>
        <v>Earthwork in open well excavation (in or under water) for wells of diameter up to 2.50m in all kinds of soil and conveying and depositing the spoil within initial lead of 50m and lift from 1.5m to 3.0m including neat banking. (Code: 100.3.1.12)</v>
      </c>
      <c r="B3380" s="5"/>
      <c r="C3380" s="5"/>
      <c r="D3380" s="5"/>
      <c r="E3380" s="5"/>
      <c r="F3380" s="5"/>
      <c r="G3380" s="5"/>
      <c r="H3380" s="8"/>
      <c r="I3380" s="5"/>
      <c r="J3380" s="8"/>
      <c r="K3380" s="8"/>
    </row>
    <row r="3381" spans="1:11" ht="15" x14ac:dyDescent="0.35">
      <c r="A3381" s="5" t="str">
        <f>Sheet1!A3381:G3381</f>
        <v>Earthwork in open well excavation (in or under water) for wells of diameter up to 2.50m in all kinds of soil and conveying and depositing the spoil within initial lead of 50m and lift from 3.0m to 4.5m including neat banking. (Code: 100.3.1.13)</v>
      </c>
      <c r="B3381" s="5"/>
      <c r="C3381" s="5"/>
      <c r="D3381" s="5"/>
      <c r="E3381" s="5"/>
      <c r="F3381" s="5"/>
      <c r="G3381" s="5"/>
      <c r="H3381" s="8"/>
      <c r="I3381" s="5"/>
      <c r="J3381" s="8"/>
      <c r="K3381" s="8"/>
    </row>
    <row r="3382" spans="1:11" ht="15" x14ac:dyDescent="0.35">
      <c r="A3382" s="5" t="str">
        <f>Sheet1!A3382:G3382</f>
        <v>Earthwork in open well excavation (in or under water) for wells of diameter up to 2.50m in all kinds of soil and conveying and depositing the spoil within initial lead of 50m and lift from 4.5m to 6.0m including neat banking. (Code: 100.3.1.14)</v>
      </c>
      <c r="B3382" s="5"/>
      <c r="C3382" s="5"/>
      <c r="D3382" s="5"/>
      <c r="E3382" s="5"/>
      <c r="F3382" s="5"/>
      <c r="G3382" s="5"/>
      <c r="H3382" s="8"/>
      <c r="I3382" s="5"/>
      <c r="J3382" s="8"/>
      <c r="K3382" s="8"/>
    </row>
    <row r="3383" spans="1:11" ht="15" x14ac:dyDescent="0.35">
      <c r="A3383" s="5" t="str">
        <f>Sheet1!A3383:G3383</f>
        <v>Earthwork in open well excavation (in or under water) for wells of diameter up to 2.50m in all kinds of soil and conveying and depositing the spoil within initial lead of 50m and lift from 6.0m to 7.5m including neat banking. (Code: 100.3.1.15)</v>
      </c>
      <c r="B3383" s="5"/>
      <c r="C3383" s="5"/>
      <c r="D3383" s="5"/>
      <c r="E3383" s="5"/>
      <c r="F3383" s="5"/>
      <c r="G3383" s="5"/>
      <c r="H3383" s="8"/>
      <c r="I3383" s="5"/>
      <c r="J3383" s="8"/>
      <c r="K3383" s="8"/>
    </row>
    <row r="3384" spans="1:11" ht="15" x14ac:dyDescent="0.35">
      <c r="A3384" s="5" t="str">
        <f>Sheet1!A3384:G3384</f>
        <v>Earthwork in open well excavation (in or under water) for wells of diameter up to 2.50m in all kinds of soil and conveying and depositing the spoil within initial lead of 50m and lift from 7.5m to 9.0m including neat banking. (Code: 100.3.1.16)</v>
      </c>
      <c r="B3384" s="5"/>
      <c r="C3384" s="5"/>
      <c r="D3384" s="5"/>
      <c r="E3384" s="5"/>
      <c r="F3384" s="5"/>
      <c r="G3384" s="5"/>
      <c r="H3384" s="8"/>
      <c r="I3384" s="5"/>
      <c r="J3384" s="8"/>
      <c r="K3384" s="8"/>
    </row>
    <row r="3385" spans="1:11" ht="15" x14ac:dyDescent="0.35">
      <c r="A3385" s="5" t="str">
        <f>Sheet1!A3385:G3385</f>
        <v>Earthwork in open well excavation (in or under water) for wells of diameter up to 2.50m in all kinds of soil and conveying and depositing the spoil within initial lead of 50m and lift from 9.0m to 10.5m including neat banking. (Code: 100.3.1.17)</v>
      </c>
      <c r="B3385" s="5"/>
      <c r="C3385" s="5"/>
      <c r="D3385" s="5"/>
      <c r="E3385" s="5"/>
      <c r="F3385" s="5"/>
      <c r="G3385" s="5"/>
      <c r="H3385" s="8"/>
      <c r="I3385" s="5"/>
      <c r="J3385" s="8"/>
      <c r="K3385" s="8"/>
    </row>
    <row r="3386" spans="1:11" ht="15" x14ac:dyDescent="0.35">
      <c r="A3386" s="5" t="str">
        <f>Sheet1!A3386:G3386</f>
        <v>Earthwork in open well excavation (in or under water) for wells of diameter up to 2.50m in all kinds of soil and conveying and depositing the spoil within initial lead of 50m and lift from 10.5m to 12.0m including neat banking. (Code: 100.3.1.18)</v>
      </c>
      <c r="B3386" s="5"/>
      <c r="C3386" s="5"/>
      <c r="D3386" s="5"/>
      <c r="E3386" s="5"/>
      <c r="F3386" s="5"/>
      <c r="G3386" s="5"/>
      <c r="H3386" s="8"/>
      <c r="I3386" s="5"/>
      <c r="J3386" s="8"/>
      <c r="K3386" s="8"/>
    </row>
    <row r="3387" spans="1:11" ht="15" x14ac:dyDescent="0.35">
      <c r="A3387" s="5" t="str">
        <f>Sheet1!A3387:G3387</f>
        <v>Earthwork in open well excavation (in or under water) for wells of diameter up to 2.50m in all kinds of soil and conveying and depositing the spoil within initial lead of 50m and lift from 12.00m to 13.50m including neat banking. (Code: 100.3.1.19)</v>
      </c>
      <c r="B3387" s="5"/>
      <c r="C3387" s="5"/>
      <c r="D3387" s="5"/>
      <c r="E3387" s="5"/>
      <c r="F3387" s="5"/>
      <c r="G3387" s="5"/>
      <c r="H3387" s="8"/>
      <c r="I3387" s="5"/>
      <c r="J3387" s="8"/>
      <c r="K3387" s="8"/>
    </row>
    <row r="3388" spans="1:11" ht="15" x14ac:dyDescent="0.35">
      <c r="A3388" s="5" t="str">
        <f>Sheet1!A3388:G3388</f>
        <v>Earthwork in open well excavation (in or under water) for wells of diameter up to 2.50m in all kinds of soil and conveying and depositing the spoil within initial lead of 50m and lift from 13.50m to 15.00m including neat banking. (Code: 100.3.1.20)</v>
      </c>
      <c r="B3388" s="5"/>
      <c r="C3388" s="5"/>
      <c r="D3388" s="5"/>
      <c r="E3388" s="5"/>
      <c r="F3388" s="5"/>
      <c r="G3388" s="5"/>
      <c r="H3388" s="8"/>
      <c r="I3388" s="5"/>
      <c r="J3388" s="8"/>
      <c r="K3388" s="8"/>
    </row>
    <row r="3389" spans="1:11" ht="15" x14ac:dyDescent="0.35">
      <c r="A3389" s="5" t="str">
        <f>Sheet1!A3389:G3389</f>
        <v>Earthwork in open well excavation (above water) for wells of diameter up to 2.50m in ordinary rock and conveying and depositing the spoil within initial lead of 50m and lift up to 1.5m including neat banking. (Code: 100.3.2.1)</v>
      </c>
      <c r="B3389" s="5"/>
      <c r="C3389" s="5"/>
      <c r="D3389" s="5"/>
      <c r="E3389" s="5"/>
      <c r="F3389" s="5"/>
      <c r="G3389" s="5"/>
      <c r="H3389" s="8"/>
      <c r="I3389" s="5"/>
      <c r="J3389" s="8"/>
      <c r="K3389" s="8"/>
    </row>
    <row r="3390" spans="1:11" ht="15" x14ac:dyDescent="0.35">
      <c r="A3390" s="5" t="str">
        <f>Sheet1!A3390:G3390</f>
        <v>Earthwork in open well excavation (above water) for wells of diameter up to 2.50m in ordinary rock and conveying and depositing the spoil within initial lead of 50m and lift from 1.5m to 3.0m including neat banking. (Code: 100.3.2.2)</v>
      </c>
      <c r="B3390" s="5"/>
      <c r="C3390" s="5"/>
      <c r="D3390" s="5"/>
      <c r="E3390" s="5"/>
      <c r="F3390" s="5"/>
      <c r="G3390" s="5"/>
      <c r="H3390" s="8"/>
      <c r="I3390" s="5"/>
      <c r="J3390" s="8"/>
      <c r="K3390" s="8"/>
    </row>
    <row r="3391" spans="1:11" ht="15" x14ac:dyDescent="0.35">
      <c r="A3391" s="5" t="str">
        <f>Sheet1!A3391:G3391</f>
        <v>Earthwork in open well excavation (above water) for wells of diameter up to 2.50m in ordinary rock and conveying and depositing the spoil within initial lead of 50m and lift from 3.0 to 4.5m including neat banking. (Code: 100.3.2.3)</v>
      </c>
      <c r="B3391" s="5"/>
      <c r="C3391" s="5"/>
      <c r="D3391" s="5"/>
      <c r="E3391" s="5"/>
      <c r="F3391" s="5"/>
      <c r="G3391" s="5"/>
      <c r="H3391" s="8"/>
      <c r="I3391" s="5"/>
      <c r="J3391" s="8"/>
      <c r="K3391" s="8"/>
    </row>
    <row r="3392" spans="1:11" ht="15" x14ac:dyDescent="0.35">
      <c r="A3392" s="5" t="str">
        <f>Sheet1!A3392:G3392</f>
        <v>Earthwork in open well excavation (above water) for wells of diameter up to 2.50m in ordinary rock and conveying and depositing the spoil within initial lead of 50m and lift from 4.5 to 6.0m including neat banking. (Code: 100.3.2.4)</v>
      </c>
      <c r="B3392" s="5"/>
      <c r="C3392" s="5"/>
      <c r="D3392" s="5"/>
      <c r="E3392" s="5"/>
      <c r="F3392" s="5"/>
      <c r="G3392" s="5"/>
      <c r="H3392" s="8"/>
      <c r="I3392" s="5"/>
      <c r="J3392" s="8"/>
      <c r="K3392" s="8"/>
    </row>
    <row r="3393" spans="1:11" ht="15" x14ac:dyDescent="0.35">
      <c r="A3393" s="5" t="str">
        <f>Sheet1!A3393:G3393</f>
        <v>Earthwork in open well excavation (above water) for wells of diameter up to 2.50m in ordinary rock and conveying and depositing the spoil within initial lead of 50m and lift from 6.0m to 7.5m including neat banking. (Code: 100.3.2.5)</v>
      </c>
      <c r="B3393" s="5"/>
      <c r="C3393" s="5"/>
      <c r="D3393" s="5"/>
      <c r="E3393" s="5"/>
      <c r="F3393" s="5"/>
      <c r="G3393" s="5"/>
      <c r="H3393" s="8"/>
      <c r="I3393" s="5"/>
      <c r="J3393" s="8"/>
      <c r="K3393" s="8"/>
    </row>
    <row r="3394" spans="1:11" ht="15" x14ac:dyDescent="0.35">
      <c r="A3394" s="5" t="str">
        <f>Sheet1!A3394:G3394</f>
        <v>Earthwork in open well excavation (above water) for wells of diameter up to 2.50m in ordinary rock and conveying and depositing the spoil within initial lead of 50m and lift from 7.5m to 9.0m including neat banking. (Code: 100.3.2.6)</v>
      </c>
      <c r="B3394" s="5"/>
      <c r="C3394" s="5"/>
      <c r="D3394" s="5"/>
      <c r="E3394" s="5"/>
      <c r="F3394" s="5"/>
      <c r="G3394" s="5"/>
      <c r="H3394" s="8"/>
      <c r="I3394" s="5"/>
      <c r="J3394" s="8"/>
      <c r="K3394" s="8"/>
    </row>
    <row r="3395" spans="1:11" ht="15" x14ac:dyDescent="0.35">
      <c r="A3395" s="5" t="str">
        <f>Sheet1!A3395:G3395</f>
        <v>Earthwork in open well excavation (above water) for wells of diameter up to 2.50m in ordinary rock and conveying and depositing the spoil within initial lead of 50m and lift from 9.0m to 10.50m including neat banking. (Code: 100.3.2.7)</v>
      </c>
      <c r="B3395" s="5"/>
      <c r="C3395" s="5"/>
      <c r="D3395" s="5"/>
      <c r="E3395" s="5"/>
      <c r="F3395" s="5"/>
      <c r="G3395" s="5"/>
      <c r="H3395" s="8"/>
      <c r="I3395" s="5"/>
      <c r="J3395" s="8"/>
      <c r="K3395" s="8"/>
    </row>
    <row r="3396" spans="1:11" ht="15" x14ac:dyDescent="0.35">
      <c r="A3396" s="5" t="str">
        <f>Sheet1!A3396:G3396</f>
        <v>Earthwork in open well excavation (above water) for wells of diameter up to 2.50m in ordinary rock and conveying and depositing the spoil within initial lead of 50m and lift from 10.50m to 12.00m including neat banking. (Code: 100.3.2.8)</v>
      </c>
      <c r="B3396" s="5"/>
      <c r="C3396" s="5"/>
      <c r="D3396" s="5"/>
      <c r="E3396" s="5"/>
      <c r="F3396" s="5"/>
      <c r="G3396" s="5"/>
      <c r="H3396" s="8"/>
      <c r="I3396" s="5"/>
      <c r="J3396" s="8"/>
      <c r="K3396" s="8"/>
    </row>
    <row r="3397" spans="1:11" ht="15" x14ac:dyDescent="0.35">
      <c r="A3397" s="5" t="str">
        <f>Sheet1!A3397:G3397</f>
        <v>Earthwork in open well excavation (above water) for wells of diameter up to 2.50m in ordinary rock and conveying and depositing the spoil within initial lead of 50m and lift from 12.00m to 13.50m including neat banking. (Code: 100.3.2.9)</v>
      </c>
      <c r="B3397" s="5"/>
      <c r="C3397" s="5"/>
      <c r="D3397" s="5"/>
      <c r="E3397" s="5"/>
      <c r="F3397" s="5"/>
      <c r="G3397" s="5"/>
      <c r="H3397" s="8"/>
      <c r="I3397" s="5"/>
      <c r="J3397" s="8"/>
      <c r="K3397" s="8"/>
    </row>
    <row r="3398" spans="1:11" ht="15" x14ac:dyDescent="0.35">
      <c r="A3398" s="5" t="str">
        <f>Sheet1!A3398:G3398</f>
        <v>Earthwork in open well excavation (above water) for wells of diameter up to 2.50m in ordinary rock and conveying and depositing the spoil within initial lead of 50m and lift from 13.50m to 15.00m including neat banking. (Code: 100.3.2.10)</v>
      </c>
      <c r="B3398" s="5"/>
      <c r="C3398" s="5"/>
      <c r="D3398" s="5"/>
      <c r="E3398" s="5"/>
      <c r="F3398" s="5"/>
      <c r="G3398" s="5"/>
      <c r="H3398" s="8"/>
      <c r="I3398" s="5"/>
      <c r="J3398" s="8"/>
      <c r="K3398" s="8"/>
    </row>
    <row r="3399" spans="1:11" ht="15" x14ac:dyDescent="0.35">
      <c r="A3399" s="5" t="str">
        <f>Sheet1!A3399:G3399</f>
        <v>Earthwork in open well excavation (in or under water) for wells of diameter up to 2.50m in ordinary rock and conveying and depositing the spoil within initial lead of 50m and lift up to 1.50m including neat banking. (Code: 100.3.2.11)</v>
      </c>
      <c r="B3399" s="5"/>
      <c r="C3399" s="5"/>
      <c r="D3399" s="5"/>
      <c r="E3399" s="5"/>
      <c r="F3399" s="5"/>
      <c r="G3399" s="5"/>
      <c r="H3399" s="8"/>
      <c r="I3399" s="5"/>
      <c r="J3399" s="8"/>
      <c r="K3399" s="8"/>
    </row>
    <row r="3400" spans="1:11" ht="15" x14ac:dyDescent="0.35">
      <c r="A3400" s="5" t="str">
        <f>Sheet1!A3400:G3400</f>
        <v>Earthwork in open well excavation (in or under water) for wells of diameter up to 2.50m in ordinary rock and conveying and depositing the spoil within initial lead of 50m and lift from1.5m to 3.0m including neat banking. (Code: 100.3.2.12)</v>
      </c>
      <c r="B3400" s="5"/>
      <c r="C3400" s="5"/>
      <c r="D3400" s="5"/>
      <c r="E3400" s="5"/>
      <c r="F3400" s="5"/>
      <c r="G3400" s="5"/>
      <c r="H3400" s="8"/>
      <c r="I3400" s="5"/>
      <c r="J3400" s="8"/>
      <c r="K3400" s="8"/>
    </row>
    <row r="3401" spans="1:11" ht="15" x14ac:dyDescent="0.35">
      <c r="A3401" s="5" t="str">
        <f>Sheet1!A3401:G3401</f>
        <v>Earthwork in open well excavation (in or under water) for wells of diameter up to 2.50m in ordinary rock and conveying and depositing the spoil within initial lead of 50m and lift from3.0m to 4.50m including neat banking. (Code: 100.3.2.13)</v>
      </c>
      <c r="B3401" s="5"/>
      <c r="C3401" s="5"/>
      <c r="D3401" s="5"/>
      <c r="E3401" s="5"/>
      <c r="F3401" s="5"/>
      <c r="G3401" s="5"/>
      <c r="H3401" s="8"/>
      <c r="I3401" s="5"/>
      <c r="J3401" s="8"/>
      <c r="K3401" s="8"/>
    </row>
    <row r="3402" spans="1:11" ht="15" x14ac:dyDescent="0.35">
      <c r="A3402" s="5" t="str">
        <f>Sheet1!A3402:G3402</f>
        <v>Earthwork in open well excavation (in or under water) for wells of diameter up to 2.50m in ordinary rock and conveying and depositing the spoil within initial lead of 50m and lift from 4.5m to 6.0m including neat banking. (Code: 100.3.2.14)</v>
      </c>
      <c r="B3402" s="5"/>
      <c r="C3402" s="5"/>
      <c r="D3402" s="5"/>
      <c r="E3402" s="5"/>
      <c r="F3402" s="5"/>
      <c r="G3402" s="5"/>
      <c r="H3402" s="8"/>
      <c r="I3402" s="5"/>
      <c r="J3402" s="8"/>
      <c r="K3402" s="8"/>
    </row>
    <row r="3403" spans="1:11" ht="15" x14ac:dyDescent="0.35">
      <c r="A3403" s="5" t="str">
        <f>Sheet1!A3403:G3403</f>
        <v>Earthwork in open well excavation (in or under water) for wells of diameter up to 2.50m in ordinary rock and conveying and depositing the spoil within initial lead of 50m and lift from 6.0m to 7.50m including neat banking. (Code: 100.3.2.15)</v>
      </c>
      <c r="B3403" s="5"/>
      <c r="C3403" s="5"/>
      <c r="D3403" s="5"/>
      <c r="E3403" s="5"/>
      <c r="F3403" s="5"/>
      <c r="G3403" s="5"/>
      <c r="H3403" s="8"/>
      <c r="I3403" s="5"/>
      <c r="J3403" s="8"/>
      <c r="K3403" s="8"/>
    </row>
    <row r="3404" spans="1:11" ht="15" x14ac:dyDescent="0.35">
      <c r="A3404" s="5" t="str">
        <f>Sheet1!A3404:G3404</f>
        <v>Earthwork in open well excavation (in or under water) for wells of diameter up to 2.50m in ordinary rock and conveying and depositing the spoil within initial lead of 50m and lift from 7.50m to 9.00m including neat banking. (Code: 100.3.2.16)</v>
      </c>
      <c r="B3404" s="5"/>
      <c r="C3404" s="5"/>
      <c r="D3404" s="5"/>
      <c r="E3404" s="5"/>
      <c r="F3404" s="5"/>
      <c r="G3404" s="5"/>
      <c r="H3404" s="8"/>
      <c r="I3404" s="5"/>
      <c r="J3404" s="8"/>
      <c r="K3404" s="8"/>
    </row>
    <row r="3405" spans="1:11" ht="15" x14ac:dyDescent="0.35">
      <c r="A3405" s="5" t="str">
        <f>Sheet1!A3405:G3405</f>
        <v>Earthwork in open well excavation (in or under water) for wells of diameter up to 2.50m in ordinary rock and conveying and depositing the spoil within initial lead of 50m and lift from 9.00m to 10.50m including neat banking. (Code: 100.3.2.17)</v>
      </c>
      <c r="B3405" s="5"/>
      <c r="C3405" s="5"/>
      <c r="D3405" s="5"/>
      <c r="E3405" s="5"/>
      <c r="F3405" s="5"/>
      <c r="G3405" s="5"/>
      <c r="H3405" s="8"/>
      <c r="I3405" s="5"/>
      <c r="J3405" s="8"/>
      <c r="K3405" s="8"/>
    </row>
    <row r="3406" spans="1:11" ht="15" x14ac:dyDescent="0.35">
      <c r="A3406" s="5" t="str">
        <f>Sheet1!A3406:G3406</f>
        <v>Earthwork in open well excavation (in or under water) for wells of diameter up to 2.50m in ordinary rock and conveying and depositing the spoil within initial lead of 50m and lift from 10.50m to 12.00m including neat banking. (Code: 100.3.2.18)</v>
      </c>
      <c r="B3406" s="5"/>
      <c r="C3406" s="5"/>
      <c r="D3406" s="5"/>
      <c r="E3406" s="5"/>
      <c r="F3406" s="5"/>
      <c r="G3406" s="5"/>
      <c r="H3406" s="8"/>
      <c r="I3406" s="5"/>
      <c r="J3406" s="8"/>
      <c r="K3406" s="8"/>
    </row>
    <row r="3407" spans="1:11" ht="15" x14ac:dyDescent="0.35">
      <c r="A3407" s="5" t="str">
        <f>Sheet1!A3407:G3407</f>
        <v>Earthwork in open well excavation (in or under water) for wells of diameter up to 2.50 m in ordinary rock and conveying and depositing the spoil within initial lead of 50m and lift from 12.00m to 13.50m including neat banking. (Code: 100.3.2.19)</v>
      </c>
      <c r="B3407" s="5"/>
      <c r="C3407" s="5"/>
      <c r="D3407" s="5"/>
      <c r="E3407" s="5"/>
      <c r="F3407" s="5"/>
      <c r="G3407" s="5"/>
      <c r="H3407" s="8"/>
      <c r="I3407" s="5"/>
      <c r="J3407" s="8"/>
      <c r="K3407" s="8"/>
    </row>
    <row r="3408" spans="1:11" ht="15" x14ac:dyDescent="0.35">
      <c r="A3408" s="5" t="str">
        <f>Sheet1!A3408:G3408</f>
        <v>Earthwork in open well excavation (in or under water) for wells of diameter up to 2.50m in ordinary rock and conveying and depositing the spoil within initial lead of 50m and lift from 13.50m to 15.00m including neat banking. (Code: 100.3.2.20)</v>
      </c>
      <c r="B3408" s="5"/>
      <c r="C3408" s="5"/>
      <c r="D3408" s="5"/>
      <c r="E3408" s="5"/>
      <c r="F3408" s="5"/>
      <c r="G3408" s="5"/>
      <c r="H3408" s="8"/>
      <c r="I3408" s="5"/>
      <c r="J3408" s="8"/>
      <c r="K3408" s="8"/>
    </row>
    <row r="3409" spans="1:11" ht="15" x14ac:dyDescent="0.35">
      <c r="A3409" s="5" t="str">
        <f>Sheet1!A3409:G3409</f>
        <v>Earthwork in open well excavation (above water) for wells of diameter above 2.5m and up to 3.50m in all kinds of soil and conveying and depositing the spoil within initial lead of 50m and lift up to 1.5m including neat banking. (Code: 100.3.3.1)</v>
      </c>
      <c r="B3409" s="5"/>
      <c r="C3409" s="5"/>
      <c r="D3409" s="5"/>
      <c r="E3409" s="5"/>
      <c r="F3409" s="5"/>
      <c r="G3409" s="5"/>
      <c r="H3409" s="8"/>
      <c r="I3409" s="5"/>
      <c r="J3409" s="8"/>
      <c r="K3409" s="8"/>
    </row>
    <row r="3410" spans="1:11" ht="15" x14ac:dyDescent="0.35">
      <c r="A3410" s="5" t="str">
        <f>Sheet1!A3410:G3410</f>
        <v>Earthwork in open well excavation (above water) for wells of diameter above 2.5m and up to 3.50m in all kinds of soil and conveying and depositing the spoil within initial lead of 50m and lift from 1.5m to 3.0m including neat banking. (Code: 100.3.3.2)</v>
      </c>
      <c r="B3410" s="5"/>
      <c r="C3410" s="5"/>
      <c r="D3410" s="5"/>
      <c r="E3410" s="5"/>
      <c r="F3410" s="5"/>
      <c r="G3410" s="5"/>
      <c r="H3410" s="8"/>
      <c r="I3410" s="5"/>
      <c r="J3410" s="8"/>
      <c r="K3410" s="8"/>
    </row>
    <row r="3411" spans="1:11" ht="15" x14ac:dyDescent="0.35">
      <c r="A3411" s="5" t="str">
        <f>Sheet1!A3411:G3411</f>
        <v>Earthwork in open well excavation (above water) for wells of diameter above 2.5m and up to 3.50m in all kinds of soil and conveying and depositing the spoil within initial lead of 50m and lift from 3.0m to 4.5m including neat banking. (Code: 100.3.3.3)</v>
      </c>
      <c r="B3411" s="5"/>
      <c r="C3411" s="5"/>
      <c r="D3411" s="5"/>
      <c r="E3411" s="5"/>
      <c r="F3411" s="5"/>
      <c r="G3411" s="5"/>
      <c r="H3411" s="8"/>
      <c r="I3411" s="5"/>
      <c r="J3411" s="8"/>
      <c r="K3411" s="8"/>
    </row>
    <row r="3412" spans="1:11" ht="15" x14ac:dyDescent="0.35">
      <c r="A3412" s="5" t="str">
        <f>Sheet1!A3412:G3412</f>
        <v>Earthwork in open well excavation (above water) for wells of diameter above 2.5m and up to 3.50m in all kinds of soil and conveying and depositing the spoil within initial lead of 50m and lift from 4.5m to 6.0m including neat banking. (Code: 100.3.3.4)</v>
      </c>
      <c r="B3412" s="5"/>
      <c r="C3412" s="5"/>
      <c r="D3412" s="5"/>
      <c r="E3412" s="5"/>
      <c r="F3412" s="5"/>
      <c r="G3412" s="5"/>
      <c r="H3412" s="8"/>
      <c r="I3412" s="5"/>
      <c r="J3412" s="8"/>
      <c r="K3412" s="8"/>
    </row>
    <row r="3413" spans="1:11" ht="15" x14ac:dyDescent="0.35">
      <c r="A3413" s="5" t="str">
        <f>Sheet1!A3413:G3413</f>
        <v>Earthwork in open well excavation (above water) for wells of diameter above 2.5m and up to 3.50m in all kinds of soil and conveying and depositing the spoil within initial lead of 50m and lift from 6.0m to 7.5m including neat banking. (Code: 100.3.3.5)</v>
      </c>
      <c r="B3413" s="5"/>
      <c r="C3413" s="5"/>
      <c r="D3413" s="5"/>
      <c r="E3413" s="5"/>
      <c r="F3413" s="5"/>
      <c r="G3413" s="5"/>
      <c r="H3413" s="8"/>
      <c r="I3413" s="5"/>
      <c r="J3413" s="8"/>
      <c r="K3413" s="8"/>
    </row>
    <row r="3414" spans="1:11" ht="15" x14ac:dyDescent="0.35">
      <c r="A3414" s="5" t="str">
        <f>Sheet1!A3414:G3414</f>
        <v>Earthwork in open well excavation (above water) for wells of diameter above 2.5m and up to 3.50m in all kinds of soil and conveying and depositing the spoil within initial lead of 50m and lift from 7.5m to 9.0m including neat banking. (Code: 100.3.3.6)</v>
      </c>
      <c r="B3414" s="5"/>
      <c r="C3414" s="5"/>
      <c r="D3414" s="5"/>
      <c r="E3414" s="5"/>
      <c r="F3414" s="5"/>
      <c r="G3414" s="5"/>
      <c r="H3414" s="8"/>
      <c r="I3414" s="5"/>
      <c r="J3414" s="8"/>
      <c r="K3414" s="8"/>
    </row>
    <row r="3415" spans="1:11" ht="15" x14ac:dyDescent="0.35">
      <c r="A3415" s="5" t="str">
        <f>Sheet1!A3415:G3415</f>
        <v>Earthwork in open well excavation (above water) for wells of diameter above 2.5m and up to 3.50m in all kinds of soil and conveying and depositing the spoil within initial lead of 50m and lift from 9.0m to 10.5m including neat banking. (Code: 100.3.3.7)</v>
      </c>
      <c r="B3415" s="5"/>
      <c r="C3415" s="5"/>
      <c r="D3415" s="5"/>
      <c r="E3415" s="5"/>
      <c r="F3415" s="5"/>
      <c r="G3415" s="5"/>
      <c r="H3415" s="8"/>
      <c r="I3415" s="5"/>
      <c r="J3415" s="8"/>
      <c r="K3415" s="8"/>
    </row>
    <row r="3416" spans="1:11" ht="15" x14ac:dyDescent="0.35">
      <c r="A3416" s="5" t="str">
        <f>Sheet1!A3416:G3416</f>
        <v>Earthwork in open well excavation (above water) for wells of diameter above 2.5m and up to 3.50m in all kinds of soil and conveying and depositing the spoil within initial lead of 50m and lift from 10.50m to 12.00m including neat banking. (Code: 100.3.3.8)</v>
      </c>
      <c r="B3416" s="5"/>
      <c r="C3416" s="5"/>
      <c r="D3416" s="5"/>
      <c r="E3416" s="5"/>
      <c r="F3416" s="5"/>
      <c r="G3416" s="5"/>
      <c r="H3416" s="8"/>
      <c r="I3416" s="5"/>
      <c r="J3416" s="8"/>
      <c r="K3416" s="8"/>
    </row>
    <row r="3417" spans="1:11" ht="15" x14ac:dyDescent="0.35">
      <c r="A3417" s="5" t="str">
        <f>Sheet1!A3417:G3417</f>
        <v>Earthwork in open well excavation (above water) for wells of diameter above 2.5m and up to 3.50m in all kinds of soil and conveying and depositing the spoil within initial lead of 50m and lift from 12.00m to 13.50m including neat banking. (Code: 100.3.3.9)</v>
      </c>
      <c r="B3417" s="5"/>
      <c r="C3417" s="5"/>
      <c r="D3417" s="5"/>
      <c r="E3417" s="5"/>
      <c r="F3417" s="5"/>
      <c r="G3417" s="5"/>
      <c r="H3417" s="8"/>
      <c r="I3417" s="5"/>
      <c r="J3417" s="8"/>
      <c r="K3417" s="8"/>
    </row>
    <row r="3418" spans="1:11" ht="15" x14ac:dyDescent="0.35">
      <c r="A3418" s="5" t="str">
        <f>Sheet1!A3418:G3418</f>
        <v>Earthwork in open well excavation (above water) for wells of diameter above 2.5m and up to 3.50m in all kinds of soil and conveying and depositing the spoil within initial lead of 50m and lift from 13.50m to 15.00m including neat banking. (Code: 100.3.3.10)</v>
      </c>
      <c r="B3418" s="5"/>
      <c r="C3418" s="5"/>
      <c r="D3418" s="5"/>
      <c r="E3418" s="5"/>
      <c r="F3418" s="5"/>
      <c r="G3418" s="5"/>
      <c r="H3418" s="8"/>
      <c r="I3418" s="5"/>
      <c r="J3418" s="8"/>
      <c r="K3418" s="8"/>
    </row>
    <row r="3419" spans="1:11" ht="15" x14ac:dyDescent="0.35">
      <c r="A3419" s="5" t="str">
        <f>Sheet1!A3419:G3419</f>
        <v>Earthwork in open well excavation (in or under water) for wells of diameter above 2.5m and up to 3.50m in all kinds of soil and conveying and depositing the spoil within initial lead of 50m and lift up to 1.5m including neat banking. (Code: 100.3.3.11)</v>
      </c>
      <c r="B3419" s="5"/>
      <c r="C3419" s="5"/>
      <c r="D3419" s="5"/>
      <c r="E3419" s="5"/>
      <c r="F3419" s="5"/>
      <c r="G3419" s="5"/>
      <c r="H3419" s="8"/>
      <c r="I3419" s="5"/>
      <c r="J3419" s="8"/>
      <c r="K3419" s="8"/>
    </row>
    <row r="3420" spans="1:11" ht="15" x14ac:dyDescent="0.35">
      <c r="A3420" s="5" t="str">
        <f>Sheet1!A3420:G3420</f>
        <v>Earthwork in open well excavation (in or under water) for wells of diameter above 2.5m and up to 3.50 m in all kinds of soil and conveying and depositing the spoil within initial lead of 50m and lift from 1.5m to 3.0m including neat banking. (Code: 100.3.3.12)</v>
      </c>
      <c r="B3420" s="5"/>
      <c r="C3420" s="5"/>
      <c r="D3420" s="5"/>
      <c r="E3420" s="5"/>
      <c r="F3420" s="5"/>
      <c r="G3420" s="5"/>
      <c r="H3420" s="8"/>
      <c r="I3420" s="5"/>
      <c r="J3420" s="8"/>
      <c r="K3420" s="8"/>
    </row>
    <row r="3421" spans="1:11" ht="15" x14ac:dyDescent="0.35">
      <c r="A3421" s="5" t="str">
        <f>Sheet1!A3421:G3421</f>
        <v>Earthwork in open well excavation (in or under water) for wells of diameter above 2.5m and up to 3.50m in all kinds of soil and conveying and depositing the spoil within initial lead of 50m and lift from 3.0m to 4.5m including neat banking. (Code: 100.3.3.13)</v>
      </c>
      <c r="B3421" s="5"/>
      <c r="C3421" s="5"/>
      <c r="D3421" s="5"/>
      <c r="E3421" s="5"/>
      <c r="F3421" s="5"/>
      <c r="G3421" s="5"/>
      <c r="H3421" s="8"/>
      <c r="I3421" s="5"/>
      <c r="J3421" s="8"/>
      <c r="K3421" s="8"/>
    </row>
    <row r="3422" spans="1:11" ht="15" x14ac:dyDescent="0.35">
      <c r="A3422" s="5" t="str">
        <f>Sheet1!A3422:G3422</f>
        <v>Earthwork in open well excavation (in or under water) for wells of diameter above 2.5m and up to 3.50m in all kinds of soil and conveying and depositing the spoil within initial lead of 50m and lift from 4.5m to 6.0m including neat banking. (Code: 100.3.3.14)</v>
      </c>
      <c r="B3422" s="5"/>
      <c r="C3422" s="5"/>
      <c r="D3422" s="5"/>
      <c r="E3422" s="5"/>
      <c r="F3422" s="5"/>
      <c r="G3422" s="5"/>
      <c r="H3422" s="8"/>
      <c r="I3422" s="5"/>
      <c r="J3422" s="8"/>
      <c r="K3422" s="8"/>
    </row>
    <row r="3423" spans="1:11" ht="15" x14ac:dyDescent="0.35">
      <c r="A3423" s="5" t="str">
        <f>Sheet1!A3423:G3423</f>
        <v>Earthwork in open well excavation (in or under water) for wells of diameter above 2.5m and up to 3.50m in all kinds of soil and conveying and depositing the spoil within initial lead of 50m and lift from 6.0m to 7.5m including neat banking. (Code: 100.3.3.15)</v>
      </c>
      <c r="B3423" s="5"/>
      <c r="C3423" s="5"/>
      <c r="D3423" s="5"/>
      <c r="E3423" s="5"/>
      <c r="F3423" s="5"/>
      <c r="G3423" s="5"/>
      <c r="H3423" s="8"/>
      <c r="I3423" s="5"/>
      <c r="J3423" s="8"/>
      <c r="K3423" s="8"/>
    </row>
    <row r="3424" spans="1:11" ht="15" x14ac:dyDescent="0.35">
      <c r="A3424" s="5" t="str">
        <f>Sheet1!A3424:G3424</f>
        <v>Earthwork in open well excavation (in or under water) for wells of diameter above 2.5m and up to 3.50m in all kinds of soil and conveying and depositing the spoil within initial lead of 50m and lift from 7.5m to 9.0m including neat banking. (Code: 100.3.3.16)</v>
      </c>
      <c r="B3424" s="5"/>
      <c r="C3424" s="5"/>
      <c r="D3424" s="5"/>
      <c r="E3424" s="5"/>
      <c r="F3424" s="5"/>
      <c r="G3424" s="5"/>
      <c r="H3424" s="8"/>
      <c r="I3424" s="5"/>
      <c r="J3424" s="8"/>
      <c r="K3424" s="8"/>
    </row>
    <row r="3425" spans="1:11" ht="15" x14ac:dyDescent="0.35">
      <c r="A3425" s="5" t="str">
        <f>Sheet1!A3425:G3425</f>
        <v>Earthwork in open well excavation (in or under water) for wells of diameter above 2.5m and up to 3.50m in all kinds of soil and conveying and depositing the spoil within initial lead of 50m and lift from 9.0m to 10.5m including neat banking. (Code: 100.3.3.17)</v>
      </c>
      <c r="B3425" s="5"/>
      <c r="C3425" s="5"/>
      <c r="D3425" s="5"/>
      <c r="E3425" s="5"/>
      <c r="F3425" s="5"/>
      <c r="G3425" s="5"/>
      <c r="H3425" s="8"/>
      <c r="I3425" s="5"/>
      <c r="J3425" s="8"/>
      <c r="K3425" s="8"/>
    </row>
    <row r="3426" spans="1:11" ht="15" x14ac:dyDescent="0.35">
      <c r="A3426" s="5" t="str">
        <f>Sheet1!A3426:G3426</f>
        <v>Earthwork in open well excavation (in or under water) for wells of diameter above 2.5m and up to 3.50m in all kinds of soil and conveying and depositing the spoil within initial lead of 50m and lift from 10.5m to 12.0m including neat banking. (Code: 100.3.3.18)</v>
      </c>
      <c r="B3426" s="5"/>
      <c r="C3426" s="5"/>
      <c r="D3426" s="5"/>
      <c r="E3426" s="5"/>
      <c r="F3426" s="5"/>
      <c r="G3426" s="5"/>
      <c r="H3426" s="8"/>
      <c r="I3426" s="5"/>
      <c r="J3426" s="8"/>
      <c r="K3426" s="8"/>
    </row>
    <row r="3427" spans="1:11" ht="15" x14ac:dyDescent="0.35">
      <c r="A3427" s="5" t="str">
        <f>Sheet1!A3427:G3427</f>
        <v>Earthwork in open well excavation (in or under water) for wells of diameter above 2.5m and up to 3.50m in all kinds of soil and conveying and depositing the spoil within initial lead of 50m and lift from 12.00m to 13.50m including neat banking. (Code: 100.3.3.19)</v>
      </c>
      <c r="B3427" s="5"/>
      <c r="C3427" s="5"/>
      <c r="D3427" s="5"/>
      <c r="E3427" s="5"/>
      <c r="F3427" s="5"/>
      <c r="G3427" s="5"/>
      <c r="H3427" s="8"/>
      <c r="I3427" s="5"/>
      <c r="J3427" s="8"/>
      <c r="K3427" s="8"/>
    </row>
    <row r="3428" spans="1:11" ht="15" x14ac:dyDescent="0.35">
      <c r="A3428" s="5" t="str">
        <f>Sheet1!A3428:G3428</f>
        <v>Earthwork in open well excavation (in or under water) for wells of diameter above 2.5m and up to 3.50m in all kinds of soil and conveying and depositing the spoil within initial lead of 50m and lift from 13.50m to 15.00m including neat banking. (Code: 100.3.3.20)</v>
      </c>
      <c r="B3428" s="5"/>
      <c r="C3428" s="5"/>
      <c r="D3428" s="5"/>
      <c r="E3428" s="5"/>
      <c r="F3428" s="5"/>
      <c r="G3428" s="5"/>
      <c r="H3428" s="8"/>
      <c r="I3428" s="5"/>
      <c r="J3428" s="8"/>
      <c r="K3428" s="8"/>
    </row>
    <row r="3429" spans="1:11" ht="15" x14ac:dyDescent="0.35">
      <c r="A3429" s="5" t="str">
        <f>Sheet1!A3429:G3429</f>
        <v>Earthwork in open well excavation (above water) for wells of diameter above 2.5m and up to 3.50m in ordinary rock and conveying and depositing the spoil within initial lead of 50m and lift up to 1.5m including neat banking. (Code: 100.3.4.1)</v>
      </c>
      <c r="B3429" s="5"/>
      <c r="C3429" s="5"/>
      <c r="D3429" s="5"/>
      <c r="E3429" s="5"/>
      <c r="F3429" s="5"/>
      <c r="G3429" s="5"/>
      <c r="H3429" s="8"/>
      <c r="I3429" s="5"/>
      <c r="J3429" s="8"/>
      <c r="K3429" s="8"/>
    </row>
    <row r="3430" spans="1:11" ht="15" x14ac:dyDescent="0.35">
      <c r="A3430" s="5" t="str">
        <f>Sheet1!A3430:G3430</f>
        <v>Earthwork in open well excavation (above water) for wells of diameter above 2.5m and up to 3.50m in ordinary rock and conveying and depositing the spoil within initial lead of 50m and lift from 1.5m to 3.0m including neat banking. (Code: 100.3.4.2)</v>
      </c>
      <c r="B3430" s="5"/>
      <c r="C3430" s="5"/>
      <c r="D3430" s="5"/>
      <c r="E3430" s="5"/>
      <c r="F3430" s="5"/>
      <c r="G3430" s="5"/>
      <c r="H3430" s="8"/>
      <c r="I3430" s="5"/>
      <c r="J3430" s="8"/>
      <c r="K3430" s="8"/>
    </row>
    <row r="3431" spans="1:11" ht="15" x14ac:dyDescent="0.35">
      <c r="A3431" s="5" t="str">
        <f>Sheet1!A3431:G3431</f>
        <v>Earthwork in open well excavation (above water) for wells of diameter above 2.5m and up to 3.50m in ordinary rock and conveying and depositing the spoil within initial lead of 50m and lift from 3.0m to 4.5m including neat banking. (Code: 100.3.4.3)</v>
      </c>
      <c r="B3431" s="5"/>
      <c r="C3431" s="5"/>
      <c r="D3431" s="5"/>
      <c r="E3431" s="5"/>
      <c r="F3431" s="5"/>
      <c r="G3431" s="5"/>
      <c r="H3431" s="8"/>
      <c r="I3431" s="5"/>
      <c r="J3431" s="8"/>
      <c r="K3431" s="8"/>
    </row>
    <row r="3432" spans="1:11" ht="15" x14ac:dyDescent="0.35">
      <c r="A3432" s="5" t="str">
        <f>Sheet1!A3432:G3432</f>
        <v>Earthwork in open well excavation (above water) for wells of diameter above 2.5m and up to 3.50m in ordinary rock and conveying and depositing the spoil within initial lead of 50m and lift from 4.5m to 6.0m including neat banking. (Code: 100.3.4.4)</v>
      </c>
      <c r="B3432" s="5"/>
      <c r="C3432" s="5"/>
      <c r="D3432" s="5"/>
      <c r="E3432" s="5"/>
      <c r="F3432" s="5"/>
      <c r="G3432" s="5"/>
      <c r="H3432" s="8"/>
      <c r="I3432" s="5"/>
      <c r="J3432" s="8"/>
      <c r="K3432" s="8"/>
    </row>
    <row r="3433" spans="1:11" ht="15" x14ac:dyDescent="0.35">
      <c r="A3433" s="5" t="str">
        <f>Sheet1!A3433:G3433</f>
        <v>Earthwork in open well excavation (above water) for wells of diameter above 2.5m and up to 3.50m in ordinary rock and conveying and depositing the spoil within initial lead of 50m and lift from 6.0m to 7.5m including neat banking. (Code: 100.3.4.5)</v>
      </c>
      <c r="B3433" s="5"/>
      <c r="C3433" s="5"/>
      <c r="D3433" s="5"/>
      <c r="E3433" s="5"/>
      <c r="F3433" s="5"/>
      <c r="G3433" s="5"/>
      <c r="H3433" s="8"/>
      <c r="I3433" s="5"/>
      <c r="J3433" s="8"/>
      <c r="K3433" s="8"/>
    </row>
    <row r="3434" spans="1:11" ht="15" x14ac:dyDescent="0.35">
      <c r="A3434" s="5" t="str">
        <f>Sheet1!A3434:G3434</f>
        <v>Earthwork in open well excavation (above water) for wells of diameter above 2.5m and up to 3.50m in ordinary rock and conveying and depositing the spoil within initial lead of 50m and lift from 7.5m to 9.0m including neat banking. (Code: 100.3.4.6)</v>
      </c>
      <c r="B3434" s="5"/>
      <c r="C3434" s="5"/>
      <c r="D3434" s="5"/>
      <c r="E3434" s="5"/>
      <c r="F3434" s="5"/>
      <c r="G3434" s="5"/>
      <c r="H3434" s="8"/>
      <c r="I3434" s="5"/>
      <c r="J3434" s="8"/>
      <c r="K3434" s="8"/>
    </row>
    <row r="3435" spans="1:11" ht="15" x14ac:dyDescent="0.35">
      <c r="A3435" s="5" t="str">
        <f>Sheet1!A3435:G3435</f>
        <v>Earthwork in open well excavation (above water) for wells of diameter above 2.5m and up to 3.50m in ordinary rock and conveying and depositing the spoil within initial lead of 50m and lift from 9.0m to 10.5m including neat banking. (Code: 100.3.4.7)</v>
      </c>
      <c r="B3435" s="5"/>
      <c r="C3435" s="5"/>
      <c r="D3435" s="5"/>
      <c r="E3435" s="5"/>
      <c r="F3435" s="5"/>
      <c r="G3435" s="5"/>
      <c r="H3435" s="8"/>
      <c r="I3435" s="5"/>
      <c r="J3435" s="8"/>
      <c r="K3435" s="8"/>
    </row>
    <row r="3436" spans="1:11" ht="15" x14ac:dyDescent="0.35">
      <c r="A3436" s="5" t="str">
        <f>Sheet1!A3436:G3436</f>
        <v>Earthwork in open well excavation (above water) for wells of diameter above 2.5m and up to 3.50m in ordinary rock and conveying and depositing the spoil within initial lead of 50m and lift from 10.5m to 12.0m including neat banking. (Code: 100.3.4.8)</v>
      </c>
      <c r="B3436" s="5"/>
      <c r="C3436" s="5"/>
      <c r="D3436" s="5"/>
      <c r="E3436" s="5"/>
      <c r="F3436" s="5"/>
      <c r="G3436" s="5"/>
      <c r="H3436" s="8"/>
      <c r="I3436" s="5"/>
      <c r="J3436" s="8"/>
      <c r="K3436" s="8"/>
    </row>
    <row r="3437" spans="1:11" ht="15" x14ac:dyDescent="0.35">
      <c r="A3437" s="5" t="str">
        <f>Sheet1!A3437:G3437</f>
        <v>Earthwork in open well excavation (above water) for wells of diameter above 2.5m and up to 3.50m in ordinary rock and conveying and depositing the spoil within initial lead of 50m and lift from 12.00m to 13.50m including neat banking. (Code: 100.3.4.9)</v>
      </c>
      <c r="B3437" s="5"/>
      <c r="C3437" s="5"/>
      <c r="D3437" s="5"/>
      <c r="E3437" s="5"/>
      <c r="F3437" s="5"/>
      <c r="G3437" s="5"/>
      <c r="H3437" s="8"/>
      <c r="I3437" s="5"/>
      <c r="J3437" s="8"/>
      <c r="K3437" s="8"/>
    </row>
    <row r="3438" spans="1:11" ht="15" x14ac:dyDescent="0.35">
      <c r="A3438" s="5" t="str">
        <f>Sheet1!A3438:G3438</f>
        <v>Earthwork in open well excavation (above water) for wells of diameter above 2.5m and up to 3.50m in ordinary rock and conveying and depositing the spoil within initial lead of 50m and lift from 13.50m to 15.00m including neat banking. (Code: 100.3.4.10)</v>
      </c>
      <c r="B3438" s="5"/>
      <c r="C3438" s="5"/>
      <c r="D3438" s="5"/>
      <c r="E3438" s="5"/>
      <c r="F3438" s="5"/>
      <c r="G3438" s="5"/>
      <c r="H3438" s="8"/>
      <c r="I3438" s="5"/>
      <c r="J3438" s="8"/>
      <c r="K3438" s="8"/>
    </row>
    <row r="3439" spans="1:11" ht="15" x14ac:dyDescent="0.35">
      <c r="A3439" s="5" t="str">
        <f>Sheet1!A3439:G3439</f>
        <v>Earthwork in open well excavation (in or under water) for wells of diameter above 2.5m and up to 3.50m in ordinary rock and conveying and depositing the spoil within initial lead of 50m and lift up to 1.5m including neat banking. (Code: 100.3.4.11)</v>
      </c>
      <c r="B3439" s="5"/>
      <c r="C3439" s="5"/>
      <c r="D3439" s="5"/>
      <c r="E3439" s="5"/>
      <c r="F3439" s="5"/>
      <c r="G3439" s="5"/>
      <c r="H3439" s="8"/>
      <c r="I3439" s="5"/>
      <c r="J3439" s="8"/>
      <c r="K3439" s="8"/>
    </row>
    <row r="3440" spans="1:11" ht="15" x14ac:dyDescent="0.35">
      <c r="A3440" s="5" t="str">
        <f>Sheet1!A3440:G3440</f>
        <v>Earthwork in open well excavation (in or under water) for wells of diameter above 2.5m and up to 3.50m in ordinary rock and conveying and depositing the spoil within initial lead of 50m and lift from 1.5m to 3.0m including neat banking. (Code: 100.3.4.12)</v>
      </c>
      <c r="B3440" s="5"/>
      <c r="C3440" s="5"/>
      <c r="D3440" s="5"/>
      <c r="E3440" s="5"/>
      <c r="F3440" s="5"/>
      <c r="G3440" s="5"/>
      <c r="H3440" s="8"/>
      <c r="I3440" s="5"/>
      <c r="J3440" s="8"/>
      <c r="K3440" s="8"/>
    </row>
    <row r="3441" spans="1:11" ht="15" x14ac:dyDescent="0.35">
      <c r="A3441" s="5" t="str">
        <f>Sheet1!A3441:G3441</f>
        <v>Earthwork in open well excavation (in or under water) for wells of diameter above 2.5m and up to 3.50m in ordinary rock and conveying and depositing the spoil within initial lead of 50m and lift from 3.0m to 4.5m including neat banking. (Code: 100.3.4.13)</v>
      </c>
      <c r="B3441" s="5"/>
      <c r="C3441" s="5"/>
      <c r="D3441" s="5"/>
      <c r="E3441" s="5"/>
      <c r="F3441" s="5"/>
      <c r="G3441" s="5"/>
      <c r="H3441" s="8"/>
      <c r="I3441" s="5"/>
      <c r="J3441" s="8"/>
      <c r="K3441" s="8"/>
    </row>
    <row r="3442" spans="1:11" ht="15" x14ac:dyDescent="0.35">
      <c r="A3442" s="5" t="str">
        <f>Sheet1!A3442:G3442</f>
        <v>Earthwork in open well excavation (in or under water) for wells of diameter above 2.5m and up to 3.50m in ordinary rock and conveying and depositing the spoil within initial lead of 50m and lift from 4.5m to 6.0m including neat banking. (Code: 100.3.4.14)</v>
      </c>
      <c r="B3442" s="5"/>
      <c r="C3442" s="5"/>
      <c r="D3442" s="5"/>
      <c r="E3442" s="5"/>
      <c r="F3442" s="5"/>
      <c r="G3442" s="5"/>
      <c r="H3442" s="8"/>
      <c r="I3442" s="5"/>
      <c r="J3442" s="8"/>
      <c r="K3442" s="8"/>
    </row>
    <row r="3443" spans="1:11" ht="15" x14ac:dyDescent="0.35">
      <c r="A3443" s="5" t="str">
        <f>Sheet1!A3443:G3443</f>
        <v>Earthwork in open well excavation (in or under water) for wells of diameter above 2.5m and up to 3.50m in ordinary rock in ordinary rock and conveying and depositing the spoil within initial lead of 50m and lift from 6.0m to 7.5m including neat banking. (Code: 100.3.4.15)</v>
      </c>
      <c r="B3443" s="5"/>
      <c r="C3443" s="5"/>
      <c r="D3443" s="5"/>
      <c r="E3443" s="5"/>
      <c r="F3443" s="5"/>
      <c r="G3443" s="5"/>
      <c r="H3443" s="8"/>
      <c r="I3443" s="5"/>
      <c r="J3443" s="8"/>
      <c r="K3443" s="8"/>
    </row>
    <row r="3444" spans="1:11" ht="15" x14ac:dyDescent="0.35">
      <c r="A3444" s="5" t="str">
        <f>Sheet1!A3444:G3444</f>
        <v>Earthwork in open well excavation (in or under water) for wells of diameter above 2.5m and up to 3.50m in ordinary rock and conveying and depositing the spoil within initial lead of 50m and lift from 7.5m to 9.0m including neat banking. (Code: 100.3.4.16)</v>
      </c>
      <c r="B3444" s="5"/>
      <c r="C3444" s="5"/>
      <c r="D3444" s="5"/>
      <c r="E3444" s="5"/>
      <c r="F3444" s="5"/>
      <c r="G3444" s="5"/>
      <c r="H3444" s="8"/>
      <c r="I3444" s="5"/>
      <c r="J3444" s="8"/>
      <c r="K3444" s="8"/>
    </row>
    <row r="3445" spans="1:11" ht="15" x14ac:dyDescent="0.35">
      <c r="A3445" s="5" t="str">
        <f>Sheet1!A3445:G3445</f>
        <v>Earthwork in open well excavation (in or under water) for wells of diameter above 2.5m and up to 3.50m in ordinary rock and conveying and depositing the spoil within initial lead of 50m and lift from 9.0m to 10.5m including neat banking. (Code: 100.3.4.17)</v>
      </c>
      <c r="B3445" s="5"/>
      <c r="C3445" s="5"/>
      <c r="D3445" s="5"/>
      <c r="E3445" s="5"/>
      <c r="F3445" s="5"/>
      <c r="G3445" s="5"/>
      <c r="H3445" s="8"/>
      <c r="I3445" s="5"/>
      <c r="J3445" s="8"/>
      <c r="K3445" s="8"/>
    </row>
    <row r="3446" spans="1:11" ht="15" x14ac:dyDescent="0.35">
      <c r="A3446" s="5" t="str">
        <f>Sheet1!A3446:G3446</f>
        <v>Earthwork in open well excavation (in or under water) for wells of diameter above 2.5m and up to 3.50m in ordinary rock and conveying and depositing the spoil within initial lead of 50m and lift from 10.5m to 12.0m including neat banking. (Code: 100.3.4.18)</v>
      </c>
      <c r="B3446" s="5"/>
      <c r="C3446" s="5"/>
      <c r="D3446" s="5"/>
      <c r="E3446" s="5"/>
      <c r="F3446" s="5"/>
      <c r="G3446" s="5"/>
      <c r="H3446" s="8"/>
      <c r="I3446" s="5"/>
      <c r="J3446" s="8"/>
      <c r="K3446" s="8"/>
    </row>
    <row r="3447" spans="1:11" ht="15" x14ac:dyDescent="0.35">
      <c r="A3447" s="5" t="str">
        <f>Sheet1!A3447:G3447</f>
        <v>Earthwork in open well excavation (in or under water) for wells of diameter above 2.5m and up to 3.50m in ordinary rock and conveying and depositing the spoil within initial lead of 50m and lift from 12.00m to 13.50m including neat banking. (Code: 100.3.4.19)</v>
      </c>
      <c r="B3447" s="5"/>
      <c r="C3447" s="5"/>
      <c r="D3447" s="5"/>
      <c r="E3447" s="5"/>
      <c r="F3447" s="5"/>
      <c r="G3447" s="5"/>
      <c r="H3447" s="8"/>
      <c r="I3447" s="5"/>
      <c r="J3447" s="8"/>
      <c r="K3447" s="8"/>
    </row>
    <row r="3448" spans="1:11" ht="15" x14ac:dyDescent="0.35">
      <c r="A3448" s="5" t="str">
        <f>Sheet1!A3448:G3448</f>
        <v>Earthwork in open well excavation (in or under water) for wells of diameter above 2.5m and up to 3.50m in ordinary rock and conveying and depositing the spoil within initial lead of 50m and lift from 13.50m to 15.00m including neat banking. (Code: 100.3.4.20)</v>
      </c>
      <c r="B3448" s="5"/>
      <c r="C3448" s="5"/>
      <c r="D3448" s="5"/>
      <c r="E3448" s="5"/>
      <c r="F3448" s="5"/>
      <c r="G3448" s="5"/>
      <c r="H3448" s="8"/>
      <c r="I3448" s="5"/>
      <c r="J3448" s="8"/>
      <c r="K3448" s="8"/>
    </row>
    <row r="3449" spans="1:11" ht="15" x14ac:dyDescent="0.35">
      <c r="A3449" s="5" t="str">
        <f>Sheet1!A3449:G3449</f>
        <v>Earthwork in open well excavation (above water) for wells of diameter above 3.5m and up to 6.0m in all kinds of soil and conveying and depositing the spoil within initial lead of 50m and lift up to 1.5m including neat banking. (Code: 100.3.5.1)</v>
      </c>
      <c r="B3449" s="5"/>
      <c r="C3449" s="5"/>
      <c r="D3449" s="5"/>
      <c r="E3449" s="5"/>
      <c r="F3449" s="5"/>
      <c r="G3449" s="5"/>
      <c r="H3449" s="8"/>
      <c r="I3449" s="5"/>
      <c r="J3449" s="8"/>
      <c r="K3449" s="8"/>
    </row>
    <row r="3450" spans="1:11" ht="15" x14ac:dyDescent="0.35">
      <c r="A3450" s="5" t="str">
        <f>Sheet1!A3450:G3450</f>
        <v>Earthwork in open well excavation (above water) for wells of diameter above 3.5m and up to 6.0m in all kinds of soil and conveying and depositing the spoil within initial lead of 50m and lift from 1.5m to 3.0m including neat banking. (Code: 100.3.5.2)</v>
      </c>
      <c r="B3450" s="5"/>
      <c r="C3450" s="5"/>
      <c r="D3450" s="5"/>
      <c r="E3450" s="5"/>
      <c r="F3450" s="5"/>
      <c r="G3450" s="5"/>
      <c r="H3450" s="8"/>
      <c r="I3450" s="5"/>
      <c r="J3450" s="8"/>
      <c r="K3450" s="8"/>
    </row>
    <row r="3451" spans="1:11" ht="15" x14ac:dyDescent="0.35">
      <c r="A3451" s="5" t="str">
        <f>Sheet1!A3451:G3451</f>
        <v>Earthwork in open well excavation (above water) for wells of diameter above 3.5m and up to 6.0m in all kinds of soil and conveying and depositing the spoil within initial lead of 50m and lift from 3.0m to 4.5m including neat banking. (Code: 100.3.5.3)</v>
      </c>
      <c r="B3451" s="5"/>
      <c r="C3451" s="5"/>
      <c r="D3451" s="5"/>
      <c r="E3451" s="5"/>
      <c r="F3451" s="5"/>
      <c r="G3451" s="5"/>
      <c r="H3451" s="8"/>
      <c r="I3451" s="5"/>
      <c r="J3451" s="8"/>
      <c r="K3451" s="8"/>
    </row>
    <row r="3452" spans="1:11" ht="15" x14ac:dyDescent="0.35">
      <c r="A3452" s="5" t="str">
        <f>Sheet1!A3452:G3452</f>
        <v>Earthwork in open well excavation (above water) for wells of diameter above 3.5m and up to 6.0m in all kinds of soil and conveying and depositing the spoil within initial lead of 50m and lift from 4.5m to 6.0m including neat banking. (Code: 100.3.5.4)</v>
      </c>
      <c r="B3452" s="5"/>
      <c r="C3452" s="5"/>
      <c r="D3452" s="5"/>
      <c r="E3452" s="5"/>
      <c r="F3452" s="5"/>
      <c r="G3452" s="5"/>
      <c r="H3452" s="8"/>
      <c r="I3452" s="5"/>
      <c r="J3452" s="8"/>
      <c r="K3452" s="8"/>
    </row>
    <row r="3453" spans="1:11" ht="15" x14ac:dyDescent="0.35">
      <c r="A3453" s="5" t="str">
        <f>Sheet1!A3453:G3453</f>
        <v>Earthwork in open well excavation (above water) for wells of diameter above 3.5m and up to 6.0m in all kinds of soil and conveying and depositing the spoil within initial lead of 50m and lift from 6.0m to 7.50m including neat banking. (Code: 100.3.5.5)</v>
      </c>
      <c r="B3453" s="5"/>
      <c r="C3453" s="5"/>
      <c r="D3453" s="5"/>
      <c r="E3453" s="5"/>
      <c r="F3453" s="5"/>
      <c r="G3453" s="5"/>
      <c r="H3453" s="8"/>
      <c r="I3453" s="5"/>
      <c r="J3453" s="8"/>
      <c r="K3453" s="8"/>
    </row>
    <row r="3454" spans="1:11" ht="15" x14ac:dyDescent="0.35">
      <c r="A3454" s="5" t="str">
        <f>Sheet1!A3454:G3454</f>
        <v>Earthwork in open well excavation (above water) for wells of diameter above 3.5m and up to 6.0m in all kinds of soil and conveying and depositing the spoil within initial lead of 50m and lift from 7.50m to 9.0m including neat banking. (Code: 100.3.5.6)</v>
      </c>
      <c r="B3454" s="5"/>
      <c r="C3454" s="5"/>
      <c r="D3454" s="5"/>
      <c r="E3454" s="5"/>
      <c r="F3454" s="5"/>
      <c r="G3454" s="5"/>
      <c r="H3454" s="8"/>
      <c r="I3454" s="5"/>
      <c r="J3454" s="8"/>
      <c r="K3454" s="8"/>
    </row>
    <row r="3455" spans="1:11" ht="15" x14ac:dyDescent="0.35">
      <c r="A3455" s="5" t="str">
        <f>Sheet1!A3455:G3455</f>
        <v>Earthwork in open well excavation (above water) for wells of diameter above 3.5m and up to 6.0m in all kinds of soil and conveying and depositing the spoil within initial lead of 50m and lift from 9.0m to 10.50m including neat banking. (Code: 100.3.5.7)</v>
      </c>
      <c r="B3455" s="5"/>
      <c r="C3455" s="5"/>
      <c r="D3455" s="5"/>
      <c r="E3455" s="5"/>
      <c r="F3455" s="5"/>
      <c r="G3455" s="5"/>
      <c r="H3455" s="8"/>
      <c r="I3455" s="5"/>
      <c r="J3455" s="8"/>
      <c r="K3455" s="8"/>
    </row>
    <row r="3456" spans="1:11" ht="15" x14ac:dyDescent="0.35">
      <c r="A3456" s="5" t="str">
        <f>Sheet1!A3456:G3456</f>
        <v>Earthwork in open well excavation (above water) for wells of diameter above 3.5m and up to 6.0m in all kinds of soil and conveying and depositing the spoil within initial lead of 50m and lift from 10.50m to 12.0m including neat banking. (Code: 100.3.5.8)</v>
      </c>
      <c r="B3456" s="5"/>
      <c r="C3456" s="5"/>
      <c r="D3456" s="5"/>
      <c r="E3456" s="5"/>
      <c r="F3456" s="5"/>
      <c r="G3456" s="5"/>
      <c r="H3456" s="8"/>
      <c r="I3456" s="5"/>
      <c r="J3456" s="8"/>
      <c r="K3456" s="8"/>
    </row>
    <row r="3457" spans="1:11" ht="15" x14ac:dyDescent="0.35">
      <c r="A3457" s="5" t="str">
        <f>Sheet1!A3457:G3457</f>
        <v>Earthwork in open well excavation (above water) for wells of diameter above 3.5m and up to 6.0m in all kinds of soil and conveying and depositing the spoil within initial lead of 50m and lift from 12.00m to 13.50m including neat banking. (Code: 100.3.5.9)</v>
      </c>
      <c r="B3457" s="5"/>
      <c r="C3457" s="5"/>
      <c r="D3457" s="5"/>
      <c r="E3457" s="5"/>
      <c r="F3457" s="5"/>
      <c r="G3457" s="5"/>
      <c r="H3457" s="8"/>
      <c r="I3457" s="5"/>
      <c r="J3457" s="8"/>
      <c r="K3457" s="8"/>
    </row>
    <row r="3458" spans="1:11" ht="15" x14ac:dyDescent="0.35">
      <c r="A3458" s="5" t="str">
        <f>Sheet1!A3458:G3458</f>
        <v>Earthwork in open well excavation (above water) for wells of diameter above 3.5m and up to 6.0m in all kinds of soil and conveying and depositing the spoil within initial lead of 50m and lift from 13.50m to 15.00m including neat banking. (Code: 100.3.5.10)</v>
      </c>
      <c r="B3458" s="5"/>
      <c r="C3458" s="5"/>
      <c r="D3458" s="5"/>
      <c r="E3458" s="5"/>
      <c r="F3458" s="5"/>
      <c r="G3458" s="5"/>
      <c r="H3458" s="8"/>
      <c r="I3458" s="5"/>
      <c r="J3458" s="8"/>
      <c r="K3458" s="8"/>
    </row>
    <row r="3459" spans="1:11" ht="15" x14ac:dyDescent="0.35">
      <c r="A3459" s="5" t="str">
        <f>Sheet1!A3459:G3459</f>
        <v>Earthwork in open well excavation (in or under water) for wells of diameter above 3.5m and up to 6.0m in all kinds of soil and conveying and depositing the spoil within initial lead of 50m and lift up to 1.5m including neat banking. (Code: 100.3.5.11)</v>
      </c>
      <c r="B3459" s="5"/>
      <c r="C3459" s="5"/>
      <c r="D3459" s="5"/>
      <c r="E3459" s="5"/>
      <c r="F3459" s="5"/>
      <c r="G3459" s="5"/>
      <c r="H3459" s="8"/>
      <c r="I3459" s="5"/>
      <c r="J3459" s="8"/>
      <c r="K3459" s="8"/>
    </row>
    <row r="3460" spans="1:11" ht="15" x14ac:dyDescent="0.35">
      <c r="A3460" s="5" t="str">
        <f>Sheet1!A3460:G3460</f>
        <v>Earthwork in open well excavation (in or under water) for wells of diameter above 3.5m and up to 6.0m in all kinds of soil and conveying and depositing the spoil within initial lead of 50m and lift from 1.5m to 3.0m including neat banking. (Code: 100.3.5.12)</v>
      </c>
      <c r="B3460" s="5"/>
      <c r="C3460" s="5"/>
      <c r="D3460" s="5"/>
      <c r="E3460" s="5"/>
      <c r="F3460" s="5"/>
      <c r="G3460" s="5"/>
      <c r="H3460" s="8"/>
      <c r="I3460" s="5"/>
      <c r="J3460" s="8"/>
      <c r="K3460" s="8"/>
    </row>
    <row r="3461" spans="1:11" ht="15" x14ac:dyDescent="0.35">
      <c r="A3461" s="5" t="str">
        <f>Sheet1!A3461:G3461</f>
        <v>Earthwork in open well excavation (in or under water) for wells of diameter above 3.5m and up to 6.0m in all kinds of soil and conveying and depositing the spoil within initial lead of 50m and lift from 3.0m to 4.5m including neat banking. (Code: 100.3.5.13)</v>
      </c>
      <c r="B3461" s="5"/>
      <c r="C3461" s="5"/>
      <c r="D3461" s="5"/>
      <c r="E3461" s="5"/>
      <c r="F3461" s="5"/>
      <c r="G3461" s="5"/>
      <c r="H3461" s="8"/>
      <c r="I3461" s="5"/>
      <c r="J3461" s="8"/>
      <c r="K3461" s="8"/>
    </row>
    <row r="3462" spans="1:11" ht="15" x14ac:dyDescent="0.35">
      <c r="A3462" s="5" t="str">
        <f>Sheet1!A3462:G3462</f>
        <v>Earthwork in open well excavation (in or under water) for wells of diameter above 3.5m and up to 6.0m in all kinds of soil and conveying and depositing the spoil within initial lead of 50m and lift from 4.5m to 6.0m including neat banking. (Code: 100.3.5.14)</v>
      </c>
      <c r="B3462" s="5"/>
      <c r="C3462" s="5"/>
      <c r="D3462" s="5"/>
      <c r="E3462" s="5"/>
      <c r="F3462" s="5"/>
      <c r="G3462" s="5"/>
      <c r="H3462" s="8"/>
      <c r="I3462" s="5"/>
      <c r="J3462" s="8"/>
      <c r="K3462" s="8"/>
    </row>
    <row r="3463" spans="1:11" ht="15" x14ac:dyDescent="0.35">
      <c r="A3463" s="5" t="str">
        <f>Sheet1!A3463:G3463</f>
        <v>Earthwork in open well excavation (in or under water) for wells of diameter above 3.5m and up to 6.0m in all kinds of soil and conveying and depositing the spoil within initial lead of 50m and lift from 6.0m to 7.50m including neat banking. (Code: 100.3.5.15)</v>
      </c>
      <c r="B3463" s="5"/>
      <c r="C3463" s="5"/>
      <c r="D3463" s="5"/>
      <c r="E3463" s="5"/>
      <c r="F3463" s="5"/>
      <c r="G3463" s="5"/>
      <c r="H3463" s="8"/>
      <c r="I3463" s="5"/>
      <c r="J3463" s="8"/>
      <c r="K3463" s="8"/>
    </row>
    <row r="3464" spans="1:11" ht="15" x14ac:dyDescent="0.35">
      <c r="A3464" s="5" t="str">
        <f>Sheet1!A3464:G3464</f>
        <v>Earthwork in open well excavation (in or under water) for wells of diameter above 3.5m and up to 6.0m in all kinds of soil and conveying and depositing the spoil within initial lead of 50m and lift from 7.50m to 9.0m including neat banking. (Code: 100.3.5.16)</v>
      </c>
      <c r="B3464" s="5"/>
      <c r="C3464" s="5"/>
      <c r="D3464" s="5"/>
      <c r="E3464" s="5"/>
      <c r="F3464" s="5"/>
      <c r="G3464" s="5"/>
      <c r="H3464" s="8"/>
      <c r="I3464" s="5"/>
      <c r="J3464" s="8"/>
      <c r="K3464" s="8"/>
    </row>
    <row r="3465" spans="1:11" ht="15" x14ac:dyDescent="0.35">
      <c r="A3465" s="5" t="str">
        <f>Sheet1!A3465:G3465</f>
        <v>Earthwork in open well excavation (in or under water) for wells of diameter above 3.5m and up to 6.0m in all kinds of soil and conveying and depositing the spoil within initial lead of 50m and lift from 9.0m to 10.50m including neat banking. (Code: 100.3.5.17)</v>
      </c>
      <c r="B3465" s="5"/>
      <c r="C3465" s="5"/>
      <c r="D3465" s="5"/>
      <c r="E3465" s="5"/>
      <c r="F3465" s="5"/>
      <c r="G3465" s="5"/>
      <c r="H3465" s="8"/>
      <c r="I3465" s="5"/>
      <c r="J3465" s="8"/>
      <c r="K3465" s="8"/>
    </row>
    <row r="3466" spans="1:11" ht="15" x14ac:dyDescent="0.35">
      <c r="A3466" s="5" t="str">
        <f>Sheet1!A3466:G3466</f>
        <v>Earthwork in open well excavation (in or under water) for wells of diameter above 3.5m and up to 6.0m in all kinds of soil and conveying and depositing the spoil within initial lead of 50m and lift from 10.50m to 12.0m including neat banking. (Code: 100.3.5.18)</v>
      </c>
      <c r="B3466" s="5"/>
      <c r="C3466" s="5"/>
      <c r="D3466" s="5"/>
      <c r="E3466" s="5"/>
      <c r="F3466" s="5"/>
      <c r="G3466" s="5"/>
      <c r="H3466" s="8"/>
      <c r="I3466" s="5"/>
      <c r="J3466" s="8"/>
      <c r="K3466" s="8"/>
    </row>
    <row r="3467" spans="1:11" ht="15" x14ac:dyDescent="0.35">
      <c r="A3467" s="5" t="str">
        <f>Sheet1!A3467:G3467</f>
        <v>Earthwork in open well excavation (in or under water) for wells of diameter above 3.5m and up to 6.0m in all kinds of soil and conveying and depositing the spoil within initial lead of 50m and lift from 12.00m to 13.50m including neat banking. (Code: 100.3.5.19)</v>
      </c>
      <c r="B3467" s="5"/>
      <c r="C3467" s="5"/>
      <c r="D3467" s="5"/>
      <c r="E3467" s="5"/>
      <c r="F3467" s="5"/>
      <c r="G3467" s="5"/>
      <c r="H3467" s="8"/>
      <c r="I3467" s="5"/>
      <c r="J3467" s="8"/>
      <c r="K3467" s="8"/>
    </row>
    <row r="3468" spans="1:11" ht="15" x14ac:dyDescent="0.35">
      <c r="A3468" s="5" t="str">
        <f>Sheet1!A3468:G3468</f>
        <v>Earthwork in open well excavation (in or under water) for wells of diameter above 3.5m and up to 6.0m in all kinds of soil and conveying and depositing the spoil within initial lead of 50m and lift from 13.50m to 15.00m including neat banking. (Code: 100.3.5.20)</v>
      </c>
      <c r="B3468" s="5"/>
      <c r="C3468" s="5"/>
      <c r="D3468" s="5"/>
      <c r="E3468" s="5"/>
      <c r="F3468" s="5"/>
      <c r="G3468" s="5"/>
      <c r="H3468" s="8"/>
      <c r="I3468" s="5"/>
      <c r="J3468" s="8"/>
      <c r="K3468" s="8"/>
    </row>
    <row r="3469" spans="1:11" ht="15" x14ac:dyDescent="0.35">
      <c r="A3469" s="5" t="str">
        <f>Sheet1!A3469:G3469</f>
        <v>Earthwork in open well excavation (in or under water) for wells of diameter above 3.5m and up to 6.0m in all kinds of soil and conveying and depositing the spoil within initial lead of 50m and lift from 15.0m to 16.50m including neat banking. (Code: 100.3.5.21)</v>
      </c>
      <c r="B3469" s="5"/>
      <c r="C3469" s="5"/>
      <c r="D3469" s="5"/>
      <c r="E3469" s="5"/>
      <c r="F3469" s="5"/>
      <c r="G3469" s="5"/>
      <c r="H3469" s="8"/>
      <c r="I3469" s="5"/>
      <c r="J3469" s="8"/>
      <c r="K3469" s="8"/>
    </row>
    <row r="3470" spans="1:11" ht="15" x14ac:dyDescent="0.35">
      <c r="A3470" s="5" t="str">
        <f>Sheet1!A3470:G3470</f>
        <v>Earthwork in open well excavation (in or under water) for wells of diameter above 3.5m and up to 6.0m in all kinds of soil and conveying and depositing the spoil within initial lead of 50m and lift from 16.5m to 18.0m including neat banking. (Code: 100.3.5.22)</v>
      </c>
      <c r="B3470" s="5"/>
      <c r="C3470" s="5"/>
      <c r="D3470" s="5"/>
      <c r="E3470" s="5"/>
      <c r="F3470" s="5"/>
      <c r="G3470" s="5"/>
      <c r="H3470" s="8"/>
      <c r="I3470" s="5"/>
      <c r="J3470" s="8"/>
      <c r="K3470" s="8"/>
    </row>
    <row r="3471" spans="1:11" ht="15" x14ac:dyDescent="0.35">
      <c r="A3471" s="5" t="str">
        <f>Sheet1!A3471:G3471</f>
        <v>Earthwork in open well excavation (in or under water) for wells of diameter above 3.5m and up to 6.0m in all kinds of soil and conveying and depositing the spoil within initial lead of 50m and lift from 18.0m to 19.5m including neat banking. (Code: 100.3.5.23)</v>
      </c>
      <c r="B3471" s="5"/>
      <c r="C3471" s="5"/>
      <c r="D3471" s="5"/>
      <c r="E3471" s="5"/>
      <c r="F3471" s="5"/>
      <c r="G3471" s="5"/>
      <c r="H3471" s="8"/>
      <c r="I3471" s="5"/>
      <c r="J3471" s="8"/>
      <c r="K3471" s="8"/>
    </row>
    <row r="3472" spans="1:11" ht="15" x14ac:dyDescent="0.35">
      <c r="A3472" s="5" t="str">
        <f>Sheet1!A3472:G3472</f>
        <v>Earthwork in open well excavation (in or under water) for wells of diameter above 3.5m and up to 6.0m in all kinds of soil and conveying and depositing the spoil within initial lead of 50m and lift from 19.5m to 21.0m including neat banking. (Code: 100.3.5.24)</v>
      </c>
      <c r="B3472" s="5"/>
      <c r="C3472" s="5"/>
      <c r="D3472" s="5"/>
      <c r="E3472" s="5"/>
      <c r="F3472" s="5"/>
      <c r="G3472" s="5"/>
      <c r="H3472" s="8"/>
      <c r="I3472" s="5"/>
      <c r="J3472" s="8"/>
      <c r="K3472" s="8"/>
    </row>
    <row r="3473" spans="1:11" ht="15" x14ac:dyDescent="0.35">
      <c r="A3473" s="5" t="str">
        <f>Sheet1!A3473:G3473</f>
        <v>Earthwork in open well excavation (above water) for wells of diameter above 3.5m and up to 6.0m in ordinary rock and conveying and depositing the spoil within initial lead of 50m and lift up to 1.5m including neat banking. (Code: 100.3.6.1)</v>
      </c>
      <c r="B3473" s="5"/>
      <c r="C3473" s="5"/>
      <c r="D3473" s="5"/>
      <c r="E3473" s="5"/>
      <c r="F3473" s="5"/>
      <c r="G3473" s="5"/>
      <c r="H3473" s="8"/>
      <c r="I3473" s="5"/>
      <c r="J3473" s="8"/>
      <c r="K3473" s="8"/>
    </row>
    <row r="3474" spans="1:11" ht="15" x14ac:dyDescent="0.35">
      <c r="A3474" s="5" t="str">
        <f>Sheet1!A3474:G3474</f>
        <v>Earthwork in open well excavation (above water) for wells of diameter above 3.5m and up to 6.0m in ordinary rock and conveying and depositing the spoil within initial lead of 50m and lift from 1.50m to 3.0m including neat banking. (Code: 100.3.6.2)</v>
      </c>
      <c r="B3474" s="5"/>
      <c r="C3474" s="5"/>
      <c r="D3474" s="5"/>
      <c r="E3474" s="5"/>
      <c r="F3474" s="5"/>
      <c r="G3474" s="5"/>
      <c r="H3474" s="8"/>
      <c r="I3474" s="5"/>
      <c r="J3474" s="8"/>
      <c r="K3474" s="8"/>
    </row>
    <row r="3475" spans="1:11" ht="15" x14ac:dyDescent="0.35">
      <c r="A3475" s="5" t="str">
        <f>Sheet1!A3475:G3475</f>
        <v>Earthwork in open well excavation (above water) for wells of diameter above 3.5m and up to 6.0m in ordinary rock and conveying and depositing the spoil within initial lead of 50m and lift from 3.0m to 4.50m including neat banking. (Code: 100.3.6.3)</v>
      </c>
      <c r="B3475" s="5"/>
      <c r="C3475" s="5"/>
      <c r="D3475" s="5"/>
      <c r="E3475" s="5"/>
      <c r="F3475" s="5"/>
      <c r="G3475" s="5"/>
      <c r="H3475" s="8"/>
      <c r="I3475" s="5"/>
      <c r="J3475" s="8"/>
      <c r="K3475" s="8"/>
    </row>
    <row r="3476" spans="1:11" ht="15" x14ac:dyDescent="0.35">
      <c r="A3476" s="5" t="str">
        <f>Sheet1!A3476:G3476</f>
        <v>Earthwork in open well excavation (above water) for wells of diameter above 3.5m and up to 6.0m in ordinary rock and conveying and depositing the spoil within initial lead of 50m and lift from 4.5m to 6.00m including neat banking. (Code: 100.3.6.4)</v>
      </c>
      <c r="B3476" s="5"/>
      <c r="C3476" s="5"/>
      <c r="D3476" s="5"/>
      <c r="E3476" s="5"/>
      <c r="F3476" s="5"/>
      <c r="G3476" s="5"/>
      <c r="H3476" s="8"/>
      <c r="I3476" s="5"/>
      <c r="J3476" s="8"/>
      <c r="K3476" s="8"/>
    </row>
    <row r="3477" spans="1:11" ht="15" x14ac:dyDescent="0.35">
      <c r="A3477" s="5" t="str">
        <f>Sheet1!A3477:G3477</f>
        <v>Earthwork in open well excavation (above water) for wells of diameter above 3.5m and up to 6.0m in ordinary rock and conveying and depositing the spoil within initial lead of 50m and lift from 6.0m to 7.5m including neat banking. (Code: 100.3.6.5)</v>
      </c>
      <c r="B3477" s="5"/>
      <c r="C3477" s="5"/>
      <c r="D3477" s="5"/>
      <c r="E3477" s="5"/>
      <c r="F3477" s="5"/>
      <c r="G3477" s="5"/>
      <c r="H3477" s="8"/>
      <c r="I3477" s="5"/>
      <c r="J3477" s="8"/>
      <c r="K3477" s="8"/>
    </row>
    <row r="3478" spans="1:11" ht="15" x14ac:dyDescent="0.35">
      <c r="A3478" s="5" t="str">
        <f>Sheet1!A3478:G3478</f>
        <v>Earthwork in open well excavation (above water) for wells of diameter above 3.5m and up to 6.0m in ordinary rock and conveying and depositing the spoil within initial lead of 50m and lift from 7.5m to 9.0m including neat banking. (Code: 100.3.6.6)</v>
      </c>
      <c r="B3478" s="5"/>
      <c r="C3478" s="5"/>
      <c r="D3478" s="5"/>
      <c r="E3478" s="5"/>
      <c r="F3478" s="5"/>
      <c r="G3478" s="5"/>
      <c r="H3478" s="8"/>
      <c r="I3478" s="5"/>
      <c r="J3478" s="8"/>
      <c r="K3478" s="8"/>
    </row>
    <row r="3479" spans="1:11" ht="15" x14ac:dyDescent="0.35">
      <c r="A3479" s="5" t="str">
        <f>Sheet1!A3479:G3479</f>
        <v>Earthwork in open well excavation (above water) for wells of diameter above 3.5m and up to 6.0m in ordinary rock and conveying and depositing the spoil within initial lead of 50m and lift from 9.0m to 10.50m including neat banking. (Code: 100.3.6.7)</v>
      </c>
      <c r="B3479" s="5"/>
      <c r="C3479" s="5"/>
      <c r="D3479" s="5"/>
      <c r="E3479" s="5"/>
      <c r="F3479" s="5"/>
      <c r="G3479" s="5"/>
      <c r="H3479" s="8"/>
      <c r="I3479" s="5"/>
      <c r="J3479" s="8"/>
      <c r="K3479" s="8"/>
    </row>
    <row r="3480" spans="1:11" ht="15" x14ac:dyDescent="0.35">
      <c r="A3480" s="5" t="str">
        <f>Sheet1!A3480:G3480</f>
        <v>Earthwork in open well excavation (above water) for wells of diameter above 3.5m and up to 6.0m in ordinary rock and conveying and depositing the spoil within initial lead of 50m and lift from 10.50m to 12.00m including neat banking. (Code: 100.3.6.8)</v>
      </c>
      <c r="B3480" s="5"/>
      <c r="C3480" s="5"/>
      <c r="D3480" s="5"/>
      <c r="E3480" s="5"/>
      <c r="F3480" s="5"/>
      <c r="G3480" s="5"/>
      <c r="H3480" s="8"/>
      <c r="I3480" s="5"/>
      <c r="J3480" s="8"/>
      <c r="K3480" s="8"/>
    </row>
    <row r="3481" spans="1:11" ht="15" x14ac:dyDescent="0.35">
      <c r="A3481" s="5" t="str">
        <f>Sheet1!A3481:G3481</f>
        <v>Earthwork in open well excavation (above water) for wells of diameter above 3.5m and up to 6.0m in ordinary rock and conveying and depositing the spoil within initial lead of 50m and lift from 12.00m to 13.50m including neat banking. (Code: 100.3.6.9)</v>
      </c>
      <c r="B3481" s="5"/>
      <c r="C3481" s="5"/>
      <c r="D3481" s="5"/>
      <c r="E3481" s="5"/>
      <c r="F3481" s="5"/>
      <c r="G3481" s="5"/>
      <c r="H3481" s="8"/>
      <c r="I3481" s="5"/>
      <c r="J3481" s="8"/>
      <c r="K3481" s="8"/>
    </row>
    <row r="3482" spans="1:11" ht="15" x14ac:dyDescent="0.35">
      <c r="A3482" s="5" t="str">
        <f>Sheet1!A3482:G3482</f>
        <v>Earthwork in open well excavation (above water) for wells of diameter above 3.5m and up to 6.0m in ordinary rock and conveying and depositing the spoil within initial lead of 50m and lift from 13.50m to 15.00m including neat banking. (Code: 100.3.6.10)</v>
      </c>
      <c r="B3482" s="5"/>
      <c r="C3482" s="5"/>
      <c r="D3482" s="5"/>
      <c r="E3482" s="5"/>
      <c r="F3482" s="5"/>
      <c r="G3482" s="5"/>
      <c r="H3482" s="8"/>
      <c r="I3482" s="5"/>
      <c r="J3482" s="8"/>
      <c r="K3482" s="8"/>
    </row>
    <row r="3483" spans="1:11" ht="15" x14ac:dyDescent="0.35">
      <c r="A3483" s="5" t="str">
        <f>Sheet1!A3483:G3483</f>
        <v>Earthwork in open well excavation (in or under water) for wells of diameter above 3.5m and up to 6.0m in ordinary rock and conveying and depositing the spoil within initial lead of 50m and lift up to 1.5m including neat banking. (Code: 100.3.6.11)</v>
      </c>
      <c r="B3483" s="5"/>
      <c r="C3483" s="5"/>
      <c r="D3483" s="5"/>
      <c r="E3483" s="5"/>
      <c r="F3483" s="5"/>
      <c r="G3483" s="5"/>
      <c r="H3483" s="8"/>
      <c r="I3483" s="5"/>
      <c r="J3483" s="8"/>
      <c r="K3483" s="8"/>
    </row>
    <row r="3484" spans="1:11" ht="15" x14ac:dyDescent="0.35">
      <c r="A3484" s="5" t="str">
        <f>Sheet1!A3484:G3484</f>
        <v>Earthwork in open well excavation (in or under water) for wells of diameter above 3.5m and up to 6.0m in ordinary rock and conveying and depositing the spoil within initial lead of 50m and lift from 1.5m to 3.0m including neat banking. (Code: 100.3.6.12)</v>
      </c>
      <c r="B3484" s="5"/>
      <c r="C3484" s="5"/>
      <c r="D3484" s="5"/>
      <c r="E3484" s="5"/>
      <c r="F3484" s="5"/>
      <c r="G3484" s="5"/>
      <c r="H3484" s="8"/>
      <c r="I3484" s="5"/>
      <c r="J3484" s="8"/>
      <c r="K3484" s="8"/>
    </row>
    <row r="3485" spans="1:11" ht="15" x14ac:dyDescent="0.35">
      <c r="A3485" s="5" t="str">
        <f>Sheet1!A3485:G3485</f>
        <v>Earthwork in open well excavation (in or under water) for wells of diameter above 3.5m and up to 6.0m in ordinary rock and conveying and depositing the spoil within initial lead of 50m and lift from 3.0m to 4.50m including neat banking. (Code: 100.3.6.13)</v>
      </c>
      <c r="B3485" s="5"/>
      <c r="C3485" s="5"/>
      <c r="D3485" s="5"/>
      <c r="E3485" s="5"/>
      <c r="F3485" s="5"/>
      <c r="G3485" s="5"/>
      <c r="H3485" s="8"/>
      <c r="I3485" s="5"/>
      <c r="J3485" s="8"/>
      <c r="K3485" s="8"/>
    </row>
    <row r="3486" spans="1:11" ht="15" x14ac:dyDescent="0.35">
      <c r="A3486" s="5" t="str">
        <f>Sheet1!A3486:G3486</f>
        <v>Earthwork in open well excavation (in or under water) for wells of diameter above 3.5m and up to 6.0m in ordinary rock and conveying and depositing the spoil within initial lead of 50m and lift from 4.5m to 6.0m including neat banking. (Code: 100.3.6.14)</v>
      </c>
      <c r="B3486" s="5"/>
      <c r="C3486" s="5"/>
      <c r="D3486" s="5"/>
      <c r="E3486" s="5"/>
      <c r="F3486" s="5"/>
      <c r="G3486" s="5"/>
      <c r="H3486" s="8"/>
      <c r="I3486" s="5"/>
      <c r="J3486" s="8"/>
      <c r="K3486" s="8"/>
    </row>
    <row r="3487" spans="1:11" ht="15" x14ac:dyDescent="0.35">
      <c r="A3487" s="5" t="str">
        <f>Sheet1!A3487:G3487</f>
        <v>Earthwork in open well excavation (in or under water) for wells of diameter above 3.5m and up to 6.0m in ordinary rock and conveying and depositing the spoil within initial lead of 50m and lift from 6.0m to 7.50m including neat banking. (Code: 100.3.6.15)</v>
      </c>
      <c r="B3487" s="5"/>
      <c r="C3487" s="5"/>
      <c r="D3487" s="5"/>
      <c r="E3487" s="5"/>
      <c r="F3487" s="5"/>
      <c r="G3487" s="5"/>
      <c r="H3487" s="8"/>
      <c r="I3487" s="5"/>
      <c r="J3487" s="8"/>
      <c r="K3487" s="8"/>
    </row>
    <row r="3488" spans="1:11" ht="15" x14ac:dyDescent="0.35">
      <c r="A3488" s="5" t="str">
        <f>Sheet1!A3488:G3488</f>
        <v>Earthwork in open well excavation (in or under water) for wells of diameter above 3.5m and up to 6.0m in ordinary rock and conveying and depositing the spoil within initial lead of 50m and lift from 7.50m to 9.0m including neat banking. (Code: 100.3.6.16)</v>
      </c>
      <c r="B3488" s="5"/>
      <c r="C3488" s="5"/>
      <c r="D3488" s="5"/>
      <c r="E3488" s="5"/>
      <c r="F3488" s="5"/>
      <c r="G3488" s="5"/>
      <c r="H3488" s="8"/>
      <c r="I3488" s="5"/>
      <c r="J3488" s="8"/>
      <c r="K3488" s="8"/>
    </row>
    <row r="3489" spans="1:11" ht="15" x14ac:dyDescent="0.35">
      <c r="A3489" s="5" t="str">
        <f>Sheet1!A3489:G3489</f>
        <v>Earthwork in open well excavation (in or under water) for wells of diameter above 3.5m and up to 6.0m in ordinary rock and conveying and depositing the spoil within initial lead of 50m and lift from 9.0m to 10.50m including neat banking. (Code: 100.3.6.17)</v>
      </c>
      <c r="B3489" s="5"/>
      <c r="C3489" s="5"/>
      <c r="D3489" s="5"/>
      <c r="E3489" s="5"/>
      <c r="F3489" s="5"/>
      <c r="G3489" s="5"/>
      <c r="H3489" s="8"/>
      <c r="I3489" s="5"/>
      <c r="J3489" s="8"/>
      <c r="K3489" s="8"/>
    </row>
    <row r="3490" spans="1:11" ht="15" x14ac:dyDescent="0.35">
      <c r="A3490" s="5" t="str">
        <f>Sheet1!A3490:G3490</f>
        <v>Earthwork in open well excavation (in or under water) for wells of diameter above 3.5m and up to 6.0 m in ordinary rock and conveying and depositing the spoil within initial lead of 50m and lift from 10.50m to 12.00m including neat banking. (Code: 100.3.6.18)</v>
      </c>
      <c r="B3490" s="5"/>
      <c r="C3490" s="5"/>
      <c r="D3490" s="5"/>
      <c r="E3490" s="5"/>
      <c r="F3490" s="5"/>
      <c r="G3490" s="5"/>
      <c r="H3490" s="8"/>
      <c r="I3490" s="5"/>
      <c r="J3490" s="8"/>
      <c r="K3490" s="8"/>
    </row>
    <row r="3491" spans="1:11" ht="15" x14ac:dyDescent="0.35">
      <c r="A3491" s="5" t="str">
        <f>Sheet1!A3491:G3491</f>
        <v>Earthwork in open well excavation (in or under water) for wells of diameter above 3.5m and up to 6.0m in ordinary rock and conveying and depositing the spoil within initial lead of 50m and lift from 12.00m to 13.50m including neat banking. (Code: 100.3.6.19)</v>
      </c>
      <c r="B3491" s="5"/>
      <c r="C3491" s="5"/>
      <c r="D3491" s="5"/>
      <c r="E3491" s="5"/>
      <c r="F3491" s="5"/>
      <c r="G3491" s="5"/>
      <c r="H3491" s="8"/>
      <c r="I3491" s="5"/>
      <c r="J3491" s="8"/>
      <c r="K3491" s="8"/>
    </row>
    <row r="3492" spans="1:11" ht="15" x14ac:dyDescent="0.35">
      <c r="A3492" s="5" t="str">
        <f>Sheet1!A3492:G3492</f>
        <v>Earthwork in open well excavation (in or under water) for wells of diameter above 3.5m and up to 6.0m in ordinary rock and conveying and depositing the spoil within initial lead of 50m and lift from 13.50m to 15.00m including neat banking. (Code: 100.3.6.20)</v>
      </c>
      <c r="B3492" s="5"/>
      <c r="C3492" s="5"/>
      <c r="D3492" s="5"/>
      <c r="E3492" s="5"/>
      <c r="F3492" s="5"/>
      <c r="G3492" s="5"/>
      <c r="H3492" s="8"/>
      <c r="I3492" s="5"/>
      <c r="J3492" s="8"/>
      <c r="K3492" s="8"/>
    </row>
    <row r="3493" spans="1:11" ht="15" x14ac:dyDescent="0.35">
      <c r="A3493" s="5" t="str">
        <f>Sheet1!A3493:G3493</f>
        <v>Earthwork in open well excavation (above water) for wells of diameter above 6.0m and up to 9.0m in all kinds of soil and conveying and depositing the spoil within initial lead of 50m and lift up to 1.5m including neat banking. (Code: 100.3.7.1)</v>
      </c>
      <c r="B3493" s="5"/>
      <c r="C3493" s="5"/>
      <c r="D3493" s="5"/>
      <c r="E3493" s="5"/>
      <c r="F3493" s="5"/>
      <c r="G3493" s="5"/>
      <c r="H3493" s="8"/>
      <c r="I3493" s="5"/>
      <c r="J3493" s="8"/>
      <c r="K3493" s="8"/>
    </row>
    <row r="3494" spans="1:11" ht="15" x14ac:dyDescent="0.35">
      <c r="A3494" s="5" t="str">
        <f>Sheet1!A3494:G3494</f>
        <v>Earthwork in open well excavation (above water) for wells of diameter above 6.0m and up to 9.0m in all kinds of soil and conveying and depositing the spoil within initial lead of 50m and lift from 1.50m to 3.0m including neat banking. (Code: 100.3.7.2)</v>
      </c>
      <c r="B3494" s="5"/>
      <c r="C3494" s="5"/>
      <c r="D3494" s="5"/>
      <c r="E3494" s="5"/>
      <c r="F3494" s="5"/>
      <c r="G3494" s="5"/>
      <c r="H3494" s="8"/>
      <c r="I3494" s="5"/>
      <c r="J3494" s="8"/>
      <c r="K3494" s="8"/>
    </row>
    <row r="3495" spans="1:11" ht="15" x14ac:dyDescent="0.35">
      <c r="A3495" s="5" t="str">
        <f>Sheet1!A3495:G3495</f>
        <v>Earthwork in open well excavation (above water) for wells of diameter above 6.0m and up to 9.0m in all kinds of soil and conveying and depositing the spoil within initial lead of 50m and lift from 3.0m to 4.50m including neat banking. (Code: 100.3.7.3)</v>
      </c>
      <c r="B3495" s="5"/>
      <c r="C3495" s="5"/>
      <c r="D3495" s="5"/>
      <c r="E3495" s="5"/>
      <c r="F3495" s="5"/>
      <c r="G3495" s="5"/>
      <c r="H3495" s="8"/>
      <c r="I3495" s="5"/>
      <c r="J3495" s="8"/>
      <c r="K3495" s="8"/>
    </row>
    <row r="3496" spans="1:11" ht="15" x14ac:dyDescent="0.35">
      <c r="A3496" s="5" t="str">
        <f>Sheet1!A3496:G3496</f>
        <v>Earthwork in open well excavation (above water) for wells of diameter above 6.0m and up to 9.0m in all kinds of soil and conveying and depositing the spoil within initial lead of 50m and lift from 4.50m to 6.0m including neat banking. (Code: 100.3.7.4)</v>
      </c>
      <c r="B3496" s="5"/>
      <c r="C3496" s="5"/>
      <c r="D3496" s="5"/>
      <c r="E3496" s="5"/>
      <c r="F3496" s="5"/>
      <c r="G3496" s="5"/>
      <c r="H3496" s="8"/>
      <c r="I3496" s="5"/>
      <c r="J3496" s="8"/>
      <c r="K3496" s="8"/>
    </row>
    <row r="3497" spans="1:11" ht="15" x14ac:dyDescent="0.35">
      <c r="A3497" s="5" t="str">
        <f>Sheet1!A3497:G3497</f>
        <v>Earthwork in open well excavation (above water) for wells of diameter above 6.0m and up to 9.0m in all kinds of soil and conveying and depositing the spoil within initial lead of 50m and lift from 6.0m to 7.50m including neat banking. (Code: 100.3.7.5)</v>
      </c>
      <c r="B3497" s="5"/>
      <c r="C3497" s="5"/>
      <c r="D3497" s="5"/>
      <c r="E3497" s="5"/>
      <c r="F3497" s="5"/>
      <c r="G3497" s="5"/>
      <c r="H3497" s="8"/>
      <c r="I3497" s="5"/>
      <c r="J3497" s="8"/>
      <c r="K3497" s="8"/>
    </row>
    <row r="3498" spans="1:11" ht="15" x14ac:dyDescent="0.35">
      <c r="A3498" s="5" t="str">
        <f>Sheet1!A3498:G3498</f>
        <v>Earthwork in open well excavation (above water) for wells of diameter above 6.0m and up to 9.0m in all kinds of soil and conveying and depositing the spoil within initial lead of 50m and lift from 7.5m to 9.0m including neat banking. (Code: 100.3.7.6)</v>
      </c>
      <c r="B3498" s="5"/>
      <c r="C3498" s="5"/>
      <c r="D3498" s="5"/>
      <c r="E3498" s="5"/>
      <c r="F3498" s="5"/>
      <c r="G3498" s="5"/>
      <c r="H3498" s="8"/>
      <c r="I3498" s="5"/>
      <c r="J3498" s="8"/>
      <c r="K3498" s="8"/>
    </row>
    <row r="3499" spans="1:11" ht="15" x14ac:dyDescent="0.35">
      <c r="A3499" s="5" t="str">
        <f>Sheet1!A3499:G3499</f>
        <v>Earthwork in open well excavation (above water) for wells of diameter above 6.0m and up to 9.0m in all kinds of soil and conveying and depositing the spoil within initial lead of 50m and lift from 9.0m to 10.5m including neat banking. (Code: 100.3.7.7)</v>
      </c>
      <c r="B3499" s="5"/>
      <c r="C3499" s="5"/>
      <c r="D3499" s="5"/>
      <c r="E3499" s="5"/>
      <c r="F3499" s="5"/>
      <c r="G3499" s="5"/>
      <c r="H3499" s="8"/>
      <c r="I3499" s="5"/>
      <c r="J3499" s="8"/>
      <c r="K3499" s="8"/>
    </row>
    <row r="3500" spans="1:11" ht="15" x14ac:dyDescent="0.35">
      <c r="A3500" s="5" t="str">
        <f>Sheet1!A3500:G3500</f>
        <v>Earthwork in open well excavation (above water) for wells of diameter above 6.0m and up to 9.0m in all kinds of soil and conveying and depositing the spoil within initial lead of 50m and lift from 10.50m to 12.00m including neat banking. (Code: 100.3.7.8)</v>
      </c>
      <c r="B3500" s="5"/>
      <c r="C3500" s="5"/>
      <c r="D3500" s="5"/>
      <c r="E3500" s="5"/>
      <c r="F3500" s="5"/>
      <c r="G3500" s="5"/>
      <c r="H3500" s="8"/>
      <c r="I3500" s="5"/>
      <c r="J3500" s="8"/>
      <c r="K3500" s="8"/>
    </row>
    <row r="3501" spans="1:11" ht="15" x14ac:dyDescent="0.35">
      <c r="A3501" s="5" t="str">
        <f>Sheet1!A3501:G3501</f>
        <v>Earthwork in open well excavation (above water) for wells of diameter above 6.0m and up to 9.0m in all kinds of soil and conveying and depositing the spoil within initial lead of 50m and lift from 12.00m to 13.50m including neat banking. (Code: 100.3.7.9)</v>
      </c>
      <c r="B3501" s="5"/>
      <c r="C3501" s="5"/>
      <c r="D3501" s="5"/>
      <c r="E3501" s="5"/>
      <c r="F3501" s="5"/>
      <c r="G3501" s="5"/>
      <c r="H3501" s="8"/>
      <c r="I3501" s="5"/>
      <c r="J3501" s="8"/>
      <c r="K3501" s="8"/>
    </row>
    <row r="3502" spans="1:11" ht="15" x14ac:dyDescent="0.35">
      <c r="A3502" s="5" t="str">
        <f>Sheet1!A3502:G3502</f>
        <v>Earthwork in open well excavation (above water) for wells of diameter above 6.0m and up to 9.0m in all kinds of soil and conveying and depositing the spoil within initial lead of 50m and lift from 13.50m to 15.00m including neat banking. (Code: 100.3.7.10)</v>
      </c>
      <c r="B3502" s="5"/>
      <c r="C3502" s="5"/>
      <c r="D3502" s="5"/>
      <c r="E3502" s="5"/>
      <c r="F3502" s="5"/>
      <c r="G3502" s="5"/>
      <c r="H3502" s="8"/>
      <c r="I3502" s="5"/>
      <c r="J3502" s="8"/>
      <c r="K3502" s="8"/>
    </row>
    <row r="3503" spans="1:11" ht="15" x14ac:dyDescent="0.35">
      <c r="A3503" s="5" t="str">
        <f>Sheet1!A3503:G3503</f>
        <v>Earthwork in open well excavation (in or under water) for wells of diameter above 6.0m and up to 9.0m in all kinds of soil and conveying and depositing the spoil within initial lead of 50m and lift up to 1.5m including neat banking. (Code: 100.3.7.11)</v>
      </c>
      <c r="B3503" s="5"/>
      <c r="C3503" s="5"/>
      <c r="D3503" s="5"/>
      <c r="E3503" s="5"/>
      <c r="F3503" s="5"/>
      <c r="G3503" s="5"/>
      <c r="H3503" s="8"/>
      <c r="I3503" s="5"/>
      <c r="J3503" s="8"/>
      <c r="K3503" s="8"/>
    </row>
    <row r="3504" spans="1:11" ht="15" x14ac:dyDescent="0.35">
      <c r="A3504" s="5" t="str">
        <f>Sheet1!A3504:G3504</f>
        <v>Earthwork in open well excavation (in or under water) for wells of diameter above 6.0m and up to 9.0m in all kinds of soil and conveying and depositing the spoil within initial lead of 50m and lift from 1.50m to 3.0m including neat banking. (Code: 100.3.7.12)</v>
      </c>
      <c r="B3504" s="5"/>
      <c r="C3504" s="5"/>
      <c r="D3504" s="5"/>
      <c r="E3504" s="5"/>
      <c r="F3504" s="5"/>
      <c r="G3504" s="5"/>
      <c r="H3504" s="8"/>
      <c r="I3504" s="5"/>
      <c r="J3504" s="8"/>
      <c r="K3504" s="8"/>
    </row>
    <row r="3505" spans="1:11" ht="15" x14ac:dyDescent="0.35">
      <c r="A3505" s="5" t="str">
        <f>Sheet1!A3505:G3505</f>
        <v>Earthwork in open well excavation (in or under water) for wells of diameter above 6.0m and up to 9.0m in all kinds of soil and conveying and depositing the spoil within initial lead of 50m and lift from 3.0m to 4.5m including neat banking. (Code: 100.3.7.13)</v>
      </c>
      <c r="B3505" s="5"/>
      <c r="C3505" s="5"/>
      <c r="D3505" s="5"/>
      <c r="E3505" s="5"/>
      <c r="F3505" s="5"/>
      <c r="G3505" s="5"/>
      <c r="H3505" s="8"/>
      <c r="I3505" s="5"/>
      <c r="J3505" s="8"/>
      <c r="K3505" s="8"/>
    </row>
    <row r="3506" spans="1:11" ht="15" x14ac:dyDescent="0.35">
      <c r="A3506" s="5" t="str">
        <f>Sheet1!A3506:G3506</f>
        <v>Earthwork in open well excavation (in or under water) for wells of diameter above 6.0m and up to 9.0m in all kinds of soil and conveying and depositing the spoil within initial lead of 50m and lift from 4.5m to 6.0m including neat banking. (Code: 100.3.7.14)</v>
      </c>
      <c r="B3506" s="5"/>
      <c r="C3506" s="5"/>
      <c r="D3506" s="5"/>
      <c r="E3506" s="5"/>
      <c r="F3506" s="5"/>
      <c r="G3506" s="5"/>
      <c r="H3506" s="8"/>
      <c r="I3506" s="5"/>
      <c r="J3506" s="8"/>
      <c r="K3506" s="8"/>
    </row>
    <row r="3507" spans="1:11" ht="15" x14ac:dyDescent="0.35">
      <c r="A3507" s="5" t="str">
        <f>Sheet1!A3507:G3507</f>
        <v>Earthwork in open well excavation (in or under water) for wells of diameter above 6.0m and up to 9.0m in all kinds of soil and conveying and depositing the spoil within initial lead of 50m and lift from 6.0m to 7.5m including neat banking. (Code: 100.3.7.15)</v>
      </c>
      <c r="B3507" s="5"/>
      <c r="C3507" s="5"/>
      <c r="D3507" s="5"/>
      <c r="E3507" s="5"/>
      <c r="F3507" s="5"/>
      <c r="G3507" s="5"/>
      <c r="H3507" s="8"/>
      <c r="I3507" s="5"/>
      <c r="J3507" s="8"/>
      <c r="K3507" s="8"/>
    </row>
    <row r="3508" spans="1:11" ht="15" x14ac:dyDescent="0.35">
      <c r="A3508" s="5" t="str">
        <f>Sheet1!A3508:G3508</f>
        <v>Earthwork in open well excavation (in or under water) for wells of diameter above 6.0m and up to 9.0m in all kinds of soil and conveying and depositing the spoil within initial lead of 50m and lift from 7.5m to 9.0m including neat banking. (Code: 100.3.7.16)</v>
      </c>
      <c r="B3508" s="5"/>
      <c r="C3508" s="5"/>
      <c r="D3508" s="5"/>
      <c r="E3508" s="5"/>
      <c r="F3508" s="5"/>
      <c r="G3508" s="5"/>
      <c r="H3508" s="8"/>
      <c r="I3508" s="5"/>
      <c r="J3508" s="8"/>
      <c r="K3508" s="8"/>
    </row>
    <row r="3509" spans="1:11" ht="15" x14ac:dyDescent="0.35">
      <c r="A3509" s="5" t="str">
        <f>Sheet1!A3509:G3509</f>
        <v>Earthwork in open well excavation (in or under water) for wells of diameter above 6.0m and up to 9.0m in all kinds of soil and conveying and depositing the spoil within initial lead of 50m and lift from 9.0m to 10.50m including neat banking. (Code: 100.3.7.17)</v>
      </c>
      <c r="B3509" s="5"/>
      <c r="C3509" s="5"/>
      <c r="D3509" s="5"/>
      <c r="E3509" s="5"/>
      <c r="F3509" s="5"/>
      <c r="G3509" s="5"/>
      <c r="H3509" s="8"/>
      <c r="I3509" s="5"/>
      <c r="J3509" s="8"/>
      <c r="K3509" s="8"/>
    </row>
    <row r="3510" spans="1:11" ht="15" x14ac:dyDescent="0.35">
      <c r="A3510" s="5" t="str">
        <f>Sheet1!A3510:G3510</f>
        <v>Earthwork in open well excavation (in or under water) for wells of diameter above 6.0m and up to 9.0m in all kinds of soil and conveying and depositing the spoil within initial lead of 50m and lift from 10.50m to 12.00m including neat banking. (Code: 100.3.7.18)</v>
      </c>
      <c r="B3510" s="5"/>
      <c r="C3510" s="5"/>
      <c r="D3510" s="5"/>
      <c r="E3510" s="5"/>
      <c r="F3510" s="5"/>
      <c r="G3510" s="5"/>
      <c r="H3510" s="8"/>
      <c r="I3510" s="5"/>
      <c r="J3510" s="8"/>
      <c r="K3510" s="8"/>
    </row>
    <row r="3511" spans="1:11" ht="15" x14ac:dyDescent="0.35">
      <c r="A3511" s="5" t="str">
        <f>Sheet1!A3511:G3511</f>
        <v>Earthwork in open well excavation (in or under water) for wells of diameter above 6.0m and up to 9.0m in all kinds of soil and conveying and depositing the spoil within initial lead of 50m and lift from 12.00m to 13.50m including neat banking. (Code: 100.3.7.19)</v>
      </c>
      <c r="B3511" s="5"/>
      <c r="C3511" s="5"/>
      <c r="D3511" s="5"/>
      <c r="E3511" s="5"/>
      <c r="F3511" s="5"/>
      <c r="G3511" s="5"/>
      <c r="H3511" s="8"/>
      <c r="I3511" s="5"/>
      <c r="J3511" s="8"/>
      <c r="K3511" s="8"/>
    </row>
    <row r="3512" spans="1:11" ht="15" x14ac:dyDescent="0.35">
      <c r="A3512" s="5" t="str">
        <f>Sheet1!A3512:G3512</f>
        <v>Earthwork in open well excavation (in or under water) for wells of diameter above 6.0m and up to 9.0m in all kinds of soil and conveying and depositing the spoil within initial lead of 50m and lift from 13.50m to 15.00m including neat banking. (Code: 100.3.7.20)</v>
      </c>
      <c r="B3512" s="5"/>
      <c r="C3512" s="5"/>
      <c r="D3512" s="5"/>
      <c r="E3512" s="5"/>
      <c r="F3512" s="5"/>
      <c r="G3512" s="5"/>
      <c r="H3512" s="8"/>
      <c r="I3512" s="5"/>
      <c r="J3512" s="8"/>
      <c r="K3512" s="8"/>
    </row>
    <row r="3513" spans="1:11" ht="15" x14ac:dyDescent="0.35">
      <c r="A3513" s="5" t="str">
        <f>Sheet1!A3513:G3513</f>
        <v>Earthwork in open well excavation (in or under water) for wells of diameter above 6.0m and up to 9.0m in all kinds of soil and conveying and depositing the spoil within initial lead of 50m and lift from 15.0m to 16.5 m including neat banking. (Code: 100.3.7.21)</v>
      </c>
      <c r="B3513" s="5"/>
      <c r="C3513" s="5"/>
      <c r="D3513" s="5"/>
      <c r="E3513" s="5"/>
      <c r="F3513" s="5"/>
      <c r="G3513" s="5"/>
      <c r="H3513" s="8"/>
      <c r="I3513" s="5"/>
      <c r="J3513" s="8"/>
      <c r="K3513" s="8"/>
    </row>
    <row r="3514" spans="1:11" ht="15" x14ac:dyDescent="0.35">
      <c r="A3514" s="5" t="str">
        <f>Sheet1!A3514:G3514</f>
        <v>Earthwork in open well excavation (in or under water) for wells of diameter above 6.0m and up to 9.0m in all kinds of soil and conveying and depositing the spoil within initial lead of 50m and lift from 16.5m to 18.0m including neat banking. (Code: 100.3.7.22)</v>
      </c>
      <c r="B3514" s="5"/>
      <c r="C3514" s="5"/>
      <c r="D3514" s="5"/>
      <c r="E3514" s="5"/>
      <c r="F3514" s="5"/>
      <c r="G3514" s="5"/>
      <c r="H3514" s="8"/>
      <c r="I3514" s="5"/>
      <c r="J3514" s="8"/>
      <c r="K3514" s="8"/>
    </row>
    <row r="3515" spans="1:11" ht="15" x14ac:dyDescent="0.35">
      <c r="A3515" s="5" t="str">
        <f>Sheet1!A3515:G3515</f>
        <v>Earthwork in open well excavation (in or under water) for wells of diameter above 6.0m and up to 9.0m in all kinds of soil and conveying and depositing the spoil within initial lead of 50m and lift from 18.0m to 19.5m including neat banking. (Code: 100.3.7.23)</v>
      </c>
      <c r="B3515" s="5"/>
      <c r="C3515" s="5"/>
      <c r="D3515" s="5"/>
      <c r="E3515" s="5"/>
      <c r="F3515" s="5"/>
      <c r="G3515" s="5"/>
      <c r="H3515" s="8"/>
      <c r="I3515" s="5"/>
      <c r="J3515" s="8"/>
      <c r="K3515" s="8"/>
    </row>
    <row r="3516" spans="1:11" ht="15" x14ac:dyDescent="0.35">
      <c r="A3516" s="5" t="str">
        <f>Sheet1!A3516:G3516</f>
        <v>Earthwork in open well excavation (in or under water) for wells of diameter above 6.0m and up to 9.0m in all kinds of soil and conveying and depositing the spoil within initial lead of 50m and lift from 19.5m to 21.0m including neat banking. (Code: 100.3.7.24)</v>
      </c>
      <c r="B3516" s="5"/>
      <c r="C3516" s="5"/>
      <c r="D3516" s="5"/>
      <c r="E3516" s="5"/>
      <c r="F3516" s="5"/>
      <c r="G3516" s="5"/>
      <c r="H3516" s="8"/>
      <c r="I3516" s="5"/>
      <c r="J3516" s="8"/>
      <c r="K3516" s="8"/>
    </row>
    <row r="3517" spans="1:11" ht="15" x14ac:dyDescent="0.35">
      <c r="A3517" s="5" t="str">
        <f>Sheet1!A3517:G3517</f>
        <v>Earthwork in open well excavation (above water) for wells of diameter above 6.0m and up to 9.0m in ordinary rock and conveying and depositing the spoil within initial lead of 50m and lift up to 1.5m including neat banking. (Code: 100.3.8.1)</v>
      </c>
      <c r="B3517" s="5"/>
      <c r="C3517" s="5"/>
      <c r="D3517" s="5"/>
      <c r="E3517" s="5"/>
      <c r="F3517" s="5"/>
      <c r="G3517" s="5"/>
      <c r="H3517" s="8"/>
      <c r="I3517" s="5"/>
      <c r="J3517" s="8"/>
      <c r="K3517" s="8"/>
    </row>
    <row r="3518" spans="1:11" ht="15" x14ac:dyDescent="0.35">
      <c r="A3518" s="5" t="str">
        <f>Sheet1!A3518:G3518</f>
        <v>Earthwork in open well excavation (above water) for wells of diameter above 6.0m and up to 9.0m in ordinary rock and conveying and depositing the spoil within initial lead of 50m and lift from 1.50m to 3.0m including neat banking. (Code: 100.3.8.2)</v>
      </c>
      <c r="B3518" s="5"/>
      <c r="C3518" s="5"/>
      <c r="D3518" s="5"/>
      <c r="E3518" s="5"/>
      <c r="F3518" s="5"/>
      <c r="G3518" s="5"/>
      <c r="H3518" s="8"/>
      <c r="I3518" s="5"/>
      <c r="J3518" s="8"/>
      <c r="K3518" s="8"/>
    </row>
    <row r="3519" spans="1:11" ht="15" x14ac:dyDescent="0.35">
      <c r="A3519" s="5" t="str">
        <f>Sheet1!A3519:G3519</f>
        <v>Earthwork in open well excavation (above water) for wells of diameter above 6.0m and up to 9.0m in ordinary rock and conveying and depositing the spoil within initial lead of 50m and lift from 3.0m to 4.50m including neat banking. (Code: 100.3.8.3)</v>
      </c>
      <c r="B3519" s="5"/>
      <c r="C3519" s="5"/>
      <c r="D3519" s="5"/>
      <c r="E3519" s="5"/>
      <c r="F3519" s="5"/>
      <c r="G3519" s="5"/>
      <c r="H3519" s="8"/>
      <c r="I3519" s="5"/>
      <c r="J3519" s="8"/>
      <c r="K3519" s="8"/>
    </row>
    <row r="3520" spans="1:11" ht="15" x14ac:dyDescent="0.35">
      <c r="A3520" s="5" t="str">
        <f>Sheet1!A3520:G3520</f>
        <v>Earthwork in open well excavation (above water) for wells of diameter above 6.0m and up to 9.0m in ordinary rock and conveying and depositing the spoil within initial lead of 50m and lift from 4.5m to 6.0m including neat banking. (Code: 100.3.8.4)</v>
      </c>
      <c r="B3520" s="5"/>
      <c r="C3520" s="5"/>
      <c r="D3520" s="5"/>
      <c r="E3520" s="5"/>
      <c r="F3520" s="5"/>
      <c r="G3520" s="5"/>
      <c r="H3520" s="8"/>
      <c r="I3520" s="5"/>
      <c r="J3520" s="8"/>
      <c r="K3520" s="8"/>
    </row>
    <row r="3521" spans="1:11" ht="15" x14ac:dyDescent="0.35">
      <c r="A3521" s="5" t="str">
        <f>Sheet1!A3521:G3521</f>
        <v>Earthwork in open well excavation (above water) for wells of diameter above 6.0m and up to 9.0m in ordinary rock and conveying and depositing the spoil within initial lead of 50m and lift from 6.0m to 7.50m including neat banking. (Code: 100.3.8.5)</v>
      </c>
      <c r="B3521" s="5"/>
      <c r="C3521" s="5"/>
      <c r="D3521" s="5"/>
      <c r="E3521" s="5"/>
      <c r="F3521" s="5"/>
      <c r="G3521" s="5"/>
      <c r="H3521" s="8"/>
      <c r="I3521" s="5"/>
      <c r="J3521" s="8"/>
      <c r="K3521" s="8"/>
    </row>
    <row r="3522" spans="1:11" ht="15" x14ac:dyDescent="0.35">
      <c r="A3522" s="5" t="str">
        <f>Sheet1!A3522:G3522</f>
        <v>Earthwork in open well excavation (above water) for wells of diameter above 6.0m and up to 9.0m in ordinary rock and conveying and depositing the spoil within initial lead of 50m and lift from 7.50m to 9.0m including neat banking. (Code: 100.3.8.6)</v>
      </c>
      <c r="B3522" s="5"/>
      <c r="C3522" s="5"/>
      <c r="D3522" s="5"/>
      <c r="E3522" s="5"/>
      <c r="F3522" s="5"/>
      <c r="G3522" s="5"/>
      <c r="H3522" s="8"/>
      <c r="I3522" s="5"/>
      <c r="J3522" s="8"/>
      <c r="K3522" s="8"/>
    </row>
    <row r="3523" spans="1:11" ht="15" x14ac:dyDescent="0.35">
      <c r="A3523" s="5" t="str">
        <f>Sheet1!A3523:G3523</f>
        <v>Earthwork in open well excavation (above water) for wells of diameter above 6.0m and up to 9.0m in ordinary rock and conveying and depositing the spoil within initial lead of 50m and lift from 9.0m to 10.50m including neat banking. (Code: 100.3.8.7)</v>
      </c>
      <c r="B3523" s="5"/>
      <c r="C3523" s="5"/>
      <c r="D3523" s="5"/>
      <c r="E3523" s="5"/>
      <c r="F3523" s="5"/>
      <c r="G3523" s="5"/>
      <c r="H3523" s="8"/>
      <c r="I3523" s="5"/>
      <c r="J3523" s="8"/>
      <c r="K3523" s="8"/>
    </row>
    <row r="3524" spans="1:11" ht="15" x14ac:dyDescent="0.35">
      <c r="A3524" s="5" t="str">
        <f>Sheet1!A3524:G3524</f>
        <v>Earthwork in open well excavation (above water) for wells of diameter above 6.0m and up to 9.0m in ordinary rock and conveying and depositing the spoil within initial lead of 50m and lift from 10.50m to 12.00m including neat banking. (Code: 100.3.8.8)</v>
      </c>
      <c r="B3524" s="5"/>
      <c r="C3524" s="5"/>
      <c r="D3524" s="5"/>
      <c r="E3524" s="5"/>
      <c r="F3524" s="5"/>
      <c r="G3524" s="5"/>
      <c r="H3524" s="8"/>
      <c r="I3524" s="5"/>
      <c r="J3524" s="8"/>
      <c r="K3524" s="8"/>
    </row>
    <row r="3525" spans="1:11" ht="15" x14ac:dyDescent="0.35">
      <c r="A3525" s="5" t="str">
        <f>Sheet1!A3525:G3525</f>
        <v>Earthwork in open well excavation (above water) for wells of diameter above 6.0m and up to 9.0m in ordinary rock and conveying and depositing the spoil within initial lead of 50m and lift from 12.00m to 13.50m including neat banking. (Code: 100.3.8.9)</v>
      </c>
      <c r="B3525" s="5"/>
      <c r="C3525" s="5"/>
      <c r="D3525" s="5"/>
      <c r="E3525" s="5"/>
      <c r="F3525" s="5"/>
      <c r="G3525" s="5"/>
      <c r="H3525" s="8"/>
      <c r="I3525" s="5"/>
      <c r="J3525" s="8"/>
      <c r="K3525" s="8"/>
    </row>
    <row r="3526" spans="1:11" ht="15" x14ac:dyDescent="0.35">
      <c r="A3526" s="5" t="str">
        <f>Sheet1!A3526:G3526</f>
        <v>Earthwork in open well excavation (above water) for wells of diameter above 6.0m and up to 9.0m in ordinary rock and conveying and depositing the spoil within initial lead of 50m and lift from 13.50m to 15.00m including neat banking. (Code: 100.3.8.10)</v>
      </c>
      <c r="B3526" s="5"/>
      <c r="C3526" s="5"/>
      <c r="D3526" s="5"/>
      <c r="E3526" s="5"/>
      <c r="F3526" s="5"/>
      <c r="G3526" s="5"/>
      <c r="H3526" s="8"/>
      <c r="I3526" s="5"/>
      <c r="J3526" s="8"/>
      <c r="K3526" s="8"/>
    </row>
    <row r="3527" spans="1:11" ht="15" x14ac:dyDescent="0.35">
      <c r="A3527" s="5" t="str">
        <f>Sheet1!A3527:G3527</f>
        <v>Earthwork in open well excavation (in or under water) for wells of diameter above 6.0m and up to 9.0m in ordinary rock and conveying and depositing the spoil within initial lead of 50m and lift up to 1.5m including neat banking. (Code: 100.3.8.11)</v>
      </c>
      <c r="B3527" s="5"/>
      <c r="C3527" s="5"/>
      <c r="D3527" s="5"/>
      <c r="E3527" s="5"/>
      <c r="F3527" s="5"/>
      <c r="G3527" s="5"/>
      <c r="H3527" s="8"/>
      <c r="I3527" s="5"/>
      <c r="J3527" s="8"/>
      <c r="K3527" s="8"/>
    </row>
    <row r="3528" spans="1:11" ht="15" x14ac:dyDescent="0.35">
      <c r="A3528" s="5" t="str">
        <f>Sheet1!A3528:G3528</f>
        <v>Earthwork in open well excavation (in or under water) for wells of diameter above 6.0m and up to 9.0m in ordinary rock and conveying and depositing the spoil within initial lead of 50m and lift from 1.50m to 3.0m including neat banking. (Code: 100.3.8.12)</v>
      </c>
      <c r="B3528" s="5"/>
      <c r="C3528" s="5"/>
      <c r="D3528" s="5"/>
      <c r="E3528" s="5"/>
      <c r="F3528" s="5"/>
      <c r="G3528" s="5"/>
      <c r="H3528" s="8"/>
      <c r="I3528" s="5"/>
      <c r="J3528" s="8"/>
      <c r="K3528" s="8"/>
    </row>
    <row r="3529" spans="1:11" ht="15" x14ac:dyDescent="0.35">
      <c r="A3529" s="5" t="str">
        <f>Sheet1!A3529:G3529</f>
        <v>Earthwork in open well excavation (in or under water) for wells of diameter above 6.0m and up to 9.0m in ordinary rock and conveying and depositing the spoil within initial lead of 50m and lift from 3.0m to 4.5m including neat banking. (Code: 100.3.8.13)</v>
      </c>
      <c r="B3529" s="5"/>
      <c r="C3529" s="5"/>
      <c r="D3529" s="5"/>
      <c r="E3529" s="5"/>
      <c r="F3529" s="5"/>
      <c r="G3529" s="5"/>
      <c r="H3529" s="8"/>
      <c r="I3529" s="5"/>
      <c r="J3529" s="8"/>
      <c r="K3529" s="8"/>
    </row>
    <row r="3530" spans="1:11" ht="15" x14ac:dyDescent="0.35">
      <c r="A3530" s="5" t="str">
        <f>Sheet1!A3530:G3530</f>
        <v>Earthwork in open well excavation (in or under water) for wells of diameter above 6.0m and up to 9.0m in ordinary rock and conveying and depositing the spoil within initial lead of 50m and lift from 4.5m to 6.0m including neat banking. (Code: 100.3.8.14)</v>
      </c>
      <c r="B3530" s="5"/>
      <c r="C3530" s="5"/>
      <c r="D3530" s="5"/>
      <c r="E3530" s="5"/>
      <c r="F3530" s="5"/>
      <c r="G3530" s="5"/>
      <c r="H3530" s="8"/>
      <c r="I3530" s="5"/>
      <c r="J3530" s="8"/>
      <c r="K3530" s="8"/>
    </row>
    <row r="3531" spans="1:11" ht="15" x14ac:dyDescent="0.35">
      <c r="A3531" s="5" t="str">
        <f>Sheet1!A3531:G3531</f>
        <v>Earthwork in open well excavation (in or under water) for wells of diameter above 6.0m and up to 9.0m in ordinary rock and conveying and depositing the spoil within initial lead of 50m and lift from 6.0m to 7.5m including neat banking. (Code: 100.3.8.15)</v>
      </c>
      <c r="B3531" s="5"/>
      <c r="C3531" s="5"/>
      <c r="D3531" s="5"/>
      <c r="E3531" s="5"/>
      <c r="F3531" s="5"/>
      <c r="G3531" s="5"/>
      <c r="H3531" s="8"/>
      <c r="I3531" s="5"/>
      <c r="J3531" s="8"/>
      <c r="K3531" s="8"/>
    </row>
    <row r="3532" spans="1:11" ht="15" x14ac:dyDescent="0.35">
      <c r="A3532" s="5" t="str">
        <f>Sheet1!A3532:G3532</f>
        <v>Earthwork in open well excavation (in or under water) for wells of diameter above 6.0m and up to 9.0m in ordinary rock and conveying and depositing the spoil within initial lead of 50m and lift from 7.5m to 9.0m including neat banking. (Code: 100.3.8.16)</v>
      </c>
      <c r="B3532" s="5"/>
      <c r="C3532" s="5"/>
      <c r="D3532" s="5"/>
      <c r="E3532" s="5"/>
      <c r="F3532" s="5"/>
      <c r="G3532" s="5"/>
      <c r="H3532" s="8"/>
      <c r="I3532" s="5"/>
      <c r="J3532" s="8"/>
      <c r="K3532" s="8"/>
    </row>
    <row r="3533" spans="1:11" ht="15" x14ac:dyDescent="0.35">
      <c r="A3533" s="5" t="str">
        <f>Sheet1!A3533:G3533</f>
        <v>Earthwork in open well excavation (in or under water) for wells of diameter above 6.0m and up to 9.0m in ordinary rock and conveying and depositing the spoil within initial lead of 50m and lift from 9.0m to 10.50m including neat banking. (Code: 100.3.8.17)</v>
      </c>
      <c r="B3533" s="5"/>
      <c r="C3533" s="5"/>
      <c r="D3533" s="5"/>
      <c r="E3533" s="5"/>
      <c r="F3533" s="5"/>
      <c r="G3533" s="5"/>
      <c r="H3533" s="8"/>
      <c r="I3533" s="5"/>
      <c r="J3533" s="8"/>
      <c r="K3533" s="8"/>
    </row>
    <row r="3534" spans="1:11" ht="15" x14ac:dyDescent="0.35">
      <c r="A3534" s="5" t="str">
        <f>Sheet1!A3534:G3534</f>
        <v>Earthwork in open well excavation (in or under water) for wells of diameter above 6.0m and up to 9.0m in ordinary rock and conveying and depositing the spoil within initial lead of 50m and lift from 10.50m to 12.00m including neat banking. (Code: 100.3.8.18)</v>
      </c>
      <c r="B3534" s="5"/>
      <c r="C3534" s="5"/>
      <c r="D3534" s="5"/>
      <c r="E3534" s="5"/>
      <c r="F3534" s="5"/>
      <c r="G3534" s="5"/>
      <c r="H3534" s="8"/>
      <c r="I3534" s="5"/>
      <c r="J3534" s="8"/>
      <c r="K3534" s="8"/>
    </row>
    <row r="3535" spans="1:11" ht="15" x14ac:dyDescent="0.35">
      <c r="A3535" s="5" t="str">
        <f>Sheet1!A3535:G3535</f>
        <v>Earthwork in open well excavation (in or under water) for wells of diameter above 6.0m and up to 9.0m in ordinary rock and conveying and depositing the spoil within initial lead of 50m and lift from 12.00m to 13.50m including neat banking. (Code: 100.3.8.19)</v>
      </c>
      <c r="B3535" s="5"/>
      <c r="C3535" s="5"/>
      <c r="D3535" s="5"/>
      <c r="E3535" s="5"/>
      <c r="F3535" s="5"/>
      <c r="G3535" s="5"/>
      <c r="H3535" s="8"/>
      <c r="I3535" s="5"/>
      <c r="J3535" s="8"/>
      <c r="K3535" s="8"/>
    </row>
    <row r="3536" spans="1:11" ht="15" x14ac:dyDescent="0.35">
      <c r="A3536" s="5" t="str">
        <f>Sheet1!A3536:G3536</f>
        <v>Earthwork in open well excavation (in or under water) for wells of diameter above 6.0m and up to 9.0m in ordinary rock and conveying and depositing the spoil within initial lead of 50m and lift from 13.50m to 15.00m including neat banking. (Code: 100.3.8.20)</v>
      </c>
      <c r="B3536" s="5"/>
      <c r="C3536" s="5"/>
      <c r="D3536" s="5"/>
      <c r="E3536" s="5"/>
      <c r="F3536" s="5"/>
      <c r="G3536" s="5"/>
      <c r="H3536" s="8"/>
      <c r="I3536" s="5"/>
      <c r="J3536" s="8"/>
      <c r="K3536" s="8"/>
    </row>
    <row r="3537" spans="1:11" ht="15" x14ac:dyDescent="0.35">
      <c r="A3537" s="5" t="str">
        <f>Sheet1!A3537:G3537</f>
        <v>Earthwork in open well excavation (above water) for wells of diameter above 9.0m and up to 12.0m in all kinds of soil and conveying and depositing the spoil within initial lead of 50m and lift up to 1.5m including neat banking. (Code: 100.3.9.1)</v>
      </c>
      <c r="B3537" s="5"/>
      <c r="C3537" s="5"/>
      <c r="D3537" s="5"/>
      <c r="E3537" s="5"/>
      <c r="F3537" s="5"/>
      <c r="G3537" s="5"/>
      <c r="H3537" s="8"/>
      <c r="I3537" s="5"/>
      <c r="J3537" s="8"/>
      <c r="K3537" s="8"/>
    </row>
    <row r="3538" spans="1:11" ht="15" x14ac:dyDescent="0.35">
      <c r="A3538" s="5" t="str">
        <f>Sheet1!A3538:G3538</f>
        <v>Earthwork in open well excavation (above water) for wells of diameter above 9.0m and up to 12.0m in all kinds of soil and conveying and depositing the spoil within initial lead of 50m and lift from 1.50m to 3.00m including neat banking. (Code: 100.3.9.2)</v>
      </c>
      <c r="B3538" s="5"/>
      <c r="C3538" s="5"/>
      <c r="D3538" s="5"/>
      <c r="E3538" s="5"/>
      <c r="F3538" s="5"/>
      <c r="G3538" s="5"/>
      <c r="H3538" s="8"/>
      <c r="I3538" s="5"/>
      <c r="J3538" s="8"/>
      <c r="K3538" s="8"/>
    </row>
    <row r="3539" spans="1:11" ht="15" x14ac:dyDescent="0.35">
      <c r="A3539" s="5" t="str">
        <f>Sheet1!A3539:G3539</f>
        <v>Earthwork in open well excavation (above water) for wells of diameter above 9.0m and up to 12.0m in all kinds of soil and conveying and depositing the spoil within initial lead of 50m and lift from 3.0m to 4.50m including neat banking. (Code: 100.3.9.3)</v>
      </c>
      <c r="B3539" s="5"/>
      <c r="C3539" s="5"/>
      <c r="D3539" s="5"/>
      <c r="E3539" s="5"/>
      <c r="F3539" s="5"/>
      <c r="G3539" s="5"/>
      <c r="H3539" s="8"/>
      <c r="I3539" s="5"/>
      <c r="J3539" s="8"/>
      <c r="K3539" s="8"/>
    </row>
    <row r="3540" spans="1:11" ht="15" x14ac:dyDescent="0.35">
      <c r="A3540" s="5" t="str">
        <f>Sheet1!A3540:G3540</f>
        <v>Earthwork in open well excavation (above water) for wells of diameter above 9.0m and up to 12.0m in all kinds of soil and conveying and depositing the spoil within initial lead of 50m and lift from 4.50m to 6.0m including neat banking. (Code: 100.3.9.4)</v>
      </c>
      <c r="B3540" s="5"/>
      <c r="C3540" s="5"/>
      <c r="D3540" s="5"/>
      <c r="E3540" s="5"/>
      <c r="F3540" s="5"/>
      <c r="G3540" s="5"/>
      <c r="H3540" s="8"/>
      <c r="I3540" s="5"/>
      <c r="J3540" s="8"/>
      <c r="K3540" s="8"/>
    </row>
    <row r="3541" spans="1:11" ht="15" x14ac:dyDescent="0.35">
      <c r="A3541" s="5" t="str">
        <f>Sheet1!A3541:G3541</f>
        <v>Earthwork in open well excavation (above water) for wells of diameter above 9.0m and up to 12.0m in all kinds of soil and conveying and depositing the spoil within initial lead of 50m and lift from 6.0m to 7.50m including neat banking. (Code: 100.3.9.5)</v>
      </c>
      <c r="B3541" s="5"/>
      <c r="C3541" s="5"/>
      <c r="D3541" s="5"/>
      <c r="E3541" s="5"/>
      <c r="F3541" s="5"/>
      <c r="G3541" s="5"/>
      <c r="H3541" s="8"/>
      <c r="I3541" s="5"/>
      <c r="J3541" s="8"/>
      <c r="K3541" s="8"/>
    </row>
    <row r="3542" spans="1:11" ht="15" x14ac:dyDescent="0.35">
      <c r="A3542" s="5" t="str">
        <f>Sheet1!A3542:G3542</f>
        <v>Earthwork in open well excavation (above water) for wells of diameter above 9.0m and up to 12.0m in all kinds of soil and conveying and depositing the spoil within initial lead of 50m and lift from 7.50m to 9.0 m including neat banking. (Code: 100.3.9.6)</v>
      </c>
      <c r="B3542" s="5"/>
      <c r="C3542" s="5"/>
      <c r="D3542" s="5"/>
      <c r="E3542" s="5"/>
      <c r="F3542" s="5"/>
      <c r="G3542" s="5"/>
      <c r="H3542" s="8"/>
      <c r="I3542" s="5"/>
      <c r="J3542" s="8"/>
      <c r="K3542" s="8"/>
    </row>
    <row r="3543" spans="1:11" ht="15" x14ac:dyDescent="0.35">
      <c r="A3543" s="5" t="str">
        <f>Sheet1!A3543:G3543</f>
        <v>Earthwork in open well excavation (above water) for wells of diameter above 9.0m and up to 12.0m in all kinds of soil and conveying and depositing the spoil within initial lead of 50m and lift from 9.0m to 10.5m including neat banking. (Code: 100.3.9.7)</v>
      </c>
      <c r="B3543" s="5"/>
      <c r="C3543" s="5"/>
      <c r="D3543" s="5"/>
      <c r="E3543" s="5"/>
      <c r="F3543" s="5"/>
      <c r="G3543" s="5"/>
      <c r="H3543" s="8"/>
      <c r="I3543" s="5"/>
      <c r="J3543" s="8"/>
      <c r="K3543" s="8"/>
    </row>
    <row r="3544" spans="1:11" ht="15" x14ac:dyDescent="0.35">
      <c r="A3544" s="5" t="str">
        <f>Sheet1!A3544:G3544</f>
        <v>Earthwork in open well excavation (above water) for wells of diameter above 9.0m and up to 12.0m in all kinds of soil and conveying and depositing the spoil within initial lead of 50m and lift from 10.50m to 12.0m including neat banking. (Code: 100.3.9.8)</v>
      </c>
      <c r="B3544" s="5"/>
      <c r="C3544" s="5"/>
      <c r="D3544" s="5"/>
      <c r="E3544" s="5"/>
      <c r="F3544" s="5"/>
      <c r="G3544" s="5"/>
      <c r="H3544" s="8"/>
      <c r="I3544" s="5"/>
      <c r="J3544" s="8"/>
      <c r="K3544" s="8"/>
    </row>
    <row r="3545" spans="1:11" ht="15" x14ac:dyDescent="0.35">
      <c r="A3545" s="5" t="str">
        <f>Sheet1!A3545:G3545</f>
        <v>Earthwork in open well excavation (above water) for wells of diameter above 9.0m and up to 12.0m in all kinds of soil and conveying and depositing the spoil within initial lead of 50m and lift from 12.00m to 13.50m including neat banking. (Code: 100.3.9.9)</v>
      </c>
      <c r="B3545" s="5"/>
      <c r="C3545" s="5"/>
      <c r="D3545" s="5"/>
      <c r="E3545" s="5"/>
      <c r="F3545" s="5"/>
      <c r="G3545" s="5"/>
      <c r="H3545" s="8"/>
      <c r="I3545" s="5"/>
      <c r="J3545" s="8"/>
      <c r="K3545" s="8"/>
    </row>
    <row r="3546" spans="1:11" ht="15" x14ac:dyDescent="0.35">
      <c r="A3546" s="5" t="str">
        <f>Sheet1!A3546:G3546</f>
        <v>Earthwork in open well excavation (above water) for wells of diameter above 9.0m and up to 12.0m in all kinds of soil and conveying and depositing the spoil within initial lead of 50m and lift from 13.50m to 15.00m including neat banking. (Code: 100.3.9.10)</v>
      </c>
      <c r="B3546" s="5"/>
      <c r="C3546" s="5"/>
      <c r="D3546" s="5"/>
      <c r="E3546" s="5"/>
      <c r="F3546" s="5"/>
      <c r="G3546" s="5"/>
      <c r="H3546" s="8"/>
      <c r="I3546" s="5"/>
      <c r="J3546" s="8"/>
      <c r="K3546" s="8"/>
    </row>
    <row r="3547" spans="1:11" ht="15" x14ac:dyDescent="0.35">
      <c r="A3547" s="5" t="str">
        <f>Sheet1!A3547:G3547</f>
        <v>Earthwork in open well excavation (in or under water) for wells of diameter above 9.0m and up to 12.0m in all kinds of soil and conveying and depositing the spoil within initial lead of 50m and lift up to 1.5m including neat banking. (Code: 100.3.9.11)</v>
      </c>
      <c r="B3547" s="5"/>
      <c r="C3547" s="5"/>
      <c r="D3547" s="5"/>
      <c r="E3547" s="5"/>
      <c r="F3547" s="5"/>
      <c r="G3547" s="5"/>
      <c r="H3547" s="8"/>
      <c r="I3547" s="5"/>
      <c r="J3547" s="8"/>
      <c r="K3547" s="8"/>
    </row>
    <row r="3548" spans="1:11" ht="15" x14ac:dyDescent="0.35">
      <c r="A3548" s="5" t="str">
        <f>Sheet1!A3548:G3548</f>
        <v>Earthwork in open well excavation (in or under water) for wells of diameter above 9.0m and up to 12.0m in all kinds of soil and conveying and depositing the spoil within initial lead of 50m and lift from 1.50m to 3.0m including neat banking. (Code: 100.3.9.12)</v>
      </c>
      <c r="B3548" s="5"/>
      <c r="C3548" s="5"/>
      <c r="D3548" s="5"/>
      <c r="E3548" s="5"/>
      <c r="F3548" s="5"/>
      <c r="G3548" s="5"/>
      <c r="H3548" s="8"/>
      <c r="I3548" s="5"/>
      <c r="J3548" s="8"/>
      <c r="K3548" s="8"/>
    </row>
    <row r="3549" spans="1:11" ht="15" x14ac:dyDescent="0.35">
      <c r="A3549" s="5" t="str">
        <f>Sheet1!A3549:G3549</f>
        <v>Earthwork in open well excavation (in or under water) for wells of diameter above 9.0m and up to 12.0m in all kinds of soil and conveying and depositing the spoil within initial lead of 50m and lift from 3.0m to 4.50m including neat banking. (Code: 100.3.9.13)</v>
      </c>
      <c r="B3549" s="5"/>
      <c r="C3549" s="5"/>
      <c r="D3549" s="5"/>
      <c r="E3549" s="5"/>
      <c r="F3549" s="5"/>
      <c r="G3549" s="5"/>
      <c r="H3549" s="8"/>
      <c r="I3549" s="5"/>
      <c r="J3549" s="8"/>
      <c r="K3549" s="8"/>
    </row>
    <row r="3550" spans="1:11" ht="15" x14ac:dyDescent="0.35">
      <c r="A3550" s="5" t="str">
        <f>Sheet1!A3550:G3550</f>
        <v>Earthwork in open well excavation (in or under water) for wells of diameter above 9.0m and up to 12.0m in all kinds of soil and conveying and depositing the spoil within initial lead of 50m and lift from 4.50m to 6.00m including neat banking. (Code: 100.3.9.14)</v>
      </c>
      <c r="B3550" s="5"/>
      <c r="C3550" s="5"/>
      <c r="D3550" s="5"/>
      <c r="E3550" s="5"/>
      <c r="F3550" s="5"/>
      <c r="G3550" s="5"/>
      <c r="H3550" s="8"/>
      <c r="I3550" s="5"/>
      <c r="J3550" s="8"/>
      <c r="K3550" s="8"/>
    </row>
    <row r="3551" spans="1:11" ht="15" x14ac:dyDescent="0.35">
      <c r="A3551" s="5" t="str">
        <f>Sheet1!A3551:G3551</f>
        <v>Earthwork in open well excavation (in or under water) for wells of diameter above 9.0m and up to 12.0m in all kinds of soil and conveying and depositing the spoil within initial lead of 50m and lift from 6.0m to 7.50m including neat banking. (Code: 100.3.9.15)</v>
      </c>
      <c r="B3551" s="5"/>
      <c r="C3551" s="5"/>
      <c r="D3551" s="5"/>
      <c r="E3551" s="5"/>
      <c r="F3551" s="5"/>
      <c r="G3551" s="5"/>
      <c r="H3551" s="8"/>
      <c r="I3551" s="5"/>
      <c r="J3551" s="8"/>
      <c r="K3551" s="8"/>
    </row>
    <row r="3552" spans="1:11" ht="15" x14ac:dyDescent="0.35">
      <c r="A3552" s="5" t="str">
        <f>Sheet1!A3552:G3552</f>
        <v>Earthwork in open well excavation (in or under water) for wells of diameter above 9.0m and up to 12.0m in all kinds of soil and conveying and depositing the spoil within initial lead of 50m and lift from 7.5m to 9.0m including neat banking. (Code: 100.3.9.16)</v>
      </c>
      <c r="B3552" s="5"/>
      <c r="C3552" s="5"/>
      <c r="D3552" s="5"/>
      <c r="E3552" s="5"/>
      <c r="F3552" s="5"/>
      <c r="G3552" s="5"/>
      <c r="H3552" s="8"/>
      <c r="I3552" s="5"/>
      <c r="J3552" s="8"/>
      <c r="K3552" s="8"/>
    </row>
    <row r="3553" spans="1:11" ht="15" x14ac:dyDescent="0.35">
      <c r="A3553" s="5" t="str">
        <f>Sheet1!A3553:G3553</f>
        <v>Earthwork in open well excavation (in or under water) for wells of diameter above 9.0m and up to 12.0m in all kinds of soil and conveying and depositing the spoil within initial lead of 50m and lift from 9.0m to 10.50m including neat banking. (Code: 100.3.9.17)</v>
      </c>
      <c r="B3553" s="5"/>
      <c r="C3553" s="5"/>
      <c r="D3553" s="5"/>
      <c r="E3553" s="5"/>
      <c r="F3553" s="5"/>
      <c r="G3553" s="5"/>
      <c r="H3553" s="8"/>
      <c r="I3553" s="5"/>
      <c r="J3553" s="8"/>
      <c r="K3553" s="8"/>
    </row>
    <row r="3554" spans="1:11" ht="15" x14ac:dyDescent="0.35">
      <c r="A3554" s="5" t="str">
        <f>Sheet1!A3554:G3554</f>
        <v>Earthwork in open well excavation (in or under water) for wells of diameter above 9.0m and up to 12.0m in all kinds of soil and conveying and depositing the spoil within initial lead of 50m and lift from 10.50m to 12.00m including neat banking. (Code: 100.3.9.18)</v>
      </c>
      <c r="B3554" s="5"/>
      <c r="C3554" s="5"/>
      <c r="D3554" s="5"/>
      <c r="E3554" s="5"/>
      <c r="F3554" s="5"/>
      <c r="G3554" s="5"/>
      <c r="H3554" s="8"/>
      <c r="I3554" s="5"/>
      <c r="J3554" s="8"/>
      <c r="K3554" s="8"/>
    </row>
    <row r="3555" spans="1:11" ht="15" x14ac:dyDescent="0.35">
      <c r="A3555" s="5" t="str">
        <f>Sheet1!A3555:G3555</f>
        <v>Earthwork in open well excavation (in or under water) for wells of diameter above 9.0m and up to 12.0m in all kinds of soil and conveying and depositing the spoil within initial lead of 50m and lift from 12.00m to 13.50m including neat banking. (Code: 100.3.9.19)</v>
      </c>
      <c r="B3555" s="5"/>
      <c r="C3555" s="5"/>
      <c r="D3555" s="5"/>
      <c r="E3555" s="5"/>
      <c r="F3555" s="5"/>
      <c r="G3555" s="5"/>
      <c r="H3555" s="8"/>
      <c r="I3555" s="5"/>
      <c r="J3555" s="8"/>
      <c r="K3555" s="8"/>
    </row>
    <row r="3556" spans="1:11" ht="15" x14ac:dyDescent="0.35">
      <c r="A3556" s="5" t="str">
        <f>Sheet1!A3556:G3556</f>
        <v>Earthwork in open well excavation (in or under water) for wells of diameter above 9.0m and up to 12.0m in all kinds of soil and conveying and depositing the spoil within initial lead of 50m and lift from 13.50m to 15.00m including neat banking. (Code: 100.3.9.20)</v>
      </c>
      <c r="B3556" s="5"/>
      <c r="C3556" s="5"/>
      <c r="D3556" s="5"/>
      <c r="E3556" s="5"/>
      <c r="F3556" s="5"/>
      <c r="G3556" s="5"/>
      <c r="H3556" s="8"/>
      <c r="I3556" s="5"/>
      <c r="J3556" s="8"/>
      <c r="K3556" s="8"/>
    </row>
    <row r="3557" spans="1:11" ht="15" x14ac:dyDescent="0.35">
      <c r="A3557" s="5" t="str">
        <f>Sheet1!A3557:G3557</f>
        <v>Earthwork in open well excavation (in or under water) for wells of diameter above 9.0m and up to 12.0m in all kinds of soil and conveying and depositing the spoil within initial lead of 50m and lift from 15.0m to 16.5m including neat banking. (Code: 100.3.9.21)</v>
      </c>
      <c r="B3557" s="5"/>
      <c r="C3557" s="5"/>
      <c r="D3557" s="5"/>
      <c r="E3557" s="5"/>
      <c r="F3557" s="5"/>
      <c r="G3557" s="5"/>
      <c r="H3557" s="8"/>
      <c r="I3557" s="5"/>
      <c r="J3557" s="8"/>
      <c r="K3557" s="8"/>
    </row>
    <row r="3558" spans="1:11" ht="15" x14ac:dyDescent="0.35">
      <c r="A3558" s="5" t="str">
        <f>Sheet1!A3558:G3558</f>
        <v>Earthwork in open well excavation (in or under water) for wells of diameter above 9.0m and up to 12.0m in all kinds of soil and conveying and depositing the spoil within initial lead of 50m and lift from 16.5m to 18.0m including neat banking. (Code: 100.3.9.22)</v>
      </c>
      <c r="B3558" s="5"/>
      <c r="C3558" s="5"/>
      <c r="D3558" s="5"/>
      <c r="E3558" s="5"/>
      <c r="F3558" s="5"/>
      <c r="G3558" s="5"/>
      <c r="H3558" s="8"/>
      <c r="I3558" s="5"/>
      <c r="J3558" s="8"/>
      <c r="K3558" s="8"/>
    </row>
    <row r="3559" spans="1:11" ht="15" x14ac:dyDescent="0.35">
      <c r="A3559" s="5" t="str">
        <f>Sheet1!A3559:G3559</f>
        <v>Earthwork in open well excavation (in or under water) for wells of diameter above 9.0m and up to 12.0m in all kinds of soil and conveying and depositing the spoil within initial lead of 50m and lift from 18.0m to 19.5m including neat banking. (Code: 100.3.9.23)</v>
      </c>
      <c r="B3559" s="5"/>
      <c r="C3559" s="5"/>
      <c r="D3559" s="5"/>
      <c r="E3559" s="5"/>
      <c r="F3559" s="5"/>
      <c r="G3559" s="5"/>
      <c r="H3559" s="8"/>
      <c r="I3559" s="5"/>
      <c r="J3559" s="8"/>
      <c r="K3559" s="8"/>
    </row>
    <row r="3560" spans="1:11" ht="15" x14ac:dyDescent="0.35">
      <c r="A3560" s="5" t="str">
        <f>Sheet1!A3560:G3560</f>
        <v>Earthwork in open well excavation (in or under water) for wells of diameter above 9.0m and up to 12.0m in all kinds of soil and conveying and depositing the spoil within initial lead of 50m and lift from 19.5m to 21.0m including neat banking. (Code: 100.3.9.24)</v>
      </c>
      <c r="B3560" s="5"/>
      <c r="C3560" s="5"/>
      <c r="D3560" s="5"/>
      <c r="E3560" s="5"/>
      <c r="F3560" s="5"/>
      <c r="G3560" s="5"/>
      <c r="H3560" s="8"/>
      <c r="I3560" s="5"/>
      <c r="J3560" s="8"/>
      <c r="K3560" s="8"/>
    </row>
    <row r="3561" spans="1:11" ht="15" x14ac:dyDescent="0.35">
      <c r="A3561" s="5" t="str">
        <f>Sheet1!A3561:G3561</f>
        <v>Earthwork in open well excavation (above water) for wells of diameter above 9.0m and up to 12.0m in ordinary rock and conveying and depositing the spoil within initial lead of 50m and lift up to 1.5m including neat banking. (Code: 100.3.10.1)</v>
      </c>
      <c r="B3561" s="5"/>
      <c r="C3561" s="5"/>
      <c r="D3561" s="5"/>
      <c r="E3561" s="5"/>
      <c r="F3561" s="5"/>
      <c r="G3561" s="5"/>
      <c r="H3561" s="8"/>
      <c r="I3561" s="5"/>
      <c r="J3561" s="8"/>
      <c r="K3561" s="8"/>
    </row>
    <row r="3562" spans="1:11" ht="15" x14ac:dyDescent="0.35">
      <c r="A3562" s="5" t="str">
        <f>Sheet1!A3562:G3562</f>
        <v>Earthwork in open well excavation (above water) for wells of diameter above 9.0m and up to 12.0m in ordinary rock and conveying and depositing the spoil within initial lead of 50m and lift from 1.50m to 3.0m including neat banking. (Code: 100.3.10.2)</v>
      </c>
      <c r="B3562" s="5"/>
      <c r="C3562" s="5"/>
      <c r="D3562" s="5"/>
      <c r="E3562" s="5"/>
      <c r="F3562" s="5"/>
      <c r="G3562" s="5"/>
      <c r="H3562" s="8"/>
      <c r="I3562" s="5"/>
      <c r="J3562" s="8"/>
      <c r="K3562" s="8"/>
    </row>
    <row r="3563" spans="1:11" ht="15" x14ac:dyDescent="0.35">
      <c r="A3563" s="5" t="str">
        <f>Sheet1!A3563:G3563</f>
        <v>Earthwork in open well excavation (above water) for wells of diameter above 9.0m and up to 12.0m in ordinary rock and conveying and depositing the spoil within initial lead of 50m and lift from 3.0m to 4.50m including neat banking. (Code: 100.3.10.3)</v>
      </c>
      <c r="B3563" s="5"/>
      <c r="C3563" s="5"/>
      <c r="D3563" s="5"/>
      <c r="E3563" s="5"/>
      <c r="F3563" s="5"/>
      <c r="G3563" s="5"/>
      <c r="H3563" s="8"/>
      <c r="I3563" s="5"/>
      <c r="J3563" s="8"/>
      <c r="K3563" s="8"/>
    </row>
    <row r="3564" spans="1:11" ht="15" x14ac:dyDescent="0.35">
      <c r="A3564" s="5" t="str">
        <f>Sheet1!A3564:G3564</f>
        <v>Earthwork in open well excavation (above water) for wells of diameter above 9.0m and up to 12.0m in ordinary rock and conveying and depositing the spoil within initial lead of 50m and lift from 4.50m to 6.0m including neat banking. (Code: 100.3.10.4)</v>
      </c>
      <c r="B3564" s="5"/>
      <c r="C3564" s="5"/>
      <c r="D3564" s="5"/>
      <c r="E3564" s="5"/>
      <c r="F3564" s="5"/>
      <c r="G3564" s="5"/>
      <c r="H3564" s="8"/>
      <c r="I3564" s="5"/>
      <c r="J3564" s="8"/>
      <c r="K3564" s="8"/>
    </row>
    <row r="3565" spans="1:11" ht="15" x14ac:dyDescent="0.35">
      <c r="A3565" s="5" t="str">
        <f>Sheet1!A3565:G3565</f>
        <v>Earthwork in open well excavation (above water) for wells of diameter above 9.0m and up to 12.0m in ordinary rock and conveying and depositing the spoil within initial lead of 50m and lift from 6.0m to 7.50m including neat banking. (Code: 100.3.10.5)</v>
      </c>
      <c r="B3565" s="5"/>
      <c r="C3565" s="5"/>
      <c r="D3565" s="5"/>
      <c r="E3565" s="5"/>
      <c r="F3565" s="5"/>
      <c r="G3565" s="5"/>
      <c r="H3565" s="8"/>
      <c r="I3565" s="5"/>
      <c r="J3565" s="8"/>
      <c r="K3565" s="8"/>
    </row>
    <row r="3566" spans="1:11" ht="15" x14ac:dyDescent="0.35">
      <c r="A3566" s="5" t="str">
        <f>Sheet1!A3566:G3566</f>
        <v>Earthwork in open well excavation (above water) for wells of diameter above 9.0m and up to 12.0m in ordinary rock and conveying and depositing the spoil within initial lead of 50m and lift from 7.50m to 9.0m including neat banking. (Code: 100.3.10.6)</v>
      </c>
      <c r="B3566" s="5"/>
      <c r="C3566" s="5"/>
      <c r="D3566" s="5"/>
      <c r="E3566" s="5"/>
      <c r="F3566" s="5"/>
      <c r="G3566" s="5"/>
      <c r="H3566" s="8"/>
      <c r="I3566" s="5"/>
      <c r="J3566" s="8"/>
      <c r="K3566" s="8"/>
    </row>
    <row r="3567" spans="1:11" ht="15" x14ac:dyDescent="0.35">
      <c r="A3567" s="5" t="str">
        <f>Sheet1!A3567:G3567</f>
        <v>Earthwork in open well excavation (above water) for wells of diameter above 9.0m and up to 12.0m in ordinary rock and conveying and depositing the spoil within initial lead of 50m and lift from 9.0m to 10.50m including neat banking. (Code: 100.3.10.7)</v>
      </c>
      <c r="B3567" s="5"/>
      <c r="C3567" s="5"/>
      <c r="D3567" s="5"/>
      <c r="E3567" s="5"/>
      <c r="F3567" s="5"/>
      <c r="G3567" s="5"/>
      <c r="H3567" s="8"/>
      <c r="I3567" s="5"/>
      <c r="J3567" s="8"/>
      <c r="K3567" s="8"/>
    </row>
    <row r="3568" spans="1:11" ht="15" x14ac:dyDescent="0.35">
      <c r="A3568" s="5" t="str">
        <f>Sheet1!A3568:G3568</f>
        <v>Earthwork in open well excavation (above water) for wells of diameter above 9.0m and up to 12.0m in ordinary rock and conveying and depositing the spoil within initial lead of 50m and lift from 10.50m to 12.00m including neat banking. (Code: 100.3.10.8)</v>
      </c>
      <c r="B3568" s="5"/>
      <c r="C3568" s="5"/>
      <c r="D3568" s="5"/>
      <c r="E3568" s="5"/>
      <c r="F3568" s="5"/>
      <c r="G3568" s="5"/>
      <c r="H3568" s="8"/>
      <c r="I3568" s="5"/>
      <c r="J3568" s="8"/>
      <c r="K3568" s="8"/>
    </row>
    <row r="3569" spans="1:11" ht="15" x14ac:dyDescent="0.35">
      <c r="A3569" s="5" t="str">
        <f>Sheet1!A3569:G3569</f>
        <v>Earthwork in open well excavation (above water) for wells of diameter above 9.0m and up to 12.0m in ordinary rock and conveying and depositing the spoil within initial lead of 50m and lift from 12.00m to 13.50m including neat banking. (Code: 100.3.10.9)</v>
      </c>
      <c r="B3569" s="5"/>
      <c r="C3569" s="5"/>
      <c r="D3569" s="5"/>
      <c r="E3569" s="5"/>
      <c r="F3569" s="5"/>
      <c r="G3569" s="5"/>
      <c r="H3569" s="8"/>
      <c r="I3569" s="5"/>
      <c r="J3569" s="8"/>
      <c r="K3569" s="8"/>
    </row>
    <row r="3570" spans="1:11" ht="15" x14ac:dyDescent="0.35">
      <c r="A3570" s="5" t="str">
        <f>Sheet1!A3570:G3570</f>
        <v>Earthwork in open well excavation (above water) for wells of diameter above 9.0m and up to 12.0m in ordinary rock and conveying and depositing the spoil within initial lead of 50m and lift from 13.50m to 15.00m including neat banking. (Code: 100.3.10.10)</v>
      </c>
      <c r="B3570" s="5"/>
      <c r="C3570" s="5"/>
      <c r="D3570" s="5"/>
      <c r="E3570" s="5"/>
      <c r="F3570" s="5"/>
      <c r="G3570" s="5"/>
      <c r="H3570" s="8"/>
      <c r="I3570" s="5"/>
      <c r="J3570" s="8"/>
      <c r="K3570" s="8"/>
    </row>
    <row r="3571" spans="1:11" ht="15" x14ac:dyDescent="0.35">
      <c r="A3571" s="5" t="str">
        <f>Sheet1!A3571:G3571</f>
        <v>Earthwork in open well excavation (in or under water) for wells of diameter above 9.0m and up to 12.0m in ordinary rock and conveying and depositing the spoil within initial lead of 50m and lift up to 1.5m including neat banking. (Code: 100.3.10.11)</v>
      </c>
      <c r="B3571" s="5"/>
      <c r="C3571" s="5"/>
      <c r="D3571" s="5"/>
      <c r="E3571" s="5"/>
      <c r="F3571" s="5"/>
      <c r="G3571" s="5"/>
      <c r="H3571" s="8"/>
      <c r="I3571" s="5"/>
      <c r="J3571" s="8"/>
      <c r="K3571" s="8"/>
    </row>
    <row r="3572" spans="1:11" ht="15" x14ac:dyDescent="0.35">
      <c r="A3572" s="5" t="str">
        <f>Sheet1!A3572:G3572</f>
        <v>Earthwork in open well excavation (in or under water) for wells of diameter above 9.0m and up to 12.0m in ordinary rock and conveying and depositing the spoil within initial lead of 50m and lift from 1.50m to 3.0m including neat banking. (Code: 100.3.10.12)</v>
      </c>
      <c r="B3572" s="5"/>
      <c r="C3572" s="5"/>
      <c r="D3572" s="5"/>
      <c r="E3572" s="5"/>
      <c r="F3572" s="5"/>
      <c r="G3572" s="5"/>
      <c r="H3572" s="8"/>
      <c r="I3572" s="5"/>
      <c r="J3572" s="8"/>
      <c r="K3572" s="8"/>
    </row>
    <row r="3573" spans="1:11" ht="15" x14ac:dyDescent="0.35">
      <c r="A3573" s="5" t="str">
        <f>Sheet1!A3573:G3573</f>
        <v>Earthwork in open well excavation (in or under water) for wells of diameter above 9.0m and up to 12.0m in ordinary rock and conveying and depositing the spoil within initial lead of 50m and lift from 3.0m to 4.5m including neat banking. (Code: 100.3.10.13)</v>
      </c>
      <c r="B3573" s="5"/>
      <c r="C3573" s="5"/>
      <c r="D3573" s="5"/>
      <c r="E3573" s="5"/>
      <c r="F3573" s="5"/>
      <c r="G3573" s="5"/>
      <c r="H3573" s="8"/>
      <c r="I3573" s="5"/>
      <c r="J3573" s="8"/>
      <c r="K3573" s="8"/>
    </row>
    <row r="3574" spans="1:11" ht="15" x14ac:dyDescent="0.35">
      <c r="A3574" s="5" t="str">
        <f>Sheet1!A3574:G3574</f>
        <v>Earthwork in open well excavation (in or under water) for wells of diameter above 9.0m and up to 12.0m in ordinary rock and conveying and depositing the spoil within initial lead of 50m and lift from 4.5m to 6.0m including neat banking. (Code: 100.3.10.14)</v>
      </c>
      <c r="B3574" s="5"/>
      <c r="C3574" s="5"/>
      <c r="D3574" s="5"/>
      <c r="E3574" s="5"/>
      <c r="F3574" s="5"/>
      <c r="G3574" s="5"/>
      <c r="H3574" s="8"/>
      <c r="I3574" s="5"/>
      <c r="J3574" s="8"/>
      <c r="K3574" s="8"/>
    </row>
    <row r="3575" spans="1:11" ht="15" x14ac:dyDescent="0.35">
      <c r="A3575" s="5" t="str">
        <f>Sheet1!A3575:G3575</f>
        <v>Earthwork in open well excavation (in or under water) for wells of diameter above 9.0m and up to 12.0m in ordinary rock and conveying and depositing the spoil within initial lead of 50m and lift from 6.0m to 7.50m including neat banking. (Code: 100.3.10.15)</v>
      </c>
      <c r="B3575" s="5"/>
      <c r="C3575" s="5"/>
      <c r="D3575" s="5"/>
      <c r="E3575" s="5"/>
      <c r="F3575" s="5"/>
      <c r="G3575" s="5"/>
      <c r="H3575" s="8"/>
      <c r="I3575" s="5"/>
      <c r="J3575" s="8"/>
      <c r="K3575" s="8"/>
    </row>
    <row r="3576" spans="1:11" ht="15" x14ac:dyDescent="0.35">
      <c r="A3576" s="5" t="str">
        <f>Sheet1!A3576:G3576</f>
        <v>Earthwork in open well excavation (in or under water) for wells of diameter above 9.0m and up to 12.0m in ordinary rock and conveying and depositing the spoil within initial lead of 50m and lift from 7.50m to 9.00m including neat banking. (Code: 100.3.10.16)</v>
      </c>
      <c r="B3576" s="5"/>
      <c r="C3576" s="5"/>
      <c r="D3576" s="5"/>
      <c r="E3576" s="5"/>
      <c r="F3576" s="5"/>
      <c r="G3576" s="5"/>
      <c r="H3576" s="8"/>
      <c r="I3576" s="5"/>
      <c r="J3576" s="8"/>
      <c r="K3576" s="8"/>
    </row>
    <row r="3577" spans="1:11" ht="15" x14ac:dyDescent="0.35">
      <c r="A3577" s="5" t="str">
        <f>Sheet1!A3577:G3577</f>
        <v>Earthwork in open well excavation (in or under water) for wells of diameter above 9.0m and up to 12.0m in ordinary rock and conveying and depositing the spoil within initial lead of 50m and lift from 9.00m to 10.50m including neat banking. (Code: 100.3.10.17)</v>
      </c>
      <c r="B3577" s="5"/>
      <c r="C3577" s="5"/>
      <c r="D3577" s="5"/>
      <c r="E3577" s="5"/>
      <c r="F3577" s="5"/>
      <c r="G3577" s="5"/>
      <c r="H3577" s="8"/>
      <c r="I3577" s="5"/>
      <c r="J3577" s="8"/>
      <c r="K3577" s="8"/>
    </row>
    <row r="3578" spans="1:11" ht="15" x14ac:dyDescent="0.35">
      <c r="A3578" s="5" t="str">
        <f>Sheet1!A3578:G3578</f>
        <v>Earthwork in open well excavation (in or under water) for wells of diameter above 9.0m and up to 12.0m in ordinary rock and conveying and depositing the spoil within initial lead of 50m and lift from 10.50m to 12.00m including neat banking. (Code: 100.3.10.18)</v>
      </c>
      <c r="B3578" s="5"/>
      <c r="C3578" s="5"/>
      <c r="D3578" s="5"/>
      <c r="E3578" s="5"/>
      <c r="F3578" s="5"/>
      <c r="G3578" s="5"/>
      <c r="H3578" s="8"/>
      <c r="I3578" s="5"/>
      <c r="J3578" s="8"/>
      <c r="K3578" s="8"/>
    </row>
    <row r="3579" spans="1:11" ht="15" x14ac:dyDescent="0.35">
      <c r="A3579" s="5" t="str">
        <f>Sheet1!A3579:G3579</f>
        <v>Earthwork in open well excavation (in or under water) for wells of diameter above 9.0m and up to 12.0m in ordinary rock and conveying and depositing the spoil within initial lead of 50m and lift from 12.00m to 13.50m including neat banking. (Code: 100.3.10.19)</v>
      </c>
      <c r="B3579" s="5"/>
      <c r="C3579" s="5"/>
      <c r="D3579" s="5"/>
      <c r="E3579" s="5"/>
      <c r="F3579" s="5"/>
      <c r="G3579" s="5"/>
      <c r="H3579" s="8"/>
      <c r="I3579" s="5"/>
      <c r="J3579" s="8"/>
      <c r="K3579" s="8"/>
    </row>
    <row r="3580" spans="1:11" ht="15" x14ac:dyDescent="0.35">
      <c r="A3580" s="5" t="str">
        <f>Sheet1!A3580:G3580</f>
        <v>Earthwork in open well excavation (in or under water) for wells of diameter above 9.0m and up to 12.0m in ordinary rock and conveying and depositing the spoil within initial lead of 50m and lift from 13.50m to 15.00m including neat banking. (Code: 100.3.10.20)</v>
      </c>
      <c r="B3580" s="5"/>
      <c r="C3580" s="5"/>
      <c r="D3580" s="5"/>
      <c r="E3580" s="5"/>
      <c r="F3580" s="5"/>
      <c r="G3580" s="5"/>
      <c r="H3580" s="8"/>
      <c r="I3580" s="5"/>
      <c r="J3580" s="8"/>
      <c r="K3580" s="8"/>
    </row>
    <row r="3581" spans="1:11" ht="15" x14ac:dyDescent="0.35">
      <c r="A3581" s="5" t="str">
        <f>Sheet1!A3581:G3581</f>
        <v>Excavating in hard rock for trenches by blasting for laying pipes and stacking useful materials for measurements and disposing unserviceable materials within the initial lead of 50m and lift up to 1.50m (depth from 0.0m to 1.50m) and providing protection by earth filled cement bags during blasting to avoid damages to nearby structures (200 Nos. of earth filled cement bags for 10m3 of blasting) (Code: 100.4.1)</v>
      </c>
      <c r="B3581" s="5"/>
      <c r="C3581" s="5"/>
      <c r="D3581" s="5"/>
      <c r="E3581" s="5"/>
      <c r="F3581" s="5"/>
      <c r="G3581" s="5"/>
      <c r="H3581" s="8"/>
      <c r="I3581" s="5"/>
      <c r="J3581" s="8"/>
      <c r="K3581" s="8"/>
    </row>
    <row r="3582" spans="1:11" ht="15" x14ac:dyDescent="0.35">
      <c r="A3582" s="5" t="str">
        <f>Sheet1!A3582:G3582</f>
        <v>Granite rock blasting in wells, measured in solids, including collecting and stacking spoil for measurement within the initial lead of 50m and lift up to 1.50m but excluding bailing out water. (Code: 100.4.2)</v>
      </c>
      <c r="B3582" s="5"/>
      <c r="C3582" s="5"/>
      <c r="D3582" s="5"/>
      <c r="E3582" s="5"/>
      <c r="F3582" s="5"/>
      <c r="G3582" s="5"/>
      <c r="H3582" s="8"/>
      <c r="I3582" s="5"/>
      <c r="J3582" s="8"/>
      <c r="K3582" s="8"/>
    </row>
    <row r="3583" spans="1:11" ht="15" x14ac:dyDescent="0.35">
      <c r="A3583" s="5" t="str">
        <f>Sheet1!A3583:G3583</f>
        <v>Granite rock blasting in wells,measured in solids,including collecting and stacking spoil for measurement within the intial lead of 50m and lift upto 3.00m(1 st depth 1.50m to 3.00m) but excluding bailing out water. (Ref. Item No. 1098 (b) of T C) (Code: 100.4.3)</v>
      </c>
      <c r="B3583" s="5"/>
      <c r="C3583" s="5"/>
      <c r="D3583" s="5"/>
      <c r="E3583" s="5"/>
      <c r="F3583" s="5"/>
      <c r="G3583" s="5"/>
      <c r="H3583" s="8"/>
      <c r="I3583" s="5"/>
      <c r="J3583" s="8"/>
      <c r="K3583" s="8"/>
    </row>
    <row r="3584" spans="1:11" ht="15" x14ac:dyDescent="0.35">
      <c r="A3584" s="5" t="str">
        <f>Sheet1!A3584:G3584</f>
        <v>Granite rock blasting in wells,measured in solids,including collecting and stacking spoil for measurement within the intial lead of 50m and lift upto 4.50m( 2 nd depth 3.00m to 4.50m) but excluding bailing out water. (Ref. Item No. 1098 (c) of T C) (Code: 100.4.4)</v>
      </c>
      <c r="B3584" s="5"/>
      <c r="C3584" s="5"/>
      <c r="D3584" s="5"/>
      <c r="E3584" s="5"/>
      <c r="F3584" s="5"/>
      <c r="G3584" s="5"/>
      <c r="H3584" s="8"/>
      <c r="I3584" s="5"/>
      <c r="J3584" s="8"/>
      <c r="K3584" s="8"/>
    </row>
    <row r="3585" spans="1:11" ht="15" x14ac:dyDescent="0.35">
      <c r="A3585" s="5" t="str">
        <f>Sheet1!A3585:G3585</f>
        <v>Granite rock blasting in wells, measured in solids, including collecting and stacking spoil for measurement within the initial lead of 50m and lift up to 6.0m (4.5m to 6.0m) but excluding bailing out water. (Code: 100.4.5)</v>
      </c>
      <c r="B3585" s="5"/>
      <c r="C3585" s="5"/>
      <c r="D3585" s="5"/>
      <c r="E3585" s="5"/>
      <c r="F3585" s="5"/>
      <c r="G3585" s="5"/>
      <c r="H3585" s="8"/>
      <c r="I3585" s="5"/>
      <c r="J3585" s="8"/>
      <c r="K3585" s="8"/>
    </row>
    <row r="3586" spans="1:11" ht="15" x14ac:dyDescent="0.35">
      <c r="A3586" s="5" t="str">
        <f>Sheet1!A3586:G3586</f>
        <v>Granite rock blasting in wells, measured in solids, including collecting and stacking spoil for measurement within the initial lead of 50m and lift up to 1.5m but excluding bailing out water and including providing protection by earth filled cement bags (300 Nos. of earth filled cement bags / 10 m3 blasting) to avoid damages to the nearby structures) (Code: 100.4.6)</v>
      </c>
      <c r="B3586" s="5"/>
      <c r="C3586" s="5"/>
      <c r="D3586" s="5"/>
      <c r="E3586" s="5"/>
      <c r="F3586" s="5"/>
      <c r="G3586" s="5"/>
      <c r="H3586" s="8"/>
      <c r="I3586" s="5"/>
      <c r="J3586" s="8"/>
      <c r="K3586" s="8"/>
    </row>
    <row r="3587" spans="1:11" ht="15" x14ac:dyDescent="0.35">
      <c r="A3587" s="5" t="str">
        <f>Sheet1!A3587:G3587</f>
        <v>Granite rock blasting in wells, measured in solids, including collecting and stacking spoil for measurement within the initial lead of 50m and lift up to 3.0m (1.5m to 3.0m) but excluding bailing out water and including providing protection by earth filled cement bags (300 Nos. of earth filled cement bags / 10 m3 blasting) to avoid damages to the nearby structures) (Code: 100.4.7)</v>
      </c>
      <c r="B3587" s="5"/>
      <c r="C3587" s="5"/>
      <c r="D3587" s="5"/>
      <c r="E3587" s="5"/>
      <c r="F3587" s="5"/>
      <c r="G3587" s="5"/>
      <c r="H3587" s="8"/>
      <c r="I3587" s="5"/>
      <c r="J3587" s="8"/>
      <c r="K3587" s="8"/>
    </row>
    <row r="3588" spans="1:11" ht="15" x14ac:dyDescent="0.35">
      <c r="A3588" s="5" t="str">
        <f>Sheet1!A3588:G3588</f>
        <v>Granite rock blasting in wells, measured in solids, including collecting and stacking spoil for measurement within the initial lead of 50m and lift up to 4.5m (3.0m to4.5m) but excluding bailing out water and including providing protection by earth filled cement bags (300 Nos. of earth filled cement bags / 10 m3 blasting) to avoid damages to the nearby structures) (Code: 100.4.8)</v>
      </c>
      <c r="B3588" s="5"/>
      <c r="C3588" s="5"/>
      <c r="D3588" s="5"/>
      <c r="E3588" s="5"/>
      <c r="F3588" s="5"/>
      <c r="G3588" s="5"/>
      <c r="H3588" s="8"/>
      <c r="I3588" s="5"/>
      <c r="J3588" s="8"/>
      <c r="K3588" s="8"/>
    </row>
    <row r="3589" spans="1:11" ht="15" x14ac:dyDescent="0.35">
      <c r="A3589" s="5" t="str">
        <f>Sheet1!A3589:G3589</f>
        <v>Granite rock blasting in wells, measured in solids, including collecting and stacking spoil for measurement within the initial lead of 50m and lift up to 6.0m (4.5m to 6.0m) but excluding bailing out water and including providing protection by earth filled cement bags (300 Nos. of earth filled cement bags / 10 m3 blasting) to avoid damages to the nearby structures) (Code: 100.4.9)</v>
      </c>
      <c r="B3589" s="5"/>
      <c r="C3589" s="5"/>
      <c r="D3589" s="5"/>
      <c r="E3589" s="5"/>
      <c r="F3589" s="5"/>
      <c r="G3589" s="5"/>
      <c r="H3589" s="8"/>
      <c r="I3589" s="5"/>
      <c r="J3589" s="8"/>
      <c r="K3589" s="8"/>
    </row>
    <row r="3590" spans="1:11" ht="15" x14ac:dyDescent="0.35">
      <c r="A3590" s="5" t="str">
        <f>Sheet1!A3590:G3590</f>
        <v>Providing earth filled cement bags for protection during blasting in well in wet condition. (Code: 100.4.S.1)</v>
      </c>
      <c r="B3590" s="5"/>
      <c r="C3590" s="5"/>
      <c r="D3590" s="5"/>
      <c r="E3590" s="5"/>
      <c r="F3590" s="5"/>
      <c r="G3590" s="5"/>
      <c r="H3590" s="8"/>
      <c r="I3590" s="5"/>
      <c r="J3590" s="8"/>
      <c r="K3590" s="8"/>
    </row>
    <row r="3591" spans="1:11" ht="15" x14ac:dyDescent="0.35">
      <c r="A3591" s="5" t="str">
        <f>Sheet1!A3591:G3591</f>
        <v>Labour for conveying and lowering the earth filled cement bags. (Code: 100.4.S.2)</v>
      </c>
      <c r="B3591" s="5"/>
      <c r="C3591" s="5"/>
      <c r="D3591" s="5"/>
      <c r="E3591" s="5"/>
      <c r="F3591" s="5"/>
      <c r="G3591" s="5"/>
      <c r="H3591" s="8"/>
      <c r="I3591" s="5"/>
      <c r="J3591" s="8"/>
      <c r="K3591" s="8"/>
    </row>
    <row r="3592" spans="1:11" ht="15" x14ac:dyDescent="0.35">
      <c r="A3592" s="5" t="str">
        <f>Sheet1!A3592:G3592</f>
        <v>Providing earth filled cement bags for protection during blasting in well in wet condition. (Code: 100.4.S.3)</v>
      </c>
      <c r="B3592" s="5"/>
      <c r="C3592" s="5"/>
      <c r="D3592" s="5"/>
      <c r="E3592" s="5"/>
      <c r="F3592" s="5"/>
      <c r="G3592" s="5"/>
      <c r="H3592" s="8"/>
      <c r="I3592" s="5"/>
      <c r="J3592" s="8"/>
      <c r="K3592" s="8"/>
    </row>
    <row r="3593" spans="1:11" ht="15" x14ac:dyDescent="0.35">
      <c r="A3593" s="5" t="str">
        <f>Sheet1!A3593:G3593</f>
        <v>One third of the rate vide DSR item no.2.7.2 excluding cost of materials. (Code: 100.4.S.4)</v>
      </c>
      <c r="B3593" s="5"/>
      <c r="C3593" s="5"/>
      <c r="D3593" s="5"/>
      <c r="E3593" s="5"/>
      <c r="F3593" s="5"/>
      <c r="G3593" s="5"/>
      <c r="H3593" s="8"/>
      <c r="I3593" s="5"/>
      <c r="J3593" s="8"/>
      <c r="K3593" s="8"/>
    </row>
    <row r="3594" spans="1:11" ht="15" x14ac:dyDescent="0.35">
      <c r="A3594" s="5" t="str">
        <f>Sheet1!A3594:G3594</f>
        <v>5% of the total for difficult working conditions. (Code: 100.4.S.5)</v>
      </c>
      <c r="B3594" s="5"/>
      <c r="C3594" s="5"/>
      <c r="D3594" s="5"/>
      <c r="E3594" s="5"/>
      <c r="F3594" s="5"/>
      <c r="G3594" s="5"/>
      <c r="H3594" s="8"/>
      <c r="I3594" s="5"/>
      <c r="J3594" s="8"/>
      <c r="K3594" s="8"/>
    </row>
    <row r="3595" spans="1:11" ht="15" x14ac:dyDescent="0.35">
      <c r="A3595" s="5" t="str">
        <f>Sheet1!A3595:G3595</f>
        <v>15% extra for additional lift excluding cost of materials. (Code: 100.4.S.6)</v>
      </c>
      <c r="B3595" s="5"/>
      <c r="C3595" s="5"/>
      <c r="D3595" s="5"/>
      <c r="E3595" s="5"/>
      <c r="F3595" s="5"/>
      <c r="G3595" s="5"/>
      <c r="H3595" s="8"/>
      <c r="I3595" s="5"/>
      <c r="J3595" s="8"/>
      <c r="K3595" s="8"/>
    </row>
    <row r="3596" spans="1:11" ht="15" x14ac:dyDescent="0.35">
      <c r="A3596" s="5" t="str">
        <f>Sheet1!A3596:G3596</f>
        <v>Providing steel sheet shoring to the sides of the trenches to depths of above 4.00 m but not exceeding 6.00m using 6 mm M.S. sheet 0.50 M wide stiffen on edges with 50 mm x 50mm x 6 mm M.S. angles driving down vertically on either side one after another in lines and levels with suitable pile driving equipments and accessories to a maximum depth of 0.50 M below the bottom of the proposed excavation 0.5 M above ground level suitably braced by horizontal walling pieces at 75 x 150 mm x 8 mm angles on either side at intervals not exceeding 1.50M and horizontal screw jack type struts at 1.50M intervals and maintaining the shoring till the pipes are laid and works are completed, dismantling, cleaning and restacking for reuse including all labour, hire charges and conveyance for equipments, tools and plants and sundries etc. complete. (Code: 100.6.1)</v>
      </c>
      <c r="B3596" s="5"/>
      <c r="C3596" s="5"/>
      <c r="D3596" s="5"/>
      <c r="E3596" s="5"/>
      <c r="F3596" s="5"/>
      <c r="G3596" s="5"/>
      <c r="H3596" s="8"/>
      <c r="I3596" s="5"/>
      <c r="J3596" s="8"/>
      <c r="K3596" s="8"/>
    </row>
    <row r="3597" spans="1:11" ht="15" x14ac:dyDescent="0.35">
      <c r="A3597" s="5" t="str">
        <f>Sheet1!A3597:G3597</f>
        <v>Structural steel work in single section, fixed with or without connecting plate, including cutting, hoisting, fixing in position and applying a priming coat of approved steel primer all complete. (excluding cost of materials) (Code: 100.6.S.1)</v>
      </c>
      <c r="B3597" s="5"/>
      <c r="C3597" s="5"/>
      <c r="D3597" s="5"/>
      <c r="E3597" s="5"/>
      <c r="F3597" s="5"/>
      <c r="G3597" s="5"/>
      <c r="H3597" s="8"/>
      <c r="I3597" s="5"/>
      <c r="J3597" s="8"/>
      <c r="K3597" s="8"/>
    </row>
    <row r="3598" spans="1:11" ht="15" x14ac:dyDescent="0.35">
      <c r="A3598" s="5" t="str">
        <f>Sheet1!A3598:G3598</f>
        <v>Hire charges of MS sheet (1/20 of cost) (Code: 100.6.S.2)</v>
      </c>
      <c r="B3598" s="5"/>
      <c r="C3598" s="5"/>
      <c r="D3598" s="5"/>
      <c r="E3598" s="5"/>
      <c r="F3598" s="5"/>
      <c r="G3598" s="5"/>
      <c r="H3598" s="8"/>
      <c r="I3598" s="5"/>
      <c r="J3598" s="8"/>
      <c r="K3598" s="8"/>
    </row>
    <row r="3599" spans="1:11" ht="15" x14ac:dyDescent="0.35">
      <c r="A3599" s="5" t="str">
        <f>Sheet1!A3599:G3599</f>
        <v>Hire charges of MS angles (1/20 of cost) (Code: 100.6.S.3)</v>
      </c>
      <c r="B3599" s="5"/>
      <c r="C3599" s="5"/>
      <c r="D3599" s="5"/>
      <c r="E3599" s="5"/>
      <c r="F3599" s="5"/>
      <c r="G3599" s="5"/>
      <c r="H3599" s="8"/>
      <c r="I3599" s="5"/>
      <c r="J3599" s="8"/>
      <c r="K3599" s="8"/>
    </row>
    <row r="3600" spans="1:11" ht="15" x14ac:dyDescent="0.35">
      <c r="A3600" s="5" t="str">
        <f>Sheet1!A3600:G3600</f>
        <v>Hire charges of walling pieces (1/25 of cost) (Code: 100.6.S.4)</v>
      </c>
      <c r="B3600" s="5"/>
      <c r="C3600" s="5"/>
      <c r="D3600" s="5"/>
      <c r="E3600" s="5"/>
      <c r="F3600" s="5"/>
      <c r="G3600" s="5"/>
      <c r="H3600" s="8"/>
      <c r="I3600" s="5"/>
      <c r="J3600" s="8"/>
      <c r="K3600" s="8"/>
    </row>
    <row r="3601" spans="1:11" ht="15" x14ac:dyDescent="0.35">
      <c r="A3601" s="5" t="str">
        <f>Sheet1!A3601:G3601</f>
        <v>Fabricating MS sheet 0.5 m wide 7 m long stiffened on 3 edges (1/20 cost as per sub data) (Code: 100.6.S.5)</v>
      </c>
      <c r="B3601" s="5"/>
      <c r="C3601" s="5"/>
      <c r="D3601" s="5"/>
      <c r="E3601" s="5"/>
      <c r="F3601" s="5"/>
      <c r="G3601" s="5"/>
      <c r="H3601" s="8"/>
      <c r="I3601" s="5"/>
      <c r="J3601" s="8"/>
      <c r="K3601" s="8"/>
    </row>
    <row r="3602" spans="1:11" ht="15" x14ac:dyDescent="0.35">
      <c r="A3602" s="5" t="str">
        <f>Sheet1!A3602:G3602</f>
        <v>Driving down the sheet pile and shoring. (Code: 100.6.S.6)</v>
      </c>
      <c r="B3602" s="5"/>
      <c r="C3602" s="5"/>
      <c r="D3602" s="5"/>
      <c r="E3602" s="5"/>
      <c r="F3602" s="5"/>
      <c r="G3602" s="5"/>
      <c r="H3602" s="8"/>
      <c r="I3602" s="5"/>
      <c r="J3602" s="8"/>
      <c r="K3602" s="8"/>
    </row>
    <row r="3603" spans="1:11" ht="15" x14ac:dyDescent="0.35">
      <c r="A3603" s="5" t="str">
        <f>Sheet1!A3603:G3603</f>
        <v>Dismantling the sheet pile after use, cleaning and stacking properly (50% of Driving down the sheet pile and shoring) (Code: 100.6.S.7)</v>
      </c>
      <c r="B3603" s="5"/>
      <c r="C3603" s="5"/>
      <c r="D3603" s="5"/>
      <c r="E3603" s="5"/>
      <c r="F3603" s="5"/>
      <c r="G3603" s="5"/>
      <c r="H3603" s="8"/>
      <c r="I3603" s="5"/>
      <c r="J3603" s="8"/>
      <c r="K3603" s="8"/>
    </row>
    <row r="3604" spans="1:11" ht="15" x14ac:dyDescent="0.35">
      <c r="A3604" s="5" t="str">
        <f>Sheet1!A3604:G3604</f>
        <v>Labour charges for rectifying the damages of sheet piles during driving down &amp; Protective measures such as hard wood coping etc for steel sheet. (Code: 100.6.S.8)</v>
      </c>
      <c r="B3604" s="5"/>
      <c r="C3604" s="5"/>
      <c r="D3604" s="5"/>
      <c r="E3604" s="5"/>
      <c r="F3604" s="5"/>
      <c r="G3604" s="5"/>
      <c r="H3604" s="8"/>
      <c r="I3604" s="5"/>
      <c r="J3604" s="8"/>
      <c r="K3604" s="8"/>
    </row>
    <row r="3605" spans="1:11" ht="15" x14ac:dyDescent="0.35">
      <c r="A3605" s="5" t="str">
        <f>Sheet1!A3605:G3605</f>
        <v>Bailing out water with 5HP engine and pump set including conveyance to the site, erecting, dismantling and taking back of engine and pump, cost of fuel lubricating oil and other stores pay of staff etc., complete. (Code: 100.7.1)</v>
      </c>
      <c r="B3605" s="5"/>
      <c r="C3605" s="5"/>
      <c r="D3605" s="5"/>
      <c r="E3605" s="5"/>
      <c r="F3605" s="5"/>
      <c r="G3605" s="5"/>
      <c r="H3605" s="8"/>
      <c r="I3605" s="5"/>
      <c r="J3605" s="8"/>
      <c r="K3605" s="8"/>
    </row>
    <row r="3606" spans="1:11" ht="15" x14ac:dyDescent="0.35">
      <c r="A3606" s="5" t="str">
        <f>Sheet1!A3606:G3606</f>
        <v>Bailing out water with engine and pump set above 5HP up to 10HP including conveyance to the site, erecting, dismantling and taking back of engine and pump, cost of fuel lubricating oil and other stores pay of staff etc., complete. (Code: 100.7.2)</v>
      </c>
      <c r="B3606" s="5"/>
      <c r="C3606" s="5"/>
      <c r="D3606" s="5"/>
      <c r="E3606" s="5"/>
      <c r="F3606" s="5"/>
      <c r="G3606" s="5"/>
      <c r="H3606" s="8"/>
      <c r="I3606" s="5"/>
      <c r="J3606" s="8"/>
      <c r="K3606" s="8"/>
    </row>
    <row r="3607" spans="1:11" ht="15" x14ac:dyDescent="0.35">
      <c r="A3607" s="5" t="str">
        <f>Sheet1!A3607:G3607</f>
        <v>Bailing out water with engine and pump set above 10HP up to 20HP including conveyance to the site, erecting, dismantling and taking back of engine and pump, cost of fuel lubricating oil and other stores pay of staff etc., complete. (Code: 100.7.3)</v>
      </c>
      <c r="B3607" s="5"/>
      <c r="C3607" s="5"/>
      <c r="D3607" s="5"/>
      <c r="E3607" s="5"/>
      <c r="F3607" s="5"/>
      <c r="G3607" s="5"/>
      <c r="H3607" s="8"/>
      <c r="I3607" s="5"/>
      <c r="J3607" s="8"/>
      <c r="K3607" s="8"/>
    </row>
    <row r="3608" spans="1:11" ht="15" x14ac:dyDescent="0.35">
      <c r="A3608" s="5" t="str">
        <f>Sheet1!A3608:G3608</f>
        <v>Bailing out water with engine and pump set above 20HP up to 30HP including conveyance to the site, erecting, dismantling and taking back of engine and pump, cost of fuel lubricating oil and other stores pay of staff etc., complete. (Code: 100.7.4)</v>
      </c>
      <c r="B3608" s="5"/>
      <c r="C3608" s="5"/>
      <c r="D3608" s="5"/>
      <c r="E3608" s="5"/>
      <c r="F3608" s="5"/>
      <c r="G3608" s="5"/>
      <c r="H3608" s="8"/>
      <c r="I3608" s="5"/>
      <c r="J3608" s="8"/>
      <c r="K3608" s="8"/>
    </row>
    <row r="3609" spans="1:11" ht="15" x14ac:dyDescent="0.35">
      <c r="A3609" s="5" t="str">
        <f>Sheet1!A3609:G3609</f>
        <v>Bailing out water with engine and pump set above 30HP up to 40HP including conveyance to the site, erecting, dismantling and taking back of engine and pump, cost of fuel lubricating oil and other stores pay of staff etc., complete. (Code: 100.7.5)</v>
      </c>
      <c r="B3609" s="5"/>
      <c r="C3609" s="5"/>
      <c r="D3609" s="5"/>
      <c r="E3609" s="5"/>
      <c r="F3609" s="5"/>
      <c r="G3609" s="5"/>
      <c r="H3609" s="8"/>
      <c r="I3609" s="5"/>
      <c r="J3609" s="8"/>
      <c r="K3609" s="8"/>
    </row>
    <row r="3610" spans="1:11" ht="15" x14ac:dyDescent="0.35">
      <c r="A3610" s="5" t="str">
        <f>Sheet1!A3610:G3610</f>
        <v>Fencing one side of trenches, 1.50m height with two rows of 10cm plastic caution tape in vertical casuarina pole (girth 15cm to 24cm) fixed at 2m intervals. (Code: 100.8.1)</v>
      </c>
      <c r="B3610" s="5"/>
      <c r="C3610" s="5"/>
      <c r="D3610" s="5"/>
      <c r="E3610" s="5"/>
      <c r="F3610" s="5"/>
      <c r="G3610" s="5"/>
      <c r="H3610" s="8"/>
      <c r="I3610" s="5"/>
      <c r="J3610" s="8"/>
      <c r="K3610" s="8"/>
    </row>
    <row r="3611" spans="1:11" ht="15" x14ac:dyDescent="0.35">
      <c r="A3611" s="5" t="str">
        <f>Sheet1!A3611:G3611</f>
        <v>Fencing 1.50m high with two rows of casuarina poles (girth 15cm to 24cm) tied with coir yarn on vertical casuarina pole (girth 15cm to 24cm) fixed at 1.5m intervals. (Code: 100.8.2)</v>
      </c>
      <c r="B3611" s="5"/>
      <c r="C3611" s="5"/>
      <c r="D3611" s="5"/>
      <c r="E3611" s="5"/>
      <c r="F3611" s="5"/>
      <c r="G3611" s="5"/>
      <c r="H3611" s="8"/>
      <c r="I3611" s="5"/>
      <c r="J3611" s="8"/>
      <c r="K3611" s="8"/>
    </row>
    <row r="3612" spans="1:11" ht="15" x14ac:dyDescent="0.35">
      <c r="A3612" s="5" t="str">
        <f>Sheet1!A3612:G3612</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20 mm nominal outside diameter pipes. (Code: 100.9.1)</v>
      </c>
      <c r="B3612" s="5"/>
      <c r="C3612" s="5"/>
      <c r="D3612" s="5"/>
      <c r="E3612" s="5"/>
      <c r="F3612" s="5"/>
      <c r="G3612" s="5"/>
      <c r="H3612" s="8"/>
      <c r="I3612" s="5"/>
      <c r="J3612" s="8"/>
      <c r="K3612" s="8"/>
    </row>
    <row r="3613" spans="1:11" ht="15" x14ac:dyDescent="0.35">
      <c r="A3613" s="5" t="str">
        <f>Sheet1!A3613:G3613</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25 mm nominal outside diameter pipes. (Code: 100.9.2)</v>
      </c>
      <c r="B3613" s="5"/>
      <c r="C3613" s="5"/>
      <c r="D3613" s="5"/>
      <c r="E3613" s="5"/>
      <c r="F3613" s="5"/>
      <c r="G3613" s="5"/>
      <c r="H3613" s="8"/>
      <c r="I3613" s="5"/>
      <c r="J3613" s="8"/>
      <c r="K3613" s="8"/>
    </row>
    <row r="3614" spans="1:11" ht="15" x14ac:dyDescent="0.35">
      <c r="A3614" s="5" t="str">
        <f>Sheet1!A3614:G3614</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32 mm nominal outside diameter pipes. (Code: 100.9.3)</v>
      </c>
      <c r="B3614" s="5"/>
      <c r="C3614" s="5"/>
      <c r="D3614" s="5"/>
      <c r="E3614" s="5"/>
      <c r="F3614" s="5"/>
      <c r="G3614" s="5"/>
      <c r="H3614" s="8"/>
      <c r="I3614" s="5"/>
      <c r="J3614" s="8"/>
      <c r="K3614" s="8"/>
    </row>
    <row r="3615" spans="1:11" ht="15" x14ac:dyDescent="0.35">
      <c r="A3615" s="5" t="str">
        <f>Sheet1!A3615:G3615</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40 mm nominal outside diameter pipes. (Code: 100.9.4)</v>
      </c>
      <c r="B3615" s="5"/>
      <c r="C3615" s="5"/>
      <c r="D3615" s="5"/>
      <c r="E3615" s="5"/>
      <c r="F3615" s="5"/>
      <c r="G3615" s="5"/>
      <c r="H3615" s="8"/>
      <c r="I3615" s="5"/>
      <c r="J3615" s="8"/>
      <c r="K3615" s="8"/>
    </row>
    <row r="3616" spans="1:11" ht="15" x14ac:dyDescent="0.35">
      <c r="A3616" s="5" t="str">
        <f>Sheet1!A3616:G3616</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50 mm nominal outside diameter pipes. (Code: 100.9.5)</v>
      </c>
      <c r="B3616" s="5"/>
      <c r="C3616" s="5"/>
      <c r="D3616" s="5"/>
      <c r="E3616" s="5"/>
      <c r="F3616" s="5"/>
      <c r="G3616" s="5"/>
      <c r="H3616" s="8"/>
      <c r="I3616" s="5"/>
      <c r="J3616" s="8"/>
      <c r="K3616" s="8"/>
    </row>
    <row r="3617" spans="1:11" ht="15" x14ac:dyDescent="0.35">
      <c r="A3617" s="5" t="str">
        <f>Sheet1!A3617:G3617</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63 mm nominal outside diameter pipes. (Code: 100.9.6)</v>
      </c>
      <c r="B3617" s="5"/>
      <c r="C3617" s="5"/>
      <c r="D3617" s="5"/>
      <c r="E3617" s="5"/>
      <c r="F3617" s="5"/>
      <c r="G3617" s="5"/>
      <c r="H3617" s="8"/>
      <c r="I3617" s="5"/>
      <c r="J3617" s="8"/>
      <c r="K3617" s="8"/>
    </row>
    <row r="3618" spans="1:11" ht="15" x14ac:dyDescent="0.35">
      <c r="A3618" s="5" t="str">
        <f>Sheet1!A3618:G3618</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75 mm nominal outside diameter pipes. (Code: 100.9.7)</v>
      </c>
      <c r="B3618" s="5"/>
      <c r="C3618" s="5"/>
      <c r="D3618" s="5"/>
      <c r="E3618" s="5"/>
      <c r="F3618" s="5"/>
      <c r="G3618" s="5"/>
      <c r="H3618" s="8"/>
      <c r="I3618" s="5"/>
      <c r="J3618" s="8"/>
      <c r="K3618" s="8"/>
    </row>
    <row r="3619" spans="1:11" ht="15" x14ac:dyDescent="0.35">
      <c r="A3619" s="5" t="str">
        <f>Sheet1!A3619:G3619</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90 mm nominal outside diameter pipes. (Code: 100.9.8)</v>
      </c>
      <c r="B3619" s="5"/>
      <c r="C3619" s="5"/>
      <c r="D3619" s="5"/>
      <c r="E3619" s="5"/>
      <c r="F3619" s="5"/>
      <c r="G3619" s="5"/>
      <c r="H3619" s="8"/>
      <c r="I3619" s="5"/>
      <c r="J3619" s="8"/>
      <c r="K3619" s="8"/>
    </row>
    <row r="3620" spans="1:11" ht="15" x14ac:dyDescent="0.35">
      <c r="A3620" s="5" t="str">
        <f>Sheet1!A3620:G3620</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110 mm nominal outside diameter pipes. (Code: 100.9.9)</v>
      </c>
      <c r="B3620" s="5"/>
      <c r="C3620" s="5"/>
      <c r="D3620" s="5"/>
      <c r="E3620" s="5"/>
      <c r="F3620" s="5"/>
      <c r="G3620" s="5"/>
      <c r="H3620" s="8"/>
      <c r="I3620" s="5"/>
      <c r="J3620" s="8"/>
      <c r="K3620" s="8"/>
    </row>
    <row r="3621" spans="1:11" ht="15" x14ac:dyDescent="0.35">
      <c r="A3621" s="5" t="str">
        <f>Sheet1!A3621:G3621</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140 mm nominal outside diameter pipes. (Code: 100.9.10)</v>
      </c>
      <c r="B3621" s="5"/>
      <c r="C3621" s="5"/>
      <c r="D3621" s="5"/>
      <c r="E3621" s="5"/>
      <c r="F3621" s="5"/>
      <c r="G3621" s="5"/>
      <c r="H3621" s="8"/>
      <c r="I3621" s="5"/>
      <c r="J3621" s="8"/>
      <c r="K3621" s="8"/>
    </row>
    <row r="3622" spans="1:11" ht="15" x14ac:dyDescent="0.35">
      <c r="A3622" s="5" t="str">
        <f>Sheet1!A3622:G3622</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160 mm nominal outside diameter pipes. (Code: 100.9.11)</v>
      </c>
      <c r="B3622" s="5"/>
      <c r="C3622" s="5"/>
      <c r="D3622" s="5"/>
      <c r="E3622" s="5"/>
      <c r="F3622" s="5"/>
      <c r="G3622" s="5"/>
      <c r="H3622" s="8"/>
      <c r="I3622" s="5"/>
      <c r="J3622" s="8"/>
      <c r="K3622" s="8"/>
    </row>
    <row r="3623" spans="1:11" ht="15" x14ac:dyDescent="0.35">
      <c r="A3623" s="5" t="str">
        <f>Sheet1!A3623:G3623</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180 mm nominal outside diameter pipes. (Code: 100.9.12)</v>
      </c>
      <c r="B3623" s="5"/>
      <c r="C3623" s="5"/>
      <c r="D3623" s="5"/>
      <c r="E3623" s="5"/>
      <c r="F3623" s="5"/>
      <c r="G3623" s="5"/>
      <c r="H3623" s="8"/>
      <c r="I3623" s="5"/>
      <c r="J3623" s="8"/>
      <c r="K3623" s="8"/>
    </row>
    <row r="3624" spans="1:11" ht="15" x14ac:dyDescent="0.35">
      <c r="A3624" s="5" t="str">
        <f>Sheet1!A3624:G3624</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200 mm nominal outside diameter pipes. (Code: 100.9.13)</v>
      </c>
      <c r="B3624" s="5"/>
      <c r="C3624" s="5"/>
      <c r="D3624" s="5"/>
      <c r="E3624" s="5"/>
      <c r="F3624" s="5"/>
      <c r="G3624" s="5"/>
      <c r="H3624" s="8"/>
      <c r="I3624" s="5"/>
      <c r="J3624" s="8"/>
      <c r="K3624" s="8"/>
    </row>
    <row r="3625" spans="1:11" ht="15" x14ac:dyDescent="0.35">
      <c r="A3625" s="5" t="str">
        <f>Sheet1!A3625:G3625</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250 mm nominal outside diameter pipes. (Code: 100.9.14)</v>
      </c>
      <c r="B3625" s="5"/>
      <c r="C3625" s="5"/>
      <c r="D3625" s="5"/>
      <c r="E3625" s="5"/>
      <c r="F3625" s="5"/>
      <c r="G3625" s="5"/>
      <c r="H3625" s="8"/>
      <c r="I3625" s="5"/>
      <c r="J3625" s="8"/>
      <c r="K3625" s="8"/>
    </row>
    <row r="3626" spans="1:11" ht="15" x14ac:dyDescent="0.35">
      <c r="A3626" s="5" t="str">
        <f>Sheet1!A3626:G3626</f>
        <v>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280 mm nominal outside diameter pipes. (Code: 100.9.15)</v>
      </c>
      <c r="B3626" s="5"/>
      <c r="C3626" s="5"/>
      <c r="D3626" s="5"/>
      <c r="E3626" s="5"/>
      <c r="F3626" s="5"/>
      <c r="G3626" s="5"/>
      <c r="H3626" s="8"/>
      <c r="I3626" s="5"/>
      <c r="J3626" s="8"/>
      <c r="K3626" s="8"/>
    </row>
    <row r="3627" spans="1:11" ht="15" x14ac:dyDescent="0.35">
      <c r="A3627" s="5" t="str">
        <f>Sheet1!A3627:G3627</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90mm Nominal Outer Diameter pipes. (Code: 100.10.1)</v>
      </c>
      <c r="B3627" s="5"/>
      <c r="C3627" s="5"/>
      <c r="D3627" s="5"/>
      <c r="E3627" s="5"/>
      <c r="F3627" s="5"/>
      <c r="G3627" s="5"/>
      <c r="H3627" s="8"/>
      <c r="I3627" s="5"/>
      <c r="J3627" s="8"/>
      <c r="K3627" s="8"/>
    </row>
    <row r="3628" spans="1:11" ht="15" x14ac:dyDescent="0.35">
      <c r="A3628" s="5" t="str">
        <f>Sheet1!A3628:G3628</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110mm Nominal Outer Diameter Pipes. (Code: 100.10.2)</v>
      </c>
      <c r="B3628" s="5"/>
      <c r="C3628" s="5"/>
      <c r="D3628" s="5"/>
      <c r="E3628" s="5"/>
      <c r="F3628" s="5"/>
      <c r="G3628" s="5"/>
      <c r="H3628" s="8"/>
      <c r="I3628" s="5"/>
      <c r="J3628" s="8"/>
      <c r="K3628" s="8"/>
    </row>
    <row r="3629" spans="1:11" ht="15" x14ac:dyDescent="0.35">
      <c r="A3629" s="5" t="str">
        <f>Sheet1!A3629:G3629</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125mm Nominal Outer Diameter Pipes. (Code: 100.10.3)</v>
      </c>
      <c r="B3629" s="5"/>
      <c r="C3629" s="5"/>
      <c r="D3629" s="5"/>
      <c r="E3629" s="5"/>
      <c r="F3629" s="5"/>
      <c r="G3629" s="5"/>
      <c r="H3629" s="8"/>
      <c r="I3629" s="5"/>
      <c r="J3629" s="8"/>
      <c r="K3629" s="8"/>
    </row>
    <row r="3630" spans="1:11" ht="15" x14ac:dyDescent="0.35">
      <c r="A3630" s="5" t="str">
        <f>Sheet1!A3630:G3630</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140mm Nominal Outside Diameter Pipes. (Code: 100.10.4)</v>
      </c>
      <c r="B3630" s="5"/>
      <c r="C3630" s="5"/>
      <c r="D3630" s="5"/>
      <c r="E3630" s="5"/>
      <c r="F3630" s="5"/>
      <c r="G3630" s="5"/>
      <c r="H3630" s="8"/>
      <c r="I3630" s="5"/>
      <c r="J3630" s="8"/>
      <c r="K3630" s="8"/>
    </row>
    <row r="3631" spans="1:11" ht="15" x14ac:dyDescent="0.35">
      <c r="A3631" s="5" t="str">
        <f>Sheet1!A3631:G3631</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160mm Nominal Outside Diameter Pipes. (Code: 100.10.5)</v>
      </c>
      <c r="B3631" s="5"/>
      <c r="C3631" s="5"/>
      <c r="D3631" s="5"/>
      <c r="E3631" s="5"/>
      <c r="F3631" s="5"/>
      <c r="G3631" s="5"/>
      <c r="H3631" s="8"/>
      <c r="I3631" s="5"/>
      <c r="J3631" s="8"/>
      <c r="K3631" s="8"/>
    </row>
    <row r="3632" spans="1:11" ht="15" x14ac:dyDescent="0.35">
      <c r="A3632" s="5" t="str">
        <f>Sheet1!A3632:G3632</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180mm Nominal Outside Diameter Pipes. (Code: 100.10.6)</v>
      </c>
      <c r="B3632" s="5"/>
      <c r="C3632" s="5"/>
      <c r="D3632" s="5"/>
      <c r="E3632" s="5"/>
      <c r="F3632" s="5"/>
      <c r="G3632" s="5"/>
      <c r="H3632" s="8"/>
      <c r="I3632" s="5"/>
      <c r="J3632" s="8"/>
      <c r="K3632" s="8"/>
    </row>
    <row r="3633" spans="1:11" ht="15" x14ac:dyDescent="0.35">
      <c r="A3633" s="5" t="str">
        <f>Sheet1!A3633:G3633</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200mm Nominal Outside Diameter Pipes. (Code: 100.10.7)</v>
      </c>
      <c r="B3633" s="5"/>
      <c r="C3633" s="5"/>
      <c r="D3633" s="5"/>
      <c r="E3633" s="5"/>
      <c r="F3633" s="5"/>
      <c r="G3633" s="5"/>
      <c r="H3633" s="8"/>
      <c r="I3633" s="5"/>
      <c r="J3633" s="8"/>
      <c r="K3633" s="8"/>
    </row>
    <row r="3634" spans="1:11" ht="15" x14ac:dyDescent="0.35">
      <c r="A3634" s="5" t="str">
        <f>Sheet1!A3634:G3634</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225mm Nominal Outside Diameter Pipes. (Code: 100.10.8)</v>
      </c>
      <c r="B3634" s="5"/>
      <c r="C3634" s="5"/>
      <c r="D3634" s="5"/>
      <c r="E3634" s="5"/>
      <c r="F3634" s="5"/>
      <c r="G3634" s="5"/>
      <c r="H3634" s="8"/>
      <c r="I3634" s="5"/>
      <c r="J3634" s="8"/>
      <c r="K3634" s="8"/>
    </row>
    <row r="3635" spans="1:11" ht="15" x14ac:dyDescent="0.35">
      <c r="A3635" s="5" t="str">
        <f>Sheet1!A3635:G3635</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250mm Nominal Outside Diameter Pipes. (Code: 100.10.9)</v>
      </c>
      <c r="B3635" s="5"/>
      <c r="C3635" s="5"/>
      <c r="D3635" s="5"/>
      <c r="E3635" s="5"/>
      <c r="F3635" s="5"/>
      <c r="G3635" s="5"/>
      <c r="H3635" s="8"/>
      <c r="I3635" s="5"/>
      <c r="J3635" s="8"/>
      <c r="K3635" s="8"/>
    </row>
    <row r="3636" spans="1:11" ht="15" x14ac:dyDescent="0.35">
      <c r="A3636" s="5" t="str">
        <f>Sheet1!A3636:G3636</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280mm Nominal Outside Diameter Pipes. (Code: 100.10.10)</v>
      </c>
      <c r="B3636" s="5"/>
      <c r="C3636" s="5"/>
      <c r="D3636" s="5"/>
      <c r="E3636" s="5"/>
      <c r="F3636" s="5"/>
      <c r="G3636" s="5"/>
      <c r="H3636" s="8"/>
      <c r="I3636" s="5"/>
      <c r="J3636" s="8"/>
      <c r="K3636" s="8"/>
    </row>
    <row r="3637" spans="1:11" ht="15" x14ac:dyDescent="0.35">
      <c r="A3637" s="5" t="str">
        <f>Sheet1!A3637:G3637</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315mm Nominal Outside Diameter Pipes. (Code: 100.10.11)</v>
      </c>
      <c r="B3637" s="5"/>
      <c r="C3637" s="5"/>
      <c r="D3637" s="5"/>
      <c r="E3637" s="5"/>
      <c r="F3637" s="5"/>
      <c r="G3637" s="5"/>
      <c r="H3637" s="8"/>
      <c r="I3637" s="5"/>
      <c r="J3637" s="8"/>
      <c r="K3637" s="8"/>
    </row>
    <row r="3638" spans="1:11" ht="15" x14ac:dyDescent="0.35">
      <c r="A3638" s="5" t="str">
        <f>Sheet1!A3638:G3638</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355mm Nominal Outside Diameter Pipes. (Code: 100.10.12)</v>
      </c>
      <c r="B3638" s="5"/>
      <c r="C3638" s="5"/>
      <c r="D3638" s="5"/>
      <c r="E3638" s="5"/>
      <c r="F3638" s="5"/>
      <c r="G3638" s="5"/>
      <c r="H3638" s="8"/>
      <c r="I3638" s="5"/>
      <c r="J3638" s="8"/>
      <c r="K3638" s="8"/>
    </row>
    <row r="3639" spans="1:11" ht="15" x14ac:dyDescent="0.35">
      <c r="A3639" s="5" t="str">
        <f>Sheet1!A3639:G3639</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400mm Nominal Outside Diameter Pipes. (Code: 100.10.13)</v>
      </c>
      <c r="B3639" s="5"/>
      <c r="C3639" s="5"/>
      <c r="D3639" s="5"/>
      <c r="E3639" s="5"/>
      <c r="F3639" s="5"/>
      <c r="G3639" s="5"/>
      <c r="H3639" s="8"/>
      <c r="I3639" s="5"/>
      <c r="J3639" s="8"/>
      <c r="K3639" s="8"/>
    </row>
    <row r="3640" spans="1:11" ht="15" x14ac:dyDescent="0.35">
      <c r="A3640" s="5" t="str">
        <f>Sheet1!A3640:G3640</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450mm Nominal Outside Diameter Pipes. (Code: 100.10.14)</v>
      </c>
      <c r="B3640" s="5"/>
      <c r="C3640" s="5"/>
      <c r="D3640" s="5"/>
      <c r="E3640" s="5"/>
      <c r="F3640" s="5"/>
      <c r="G3640" s="5"/>
      <c r="H3640" s="8"/>
      <c r="I3640" s="5"/>
      <c r="J3640" s="8"/>
      <c r="K3640" s="8"/>
    </row>
    <row r="3641" spans="1:11" ht="15" x14ac:dyDescent="0.35">
      <c r="A3641" s="5" t="str">
        <f>Sheet1!A3641:G3641</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500mm Nominal Outside Diameter Pipes. (Code: 100.10.15)</v>
      </c>
      <c r="B3641" s="5"/>
      <c r="C3641" s="5"/>
      <c r="D3641" s="5"/>
      <c r="E3641" s="5"/>
      <c r="F3641" s="5"/>
      <c r="G3641" s="5"/>
      <c r="H3641" s="8"/>
      <c r="I3641" s="5"/>
      <c r="J3641" s="8"/>
      <c r="K3641" s="8"/>
    </row>
    <row r="3642" spans="1:11" ht="15" x14ac:dyDescent="0.35">
      <c r="A3642" s="5" t="str">
        <f>Sheet1!A3642:G3642</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560mm Nominal Outside Diameter Pipes. (Code: 100.10.16)</v>
      </c>
      <c r="B3642" s="5"/>
      <c r="C3642" s="5"/>
      <c r="D3642" s="5"/>
      <c r="E3642" s="5"/>
      <c r="F3642" s="5"/>
      <c r="G3642" s="5"/>
      <c r="H3642" s="8"/>
      <c r="I3642" s="5"/>
      <c r="J3642" s="8"/>
      <c r="K3642" s="8"/>
    </row>
    <row r="3643" spans="1:11" ht="15" x14ac:dyDescent="0.35">
      <c r="A3643" s="5" t="str">
        <f>Sheet1!A3643:G3643</f>
        <v>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630mm Nominal Outside Diameter Pipes. (Code: 100.10.17)</v>
      </c>
      <c r="B3643" s="5"/>
      <c r="C3643" s="5"/>
      <c r="D3643" s="5"/>
      <c r="E3643" s="5"/>
      <c r="F3643" s="5"/>
      <c r="G3643" s="5"/>
      <c r="H3643" s="8"/>
      <c r="I3643" s="5"/>
      <c r="J3643" s="8"/>
      <c r="K3643" s="8"/>
    </row>
    <row r="3644" spans="1:11" ht="15" x14ac:dyDescent="0.35">
      <c r="A3644" s="5" t="str">
        <f>Sheet1!A3644:G3644</f>
        <v>Conveying and fixing G.I. pipes complete with G.I. fittings and clamps, including cutting and making good the walls etc., but excluding cost of pipes and fittings for Internal work, Exposed on Wall: 15mm diameter nominal bore. (Code: 100.11.1)</v>
      </c>
      <c r="B3644" s="5"/>
      <c r="C3644" s="5"/>
      <c r="D3644" s="5"/>
      <c r="E3644" s="5"/>
      <c r="F3644" s="5"/>
      <c r="G3644" s="5"/>
      <c r="H3644" s="8"/>
      <c r="I3644" s="5"/>
      <c r="J3644" s="8"/>
      <c r="K3644" s="8"/>
    </row>
    <row r="3645" spans="1:11" ht="15" x14ac:dyDescent="0.35">
      <c r="A3645" s="5" t="str">
        <f>Sheet1!A3645:G3645</f>
        <v>Conveying and fixing G.I. pipes complete with G.I. fittings and clamps, including cutting and making good the walls etc., but excluding cost of pipes and fittings for Internal work, Exposed on Wall: 20mm diameter nominal bore. (Code: 100.11.2)</v>
      </c>
      <c r="B3645" s="5"/>
      <c r="C3645" s="5"/>
      <c r="D3645" s="5"/>
      <c r="E3645" s="5"/>
      <c r="F3645" s="5"/>
      <c r="G3645" s="5"/>
      <c r="H3645" s="8"/>
      <c r="I3645" s="5"/>
      <c r="J3645" s="8"/>
      <c r="K3645" s="8"/>
    </row>
    <row r="3646" spans="1:11" ht="15" x14ac:dyDescent="0.35">
      <c r="A3646" s="5" t="str">
        <f>Sheet1!A3646:G3646</f>
        <v>Conveying and fixing G.I. pipes complete with G.I. fittings and clamps, including cutting and making good the walls etc., but excluding cost of pipes and fittings for Internal work, Exposed on Wall: 25mm diameter nominal bore. (Code: 100.11.3)</v>
      </c>
      <c r="B3646" s="5"/>
      <c r="C3646" s="5"/>
      <c r="D3646" s="5"/>
      <c r="E3646" s="5"/>
      <c r="F3646" s="5"/>
      <c r="G3646" s="5"/>
      <c r="H3646" s="8"/>
      <c r="I3646" s="5"/>
      <c r="J3646" s="8"/>
      <c r="K3646" s="8"/>
    </row>
    <row r="3647" spans="1:11" ht="15" x14ac:dyDescent="0.35">
      <c r="A3647" s="5" t="str">
        <f>Sheet1!A3647:G3647</f>
        <v>Conveying and fixing G.I. pipes complete with G.I. fittings and clamps, including cutting and making good the walls etc., but excluding cost of pipes and fittings for Internal work, Exposed on Wall: 32mm diameter nominal bore. (Code: 100.11.4)</v>
      </c>
      <c r="B3647" s="5"/>
      <c r="C3647" s="5"/>
      <c r="D3647" s="5"/>
      <c r="E3647" s="5"/>
      <c r="F3647" s="5"/>
      <c r="G3647" s="5"/>
      <c r="H3647" s="8"/>
      <c r="I3647" s="5"/>
      <c r="J3647" s="8"/>
      <c r="K3647" s="8"/>
    </row>
    <row r="3648" spans="1:11" ht="15" x14ac:dyDescent="0.35">
      <c r="A3648" s="5" t="str">
        <f>Sheet1!A3648:G3648</f>
        <v>Conveying and fixing G.I. pipes complete with G.I. fittings and clamps, including cutting and making good the walls etc., but excluding cost of pipes and fittings for Internal work, Exposed on Wall: 40mm diameter nominal bore. (Code: 100.11.5)</v>
      </c>
      <c r="B3648" s="5"/>
      <c r="C3648" s="5"/>
      <c r="D3648" s="5"/>
      <c r="E3648" s="5"/>
      <c r="F3648" s="5"/>
      <c r="G3648" s="5"/>
      <c r="H3648" s="8"/>
      <c r="I3648" s="5"/>
      <c r="J3648" s="8"/>
      <c r="K3648" s="8"/>
    </row>
    <row r="3649" spans="1:11" ht="15" x14ac:dyDescent="0.35">
      <c r="A3649" s="5" t="str">
        <f>Sheet1!A3649:G3649</f>
        <v>Conveying and fixing G.I. pipes complete with G.I. fittings and clamps, including cutting and making good the walls etc., but excluding cost of pipes and fittings for Internal work, Exposed on Wall: 50mm diameter nominal bore. (Code: 100.11.6)</v>
      </c>
      <c r="B3649" s="5"/>
      <c r="C3649" s="5"/>
      <c r="D3649" s="5"/>
      <c r="E3649" s="5"/>
      <c r="F3649" s="5"/>
      <c r="G3649" s="5"/>
      <c r="H3649" s="8"/>
      <c r="I3649" s="5"/>
      <c r="J3649" s="8"/>
      <c r="K3649" s="8"/>
    </row>
    <row r="3650" spans="1:11" ht="15" x14ac:dyDescent="0.35">
      <c r="A3650" s="5" t="str">
        <f>Sheet1!A3650:G3650</f>
        <v>Conveying and fixing G.I. pipes complete with G.I. fittings and clamps, including cutting and making good the walls etc., but excluding cost of pipes and fittings for Internal work, Exposed on Wall: 65mm diameter nominal bore. (Code: 100.11.7)</v>
      </c>
      <c r="B3650" s="5"/>
      <c r="C3650" s="5"/>
      <c r="D3650" s="5"/>
      <c r="E3650" s="5"/>
      <c r="F3650" s="5"/>
      <c r="G3650" s="5"/>
      <c r="H3650" s="8"/>
      <c r="I3650" s="5"/>
      <c r="J3650" s="8"/>
      <c r="K3650" s="8"/>
    </row>
    <row r="3651" spans="1:11" ht="15" x14ac:dyDescent="0.35">
      <c r="A3651" s="5" t="str">
        <f>Sheet1!A3651:G3651</f>
        <v>Conveying and fixing G.I. pipes complete with G.I. fittings including trenching and refilling etc., but excluding cost of pipes and fittings for External work: 15mm diameter nominal bore. (Code: 100.12.1)</v>
      </c>
      <c r="B3651" s="5"/>
      <c r="C3651" s="5"/>
      <c r="D3651" s="5"/>
      <c r="E3651" s="5"/>
      <c r="F3651" s="5"/>
      <c r="G3651" s="5"/>
      <c r="H3651" s="8"/>
      <c r="I3651" s="5"/>
      <c r="J3651" s="8"/>
      <c r="K3651" s="8"/>
    </row>
    <row r="3652" spans="1:11" ht="15" x14ac:dyDescent="0.35">
      <c r="A3652" s="5" t="str">
        <f>Sheet1!A3652:G3652</f>
        <v>Conveying and fixing G.I. pipes complete with G.I. fittings including trenching and refilling etc., but excluding cost of pipes and fittings for External work: 20mm diameter nominal bore. (Code: 100.12.2)</v>
      </c>
      <c r="B3652" s="5"/>
      <c r="C3652" s="5"/>
      <c r="D3652" s="5"/>
      <c r="E3652" s="5"/>
      <c r="F3652" s="5"/>
      <c r="G3652" s="5"/>
      <c r="H3652" s="8"/>
      <c r="I3652" s="5"/>
      <c r="J3652" s="8"/>
      <c r="K3652" s="8"/>
    </row>
    <row r="3653" spans="1:11" ht="15" x14ac:dyDescent="0.35">
      <c r="A3653" s="5" t="str">
        <f>Sheet1!A3653:G3653</f>
        <v>Conveying and fixing G.I. pipes complete with G.I. fittings including trenching and refilling etc., but excluding cost of pipes and fittings for External work: 25mm diameter nominal bore. (Code: 100.12.3)</v>
      </c>
      <c r="B3653" s="5"/>
      <c r="C3653" s="5"/>
      <c r="D3653" s="5"/>
      <c r="E3653" s="5"/>
      <c r="F3653" s="5"/>
      <c r="G3653" s="5"/>
      <c r="H3653" s="8"/>
      <c r="I3653" s="5"/>
      <c r="J3653" s="8"/>
      <c r="K3653" s="8"/>
    </row>
    <row r="3654" spans="1:11" ht="15" x14ac:dyDescent="0.35">
      <c r="A3654" s="5" t="str">
        <f>Sheet1!A3654:G3654</f>
        <v>Conveying and fixing G.I. pipes complete with G.I. fittings including trenching and refilling etc., but excluding cost of pipes and fittings for External work: 32mm diameter nominal bore. (Code: 100.12.4)</v>
      </c>
      <c r="B3654" s="5"/>
      <c r="C3654" s="5"/>
      <c r="D3654" s="5"/>
      <c r="E3654" s="5"/>
      <c r="F3654" s="5"/>
      <c r="G3654" s="5"/>
      <c r="H3654" s="8"/>
      <c r="I3654" s="5"/>
      <c r="J3654" s="8"/>
      <c r="K3654" s="8"/>
    </row>
    <row r="3655" spans="1:11" ht="15" x14ac:dyDescent="0.35">
      <c r="A3655" s="5" t="str">
        <f>Sheet1!A3655:G3655</f>
        <v>Conveying and fixing G.I. pipes complete with G.I. fittings including trenching and refilling etc., but excluding cost of pipes and fittings for External work: 40mm diameter nominal bore. (Code: 100.12.5)</v>
      </c>
      <c r="B3655" s="5"/>
      <c r="C3655" s="5"/>
      <c r="D3655" s="5"/>
      <c r="E3655" s="5"/>
      <c r="F3655" s="5"/>
      <c r="G3655" s="5"/>
      <c r="H3655" s="8"/>
      <c r="I3655" s="5"/>
      <c r="J3655" s="8"/>
      <c r="K3655" s="8"/>
    </row>
    <row r="3656" spans="1:11" ht="15" x14ac:dyDescent="0.35">
      <c r="A3656" s="5" t="str">
        <f>Sheet1!A3656:G3656</f>
        <v>Conveying and fixing G.I. pipes complete with G.I. fittings including trenching and refilling etc., but excluding cost of pipes and fittings for External work: 50mm diameter nominal bore. (Code: 100.12.6)</v>
      </c>
      <c r="B3656" s="5"/>
      <c r="C3656" s="5"/>
      <c r="D3656" s="5"/>
      <c r="E3656" s="5"/>
      <c r="F3656" s="5"/>
      <c r="G3656" s="5"/>
      <c r="H3656" s="8"/>
      <c r="I3656" s="5"/>
      <c r="J3656" s="8"/>
      <c r="K3656" s="8"/>
    </row>
    <row r="3657" spans="1:11" ht="15" x14ac:dyDescent="0.35">
      <c r="A3657" s="5" t="str">
        <f>Sheet1!A3657:G3657</f>
        <v>Conveying and fixing G.I. pipes complete with G.I. fittings including trenching and refilling etc., but excluding cost of pipes and fittings for External work: 65mm diameter nominal bore. (Code: 100.12.7)</v>
      </c>
      <c r="B3657" s="5"/>
      <c r="C3657" s="5"/>
      <c r="D3657" s="5"/>
      <c r="E3657" s="5"/>
      <c r="F3657" s="5"/>
      <c r="G3657" s="5"/>
      <c r="H3657" s="8"/>
      <c r="I3657" s="5"/>
      <c r="J3657" s="8"/>
      <c r="K3657" s="8"/>
    </row>
    <row r="3658" spans="1:11" ht="15" x14ac:dyDescent="0.35">
      <c r="A3658" s="5" t="str">
        <f>Sheet1!A3658:G3658</f>
        <v>Conveying and fixing G.I. pipes complete with G.I. fittings including trenching and refilling etc., but excluding cost of pipes and fittings for External work: 80mm diameter nominal bore. (Code: 100.12.8)</v>
      </c>
      <c r="B3658" s="5"/>
      <c r="C3658" s="5"/>
      <c r="D3658" s="5"/>
      <c r="E3658" s="5"/>
      <c r="F3658" s="5"/>
      <c r="G3658" s="5"/>
      <c r="H3658" s="8"/>
      <c r="I3658" s="5"/>
      <c r="J3658" s="8"/>
      <c r="K3658" s="8"/>
    </row>
    <row r="3659" spans="1:11" ht="15" x14ac:dyDescent="0.35">
      <c r="A3659" s="5" t="str">
        <f>Sheet1!A3659:G3659</f>
        <v>Conveying and fixing G.I. pipes complete with G.I. fittings including trenching and refilling etc., but excluding cost of pipes and fittings for External work: 100mm diameter nominal bore. (Code: 100.12.9)</v>
      </c>
      <c r="B3659" s="5"/>
      <c r="C3659" s="5"/>
      <c r="D3659" s="5"/>
      <c r="E3659" s="5"/>
      <c r="F3659" s="5"/>
      <c r="G3659" s="5"/>
      <c r="H3659" s="8"/>
      <c r="I3659" s="5"/>
      <c r="J3659" s="8"/>
      <c r="K3659" s="8"/>
    </row>
    <row r="3660" spans="1:11" ht="15" x14ac:dyDescent="0.35">
      <c r="A3660" s="5" t="str">
        <f>Sheet1!A3660:G3660</f>
        <v>Conveying and fixing G.I. pipes complete with G.I. fittings including trenching and refilling etc., but excluding cost of pipes and fittings for External work: 125mm diameter nominal bore. (Code: 100.12.10)</v>
      </c>
      <c r="B3660" s="5"/>
      <c r="C3660" s="5"/>
      <c r="D3660" s="5"/>
      <c r="E3660" s="5"/>
      <c r="F3660" s="5"/>
      <c r="G3660" s="5"/>
      <c r="H3660" s="8"/>
      <c r="I3660" s="5"/>
      <c r="J3660" s="8"/>
      <c r="K3660" s="8"/>
    </row>
    <row r="3661" spans="1:11" ht="15" x14ac:dyDescent="0.35">
      <c r="A3661" s="5" t="str">
        <f>Sheet1!A3661:G3661</f>
        <v>Conveying and fixing G.I. pipes complete with G.I. fittings including trenching and refilling etc., but excluding cost of pipes and fittings for External work: 150mm diameter nominal bore. (Code: 100.12.11)</v>
      </c>
      <c r="B3661" s="5"/>
      <c r="C3661" s="5"/>
      <c r="D3661" s="5"/>
      <c r="E3661" s="5"/>
      <c r="F3661" s="5"/>
      <c r="G3661" s="5"/>
      <c r="H3661" s="8"/>
      <c r="I3661" s="5"/>
      <c r="J3661" s="8"/>
      <c r="K3661" s="8"/>
    </row>
    <row r="3662" spans="1:11" ht="15" x14ac:dyDescent="0.35">
      <c r="A3662" s="5" t="str">
        <f>Sheet1!A3662:G3662</f>
        <v>Making connection of G.I. distribution branch with GI Main of following sizes by providing and fixing tee, including cutting and threading the pipe etc., complete : 15mm &amp; 20 mm nominal bore. (Code: 100.13.1)</v>
      </c>
      <c r="B3662" s="5"/>
      <c r="C3662" s="5"/>
      <c r="D3662" s="5"/>
      <c r="E3662" s="5"/>
      <c r="F3662" s="5"/>
      <c r="G3662" s="5"/>
      <c r="H3662" s="8"/>
      <c r="I3662" s="5"/>
      <c r="J3662" s="8"/>
      <c r="K3662" s="8"/>
    </row>
    <row r="3663" spans="1:11" ht="15" x14ac:dyDescent="0.35">
      <c r="A3663" s="5" t="str">
        <f>Sheet1!A3663:G3663</f>
        <v>Making connection of G.I. distribution branch with GI Main of following sizes by providing and fixing tee, including cutting and threading the pipe etc., complete : 15mm &amp; 20 mm nominal bore. (Code: 100.13.2)</v>
      </c>
      <c r="B3663" s="5"/>
      <c r="C3663" s="5"/>
      <c r="D3663" s="5"/>
      <c r="E3663" s="5"/>
      <c r="F3663" s="5"/>
      <c r="G3663" s="5"/>
      <c r="H3663" s="8"/>
      <c r="I3663" s="5"/>
      <c r="J3663" s="8"/>
      <c r="K3663" s="8"/>
    </row>
    <row r="3664" spans="1:11" ht="15" x14ac:dyDescent="0.35">
      <c r="A3664" s="5" t="str">
        <f>Sheet1!A3664:G3664</f>
        <v>Conveying and laying S&amp;S Centrifugally Cast (Spun) / Ductile Iron Pipes conforming to IS: 8329 excluding cost of pipes and specials: 100mm diameter Ductile Iron Class K-9 Pipes. (Code: 100.14.1)</v>
      </c>
      <c r="B3664" s="5"/>
      <c r="C3664" s="5"/>
      <c r="D3664" s="5"/>
      <c r="E3664" s="5"/>
      <c r="F3664" s="5"/>
      <c r="G3664" s="5"/>
      <c r="H3664" s="8"/>
      <c r="I3664" s="5"/>
      <c r="J3664" s="8"/>
      <c r="K3664" s="8"/>
    </row>
    <row r="3665" spans="1:11" ht="15" x14ac:dyDescent="0.35">
      <c r="A3665" s="5" t="str">
        <f>Sheet1!A3665:G3665</f>
        <v>Conveying and laying S&amp;S Centrifugally Cast (Spun) / Ductile Iron Pipes conforming to IS: 8329 excluding cost of pipes and specials: 150mm diameter Ductile Iron Class K-9 Pipes. (Code: 100.14.2)</v>
      </c>
      <c r="B3665" s="5"/>
      <c r="C3665" s="5"/>
      <c r="D3665" s="5"/>
      <c r="E3665" s="5"/>
      <c r="F3665" s="5"/>
      <c r="G3665" s="5"/>
      <c r="H3665" s="8"/>
      <c r="I3665" s="5"/>
      <c r="J3665" s="8"/>
      <c r="K3665" s="8"/>
    </row>
    <row r="3666" spans="1:11" ht="15" x14ac:dyDescent="0.35">
      <c r="A3666" s="5" t="str">
        <f>Sheet1!A3666:G3666</f>
        <v>Conveying and laying S&amp;S Centrifugally Cast (Spun) / Ductile Iron Pipes conforming to IS: 8329 excluding cost of pipes and specials: 200mm diameter Ductile Iron Class K-9 Pipes. (Code: 100.14.3)</v>
      </c>
      <c r="B3666" s="5"/>
      <c r="C3666" s="5"/>
      <c r="D3666" s="5"/>
      <c r="E3666" s="5"/>
      <c r="F3666" s="5"/>
      <c r="G3666" s="5"/>
      <c r="H3666" s="8"/>
      <c r="I3666" s="5"/>
      <c r="J3666" s="8"/>
      <c r="K3666" s="8"/>
    </row>
    <row r="3667" spans="1:11" ht="15" x14ac:dyDescent="0.35">
      <c r="A3667" s="5" t="str">
        <f>Sheet1!A3667:G3667</f>
        <v>Conveying and laying S&amp;S Centrifugally Cast (Spun) / Ductile Iron Pipes conforming to IS: 8329 excluding cost of pipes and specials: 250mm diameter Ductile Iron Class K-9 Pipes. (Code: 100.14.4)</v>
      </c>
      <c r="B3667" s="5"/>
      <c r="C3667" s="5"/>
      <c r="D3667" s="5"/>
      <c r="E3667" s="5"/>
      <c r="F3667" s="5"/>
      <c r="G3667" s="5"/>
      <c r="H3667" s="8"/>
      <c r="I3667" s="5"/>
      <c r="J3667" s="8"/>
      <c r="K3667" s="8"/>
    </row>
    <row r="3668" spans="1:11" ht="15" x14ac:dyDescent="0.35">
      <c r="A3668" s="5" t="str">
        <f>Sheet1!A3668:G3668</f>
        <v>Conveying and laying S&amp;S Centrifugally Cast (Spun) / Ductile Iron Pipes conforming to IS: 8329 excluding cost of pipes and specials: 300mm diameter Ductile Iron Class K-9 Pipes. (Code: 100.14.5)</v>
      </c>
      <c r="B3668" s="5"/>
      <c r="C3668" s="5"/>
      <c r="D3668" s="5"/>
      <c r="E3668" s="5"/>
      <c r="F3668" s="5"/>
      <c r="G3668" s="5"/>
      <c r="H3668" s="8"/>
      <c r="I3668" s="5"/>
      <c r="J3668" s="8"/>
      <c r="K3668" s="8"/>
    </row>
    <row r="3669" spans="1:11" ht="15" x14ac:dyDescent="0.35">
      <c r="A3669" s="5" t="str">
        <f>Sheet1!A3669:G3669</f>
        <v>Conveying and laying S&amp;S Centrifugally Cast (Spun) / Ductile Iron Pipes conforming to IS: 8329 excluding cost of pipes and specials: 350mm diameter Ductile Iron Class K-9 Pipes. (Code: 100.14.6)</v>
      </c>
      <c r="B3669" s="5"/>
      <c r="C3669" s="5"/>
      <c r="D3669" s="5"/>
      <c r="E3669" s="5"/>
      <c r="F3669" s="5"/>
      <c r="G3669" s="5"/>
      <c r="H3669" s="8"/>
      <c r="I3669" s="5"/>
      <c r="J3669" s="8"/>
      <c r="K3669" s="8"/>
    </row>
    <row r="3670" spans="1:11" ht="15" x14ac:dyDescent="0.35">
      <c r="A3670" s="5" t="str">
        <f>Sheet1!A3670:G3670</f>
        <v>Conveying and laying S&amp;S Centrifugally Cast (Spun) / Ductile Iron Pipes conforming to IS: 8329 excluding cost of pipes and specials: 400mm diameter Ductile Iron Class K-9 Pipes. (Code: 100.14.7)</v>
      </c>
      <c r="B3670" s="5"/>
      <c r="C3670" s="5"/>
      <c r="D3670" s="5"/>
      <c r="E3670" s="5"/>
      <c r="F3670" s="5"/>
      <c r="G3670" s="5"/>
      <c r="H3670" s="8"/>
      <c r="I3670" s="5"/>
      <c r="J3670" s="8"/>
      <c r="K3670" s="8"/>
    </row>
    <row r="3671" spans="1:11" ht="15" x14ac:dyDescent="0.35">
      <c r="A3671" s="5" t="str">
        <f>Sheet1!A3671:G3671</f>
        <v>Conveying and laying S&amp;S Centrifugally Cast (Spun) / Ductile Iron Pipes conforming to IS: 8329 excluding cost of pipes and specials: 450mm diameter Ductile Iron Class K-9 Pipes. (Code: 100.14.8)</v>
      </c>
      <c r="B3671" s="5"/>
      <c r="C3671" s="5"/>
      <c r="D3671" s="5"/>
      <c r="E3671" s="5"/>
      <c r="F3671" s="5"/>
      <c r="G3671" s="5"/>
      <c r="H3671" s="8"/>
      <c r="I3671" s="5"/>
      <c r="J3671" s="8"/>
      <c r="K3671" s="8"/>
    </row>
    <row r="3672" spans="1:11" ht="15" x14ac:dyDescent="0.35">
      <c r="A3672" s="5" t="str">
        <f>Sheet1!A3672:G3672</f>
        <v>Conveying and laying S&amp;S Centrifugally Cast (Spun) / Ductile Iron Pipes conforming to IS: 8329 excluding cost of pipes and specials: 500mm diameter Ductile Iron Class K-9 Pipes. (Code: 100.14.9)</v>
      </c>
      <c r="B3672" s="5"/>
      <c r="C3672" s="5"/>
      <c r="D3672" s="5"/>
      <c r="E3672" s="5"/>
      <c r="F3672" s="5"/>
      <c r="G3672" s="5"/>
      <c r="H3672" s="8"/>
      <c r="I3672" s="5"/>
      <c r="J3672" s="8"/>
      <c r="K3672" s="8"/>
    </row>
    <row r="3673" spans="1:11" ht="15" x14ac:dyDescent="0.35">
      <c r="A3673" s="5" t="str">
        <f>Sheet1!A3673:G3673</f>
        <v>Conveying and laying S&amp;S Centrifugally Cast (Spun) / Ductile Iron Pipes conforming to IS: 8329 excluding cost of pipes and specials: 600mm diameter Ductile Iron Class K-9 Pipes. (Code: 100.14.10)</v>
      </c>
      <c r="B3673" s="5"/>
      <c r="C3673" s="5"/>
      <c r="D3673" s="5"/>
      <c r="E3673" s="5"/>
      <c r="F3673" s="5"/>
      <c r="G3673" s="5"/>
      <c r="H3673" s="8"/>
      <c r="I3673" s="5"/>
      <c r="J3673" s="8"/>
      <c r="K3673" s="8"/>
    </row>
    <row r="3674" spans="1:11" ht="15" x14ac:dyDescent="0.35">
      <c r="A3674" s="5" t="str">
        <f>Sheet1!A3674:G3674</f>
        <v>Conveying and laying S&amp;S Centrifugally Cast (Spun) / Ductile Iron Pipes conforming to IS: 8329 excluding cost of pipes and specials: 700mm diameter Ductile Iron Class K-9 Pipes. (Code: 100.14.11)</v>
      </c>
      <c r="B3674" s="5"/>
      <c r="C3674" s="5"/>
      <c r="D3674" s="5"/>
      <c r="E3674" s="5"/>
      <c r="F3674" s="5"/>
      <c r="G3674" s="5"/>
      <c r="H3674" s="8"/>
      <c r="I3674" s="5"/>
      <c r="J3674" s="8"/>
      <c r="K3674" s="8"/>
    </row>
    <row r="3675" spans="1:11" ht="15" x14ac:dyDescent="0.35">
      <c r="A3675" s="5" t="str">
        <f>Sheet1!A3675:G3675</f>
        <v>Conveying and laying S&amp;S Centrifugally Cast (Spun) / Ductile Iron Pipes conforming to IS: 8329 excluding cost of pipes and specials: 750mm diameter Ductile Iron Class K-9 Pipes. (Code: 100.14.12)</v>
      </c>
      <c r="B3675" s="5"/>
      <c r="C3675" s="5"/>
      <c r="D3675" s="5"/>
      <c r="E3675" s="5"/>
      <c r="F3675" s="5"/>
      <c r="G3675" s="5"/>
      <c r="H3675" s="8"/>
      <c r="I3675" s="5"/>
      <c r="J3675" s="8"/>
      <c r="K3675" s="8"/>
    </row>
    <row r="3676" spans="1:11" ht="15" x14ac:dyDescent="0.35">
      <c r="A3676" s="5" t="str">
        <f>Sheet1!A3676:G3676</f>
        <v>Conveying and laying S&amp;S Centrifugally Cast (Spun) / Ductile Iron Pipes conforming to IS: 8329 excluding cost of pipes and specials: 800mm diameter Ductile Iron Class K-9 Pipes. (Code: 100.14.13)</v>
      </c>
      <c r="B3676" s="5"/>
      <c r="C3676" s="5"/>
      <c r="D3676" s="5"/>
      <c r="E3676" s="5"/>
      <c r="F3676" s="5"/>
      <c r="G3676" s="5"/>
      <c r="H3676" s="8"/>
      <c r="I3676" s="5"/>
      <c r="J3676" s="8"/>
      <c r="K3676" s="8"/>
    </row>
    <row r="3677" spans="1:11" ht="15" x14ac:dyDescent="0.35">
      <c r="A3677" s="5" t="str">
        <f>Sheet1!A3677:G3677</f>
        <v>Conveying and laying S&amp;S Centrifugally Cast (Spun) / Ductile Iron Pipes conforming to IS: 8329 excluding cost of pipes and specials: 900mm diameter Ductile Iron Class K-9 Pipes. (Code: 100.14.14)</v>
      </c>
      <c r="B3677" s="5"/>
      <c r="C3677" s="5"/>
      <c r="D3677" s="5"/>
      <c r="E3677" s="5"/>
      <c r="F3677" s="5"/>
      <c r="G3677" s="5"/>
      <c r="H3677" s="8"/>
      <c r="I3677" s="5"/>
      <c r="J3677" s="8"/>
      <c r="K3677" s="8"/>
    </row>
    <row r="3678" spans="1:11" ht="15" x14ac:dyDescent="0.35">
      <c r="A3678" s="5" t="str">
        <f>Sheet1!A3678:G3678</f>
        <v>Conveying and laying S&amp;S Centrifugally Cast (Spun) / Ductile Iron Pipes conforming to IS: 8329 excluding cost of pipes and specials: 1000mm diameter Ductile Iron Class K-9 Pipes. (Code: 100.14.15)</v>
      </c>
      <c r="B3678" s="5"/>
      <c r="C3678" s="5"/>
      <c r="D3678" s="5"/>
      <c r="E3678" s="5"/>
      <c r="F3678" s="5"/>
      <c r="G3678" s="5"/>
      <c r="H3678" s="8"/>
      <c r="I3678" s="5"/>
      <c r="J3678" s="8"/>
      <c r="K3678" s="8"/>
    </row>
    <row r="3679" spans="1:11" ht="15" x14ac:dyDescent="0.35">
      <c r="A3679" s="5" t="str">
        <f>Sheet1!A3679:G3679</f>
        <v>Conveying and laying Double Flanged (Screwed / Welded) Centrifugally (Spun) Ductile Iron Pipes of Class K-9 conforming to IS: 8329, excluding cost of pipe and specials: 100mm diameter Ductile Iron Double Flanged Pipes. (Code: 100.15.1)</v>
      </c>
      <c r="B3679" s="5"/>
      <c r="C3679" s="5"/>
      <c r="D3679" s="5"/>
      <c r="E3679" s="5"/>
      <c r="F3679" s="5"/>
      <c r="G3679" s="5"/>
      <c r="H3679" s="8"/>
      <c r="I3679" s="5"/>
      <c r="J3679" s="8"/>
      <c r="K3679" s="8"/>
    </row>
    <row r="3680" spans="1:11" ht="15" x14ac:dyDescent="0.35">
      <c r="A3680" s="5" t="str">
        <f>Sheet1!A3680:G3680</f>
        <v>Conveying and laying Double Flanged (Screwed / Welded) Centrifugally (Spun) Ductile Iron Pipes of Class K-9 conforming to IS: 8329, excluding cost of pipe and specials: 150mm diameter Ductile Iron Double Flanged Pipes. (Code: 100.15.2)</v>
      </c>
      <c r="B3680" s="5"/>
      <c r="C3680" s="5"/>
      <c r="D3680" s="5"/>
      <c r="E3680" s="5"/>
      <c r="F3680" s="5"/>
      <c r="G3680" s="5"/>
      <c r="H3680" s="8"/>
      <c r="I3680" s="5"/>
      <c r="J3680" s="8"/>
      <c r="K3680" s="8"/>
    </row>
    <row r="3681" spans="1:11" ht="15" x14ac:dyDescent="0.35">
      <c r="A3681" s="5" t="str">
        <f>Sheet1!A3681:G3681</f>
        <v>Conveying and laying Double Flanged (Screwed / Welded) Centrifugally (Spun) Ductile Iron Pipes of Class K-9 conforming to IS: 8329, excluding cost of pipe and specials: 200mm diameter Ductile Iron Double Flanged pipes. (Code: 100.15.3)</v>
      </c>
      <c r="B3681" s="5"/>
      <c r="C3681" s="5"/>
      <c r="D3681" s="5"/>
      <c r="E3681" s="5"/>
      <c r="F3681" s="5"/>
      <c r="G3681" s="5"/>
      <c r="H3681" s="8"/>
      <c r="I3681" s="5"/>
      <c r="J3681" s="8"/>
      <c r="K3681" s="8"/>
    </row>
    <row r="3682" spans="1:11" ht="15" x14ac:dyDescent="0.35">
      <c r="A3682" s="5" t="str">
        <f>Sheet1!A3682:G3682</f>
        <v>Conveying and laying Double Flanged (Screwed / Welded) Centrifugally (Spun) Ductile Iron Pipes of Class K-9 conforming to IS: 8329, excluding cost of pipe and specials: 250mm diameter Ductile Iron Double Flanged pipes. (Code: 100.15.4)</v>
      </c>
      <c r="B3682" s="5"/>
      <c r="C3682" s="5"/>
      <c r="D3682" s="5"/>
      <c r="E3682" s="5"/>
      <c r="F3682" s="5"/>
      <c r="G3682" s="5"/>
      <c r="H3682" s="8"/>
      <c r="I3682" s="5"/>
      <c r="J3682" s="8"/>
      <c r="K3682" s="8"/>
    </row>
    <row r="3683" spans="1:11" ht="15" x14ac:dyDescent="0.35">
      <c r="A3683" s="5" t="str">
        <f>Sheet1!A3683:G3683</f>
        <v>Conveying and laying Double Flanged (Screwed / Welded) Centrifugally (Spun) Ductile Iron Pipes of Class K-9 conforming to IS: 8329, excluding cost of pipe and specials: 300mm diameter Ductile Iron Double Flanged pipes. (Code: 100.15.5)</v>
      </c>
      <c r="B3683" s="5"/>
      <c r="C3683" s="5"/>
      <c r="D3683" s="5"/>
      <c r="E3683" s="5"/>
      <c r="F3683" s="5"/>
      <c r="G3683" s="5"/>
      <c r="H3683" s="8"/>
      <c r="I3683" s="5"/>
      <c r="J3683" s="8"/>
      <c r="K3683" s="8"/>
    </row>
    <row r="3684" spans="1:11" ht="15" x14ac:dyDescent="0.35">
      <c r="A3684" s="5" t="str">
        <f>Sheet1!A3684:G3684</f>
        <v>Conveying and laying Double Flanged (Screwed / Welded) Centrifugally (Spun) Ductile Iron Pipes of Class K-9 conforming to IS: 8329, excluding cost of pipe and specials: 350mm diameter Ductile Iron Double Flanged pipes. (Code: 100.15.6)</v>
      </c>
      <c r="B3684" s="5"/>
      <c r="C3684" s="5"/>
      <c r="D3684" s="5"/>
      <c r="E3684" s="5"/>
      <c r="F3684" s="5"/>
      <c r="G3684" s="5"/>
      <c r="H3684" s="8"/>
      <c r="I3684" s="5"/>
      <c r="J3684" s="8"/>
      <c r="K3684" s="8"/>
    </row>
    <row r="3685" spans="1:11" ht="15" x14ac:dyDescent="0.35">
      <c r="A3685" s="5" t="str">
        <f>Sheet1!A3685:G3685</f>
        <v>Conveying and laying Double Flanged (Screwed / Welded) Centrifugally (Spun) Ductile Iron Pipes of Class K-9 conforming to IS: 8329, excluding cost of pipe and specials: 400mm diameter Ductile Iron Double Flanged pipes. (Code: 100.15.7)</v>
      </c>
      <c r="B3685" s="5"/>
      <c r="C3685" s="5"/>
      <c r="D3685" s="5"/>
      <c r="E3685" s="5"/>
      <c r="F3685" s="5"/>
      <c r="G3685" s="5"/>
      <c r="H3685" s="8"/>
      <c r="I3685" s="5"/>
      <c r="J3685" s="8"/>
      <c r="K3685" s="8"/>
    </row>
    <row r="3686" spans="1:11" ht="15" x14ac:dyDescent="0.35">
      <c r="A3686" s="5" t="str">
        <f>Sheet1!A3686:G3686</f>
        <v>Conveying and laying Double Flanged (Screwed / Welded) Centrifugally (Spun) Ductile Iron Pipes of Class K-9 conforming to IS: 8329, excluding cost of pipe and specials: 450mm diameter Ductile Iron Double Flanged pipes. (Code: 100.15.8)</v>
      </c>
      <c r="B3686" s="5"/>
      <c r="C3686" s="5"/>
      <c r="D3686" s="5"/>
      <c r="E3686" s="5"/>
      <c r="F3686" s="5"/>
      <c r="G3686" s="5"/>
      <c r="H3686" s="8"/>
      <c r="I3686" s="5"/>
      <c r="J3686" s="8"/>
      <c r="K3686" s="8"/>
    </row>
    <row r="3687" spans="1:11" ht="15" x14ac:dyDescent="0.35">
      <c r="A3687" s="5" t="str">
        <f>Sheet1!A3687:G3687</f>
        <v>Conveying and laying Double Flanged (Screwed / Welded) Centrifugally (Spun) Ductile Iron Pipes of Class K-9 conforming to IS: 8329, excluding cost of pipe and specials: 500mm diameter Ductile Iron Double Flanged pipes. (Code: 100.15.9)</v>
      </c>
      <c r="B3687" s="5"/>
      <c r="C3687" s="5"/>
      <c r="D3687" s="5"/>
      <c r="E3687" s="5"/>
      <c r="F3687" s="5"/>
      <c r="G3687" s="5"/>
      <c r="H3687" s="8"/>
      <c r="I3687" s="5"/>
      <c r="J3687" s="8"/>
      <c r="K3687" s="8"/>
    </row>
    <row r="3688" spans="1:11" ht="15" x14ac:dyDescent="0.35">
      <c r="A3688" s="5" t="str">
        <f>Sheet1!A3688:G3688</f>
        <v>Conveying and laying Double Flanged (Screwed / Welded) Centrifugally (Spun) Ductile Iron Pipes of Class K-9 conforming to IS: 8329, excluding cost of pipe and specials: 600mm diameter Ductile Iron Double Flanged pipes. (Code: 100.15.10)</v>
      </c>
      <c r="B3688" s="5"/>
      <c r="C3688" s="5"/>
      <c r="D3688" s="5"/>
      <c r="E3688" s="5"/>
      <c r="F3688" s="5"/>
      <c r="G3688" s="5"/>
      <c r="H3688" s="8"/>
      <c r="I3688" s="5"/>
      <c r="J3688" s="8"/>
      <c r="K3688" s="8"/>
    </row>
    <row r="3689" spans="1:11" ht="15" x14ac:dyDescent="0.35">
      <c r="A3689" s="5" t="str">
        <f>Sheet1!A3689:G3689</f>
        <v>Conveying and laying Double Flanged (Screwed / Welded) Centrifugally (Spun) Ductile Iron Pipes of Class K-9 conforming to IS: 8329, excluding cost of pipe and specials: 700mm diameter Ductile Iron Double Flanged pipes. (Code: 100.15.11)</v>
      </c>
      <c r="B3689" s="5"/>
      <c r="C3689" s="5"/>
      <c r="D3689" s="5"/>
      <c r="E3689" s="5"/>
      <c r="F3689" s="5"/>
      <c r="G3689" s="5"/>
      <c r="H3689" s="8"/>
      <c r="I3689" s="5"/>
      <c r="J3689" s="8"/>
      <c r="K3689" s="8"/>
    </row>
    <row r="3690" spans="1:11" ht="15" x14ac:dyDescent="0.35">
      <c r="A3690" s="5" t="str">
        <f>Sheet1!A3690:G3690</f>
        <v>Conveying and laying S&amp;S centrifugally cast (spun) iron pipes (Class LA) conforming to IS: 1536, excluding cost of pipe and specials: 80mm diameter pipes. (Code: 100.16.1.1)</v>
      </c>
      <c r="B3690" s="5"/>
      <c r="C3690" s="5"/>
      <c r="D3690" s="5"/>
      <c r="E3690" s="5"/>
      <c r="F3690" s="5"/>
      <c r="G3690" s="5"/>
      <c r="H3690" s="8"/>
      <c r="I3690" s="5"/>
      <c r="J3690" s="8"/>
      <c r="K3690" s="8"/>
    </row>
    <row r="3691" spans="1:11" ht="15" x14ac:dyDescent="0.35">
      <c r="A3691" s="5" t="str">
        <f>Sheet1!A3691:G3691</f>
        <v>Conveying and laying S&amp;S centrifugally cast (spun) iron pipes (Class LA) conforming to IS: 1536, excluding cost of pipe and specials: 100mm diameter pipes. (Code: 100.16.1.2)</v>
      </c>
      <c r="B3691" s="5"/>
      <c r="C3691" s="5"/>
      <c r="D3691" s="5"/>
      <c r="E3691" s="5"/>
      <c r="F3691" s="5"/>
      <c r="G3691" s="5"/>
      <c r="H3691" s="8"/>
      <c r="I3691" s="5"/>
      <c r="J3691" s="8"/>
      <c r="K3691" s="8"/>
    </row>
    <row r="3692" spans="1:11" ht="15" x14ac:dyDescent="0.35">
      <c r="A3692" s="5" t="str">
        <f>Sheet1!A3692:G3692</f>
        <v>Conveying and laying S&amp;S centrifugally cast (spun) iron pipes (Class LA) conforming to IS: 1536, excluding cost of pipe and specials: 125mm diameter pipes. (Code: 100.16.1.3)</v>
      </c>
      <c r="B3692" s="5"/>
      <c r="C3692" s="5"/>
      <c r="D3692" s="5"/>
      <c r="E3692" s="5"/>
      <c r="F3692" s="5"/>
      <c r="G3692" s="5"/>
      <c r="H3692" s="8"/>
      <c r="I3692" s="5"/>
      <c r="J3692" s="8"/>
      <c r="K3692" s="8"/>
    </row>
    <row r="3693" spans="1:11" ht="15" x14ac:dyDescent="0.35">
      <c r="A3693" s="5" t="str">
        <f>Sheet1!A3693:G3693</f>
        <v>Conveying and laying S&amp;S centrifugally cast (spun) iron pipes (Class LA) conforming to IS: 1536, excluding cost of pipe and specials: 150mm diameter pipes. (Code: 100.16.1.4)</v>
      </c>
      <c r="B3693" s="5"/>
      <c r="C3693" s="5"/>
      <c r="D3693" s="5"/>
      <c r="E3693" s="5"/>
      <c r="F3693" s="5"/>
      <c r="G3693" s="5"/>
      <c r="H3693" s="8"/>
      <c r="I3693" s="5"/>
      <c r="J3693" s="8"/>
      <c r="K3693" s="8"/>
    </row>
    <row r="3694" spans="1:11" ht="15" x14ac:dyDescent="0.35">
      <c r="A3694" s="5" t="str">
        <f>Sheet1!A3694:G3694</f>
        <v>Conveying and laying S&amp;S centrifugally cast (spun) iron pipes (Class LA) conforming to IS: 1536, excluding cost of pipe and specials: 200mm diameter pipes. (Code: 100.16.1.5)</v>
      </c>
      <c r="B3694" s="5"/>
      <c r="C3694" s="5"/>
      <c r="D3694" s="5"/>
      <c r="E3694" s="5"/>
      <c r="F3694" s="5"/>
      <c r="G3694" s="5"/>
      <c r="H3694" s="8"/>
      <c r="I3694" s="5"/>
      <c r="J3694" s="8"/>
      <c r="K3694" s="8"/>
    </row>
    <row r="3695" spans="1:11" ht="15" x14ac:dyDescent="0.35">
      <c r="A3695" s="5" t="str">
        <f>Sheet1!A3695:G3695</f>
        <v>Conveying and laying S&amp;S centrifugally cast (spun) iron pipes (Class LA) conforming to IS: 1536, excluding cost of pipe and specials: 250mm diameter pipes. (Code: 100.16.1.6)</v>
      </c>
      <c r="B3695" s="5"/>
      <c r="C3695" s="5"/>
      <c r="D3695" s="5"/>
      <c r="E3695" s="5"/>
      <c r="F3695" s="5"/>
      <c r="G3695" s="5"/>
      <c r="H3695" s="8"/>
      <c r="I3695" s="5"/>
      <c r="J3695" s="8"/>
      <c r="K3695" s="8"/>
    </row>
    <row r="3696" spans="1:11" ht="15" x14ac:dyDescent="0.35">
      <c r="A3696" s="5" t="str">
        <f>Sheet1!A3696:G3696</f>
        <v>Conveying and laying S&amp;S centrifugally cast (spun) iron pipes (Class LA) conforming to IS: 1536, excluding cost of pipe and specials: 300mm diameter pipes. (Code: 100.16.1.7)</v>
      </c>
      <c r="B3696" s="5"/>
      <c r="C3696" s="5"/>
      <c r="D3696" s="5"/>
      <c r="E3696" s="5"/>
      <c r="F3696" s="5"/>
      <c r="G3696" s="5"/>
      <c r="H3696" s="8"/>
      <c r="I3696" s="5"/>
      <c r="J3696" s="8"/>
      <c r="K3696" s="8"/>
    </row>
    <row r="3697" spans="1:11" ht="15" x14ac:dyDescent="0.35">
      <c r="A3697" s="5" t="str">
        <f>Sheet1!A3697:G3697</f>
        <v>Conveying and laying S&amp;S centrifugally cast (spun) iron pipes (Class LA) conforming to IS: 1536, excluding cost of pipe and specials: 350mm diameter pipes. (Code: 100.16.1.8)</v>
      </c>
      <c r="B3697" s="5"/>
      <c r="C3697" s="5"/>
      <c r="D3697" s="5"/>
      <c r="E3697" s="5"/>
      <c r="F3697" s="5"/>
      <c r="G3697" s="5"/>
      <c r="H3697" s="8"/>
      <c r="I3697" s="5"/>
      <c r="J3697" s="8"/>
      <c r="K3697" s="8"/>
    </row>
    <row r="3698" spans="1:11" ht="15" x14ac:dyDescent="0.35">
      <c r="A3698" s="5" t="str">
        <f>Sheet1!A3698:G3698</f>
        <v>Conveying and laying S&amp;S centrifugally cast (spun) iron pipes (Class LA) conforming to IS: 1536, excluding cost of pipe and specials: 400mm diameter pipes. (Code: 100.16.1.9)</v>
      </c>
      <c r="B3698" s="5"/>
      <c r="C3698" s="5"/>
      <c r="D3698" s="5"/>
      <c r="E3698" s="5"/>
      <c r="F3698" s="5"/>
      <c r="G3698" s="5"/>
      <c r="H3698" s="8"/>
      <c r="I3698" s="5"/>
      <c r="J3698" s="8"/>
      <c r="K3698" s="8"/>
    </row>
    <row r="3699" spans="1:11" ht="15" x14ac:dyDescent="0.35">
      <c r="A3699" s="5" t="str">
        <f>Sheet1!A3699:G3699</f>
        <v>Conveying and laying S&amp;S centrifugally cast (spun) iron pipes (Class LA) conforming to IS: 1536, excluding cost of pipe and specials: 450mm diameter pipes. (Code: 100.16.1.10)</v>
      </c>
      <c r="B3699" s="5"/>
      <c r="C3699" s="5"/>
      <c r="D3699" s="5"/>
      <c r="E3699" s="5"/>
      <c r="F3699" s="5"/>
      <c r="G3699" s="5"/>
      <c r="H3699" s="8"/>
      <c r="I3699" s="5"/>
      <c r="J3699" s="8"/>
      <c r="K3699" s="8"/>
    </row>
    <row r="3700" spans="1:11" ht="15" x14ac:dyDescent="0.35">
      <c r="A3700" s="5" t="str">
        <f>Sheet1!A3700:G3700</f>
        <v>Conveying and laying S&amp;S centrifugally cast (spun) iron pipes (Class LA) conforming to IS: 1536, excluding cost of pipe and specials: 500mm diameter pipes. (Code: 100.16.1.11)</v>
      </c>
      <c r="B3700" s="5"/>
      <c r="C3700" s="5"/>
      <c r="D3700" s="5"/>
      <c r="E3700" s="5"/>
      <c r="F3700" s="5"/>
      <c r="G3700" s="5"/>
      <c r="H3700" s="8"/>
      <c r="I3700" s="5"/>
      <c r="J3700" s="8"/>
      <c r="K3700" s="8"/>
    </row>
    <row r="3701" spans="1:11" ht="15" x14ac:dyDescent="0.35">
      <c r="A3701" s="5" t="str">
        <f>Sheet1!A3701:G3701</f>
        <v>Conveying and laying S&amp;S centrifugally cast (spun) iron pipes (Class LA) conforming to IS: 1536, excluding cost of pipe and specials: 600mm diameter pipes. (Code: 100.16.1.12)</v>
      </c>
      <c r="B3701" s="5"/>
      <c r="C3701" s="5"/>
      <c r="D3701" s="5"/>
      <c r="E3701" s="5"/>
      <c r="F3701" s="5"/>
      <c r="G3701" s="5"/>
      <c r="H3701" s="8"/>
      <c r="I3701" s="5"/>
      <c r="J3701" s="8"/>
      <c r="K3701" s="8"/>
    </row>
    <row r="3702" spans="1:11" ht="15" x14ac:dyDescent="0.35">
      <c r="A3702" s="5" t="str">
        <f>Sheet1!A3702:G3702</f>
        <v>Conveying and laying S&amp;S centrifugally cast (spun) iron pipes (Class LA) conforming to IS: 1536, excluding cost of pipe and specials: 700mm diameter pipes. (Code: 100.16.1.13)</v>
      </c>
      <c r="B3702" s="5"/>
      <c r="C3702" s="5"/>
      <c r="D3702" s="5"/>
      <c r="E3702" s="5"/>
      <c r="F3702" s="5"/>
      <c r="G3702" s="5"/>
      <c r="H3702" s="8"/>
      <c r="I3702" s="5"/>
      <c r="J3702" s="8"/>
      <c r="K3702" s="8"/>
    </row>
    <row r="3703" spans="1:11" ht="15" x14ac:dyDescent="0.35">
      <c r="A3703" s="5" t="str">
        <f>Sheet1!A3703:G3703</f>
        <v>Conveying and laying S&amp;S centrifugally cast (spun) iron pipes (Class LA) conforming to IS: 1536, excluding cost of pipes and specials: 750mm diameter pipes. (Code: 100.16.1.14)</v>
      </c>
      <c r="B3703" s="5"/>
      <c r="C3703" s="5"/>
      <c r="D3703" s="5"/>
      <c r="E3703" s="5"/>
      <c r="F3703" s="5"/>
      <c r="G3703" s="5"/>
      <c r="H3703" s="8"/>
      <c r="I3703" s="5"/>
      <c r="J3703" s="8"/>
      <c r="K3703" s="8"/>
    </row>
    <row r="3704" spans="1:11" ht="15" x14ac:dyDescent="0.35">
      <c r="A3704" s="5" t="str">
        <f>Sheet1!A3704:G3704</f>
        <v>Conveying and laying S&amp;S centrifugally cast (spun) iron pipes (Class LA) conforming to IS: 1536, excluding cost of pipe and specials: 800mm diameter pipes. (Code: 100.16.1.15)</v>
      </c>
      <c r="B3704" s="5"/>
      <c r="C3704" s="5"/>
      <c r="D3704" s="5"/>
      <c r="E3704" s="5"/>
      <c r="F3704" s="5"/>
      <c r="G3704" s="5"/>
      <c r="H3704" s="8"/>
      <c r="I3704" s="5"/>
      <c r="J3704" s="8"/>
      <c r="K3704" s="8"/>
    </row>
    <row r="3705" spans="1:11" ht="15" x14ac:dyDescent="0.35">
      <c r="A3705" s="5" t="str">
        <f>Sheet1!A3705:G3705</f>
        <v>Conveying and laying S&amp;S centrifugally cast (spun) iron pipes (Class LA) conforming to IS: 1536, excluding cost of pipe and specials: 900mm diameter pipes. (Code: 100.16.1.16)</v>
      </c>
      <c r="B3705" s="5"/>
      <c r="C3705" s="5"/>
      <c r="D3705" s="5"/>
      <c r="E3705" s="5"/>
      <c r="F3705" s="5"/>
      <c r="G3705" s="5"/>
      <c r="H3705" s="8"/>
      <c r="I3705" s="5"/>
      <c r="J3705" s="8"/>
      <c r="K3705" s="8"/>
    </row>
    <row r="3706" spans="1:11" ht="15" x14ac:dyDescent="0.35">
      <c r="A3706" s="5" t="str">
        <f>Sheet1!A3706:G3706</f>
        <v>Conveying and laying S&amp;S centrifugally cast (spun) iron pipes (Class LA) conforming to IS: 1536, excluding cost of pipe and specials: 1000mm diameter pipes. (Code: 100.16.1.17)</v>
      </c>
      <c r="B3706" s="5"/>
      <c r="C3706" s="5"/>
      <c r="D3706" s="5"/>
      <c r="E3706" s="5"/>
      <c r="F3706" s="5"/>
      <c r="G3706" s="5"/>
      <c r="H3706" s="8"/>
      <c r="I3706" s="5"/>
      <c r="J3706" s="8"/>
      <c r="K3706" s="8"/>
    </row>
    <row r="3707" spans="1:11" ht="15" x14ac:dyDescent="0.35">
      <c r="A3707" s="5" t="str">
        <f>Sheet1!A3707:G3707</f>
        <v>Conveying and laying S&amp;S centrifugally cast (spun) iron pipes (Class A) conforming to IS: 1536, excluding cost of pipe and specials: 80mm diameter pipes. (Code: 100.16.2.1)</v>
      </c>
      <c r="B3707" s="5"/>
      <c r="C3707" s="5"/>
      <c r="D3707" s="5"/>
      <c r="E3707" s="5"/>
      <c r="F3707" s="5"/>
      <c r="G3707" s="5"/>
      <c r="H3707" s="8"/>
      <c r="I3707" s="5"/>
      <c r="J3707" s="8"/>
      <c r="K3707" s="8"/>
    </row>
    <row r="3708" spans="1:11" ht="15" x14ac:dyDescent="0.35">
      <c r="A3708" s="5" t="str">
        <f>Sheet1!A3708:G3708</f>
        <v>Conveying and laying S&amp;S centrifugally cast (spun) iron pipes (Class A) conforming to IS: 1536, excluding cost of pipe and specials: 100mm diameter pipes. (Code: 100.16.2.2)</v>
      </c>
      <c r="B3708" s="5"/>
      <c r="C3708" s="5"/>
      <c r="D3708" s="5"/>
      <c r="E3708" s="5"/>
      <c r="F3708" s="5"/>
      <c r="G3708" s="5"/>
      <c r="H3708" s="8"/>
      <c r="I3708" s="5"/>
      <c r="J3708" s="8"/>
      <c r="K3708" s="8"/>
    </row>
    <row r="3709" spans="1:11" ht="15" x14ac:dyDescent="0.35">
      <c r="A3709" s="5" t="str">
        <f>Sheet1!A3709:G3709</f>
        <v>Conveying and laying S&amp;S centrifugally cast (spun) iron pipes (Class A) conforming to IS: 1536, excluding cost of pipe and specials: 125mm diameter pipes. (Code: 100.16.2.3)</v>
      </c>
      <c r="B3709" s="5"/>
      <c r="C3709" s="5"/>
      <c r="D3709" s="5"/>
      <c r="E3709" s="5"/>
      <c r="F3709" s="5"/>
      <c r="G3709" s="5"/>
      <c r="H3709" s="8"/>
      <c r="I3709" s="5"/>
      <c r="J3709" s="8"/>
      <c r="K3709" s="8"/>
    </row>
    <row r="3710" spans="1:11" ht="15" x14ac:dyDescent="0.35">
      <c r="A3710" s="5" t="str">
        <f>Sheet1!A3710:G3710</f>
        <v>Conveying and laying S&amp;S centrifugally cast (spun) iron pipes (Class A) conforming to IS: 1536, excluding cost of pipe and specials: 150mm diameter pipes. (Code: 100.16.2.4)</v>
      </c>
      <c r="B3710" s="5"/>
      <c r="C3710" s="5"/>
      <c r="D3710" s="5"/>
      <c r="E3710" s="5"/>
      <c r="F3710" s="5"/>
      <c r="G3710" s="5"/>
      <c r="H3710" s="8"/>
      <c r="I3710" s="5"/>
      <c r="J3710" s="8"/>
      <c r="K3710" s="8"/>
    </row>
    <row r="3711" spans="1:11" ht="15" x14ac:dyDescent="0.35">
      <c r="A3711" s="5" t="str">
        <f>Sheet1!A3711:G3711</f>
        <v>Conveying and laying S&amp;S centrifugally cast (spun) iron pipes (Class A) conforming to IS: 1536, excluding cost of pipe and specials: 200mm diameter pipes. (Code: 100.16.2.5)</v>
      </c>
      <c r="B3711" s="5"/>
      <c r="C3711" s="5"/>
      <c r="D3711" s="5"/>
      <c r="E3711" s="5"/>
      <c r="F3711" s="5"/>
      <c r="G3711" s="5"/>
      <c r="H3711" s="8"/>
      <c r="I3711" s="5"/>
      <c r="J3711" s="8"/>
      <c r="K3711" s="8"/>
    </row>
    <row r="3712" spans="1:11" ht="15" x14ac:dyDescent="0.35">
      <c r="A3712" s="5" t="str">
        <f>Sheet1!A3712:G3712</f>
        <v>Conveying and laying S&amp;S centrifugally cast (spun) iron pipes (Class A) conforming to IS: 1536, excluding cost of pipe and specials: 250mm diameter pipes. (Code: 100.16.2.6)</v>
      </c>
      <c r="B3712" s="5"/>
      <c r="C3712" s="5"/>
      <c r="D3712" s="5"/>
      <c r="E3712" s="5"/>
      <c r="F3712" s="5"/>
      <c r="G3712" s="5"/>
      <c r="H3712" s="8"/>
      <c r="I3712" s="5"/>
      <c r="J3712" s="8"/>
      <c r="K3712" s="8"/>
    </row>
    <row r="3713" spans="1:11" ht="15" x14ac:dyDescent="0.35">
      <c r="A3713" s="5" t="str">
        <f>Sheet1!A3713:G3713</f>
        <v>Conveying and laying S&amp;S centrifugally cast (spun) iron pipes (Class A) conforming to IS: 1536, excluding cost of pipe and specials: 300mm diameter pipes. (Code: 100.16.2.7)</v>
      </c>
      <c r="B3713" s="5"/>
      <c r="C3713" s="5"/>
      <c r="D3713" s="5"/>
      <c r="E3713" s="5"/>
      <c r="F3713" s="5"/>
      <c r="G3713" s="5"/>
      <c r="H3713" s="8"/>
      <c r="I3713" s="5"/>
      <c r="J3713" s="8"/>
      <c r="K3713" s="8"/>
    </row>
    <row r="3714" spans="1:11" ht="15" x14ac:dyDescent="0.35">
      <c r="A3714" s="5" t="str">
        <f>Sheet1!A3714:G3714</f>
        <v>Conveying and laying S&amp;S centrifugally cast (spun) iron pipes (Class A) conforming to IS: 1536, excluding cost of pipe and specials: 350mm diameter pipes. (Code: 100.16.2.8)</v>
      </c>
      <c r="B3714" s="5"/>
      <c r="C3714" s="5"/>
      <c r="D3714" s="5"/>
      <c r="E3714" s="5"/>
      <c r="F3714" s="5"/>
      <c r="G3714" s="5"/>
      <c r="H3714" s="8"/>
      <c r="I3714" s="5"/>
      <c r="J3714" s="8"/>
      <c r="K3714" s="8"/>
    </row>
    <row r="3715" spans="1:11" ht="15" x14ac:dyDescent="0.35">
      <c r="A3715" s="5" t="str">
        <f>Sheet1!A3715:G3715</f>
        <v>Conveying and laying S&amp;S centrifugally cast (spun) iron pipes (Class A) conforming to IS: 1536, excluding cost of pipe and specials: 400mm diameter pipes. (Code: 100.16.2.9)</v>
      </c>
      <c r="B3715" s="5"/>
      <c r="C3715" s="5"/>
      <c r="D3715" s="5"/>
      <c r="E3715" s="5"/>
      <c r="F3715" s="5"/>
      <c r="G3715" s="5"/>
      <c r="H3715" s="8"/>
      <c r="I3715" s="5"/>
      <c r="J3715" s="8"/>
      <c r="K3715" s="8"/>
    </row>
    <row r="3716" spans="1:11" ht="15" x14ac:dyDescent="0.35">
      <c r="A3716" s="5" t="str">
        <f>Sheet1!A3716:G3716</f>
        <v>Conveying and laying S&amp;S centrifugally cast (spun) iron pipes (Class A) conforming to IS: 1536, excluding cost of pipe and specials: 450mm diameter pipes. (Code: 100.16.2.10)</v>
      </c>
      <c r="B3716" s="5"/>
      <c r="C3716" s="5"/>
      <c r="D3716" s="5"/>
      <c r="E3716" s="5"/>
      <c r="F3716" s="5"/>
      <c r="G3716" s="5"/>
      <c r="H3716" s="8"/>
      <c r="I3716" s="5"/>
      <c r="J3716" s="8"/>
      <c r="K3716" s="8"/>
    </row>
    <row r="3717" spans="1:11" ht="15" x14ac:dyDescent="0.35">
      <c r="A3717" s="5" t="str">
        <f>Sheet1!A3717:G3717</f>
        <v>Conveying and laying S&amp;S centrifugally cast (spun) iron pipes (Class A) conforming to IS: 1536, excluding cost of pipe and specials: 500mm diameter pipes. (Code: 100.16.2.11)</v>
      </c>
      <c r="B3717" s="5"/>
      <c r="C3717" s="5"/>
      <c r="D3717" s="5"/>
      <c r="E3717" s="5"/>
      <c r="F3717" s="5"/>
      <c r="G3717" s="5"/>
      <c r="H3717" s="8"/>
      <c r="I3717" s="5"/>
      <c r="J3717" s="8"/>
      <c r="K3717" s="8"/>
    </row>
    <row r="3718" spans="1:11" ht="15" x14ac:dyDescent="0.35">
      <c r="A3718" s="5" t="str">
        <f>Sheet1!A3718:G3718</f>
        <v>Conveying and laying S&amp;S centrifugally cast (spun) iron pipes (Class A) conforming to IS: 1536, excluding cost of pipe and specials: 600mm diameter pipes. (Code: 100.16.2.12)</v>
      </c>
      <c r="B3718" s="5"/>
      <c r="C3718" s="5"/>
      <c r="D3718" s="5"/>
      <c r="E3718" s="5"/>
      <c r="F3718" s="5"/>
      <c r="G3718" s="5"/>
      <c r="H3718" s="8"/>
      <c r="I3718" s="5"/>
      <c r="J3718" s="8"/>
      <c r="K3718" s="8"/>
    </row>
    <row r="3719" spans="1:11" ht="15" x14ac:dyDescent="0.35">
      <c r="A3719" s="5" t="str">
        <f>Sheet1!A3719:G3719</f>
        <v>Conveying and laying S&amp;S centrifugally cast (spun) iron pipes (Class A) conforming to IS: 1536, excluding cost of pipe and specials: 700mm diameter pipes. (Code: 100.16.2.13)</v>
      </c>
      <c r="B3719" s="5"/>
      <c r="C3719" s="5"/>
      <c r="D3719" s="5"/>
      <c r="E3719" s="5"/>
      <c r="F3719" s="5"/>
      <c r="G3719" s="5"/>
      <c r="H3719" s="8"/>
      <c r="I3719" s="5"/>
      <c r="J3719" s="8"/>
      <c r="K3719" s="8"/>
    </row>
    <row r="3720" spans="1:11" ht="15" x14ac:dyDescent="0.35">
      <c r="A3720" s="5" t="str">
        <f>Sheet1!A3720:G3720</f>
        <v>Conveying and laying S&amp;S centrifugally cast (spun) iron pipes (Class A) conforming to IS: 1536, excluding cost of pipe and specials: 750mm diameter pipes. (Code: 100.16.2.14)</v>
      </c>
      <c r="B3720" s="5"/>
      <c r="C3720" s="5"/>
      <c r="D3720" s="5"/>
      <c r="E3720" s="5"/>
      <c r="F3720" s="5"/>
      <c r="G3720" s="5"/>
      <c r="H3720" s="8"/>
      <c r="I3720" s="5"/>
      <c r="J3720" s="8"/>
      <c r="K3720" s="8"/>
    </row>
    <row r="3721" spans="1:11" ht="15" x14ac:dyDescent="0.35">
      <c r="A3721" s="5" t="str">
        <f>Sheet1!A3721:G3721</f>
        <v>Conveying and laying S&amp;S centrifugally cast (spun) iron pipes (Class A) conforming to IS: 1536, excluding cost of pipe and specials: 800mm diameter pipes. (Code: 100.16.2.15)</v>
      </c>
      <c r="B3721" s="5"/>
      <c r="C3721" s="5"/>
      <c r="D3721" s="5"/>
      <c r="E3721" s="5"/>
      <c r="F3721" s="5"/>
      <c r="G3721" s="5"/>
      <c r="H3721" s="8"/>
      <c r="I3721" s="5"/>
      <c r="J3721" s="8"/>
      <c r="K3721" s="8"/>
    </row>
    <row r="3722" spans="1:11" ht="15" x14ac:dyDescent="0.35">
      <c r="A3722" s="5" t="str">
        <f>Sheet1!A3722:G3722</f>
        <v>Conveying and laying S&amp;S centrifugally cast (spun) iron pipes (Class A) conforming to IS: 1536, excluding cost of pipe and specials: 900mm diameter pipes. (Code: 100.16.2.16)</v>
      </c>
      <c r="B3722" s="5"/>
      <c r="C3722" s="5"/>
      <c r="D3722" s="5"/>
      <c r="E3722" s="5"/>
      <c r="F3722" s="5"/>
      <c r="G3722" s="5"/>
      <c r="H3722" s="8"/>
      <c r="I3722" s="5"/>
      <c r="J3722" s="8"/>
      <c r="K3722" s="8"/>
    </row>
    <row r="3723" spans="1:11" ht="15" x14ac:dyDescent="0.35">
      <c r="A3723" s="5" t="str">
        <f>Sheet1!A3723:G3723</f>
        <v>Conveying and laying S&amp;S centrifugally cast (spun) iron pipes (Class A) conforming to IS: 1536, excluding cost of pipe and specials: 1000mm diameter pipes. (Code: 100.16.2.17)</v>
      </c>
      <c r="B3723" s="5"/>
      <c r="C3723" s="5"/>
      <c r="D3723" s="5"/>
      <c r="E3723" s="5"/>
      <c r="F3723" s="5"/>
      <c r="G3723" s="5"/>
      <c r="H3723" s="8"/>
      <c r="I3723" s="5"/>
      <c r="J3723" s="8"/>
      <c r="K3723" s="8"/>
    </row>
    <row r="3724" spans="1:11" ht="15" x14ac:dyDescent="0.35">
      <c r="A3724" s="5" t="str">
        <f>Sheet1!A3724:G3724</f>
        <v>Conveying and laying S&amp;S centrifugally cast (spun) iron pipes (Class B) conforming to IS: 1536, excluding cost of pipe and specials: 80mm diameter pipes. (Code: 100.16.3.1)</v>
      </c>
      <c r="B3724" s="5"/>
      <c r="C3724" s="5"/>
      <c r="D3724" s="5"/>
      <c r="E3724" s="5"/>
      <c r="F3724" s="5"/>
      <c r="G3724" s="5"/>
      <c r="H3724" s="8"/>
      <c r="I3724" s="5"/>
      <c r="J3724" s="8"/>
      <c r="K3724" s="8"/>
    </row>
    <row r="3725" spans="1:11" ht="15" x14ac:dyDescent="0.35">
      <c r="A3725" s="5" t="str">
        <f>Sheet1!A3725:G3725</f>
        <v>Conveying and laying S&amp;S centrifugally cast (spun) iron pipes (Class B) conforming to IS: 1536, excluding cost of pipe and specials: 100mm diameter pipes. (Code: 100.16.3.2)</v>
      </c>
      <c r="B3725" s="5"/>
      <c r="C3725" s="5"/>
      <c r="D3725" s="5"/>
      <c r="E3725" s="5"/>
      <c r="F3725" s="5"/>
      <c r="G3725" s="5"/>
      <c r="H3725" s="8"/>
      <c r="I3725" s="5"/>
      <c r="J3725" s="8"/>
      <c r="K3725" s="8"/>
    </row>
    <row r="3726" spans="1:11" ht="15" x14ac:dyDescent="0.35">
      <c r="A3726" s="5" t="str">
        <f>Sheet1!A3726:G3726</f>
        <v>Conveying and laying S&amp;S centrifugally cast (spun) iron pipes (Class B) conforming to IS: 1536, excluding cost of pipe and specials: 125mm diameter pipes. (Code: 100.16.3.3)</v>
      </c>
      <c r="B3726" s="5"/>
      <c r="C3726" s="5"/>
      <c r="D3726" s="5"/>
      <c r="E3726" s="5"/>
      <c r="F3726" s="5"/>
      <c r="G3726" s="5"/>
      <c r="H3726" s="8"/>
      <c r="I3726" s="5"/>
      <c r="J3726" s="8"/>
      <c r="K3726" s="8"/>
    </row>
    <row r="3727" spans="1:11" ht="15" x14ac:dyDescent="0.35">
      <c r="A3727" s="5" t="str">
        <f>Sheet1!A3727:G3727</f>
        <v>Conveying and laying S&amp;S centrifugally cast (spun) iron pipes (Class B) conforming to IS: 1536, excluding cost of pipe and specials: 150mm diameter pipes. (Code: 100.16.3.4)</v>
      </c>
      <c r="B3727" s="5"/>
      <c r="C3727" s="5"/>
      <c r="D3727" s="5"/>
      <c r="E3727" s="5"/>
      <c r="F3727" s="5"/>
      <c r="G3727" s="5"/>
      <c r="H3727" s="8"/>
      <c r="I3727" s="5"/>
      <c r="J3727" s="8"/>
      <c r="K3727" s="8"/>
    </row>
    <row r="3728" spans="1:11" ht="15" x14ac:dyDescent="0.35">
      <c r="A3728" s="5" t="str">
        <f>Sheet1!A3728:G3728</f>
        <v>Conveying and laying S&amp;S centrifugally cast (spun) iron pipes (Class B) conforming to IS: 1536, excluding cost of pipe and specials: 200mm diameter pipes. (Code: 100.16.3.5)</v>
      </c>
      <c r="B3728" s="5"/>
      <c r="C3728" s="5"/>
      <c r="D3728" s="5"/>
      <c r="E3728" s="5"/>
      <c r="F3728" s="5"/>
      <c r="G3728" s="5"/>
      <c r="H3728" s="8"/>
      <c r="I3728" s="5"/>
      <c r="J3728" s="8"/>
      <c r="K3728" s="8"/>
    </row>
    <row r="3729" spans="1:11" ht="15" x14ac:dyDescent="0.35">
      <c r="A3729" s="5" t="str">
        <f>Sheet1!A3729:G3729</f>
        <v>Conveying and laying S&amp;S centrifugally cast (spun) iron pipes (Class B) conforming to IS: 1536, excluding cost of pipe and specials: 250mm diameter pipes. (Code: 100.16.3.6)</v>
      </c>
      <c r="B3729" s="5"/>
      <c r="C3729" s="5"/>
      <c r="D3729" s="5"/>
      <c r="E3729" s="5"/>
      <c r="F3729" s="5"/>
      <c r="G3729" s="5"/>
      <c r="H3729" s="8"/>
      <c r="I3729" s="5"/>
      <c r="J3729" s="8"/>
      <c r="K3729" s="8"/>
    </row>
    <row r="3730" spans="1:11" ht="15" x14ac:dyDescent="0.35">
      <c r="A3730" s="5" t="str">
        <f>Sheet1!A3730:G3730</f>
        <v>Conveying and laying S&amp;S centrifugally cast (spun) iron pipes (Class B) conforming to IS: 1536, excluding cost of pipe and specials: 300mm diameter pipes. (Code: 100.16.3.7)</v>
      </c>
      <c r="B3730" s="5"/>
      <c r="C3730" s="5"/>
      <c r="D3730" s="5"/>
      <c r="E3730" s="5"/>
      <c r="F3730" s="5"/>
      <c r="G3730" s="5"/>
      <c r="H3730" s="8"/>
      <c r="I3730" s="5"/>
      <c r="J3730" s="8"/>
      <c r="K3730" s="8"/>
    </row>
    <row r="3731" spans="1:11" ht="15" x14ac:dyDescent="0.35">
      <c r="A3731" s="5" t="str">
        <f>Sheet1!A3731:G3731</f>
        <v>Conveying and laying S&amp;S centrifugally cast (spun) iron pipes (Class B) conforming to IS: 1536, excluding cost of pipe and specials: 350mm diameter pipes. (Code: 100.16.3.8)</v>
      </c>
      <c r="B3731" s="5"/>
      <c r="C3731" s="5"/>
      <c r="D3731" s="5"/>
      <c r="E3731" s="5"/>
      <c r="F3731" s="5"/>
      <c r="G3731" s="5"/>
      <c r="H3731" s="8"/>
      <c r="I3731" s="5"/>
      <c r="J3731" s="8"/>
      <c r="K3731" s="8"/>
    </row>
    <row r="3732" spans="1:11" ht="15" x14ac:dyDescent="0.35">
      <c r="A3732" s="5" t="str">
        <f>Sheet1!A3732:G3732</f>
        <v>Conveying and laying S&amp;S centrifugally cast (spun) iron pipes (Class B) conforming to IS: 1536, excluding cost of pipe and specials: 400mm diameter pipes. (Code: 100.16.3.9)</v>
      </c>
      <c r="B3732" s="5"/>
      <c r="C3732" s="5"/>
      <c r="D3732" s="5"/>
      <c r="E3732" s="5"/>
      <c r="F3732" s="5"/>
      <c r="G3732" s="5"/>
      <c r="H3732" s="8"/>
      <c r="I3732" s="5"/>
      <c r="J3732" s="8"/>
      <c r="K3732" s="8"/>
    </row>
    <row r="3733" spans="1:11" ht="15" x14ac:dyDescent="0.35">
      <c r="A3733" s="5" t="str">
        <f>Sheet1!A3733:G3733</f>
        <v>Conveying and laying S&amp;S centrifugally cast (spun) iron pipes (Class B) conforming to IS: 1536, excluding cost of pipe and specials: 450mm diameter pipes. (Code: 100.16.3.10)</v>
      </c>
      <c r="B3733" s="5"/>
      <c r="C3733" s="5"/>
      <c r="D3733" s="5"/>
      <c r="E3733" s="5"/>
      <c r="F3733" s="5"/>
      <c r="G3733" s="5"/>
      <c r="H3733" s="8"/>
      <c r="I3733" s="5"/>
      <c r="J3733" s="8"/>
      <c r="K3733" s="8"/>
    </row>
    <row r="3734" spans="1:11" ht="15" x14ac:dyDescent="0.35">
      <c r="A3734" s="5" t="str">
        <f>Sheet1!A3734:G3734</f>
        <v>Conveying and laying S&amp;S centrifugally cast (spun) iron pipes (Class B) conforming to IS: 1536, excluding cost of pipe and specials: 500mm diameter pipes. (Code: 100.16.3.11)</v>
      </c>
      <c r="B3734" s="5"/>
      <c r="C3734" s="5"/>
      <c r="D3734" s="5"/>
      <c r="E3734" s="5"/>
      <c r="F3734" s="5"/>
      <c r="G3734" s="5"/>
      <c r="H3734" s="8"/>
      <c r="I3734" s="5"/>
      <c r="J3734" s="8"/>
      <c r="K3734" s="8"/>
    </row>
    <row r="3735" spans="1:11" ht="15" x14ac:dyDescent="0.35">
      <c r="A3735" s="5" t="str">
        <f>Sheet1!A3735:G3735</f>
        <v>Conveying and laying S&amp;S centrifugally cast (spun) iron pipes (Class B) conforming to IS: 1536, excluding cost of pipe and specials: 600mm diameter pipes. (Code: 100.16.3.12)</v>
      </c>
      <c r="B3735" s="5"/>
      <c r="C3735" s="5"/>
      <c r="D3735" s="5"/>
      <c r="E3735" s="5"/>
      <c r="F3735" s="5"/>
      <c r="G3735" s="5"/>
      <c r="H3735" s="8"/>
      <c r="I3735" s="5"/>
      <c r="J3735" s="8"/>
      <c r="K3735" s="8"/>
    </row>
    <row r="3736" spans="1:11" ht="15" x14ac:dyDescent="0.35">
      <c r="A3736" s="5" t="str">
        <f>Sheet1!A3736:G3736</f>
        <v>Conveying and laying S&amp;S centrifugally cast (spun) iron pipes (Class B) conforming to IS: 1536, excluding cost of pipe and specials: 700mm diameter pipes. (Code: 100.16.3.13)</v>
      </c>
      <c r="B3736" s="5"/>
      <c r="C3736" s="5"/>
      <c r="D3736" s="5"/>
      <c r="E3736" s="5"/>
      <c r="F3736" s="5"/>
      <c r="G3736" s="5"/>
      <c r="H3736" s="8"/>
      <c r="I3736" s="5"/>
      <c r="J3736" s="8"/>
      <c r="K3736" s="8"/>
    </row>
    <row r="3737" spans="1:11" ht="15" x14ac:dyDescent="0.35">
      <c r="A3737" s="5" t="str">
        <f>Sheet1!A3737:G3737</f>
        <v>Conveying and laying S&amp;S centrifugally cast (spun) iron pipes (Class B) conforming to IS: 1536, excluding cost of pipe and specials: 750mm diameter pipes. (Code: 100.16.3.14)</v>
      </c>
      <c r="B3737" s="5"/>
      <c r="C3737" s="5"/>
      <c r="D3737" s="5"/>
      <c r="E3737" s="5"/>
      <c r="F3737" s="5"/>
      <c r="G3737" s="5"/>
      <c r="H3737" s="8"/>
      <c r="I3737" s="5"/>
      <c r="J3737" s="8"/>
      <c r="K3737" s="8"/>
    </row>
    <row r="3738" spans="1:11" ht="15" x14ac:dyDescent="0.35">
      <c r="A3738" s="5" t="str">
        <f>Sheet1!A3738:G3738</f>
        <v>Conveying and laying S&amp;S centrifugally cast (spun) iron pipes (Class B) conforming to IS: 1536, excluding cost of pipe and specials: 800mm diameter pipes. (Code: 100.16.3.15)</v>
      </c>
      <c r="B3738" s="5"/>
      <c r="C3738" s="5"/>
      <c r="D3738" s="5"/>
      <c r="E3738" s="5"/>
      <c r="F3738" s="5"/>
      <c r="G3738" s="5"/>
      <c r="H3738" s="8"/>
      <c r="I3738" s="5"/>
      <c r="J3738" s="8"/>
      <c r="K3738" s="8"/>
    </row>
    <row r="3739" spans="1:11" ht="15" x14ac:dyDescent="0.35">
      <c r="A3739" s="5" t="str">
        <f>Sheet1!A3739:G3739</f>
        <v>Conveying and laying S&amp;S centrifugally cast (spun) iron pipes (Class B) conforming to IS: 1536, excluding cost of pipe and specials: 900mm diameter pipes. (Code: 100.16.3.16)</v>
      </c>
      <c r="B3739" s="5"/>
      <c r="C3739" s="5"/>
      <c r="D3739" s="5"/>
      <c r="E3739" s="5"/>
      <c r="F3739" s="5"/>
      <c r="G3739" s="5"/>
      <c r="H3739" s="8"/>
      <c r="I3739" s="5"/>
      <c r="J3739" s="8"/>
      <c r="K3739" s="8"/>
    </row>
    <row r="3740" spans="1:11" ht="15" x14ac:dyDescent="0.35">
      <c r="A3740" s="5" t="str">
        <f>Sheet1!A3740:G3740</f>
        <v>Conveying and laying S&amp;S centrifugally cast (spun) iron pipes (Class B) conforming to IS: 1536, excluding cost of pipe and specials: 1000mm diameter pipes. (Code: 100.16.3.17)</v>
      </c>
      <c r="B3740" s="5"/>
      <c r="C3740" s="5"/>
      <c r="D3740" s="5"/>
      <c r="E3740" s="5"/>
      <c r="F3740" s="5"/>
      <c r="G3740" s="5"/>
      <c r="H3740" s="8"/>
      <c r="I3740" s="5"/>
      <c r="J3740" s="8"/>
      <c r="K3740" s="8"/>
    </row>
    <row r="3741" spans="1:11" ht="15" x14ac:dyDescent="0.35">
      <c r="A3741" s="5" t="str">
        <f>Sheet1!A3741:G3741</f>
        <v>Conveying and laying Double Flanged (screwed / welded) Centrifugally (Spun) Cast Iron, Class B (IS : 1536), excluding cost of pipe and specials: 100mm diameter C.I. Double Fanged Pipes. (Code: 100.17.1)</v>
      </c>
      <c r="B3741" s="5"/>
      <c r="C3741" s="5"/>
      <c r="D3741" s="5"/>
      <c r="E3741" s="5"/>
      <c r="F3741" s="5"/>
      <c r="G3741" s="5"/>
      <c r="H3741" s="8"/>
      <c r="I3741" s="5"/>
      <c r="J3741" s="8"/>
      <c r="K3741" s="8"/>
    </row>
    <row r="3742" spans="1:11" ht="15" x14ac:dyDescent="0.35">
      <c r="A3742" s="5" t="str">
        <f>Sheet1!A3742:G3742</f>
        <v>Conveying and laying Double Flanged (screwed / welded) Centrifugally (Spun) Cast Iron, Class B (IS : 1536), excluding cost of pipe and specials: 150mm diameter C.I. Double Fanged Pipes. (Code: 100.17.2)</v>
      </c>
      <c r="B3742" s="5"/>
      <c r="C3742" s="5"/>
      <c r="D3742" s="5"/>
      <c r="E3742" s="5"/>
      <c r="F3742" s="5"/>
      <c r="G3742" s="5"/>
      <c r="H3742" s="8"/>
      <c r="I3742" s="5"/>
      <c r="J3742" s="8"/>
      <c r="K3742" s="8"/>
    </row>
    <row r="3743" spans="1:11" ht="15" x14ac:dyDescent="0.35">
      <c r="A3743" s="5" t="str">
        <f>Sheet1!A3743:G3743</f>
        <v>Conveying and laying Double Flanged (screwed / welded) Centrifugally (Spun) Cast Iron, Class B (IS : 1536), excluding cost of pipe and specials: 200mm diameter C.I. Double Fanged Pipes. (Code: 100.17.3)</v>
      </c>
      <c r="B3743" s="5"/>
      <c r="C3743" s="5"/>
      <c r="D3743" s="5"/>
      <c r="E3743" s="5"/>
      <c r="F3743" s="5"/>
      <c r="G3743" s="5"/>
      <c r="H3743" s="8"/>
      <c r="I3743" s="5"/>
      <c r="J3743" s="8"/>
      <c r="K3743" s="8"/>
    </row>
    <row r="3744" spans="1:11" ht="15" x14ac:dyDescent="0.35">
      <c r="A3744" s="5" t="str">
        <f>Sheet1!A3744:G3744</f>
        <v>Conveying and laying Double Flanged (screwed / welded) Centrifugally (Spun) Cast Iron, Class B (IS : 1536), excluding cost of pipe and specials: 250mm diameter C.I. Double Fanged Pipes. (Code: 100.17.4)</v>
      </c>
      <c r="B3744" s="5"/>
      <c r="C3744" s="5"/>
      <c r="D3744" s="5"/>
      <c r="E3744" s="5"/>
      <c r="F3744" s="5"/>
      <c r="G3744" s="5"/>
      <c r="H3744" s="8"/>
      <c r="I3744" s="5"/>
      <c r="J3744" s="8"/>
      <c r="K3744" s="8"/>
    </row>
    <row r="3745" spans="1:11" ht="15" x14ac:dyDescent="0.35">
      <c r="A3745" s="5" t="str">
        <f>Sheet1!A3745:G3745</f>
        <v>Conveying and laying Double Flanged (screwed / welded) Centrifugally (Spun) Cast Iron, Class B (IS : 1536), excluding cost of pipe and specials: 300mm diameter C.I. Double Fanged Pipes. (Code: 100.17.5)</v>
      </c>
      <c r="B3745" s="5"/>
      <c r="C3745" s="5"/>
      <c r="D3745" s="5"/>
      <c r="E3745" s="5"/>
      <c r="F3745" s="5"/>
      <c r="G3745" s="5"/>
      <c r="H3745" s="8"/>
      <c r="I3745" s="5"/>
      <c r="J3745" s="8"/>
      <c r="K3745" s="8"/>
    </row>
    <row r="3746" spans="1:11" ht="15" x14ac:dyDescent="0.35">
      <c r="A3746" s="5" t="str">
        <f>Sheet1!A3746:G3746</f>
        <v>Conveying and laying Double Flanged (screwed / welded) Centrifugally (Spun) Cast Iron, Class B (IS : 1536), excluding cost of pipe and specials: 350mm diameter C.I. Double Fanged Pipes. (Code: 100.17.6)</v>
      </c>
      <c r="B3746" s="5"/>
      <c r="C3746" s="5"/>
      <c r="D3746" s="5"/>
      <c r="E3746" s="5"/>
      <c r="F3746" s="5"/>
      <c r="G3746" s="5"/>
      <c r="H3746" s="8"/>
      <c r="I3746" s="5"/>
      <c r="J3746" s="8"/>
      <c r="K3746" s="8"/>
    </row>
    <row r="3747" spans="1:11" ht="15" x14ac:dyDescent="0.35">
      <c r="A3747" s="5" t="str">
        <f>Sheet1!A3747:G3747</f>
        <v>Conveying and laying Double Flanged (screwed / welded) Centrifugally (Spun) Cast Iron, Class B (IS : 1536), excluding cost of pipe and specials: 400mm diameter C.I. Double Fanged Pipes. (Code: 100.17.7)</v>
      </c>
      <c r="B3747" s="5"/>
      <c r="C3747" s="5"/>
      <c r="D3747" s="5"/>
      <c r="E3747" s="5"/>
      <c r="F3747" s="5"/>
      <c r="G3747" s="5"/>
      <c r="H3747" s="8"/>
      <c r="I3747" s="5"/>
      <c r="J3747" s="8"/>
      <c r="K3747" s="8"/>
    </row>
    <row r="3748" spans="1:11" ht="15" x14ac:dyDescent="0.35">
      <c r="A3748" s="5" t="str">
        <f>Sheet1!A3748:G3748</f>
        <v>Conveying and laying Double Flanged (screwed / welded) Centrifugally (Spun) Cast Iron, Class B (IS : 1536), excluding cost of pipe and specials: 450mm diameter C.I. Double Fanged Pipes. (Code: 100.17.8)</v>
      </c>
      <c r="B3748" s="5"/>
      <c r="C3748" s="5"/>
      <c r="D3748" s="5"/>
      <c r="E3748" s="5"/>
      <c r="F3748" s="5"/>
      <c r="G3748" s="5"/>
      <c r="H3748" s="8"/>
      <c r="I3748" s="5"/>
      <c r="J3748" s="8"/>
      <c r="K3748" s="8"/>
    </row>
    <row r="3749" spans="1:11" ht="15" x14ac:dyDescent="0.35">
      <c r="A3749" s="5" t="str">
        <f>Sheet1!A3749:G3749</f>
        <v>Conveying and laying Double Flanged (screwed / welded) Centrifugally (Spun) Cast Iron, Class B (IS : 1536), excluding cost of pipe and specials: 500mm diameter C.I. Double Fanged Pipes. (Code: 100.17.9)</v>
      </c>
      <c r="B3749" s="5"/>
      <c r="C3749" s="5"/>
      <c r="D3749" s="5"/>
      <c r="E3749" s="5"/>
      <c r="F3749" s="5"/>
      <c r="G3749" s="5"/>
      <c r="H3749" s="8"/>
      <c r="I3749" s="5"/>
      <c r="J3749" s="8"/>
      <c r="K3749" s="8"/>
    </row>
    <row r="3750" spans="1:11" ht="15" x14ac:dyDescent="0.35">
      <c r="A3750" s="5" t="str">
        <f>Sheet1!A3750:G3750</f>
        <v>Conveying and laying Double Flanged (screwed / welded) Centrifugally (Spun) Cast Iron, Class B (IS : 1536), excluding cost of pipe and specials: 600mm diameter C.I. Double Fanged Pipes. (Code: 100.17.10)</v>
      </c>
      <c r="B3750" s="5"/>
      <c r="C3750" s="5"/>
      <c r="D3750" s="5"/>
      <c r="E3750" s="5"/>
      <c r="F3750" s="5"/>
      <c r="G3750" s="5"/>
      <c r="H3750" s="8"/>
      <c r="I3750" s="5"/>
      <c r="J3750" s="8"/>
      <c r="K3750" s="8"/>
    </row>
    <row r="3751" spans="1:11" ht="15" x14ac:dyDescent="0.35">
      <c r="A3751" s="5" t="str">
        <f>Sheet1!A3751:G3751</f>
        <v>Providing lead caulked joints to spun iron or CI pipes and specials including testing of joints but excluding the cost of pig lead : 80mm diameter pipe. (Code: 100.18.1)</v>
      </c>
      <c r="B3751" s="5"/>
      <c r="C3751" s="5"/>
      <c r="D3751" s="5"/>
      <c r="E3751" s="5"/>
      <c r="F3751" s="5"/>
      <c r="G3751" s="5"/>
      <c r="H3751" s="8"/>
      <c r="I3751" s="5"/>
      <c r="J3751" s="8"/>
      <c r="K3751" s="8"/>
    </row>
    <row r="3752" spans="1:11" ht="15" x14ac:dyDescent="0.35">
      <c r="A3752" s="5" t="str">
        <f>Sheet1!A3752:G3752</f>
        <v>Providing lead caulked joints to spun iron or CI pipes and specials including testing of joints but excluding the cost of pig lead : 700mm diameter pipe. (Code: 100.18.2)</v>
      </c>
      <c r="B3752" s="5"/>
      <c r="C3752" s="5"/>
      <c r="D3752" s="5"/>
      <c r="E3752" s="5"/>
      <c r="F3752" s="5"/>
      <c r="G3752" s="5"/>
      <c r="H3752" s="8"/>
      <c r="I3752" s="5"/>
      <c r="J3752" s="8"/>
      <c r="K3752" s="8"/>
    </row>
    <row r="3753" spans="1:11" ht="15" x14ac:dyDescent="0.35">
      <c r="A3753" s="5" t="str">
        <f>Sheet1!A3753:G3753</f>
        <v>Providing lead caulked joints to spun iron or CI pipes and specials including testing of joints but excluding the cost of pig lead : 750mm diameter pipe. (Code: 100.18.3)</v>
      </c>
      <c r="B3753" s="5"/>
      <c r="C3753" s="5"/>
      <c r="D3753" s="5"/>
      <c r="E3753" s="5"/>
      <c r="F3753" s="5"/>
      <c r="G3753" s="5"/>
      <c r="H3753" s="8"/>
      <c r="I3753" s="5"/>
      <c r="J3753" s="8"/>
      <c r="K3753" s="8"/>
    </row>
    <row r="3754" spans="1:11" ht="15" x14ac:dyDescent="0.35">
      <c r="A3754" s="5" t="str">
        <f>Sheet1!A3754:G3754</f>
        <v>Providing lead caulked joints to spun iron or CI pipes and specials including testing of joints but excluding the cost of pig lead : 800mm diameter pipe. (Code: 100.18.4)</v>
      </c>
      <c r="B3754" s="5"/>
      <c r="C3754" s="5"/>
      <c r="D3754" s="5"/>
      <c r="E3754" s="5"/>
      <c r="F3754" s="5"/>
      <c r="G3754" s="5"/>
      <c r="H3754" s="8"/>
      <c r="I3754" s="5"/>
      <c r="J3754" s="8"/>
      <c r="K3754" s="8"/>
    </row>
    <row r="3755" spans="1:11" ht="15" x14ac:dyDescent="0.35">
      <c r="A3755" s="5" t="str">
        <f>Sheet1!A3755:G3755</f>
        <v>Providing lead caulked joints to spun iron or CI pipes and specials including testing of joints but excluding the cost of pig lead : 900mm diameter pipe. (Code: 100.18.5)</v>
      </c>
      <c r="B3755" s="5"/>
      <c r="C3755" s="5"/>
      <c r="D3755" s="5"/>
      <c r="E3755" s="5"/>
      <c r="F3755" s="5"/>
      <c r="G3755" s="5"/>
      <c r="H3755" s="8"/>
      <c r="I3755" s="5"/>
      <c r="J3755" s="8"/>
      <c r="K3755" s="8"/>
    </row>
    <row r="3756" spans="1:11" ht="15" x14ac:dyDescent="0.35">
      <c r="A3756" s="5" t="str">
        <f>Sheet1!A3756:G3756</f>
        <v>Providing lead caulked joints to spun iron or CI pipes and specials including testing of joints but excluding the cost of pig lead : 1000mm diameter pipe. (Code: 100.18.6)</v>
      </c>
      <c r="B3756" s="5"/>
      <c r="C3756" s="5"/>
      <c r="D3756" s="5"/>
      <c r="E3756" s="5"/>
      <c r="F3756" s="5"/>
      <c r="G3756" s="5"/>
      <c r="H3756" s="8"/>
      <c r="I3756" s="5"/>
      <c r="J3756" s="8"/>
      <c r="K3756" s="8"/>
    </row>
    <row r="3757" spans="1:11" ht="15" x14ac:dyDescent="0.35">
      <c r="A3757" s="5" t="str">
        <f>Sheet1!A3757:G3757</f>
        <v>Providing flanged joints to double flanged CI/DI pipes and specials, including testing of joints: 700mm Diameter Pipe. (Code: 100.19.1)</v>
      </c>
      <c r="B3757" s="5"/>
      <c r="C3757" s="5"/>
      <c r="D3757" s="5"/>
      <c r="E3757" s="5"/>
      <c r="F3757" s="5"/>
      <c r="G3757" s="5"/>
      <c r="H3757" s="8"/>
      <c r="I3757" s="5"/>
      <c r="J3757" s="8"/>
      <c r="K3757" s="8"/>
    </row>
    <row r="3758" spans="1:11" ht="15" x14ac:dyDescent="0.35">
      <c r="A3758" s="5" t="str">
        <f>Sheet1!A3758:G3758</f>
        <v>Providing flanged joints to double flanged CI/DI pipes and specials, including testing of joints: 750mm Diameter Pipe. (Code: 100.19.2)</v>
      </c>
      <c r="B3758" s="5"/>
      <c r="C3758" s="5"/>
      <c r="D3758" s="5"/>
      <c r="E3758" s="5"/>
      <c r="F3758" s="5"/>
      <c r="G3758" s="5"/>
      <c r="H3758" s="8"/>
      <c r="I3758" s="5"/>
      <c r="J3758" s="8"/>
      <c r="K3758" s="8"/>
    </row>
    <row r="3759" spans="1:11" ht="15" x14ac:dyDescent="0.35">
      <c r="A3759" s="5" t="str">
        <f>Sheet1!A3759:G3759</f>
        <v>Providing flanged joints to double flanged CI/DI pipes and specials, including testing of joints: 800mm Diameter Pipe. (Code: 100.19.3)</v>
      </c>
      <c r="B3759" s="5"/>
      <c r="C3759" s="5"/>
      <c r="D3759" s="5"/>
      <c r="E3759" s="5"/>
      <c r="F3759" s="5"/>
      <c r="G3759" s="5"/>
      <c r="H3759" s="8"/>
      <c r="I3759" s="5"/>
      <c r="J3759" s="8"/>
      <c r="K3759" s="8"/>
    </row>
    <row r="3760" spans="1:11" ht="15" x14ac:dyDescent="0.35">
      <c r="A3760" s="5" t="str">
        <f>Sheet1!A3760:G3760</f>
        <v>Providing flanged joints to double flanged CI/DI pipes and specials, including testing of joints: 900mm Diameter Pipe. (Code: 100.19.4)</v>
      </c>
      <c r="B3760" s="5"/>
      <c r="C3760" s="5"/>
      <c r="D3760" s="5"/>
      <c r="E3760" s="5"/>
      <c r="F3760" s="5"/>
      <c r="G3760" s="5"/>
      <c r="H3760" s="8"/>
      <c r="I3760" s="5"/>
      <c r="J3760" s="8"/>
      <c r="K3760" s="8"/>
    </row>
    <row r="3761" spans="1:11" ht="15" x14ac:dyDescent="0.35">
      <c r="A3761" s="5" t="str">
        <f>Sheet1!A3761:G3761</f>
        <v>Providing flanged joints to double flanged CI/DI pipes and specials, including testing of joints: 1000mm Diameter Pipe. (Code: 100.19.5)</v>
      </c>
      <c r="B3761" s="5"/>
      <c r="C3761" s="5"/>
      <c r="D3761" s="5"/>
      <c r="E3761" s="5"/>
      <c r="F3761" s="5"/>
      <c r="G3761" s="5"/>
      <c r="H3761" s="8"/>
      <c r="I3761" s="5"/>
      <c r="J3761" s="8"/>
      <c r="K3761" s="8"/>
    </row>
    <row r="3762" spans="1:11" ht="15" x14ac:dyDescent="0.35">
      <c r="A3762" s="5" t="str">
        <f>Sheet1!A3762:G3762</f>
        <v>Jointing 80mm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v>
      </c>
      <c r="B3762" s="5"/>
      <c r="C3762" s="5"/>
      <c r="D3762" s="5"/>
      <c r="E3762" s="5"/>
      <c r="F3762" s="5"/>
      <c r="G3762" s="5"/>
      <c r="H3762" s="8"/>
      <c r="I3762" s="5"/>
      <c r="J3762" s="8"/>
      <c r="K3762" s="8"/>
    </row>
    <row r="3763" spans="1:11" ht="15" x14ac:dyDescent="0.35">
      <c r="A3763" s="5" t="str">
        <f>Sheet1!A3763:G3763</f>
        <v>Jointing 100mm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100.20.2)</v>
      </c>
      <c r="B3763" s="5"/>
      <c r="C3763" s="5"/>
      <c r="D3763" s="5"/>
      <c r="E3763" s="5"/>
      <c r="F3763" s="5"/>
      <c r="G3763" s="5"/>
      <c r="H3763" s="8"/>
      <c r="I3763" s="5"/>
      <c r="J3763" s="8"/>
      <c r="K3763" s="8"/>
    </row>
    <row r="3764" spans="1:11" ht="15" x14ac:dyDescent="0.35">
      <c r="A3764" s="5" t="str">
        <f>Sheet1!A3764:G3764</f>
        <v>Jointing 125mm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100.20.3)</v>
      </c>
      <c r="B3764" s="5"/>
      <c r="C3764" s="5"/>
      <c r="D3764" s="5"/>
      <c r="E3764" s="5"/>
      <c r="F3764" s="5"/>
      <c r="G3764" s="5"/>
      <c r="H3764" s="8"/>
      <c r="I3764" s="5"/>
      <c r="J3764" s="8"/>
      <c r="K3764" s="8"/>
    </row>
    <row r="3765" spans="1:11" ht="15" x14ac:dyDescent="0.35">
      <c r="A3765" s="5" t="str">
        <f>Sheet1!A3765:G3765</f>
        <v>Jointing 150mm C. I. pipes already laid to lines and levels in the trenches using hemp and lead wool including thoroughly cleaning the ends, centering-the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100.20.4)</v>
      </c>
      <c r="B3765" s="5"/>
      <c r="C3765" s="5"/>
      <c r="D3765" s="5"/>
      <c r="E3765" s="5"/>
      <c r="F3765" s="5"/>
      <c r="G3765" s="5"/>
      <c r="H3765" s="8"/>
      <c r="I3765" s="5"/>
      <c r="J3765" s="8"/>
      <c r="K3765" s="8"/>
    </row>
    <row r="3766" spans="1:11" ht="15" x14ac:dyDescent="0.35">
      <c r="A3766" s="5" t="str">
        <f>Sheet1!A3766:G3766</f>
        <v>Jointing 200mm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100.20.5)</v>
      </c>
      <c r="B3766" s="5"/>
      <c r="C3766" s="5"/>
      <c r="D3766" s="5"/>
      <c r="E3766" s="5"/>
      <c r="F3766" s="5"/>
      <c r="G3766" s="5"/>
      <c r="H3766" s="8"/>
      <c r="I3766" s="5"/>
      <c r="J3766" s="8"/>
      <c r="K3766" s="8"/>
    </row>
    <row r="3767" spans="1:11" ht="15" x14ac:dyDescent="0.35">
      <c r="A3767" s="5" t="str">
        <f>Sheet1!A3767:G3767</f>
        <v>Jointing 250mm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100.20.6)</v>
      </c>
      <c r="B3767" s="5"/>
      <c r="C3767" s="5"/>
      <c r="D3767" s="5"/>
      <c r="E3767" s="5"/>
      <c r="F3767" s="5"/>
      <c r="G3767" s="5"/>
      <c r="H3767" s="8"/>
      <c r="I3767" s="5"/>
      <c r="J3767" s="8"/>
      <c r="K3767" s="8"/>
    </row>
    <row r="3768" spans="1:11" ht="15" x14ac:dyDescent="0.35">
      <c r="A3768" s="5" t="str">
        <f>Sheet1!A3768:G3768</f>
        <v>Jointing 300mm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100.20.7)</v>
      </c>
      <c r="B3768" s="5"/>
      <c r="C3768" s="5"/>
      <c r="D3768" s="5"/>
      <c r="E3768" s="5"/>
      <c r="F3768" s="5"/>
      <c r="G3768" s="5"/>
      <c r="H3768" s="8"/>
      <c r="I3768" s="5"/>
      <c r="J3768" s="8"/>
      <c r="K3768" s="8"/>
    </row>
    <row r="3769" spans="1:11" ht="15" x14ac:dyDescent="0.35">
      <c r="A3769" s="5" t="str">
        <f>Sheet1!A3769:G3769</f>
        <v>Jointing 350mm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100.20.8)</v>
      </c>
      <c r="B3769" s="5"/>
      <c r="C3769" s="5"/>
      <c r="D3769" s="5"/>
      <c r="E3769" s="5"/>
      <c r="F3769" s="5"/>
      <c r="G3769" s="5"/>
      <c r="H3769" s="8"/>
      <c r="I3769" s="5"/>
      <c r="J3769" s="8"/>
      <c r="K3769" s="8"/>
    </row>
    <row r="3770" spans="1:11" ht="15" x14ac:dyDescent="0.35">
      <c r="A3770" s="5" t="str">
        <f>Sheet1!A3770:G3770</f>
        <v>Jointing 400mm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100.20.9)</v>
      </c>
      <c r="B3770" s="5"/>
      <c r="C3770" s="5"/>
      <c r="D3770" s="5"/>
      <c r="E3770" s="5"/>
      <c r="F3770" s="5"/>
      <c r="G3770" s="5"/>
      <c r="H3770" s="8"/>
      <c r="I3770" s="5"/>
      <c r="J3770" s="8"/>
      <c r="K3770" s="8"/>
    </row>
    <row r="3771" spans="1:11" ht="15" x14ac:dyDescent="0.35">
      <c r="A3771" s="5" t="str">
        <f>Sheet1!A3771:G3771</f>
        <v>Jointing 400mm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100.20.10)</v>
      </c>
      <c r="B3771" s="5"/>
      <c r="C3771" s="5"/>
      <c r="D3771" s="5"/>
      <c r="E3771" s="5"/>
      <c r="F3771" s="5"/>
      <c r="G3771" s="5"/>
      <c r="H3771" s="8"/>
      <c r="I3771" s="5"/>
      <c r="J3771" s="8"/>
      <c r="K3771" s="8"/>
    </row>
    <row r="3772" spans="1:11" ht="15" x14ac:dyDescent="0.35">
      <c r="A3772" s="5" t="str">
        <f>Sheet1!A3772:G3772</f>
        <v>Jointing 450mm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100.20.11)</v>
      </c>
      <c r="B3772" s="5"/>
      <c r="C3772" s="5"/>
      <c r="D3772" s="5"/>
      <c r="E3772" s="5"/>
      <c r="F3772" s="5"/>
      <c r="G3772" s="5"/>
      <c r="H3772" s="8"/>
      <c r="I3772" s="5"/>
      <c r="J3772" s="8"/>
      <c r="K3772" s="8"/>
    </row>
    <row r="3773" spans="1:11" ht="15" x14ac:dyDescent="0.35">
      <c r="A3773" s="5" t="str">
        <f>Sheet1!A3773:G3773</f>
        <v>Jointing 600mm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100.20.12)</v>
      </c>
      <c r="B3773" s="5"/>
      <c r="C3773" s="5"/>
      <c r="D3773" s="5"/>
      <c r="E3773" s="5"/>
      <c r="F3773" s="5"/>
      <c r="G3773" s="5"/>
      <c r="H3773" s="8"/>
      <c r="I3773" s="5"/>
      <c r="J3773" s="8"/>
      <c r="K3773" s="8"/>
    </row>
    <row r="3774" spans="1:11" ht="15" x14ac:dyDescent="0.35">
      <c r="A3774" s="5" t="str">
        <f>Sheet1!A3774:G3774</f>
        <v>Jointing 700mm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100.20.13)</v>
      </c>
      <c r="B3774" s="5"/>
      <c r="C3774" s="5"/>
      <c r="D3774" s="5"/>
      <c r="E3774" s="5"/>
      <c r="F3774" s="5"/>
      <c r="G3774" s="5"/>
      <c r="H3774" s="8"/>
      <c r="I3774" s="5"/>
      <c r="J3774" s="8"/>
      <c r="K3774" s="8"/>
    </row>
    <row r="3775" spans="1:11" ht="15" x14ac:dyDescent="0.35">
      <c r="A3775" s="5" t="str">
        <f>Sheet1!A3775:G3775</f>
        <v>Jointing 750mm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100.20.14)</v>
      </c>
      <c r="B3775" s="5"/>
      <c r="C3775" s="5"/>
      <c r="D3775" s="5"/>
      <c r="E3775" s="5"/>
      <c r="F3775" s="5"/>
      <c r="G3775" s="5"/>
      <c r="H3775" s="8"/>
      <c r="I3775" s="5"/>
      <c r="J3775" s="8"/>
      <c r="K3775" s="8"/>
    </row>
    <row r="3776" spans="1:11" ht="15" x14ac:dyDescent="0.35">
      <c r="A3776" s="5" t="str">
        <f>Sheet1!A3776:G3776</f>
        <v>Jointing 800mm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100.20.15)</v>
      </c>
      <c r="B3776" s="5"/>
      <c r="C3776" s="5"/>
      <c r="D3776" s="5"/>
      <c r="E3776" s="5"/>
      <c r="F3776" s="5"/>
      <c r="G3776" s="5"/>
      <c r="H3776" s="8"/>
      <c r="I3776" s="5"/>
      <c r="J3776" s="8"/>
      <c r="K3776" s="8"/>
    </row>
    <row r="3777" spans="1:11" ht="15" x14ac:dyDescent="0.35">
      <c r="A3777" s="5" t="str">
        <f>Sheet1!A3777:G3777</f>
        <v>Jointing 900mm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100.20.16)</v>
      </c>
      <c r="B3777" s="5"/>
      <c r="C3777" s="5"/>
      <c r="D3777" s="5"/>
      <c r="E3777" s="5"/>
      <c r="F3777" s="5"/>
      <c r="G3777" s="5"/>
      <c r="H3777" s="8"/>
      <c r="I3777" s="5"/>
      <c r="J3777" s="8"/>
      <c r="K3777" s="8"/>
    </row>
    <row r="3778" spans="1:11" ht="15" x14ac:dyDescent="0.35">
      <c r="A3778" s="5" t="str">
        <f>Sheet1!A3778:G3778</f>
        <v>Jointing 1000mm C. I. pipes already laid to lines and levels in the trenches using hemp and lead wool including thoroughly cleaning the ends, centerin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100.20.17)</v>
      </c>
      <c r="B3778" s="5"/>
      <c r="C3778" s="5"/>
      <c r="D3778" s="5"/>
      <c r="E3778" s="5"/>
      <c r="F3778" s="5"/>
      <c r="G3778" s="5"/>
      <c r="H3778" s="8"/>
      <c r="I3778" s="5"/>
      <c r="J3778" s="8"/>
      <c r="K3778" s="8"/>
    </row>
    <row r="3779" spans="1:11" ht="15" x14ac:dyDescent="0.35">
      <c r="A3779" s="5" t="str">
        <f>Sheet1!A3779:G3779</f>
        <v>Jointing 80mm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100.21.1)</v>
      </c>
      <c r="B3779" s="5"/>
      <c r="C3779" s="5"/>
      <c r="D3779" s="5"/>
      <c r="E3779" s="5"/>
      <c r="F3779" s="5"/>
      <c r="G3779" s="5"/>
      <c r="H3779" s="8"/>
      <c r="I3779" s="5"/>
      <c r="J3779" s="8"/>
      <c r="K3779" s="8"/>
    </row>
    <row r="3780" spans="1:11" ht="15" x14ac:dyDescent="0.35">
      <c r="A3780" s="5" t="str">
        <f>Sheet1!A3780:G3780</f>
        <v>Jointing 100mm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projecting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100.21.2)</v>
      </c>
      <c r="B3780" s="5"/>
      <c r="C3780" s="5"/>
      <c r="D3780" s="5"/>
      <c r="E3780" s="5"/>
      <c r="F3780" s="5"/>
      <c r="G3780" s="5"/>
      <c r="H3780" s="8"/>
      <c r="I3780" s="5"/>
      <c r="J3780" s="8"/>
      <c r="K3780" s="8"/>
    </row>
    <row r="3781" spans="1:11" ht="15" x14ac:dyDescent="0.35">
      <c r="A3781" s="5" t="str">
        <f>Sheet1!A3781:G3781</f>
        <v>Jointing 125mm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100.21.3)</v>
      </c>
      <c r="B3781" s="5"/>
      <c r="C3781" s="5"/>
      <c r="D3781" s="5"/>
      <c r="E3781" s="5"/>
      <c r="F3781" s="5"/>
      <c r="G3781" s="5"/>
      <c r="H3781" s="8"/>
      <c r="I3781" s="5"/>
      <c r="J3781" s="8"/>
      <c r="K3781" s="8"/>
    </row>
    <row r="3782" spans="1:11" ht="15" x14ac:dyDescent="0.35">
      <c r="A3782" s="5" t="str">
        <f>Sheet1!A3782:G3782</f>
        <v>Jointing 150mm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100.21.4)</v>
      </c>
      <c r="B3782" s="5"/>
      <c r="C3782" s="5"/>
      <c r="D3782" s="5"/>
      <c r="E3782" s="5"/>
      <c r="F3782" s="5"/>
      <c r="G3782" s="5"/>
      <c r="H3782" s="8"/>
      <c r="I3782" s="5"/>
      <c r="J3782" s="8"/>
      <c r="K3782" s="8"/>
    </row>
    <row r="3783" spans="1:11" ht="15" x14ac:dyDescent="0.35">
      <c r="A3783" s="5" t="str">
        <f>Sheet1!A3783:G3783</f>
        <v>Jointing 200mm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100.21.5)</v>
      </c>
      <c r="B3783" s="5"/>
      <c r="C3783" s="5"/>
      <c r="D3783" s="5"/>
      <c r="E3783" s="5"/>
      <c r="F3783" s="5"/>
      <c r="G3783" s="5"/>
      <c r="H3783" s="8"/>
      <c r="I3783" s="5"/>
      <c r="J3783" s="8"/>
      <c r="K3783" s="8"/>
    </row>
    <row r="3784" spans="1:11" ht="15" x14ac:dyDescent="0.35">
      <c r="A3784" s="5" t="str">
        <f>Sheet1!A3784:G3784</f>
        <v>Jointing 250mm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100.21.6)</v>
      </c>
      <c r="B3784" s="5"/>
      <c r="C3784" s="5"/>
      <c r="D3784" s="5"/>
      <c r="E3784" s="5"/>
      <c r="F3784" s="5"/>
      <c r="G3784" s="5"/>
      <c r="H3784" s="8"/>
      <c r="I3784" s="5"/>
      <c r="J3784" s="8"/>
      <c r="K3784" s="8"/>
    </row>
    <row r="3785" spans="1:11" ht="15" x14ac:dyDescent="0.35">
      <c r="A3785" s="5" t="str">
        <f>Sheet1!A3785:G3785</f>
        <v>Jointing 300mm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100.21.7)</v>
      </c>
      <c r="B3785" s="5"/>
      <c r="C3785" s="5"/>
      <c r="D3785" s="5"/>
      <c r="E3785" s="5"/>
      <c r="F3785" s="5"/>
      <c r="G3785" s="5"/>
      <c r="H3785" s="8"/>
      <c r="I3785" s="5"/>
      <c r="J3785" s="8"/>
      <c r="K3785" s="8"/>
    </row>
    <row r="3786" spans="1:11" ht="15" x14ac:dyDescent="0.35">
      <c r="A3786" s="5" t="str">
        <f>Sheet1!A3786:G3786</f>
        <v>Labour for cutting C.I. pipe with steel saw: 700mm diameter C.I. pipe. (Code: 100.22.1)</v>
      </c>
      <c r="B3786" s="5"/>
      <c r="C3786" s="5"/>
      <c r="D3786" s="5"/>
      <c r="E3786" s="5"/>
      <c r="F3786" s="5"/>
      <c r="G3786" s="5"/>
      <c r="H3786" s="8"/>
      <c r="I3786" s="5"/>
      <c r="J3786" s="8"/>
      <c r="K3786" s="8"/>
    </row>
    <row r="3787" spans="1:11" ht="15" x14ac:dyDescent="0.35">
      <c r="A3787" s="5" t="str">
        <f>Sheet1!A3787:G3787</f>
        <v>Labour for cutting C.I. pipe with steel saw: 750mm diameter C.I. pipe. (Code: 100.22.2)</v>
      </c>
      <c r="B3787" s="5"/>
      <c r="C3787" s="5"/>
      <c r="D3787" s="5"/>
      <c r="E3787" s="5"/>
      <c r="F3787" s="5"/>
      <c r="G3787" s="5"/>
      <c r="H3787" s="8"/>
      <c r="I3787" s="5"/>
      <c r="J3787" s="8"/>
      <c r="K3787" s="8"/>
    </row>
    <row r="3788" spans="1:11" ht="15" x14ac:dyDescent="0.35">
      <c r="A3788" s="5" t="str">
        <f>Sheet1!A3788:G3788</f>
        <v>Labour for cutting C.I. pipe with steel saw: 800mm diameter C.I. pipe. (Code: 100.22.3)</v>
      </c>
      <c r="B3788" s="5"/>
      <c r="C3788" s="5"/>
      <c r="D3788" s="5"/>
      <c r="E3788" s="5"/>
      <c r="F3788" s="5"/>
      <c r="G3788" s="5"/>
      <c r="H3788" s="8"/>
      <c r="I3788" s="5"/>
      <c r="J3788" s="8"/>
      <c r="K3788" s="8"/>
    </row>
    <row r="3789" spans="1:11" ht="15" x14ac:dyDescent="0.35">
      <c r="A3789" s="5" t="str">
        <f>Sheet1!A3789:G3789</f>
        <v>Labour for cutting C.I. pipe with steel saw: 900mm diameter C.I. pipe. (Code: 100.22.4)</v>
      </c>
      <c r="B3789" s="5"/>
      <c r="C3789" s="5"/>
      <c r="D3789" s="5"/>
      <c r="E3789" s="5"/>
      <c r="F3789" s="5"/>
      <c r="G3789" s="5"/>
      <c r="H3789" s="8"/>
      <c r="I3789" s="5"/>
      <c r="J3789" s="8"/>
      <c r="K3789" s="8"/>
    </row>
    <row r="3790" spans="1:11" ht="15" x14ac:dyDescent="0.35">
      <c r="A3790" s="5" t="str">
        <f>Sheet1!A3790:G3790</f>
        <v>Labour for cutting C.I. pipe with steel saw: 1000mm diameter C.I. pipe. (Code: 100.22.5)</v>
      </c>
      <c r="B3790" s="5"/>
      <c r="C3790" s="5"/>
      <c r="D3790" s="5"/>
      <c r="E3790" s="5"/>
      <c r="F3790" s="5"/>
      <c r="G3790" s="5"/>
      <c r="H3790" s="8"/>
      <c r="I3790" s="5"/>
      <c r="J3790" s="8"/>
      <c r="K3790" s="8"/>
    </row>
    <row r="3791" spans="1:11" ht="15" x14ac:dyDescent="0.35">
      <c r="A3791" s="5" t="str">
        <f>Sheet1!A3791:G3791</f>
        <v>Labour for cutting C.I. pipe with steel saw: 1100mm diameter C.I. pipe. (Code: 100.22.6)</v>
      </c>
      <c r="B3791" s="5"/>
      <c r="C3791" s="5"/>
      <c r="D3791" s="5"/>
      <c r="E3791" s="5"/>
      <c r="F3791" s="5"/>
      <c r="G3791" s="5"/>
      <c r="H3791" s="8"/>
      <c r="I3791" s="5"/>
      <c r="J3791" s="8"/>
      <c r="K3791" s="8"/>
    </row>
    <row r="3792" spans="1:11" ht="15" x14ac:dyDescent="0.35">
      <c r="A3792" s="5" t="str">
        <f>Sheet1!A3792:G3792</f>
        <v>Labour for cutting C.I. pipe with steel saw: 1200mm diameter C.I. pipe. (Code: 100.22.7)</v>
      </c>
      <c r="B3792" s="5"/>
      <c r="C3792" s="5"/>
      <c r="D3792" s="5"/>
      <c r="E3792" s="5"/>
      <c r="F3792" s="5"/>
      <c r="G3792" s="5"/>
      <c r="H3792" s="8"/>
      <c r="I3792" s="5"/>
      <c r="J3792" s="8"/>
      <c r="K3792" s="8"/>
    </row>
    <row r="3793" spans="1:11" ht="15" x14ac:dyDescent="0.35">
      <c r="A3793" s="5" t="str">
        <f>Sheet1!A3793:G3793</f>
        <v>Labour for cutting C.I. pipe with steel saw: 1500mm diameter C.I. pipe. (Code: 100.22.8)</v>
      </c>
      <c r="B3793" s="5"/>
      <c r="C3793" s="5"/>
      <c r="D3793" s="5"/>
      <c r="E3793" s="5"/>
      <c r="F3793" s="5"/>
      <c r="G3793" s="5"/>
      <c r="H3793" s="8"/>
      <c r="I3793" s="5"/>
      <c r="J3793" s="8"/>
      <c r="K3793" s="8"/>
    </row>
    <row r="3794" spans="1:11" ht="15" x14ac:dyDescent="0.35">
      <c r="A3794" s="5" t="str">
        <f>Sheet1!A3794:G3794</f>
        <v>Laying 80mm. A. C. pressure pipes of class 5 kg/cm2 / Class 10 kg/cm2 after conveying within initial lead carefully lowering into trenches placing in position ready for jointing, lighting, watching and providing caution boards etc., complete ( excluding cost of pipe). (Code: 100.23.1.1)</v>
      </c>
      <c r="B3794" s="5"/>
      <c r="C3794" s="5"/>
      <c r="D3794" s="5"/>
      <c r="E3794" s="5"/>
      <c r="F3794" s="5"/>
      <c r="G3794" s="5"/>
      <c r="H3794" s="8"/>
      <c r="I3794" s="5"/>
      <c r="J3794" s="8"/>
      <c r="K3794" s="8"/>
    </row>
    <row r="3795" spans="1:11" ht="15" x14ac:dyDescent="0.35">
      <c r="A3795" s="5" t="str">
        <f>Sheet1!A3795:G3795</f>
        <v>Laying 100mm. A. C. pressure pipes class 5 kg/cm2 / Class 10 kg/cm2 after conveying within initial lead carefully lowering into trenches placing in position ready for jointing, lighting, watching and providing caution boards etc., complete ( excluding cost of pipe). (Code: 100.23.1.2)</v>
      </c>
      <c r="B3795" s="5"/>
      <c r="C3795" s="5"/>
      <c r="D3795" s="5"/>
      <c r="E3795" s="5"/>
      <c r="F3795" s="5"/>
      <c r="G3795" s="5"/>
      <c r="H3795" s="8"/>
      <c r="I3795" s="5"/>
      <c r="J3795" s="8"/>
      <c r="K3795" s="8"/>
    </row>
    <row r="3796" spans="1:11" ht="15" x14ac:dyDescent="0.35">
      <c r="A3796" s="5" t="str">
        <f>Sheet1!A3796:G3796</f>
        <v>Laying 125mm. A. C. pressure pipes class 5 kg/cm2 / Class 10 kg/cm2 after conveying within initial lead carefully lowering into trenches placing in position ready for jointing, lighting, watching and providing caution boards etc., complete ( excluding cost of pipe). (Code: 100.23.1.3)</v>
      </c>
      <c r="B3796" s="5"/>
      <c r="C3796" s="5"/>
      <c r="D3796" s="5"/>
      <c r="E3796" s="5"/>
      <c r="F3796" s="5"/>
      <c r="G3796" s="5"/>
      <c r="H3796" s="8"/>
      <c r="I3796" s="5"/>
      <c r="J3796" s="8"/>
      <c r="K3796" s="8"/>
    </row>
    <row r="3797" spans="1:11" ht="15" x14ac:dyDescent="0.35">
      <c r="A3797" s="5" t="str">
        <f>Sheet1!A3797:G3797</f>
        <v>Laying 150mm. A. C. pressure pipes class 5 kg/cm2 / Class 10 kg/cm2 after conveying within initial lead carefully lowering into trenches placing in position ready for jointing, lighting, watching and providing caution boards etc., complete ( excluding cost of pipe). (Code: 100.23.1.4)</v>
      </c>
      <c r="B3797" s="5"/>
      <c r="C3797" s="5"/>
      <c r="D3797" s="5"/>
      <c r="E3797" s="5"/>
      <c r="F3797" s="5"/>
      <c r="G3797" s="5"/>
      <c r="H3797" s="8"/>
      <c r="I3797" s="5"/>
      <c r="J3797" s="8"/>
      <c r="K3797" s="8"/>
    </row>
    <row r="3798" spans="1:11" ht="15" x14ac:dyDescent="0.35">
      <c r="A3798" s="5" t="str">
        <f>Sheet1!A3798:G3798</f>
        <v>Laying 175mm. A. C. pressure pipes class 5 kg/cm2 / Class 10 kg/cm2 after conveying within initial lead carefully lowering into trenches placing in position ready for jointing, lighting, watching and providing caution boards etc., complete ( excluding cost of pipe). (Code: 100.23.1.5)</v>
      </c>
      <c r="B3798" s="5"/>
      <c r="C3798" s="5"/>
      <c r="D3798" s="5"/>
      <c r="E3798" s="5"/>
      <c r="F3798" s="5"/>
      <c r="G3798" s="5"/>
      <c r="H3798" s="8"/>
      <c r="I3798" s="5"/>
      <c r="J3798" s="8"/>
      <c r="K3798" s="8"/>
    </row>
    <row r="3799" spans="1:11" ht="15" x14ac:dyDescent="0.35">
      <c r="A3799" s="5" t="str">
        <f>Sheet1!A3799:G3799</f>
        <v>Laying 200mm. A. C. pressure pipes class 5 kg/cm2 / Class 10 kg/cm2 after conveying within initial lead carefully lowering into trenches placing in position ready for jointing, lighting, watching and providing caution boards etc., complete ( excluding cost of pipe). (Code: 100.23.1.6)</v>
      </c>
      <c r="B3799" s="5"/>
      <c r="C3799" s="5"/>
      <c r="D3799" s="5"/>
      <c r="E3799" s="5"/>
      <c r="F3799" s="5"/>
      <c r="G3799" s="5"/>
      <c r="H3799" s="8"/>
      <c r="I3799" s="5"/>
      <c r="J3799" s="8"/>
      <c r="K3799" s="8"/>
    </row>
    <row r="3800" spans="1:11" ht="15" x14ac:dyDescent="0.35">
      <c r="A3800" s="5" t="str">
        <f>Sheet1!A3800:G3800</f>
        <v>Laying 225mm. A. C. pressure pipes class 5 kg/cm2 / Class 10 kg/cm2 after conveying within initial lead carefully lowering into trenches placing in position ready for jointing, lighting, watching and providing caution boards etc., complete ( excluding cost of pipe). (Code: 100.23.1.7)</v>
      </c>
      <c r="B3800" s="5"/>
      <c r="C3800" s="5"/>
      <c r="D3800" s="5"/>
      <c r="E3800" s="5"/>
      <c r="F3800" s="5"/>
      <c r="G3800" s="5"/>
      <c r="H3800" s="8"/>
      <c r="I3800" s="5"/>
      <c r="J3800" s="8"/>
      <c r="K3800" s="8"/>
    </row>
    <row r="3801" spans="1:11" ht="15" x14ac:dyDescent="0.35">
      <c r="A3801" s="5" t="str">
        <f>Sheet1!A3801:G3801</f>
        <v>Laying 250mm. A. C. pressure pipes class 5 kg/cm2 / Class 10 kg/cm2 after conveying within initial lead carefully lowering into trenches placing in position ready for jointing, lighting, watching and providing caution boards etc., complete ( excluding cost of pipe). (Code: 100.23.1.8)</v>
      </c>
      <c r="B3801" s="5"/>
      <c r="C3801" s="5"/>
      <c r="D3801" s="5"/>
      <c r="E3801" s="5"/>
      <c r="F3801" s="5"/>
      <c r="G3801" s="5"/>
      <c r="H3801" s="8"/>
      <c r="I3801" s="5"/>
      <c r="J3801" s="8"/>
      <c r="K3801" s="8"/>
    </row>
    <row r="3802" spans="1:11" ht="15" x14ac:dyDescent="0.35">
      <c r="A3802" s="5" t="str">
        <f>Sheet1!A3802:G3802</f>
        <v>Laying 300mm. A. C. pressure pipes class 5 kg/cm2 / Class 10 kg/cm2 after conveying within initial lead carefully lowering into trenches placing in position ready for jointing, lighting, watching and providing caution boards etc., complete ( excluding cost of pipe). (Code: 100.23.1.9)</v>
      </c>
      <c r="B3802" s="5"/>
      <c r="C3802" s="5"/>
      <c r="D3802" s="5"/>
      <c r="E3802" s="5"/>
      <c r="F3802" s="5"/>
      <c r="G3802" s="5"/>
      <c r="H3802" s="8"/>
      <c r="I3802" s="5"/>
      <c r="J3802" s="8"/>
      <c r="K3802" s="8"/>
    </row>
    <row r="3803" spans="1:11" ht="15" x14ac:dyDescent="0.35">
      <c r="A3803" s="5" t="str">
        <f>Sheet1!A3803:G3803</f>
        <v>Laying 350mm. A. C. pressure pipes class 5 kg/cm2 / Class 10 kg/cm2 after conveying within initial lead carefully lowering into trenches placing in position ready for jointing, lighting, watching and providing caution boards etc., complete ( excluding cost of pipe). (Code: 100.23.1.10)</v>
      </c>
      <c r="B3803" s="5"/>
      <c r="C3803" s="5"/>
      <c r="D3803" s="5"/>
      <c r="E3803" s="5"/>
      <c r="F3803" s="5"/>
      <c r="G3803" s="5"/>
      <c r="H3803" s="8"/>
      <c r="I3803" s="5"/>
      <c r="J3803" s="8"/>
      <c r="K3803" s="8"/>
    </row>
    <row r="3804" spans="1:11" ht="15" x14ac:dyDescent="0.35">
      <c r="A3804" s="5" t="str">
        <f>Sheet1!A3804:G3804</f>
        <v>Laying 400mm. A. C. pressure pipes class 5 kg/cm2 / Class 10 kg/cm2 after conveying within initial lead carefully lowering into trenches placing in position ready for jointing, lighting, watching and providing caution boards etc., complete ( excluding cost of pipe). (Code: 100.23.1.11)</v>
      </c>
      <c r="B3804" s="5"/>
      <c r="C3804" s="5"/>
      <c r="D3804" s="5"/>
      <c r="E3804" s="5"/>
      <c r="F3804" s="5"/>
      <c r="G3804" s="5"/>
      <c r="H3804" s="8"/>
      <c r="I3804" s="5"/>
      <c r="J3804" s="8"/>
      <c r="K3804" s="8"/>
    </row>
    <row r="3805" spans="1:11" ht="15" x14ac:dyDescent="0.35">
      <c r="A3805" s="5" t="str">
        <f>Sheet1!A3805:G3805</f>
        <v>Laying 450mm. A. C. pressure pipes class 5 kg/cm2 / Class 10 kg/cm2 after conveying within initial lead carefully lowering into trenches placing in position ready for jointing, lighting, watching and providing caution boards etc., complete ( excluding cost of pipe). (Code: 100.23.1.12)</v>
      </c>
      <c r="B3805" s="5"/>
      <c r="C3805" s="5"/>
      <c r="D3805" s="5"/>
      <c r="E3805" s="5"/>
      <c r="F3805" s="5"/>
      <c r="G3805" s="5"/>
      <c r="H3805" s="8"/>
      <c r="I3805" s="5"/>
      <c r="J3805" s="8"/>
      <c r="K3805" s="8"/>
    </row>
    <row r="3806" spans="1:11" ht="15" x14ac:dyDescent="0.35">
      <c r="A3806" s="5" t="str">
        <f>Sheet1!A3806:G3806</f>
        <v>Laying 500mm. A. C. pressure pipes class 5 kg/cm2 / Class 10 kg/cm2 after conveying within initial lead carefully lowering into trenches placing in position ready for jointing, lighting, watching and providing caution boards etc., complete ( excluding cost of pipe). (Code: 100.23.1.13)</v>
      </c>
      <c r="B3806" s="5"/>
      <c r="C3806" s="5"/>
      <c r="D3806" s="5"/>
      <c r="E3806" s="5"/>
      <c r="F3806" s="5"/>
      <c r="G3806" s="5"/>
      <c r="H3806" s="8"/>
      <c r="I3806" s="5"/>
      <c r="J3806" s="8"/>
      <c r="K3806" s="8"/>
    </row>
    <row r="3807" spans="1:11" ht="15" x14ac:dyDescent="0.35">
      <c r="A3807" s="5" t="str">
        <f>Sheet1!A3807:G3807</f>
        <v>Laying 600mm. A. C. pressure pipes class 5 kg/cm2 / Class 10 kg/cm2 after conveying within initial lead carefully lowering into trenches placing in position ready for jointing, lighting, watching and providing caution boards etc., complete ( excluding cost of pipe). (Code: 100.23.1.14)</v>
      </c>
      <c r="B3807" s="5"/>
      <c r="C3807" s="5"/>
      <c r="D3807" s="5"/>
      <c r="E3807" s="5"/>
      <c r="F3807" s="5"/>
      <c r="G3807" s="5"/>
      <c r="H3807" s="8"/>
      <c r="I3807" s="5"/>
      <c r="J3807" s="8"/>
      <c r="K3807" s="8"/>
    </row>
    <row r="3808" spans="1:11" ht="15" x14ac:dyDescent="0.35">
      <c r="A3808" s="5" t="str">
        <f>Sheet1!A3808:G3808</f>
        <v>Laying 700mm. A. C. pressure pipes class 5 kg/cm2 / Class 10 kg/cm2 after conveying within initial lead carefully lowering into trenches placing in position ready for jointing, lighting, watching and providing caution boards etc., complete (excluding cost of pipe). (Code: 100.23.1.15)</v>
      </c>
      <c r="B3808" s="5"/>
      <c r="C3808" s="5"/>
      <c r="D3808" s="5"/>
      <c r="E3808" s="5"/>
      <c r="F3808" s="5"/>
      <c r="G3808" s="5"/>
      <c r="H3808" s="8"/>
      <c r="I3808" s="5"/>
      <c r="J3808" s="8"/>
      <c r="K3808" s="8"/>
    </row>
    <row r="3809" spans="1:11" ht="15" x14ac:dyDescent="0.35">
      <c r="A3809" s="5" t="str">
        <f>Sheet1!A3809:G3809</f>
        <v>Laying 80mm. A. C. pressure pipes class 15 kg/cm2 after conveying within initial lead carefully lowering into trenches placing in position ready for jointing, lighting, watching and providing caution boards etc., complete (excluding cost of pipe). (Code: 100.23.2.1)</v>
      </c>
      <c r="B3809" s="5"/>
      <c r="C3809" s="5"/>
      <c r="D3809" s="5"/>
      <c r="E3809" s="5"/>
      <c r="F3809" s="5"/>
      <c r="G3809" s="5"/>
      <c r="H3809" s="8"/>
      <c r="I3809" s="5"/>
      <c r="J3809" s="8"/>
      <c r="K3809" s="8"/>
    </row>
    <row r="3810" spans="1:11" ht="15" x14ac:dyDescent="0.35">
      <c r="A3810" s="5" t="str">
        <f>Sheet1!A3810:G3810</f>
        <v>Laying 100mm. A. C. pressure pipes class 15 kg/cm2 after conveying within initial lead carefully lowering into trenches placing in position ready for jointing, lighting, watching and providing caution boards etc., complete (excluding cost of pipe). (Code: 100.23.2.2)</v>
      </c>
      <c r="B3810" s="5"/>
      <c r="C3810" s="5"/>
      <c r="D3810" s="5"/>
      <c r="E3810" s="5"/>
      <c r="F3810" s="5"/>
      <c r="G3810" s="5"/>
      <c r="H3810" s="8"/>
      <c r="I3810" s="5"/>
      <c r="J3810" s="8"/>
      <c r="K3810" s="8"/>
    </row>
    <row r="3811" spans="1:11" ht="15" x14ac:dyDescent="0.35">
      <c r="A3811" s="5" t="str">
        <f>Sheet1!A3811:G3811</f>
        <v>Laying 125mm. A. C. pressure pipes class 15 kg/cm2 after conveying within initial lead carefully lowering into trenches placing in position ready for jointing, lighting, watching and providing caution boards etc., complete (excluding cost of pipe). (Code: 100.23.2.3)</v>
      </c>
      <c r="B3811" s="5"/>
      <c r="C3811" s="5"/>
      <c r="D3811" s="5"/>
      <c r="E3811" s="5"/>
      <c r="F3811" s="5"/>
      <c r="G3811" s="5"/>
      <c r="H3811" s="8"/>
      <c r="I3811" s="5"/>
      <c r="J3811" s="8"/>
      <c r="K3811" s="8"/>
    </row>
    <row r="3812" spans="1:11" ht="15" x14ac:dyDescent="0.35">
      <c r="A3812" s="5" t="str">
        <f>Sheet1!A3812:G3812</f>
        <v>Laying 150mm. A. C. pressure pipes class 15 kg/cm2 after conveying within initial lead carefully lowering into trenches placing in position ready for jointing, lighting, watching and providing caution boards etc., complete (excluding cost of pipe). (Code: 100.23.2.4)</v>
      </c>
      <c r="B3812" s="5"/>
      <c r="C3812" s="5"/>
      <c r="D3812" s="5"/>
      <c r="E3812" s="5"/>
      <c r="F3812" s="5"/>
      <c r="G3812" s="5"/>
      <c r="H3812" s="8"/>
      <c r="I3812" s="5"/>
      <c r="J3812" s="8"/>
      <c r="K3812" s="8"/>
    </row>
    <row r="3813" spans="1:11" ht="15" x14ac:dyDescent="0.35">
      <c r="A3813" s="5" t="str">
        <f>Sheet1!A3813:G3813</f>
        <v>Laying 175mm. A. C. pressure pipes class 15 kg/cm2 after conveying within initial lead carefully lowering into trenches placing in position ready for jointing, lighting, watching and providing caution boards etc., complete (excluding cost of pipe). (Code: 100.23.2.5)</v>
      </c>
      <c r="B3813" s="5"/>
      <c r="C3813" s="5"/>
      <c r="D3813" s="5"/>
      <c r="E3813" s="5"/>
      <c r="F3813" s="5"/>
      <c r="G3813" s="5"/>
      <c r="H3813" s="8"/>
      <c r="I3813" s="5"/>
      <c r="J3813" s="8"/>
      <c r="K3813" s="8"/>
    </row>
    <row r="3814" spans="1:11" ht="15" x14ac:dyDescent="0.35">
      <c r="A3814" s="5" t="str">
        <f>Sheet1!A3814:G3814</f>
        <v>Laying 200mm. A. C. pressure pipes class 15 kg/cm2 after conveying within initial lead carefully lowering into trenches placing in position ready for jointing, lighting, watching and providing caution boards etc., complete (excluding cost of pipe). (Code: 100.23.2.6)</v>
      </c>
      <c r="B3814" s="5"/>
      <c r="C3814" s="5"/>
      <c r="D3814" s="5"/>
      <c r="E3814" s="5"/>
      <c r="F3814" s="5"/>
      <c r="G3814" s="5"/>
      <c r="H3814" s="8"/>
      <c r="I3814" s="5"/>
      <c r="J3814" s="8"/>
      <c r="K3814" s="8"/>
    </row>
    <row r="3815" spans="1:11" ht="15" x14ac:dyDescent="0.35">
      <c r="A3815" s="5" t="str">
        <f>Sheet1!A3815:G3815</f>
        <v>Laying 225mm. A. C. pressure pipes class 15 kg/cm2 after conveying within initial lead carefully lowering into trenches placing in position ready for jointing, lighting, watching and providing caution boards etc., complete (excluding cost of pipe). (Code: 100.23.2.7)</v>
      </c>
      <c r="B3815" s="5"/>
      <c r="C3815" s="5"/>
      <c r="D3815" s="5"/>
      <c r="E3815" s="5"/>
      <c r="F3815" s="5"/>
      <c r="G3815" s="5"/>
      <c r="H3815" s="8"/>
      <c r="I3815" s="5"/>
      <c r="J3815" s="8"/>
      <c r="K3815" s="8"/>
    </row>
    <row r="3816" spans="1:11" ht="15" x14ac:dyDescent="0.35">
      <c r="A3816" s="5" t="str">
        <f>Sheet1!A3816:G3816</f>
        <v>Laying 250mm. A. C. pressure pipes class 15 kg/cm2 after conveying within initial lead carefully lowering into trenches placing in position ready for jointing, lighting, watching and providing caution boards etc., complete (excluding cost of pipe). (Code: 100.23.2.8)</v>
      </c>
      <c r="B3816" s="5"/>
      <c r="C3816" s="5"/>
      <c r="D3816" s="5"/>
      <c r="E3816" s="5"/>
      <c r="F3816" s="5"/>
      <c r="G3816" s="5"/>
      <c r="H3816" s="8"/>
      <c r="I3816" s="5"/>
      <c r="J3816" s="8"/>
      <c r="K3816" s="8"/>
    </row>
    <row r="3817" spans="1:11" ht="15" x14ac:dyDescent="0.35">
      <c r="A3817" s="5" t="str">
        <f>Sheet1!A3817:G3817</f>
        <v>Laying 300mm. A. C. pressure pipes class 15 kg/cm2 after conveying within initial lead carefully lowering into trenches placing in position ready for jointing, lighting, watching and providing caution boards etc., complete (excluding cost of pipe). (Code: 100.23.2.9)</v>
      </c>
      <c r="B3817" s="5"/>
      <c r="C3817" s="5"/>
      <c r="D3817" s="5"/>
      <c r="E3817" s="5"/>
      <c r="F3817" s="5"/>
      <c r="G3817" s="5"/>
      <c r="H3817" s="8"/>
      <c r="I3817" s="5"/>
      <c r="J3817" s="8"/>
      <c r="K3817" s="8"/>
    </row>
    <row r="3818" spans="1:11" ht="15" x14ac:dyDescent="0.35">
      <c r="A3818" s="5" t="str">
        <f>Sheet1!A3818:G3818</f>
        <v>Laying 350mm. A. C. pressure pipes class 15 kg/cm2 after conveying within initial lead carefully lowering into trenches placing in position ready for jointing, lighting, watching and providing caution boards etc., complete (excluding cost of pipe). (Code: 100.23.2.10)</v>
      </c>
      <c r="B3818" s="5"/>
      <c r="C3818" s="5"/>
      <c r="D3818" s="5"/>
      <c r="E3818" s="5"/>
      <c r="F3818" s="5"/>
      <c r="G3818" s="5"/>
      <c r="H3818" s="8"/>
      <c r="I3818" s="5"/>
      <c r="J3818" s="8"/>
      <c r="K3818" s="8"/>
    </row>
    <row r="3819" spans="1:11" ht="15" x14ac:dyDescent="0.35">
      <c r="A3819" s="5" t="str">
        <f>Sheet1!A3819:G3819</f>
        <v>Laying 400mm. A. C. pressure pipes class 15 kg/cm2 after conveying within initial lead carefully lowering into trenches placing in position ready for jointing, lighting, watching and providing caution boards etc., complete (excluding cost of pipe). (Code: 100.23.2.11)</v>
      </c>
      <c r="B3819" s="5"/>
      <c r="C3819" s="5"/>
      <c r="D3819" s="5"/>
      <c r="E3819" s="5"/>
      <c r="F3819" s="5"/>
      <c r="G3819" s="5"/>
      <c r="H3819" s="8"/>
      <c r="I3819" s="5"/>
      <c r="J3819" s="8"/>
      <c r="K3819" s="8"/>
    </row>
    <row r="3820" spans="1:11" ht="15" x14ac:dyDescent="0.35">
      <c r="A3820" s="5" t="str">
        <f>Sheet1!A3820:G3820</f>
        <v>Laying 450mm. A. C. pressure pipes class 15 kg/cm2 after conveying within initial lead carefully lowering into trenches placing in position ready for jointing, lighting, watching and providing caution boards etc., complete (excluding cost of pipe). (Code: 100.23.2.12)</v>
      </c>
      <c r="B3820" s="5"/>
      <c r="C3820" s="5"/>
      <c r="D3820" s="5"/>
      <c r="E3820" s="5"/>
      <c r="F3820" s="5"/>
      <c r="G3820" s="5"/>
      <c r="H3820" s="8"/>
      <c r="I3820" s="5"/>
      <c r="J3820" s="8"/>
      <c r="K3820" s="8"/>
    </row>
    <row r="3821" spans="1:11" ht="15" x14ac:dyDescent="0.35">
      <c r="A3821" s="5" t="str">
        <f>Sheet1!A3821:G3821</f>
        <v>Laying 500mm. A. C. pressure pipes class 15 kg/cm2 after conveying within initial lead carefully lowering into trenches placing in position ready for jointing, lighting, watching and providing caution boards etc., complete (excluding cost of pipe). (Code: 100.23.2.13)</v>
      </c>
      <c r="B3821" s="5"/>
      <c r="C3821" s="5"/>
      <c r="D3821" s="5"/>
      <c r="E3821" s="5"/>
      <c r="F3821" s="5"/>
      <c r="G3821" s="5"/>
      <c r="H3821" s="8"/>
      <c r="I3821" s="5"/>
      <c r="J3821" s="8"/>
      <c r="K3821" s="8"/>
    </row>
    <row r="3822" spans="1:11" ht="15" x14ac:dyDescent="0.35">
      <c r="A3822" s="5" t="str">
        <f>Sheet1!A3822:G3822</f>
        <v>Laying 600mm. A. C. pressure pipes class 15 kg/cm2 after conveying within initial lead carefully lowering into trenches placing in position ready for jointing, lighting, watching and providing caution boards etc., complete (excluding cost of pipe). (Code: 100.23.2.14)</v>
      </c>
      <c r="B3822" s="5"/>
      <c r="C3822" s="5"/>
      <c r="D3822" s="5"/>
      <c r="E3822" s="5"/>
      <c r="F3822" s="5"/>
      <c r="G3822" s="5"/>
      <c r="H3822" s="8"/>
      <c r="I3822" s="5"/>
      <c r="J3822" s="8"/>
      <c r="K3822" s="8"/>
    </row>
    <row r="3823" spans="1:11" ht="15" x14ac:dyDescent="0.35">
      <c r="A3823" s="5" t="str">
        <f>Sheet1!A3823:G3823</f>
        <v>Laying 700mm. A. C. pressure pipes class 15 kg/cm2 after conveying within initial lead carefully lowering into trenches placing in position ready for jointing, lighting, watching and providing caution boards etc., complete (excluding cost of pipe). (Code: 100.23.2.15)</v>
      </c>
      <c r="B3823" s="5"/>
      <c r="C3823" s="5"/>
      <c r="D3823" s="5"/>
      <c r="E3823" s="5"/>
      <c r="F3823" s="5"/>
      <c r="G3823" s="5"/>
      <c r="H3823" s="8"/>
      <c r="I3823" s="5"/>
      <c r="J3823" s="8"/>
      <c r="K3823" s="8"/>
    </row>
    <row r="3824" spans="1:11" ht="15" x14ac:dyDescent="0.35">
      <c r="A3824" s="5" t="str">
        <f>Sheet1!A3824:G3824</f>
        <v>Laying 80mm. A. C. pressure pipes class 20 kg/cm2 after conveying within initial lead carefully lowering into trenches placing in position ready for jointing, lighting, watching and providing caution boards etc., complete (excluding cost of pipe). (Code: 100.23.3.1)</v>
      </c>
      <c r="B3824" s="5"/>
      <c r="C3824" s="5"/>
      <c r="D3824" s="5"/>
      <c r="E3824" s="5"/>
      <c r="F3824" s="5"/>
      <c r="G3824" s="5"/>
      <c r="H3824" s="8"/>
      <c r="I3824" s="5"/>
      <c r="J3824" s="8"/>
      <c r="K3824" s="8"/>
    </row>
    <row r="3825" spans="1:11" ht="15" x14ac:dyDescent="0.35">
      <c r="A3825" s="5" t="str">
        <f>Sheet1!A3825:G3825</f>
        <v>Laying 100mm. A. C. pressure pipes class 20 kg/cm2 after conveying within initial lead carefully lowering into trenches placing in position ready for jointing, lighting, watching and providing caution boards etc., complete (excluding cost of pipe). (Code: 100.23.3.2)</v>
      </c>
      <c r="B3825" s="5"/>
      <c r="C3825" s="5"/>
      <c r="D3825" s="5"/>
      <c r="E3825" s="5"/>
      <c r="F3825" s="5"/>
      <c r="G3825" s="5"/>
      <c r="H3825" s="8"/>
      <c r="I3825" s="5"/>
      <c r="J3825" s="8"/>
      <c r="K3825" s="8"/>
    </row>
    <row r="3826" spans="1:11" ht="15" x14ac:dyDescent="0.35">
      <c r="A3826" s="5" t="str">
        <f>Sheet1!A3826:G3826</f>
        <v>Laying 125mm. A. C. pressure pipes class 20 kg/cm2 after conveying within initial lead carefully lowering into trenches placing in position ready for jointing, lighting, watching and providing caution boards etc., complete (excluding cost of pipe). (Code: 100.23.3.3)</v>
      </c>
      <c r="B3826" s="5"/>
      <c r="C3826" s="5"/>
      <c r="D3826" s="5"/>
      <c r="E3826" s="5"/>
      <c r="F3826" s="5"/>
      <c r="G3826" s="5"/>
      <c r="H3826" s="8"/>
      <c r="I3826" s="5"/>
      <c r="J3826" s="8"/>
      <c r="K3826" s="8"/>
    </row>
    <row r="3827" spans="1:11" ht="15" x14ac:dyDescent="0.35">
      <c r="A3827" s="5" t="str">
        <f>Sheet1!A3827:G3827</f>
        <v>Laying 150mm. A. C. pressure pipes class 20 kg/cm2 after conveying within initial lead carefully lowering into trenches placing in position ready for jointing, lighting, watching and providing caution boards etc., complete (excluding cost of pipe). (Code: 100.23.3.4)</v>
      </c>
      <c r="B3827" s="5"/>
      <c r="C3827" s="5"/>
      <c r="D3827" s="5"/>
      <c r="E3827" s="5"/>
      <c r="F3827" s="5"/>
      <c r="G3827" s="5"/>
      <c r="H3827" s="8"/>
      <c r="I3827" s="5"/>
      <c r="J3827" s="8"/>
      <c r="K3827" s="8"/>
    </row>
    <row r="3828" spans="1:11" ht="15" x14ac:dyDescent="0.35">
      <c r="A3828" s="5" t="str">
        <f>Sheet1!A3828:G3828</f>
        <v>Laying 175mm. A. C. pressure pipes class 20 kg/cm2 after conveying within initial lead carefully lowering into trenches placing in position ready for jointing, lighting, watching and providing caution boards etc., complete (excluding cost of pipe). (Code: 100.23.3.5)</v>
      </c>
      <c r="B3828" s="5"/>
      <c r="C3828" s="5"/>
      <c r="D3828" s="5"/>
      <c r="E3828" s="5"/>
      <c r="F3828" s="5"/>
      <c r="G3828" s="5"/>
      <c r="H3828" s="8"/>
      <c r="I3828" s="5"/>
      <c r="J3828" s="8"/>
      <c r="K3828" s="8"/>
    </row>
    <row r="3829" spans="1:11" ht="15" x14ac:dyDescent="0.35">
      <c r="A3829" s="5" t="str">
        <f>Sheet1!A3829:G3829</f>
        <v>Laying 200mm. A. C. pressure pipes class 20 kg/cm2 after conveying within initial lead carefully lowering into trenches placing in position ready for jointing, lighting, watching and providing caution boards etc., complete (excluding cost of pipe). (Code: 100.23.3.6)</v>
      </c>
      <c r="B3829" s="5"/>
      <c r="C3829" s="5"/>
      <c r="D3829" s="5"/>
      <c r="E3829" s="5"/>
      <c r="F3829" s="5"/>
      <c r="G3829" s="5"/>
      <c r="H3829" s="8"/>
      <c r="I3829" s="5"/>
      <c r="J3829" s="8"/>
      <c r="K3829" s="8"/>
    </row>
    <row r="3830" spans="1:11" ht="15" x14ac:dyDescent="0.35">
      <c r="A3830" s="5" t="str">
        <f>Sheet1!A3830:G3830</f>
        <v>Laying 225mm. A. C. pressure pipes class 20 kg/cm2 after conveying within initial lead carefully lowering into trenches placing in position ready for jointing, lighting, watching and providing caution boards etc., complete (excluding cost of pipe). (Code: 100.23.3.7)</v>
      </c>
      <c r="B3830" s="5"/>
      <c r="C3830" s="5"/>
      <c r="D3830" s="5"/>
      <c r="E3830" s="5"/>
      <c r="F3830" s="5"/>
      <c r="G3830" s="5"/>
      <c r="H3830" s="8"/>
      <c r="I3830" s="5"/>
      <c r="J3830" s="8"/>
      <c r="K3830" s="8"/>
    </row>
    <row r="3831" spans="1:11" ht="15" x14ac:dyDescent="0.35">
      <c r="A3831" s="5" t="str">
        <f>Sheet1!A3831:G3831</f>
        <v>Laying 250mm. A. C. pressure pipes class 20 kg/cm2 after conveying within initial lead carefully lowering into trenches placing in position ready for jointing, lighting, watching and providing caution boards etc., complete (excluding cost of pipe). (Code: 100.23.3.8)</v>
      </c>
      <c r="B3831" s="5"/>
      <c r="C3831" s="5"/>
      <c r="D3831" s="5"/>
      <c r="E3831" s="5"/>
      <c r="F3831" s="5"/>
      <c r="G3831" s="5"/>
      <c r="H3831" s="8"/>
      <c r="I3831" s="5"/>
      <c r="J3831" s="8"/>
      <c r="K3831" s="8"/>
    </row>
    <row r="3832" spans="1:11" ht="15" x14ac:dyDescent="0.35">
      <c r="A3832" s="5" t="str">
        <f>Sheet1!A3832:G3832</f>
        <v>Laying 300mm. A. C. pressure pipes class 20 kg/cm2 after conveying within initial lead carefully lowering into trenches placing in position ready for jointing, lighting, watching and providing caution boards etc., complete (excluding cost of pipe). (Code: 100.23.3.9)</v>
      </c>
      <c r="B3832" s="5"/>
      <c r="C3832" s="5"/>
      <c r="D3832" s="5"/>
      <c r="E3832" s="5"/>
      <c r="F3832" s="5"/>
      <c r="G3832" s="5"/>
      <c r="H3832" s="8"/>
      <c r="I3832" s="5"/>
      <c r="J3832" s="8"/>
      <c r="K3832" s="8"/>
    </row>
    <row r="3833" spans="1:11" ht="15" x14ac:dyDescent="0.35">
      <c r="A3833" s="5" t="str">
        <f>Sheet1!A3833:G3833</f>
        <v>Laying 350mm. A. C. pressure pipes class 20 kg/cm2 after conveying within initial lead carefully lowering into trenches placing in position ready for jointing, lighting, watching and providing caution boards etc., complete (excluding cost of pipe). (Code: 100.23.3.10)</v>
      </c>
      <c r="B3833" s="5"/>
      <c r="C3833" s="5"/>
      <c r="D3833" s="5"/>
      <c r="E3833" s="5"/>
      <c r="F3833" s="5"/>
      <c r="G3833" s="5"/>
      <c r="H3833" s="8"/>
      <c r="I3833" s="5"/>
      <c r="J3833" s="8"/>
      <c r="K3833" s="8"/>
    </row>
    <row r="3834" spans="1:11" ht="15" x14ac:dyDescent="0.35">
      <c r="A3834" s="5" t="str">
        <f>Sheet1!A3834:G3834</f>
        <v>Laying 400mm. A. C. pressure pipes class 20 kg/cm2 after conveying within initial lead carefully lowering into trenches placing in position ready for jointing, lighting, watching and providing caution boards etc., complete (excluding cost of pipe). (Code: 100.23.3.11)</v>
      </c>
      <c r="B3834" s="5"/>
      <c r="C3834" s="5"/>
      <c r="D3834" s="5"/>
      <c r="E3834" s="5"/>
      <c r="F3834" s="5"/>
      <c r="G3834" s="5"/>
      <c r="H3834" s="8"/>
      <c r="I3834" s="5"/>
      <c r="J3834" s="8"/>
      <c r="K3834" s="8"/>
    </row>
    <row r="3835" spans="1:11" ht="15" x14ac:dyDescent="0.35">
      <c r="A3835" s="5" t="str">
        <f>Sheet1!A3835:G3835</f>
        <v>Laying 450mm. A. C. pressure pipes class 20 kg/cm2 after conveying within initial lead carefully lowering into trenches placing in position ready for jointing, lighting, watching and providing caution boards etc., complete (excluding cost of pipe). (Code: 100.23.3.12)</v>
      </c>
      <c r="B3835" s="5"/>
      <c r="C3835" s="5"/>
      <c r="D3835" s="5"/>
      <c r="E3835" s="5"/>
      <c r="F3835" s="5"/>
      <c r="G3835" s="5"/>
      <c r="H3835" s="8"/>
      <c r="I3835" s="5"/>
      <c r="J3835" s="8"/>
      <c r="K3835" s="8"/>
    </row>
    <row r="3836" spans="1:11" ht="15" x14ac:dyDescent="0.35">
      <c r="A3836" s="5" t="str">
        <f>Sheet1!A3836:G3836</f>
        <v>Laying 500mm. A. C. pressure pipes class 20 kg/cm2 after conveying within initial lead carefully lowering into trenches placing in position ready for jointing, lighting, watching and providing caution boards etc., complete (excluding cost of pipe). (Code: 100.23.3.13)</v>
      </c>
      <c r="B3836" s="5"/>
      <c r="C3836" s="5"/>
      <c r="D3836" s="5"/>
      <c r="E3836" s="5"/>
      <c r="F3836" s="5"/>
      <c r="G3836" s="5"/>
      <c r="H3836" s="8"/>
      <c r="I3836" s="5"/>
      <c r="J3836" s="8"/>
      <c r="K3836" s="8"/>
    </row>
    <row r="3837" spans="1:11" ht="15" x14ac:dyDescent="0.35">
      <c r="A3837" s="5" t="str">
        <f>Sheet1!A3837:G3837</f>
        <v>Laying 600mm. A. C. pressure pipes class 20 kg/cm2 after conveying within initial lead carefully lowering into trenches placing in position ready for jointing, lighting, watching and providing caution boards etc., complete (excluding cost of pipe). (Code: 100.23.3.14)</v>
      </c>
      <c r="B3837" s="5"/>
      <c r="C3837" s="5"/>
      <c r="D3837" s="5"/>
      <c r="E3837" s="5"/>
      <c r="F3837" s="5"/>
      <c r="G3837" s="5"/>
      <c r="H3837" s="8"/>
      <c r="I3837" s="5"/>
      <c r="J3837" s="8"/>
      <c r="K3837" s="8"/>
    </row>
    <row r="3838" spans="1:11" ht="15" x14ac:dyDescent="0.35">
      <c r="A3838" s="5" t="str">
        <f>Sheet1!A3838:G3838</f>
        <v>Laying 700mm. A. C. pressure pipes class 20 kg/cm2 after conveying within initial lead carefully lowering into trenches placing in position ready for jointing, lighting, watching and providing caution boards etc., complete (excluding cost of pipe). (Code: 100.23.3.15)</v>
      </c>
      <c r="B3838" s="5"/>
      <c r="C3838" s="5"/>
      <c r="D3838" s="5"/>
      <c r="E3838" s="5"/>
      <c r="F3838" s="5"/>
      <c r="G3838" s="5"/>
      <c r="H3838" s="8"/>
      <c r="I3838" s="5"/>
      <c r="J3838" s="8"/>
      <c r="K3838" s="8"/>
    </row>
    <row r="3839" spans="1:11" ht="15" x14ac:dyDescent="0.35">
      <c r="A3839" s="5" t="str">
        <f>Sheet1!A3839:G3839</f>
        <v>Laying 80mm. A. C. pressure pipes class 25 kg/cm2 after conveying within initial lead carefully lowering into trenches placing in position ready for jointing, lighting, watching and providing caution boards etc., complete (excluding cost of pipe). (Code: 100.23.4.1)</v>
      </c>
      <c r="B3839" s="5"/>
      <c r="C3839" s="5"/>
      <c r="D3839" s="5"/>
      <c r="E3839" s="5"/>
      <c r="F3839" s="5"/>
      <c r="G3839" s="5"/>
      <c r="H3839" s="8"/>
      <c r="I3839" s="5"/>
      <c r="J3839" s="8"/>
      <c r="K3839" s="8"/>
    </row>
    <row r="3840" spans="1:11" ht="15" x14ac:dyDescent="0.35">
      <c r="A3840" s="5" t="str">
        <f>Sheet1!A3840:G3840</f>
        <v>Laying 100mm. A. C. pressure pipes class 25 kg/cm2 after conveying within initial lead carefully lowering into trenches placing in position ready for jointing, lighting, watching and providing caution boards etc., complete (excluding cost of pipe). (Code: 100.23.4.2)</v>
      </c>
      <c r="B3840" s="5"/>
      <c r="C3840" s="5"/>
      <c r="D3840" s="5"/>
      <c r="E3840" s="5"/>
      <c r="F3840" s="5"/>
      <c r="G3840" s="5"/>
      <c r="H3840" s="8"/>
      <c r="I3840" s="5"/>
      <c r="J3840" s="8"/>
      <c r="K3840" s="8"/>
    </row>
    <row r="3841" spans="1:11" ht="15" x14ac:dyDescent="0.35">
      <c r="A3841" s="5" t="str">
        <f>Sheet1!A3841:G3841</f>
        <v>Laying 125mm. A. C. pressure pipes class 25 kg/cm2 after conveying within initial lead carefully lowering into trenches placing in position ready for jointing, lighting, watching and providing caution boards etc., complete (excluding cost of pipe). (Code: 100.23.4.3)</v>
      </c>
      <c r="B3841" s="5"/>
      <c r="C3841" s="5"/>
      <c r="D3841" s="5"/>
      <c r="E3841" s="5"/>
      <c r="F3841" s="5"/>
      <c r="G3841" s="5"/>
      <c r="H3841" s="8"/>
      <c r="I3841" s="5"/>
      <c r="J3841" s="8"/>
      <c r="K3841" s="8"/>
    </row>
    <row r="3842" spans="1:11" ht="15" x14ac:dyDescent="0.35">
      <c r="A3842" s="5" t="str">
        <f>Sheet1!A3842:G3842</f>
        <v>Laying 150mm. A. C. pressure pipes class 25 kg/cm2 after conveying within initial lead carefully lowering into trenches placing in position ready for jointing, lighting, watching and providing caution boards etc., complete (excluding cost of pipe). (Code: 100.23.4.4)</v>
      </c>
      <c r="B3842" s="5"/>
      <c r="C3842" s="5"/>
      <c r="D3842" s="5"/>
      <c r="E3842" s="5"/>
      <c r="F3842" s="5"/>
      <c r="G3842" s="5"/>
      <c r="H3842" s="8"/>
      <c r="I3842" s="5"/>
      <c r="J3842" s="8"/>
      <c r="K3842" s="8"/>
    </row>
    <row r="3843" spans="1:11" ht="15" x14ac:dyDescent="0.35">
      <c r="A3843" s="5" t="str">
        <f>Sheet1!A3843:G3843</f>
        <v>Laying 175mm. A. C. pressure pipes class 25 kg/cm2 after conveying within initial lead carefully lowering into trenches placing in position ready for jointing, lighting, watching and providing caution boards etc., complete (excluding cost of pipe). (Code: 100.23.4.5)</v>
      </c>
      <c r="B3843" s="5"/>
      <c r="C3843" s="5"/>
      <c r="D3843" s="5"/>
      <c r="E3843" s="5"/>
      <c r="F3843" s="5"/>
      <c r="G3843" s="5"/>
      <c r="H3843" s="8"/>
      <c r="I3843" s="5"/>
      <c r="J3843" s="8"/>
      <c r="K3843" s="8"/>
    </row>
    <row r="3844" spans="1:11" ht="15" x14ac:dyDescent="0.35">
      <c r="A3844" s="5" t="str">
        <f>Sheet1!A3844:G3844</f>
        <v>Laying 200mm. A. C. pressure pipes class 25 kg/cm2 after conveying within initial lead carefully lowering into trenches placing in position ready for jointing, lighting, watching and providing caution boards etc., complete (excluding cost of pipe). (Code: 100.23.4.6)</v>
      </c>
      <c r="B3844" s="5"/>
      <c r="C3844" s="5"/>
      <c r="D3844" s="5"/>
      <c r="E3844" s="5"/>
      <c r="F3844" s="5"/>
      <c r="G3844" s="5"/>
      <c r="H3844" s="8"/>
      <c r="I3844" s="5"/>
      <c r="J3844" s="8"/>
      <c r="K3844" s="8"/>
    </row>
    <row r="3845" spans="1:11" ht="15" x14ac:dyDescent="0.35">
      <c r="A3845" s="5" t="str">
        <f>Sheet1!A3845:G3845</f>
        <v>Laying 225mm. A. C. pressure pipes class 25 kg/cm2 after conveying within initial lead carefully lowering into trenches placing in position ready for jointing, lighting, watching and providing caution boards etc., complete (excluding cost of pipe). (Code: 100.23.4.7)</v>
      </c>
      <c r="B3845" s="5"/>
      <c r="C3845" s="5"/>
      <c r="D3845" s="5"/>
      <c r="E3845" s="5"/>
      <c r="F3845" s="5"/>
      <c r="G3845" s="5"/>
      <c r="H3845" s="8"/>
      <c r="I3845" s="5"/>
      <c r="J3845" s="8"/>
      <c r="K3845" s="8"/>
    </row>
    <row r="3846" spans="1:11" ht="15" x14ac:dyDescent="0.35">
      <c r="A3846" s="5" t="str">
        <f>Sheet1!A3846:G3846</f>
        <v>Laying 250mm. A. C. pressure pipes class 25 kg/cm2 after conveying within initial lead carefully lowering into trenches placing in position ready for jointing, lighting, watching and providing caution boards etc., complete (excluding cost of pipe). (Code: 100.23.4.8)</v>
      </c>
      <c r="B3846" s="5"/>
      <c r="C3846" s="5"/>
      <c r="D3846" s="5"/>
      <c r="E3846" s="5"/>
      <c r="F3846" s="5"/>
      <c r="G3846" s="5"/>
      <c r="H3846" s="8"/>
      <c r="I3846" s="5"/>
      <c r="J3846" s="8"/>
      <c r="K3846" s="8"/>
    </row>
    <row r="3847" spans="1:11" ht="15" x14ac:dyDescent="0.35">
      <c r="A3847" s="5" t="str">
        <f>Sheet1!A3847:G3847</f>
        <v>Laying 300mm. A. C. pressure pipes class 25 kg/cm2 after conveying within initial lead carefully lowering into trenches placing in position ready for jointing, lighting, watching and providing caution boards etc., complete (excluding cost of pipe). (Code: 100.23.4.9)</v>
      </c>
      <c r="B3847" s="5"/>
      <c r="C3847" s="5"/>
      <c r="D3847" s="5"/>
      <c r="E3847" s="5"/>
      <c r="F3847" s="5"/>
      <c r="G3847" s="5"/>
      <c r="H3847" s="8"/>
      <c r="I3847" s="5"/>
      <c r="J3847" s="8"/>
      <c r="K3847" s="8"/>
    </row>
    <row r="3848" spans="1:11" ht="15" x14ac:dyDescent="0.35">
      <c r="A3848" s="5" t="str">
        <f>Sheet1!A3848:G3848</f>
        <v>Laying 350mm. A. C. pressure pipes class 25 kg/cm2 after conveying within initial lead carefully lowering into trenches placing in position ready for jointing, lighting, watching and providing caution boards etc., complete (excluding cost of pipe). (Code: 100.23.4.10)</v>
      </c>
      <c r="B3848" s="5"/>
      <c r="C3848" s="5"/>
      <c r="D3848" s="5"/>
      <c r="E3848" s="5"/>
      <c r="F3848" s="5"/>
      <c r="G3848" s="5"/>
      <c r="H3848" s="8"/>
      <c r="I3848" s="5"/>
      <c r="J3848" s="8"/>
      <c r="K3848" s="8"/>
    </row>
    <row r="3849" spans="1:11" ht="15" x14ac:dyDescent="0.35">
      <c r="A3849" s="5" t="str">
        <f>Sheet1!A3849:G3849</f>
        <v>Laying 400mm. A. C. pressure pipes class 25 kg/cm2 after conveying within initial lead carefully lowering into trenches placing in position ready for jointing, lighting, watching and providing caution boards etc., complete (excluding cost of pipe). (Code: 100.23.4.11)</v>
      </c>
      <c r="B3849" s="5"/>
      <c r="C3849" s="5"/>
      <c r="D3849" s="5"/>
      <c r="E3849" s="5"/>
      <c r="F3849" s="5"/>
      <c r="G3849" s="5"/>
      <c r="H3849" s="8"/>
      <c r="I3849" s="5"/>
      <c r="J3849" s="8"/>
      <c r="K3849" s="8"/>
    </row>
    <row r="3850" spans="1:11" ht="15" x14ac:dyDescent="0.35">
      <c r="A3850" s="5" t="str">
        <f>Sheet1!A3850:G3850</f>
        <v>Laying 450mm. A. C. pressure pipes class 25 kg/cm2 after conveying within initial lead carefully lowering into trenches placing in position ready for jointing, lighting, watching and providing caution boards etc., complete (excluding cost of pipe). (Code: 100.23.4.12)</v>
      </c>
      <c r="B3850" s="5"/>
      <c r="C3850" s="5"/>
      <c r="D3850" s="5"/>
      <c r="E3850" s="5"/>
      <c r="F3850" s="5"/>
      <c r="G3850" s="5"/>
      <c r="H3850" s="8"/>
      <c r="I3850" s="5"/>
      <c r="J3850" s="8"/>
      <c r="K3850" s="8"/>
    </row>
    <row r="3851" spans="1:11" ht="15" x14ac:dyDescent="0.35">
      <c r="A3851" s="5" t="str">
        <f>Sheet1!A3851:G3851</f>
        <v>Laying 500mm. A. C. pressure pipes class 25 kg/cm2 after conveying within initial lead carefully lowering into trenches placing in position ready for jointing, lighting, watching and providing caution boards etc., complete (excluding cost of pipe). (Code: 100.23.4.13)</v>
      </c>
      <c r="B3851" s="5"/>
      <c r="C3851" s="5"/>
      <c r="D3851" s="5"/>
      <c r="E3851" s="5"/>
      <c r="F3851" s="5"/>
      <c r="G3851" s="5"/>
      <c r="H3851" s="8"/>
      <c r="I3851" s="5"/>
      <c r="J3851" s="8"/>
      <c r="K3851" s="8"/>
    </row>
    <row r="3852" spans="1:11" ht="15" x14ac:dyDescent="0.35">
      <c r="A3852" s="5" t="str">
        <f>Sheet1!A3852:G3852</f>
        <v>Laying 600mm. A. C. pressure pipes class 25 kg/cm2 after conveying within initial lead carefully lowering into trenches placing in position ready for jointing, lighting, watching and providing caution boards etc., complete (excluding cost of pipe). (Code: 100.23.4.14)</v>
      </c>
      <c r="B3852" s="5"/>
      <c r="C3852" s="5"/>
      <c r="D3852" s="5"/>
      <c r="E3852" s="5"/>
      <c r="F3852" s="5"/>
      <c r="G3852" s="5"/>
      <c r="H3852" s="8"/>
      <c r="I3852" s="5"/>
      <c r="J3852" s="8"/>
      <c r="K3852" s="8"/>
    </row>
    <row r="3853" spans="1:11" ht="15" x14ac:dyDescent="0.35">
      <c r="A3853" s="5" t="str">
        <f>Sheet1!A3853:G3853</f>
        <v>Laying 700mm. A. C. pressure pipes class 25 kg/cm2 after conveying within initial lead carefully lowering into trenches placing in position ready for jointing, lighting, watching and providing caution boards etc., complete (excluding cost of pipe). (Code: 100.23.4.15)</v>
      </c>
      <c r="B3853" s="5"/>
      <c r="C3853" s="5"/>
      <c r="D3853" s="5"/>
      <c r="E3853" s="5"/>
      <c r="F3853" s="5"/>
      <c r="G3853" s="5"/>
      <c r="H3853" s="8"/>
      <c r="I3853" s="5"/>
      <c r="J3853" s="8"/>
      <c r="K3853" s="8"/>
    </row>
    <row r="3854" spans="1:11" ht="15" x14ac:dyDescent="0.35">
      <c r="A3854" s="5" t="str">
        <f>Sheet1!A3854:G3854</f>
        <v>Jointing 80mm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v>
      </c>
      <c r="B3854" s="5"/>
      <c r="C3854" s="5"/>
      <c r="D3854" s="5"/>
      <c r="E3854" s="5"/>
      <c r="F3854" s="5"/>
      <c r="G3854" s="5"/>
      <c r="H3854" s="8"/>
      <c r="I3854" s="5"/>
      <c r="J3854" s="8"/>
      <c r="K3854" s="8"/>
    </row>
    <row r="3855" spans="1:11" ht="15" x14ac:dyDescent="0.35">
      <c r="A3855" s="5" t="str">
        <f>Sheet1!A3855:G3855</f>
        <v>Jointing 100mm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100.24.2)</v>
      </c>
      <c r="B3855" s="5"/>
      <c r="C3855" s="5"/>
      <c r="D3855" s="5"/>
      <c r="E3855" s="5"/>
      <c r="F3855" s="5"/>
      <c r="G3855" s="5"/>
      <c r="H3855" s="8"/>
      <c r="I3855" s="5"/>
      <c r="J3855" s="8"/>
      <c r="K3855" s="8"/>
    </row>
    <row r="3856" spans="1:11" ht="15" x14ac:dyDescent="0.35">
      <c r="A3856" s="5" t="str">
        <f>Sheet1!A3856:G3856</f>
        <v>Jointing 125mm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100.24.3)</v>
      </c>
      <c r="B3856" s="5"/>
      <c r="C3856" s="5"/>
      <c r="D3856" s="5"/>
      <c r="E3856" s="5"/>
      <c r="F3856" s="5"/>
      <c r="G3856" s="5"/>
      <c r="H3856" s="8"/>
      <c r="I3856" s="5"/>
      <c r="J3856" s="8"/>
      <c r="K3856" s="8"/>
    </row>
    <row r="3857" spans="1:11" ht="15" x14ac:dyDescent="0.35">
      <c r="A3857" s="5" t="str">
        <f>Sheet1!A3857:G3857</f>
        <v>Jointing 150mm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7o withstand the required pressure (excluding cost of CID Joint). (Code: 100.24.4)</v>
      </c>
      <c r="B3857" s="5"/>
      <c r="C3857" s="5"/>
      <c r="D3857" s="5"/>
      <c r="E3857" s="5"/>
      <c r="F3857" s="5"/>
      <c r="G3857" s="5"/>
      <c r="H3857" s="8"/>
      <c r="I3857" s="5"/>
      <c r="J3857" s="8"/>
      <c r="K3857" s="8"/>
    </row>
    <row r="3858" spans="1:11" ht="15" x14ac:dyDescent="0.35">
      <c r="A3858" s="5" t="str">
        <f>Sheet1!A3858:G3858</f>
        <v>Jointing 175mm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100.24.5)</v>
      </c>
      <c r="B3858" s="5"/>
      <c r="C3858" s="5"/>
      <c r="D3858" s="5"/>
      <c r="E3858" s="5"/>
      <c r="F3858" s="5"/>
      <c r="G3858" s="5"/>
      <c r="H3858" s="8"/>
      <c r="I3858" s="5"/>
      <c r="J3858" s="8"/>
      <c r="K3858" s="8"/>
    </row>
    <row r="3859" spans="1:11" ht="15" x14ac:dyDescent="0.35">
      <c r="A3859" s="5" t="str">
        <f>Sheet1!A3859:G3859</f>
        <v>Jointing 200mm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100.24.6)</v>
      </c>
      <c r="B3859" s="5"/>
      <c r="C3859" s="5"/>
      <c r="D3859" s="5"/>
      <c r="E3859" s="5"/>
      <c r="F3859" s="5"/>
      <c r="G3859" s="5"/>
      <c r="H3859" s="8"/>
      <c r="I3859" s="5"/>
      <c r="J3859" s="8"/>
      <c r="K3859" s="8"/>
    </row>
    <row r="3860" spans="1:11" ht="15" x14ac:dyDescent="0.35">
      <c r="A3860" s="5" t="str">
        <f>Sheet1!A3860:G3860</f>
        <v>Jointing 225mm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100.24.7)</v>
      </c>
      <c r="B3860" s="5"/>
      <c r="C3860" s="5"/>
      <c r="D3860" s="5"/>
      <c r="E3860" s="5"/>
      <c r="F3860" s="5"/>
      <c r="G3860" s="5"/>
      <c r="H3860" s="8"/>
      <c r="I3860" s="5"/>
      <c r="J3860" s="8"/>
      <c r="K3860" s="8"/>
    </row>
    <row r="3861" spans="1:11" ht="15" x14ac:dyDescent="0.35">
      <c r="A3861" s="5" t="str">
        <f>Sheet1!A3861:G3861</f>
        <v>Jointing 250mm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100.24.8)</v>
      </c>
      <c r="B3861" s="5"/>
      <c r="C3861" s="5"/>
      <c r="D3861" s="5"/>
      <c r="E3861" s="5"/>
      <c r="F3861" s="5"/>
      <c r="G3861" s="5"/>
      <c r="H3861" s="8"/>
      <c r="I3861" s="5"/>
      <c r="J3861" s="8"/>
      <c r="K3861" s="8"/>
    </row>
    <row r="3862" spans="1:11" ht="15" x14ac:dyDescent="0.35">
      <c r="A3862" s="5" t="str">
        <f>Sheet1!A3862:G3862</f>
        <v>Jointing 300mm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100.24.9)</v>
      </c>
      <c r="B3862" s="5"/>
      <c r="C3862" s="5"/>
      <c r="D3862" s="5"/>
      <c r="E3862" s="5"/>
      <c r="F3862" s="5"/>
      <c r="G3862" s="5"/>
      <c r="H3862" s="8"/>
      <c r="I3862" s="5"/>
      <c r="J3862" s="8"/>
      <c r="K3862" s="8"/>
    </row>
    <row r="3863" spans="1:11" ht="15" x14ac:dyDescent="0.35">
      <c r="A3863" s="5" t="str">
        <f>Sheet1!A3863:G3863</f>
        <v>Jointing 350mm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100.24.10)</v>
      </c>
      <c r="B3863" s="5"/>
      <c r="C3863" s="5"/>
      <c r="D3863" s="5"/>
      <c r="E3863" s="5"/>
      <c r="F3863" s="5"/>
      <c r="G3863" s="5"/>
      <c r="H3863" s="8"/>
      <c r="I3863" s="5"/>
      <c r="J3863" s="8"/>
      <c r="K3863" s="8"/>
    </row>
    <row r="3864" spans="1:11" ht="15" x14ac:dyDescent="0.35">
      <c r="A3864" s="5" t="str">
        <f>Sheet1!A3864:G3864</f>
        <v>Jointing 400mm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100.24.11)</v>
      </c>
      <c r="B3864" s="5"/>
      <c r="C3864" s="5"/>
      <c r="D3864" s="5"/>
      <c r="E3864" s="5"/>
      <c r="F3864" s="5"/>
      <c r="G3864" s="5"/>
      <c r="H3864" s="8"/>
      <c r="I3864" s="5"/>
      <c r="J3864" s="8"/>
      <c r="K3864" s="8"/>
    </row>
    <row r="3865" spans="1:11" ht="15" x14ac:dyDescent="0.35">
      <c r="A3865" s="5" t="str">
        <f>Sheet1!A3865:G3865</f>
        <v>Jointing 450mm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100.24.12)</v>
      </c>
      <c r="B3865" s="5"/>
      <c r="C3865" s="5"/>
      <c r="D3865" s="5"/>
      <c r="E3865" s="5"/>
      <c r="F3865" s="5"/>
      <c r="G3865" s="5"/>
      <c r="H3865" s="8"/>
      <c r="I3865" s="5"/>
      <c r="J3865" s="8"/>
      <c r="K3865" s="8"/>
    </row>
    <row r="3866" spans="1:11" ht="15" x14ac:dyDescent="0.35">
      <c r="A3866" s="5" t="str">
        <f>Sheet1!A3866:G3866</f>
        <v>Jointing 500mm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100.24.13)</v>
      </c>
      <c r="B3866" s="5"/>
      <c r="C3866" s="5"/>
      <c r="D3866" s="5"/>
      <c r="E3866" s="5"/>
      <c r="F3866" s="5"/>
      <c r="G3866" s="5"/>
      <c r="H3866" s="8"/>
      <c r="I3866" s="5"/>
      <c r="J3866" s="8"/>
      <c r="K3866" s="8"/>
    </row>
    <row r="3867" spans="1:11" ht="15" x14ac:dyDescent="0.35">
      <c r="A3867" s="5" t="str">
        <f>Sheet1!A3867:G3867</f>
        <v>Jointing 600mm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100.24.14)</v>
      </c>
      <c r="B3867" s="5"/>
      <c r="C3867" s="5"/>
      <c r="D3867" s="5"/>
      <c r="E3867" s="5"/>
      <c r="F3867" s="5"/>
      <c r="G3867" s="5"/>
      <c r="H3867" s="8"/>
      <c r="I3867" s="5"/>
      <c r="J3867" s="8"/>
      <c r="K3867" s="8"/>
    </row>
    <row r="3868" spans="1:11" ht="15" x14ac:dyDescent="0.35">
      <c r="A3868" s="5" t="str">
        <f>Sheet1!A3868:G3868</f>
        <v>Jointing 700mm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100.24.15)</v>
      </c>
      <c r="B3868" s="5"/>
      <c r="C3868" s="5"/>
      <c r="D3868" s="5"/>
      <c r="E3868" s="5"/>
      <c r="F3868" s="5"/>
      <c r="G3868" s="5"/>
      <c r="H3868" s="8"/>
      <c r="I3868" s="5"/>
      <c r="J3868" s="8"/>
      <c r="K3868" s="8"/>
    </row>
    <row r="3869" spans="1:11" ht="15" x14ac:dyDescent="0.35">
      <c r="A3869" s="5" t="str">
        <f>Sheet1!A3869:G3869</f>
        <v>Cutting of 80mm AC pipes of all classes diametrically, the cut being diametrically perpendicular to the axis of pipe and smoothening of the cut ends etc., complete. (Code: 100.25.1)</v>
      </c>
      <c r="B3869" s="5"/>
      <c r="C3869" s="5"/>
      <c r="D3869" s="5"/>
      <c r="E3869" s="5"/>
      <c r="F3869" s="5"/>
      <c r="G3869" s="5"/>
      <c r="H3869" s="8"/>
      <c r="I3869" s="5"/>
      <c r="J3869" s="8"/>
      <c r="K3869" s="8"/>
    </row>
    <row r="3870" spans="1:11" ht="15" x14ac:dyDescent="0.35">
      <c r="A3870" s="5" t="str">
        <f>Sheet1!A3870:G3870</f>
        <v>Cutting of 100mm AC pipes of all classes diametrically, the cut being diametrically perpendicular to the axis of pipe and smoothening of the cut ends etc., complete. (Code: 100.25.2)</v>
      </c>
      <c r="B3870" s="5"/>
      <c r="C3870" s="5"/>
      <c r="D3870" s="5"/>
      <c r="E3870" s="5"/>
      <c r="F3870" s="5"/>
      <c r="G3870" s="5"/>
      <c r="H3870" s="8"/>
      <c r="I3870" s="5"/>
      <c r="J3870" s="8"/>
      <c r="K3870" s="8"/>
    </row>
    <row r="3871" spans="1:11" ht="15" x14ac:dyDescent="0.35">
      <c r="A3871" s="5" t="str">
        <f>Sheet1!A3871:G3871</f>
        <v>Cutting of 125mm AC pipes of all classes diametrically, the cut being diametrically perpendicular to the axis of pipe and smoothening of the cut ends etc., complete. (Code: 100.25.3)</v>
      </c>
      <c r="B3871" s="5"/>
      <c r="C3871" s="5"/>
      <c r="D3871" s="5"/>
      <c r="E3871" s="5"/>
      <c r="F3871" s="5"/>
      <c r="G3871" s="5"/>
      <c r="H3871" s="8"/>
      <c r="I3871" s="5"/>
      <c r="J3871" s="8"/>
      <c r="K3871" s="8"/>
    </row>
    <row r="3872" spans="1:11" ht="15" x14ac:dyDescent="0.35">
      <c r="A3872" s="5" t="str">
        <f>Sheet1!A3872:G3872</f>
        <v>Cutting of 150mm AC pipes of all classes diametrically, the cut being diametrically perpendicular to the axis of pipe and smoothening of the cut ends etc., complete. (Code: 100.25.4)</v>
      </c>
      <c r="B3872" s="5"/>
      <c r="C3872" s="5"/>
      <c r="D3872" s="5"/>
      <c r="E3872" s="5"/>
      <c r="F3872" s="5"/>
      <c r="G3872" s="5"/>
      <c r="H3872" s="8"/>
      <c r="I3872" s="5"/>
      <c r="J3872" s="8"/>
      <c r="K3872" s="8"/>
    </row>
    <row r="3873" spans="1:11" ht="15" x14ac:dyDescent="0.35">
      <c r="A3873" s="5" t="str">
        <f>Sheet1!A3873:G3873</f>
        <v>Cutting of 200mm AC pipes of all classes diametrically, the cut being diametrically perpendicular to the axis of pipe and smoothening of the cut ends etc., complete. (Code: 100.25.5)</v>
      </c>
      <c r="B3873" s="5"/>
      <c r="C3873" s="5"/>
      <c r="D3873" s="5"/>
      <c r="E3873" s="5"/>
      <c r="F3873" s="5"/>
      <c r="G3873" s="5"/>
      <c r="H3873" s="8"/>
      <c r="I3873" s="5"/>
      <c r="J3873" s="8"/>
      <c r="K3873" s="8"/>
    </row>
    <row r="3874" spans="1:11" ht="15" x14ac:dyDescent="0.35">
      <c r="A3874" s="5" t="str">
        <f>Sheet1!A3874:G3874</f>
        <v>Cutting of 250mm AC pipes of all classes diametrically, the cut being diametrically perpendicular to the axis of pipe and smoothening of the cut ends etc., complete. (Code: 100.25.6)</v>
      </c>
      <c r="B3874" s="5"/>
      <c r="C3874" s="5"/>
      <c r="D3874" s="5"/>
      <c r="E3874" s="5"/>
      <c r="F3874" s="5"/>
      <c r="G3874" s="5"/>
      <c r="H3874" s="8"/>
      <c r="I3874" s="5"/>
      <c r="J3874" s="8"/>
      <c r="K3874" s="8"/>
    </row>
    <row r="3875" spans="1:11" ht="15" x14ac:dyDescent="0.35">
      <c r="A3875" s="5" t="str">
        <f>Sheet1!A3875:G3875</f>
        <v>Cutting of 300mm AC pipes of all classes diametrically, the cut being diametrically perpendicular to the axis of pipe and smoothening of the cut ends etc., complete. (Code: 100.25.7)</v>
      </c>
      <c r="B3875" s="5"/>
      <c r="C3875" s="5"/>
      <c r="D3875" s="5"/>
      <c r="E3875" s="5"/>
      <c r="F3875" s="5"/>
      <c r="G3875" s="5"/>
      <c r="H3875" s="8"/>
      <c r="I3875" s="5"/>
      <c r="J3875" s="8"/>
      <c r="K3875" s="8"/>
    </row>
    <row r="3876" spans="1:11" ht="15" x14ac:dyDescent="0.35">
      <c r="A3876" s="5" t="str">
        <f>Sheet1!A3876:G3876</f>
        <v>Cutting of 350mm AC pipes of all classes diametrically, the cut being diametrically perpendicular to the axis of pipe and smoothening of the cut ends etc., complete. (Code: 100.25.8)</v>
      </c>
      <c r="B3876" s="5"/>
      <c r="C3876" s="5"/>
      <c r="D3876" s="5"/>
      <c r="E3876" s="5"/>
      <c r="F3876" s="5"/>
      <c r="G3876" s="5"/>
      <c r="H3876" s="8"/>
      <c r="I3876" s="5"/>
      <c r="J3876" s="8"/>
      <c r="K3876" s="8"/>
    </row>
    <row r="3877" spans="1:11" ht="15" x14ac:dyDescent="0.35">
      <c r="A3877" s="5" t="str">
        <f>Sheet1!A3877:G3877</f>
        <v>Cutting of 400mm AC pipes of all classes diametrically, the cut being diametrically perpendicular to the axis of pipe and smoothening of the cut ends etc., complete. (Code: 100.25.9)</v>
      </c>
      <c r="B3877" s="5"/>
      <c r="C3877" s="5"/>
      <c r="D3877" s="5"/>
      <c r="E3877" s="5"/>
      <c r="F3877" s="5"/>
      <c r="G3877" s="5"/>
      <c r="H3877" s="8"/>
      <c r="I3877" s="5"/>
      <c r="J3877" s="8"/>
      <c r="K3877" s="8"/>
    </row>
    <row r="3878" spans="1:11" ht="15" x14ac:dyDescent="0.35">
      <c r="A3878" s="5" t="str">
        <f>Sheet1!A3878:G3878</f>
        <v>Cutting of 450mm AC pipes of all classes diametrically, the cut being diametrically and perpendicular to the axis of pipe and smoothening of the cut ends etc., complete. (Code: 100.25.10)</v>
      </c>
      <c r="B3878" s="5"/>
      <c r="C3878" s="5"/>
      <c r="D3878" s="5"/>
      <c r="E3878" s="5"/>
      <c r="F3878" s="5"/>
      <c r="G3878" s="5"/>
      <c r="H3878" s="8"/>
      <c r="I3878" s="5"/>
      <c r="J3878" s="8"/>
      <c r="K3878" s="8"/>
    </row>
    <row r="3879" spans="1:11" ht="15" x14ac:dyDescent="0.35">
      <c r="A3879" s="5" t="str">
        <f>Sheet1!A3879:G3879</f>
        <v>Cutting of 500mm AC pipes of all classes diametrically, the cut being diametrically perpendicular to the axis of pipe and smoothening of the cut ends etc., complete. (Code: 100.25.11)</v>
      </c>
      <c r="B3879" s="5"/>
      <c r="C3879" s="5"/>
      <c r="D3879" s="5"/>
      <c r="E3879" s="5"/>
      <c r="F3879" s="5"/>
      <c r="G3879" s="5"/>
      <c r="H3879" s="8"/>
      <c r="I3879" s="5"/>
      <c r="J3879" s="8"/>
      <c r="K3879" s="8"/>
    </row>
    <row r="3880" spans="1:11" ht="15" x14ac:dyDescent="0.35">
      <c r="A3880" s="5" t="str">
        <f>Sheet1!A3880:G3880</f>
        <v>Cutting of 600mm AC pipes of all classes diametrically, the cut being diametrically perpendicular to the axis of pipe and smoothening of the cut ends etc., complete. (Code: 100.25.12)</v>
      </c>
      <c r="B3880" s="5"/>
      <c r="C3880" s="5"/>
      <c r="D3880" s="5"/>
      <c r="E3880" s="5"/>
      <c r="F3880" s="5"/>
      <c r="G3880" s="5"/>
      <c r="H3880" s="8"/>
      <c r="I3880" s="5"/>
      <c r="J3880" s="8"/>
      <c r="K3880" s="8"/>
    </row>
    <row r="3881" spans="1:11" ht="15" x14ac:dyDescent="0.35">
      <c r="A3881" s="5" t="str">
        <f>Sheet1!A3881:G3881</f>
        <v>Cutting of 700mm AC pipes of all classes diametrically, the cut being diametrically perpendicular to the axis of pipe and smoothening of the cut ends etc., complete. (Code: 100.25.13)</v>
      </c>
      <c r="B3881" s="5"/>
      <c r="C3881" s="5"/>
      <c r="D3881" s="5"/>
      <c r="E3881" s="5"/>
      <c r="F3881" s="5"/>
      <c r="G3881" s="5"/>
      <c r="H3881" s="8"/>
      <c r="I3881" s="5"/>
      <c r="J3881" s="8"/>
      <c r="K3881" s="8"/>
    </row>
    <row r="3882" spans="1:11" ht="15" x14ac:dyDescent="0.35">
      <c r="A3882" s="5" t="str">
        <f>Sheet1!A3882:G3882</f>
        <v>Laying 80mm R. C. Pressure Pipes Class P1 including specials and fittings after conveying them within initial lead carefully lowering into trenches, placing in position ready for jointing including lighting, watching, fixing, caution boards etc., complete (excluding cost of pipe). (Code: 100.26.1.1)</v>
      </c>
      <c r="B3882" s="5"/>
      <c r="C3882" s="5"/>
      <c r="D3882" s="5"/>
      <c r="E3882" s="5"/>
      <c r="F3882" s="5"/>
      <c r="G3882" s="5"/>
      <c r="H3882" s="8"/>
      <c r="I3882" s="5"/>
      <c r="J3882" s="8"/>
      <c r="K3882" s="8"/>
    </row>
    <row r="3883" spans="1:11" ht="15" x14ac:dyDescent="0.35">
      <c r="A3883" s="5" t="str">
        <f>Sheet1!A3883:G3883</f>
        <v>Laying 100mm R. C. Pressure Pipes Class P1 including specials and fittings after conveying them within initial lead carefully lowering into trenches, placing in position ready for jointing including lighting, watching, fixing, caution boards etc., complete (excluding cost of pipe). (Code: 100.26.1.2)</v>
      </c>
      <c r="B3883" s="5"/>
      <c r="C3883" s="5"/>
      <c r="D3883" s="5"/>
      <c r="E3883" s="5"/>
      <c r="F3883" s="5"/>
      <c r="G3883" s="5"/>
      <c r="H3883" s="8"/>
      <c r="I3883" s="5"/>
      <c r="J3883" s="8"/>
      <c r="K3883" s="8"/>
    </row>
    <row r="3884" spans="1:11" ht="15" x14ac:dyDescent="0.35">
      <c r="A3884" s="5" t="str">
        <f>Sheet1!A3884:G3884</f>
        <v>Laying 150mm R. C. Pressure Pipes Class P1 including specials and fittings after conveying them within initial lead carefully lowering into trenches, placing in position ready for jointing including lighting, watching, fixing, caution boards etc., complete (excluding cost of pipe). (Code: 100.26.1.3)</v>
      </c>
      <c r="B3884" s="5"/>
      <c r="C3884" s="5"/>
      <c r="D3884" s="5"/>
      <c r="E3884" s="5"/>
      <c r="F3884" s="5"/>
      <c r="G3884" s="5"/>
      <c r="H3884" s="8"/>
      <c r="I3884" s="5"/>
      <c r="J3884" s="8"/>
      <c r="K3884" s="8"/>
    </row>
    <row r="3885" spans="1:11" ht="15" x14ac:dyDescent="0.35">
      <c r="A3885" s="5" t="str">
        <f>Sheet1!A3885:G3885</f>
        <v>Laying 250mm R. C. Pressure Pipes Class P1 including specials and fittings after conveying them within initial lead carefully lowering into trenches, placing in position ready for jointing including lighting, watching, fixing, caution boards etc., complete (excluding cost of pipe). (Code: 100.26.1.4)</v>
      </c>
      <c r="B3885" s="5"/>
      <c r="C3885" s="5"/>
      <c r="D3885" s="5"/>
      <c r="E3885" s="5"/>
      <c r="F3885" s="5"/>
      <c r="G3885" s="5"/>
      <c r="H3885" s="8"/>
      <c r="I3885" s="5"/>
      <c r="J3885" s="8"/>
      <c r="K3885" s="8"/>
    </row>
    <row r="3886" spans="1:11" ht="15" x14ac:dyDescent="0.35">
      <c r="A3886" s="5" t="str">
        <f>Sheet1!A3886:G3886</f>
        <v>Laying 300mm R. C. Pressure Pipes Class P1 including specials and fittings after conveying them within initial lead carefully lowering into trenches, placing in position ready for jointing including lighting, watching, fixing, caution boards etc., complete (excluding cost of pipe). (Code: 100.26.1.5)</v>
      </c>
      <c r="B3886" s="5"/>
      <c r="C3886" s="5"/>
      <c r="D3886" s="5"/>
      <c r="E3886" s="5"/>
      <c r="F3886" s="5"/>
      <c r="G3886" s="5"/>
      <c r="H3886" s="8"/>
      <c r="I3886" s="5"/>
      <c r="J3886" s="8"/>
      <c r="K3886" s="8"/>
    </row>
    <row r="3887" spans="1:11" ht="15" x14ac:dyDescent="0.35">
      <c r="A3887" s="5" t="str">
        <f>Sheet1!A3887:G3887</f>
        <v>Laying 350mm R. C. Pressure Pipes Class P1 including specials and fittings after conveying them within initial lead carefully lowering into trenches, placing in position ready for jointing including lighting, watching, fixing, caution boards etc., complete (excluding cost of pipe). (Code: 100.26.1.6)</v>
      </c>
      <c r="B3887" s="5"/>
      <c r="C3887" s="5"/>
      <c r="D3887" s="5"/>
      <c r="E3887" s="5"/>
      <c r="F3887" s="5"/>
      <c r="G3887" s="5"/>
      <c r="H3887" s="8"/>
      <c r="I3887" s="5"/>
      <c r="J3887" s="8"/>
      <c r="K3887" s="8"/>
    </row>
    <row r="3888" spans="1:11" ht="15" x14ac:dyDescent="0.35">
      <c r="A3888" s="5" t="str">
        <f>Sheet1!A3888:G3888</f>
        <v>Laying 400mm R. C. Pressure Pipes Class P1 including specials and fittings after conveying them within initial lead carefully lowering into trenches, placing in position ready for jointing including lighting, watching, fixing, caution boards etc., complete (excluding cost of pipe). (Code: 100.26.1.7)</v>
      </c>
      <c r="B3888" s="5"/>
      <c r="C3888" s="5"/>
      <c r="D3888" s="5"/>
      <c r="E3888" s="5"/>
      <c r="F3888" s="5"/>
      <c r="G3888" s="5"/>
      <c r="H3888" s="8"/>
      <c r="I3888" s="5"/>
      <c r="J3888" s="8"/>
      <c r="K3888" s="8"/>
    </row>
    <row r="3889" spans="1:11" ht="15" x14ac:dyDescent="0.35">
      <c r="A3889" s="5" t="str">
        <f>Sheet1!A3889:G3889</f>
        <v>Laying 450mm R. C. Pressure Pipes Class P1 including specials and fittings after conveying them within initial lead carefully lowering into trenches, placing in position ready for jointing including lighting, watching, fixing, caution boards etc., complete (excluding cost of pipe). (Code: 100.26.1.8)</v>
      </c>
      <c r="B3889" s="5"/>
      <c r="C3889" s="5"/>
      <c r="D3889" s="5"/>
      <c r="E3889" s="5"/>
      <c r="F3889" s="5"/>
      <c r="G3889" s="5"/>
      <c r="H3889" s="8"/>
      <c r="I3889" s="5"/>
      <c r="J3889" s="8"/>
      <c r="K3889" s="8"/>
    </row>
    <row r="3890" spans="1:11" ht="15" x14ac:dyDescent="0.35">
      <c r="A3890" s="5" t="str">
        <f>Sheet1!A3890:G3890</f>
        <v>Laying 500mm R. C. Pressure Pipes Class P1 including specials and fittings after conveying them within initial lead carefully lowering into trenches, placing in position ready for jointing including lighting, watching, fixing, caution boards etc., complete (excluding cost of pipe). (Code: 100.26.1.9)</v>
      </c>
      <c r="B3890" s="5"/>
      <c r="C3890" s="5"/>
      <c r="D3890" s="5"/>
      <c r="E3890" s="5"/>
      <c r="F3890" s="5"/>
      <c r="G3890" s="5"/>
      <c r="H3890" s="8"/>
      <c r="I3890" s="5"/>
      <c r="J3890" s="8"/>
      <c r="K3890" s="8"/>
    </row>
    <row r="3891" spans="1:11" ht="15" x14ac:dyDescent="0.35">
      <c r="A3891" s="5" t="str">
        <f>Sheet1!A3891:G3891</f>
        <v>Laying 600mm R. C. Pressure Pipes Class P1 including specials and fittings after conveying them within initial lead carefully lowering into trenches, placing in position ready for jointing including lighting, watching, fixing, caution boards etc., complete (excluding cost of pipe). (Code: 100.26.1.10)</v>
      </c>
      <c r="B3891" s="5"/>
      <c r="C3891" s="5"/>
      <c r="D3891" s="5"/>
      <c r="E3891" s="5"/>
      <c r="F3891" s="5"/>
      <c r="G3891" s="5"/>
      <c r="H3891" s="8"/>
      <c r="I3891" s="5"/>
      <c r="J3891" s="8"/>
      <c r="K3891" s="8"/>
    </row>
    <row r="3892" spans="1:11" ht="15" x14ac:dyDescent="0.35">
      <c r="A3892" s="5" t="str">
        <f>Sheet1!A3892:G3892</f>
        <v>Laying 700mm R. C. Pressure Pipes Class P1 including specials and fittings after conveying them within initial lead carefully lowering into trenches, placing in position ready for jointing including lighting, watching, fixing, caution boards etc., complete (excluding cost of pipe). (Code: 100.26.1.11)</v>
      </c>
      <c r="B3892" s="5"/>
      <c r="C3892" s="5"/>
      <c r="D3892" s="5"/>
      <c r="E3892" s="5"/>
      <c r="F3892" s="5"/>
      <c r="G3892" s="5"/>
      <c r="H3892" s="8"/>
      <c r="I3892" s="5"/>
      <c r="J3892" s="8"/>
      <c r="K3892" s="8"/>
    </row>
    <row r="3893" spans="1:11" ht="15" x14ac:dyDescent="0.35">
      <c r="A3893" s="5" t="str">
        <f>Sheet1!A3893:G3893</f>
        <v>Laying 800mm R. C. Pressure Pipes Class P1 including specials and fittings after conveying them within initial lead carefully lowering into trenches, placing in position ready for jointing including lighting, watching, fixing, caution boards etc., complete (excluding cost of pipe). (Code: 100.26.1.12)</v>
      </c>
      <c r="B3893" s="5"/>
      <c r="C3893" s="5"/>
      <c r="D3893" s="5"/>
      <c r="E3893" s="5"/>
      <c r="F3893" s="5"/>
      <c r="G3893" s="5"/>
      <c r="H3893" s="8"/>
      <c r="I3893" s="5"/>
      <c r="J3893" s="8"/>
      <c r="K3893" s="8"/>
    </row>
    <row r="3894" spans="1:11" ht="15" x14ac:dyDescent="0.35">
      <c r="A3894" s="5" t="str">
        <f>Sheet1!A3894:G3894</f>
        <v>Laying 900mm R. C. Pressure Pipes Class P1 including specials and fittings after conveying them within initial lead carefully lowering into trenches, placing in position ready for jointing including lighting, watching, fixing, caution boards etc., complete (excluding cost of pipe). (Code: 100.26.1.13)</v>
      </c>
      <c r="B3894" s="5"/>
      <c r="C3894" s="5"/>
      <c r="D3894" s="5"/>
      <c r="E3894" s="5"/>
      <c r="F3894" s="5"/>
      <c r="G3894" s="5"/>
      <c r="H3894" s="8"/>
      <c r="I3894" s="5"/>
      <c r="J3894" s="8"/>
      <c r="K3894" s="8"/>
    </row>
    <row r="3895" spans="1:11" ht="15" x14ac:dyDescent="0.35">
      <c r="A3895" s="5" t="str">
        <f>Sheet1!A3895:G3895</f>
        <v>Laying 1000mm R. C. Pressure Pipes Class P1 including specials and fittings after conveying them within initial lead carefully lowering into trenches, placing in position ready for jointing including lighting, watching, fixing, caution boards etc., complete (excluding cost of pipe). (Code: 100.26.1.14)</v>
      </c>
      <c r="B3895" s="5"/>
      <c r="C3895" s="5"/>
      <c r="D3895" s="5"/>
      <c r="E3895" s="5"/>
      <c r="F3895" s="5"/>
      <c r="G3895" s="5"/>
      <c r="H3895" s="8"/>
      <c r="I3895" s="5"/>
      <c r="J3895" s="8"/>
      <c r="K3895" s="8"/>
    </row>
    <row r="3896" spans="1:11" ht="15" x14ac:dyDescent="0.35">
      <c r="A3896" s="5" t="str">
        <f>Sheet1!A3896:G3896</f>
        <v>Laying 1100mm R. C. Pressure Pipes Class P1 including specials and fittings after conveying them within initial lead carefully lowering into trenches, placing in position ready for jointing including lighting, watching, fixing, caution boards etc., complete (excluding cost of pipe). (Code: 100.26.1.15)</v>
      </c>
      <c r="B3896" s="5"/>
      <c r="C3896" s="5"/>
      <c r="D3896" s="5"/>
      <c r="E3896" s="5"/>
      <c r="F3896" s="5"/>
      <c r="G3896" s="5"/>
      <c r="H3896" s="8"/>
      <c r="I3896" s="5"/>
      <c r="J3896" s="8"/>
      <c r="K3896" s="8"/>
    </row>
    <row r="3897" spans="1:11" ht="15" x14ac:dyDescent="0.35">
      <c r="A3897" s="5" t="str">
        <f>Sheet1!A3897:G3897</f>
        <v>Laying 1200mm R. C. Pressure Pipes Class P1 including specials and fittings after conveying them within initial lead carefully lowering into trenches, placing in position ready for jointing including lighting, watching, fixing, caution boards etc., complete (excluding cost of pipe). (Code: 100.26.1.16)</v>
      </c>
      <c r="B3897" s="5"/>
      <c r="C3897" s="5"/>
      <c r="D3897" s="5"/>
      <c r="E3897" s="5"/>
      <c r="F3897" s="5"/>
      <c r="G3897" s="5"/>
      <c r="H3897" s="8"/>
      <c r="I3897" s="5"/>
      <c r="J3897" s="8"/>
      <c r="K3897" s="8"/>
    </row>
    <row r="3898" spans="1:11" ht="15" x14ac:dyDescent="0.35">
      <c r="A3898" s="5" t="str">
        <f>Sheet1!A3898:G3898</f>
        <v>Laying 80mm R. C. Pressure Pipes Class P2 including specials and fittings after conveying them within initial lead carefully lowering into trenches, placing in position ready for jointing including lighting, watching, fixing, caution boards etc., complete (excluding cost of pipe). (Code: 100.26.2.1)</v>
      </c>
      <c r="B3898" s="5"/>
      <c r="C3898" s="5"/>
      <c r="D3898" s="5"/>
      <c r="E3898" s="5"/>
      <c r="F3898" s="5"/>
      <c r="G3898" s="5"/>
      <c r="H3898" s="8"/>
      <c r="I3898" s="5"/>
      <c r="J3898" s="8"/>
      <c r="K3898" s="8"/>
    </row>
    <row r="3899" spans="1:11" ht="15" x14ac:dyDescent="0.35">
      <c r="A3899" s="5" t="str">
        <f>Sheet1!A3899:G3899</f>
        <v>Laying 100mm R. C. Pressure Pipes Class P2 including specials and fittings after conveying them within initial lead carefully lowering into trenches, placing in position ready for jointing including lighting, watching, fixing, caution boards etc., complete (excluding cost of pipe). (Code: 100.26.2.2)</v>
      </c>
      <c r="B3899" s="5"/>
      <c r="C3899" s="5"/>
      <c r="D3899" s="5"/>
      <c r="E3899" s="5"/>
      <c r="F3899" s="5"/>
      <c r="G3899" s="5"/>
      <c r="H3899" s="8"/>
      <c r="I3899" s="5"/>
      <c r="J3899" s="8"/>
      <c r="K3899" s="8"/>
    </row>
    <row r="3900" spans="1:11" ht="15" x14ac:dyDescent="0.35">
      <c r="A3900" s="5" t="str">
        <f>Sheet1!A3900:G3900</f>
        <v>Laying 150mm R. C. Pressure Pipes Class P2 including specials and fittings after conveying them within initial lead carefully lowering into trenches, placing in position ready for jointing including lighting, watching, fixing, caution boards etc., complete (excluding cost of pipe). (Code: 100.26.2.3)</v>
      </c>
      <c r="B3900" s="5"/>
      <c r="C3900" s="5"/>
      <c r="D3900" s="5"/>
      <c r="E3900" s="5"/>
      <c r="F3900" s="5"/>
      <c r="G3900" s="5"/>
      <c r="H3900" s="8"/>
      <c r="I3900" s="5"/>
      <c r="J3900" s="8"/>
      <c r="K3900" s="8"/>
    </row>
    <row r="3901" spans="1:11" ht="15" x14ac:dyDescent="0.35">
      <c r="A3901" s="5" t="str">
        <f>Sheet1!A3901:G3901</f>
        <v>Laying 250mm R. C. Pressure Pipes Class P2 including specials and fittings after conveying them within initial lead carefully lowering into trenches, placing in position ready for jointing including lighting, watching, fixing, caution boards etc., complete (excluding cost of pipe). (Code: 100.26.2.4)</v>
      </c>
      <c r="B3901" s="5"/>
      <c r="C3901" s="5"/>
      <c r="D3901" s="5"/>
      <c r="E3901" s="5"/>
      <c r="F3901" s="5"/>
      <c r="G3901" s="5"/>
      <c r="H3901" s="8"/>
      <c r="I3901" s="5"/>
      <c r="J3901" s="8"/>
      <c r="K3901" s="8"/>
    </row>
    <row r="3902" spans="1:11" ht="15" x14ac:dyDescent="0.35">
      <c r="A3902" s="5" t="str">
        <f>Sheet1!A3902:G3902</f>
        <v>Laying300 mm R. C. Pressure Pipes Class P2 including specials and fittings after conveying them within initial lead carefully lowering into trenches, placing in position ready for jointing including lighting, watching, fixing, caution boards etc., complete (excluding cost of pipe). (Code: 100.26.2.5)</v>
      </c>
      <c r="B3902" s="5"/>
      <c r="C3902" s="5"/>
      <c r="D3902" s="5"/>
      <c r="E3902" s="5"/>
      <c r="F3902" s="5"/>
      <c r="G3902" s="5"/>
      <c r="H3902" s="8"/>
      <c r="I3902" s="5"/>
      <c r="J3902" s="8"/>
      <c r="K3902" s="8"/>
    </row>
    <row r="3903" spans="1:11" ht="15" x14ac:dyDescent="0.35">
      <c r="A3903" s="5" t="str">
        <f>Sheet1!A3903:G3903</f>
        <v>Laying 350mm R. C. Pressure Pipes Class P2 including specials and fittings after conveying them within initial lead carefully lowering into trenches, placing in position ready for jointing including lighting, watching, fixing, caution boards etc., complete (excluding cost of pipe). (Code: 100.26.2.6)</v>
      </c>
      <c r="B3903" s="5"/>
      <c r="C3903" s="5"/>
      <c r="D3903" s="5"/>
      <c r="E3903" s="5"/>
      <c r="F3903" s="5"/>
      <c r="G3903" s="5"/>
      <c r="H3903" s="8"/>
      <c r="I3903" s="5"/>
      <c r="J3903" s="8"/>
      <c r="K3903" s="8"/>
    </row>
    <row r="3904" spans="1:11" ht="15" x14ac:dyDescent="0.35">
      <c r="A3904" s="5" t="str">
        <f>Sheet1!A3904:G3904</f>
        <v>Laying 400mm R. C. Pressure Pipes Class P2 including specials and fittings after conveying them within initial lead carefully lowering into trenches, placing in position ready for jointing including lighting, watching, fixing, caution boards etc., complete (excluding cost of pipe). (Code: 100.26.2.7)</v>
      </c>
      <c r="B3904" s="5"/>
      <c r="C3904" s="5"/>
      <c r="D3904" s="5"/>
      <c r="E3904" s="5"/>
      <c r="F3904" s="5"/>
      <c r="G3904" s="5"/>
      <c r="H3904" s="8"/>
      <c r="I3904" s="5"/>
      <c r="J3904" s="8"/>
      <c r="K3904" s="8"/>
    </row>
    <row r="3905" spans="1:11" ht="15" x14ac:dyDescent="0.35">
      <c r="A3905" s="5" t="str">
        <f>Sheet1!A3905:G3905</f>
        <v>Laying 450mm R. C. Pressure Pipes Class P2 including specials and fittings after conveying them within initial lead carefully lowering into trenches, placing in position ready for jointing including lighting, watching, fixing, caution boards etc., complete (excluding cost of pipe). (Code: 100.26.2.8)</v>
      </c>
      <c r="B3905" s="5"/>
      <c r="C3905" s="5"/>
      <c r="D3905" s="5"/>
      <c r="E3905" s="5"/>
      <c r="F3905" s="5"/>
      <c r="G3905" s="5"/>
      <c r="H3905" s="8"/>
      <c r="I3905" s="5"/>
      <c r="J3905" s="8"/>
      <c r="K3905" s="8"/>
    </row>
    <row r="3906" spans="1:11" ht="15" x14ac:dyDescent="0.35">
      <c r="A3906" s="5" t="str">
        <f>Sheet1!A3906:G3906</f>
        <v>Laying 500mm R. C. Pressure Pipes Class P2 including specials and fittings after conveying them within initial lead carefully lowering into trenches, placing in position ready for jointing including lighting, watching, fixing, caution boards etc., complete (excluding cost of pipe). (Code: 100.26.2.9)</v>
      </c>
      <c r="B3906" s="5"/>
      <c r="C3906" s="5"/>
      <c r="D3906" s="5"/>
      <c r="E3906" s="5"/>
      <c r="F3906" s="5"/>
      <c r="G3906" s="5"/>
      <c r="H3906" s="8"/>
      <c r="I3906" s="5"/>
      <c r="J3906" s="8"/>
      <c r="K3906" s="8"/>
    </row>
    <row r="3907" spans="1:11" ht="15" x14ac:dyDescent="0.35">
      <c r="A3907" s="5" t="str">
        <f>Sheet1!A3907:G3907</f>
        <v>Laying 600mm R. C. Pressure Pipes Class P2 including specials and fittings after conveying them within initial lead carefully lowering into trenches, placing in position ready for jointing including lighting, watching, fixing, caution boards etc., complete (excluding cost of pipe). (Code: 100.26.2.10)</v>
      </c>
      <c r="B3907" s="5"/>
      <c r="C3907" s="5"/>
      <c r="D3907" s="5"/>
      <c r="E3907" s="5"/>
      <c r="F3907" s="5"/>
      <c r="G3907" s="5"/>
      <c r="H3907" s="8"/>
      <c r="I3907" s="5"/>
      <c r="J3907" s="8"/>
      <c r="K3907" s="8"/>
    </row>
    <row r="3908" spans="1:11" ht="15" x14ac:dyDescent="0.35">
      <c r="A3908" s="5" t="str">
        <f>Sheet1!A3908:G3908</f>
        <v>Laying 80mm R. C. Pressure Pipes Class P3 including specials and fittings after conveying them within initial lead carefully lowering into trenches, placing in position ready for jointing including lighting, watching, fixing, caution boards etc., complete (excluding cost of pipe). (Code: 100.26.3.1)</v>
      </c>
      <c r="B3908" s="5"/>
      <c r="C3908" s="5"/>
      <c r="D3908" s="5"/>
      <c r="E3908" s="5"/>
      <c r="F3908" s="5"/>
      <c r="G3908" s="5"/>
      <c r="H3908" s="8"/>
      <c r="I3908" s="5"/>
      <c r="J3908" s="8"/>
      <c r="K3908" s="8"/>
    </row>
    <row r="3909" spans="1:11" ht="15" x14ac:dyDescent="0.35">
      <c r="A3909" s="5" t="str">
        <f>Sheet1!A3909:G3909</f>
        <v>Laying 100mm R. C. Pressure Pipes Class P3 including specials and fittings after conveying them within initial lead carefully lowering into trenches, placing in position ready for jointing including lighting, watching, fixing, caution boards etc., complete (excluding cost of pipe). (Code: 100.26.3.2)</v>
      </c>
      <c r="B3909" s="5"/>
      <c r="C3909" s="5"/>
      <c r="D3909" s="5"/>
      <c r="E3909" s="5"/>
      <c r="F3909" s="5"/>
      <c r="G3909" s="5"/>
      <c r="H3909" s="8"/>
      <c r="I3909" s="5"/>
      <c r="J3909" s="8"/>
      <c r="K3909" s="8"/>
    </row>
    <row r="3910" spans="1:11" ht="15" x14ac:dyDescent="0.35">
      <c r="A3910" s="5" t="str">
        <f>Sheet1!A3910:G3910</f>
        <v>Laying 150mm R. C. Pressure Pipes Class P3 including specials and fittings after conveying them within initial lead carefully lowering into trenches, placing in position ready for jointing including lighting, watching, fixing, caution boards etc., complete (excluding cost of pipe). (Code: 100.26.3.3)</v>
      </c>
      <c r="B3910" s="5"/>
      <c r="C3910" s="5"/>
      <c r="D3910" s="5"/>
      <c r="E3910" s="5"/>
      <c r="F3910" s="5"/>
      <c r="G3910" s="5"/>
      <c r="H3910" s="8"/>
      <c r="I3910" s="5"/>
      <c r="J3910" s="8"/>
      <c r="K3910" s="8"/>
    </row>
    <row r="3911" spans="1:11" ht="15" x14ac:dyDescent="0.35">
      <c r="A3911" s="5" t="str">
        <f>Sheet1!A3911:G3911</f>
        <v>Laying 250mm R. C. Pressure Pipes Class P3 including specials and fittings after conveying them within initial lead carefully lowering into trenches, placing in position ready for jointing including lighting, watching, fixing, caution boards etc., complete (excluding cost of pipe). (Code: 100.26.3.4)</v>
      </c>
      <c r="B3911" s="5"/>
      <c r="C3911" s="5"/>
      <c r="D3911" s="5"/>
      <c r="E3911" s="5"/>
      <c r="F3911" s="5"/>
      <c r="G3911" s="5"/>
      <c r="H3911" s="8"/>
      <c r="I3911" s="5"/>
      <c r="J3911" s="8"/>
      <c r="K3911" s="8"/>
    </row>
    <row r="3912" spans="1:11" ht="15" x14ac:dyDescent="0.35">
      <c r="A3912" s="5" t="str">
        <f>Sheet1!A3912:G3912</f>
        <v>Laying 300mm R. C. Pressure Pipes Class P3 including specials and fittings after conveying them within initial lead carefully lowering into trenches, placing in position ready for jointing including lighting, watching, fixing, caution boards etc., complete (excluding cost of pipe). (Code: 100.26.3.5)</v>
      </c>
      <c r="B3912" s="5"/>
      <c r="C3912" s="5"/>
      <c r="D3912" s="5"/>
      <c r="E3912" s="5"/>
      <c r="F3912" s="5"/>
      <c r="G3912" s="5"/>
      <c r="H3912" s="8"/>
      <c r="I3912" s="5"/>
      <c r="J3912" s="8"/>
      <c r="K3912" s="8"/>
    </row>
    <row r="3913" spans="1:11" ht="15" x14ac:dyDescent="0.35">
      <c r="A3913" s="5" t="str">
        <f>Sheet1!A3913:G3913</f>
        <v>Laying 350mm R. C. Pressure Pipes Class P3 including specials and fittings after conveying them within initial lead carefully lowering into trenches, placing in position ready for jointing including lighting, watching, fixing, caution boards etc., complete (excluding cost of pipe). (Code: 100.26.3.6)</v>
      </c>
      <c r="B3913" s="5"/>
      <c r="C3913" s="5"/>
      <c r="D3913" s="5"/>
      <c r="E3913" s="5"/>
      <c r="F3913" s="5"/>
      <c r="G3913" s="5"/>
      <c r="H3913" s="8"/>
      <c r="I3913" s="5"/>
      <c r="J3913" s="8"/>
      <c r="K3913" s="8"/>
    </row>
    <row r="3914" spans="1:11" ht="15" x14ac:dyDescent="0.35">
      <c r="A3914" s="5" t="str">
        <f>Sheet1!A3914:G3914</f>
        <v>Laying 400mm R. C. Pressure Pipes Class P3 including specials and fittings after conveying them within initial lead carefully lowering into trenches, placing in position ready for jointing including lighting, watching, fixing, caution boards etc., complete (excluding cost of pipe). (Code: 100.26.3.7)</v>
      </c>
      <c r="B3914" s="5"/>
      <c r="C3914" s="5"/>
      <c r="D3914" s="5"/>
      <c r="E3914" s="5"/>
      <c r="F3914" s="5"/>
      <c r="G3914" s="5"/>
      <c r="H3914" s="8"/>
      <c r="I3914" s="5"/>
      <c r="J3914" s="8"/>
      <c r="K3914" s="8"/>
    </row>
    <row r="3915" spans="1:11" ht="15" x14ac:dyDescent="0.35">
      <c r="A3915" s="5" t="str">
        <f>Sheet1!A3915:G3915</f>
        <v>Jointing 80mm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v>
      </c>
      <c r="B3915" s="5"/>
      <c r="C3915" s="5"/>
      <c r="D3915" s="5"/>
      <c r="E3915" s="5"/>
      <c r="F3915" s="5"/>
      <c r="G3915" s="5"/>
      <c r="H3915" s="8"/>
      <c r="I3915" s="5"/>
      <c r="J3915" s="8"/>
      <c r="K3915" s="8"/>
    </row>
    <row r="3916" spans="1:11" ht="15" x14ac:dyDescent="0.35">
      <c r="A3916" s="5" t="str">
        <f>Sheet1!A3916:G3916</f>
        <v>Jointing 100mm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100.27.1.2)</v>
      </c>
      <c r="B3916" s="5"/>
      <c r="C3916" s="5"/>
      <c r="D3916" s="5"/>
      <c r="E3916" s="5"/>
      <c r="F3916" s="5"/>
      <c r="G3916" s="5"/>
      <c r="H3916" s="8"/>
      <c r="I3916" s="5"/>
      <c r="J3916" s="8"/>
      <c r="K3916" s="8"/>
    </row>
    <row r="3917" spans="1:11" ht="15" x14ac:dyDescent="0.35">
      <c r="A3917" s="5" t="str">
        <f>Sheet1!A3917:G3917</f>
        <v>Jointing 150mm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100.27.1.3)</v>
      </c>
      <c r="B3917" s="5"/>
      <c r="C3917" s="5"/>
      <c r="D3917" s="5"/>
      <c r="E3917" s="5"/>
      <c r="F3917" s="5"/>
      <c r="G3917" s="5"/>
      <c r="H3917" s="8"/>
      <c r="I3917" s="5"/>
      <c r="J3917" s="8"/>
      <c r="K3917" s="8"/>
    </row>
    <row r="3918" spans="1:11" ht="15" x14ac:dyDescent="0.35">
      <c r="A3918" s="5" t="str">
        <f>Sheet1!A3918:G3918</f>
        <v>Jointing 250mm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100.27.1.4)</v>
      </c>
      <c r="B3918" s="5"/>
      <c r="C3918" s="5"/>
      <c r="D3918" s="5"/>
      <c r="E3918" s="5"/>
      <c r="F3918" s="5"/>
      <c r="G3918" s="5"/>
      <c r="H3918" s="8"/>
      <c r="I3918" s="5"/>
      <c r="J3918" s="8"/>
      <c r="K3918" s="8"/>
    </row>
    <row r="3919" spans="1:11" ht="15" x14ac:dyDescent="0.35">
      <c r="A3919" s="5" t="str">
        <f>Sheet1!A3919:G3919</f>
        <v>Jointing 300mm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100.27.1.5)</v>
      </c>
      <c r="B3919" s="5"/>
      <c r="C3919" s="5"/>
      <c r="D3919" s="5"/>
      <c r="E3919" s="5"/>
      <c r="F3919" s="5"/>
      <c r="G3919" s="5"/>
      <c r="H3919" s="8"/>
      <c r="I3919" s="5"/>
      <c r="J3919" s="8"/>
      <c r="K3919" s="8"/>
    </row>
    <row r="3920" spans="1:11" ht="15" x14ac:dyDescent="0.35">
      <c r="A3920" s="5" t="str">
        <f>Sheet1!A3920:G3920</f>
        <v>Jointing 350mm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100.27.1.6)</v>
      </c>
      <c r="B3920" s="5"/>
      <c r="C3920" s="5"/>
      <c r="D3920" s="5"/>
      <c r="E3920" s="5"/>
      <c r="F3920" s="5"/>
      <c r="G3920" s="5"/>
      <c r="H3920" s="8"/>
      <c r="I3920" s="5"/>
      <c r="J3920" s="8"/>
      <c r="K3920" s="8"/>
    </row>
    <row r="3921" spans="1:11" ht="15" x14ac:dyDescent="0.35">
      <c r="A3921" s="5" t="str">
        <f>Sheet1!A3921:G3921</f>
        <v>Jointing 400mm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100.27.1.7)</v>
      </c>
      <c r="B3921" s="5"/>
      <c r="C3921" s="5"/>
      <c r="D3921" s="5"/>
      <c r="E3921" s="5"/>
      <c r="F3921" s="5"/>
      <c r="G3921" s="5"/>
      <c r="H3921" s="8"/>
      <c r="I3921" s="5"/>
      <c r="J3921" s="8"/>
      <c r="K3921" s="8"/>
    </row>
    <row r="3922" spans="1:11" ht="15" x14ac:dyDescent="0.35">
      <c r="A3922" s="5" t="str">
        <f>Sheet1!A3922:G3922</f>
        <v>Jointing 450mm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100.27.1.8)</v>
      </c>
      <c r="B3922" s="5"/>
      <c r="C3922" s="5"/>
      <c r="D3922" s="5"/>
      <c r="E3922" s="5"/>
      <c r="F3922" s="5"/>
      <c r="G3922" s="5"/>
      <c r="H3922" s="8"/>
      <c r="I3922" s="5"/>
      <c r="J3922" s="8"/>
      <c r="K3922" s="8"/>
    </row>
    <row r="3923" spans="1:11" ht="15" x14ac:dyDescent="0.35">
      <c r="A3923" s="5" t="str">
        <f>Sheet1!A3923:G3923</f>
        <v>Jointing 500mm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100.27.1.9)</v>
      </c>
      <c r="B3923" s="5"/>
      <c r="C3923" s="5"/>
      <c r="D3923" s="5"/>
      <c r="E3923" s="5"/>
      <c r="F3923" s="5"/>
      <c r="G3923" s="5"/>
      <c r="H3923" s="8"/>
      <c r="I3923" s="5"/>
      <c r="J3923" s="8"/>
      <c r="K3923" s="8"/>
    </row>
    <row r="3924" spans="1:11" ht="15" x14ac:dyDescent="0.35">
      <c r="A3924" s="5" t="str">
        <f>Sheet1!A3924:G3924</f>
        <v>Jointing 600mm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100.27.1.10)</v>
      </c>
      <c r="B3924" s="5"/>
      <c r="C3924" s="5"/>
      <c r="D3924" s="5"/>
      <c r="E3924" s="5"/>
      <c r="F3924" s="5"/>
      <c r="G3924" s="5"/>
      <c r="H3924" s="8"/>
      <c r="I3924" s="5"/>
      <c r="J3924" s="8"/>
      <c r="K3924" s="8"/>
    </row>
    <row r="3925" spans="1:11" ht="15" x14ac:dyDescent="0.35">
      <c r="A3925" s="5" t="str">
        <f>Sheet1!A3925:G3925</f>
        <v>Jointing 700mm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100.27.1.11)</v>
      </c>
      <c r="B3925" s="5"/>
      <c r="C3925" s="5"/>
      <c r="D3925" s="5"/>
      <c r="E3925" s="5"/>
      <c r="F3925" s="5"/>
      <c r="G3925" s="5"/>
      <c r="H3925" s="8"/>
      <c r="I3925" s="5"/>
      <c r="J3925" s="8"/>
      <c r="K3925" s="8"/>
    </row>
    <row r="3926" spans="1:11" ht="15" x14ac:dyDescent="0.35">
      <c r="A3926" s="5" t="str">
        <f>Sheet1!A3926:G3926</f>
        <v>Jointing 800mm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100.27.1.12)</v>
      </c>
      <c r="B3926" s="5"/>
      <c r="C3926" s="5"/>
      <c r="D3926" s="5"/>
      <c r="E3926" s="5"/>
      <c r="F3926" s="5"/>
      <c r="G3926" s="5"/>
      <c r="H3926" s="8"/>
      <c r="I3926" s="5"/>
      <c r="J3926" s="8"/>
      <c r="K3926" s="8"/>
    </row>
    <row r="3927" spans="1:11" ht="15" x14ac:dyDescent="0.35">
      <c r="A3927" s="5" t="str">
        <f>Sheet1!A3927:G3927</f>
        <v>Jointing 900mm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100.27.1.13)</v>
      </c>
      <c r="B3927" s="5"/>
      <c r="C3927" s="5"/>
      <c r="D3927" s="5"/>
      <c r="E3927" s="5"/>
      <c r="F3927" s="5"/>
      <c r="G3927" s="5"/>
      <c r="H3927" s="8"/>
      <c r="I3927" s="5"/>
      <c r="J3927" s="8"/>
      <c r="K3927" s="8"/>
    </row>
    <row r="3928" spans="1:11" ht="15" x14ac:dyDescent="0.35">
      <c r="A3928" s="5" t="str">
        <f>Sheet1!A3928:G3928</f>
        <v>Jointing 1000mm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100.27.1.14)</v>
      </c>
      <c r="B3928" s="5"/>
      <c r="C3928" s="5"/>
      <c r="D3928" s="5"/>
      <c r="E3928" s="5"/>
      <c r="F3928" s="5"/>
      <c r="G3928" s="5"/>
      <c r="H3928" s="8"/>
      <c r="I3928" s="5"/>
      <c r="J3928" s="8"/>
      <c r="K3928" s="8"/>
    </row>
    <row r="3929" spans="1:11" ht="15" x14ac:dyDescent="0.35">
      <c r="A3929" s="5" t="str">
        <f>Sheet1!A3929:G3929</f>
        <v>Jointing 1100mm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100.27.1.15)</v>
      </c>
      <c r="B3929" s="5"/>
      <c r="C3929" s="5"/>
      <c r="D3929" s="5"/>
      <c r="E3929" s="5"/>
      <c r="F3929" s="5"/>
      <c r="G3929" s="5"/>
      <c r="H3929" s="8"/>
      <c r="I3929" s="5"/>
      <c r="J3929" s="8"/>
      <c r="K3929" s="8"/>
    </row>
    <row r="3930" spans="1:11" ht="15" x14ac:dyDescent="0.35">
      <c r="A3930" s="5" t="str">
        <f>Sheet1!A3930:G3930</f>
        <v>Jointing 1200mm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100.27.1.16)</v>
      </c>
      <c r="B3930" s="5"/>
      <c r="C3930" s="5"/>
      <c r="D3930" s="5"/>
      <c r="E3930" s="5"/>
      <c r="F3930" s="5"/>
      <c r="G3930" s="5"/>
      <c r="H3930" s="8"/>
      <c r="I3930" s="5"/>
      <c r="J3930" s="8"/>
      <c r="K3930" s="8"/>
    </row>
    <row r="3931" spans="1:11" ht="15" x14ac:dyDescent="0.35">
      <c r="A3931" s="5" t="str">
        <f>Sheet1!A3931:G3931</f>
        <v>Jointing 80mm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100.27.2.1)</v>
      </c>
      <c r="B3931" s="5"/>
      <c r="C3931" s="5"/>
      <c r="D3931" s="5"/>
      <c r="E3931" s="5"/>
      <c r="F3931" s="5"/>
      <c r="G3931" s="5"/>
      <c r="H3931" s="8"/>
      <c r="I3931" s="5"/>
      <c r="J3931" s="8"/>
      <c r="K3931" s="8"/>
    </row>
    <row r="3932" spans="1:11" ht="15" x14ac:dyDescent="0.35">
      <c r="A3932" s="5" t="str">
        <f>Sheet1!A3932:G3932</f>
        <v>Jointing 100mm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100.27.2.2)</v>
      </c>
      <c r="B3932" s="5"/>
      <c r="C3932" s="5"/>
      <c r="D3932" s="5"/>
      <c r="E3932" s="5"/>
      <c r="F3932" s="5"/>
      <c r="G3932" s="5"/>
      <c r="H3932" s="8"/>
      <c r="I3932" s="5"/>
      <c r="J3932" s="8"/>
      <c r="K3932" s="8"/>
    </row>
    <row r="3933" spans="1:11" ht="15" x14ac:dyDescent="0.35">
      <c r="A3933" s="5" t="str">
        <f>Sheet1!A3933:G3933</f>
        <v>Jointing 150mm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100.27.2.3)</v>
      </c>
      <c r="B3933" s="5"/>
      <c r="C3933" s="5"/>
      <c r="D3933" s="5"/>
      <c r="E3933" s="5"/>
      <c r="F3933" s="5"/>
      <c r="G3933" s="5"/>
      <c r="H3933" s="8"/>
      <c r="I3933" s="5"/>
      <c r="J3933" s="8"/>
      <c r="K3933" s="8"/>
    </row>
    <row r="3934" spans="1:11" ht="15" x14ac:dyDescent="0.35">
      <c r="A3934" s="5" t="str">
        <f>Sheet1!A3934:G3934</f>
        <v>Jointing 250mm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100.27.2.4)</v>
      </c>
      <c r="B3934" s="5"/>
      <c r="C3934" s="5"/>
      <c r="D3934" s="5"/>
      <c r="E3934" s="5"/>
      <c r="F3934" s="5"/>
      <c r="G3934" s="5"/>
      <c r="H3934" s="8"/>
      <c r="I3934" s="5"/>
      <c r="J3934" s="8"/>
      <c r="K3934" s="8"/>
    </row>
    <row r="3935" spans="1:11" ht="15" x14ac:dyDescent="0.35">
      <c r="A3935" s="5" t="str">
        <f>Sheet1!A3935:G3935</f>
        <v>Jointing 300mm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100.27.2.5)</v>
      </c>
      <c r="B3935" s="5"/>
      <c r="C3935" s="5"/>
      <c r="D3935" s="5"/>
      <c r="E3935" s="5"/>
      <c r="F3935" s="5"/>
      <c r="G3935" s="5"/>
      <c r="H3935" s="8"/>
      <c r="I3935" s="5"/>
      <c r="J3935" s="8"/>
      <c r="K3935" s="8"/>
    </row>
    <row r="3936" spans="1:11" ht="15" x14ac:dyDescent="0.35">
      <c r="A3936" s="5" t="str">
        <f>Sheet1!A3936:G3936</f>
        <v>Jointing 350mm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100.27.2.6)</v>
      </c>
      <c r="B3936" s="5"/>
      <c r="C3936" s="5"/>
      <c r="D3936" s="5"/>
      <c r="E3936" s="5"/>
      <c r="F3936" s="5"/>
      <c r="G3936" s="5"/>
      <c r="H3936" s="8"/>
      <c r="I3936" s="5"/>
      <c r="J3936" s="8"/>
      <c r="K3936" s="8"/>
    </row>
    <row r="3937" spans="1:11" ht="15" x14ac:dyDescent="0.35">
      <c r="A3937" s="5" t="str">
        <f>Sheet1!A3937:G3937</f>
        <v>Jointing 400mm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100.27.2.7)</v>
      </c>
      <c r="B3937" s="5"/>
      <c r="C3937" s="5"/>
      <c r="D3937" s="5"/>
      <c r="E3937" s="5"/>
      <c r="F3937" s="5"/>
      <c r="G3937" s="5"/>
      <c r="H3937" s="8"/>
      <c r="I3937" s="5"/>
      <c r="J3937" s="8"/>
      <c r="K3937" s="8"/>
    </row>
    <row r="3938" spans="1:11" ht="15" x14ac:dyDescent="0.35">
      <c r="A3938" s="5" t="str">
        <f>Sheet1!A3938:G3938</f>
        <v>Jointing 450mm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100.27.2.8)</v>
      </c>
      <c r="B3938" s="5"/>
      <c r="C3938" s="5"/>
      <c r="D3938" s="5"/>
      <c r="E3938" s="5"/>
      <c r="F3938" s="5"/>
      <c r="G3938" s="5"/>
      <c r="H3938" s="8"/>
      <c r="I3938" s="5"/>
      <c r="J3938" s="8"/>
      <c r="K3938" s="8"/>
    </row>
    <row r="3939" spans="1:11" ht="15" x14ac:dyDescent="0.35">
      <c r="A3939" s="5" t="str">
        <f>Sheet1!A3939:G3939</f>
        <v>Jointing 500mm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100.27.2.9)</v>
      </c>
      <c r="B3939" s="5"/>
      <c r="C3939" s="5"/>
      <c r="D3939" s="5"/>
      <c r="E3939" s="5"/>
      <c r="F3939" s="5"/>
      <c r="G3939" s="5"/>
      <c r="H3939" s="8"/>
      <c r="I3939" s="5"/>
      <c r="J3939" s="8"/>
      <c r="K3939" s="8"/>
    </row>
    <row r="3940" spans="1:11" ht="15" x14ac:dyDescent="0.35">
      <c r="A3940" s="5" t="str">
        <f>Sheet1!A3940:G3940</f>
        <v>Jointing 600mm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100.27.2.10)</v>
      </c>
      <c r="B3940" s="5"/>
      <c r="C3940" s="5"/>
      <c r="D3940" s="5"/>
      <c r="E3940" s="5"/>
      <c r="F3940" s="5"/>
      <c r="G3940" s="5"/>
      <c r="H3940" s="8"/>
      <c r="I3940" s="5"/>
      <c r="J3940" s="8"/>
      <c r="K3940" s="8"/>
    </row>
    <row r="3941" spans="1:11" ht="15" x14ac:dyDescent="0.35">
      <c r="A3941" s="5" t="str">
        <f>Sheet1!A3941:G3941</f>
        <v>Jointing 80mm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100.27.3.1)</v>
      </c>
      <c r="B3941" s="5"/>
      <c r="C3941" s="5"/>
      <c r="D3941" s="5"/>
      <c r="E3941" s="5"/>
      <c r="F3941" s="5"/>
      <c r="G3941" s="5"/>
      <c r="H3941" s="8"/>
      <c r="I3941" s="5"/>
      <c r="J3941" s="8"/>
      <c r="K3941" s="8"/>
    </row>
    <row r="3942" spans="1:11" ht="15" x14ac:dyDescent="0.35">
      <c r="A3942" s="5" t="str">
        <f>Sheet1!A3942:G3942</f>
        <v>Jointing 100mm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100.27.3.2)</v>
      </c>
      <c r="B3942" s="5"/>
      <c r="C3942" s="5"/>
      <c r="D3942" s="5"/>
      <c r="E3942" s="5"/>
      <c r="F3942" s="5"/>
      <c r="G3942" s="5"/>
      <c r="H3942" s="8"/>
      <c r="I3942" s="5"/>
      <c r="J3942" s="8"/>
      <c r="K3942" s="8"/>
    </row>
    <row r="3943" spans="1:11" ht="15" x14ac:dyDescent="0.35">
      <c r="A3943" s="5" t="str">
        <f>Sheet1!A3943:G3943</f>
        <v>Jointing 150mm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100.27.3.3)</v>
      </c>
      <c r="B3943" s="5"/>
      <c r="C3943" s="5"/>
      <c r="D3943" s="5"/>
      <c r="E3943" s="5"/>
      <c r="F3943" s="5"/>
      <c r="G3943" s="5"/>
      <c r="H3943" s="8"/>
      <c r="I3943" s="5"/>
      <c r="J3943" s="8"/>
      <c r="K3943" s="8"/>
    </row>
    <row r="3944" spans="1:11" ht="15" x14ac:dyDescent="0.35">
      <c r="A3944" s="5" t="str">
        <f>Sheet1!A3944:G3944</f>
        <v>Jointing 250mm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100.27.3.4)</v>
      </c>
      <c r="B3944" s="5"/>
      <c r="C3944" s="5"/>
      <c r="D3944" s="5"/>
      <c r="E3944" s="5"/>
      <c r="F3944" s="5"/>
      <c r="G3944" s="5"/>
      <c r="H3944" s="8"/>
      <c r="I3944" s="5"/>
      <c r="J3944" s="8"/>
      <c r="K3944" s="8"/>
    </row>
    <row r="3945" spans="1:11" ht="15" x14ac:dyDescent="0.35">
      <c r="A3945" s="5" t="str">
        <f>Sheet1!A3945:G3945</f>
        <v>Jointing 300mm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100.27.3.5)</v>
      </c>
      <c r="B3945" s="5"/>
      <c r="C3945" s="5"/>
      <c r="D3945" s="5"/>
      <c r="E3945" s="5"/>
      <c r="F3945" s="5"/>
      <c r="G3945" s="5"/>
      <c r="H3945" s="8"/>
      <c r="I3945" s="5"/>
      <c r="J3945" s="8"/>
      <c r="K3945" s="8"/>
    </row>
    <row r="3946" spans="1:11" ht="15" x14ac:dyDescent="0.35">
      <c r="A3946" s="5" t="str">
        <f>Sheet1!A3946:G3946</f>
        <v>Jointing 350mm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100.27.3.6)</v>
      </c>
      <c r="B3946" s="5"/>
      <c r="C3946" s="5"/>
      <c r="D3946" s="5"/>
      <c r="E3946" s="5"/>
      <c r="F3946" s="5"/>
      <c r="G3946" s="5"/>
      <c r="H3946" s="8"/>
      <c r="I3946" s="5"/>
      <c r="J3946" s="8"/>
      <c r="K3946" s="8"/>
    </row>
    <row r="3947" spans="1:11" ht="15" x14ac:dyDescent="0.35">
      <c r="A3947" s="5" t="str">
        <f>Sheet1!A3947:G3947</f>
        <v>Jointing 400mm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100.27.3.7)</v>
      </c>
      <c r="B3947" s="5"/>
      <c r="C3947" s="5"/>
      <c r="D3947" s="5"/>
      <c r="E3947" s="5"/>
      <c r="F3947" s="5"/>
      <c r="G3947" s="5"/>
      <c r="H3947" s="8"/>
      <c r="I3947" s="5"/>
      <c r="J3947" s="8"/>
      <c r="K3947" s="8"/>
    </row>
    <row r="3948" spans="1:11" ht="15" x14ac:dyDescent="0.35">
      <c r="A3948" s="5" t="str">
        <f>Sheet1!A3948:G3948</f>
        <v>Laying 400mm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100.28.1)</v>
      </c>
      <c r="B3948" s="5"/>
      <c r="C3948" s="5"/>
      <c r="D3948" s="5"/>
      <c r="E3948" s="5"/>
      <c r="F3948" s="5"/>
      <c r="G3948" s="5"/>
      <c r="H3948" s="8"/>
      <c r="I3948" s="5"/>
      <c r="J3948" s="8"/>
      <c r="K3948" s="8"/>
    </row>
    <row r="3949" spans="1:11" ht="15" x14ac:dyDescent="0.35">
      <c r="A3949" s="5" t="str">
        <f>Sheet1!A3949:G3949</f>
        <v>Laying 500mm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100.28.2)</v>
      </c>
      <c r="B3949" s="5"/>
      <c r="C3949" s="5"/>
      <c r="D3949" s="5"/>
      <c r="E3949" s="5"/>
      <c r="F3949" s="5"/>
      <c r="G3949" s="5"/>
      <c r="H3949" s="8"/>
      <c r="I3949" s="5"/>
      <c r="J3949" s="8"/>
      <c r="K3949" s="8"/>
    </row>
    <row r="3950" spans="1:11" ht="15" x14ac:dyDescent="0.35">
      <c r="A3950" s="5" t="str">
        <f>Sheet1!A3950:G3950</f>
        <v>Laying 600mm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100.28.3)</v>
      </c>
      <c r="B3950" s="5"/>
      <c r="C3950" s="5"/>
      <c r="D3950" s="5"/>
      <c r="E3950" s="5"/>
      <c r="F3950" s="5"/>
      <c r="G3950" s="5"/>
      <c r="H3950" s="8"/>
      <c r="I3950" s="5"/>
      <c r="J3950" s="8"/>
      <c r="K3950" s="8"/>
    </row>
    <row r="3951" spans="1:11" ht="15" x14ac:dyDescent="0.35">
      <c r="A3951" s="5" t="str">
        <f>Sheet1!A3951:G3951</f>
        <v>Laying 700mm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100.28.4)</v>
      </c>
      <c r="B3951" s="5"/>
      <c r="C3951" s="5"/>
      <c r="D3951" s="5"/>
      <c r="E3951" s="5"/>
      <c r="F3951" s="5"/>
      <c r="G3951" s="5"/>
      <c r="H3951" s="8"/>
      <c r="I3951" s="5"/>
      <c r="J3951" s="8"/>
      <c r="K3951" s="8"/>
    </row>
    <row r="3952" spans="1:11" ht="15" x14ac:dyDescent="0.35">
      <c r="A3952" s="5" t="str">
        <f>Sheet1!A3952:G3952</f>
        <v>Laying 800mm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100.28.5)</v>
      </c>
      <c r="B3952" s="5"/>
      <c r="C3952" s="5"/>
      <c r="D3952" s="5"/>
      <c r="E3952" s="5"/>
      <c r="F3952" s="5"/>
      <c r="G3952" s="5"/>
      <c r="H3952" s="8"/>
      <c r="I3952" s="5"/>
      <c r="J3952" s="8"/>
      <c r="K3952" s="8"/>
    </row>
    <row r="3953" spans="1:11" ht="15" x14ac:dyDescent="0.35">
      <c r="A3953" s="5" t="str">
        <f>Sheet1!A3953:G3953</f>
        <v>Laying 900mm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100.28.6)</v>
      </c>
      <c r="B3953" s="5"/>
      <c r="C3953" s="5"/>
      <c r="D3953" s="5"/>
      <c r="E3953" s="5"/>
      <c r="F3953" s="5"/>
      <c r="G3953" s="5"/>
      <c r="H3953" s="8"/>
      <c r="I3953" s="5"/>
      <c r="J3953" s="8"/>
      <c r="K3953" s="8"/>
    </row>
    <row r="3954" spans="1:11" ht="15" x14ac:dyDescent="0.35">
      <c r="A3954" s="5" t="str">
        <f>Sheet1!A3954:G3954</f>
        <v>Jointing 400mm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100.29.1)</v>
      </c>
      <c r="B3954" s="5"/>
      <c r="C3954" s="5"/>
      <c r="D3954" s="5"/>
      <c r="E3954" s="5"/>
      <c r="F3954" s="5"/>
      <c r="G3954" s="5"/>
      <c r="H3954" s="8"/>
      <c r="I3954" s="5"/>
      <c r="J3954" s="8"/>
      <c r="K3954" s="8"/>
    </row>
    <row r="3955" spans="1:11" ht="15" x14ac:dyDescent="0.35">
      <c r="A3955" s="5" t="str">
        <f>Sheet1!A3955:G3955</f>
        <v>Jointing 500mm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100.29.2)</v>
      </c>
      <c r="B3955" s="5"/>
      <c r="C3955" s="5"/>
      <c r="D3955" s="5"/>
      <c r="E3955" s="5"/>
      <c r="F3955" s="5"/>
      <c r="G3955" s="5"/>
      <c r="H3955" s="8"/>
      <c r="I3955" s="5"/>
      <c r="J3955" s="8"/>
      <c r="K3955" s="8"/>
    </row>
    <row r="3956" spans="1:11" ht="15" x14ac:dyDescent="0.35">
      <c r="A3956" s="5" t="str">
        <f>Sheet1!A3956:G3956</f>
        <v>Jointing 600mm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materials).(including cost of rubber ring and jointing materials). (Code: 100.29.3)</v>
      </c>
      <c r="B3956" s="5"/>
      <c r="C3956" s="5"/>
      <c r="D3956" s="5"/>
      <c r="E3956" s="5"/>
      <c r="F3956" s="5"/>
      <c r="G3956" s="5"/>
      <c r="H3956" s="8"/>
      <c r="I3956" s="5"/>
      <c r="J3956" s="8"/>
      <c r="K3956" s="8"/>
    </row>
    <row r="3957" spans="1:11" ht="15" x14ac:dyDescent="0.35">
      <c r="A3957" s="5" t="str">
        <f>Sheet1!A3957:G3957</f>
        <v>Jointing 700mm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100.29.4)</v>
      </c>
      <c r="B3957" s="5"/>
      <c r="C3957" s="5"/>
      <c r="D3957" s="5"/>
      <c r="E3957" s="5"/>
      <c r="F3957" s="5"/>
      <c r="G3957" s="5"/>
      <c r="H3957" s="8"/>
      <c r="I3957" s="5"/>
      <c r="J3957" s="8"/>
      <c r="K3957" s="8"/>
    </row>
    <row r="3958" spans="1:11" ht="15" x14ac:dyDescent="0.35">
      <c r="A3958" s="5" t="str">
        <f>Sheet1!A3958:G3958</f>
        <v>Jointing 800mm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100.29.5)</v>
      </c>
      <c r="B3958" s="5"/>
      <c r="C3958" s="5"/>
      <c r="D3958" s="5"/>
      <c r="E3958" s="5"/>
      <c r="F3958" s="5"/>
      <c r="G3958" s="5"/>
      <c r="H3958" s="8"/>
      <c r="I3958" s="5"/>
      <c r="J3958" s="8"/>
      <c r="K3958" s="8"/>
    </row>
    <row r="3959" spans="1:11" ht="15" x14ac:dyDescent="0.35">
      <c r="A3959" s="5" t="str">
        <f>Sheet1!A3959:G3959</f>
        <v>Jointing 900mm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100.29.6)</v>
      </c>
      <c r="B3959" s="5"/>
      <c r="C3959" s="5"/>
      <c r="D3959" s="5"/>
      <c r="E3959" s="5"/>
      <c r="F3959" s="5"/>
      <c r="G3959" s="5"/>
      <c r="H3959" s="8"/>
      <c r="I3959" s="5"/>
      <c r="J3959" s="8"/>
      <c r="K3959" s="8"/>
    </row>
    <row r="3960" spans="1:11" ht="15" x14ac:dyDescent="0.35">
      <c r="A3960" s="5" t="str">
        <f>Sheet1!A3960:G3960</f>
        <v>Cutting the 400mm PSC pipe diametrically to the required length to suit the successive pipe/specials of the pipe line and levelling the edges of cutting to have a neat finishing of the edge including all labour charges and hire for tools etc., complete. (Code: 100.30.1)</v>
      </c>
      <c r="B3960" s="5"/>
      <c r="C3960" s="5"/>
      <c r="D3960" s="5"/>
      <c r="E3960" s="5"/>
      <c r="F3960" s="5"/>
      <c r="G3960" s="5"/>
      <c r="H3960" s="8"/>
      <c r="I3960" s="5"/>
      <c r="J3960" s="8"/>
      <c r="K3960" s="8"/>
    </row>
    <row r="3961" spans="1:11" ht="15" x14ac:dyDescent="0.35">
      <c r="A3961" s="5" t="str">
        <f>Sheet1!A3961:G3961</f>
        <v>Cutting the 500mm PSC pipe diametrically to the required length to suit the successive pipe/specials of the pipe line and levelling the edges of cutting to have a neat finishing of the edge including all labour charges and hire for tools etc., complete. (Code: 100.30.2)</v>
      </c>
      <c r="B3961" s="5"/>
      <c r="C3961" s="5"/>
      <c r="D3961" s="5"/>
      <c r="E3961" s="5"/>
      <c r="F3961" s="5"/>
      <c r="G3961" s="5"/>
      <c r="H3961" s="8"/>
      <c r="I3961" s="5"/>
      <c r="J3961" s="8"/>
      <c r="K3961" s="8"/>
    </row>
    <row r="3962" spans="1:11" ht="15" x14ac:dyDescent="0.35">
      <c r="A3962" s="5" t="str">
        <f>Sheet1!A3962:G3962</f>
        <v>Cutting the 600mm PSC pipe diametrically to the required length to suit the successive pipe/specials of the pipe line and levelling the edges of cutting to have a neat finishing of the edge including all labour charges and hire for tools etc., complete. (Code: 100.30.3)</v>
      </c>
      <c r="B3962" s="5"/>
      <c r="C3962" s="5"/>
      <c r="D3962" s="5"/>
      <c r="E3962" s="5"/>
      <c r="F3962" s="5"/>
      <c r="G3962" s="5"/>
      <c r="H3962" s="8"/>
      <c r="I3962" s="5"/>
      <c r="J3962" s="8"/>
      <c r="K3962" s="8"/>
    </row>
    <row r="3963" spans="1:11" ht="15" x14ac:dyDescent="0.35">
      <c r="A3963" s="5" t="str">
        <f>Sheet1!A3963:G3963</f>
        <v>Cutting the 700mm PSC pipe diametrically to the required length to suit the successive pipe/specials of the pipe line and levelling the edges of cutting to have a neat finishing of the edge including all labour charges and hire for tools etc., complete. (Code: 100.30.4)</v>
      </c>
      <c r="B3963" s="5"/>
      <c r="C3963" s="5"/>
      <c r="D3963" s="5"/>
      <c r="E3963" s="5"/>
      <c r="F3963" s="5"/>
      <c r="G3963" s="5"/>
      <c r="H3963" s="8"/>
      <c r="I3963" s="5"/>
      <c r="J3963" s="8"/>
      <c r="K3963" s="8"/>
    </row>
    <row r="3964" spans="1:11" ht="15" x14ac:dyDescent="0.35">
      <c r="A3964" s="5" t="str">
        <f>Sheet1!A3964:G3964</f>
        <v>Cutting the 800mm PSC pipe diametrically to the required length to suit the successive pipe/specials of the pipe line and levelling the edges of cutting to have a neat finishing of the edge including all labour charges and hire for tools etc., complete. (Code: 100.30.5)</v>
      </c>
      <c r="B3964" s="5"/>
      <c r="C3964" s="5"/>
      <c r="D3964" s="5"/>
      <c r="E3964" s="5"/>
      <c r="F3964" s="5"/>
      <c r="G3964" s="5"/>
      <c r="H3964" s="8"/>
      <c r="I3964" s="5"/>
      <c r="J3964" s="8"/>
      <c r="K3964" s="8"/>
    </row>
    <row r="3965" spans="1:11" ht="15" x14ac:dyDescent="0.35">
      <c r="A3965" s="5" t="str">
        <f>Sheet1!A3965:G3965</f>
        <v>Cutting the 900mm PSC pipe diametrically to the required length to suit the successive pipe/specials of the pipe line and levelling the edges of cutting to have a neat finishing of the edge including all labour charges and hire for tools etc., complete. (Code: 100.30.6)</v>
      </c>
      <c r="B3965" s="5"/>
      <c r="C3965" s="5"/>
      <c r="D3965" s="5"/>
      <c r="E3965" s="5"/>
      <c r="F3965" s="5"/>
      <c r="G3965" s="5"/>
      <c r="H3965" s="8"/>
      <c r="I3965" s="5"/>
      <c r="J3965" s="8"/>
      <c r="K3965" s="8"/>
    </row>
    <row r="3966" spans="1:11" ht="15" x14ac:dyDescent="0.35">
      <c r="A3966" s="5" t="str">
        <f>Sheet1!A3966:G3966</f>
        <v>Conveying and fixing C.I. sluice valves (with cap) by providing bolts, nuts, rubber insertions etc., complete, but excluding the cost of the valve (tail pieces, if required, will be paid separately): 80mm diameter, Class I. (Code: 100.31.1.1)</v>
      </c>
      <c r="B3966" s="5"/>
      <c r="C3966" s="5"/>
      <c r="D3966" s="5"/>
      <c r="E3966" s="5"/>
      <c r="F3966" s="5"/>
      <c r="G3966" s="5"/>
      <c r="H3966" s="8"/>
      <c r="I3966" s="5"/>
      <c r="J3966" s="8"/>
      <c r="K3966" s="8"/>
    </row>
    <row r="3967" spans="1:11" ht="15" x14ac:dyDescent="0.35">
      <c r="A3967" s="5" t="str">
        <f>Sheet1!A3967:G3967</f>
        <v>Conveying and fixing C.I. sluice valves (with cap) by providing bolts, nuts, rubber insertions etc., complete, but excluding the cost of the valve (tail pieces, if required, will be paid separately): 100mm diameter, Class I. (Code: 100.31.1.2)</v>
      </c>
      <c r="B3967" s="5"/>
      <c r="C3967" s="5"/>
      <c r="D3967" s="5"/>
      <c r="E3967" s="5"/>
      <c r="F3967" s="5"/>
      <c r="G3967" s="5"/>
      <c r="H3967" s="8"/>
      <c r="I3967" s="5"/>
      <c r="J3967" s="8"/>
      <c r="K3967" s="8"/>
    </row>
    <row r="3968" spans="1:11" ht="15" x14ac:dyDescent="0.35">
      <c r="A3968" s="5" t="str">
        <f>Sheet1!A3968:G3968</f>
        <v>Conveying and fixing C.I. sluice valves (with cap) by providing bolts, nuts, rubber insertions etc., complete, but excluding the cost of the valve (tail pieces, if required, will be paid separately): 125mm diameter, Class I. (Code: 100.31.1.3)</v>
      </c>
      <c r="B3968" s="5"/>
      <c r="C3968" s="5"/>
      <c r="D3968" s="5"/>
      <c r="E3968" s="5"/>
      <c r="F3968" s="5"/>
      <c r="G3968" s="5"/>
      <c r="H3968" s="8"/>
      <c r="I3968" s="5"/>
      <c r="J3968" s="8"/>
      <c r="K3968" s="8"/>
    </row>
    <row r="3969" spans="1:11" ht="15" x14ac:dyDescent="0.35">
      <c r="A3969" s="5" t="str">
        <f>Sheet1!A3969:G3969</f>
        <v>Conveying and fixing C.I. sluice valves (with cap) by providing bolts, nuts, rubber insertions etc., complete, but excluding the cost of the valve (tail pieces, if required, will be paid separately): 150mm diameter, Class I. (Code: 100.31.1.4)</v>
      </c>
      <c r="B3969" s="5"/>
      <c r="C3969" s="5"/>
      <c r="D3969" s="5"/>
      <c r="E3969" s="5"/>
      <c r="F3969" s="5"/>
      <c r="G3969" s="5"/>
      <c r="H3969" s="8"/>
      <c r="I3969" s="5"/>
      <c r="J3969" s="8"/>
      <c r="K3969" s="8"/>
    </row>
    <row r="3970" spans="1:11" ht="15" x14ac:dyDescent="0.35">
      <c r="A3970" s="5" t="str">
        <f>Sheet1!A3970:G3970</f>
        <v>Conveying and fixing C.I. sluice valves (with cap) by providing bolts, nuts, rubber insertions etc., complete, but excluding the cost of the valve (tail pieces, if required, will be paid separately): 200mm diameter, Class I. (Code: 100.31.1.5)</v>
      </c>
      <c r="B3970" s="5"/>
      <c r="C3970" s="5"/>
      <c r="D3970" s="5"/>
      <c r="E3970" s="5"/>
      <c r="F3970" s="5"/>
      <c r="G3970" s="5"/>
      <c r="H3970" s="8"/>
      <c r="I3970" s="5"/>
      <c r="J3970" s="8"/>
      <c r="K3970" s="8"/>
    </row>
    <row r="3971" spans="1:11" ht="15" x14ac:dyDescent="0.35">
      <c r="A3971" s="5" t="str">
        <f>Sheet1!A3971:G3971</f>
        <v>Conveying and fixing C.I. sluice valves (with cap) by providing bolts, nuts, rubber insertions etc., complete, but excluding the cost of the valve (tail pieces, if required, will be paid separately): 250mm diameter, Class I. (Code: 100.31.1.6)</v>
      </c>
      <c r="B3971" s="5"/>
      <c r="C3971" s="5"/>
      <c r="D3971" s="5"/>
      <c r="E3971" s="5"/>
      <c r="F3971" s="5"/>
      <c r="G3971" s="5"/>
      <c r="H3971" s="8"/>
      <c r="I3971" s="5"/>
      <c r="J3971" s="8"/>
      <c r="K3971" s="8"/>
    </row>
    <row r="3972" spans="1:11" ht="15" x14ac:dyDescent="0.35">
      <c r="A3972" s="5" t="str">
        <f>Sheet1!A3972:G3972</f>
        <v>Conveying and fixing C.I. sluice valves (with cap) by providing bolts, nuts, rubber insertions etc., complete, but excluding the cost of the valve (tail pieces, if required, will be paid separately): 300mm diameter, Class I. (Code: 100.31.1.7)</v>
      </c>
      <c r="B3972" s="5"/>
      <c r="C3972" s="5"/>
      <c r="D3972" s="5"/>
      <c r="E3972" s="5"/>
      <c r="F3972" s="5"/>
      <c r="G3972" s="5"/>
      <c r="H3972" s="8"/>
      <c r="I3972" s="5"/>
      <c r="J3972" s="8"/>
      <c r="K3972" s="8"/>
    </row>
    <row r="3973" spans="1:11" ht="15" x14ac:dyDescent="0.35">
      <c r="A3973" s="5" t="str">
        <f>Sheet1!A3973:G3973</f>
        <v>Conveying and fixing C.I. sluice valves (with cap) by providing bolts, nuts, rubber insertions etc., complete, but excluding the cost of the valve (tail pieces, if required, will be paid separately): 350mm diameter, Class I. (Code: 100.31.1.8)</v>
      </c>
      <c r="B3973" s="5"/>
      <c r="C3973" s="5"/>
      <c r="D3973" s="5"/>
      <c r="E3973" s="5"/>
      <c r="F3973" s="5"/>
      <c r="G3973" s="5"/>
      <c r="H3973" s="8"/>
      <c r="I3973" s="5"/>
      <c r="J3973" s="8"/>
      <c r="K3973" s="8"/>
    </row>
    <row r="3974" spans="1:11" ht="15" x14ac:dyDescent="0.35">
      <c r="A3974" s="5" t="str">
        <f>Sheet1!A3974:G3974</f>
        <v>Conveying and fixing C.I. sluice valves (with cap) by providing bolts, nuts, rubber insertions etc., complete, but excluding the cost of the valve (tail pieces, if required, will be paid separately): 400mm diameter, Class I. (Code: 100.31.1.9)</v>
      </c>
      <c r="B3974" s="5"/>
      <c r="C3974" s="5"/>
      <c r="D3974" s="5"/>
      <c r="E3974" s="5"/>
      <c r="F3974" s="5"/>
      <c r="G3974" s="5"/>
      <c r="H3974" s="8"/>
      <c r="I3974" s="5"/>
      <c r="J3974" s="8"/>
      <c r="K3974" s="8"/>
    </row>
    <row r="3975" spans="1:11" ht="15" x14ac:dyDescent="0.35">
      <c r="A3975" s="5" t="str">
        <f>Sheet1!A3975:G3975</f>
        <v>Conveying and fixing C.I. sluice valves (with cap) by providing bolts, nuts, rubber insertions etc., complete, but excluding the cost of the valve (tail pieces, if required, will be paid separately): 450mm diameter, Class I. (Code: 100.31.1.10)</v>
      </c>
      <c r="B3975" s="5"/>
      <c r="C3975" s="5"/>
      <c r="D3975" s="5"/>
      <c r="E3975" s="5"/>
      <c r="F3975" s="5"/>
      <c r="G3975" s="5"/>
      <c r="H3975" s="8"/>
      <c r="I3975" s="5"/>
      <c r="J3975" s="8"/>
      <c r="K3975" s="8"/>
    </row>
    <row r="3976" spans="1:11" ht="15" x14ac:dyDescent="0.35">
      <c r="A3976" s="5" t="str">
        <f>Sheet1!A3976:G3976</f>
        <v>Conveying and fixing C.I. sluice valves (with cap) by providing bolts, nuts, rubber insertions etc., complete, but excluding the cost of the valve (tail pieces, if required, will be paid separately): 500mm diameter, Class I. (Code: 100.31.1.11)</v>
      </c>
      <c r="B3976" s="5"/>
      <c r="C3976" s="5"/>
      <c r="D3976" s="5"/>
      <c r="E3976" s="5"/>
      <c r="F3976" s="5"/>
      <c r="G3976" s="5"/>
      <c r="H3976" s="8"/>
      <c r="I3976" s="5"/>
      <c r="J3976" s="8"/>
      <c r="K3976" s="8"/>
    </row>
    <row r="3977" spans="1:11" ht="15" x14ac:dyDescent="0.35">
      <c r="A3977" s="5" t="str">
        <f>Sheet1!A3977:G3977</f>
        <v>Conveying and fixing C.I. sluice valves (with cap) by providing bolts, nuts, rubber insertions etc., complete, but excluding the cost of the valve (tail pieces, if required, will be paid separately): 600mm diameter, Class I. (Code: 100.31.1.12)</v>
      </c>
      <c r="B3977" s="5"/>
      <c r="C3977" s="5"/>
      <c r="D3977" s="5"/>
      <c r="E3977" s="5"/>
      <c r="F3977" s="5"/>
      <c r="G3977" s="5"/>
      <c r="H3977" s="8"/>
      <c r="I3977" s="5"/>
      <c r="J3977" s="8"/>
      <c r="K3977" s="8"/>
    </row>
    <row r="3978" spans="1:11" ht="15" x14ac:dyDescent="0.35">
      <c r="A3978" s="5" t="str">
        <f>Sheet1!A3978:G3978</f>
        <v>Conveying and fixing C.I. sluice valves (with cap) by providing bolts, nuts, rubber insertions etc., complete, but excluding the cost of the valve (tail pieces, if required, will be paid separately): 700mm diameter, Class I. (Code: 100.31.1.13)</v>
      </c>
      <c r="B3978" s="5"/>
      <c r="C3978" s="5"/>
      <c r="D3978" s="5"/>
      <c r="E3978" s="5"/>
      <c r="F3978" s="5"/>
      <c r="G3978" s="5"/>
      <c r="H3978" s="8"/>
      <c r="I3978" s="5"/>
      <c r="J3978" s="8"/>
      <c r="K3978" s="8"/>
    </row>
    <row r="3979" spans="1:11" ht="15" x14ac:dyDescent="0.35">
      <c r="A3979" s="5" t="str">
        <f>Sheet1!A3979:G3979</f>
        <v>Conveying and fixing C.I. sluice valves (with cap) by providing bolts, nuts, rubber insertions etc., complete, but excluding the cost of the valve (tail pieces, if required, will be paid separately): 750mm diameter, Class I. (Code: 100.31.1.14)</v>
      </c>
      <c r="B3979" s="5"/>
      <c r="C3979" s="5"/>
      <c r="D3979" s="5"/>
      <c r="E3979" s="5"/>
      <c r="F3979" s="5"/>
      <c r="G3979" s="5"/>
      <c r="H3979" s="8"/>
      <c r="I3979" s="5"/>
      <c r="J3979" s="8"/>
      <c r="K3979" s="8"/>
    </row>
    <row r="3980" spans="1:11" ht="15" x14ac:dyDescent="0.35">
      <c r="A3980" s="5" t="str">
        <f>Sheet1!A3980:G3980</f>
        <v>Conveying and fixing C.I. sluice valves (with cap) by providing bolts, nuts, rubber insertions etc., complete, but excluding the cost of the valve (tail pieces, if required, will be paid separately): 800mm diameter, Class I. (Code: 100.31.1.15)</v>
      </c>
      <c r="B3980" s="5"/>
      <c r="C3980" s="5"/>
      <c r="D3980" s="5"/>
      <c r="E3980" s="5"/>
      <c r="F3980" s="5"/>
      <c r="G3980" s="5"/>
      <c r="H3980" s="8"/>
      <c r="I3980" s="5"/>
      <c r="J3980" s="8"/>
      <c r="K3980" s="8"/>
    </row>
    <row r="3981" spans="1:11" ht="15" x14ac:dyDescent="0.35">
      <c r="A3981" s="5" t="str">
        <f>Sheet1!A3981:G3981</f>
        <v>Conveying and fixing C.I. sluice valves (with cap) by providing bolts, nuts, rubber insertions etc., complete, but excluding the cost of the valve (tail pieces, if required, will be paid separately): 900mm diameter, Class I. (Code: 100.31.1.16)</v>
      </c>
      <c r="B3981" s="5"/>
      <c r="C3981" s="5"/>
      <c r="D3981" s="5"/>
      <c r="E3981" s="5"/>
      <c r="F3981" s="5"/>
      <c r="G3981" s="5"/>
      <c r="H3981" s="8"/>
      <c r="I3981" s="5"/>
      <c r="J3981" s="8"/>
      <c r="K3981" s="8"/>
    </row>
    <row r="3982" spans="1:11" ht="15" x14ac:dyDescent="0.35">
      <c r="A3982" s="5" t="str">
        <f>Sheet1!A3982:G3982</f>
        <v>Conveying and fixing C.I. sluice valves (with cap) by providing bolts, nuts, rubber insertions etc., complete, but excluding the cost of the valve (tail pieces, if required, will be paid separately): 1000mm diameter, Class I. (Code: 100.31.1.17)</v>
      </c>
      <c r="B3982" s="5"/>
      <c r="C3982" s="5"/>
      <c r="D3982" s="5"/>
      <c r="E3982" s="5"/>
      <c r="F3982" s="5"/>
      <c r="G3982" s="5"/>
      <c r="H3982" s="8"/>
      <c r="I3982" s="5"/>
      <c r="J3982" s="8"/>
      <c r="K3982" s="8"/>
    </row>
    <row r="3983" spans="1:11" ht="15" x14ac:dyDescent="0.35">
      <c r="A3983" s="5" t="str">
        <f>Sheet1!A3983:G3983</f>
        <v>Conveying and fixing C.I. sluice valves (with cap) by providing bolts, nuts, rubber insertions etc., complete, but excluding the cost of the valve (tail pieces, if required, will be paid separately): 80mm diameter, Class II. (Code: 100.31.2.1)</v>
      </c>
      <c r="B3983" s="5"/>
      <c r="C3983" s="5"/>
      <c r="D3983" s="5"/>
      <c r="E3983" s="5"/>
      <c r="F3983" s="5"/>
      <c r="G3983" s="5"/>
      <c r="H3983" s="8"/>
      <c r="I3983" s="5"/>
      <c r="J3983" s="8"/>
      <c r="K3983" s="8"/>
    </row>
    <row r="3984" spans="1:11" ht="15" x14ac:dyDescent="0.35">
      <c r="A3984" s="5" t="str">
        <f>Sheet1!A3984:G3984</f>
        <v>Conveying and fixing C.I. sluice valves (with cap) by providing bolts, nuts, rubber insertions etc., complete, but excluding the cost of the valve (tail pieces, if required, will be paid separately): 100mm diameter, Class II. (Code: 100.31.2.2)</v>
      </c>
      <c r="B3984" s="5"/>
      <c r="C3984" s="5"/>
      <c r="D3984" s="5"/>
      <c r="E3984" s="5"/>
      <c r="F3984" s="5"/>
      <c r="G3984" s="5"/>
      <c r="H3984" s="8"/>
      <c r="I3984" s="5"/>
      <c r="J3984" s="8"/>
      <c r="K3984" s="8"/>
    </row>
    <row r="3985" spans="1:11" ht="15" x14ac:dyDescent="0.35">
      <c r="A3985" s="5" t="str">
        <f>Sheet1!A3985:G3985</f>
        <v>Conveying and fixing C.I. sluice valves (with cap) by providing bolts, nuts, rubber insertions etc., complete, but excluding the cost of the valve (tail pieces, if required, will be paid separately): 125mm diameter, Class II. (Code: 100.31.2.3)</v>
      </c>
      <c r="B3985" s="5"/>
      <c r="C3985" s="5"/>
      <c r="D3985" s="5"/>
      <c r="E3985" s="5"/>
      <c r="F3985" s="5"/>
      <c r="G3985" s="5"/>
      <c r="H3985" s="8"/>
      <c r="I3985" s="5"/>
      <c r="J3985" s="8"/>
      <c r="K3985" s="8"/>
    </row>
    <row r="3986" spans="1:11" ht="15" x14ac:dyDescent="0.35">
      <c r="A3986" s="5" t="str">
        <f>Sheet1!A3986:G3986</f>
        <v>Conveying and fixing C.I. sluice valves (with cap) by providing bolts, nuts, rubber insertions etc., complete, but excluding the cost of the valve (tail pieces, if required, will be paid separately): 150mm diameter, Class II. (Code: 100.31.2.4)</v>
      </c>
      <c r="B3986" s="5"/>
      <c r="C3986" s="5"/>
      <c r="D3986" s="5"/>
      <c r="E3986" s="5"/>
      <c r="F3986" s="5"/>
      <c r="G3986" s="5"/>
      <c r="H3986" s="8"/>
      <c r="I3986" s="5"/>
      <c r="J3986" s="8"/>
      <c r="K3986" s="8"/>
    </row>
    <row r="3987" spans="1:11" ht="15" x14ac:dyDescent="0.35">
      <c r="A3987" s="5" t="str">
        <f>Sheet1!A3987:G3987</f>
        <v>Conveying and fixing C.I. sluice valves (with cap) by providing bolts, nuts, rubber insertions etc., complete, but excluding the cost of the valve (tail pieces, if required, will be paid separately): 200mm diameter, Class II. (Code: 100.31.2.5)</v>
      </c>
      <c r="B3987" s="5"/>
      <c r="C3987" s="5"/>
      <c r="D3987" s="5"/>
      <c r="E3987" s="5"/>
      <c r="F3987" s="5"/>
      <c r="G3987" s="5"/>
      <c r="H3987" s="8"/>
      <c r="I3987" s="5"/>
      <c r="J3987" s="8"/>
      <c r="K3987" s="8"/>
    </row>
    <row r="3988" spans="1:11" ht="15" x14ac:dyDescent="0.35">
      <c r="A3988" s="5" t="str">
        <f>Sheet1!A3988:G3988</f>
        <v>Conveying and fixing C.I. sluice valves (with cap) by providing bolts, nuts, rubber insertions etc., complete, but excluding the cost of the valve (tail pieces, if required, will be paid separately): 250mm diameter, Class II. (Code: 100.31.2.6)</v>
      </c>
      <c r="B3988" s="5"/>
      <c r="C3988" s="5"/>
      <c r="D3988" s="5"/>
      <c r="E3988" s="5"/>
      <c r="F3988" s="5"/>
      <c r="G3988" s="5"/>
      <c r="H3988" s="8"/>
      <c r="I3988" s="5"/>
      <c r="J3988" s="8"/>
      <c r="K3988" s="8"/>
    </row>
    <row r="3989" spans="1:11" ht="15" x14ac:dyDescent="0.35">
      <c r="A3989" s="5" t="str">
        <f>Sheet1!A3989:G3989</f>
        <v>Conveying and fixing C.I. sluice valves (with cap) by providing bolts, nuts, rubber insertions etc., complete, but excluding the cost of the valve (tail pieces, if required, will be paid separately): 300mm diameter, Class II. (Code: 100.31.2.7)</v>
      </c>
      <c r="B3989" s="5"/>
      <c r="C3989" s="5"/>
      <c r="D3989" s="5"/>
      <c r="E3989" s="5"/>
      <c r="F3989" s="5"/>
      <c r="G3989" s="5"/>
      <c r="H3989" s="8"/>
      <c r="I3989" s="5"/>
      <c r="J3989" s="8"/>
      <c r="K3989" s="8"/>
    </row>
    <row r="3990" spans="1:11" ht="15" x14ac:dyDescent="0.35">
      <c r="A3990" s="5" t="str">
        <f>Sheet1!A3990:G3990</f>
        <v>Conveying and fixing C.I. sluice valves (with cap) by providing bolts, nuts, rubber insertions etc., complete, but excluding the cost of the valve (tail pieces, if required, will be paid separately): 350mm diameter, Class II. (Code: 100.31.2.8)</v>
      </c>
      <c r="B3990" s="5"/>
      <c r="C3990" s="5"/>
      <c r="D3990" s="5"/>
      <c r="E3990" s="5"/>
      <c r="F3990" s="5"/>
      <c r="G3990" s="5"/>
      <c r="H3990" s="8"/>
      <c r="I3990" s="5"/>
      <c r="J3990" s="8"/>
      <c r="K3990" s="8"/>
    </row>
    <row r="3991" spans="1:11" ht="15" x14ac:dyDescent="0.35">
      <c r="A3991" s="5" t="str">
        <f>Sheet1!A3991:G3991</f>
        <v>Conveying and fixing C.I. sluice valves (with cap) by providing bolts, nuts, rubber insertions etc., complete, but excluding the cost of the valve (tail pieces, if required, will be paid separately): 400mm diameter, Class II. (Code: 100.31.2.9)</v>
      </c>
      <c r="B3991" s="5"/>
      <c r="C3991" s="5"/>
      <c r="D3991" s="5"/>
      <c r="E3991" s="5"/>
      <c r="F3991" s="5"/>
      <c r="G3991" s="5"/>
      <c r="H3991" s="8"/>
      <c r="I3991" s="5"/>
      <c r="J3991" s="8"/>
      <c r="K3991" s="8"/>
    </row>
    <row r="3992" spans="1:11" ht="15" x14ac:dyDescent="0.35">
      <c r="A3992" s="5" t="str">
        <f>Sheet1!A3992:G3992</f>
        <v>Conveying and fixing C.I. sluice valves (with cap) by providing bolts, nuts, rubber insertions etc., complete, but excluding the cost of the valve (tail pieces, if required, will be paid separately): 450mm diameter, Class II. (Code: 100.31.2.10)</v>
      </c>
      <c r="B3992" s="5"/>
      <c r="C3992" s="5"/>
      <c r="D3992" s="5"/>
      <c r="E3992" s="5"/>
      <c r="F3992" s="5"/>
      <c r="G3992" s="5"/>
      <c r="H3992" s="8"/>
      <c r="I3992" s="5"/>
      <c r="J3992" s="8"/>
      <c r="K3992" s="8"/>
    </row>
    <row r="3993" spans="1:11" ht="15" x14ac:dyDescent="0.35">
      <c r="A3993" s="5" t="str">
        <f>Sheet1!A3993:G3993</f>
        <v>Conveying and fixing C.I. sluice valves (with cap) by providing bolts, nuts, rubber insertions etc., complete, but excluding the cost of the valve (tail pieces, if required, will be paid separately): 500mm diameter, Class II. (Code: 100.31.2.11)</v>
      </c>
      <c r="B3993" s="5"/>
      <c r="C3993" s="5"/>
      <c r="D3993" s="5"/>
      <c r="E3993" s="5"/>
      <c r="F3993" s="5"/>
      <c r="G3993" s="5"/>
      <c r="H3993" s="8"/>
      <c r="I3993" s="5"/>
      <c r="J3993" s="8"/>
      <c r="K3993" s="8"/>
    </row>
    <row r="3994" spans="1:11" ht="15" x14ac:dyDescent="0.35">
      <c r="A3994" s="5" t="str">
        <f>Sheet1!A3994:G3994</f>
        <v>Conveying and fixing C.I. sluice valves (with cap) by providing bolts, nuts, rubber insertions etc., complete, but excluding the cost of the valve (tail pieces, if required, will be paid separately): 600mm diameter, Class II. (Code: 100.31.2.12)</v>
      </c>
      <c r="B3994" s="5"/>
      <c r="C3994" s="5"/>
      <c r="D3994" s="5"/>
      <c r="E3994" s="5"/>
      <c r="F3994" s="5"/>
      <c r="G3994" s="5"/>
      <c r="H3994" s="8"/>
      <c r="I3994" s="5"/>
      <c r="J3994" s="8"/>
      <c r="K3994" s="8"/>
    </row>
    <row r="3995" spans="1:11" ht="15" x14ac:dyDescent="0.35">
      <c r="A3995" s="5" t="str">
        <f>Sheet1!A3995:G3995</f>
        <v>Conveying and fixing C.I. sluice valves (with cap) by providing bolts, nuts, rubber insertions etc., complete, but excluding the cost of the valve (tail pieces, if required, will be paid separately): 700mm diameter, Class II. (Code: 100.31.2.13)</v>
      </c>
      <c r="B3995" s="5"/>
      <c r="C3995" s="5"/>
      <c r="D3995" s="5"/>
      <c r="E3995" s="5"/>
      <c r="F3995" s="5"/>
      <c r="G3995" s="5"/>
      <c r="H3995" s="8"/>
      <c r="I3995" s="5"/>
      <c r="J3995" s="8"/>
      <c r="K3995" s="8"/>
    </row>
    <row r="3996" spans="1:11" ht="15" x14ac:dyDescent="0.35">
      <c r="A3996" s="5" t="str">
        <f>Sheet1!A3996:G3996</f>
        <v>Conveying and fixing C.I. sluice valves (with cap) by providing bolts, nuts, rubber insertions etc., complete, but excluding the cost of the valve (tail pieces, if required, will be paid separately): 750mm diameter, Class II. (Code: 100.31.2.14)</v>
      </c>
      <c r="B3996" s="5"/>
      <c r="C3996" s="5"/>
      <c r="D3996" s="5"/>
      <c r="E3996" s="5"/>
      <c r="F3996" s="5"/>
      <c r="G3996" s="5"/>
      <c r="H3996" s="8"/>
      <c r="I3996" s="5"/>
      <c r="J3996" s="8"/>
      <c r="K3996" s="8"/>
    </row>
    <row r="3997" spans="1:11" ht="15" x14ac:dyDescent="0.35">
      <c r="A3997" s="5" t="str">
        <f>Sheet1!A3997:G3997</f>
        <v>Conveying and fixing C.I. sluice valves (with cap) by providing bolts, nuts, rubber insertions etc., complete, but excluding the cost of the valve (tail pieces, if required, will be paid separately): 800mm diameter, Class II. (Code: 100.31.2.15)</v>
      </c>
      <c r="B3997" s="5"/>
      <c r="C3997" s="5"/>
      <c r="D3997" s="5"/>
      <c r="E3997" s="5"/>
      <c r="F3997" s="5"/>
      <c r="G3997" s="5"/>
      <c r="H3997" s="8"/>
      <c r="I3997" s="5"/>
      <c r="J3997" s="8"/>
      <c r="K3997" s="8"/>
    </row>
    <row r="3998" spans="1:11" ht="15" x14ac:dyDescent="0.35">
      <c r="A3998" s="5" t="str">
        <f>Sheet1!A3998:G3998</f>
        <v>Conveying and fixing C.I. sluice valves (with cap) by providing bolts, nuts, rubber insertions etc., complete, but excluding the cost of the valve (tail pieces, if required, will be paid separately): 900mm diameter, Class II. (Code: 100.31.2.16)</v>
      </c>
      <c r="B3998" s="5"/>
      <c r="C3998" s="5"/>
      <c r="D3998" s="5"/>
      <c r="E3998" s="5"/>
      <c r="F3998" s="5"/>
      <c r="G3998" s="5"/>
      <c r="H3998" s="8"/>
      <c r="I3998" s="5"/>
      <c r="J3998" s="8"/>
      <c r="K3998" s="8"/>
    </row>
    <row r="3999" spans="1:11" ht="15" x14ac:dyDescent="0.35">
      <c r="A3999" s="5" t="str">
        <f>Sheet1!A3999:G3999</f>
        <v>Conveying and fixing C.I. sluice valves (with cap) by providing bolts, nuts, rubber insertions etc., complete, but excluding the cost of the valve (tail pieces, if required, will be paid separately): 1000mm diameter, Class II. (Code: 100.31.2.17)</v>
      </c>
      <c r="B3999" s="5"/>
      <c r="C3999" s="5"/>
      <c r="D3999" s="5"/>
      <c r="E3999" s="5"/>
      <c r="F3999" s="5"/>
      <c r="G3999" s="5"/>
      <c r="H3999" s="8"/>
      <c r="I3999" s="5"/>
      <c r="J3999" s="8"/>
      <c r="K3999" s="8"/>
    </row>
    <row r="4000" spans="1:11" ht="15" x14ac:dyDescent="0.35">
      <c r="A4000" s="5" t="str">
        <f>Sheet1!A4000:G4000</f>
        <v>Conveying and fixing C. I. Single Acting Air Valve of approved quality with bolts, nuts, rubber insertions etc., complete, but excluding the cost of air valve (tail pieces, if required, will be paid separately): 25mm Single Acting Air Valve. (Code: 100.32.1)</v>
      </c>
      <c r="B4000" s="5"/>
      <c r="C4000" s="5"/>
      <c r="D4000" s="5"/>
      <c r="E4000" s="5"/>
      <c r="F4000" s="5"/>
      <c r="G4000" s="5"/>
      <c r="H4000" s="8"/>
      <c r="I4000" s="5"/>
      <c r="J4000" s="8"/>
      <c r="K4000" s="8"/>
    </row>
    <row r="4001" spans="1:11" ht="15" x14ac:dyDescent="0.35">
      <c r="A4001" s="5" t="str">
        <f>Sheet1!A4001:G4001</f>
        <v>Conveying and fixing C. I. Single Acting Air Valve of approved quality with bolts, nuts, rubber insertions etc., complete, but excluding the cost of air valve (tail pieces, if required, will be paid separately): 40mm Single Acting Air Valve. (Code: 100.32.2)</v>
      </c>
      <c r="B4001" s="5"/>
      <c r="C4001" s="5"/>
      <c r="D4001" s="5"/>
      <c r="E4001" s="5"/>
      <c r="F4001" s="5"/>
      <c r="G4001" s="5"/>
      <c r="H4001" s="8"/>
      <c r="I4001" s="5"/>
      <c r="J4001" s="8"/>
      <c r="K4001" s="8"/>
    </row>
    <row r="4002" spans="1:11" ht="15" x14ac:dyDescent="0.35">
      <c r="A4002" s="5" t="str">
        <f>Sheet1!A4002:G4002</f>
        <v>Conveying and fixing C. I. Double Acting Air Valve of approved quality with bolts, nuts, rubber insertions etc., complete, but excluding the cost of air valve (tail pieces, if required, will be paid separately): 50mm Double Acting Air Valve. (Code: 100.32.3)</v>
      </c>
      <c r="B4002" s="5"/>
      <c r="C4002" s="5"/>
      <c r="D4002" s="5"/>
      <c r="E4002" s="5"/>
      <c r="F4002" s="5"/>
      <c r="G4002" s="5"/>
      <c r="H4002" s="8"/>
      <c r="I4002" s="5"/>
      <c r="J4002" s="8"/>
      <c r="K4002" s="8"/>
    </row>
    <row r="4003" spans="1:11" ht="15" x14ac:dyDescent="0.35">
      <c r="A4003" s="5" t="str">
        <f>Sheet1!A4003:G4003</f>
        <v>Conveying and fixing C. I. Double Acting Air Valve of approved quality with bolts, nuts, rubber insertions etc., complete, but excluding the cost of air valve (tail pieces, if required, will be paid separately): 80mm Double Acting Air Valve. (Code: 100.32.4)</v>
      </c>
      <c r="B4003" s="5"/>
      <c r="C4003" s="5"/>
      <c r="D4003" s="5"/>
      <c r="E4003" s="5"/>
      <c r="F4003" s="5"/>
      <c r="G4003" s="5"/>
      <c r="H4003" s="8"/>
      <c r="I4003" s="5"/>
      <c r="J4003" s="8"/>
      <c r="K4003" s="8"/>
    </row>
    <row r="4004" spans="1:11" ht="15" x14ac:dyDescent="0.35">
      <c r="A4004" s="5" t="str">
        <f>Sheet1!A4004:G4004</f>
        <v>Conveying and fixing C. I. Double Acting Air Valve of approved quality with bolts, nuts, rubber insertions etc., complete, but excluding the cost of air valve (tail pieces, if required, will be paid separately): 100mm Double Acting Air Valve. (Code: 100.32.5)</v>
      </c>
      <c r="B4004" s="5"/>
      <c r="C4004" s="5"/>
      <c r="D4004" s="5"/>
      <c r="E4004" s="5"/>
      <c r="F4004" s="5"/>
      <c r="G4004" s="5"/>
      <c r="H4004" s="8"/>
      <c r="I4004" s="5"/>
      <c r="J4004" s="8"/>
      <c r="K4004" s="8"/>
    </row>
    <row r="4005" spans="1:11" ht="15" x14ac:dyDescent="0.35">
      <c r="A4005" s="5" t="str">
        <f>Sheet1!A4005:G4005</f>
        <v>Conveying and fixing C. I. Double Acting Air Valve of approved quality with bolts, nuts, rubber insertions etc., complete, but excluding the cost of air valve (tail pieces, if required, will be paid separately): 150mm Double Acting Air Valve. (Code: 100.32.6)</v>
      </c>
      <c r="B4005" s="5"/>
      <c r="C4005" s="5"/>
      <c r="D4005" s="5"/>
      <c r="E4005" s="5"/>
      <c r="F4005" s="5"/>
      <c r="G4005" s="5"/>
      <c r="H4005" s="8"/>
      <c r="I4005" s="5"/>
      <c r="J4005" s="8"/>
      <c r="K4005" s="8"/>
    </row>
    <row r="4006" spans="1:11" ht="15" x14ac:dyDescent="0.35">
      <c r="A4006" s="5" t="str">
        <f>Sheet1!A4006:G4006</f>
        <v>Conveying and fixing C. I. Double Acting Air Valve of approved quality with bolts, nuts, rubber insertions etc., complete, but excluding the cost of air valve (tail pieces, if required, will be paid separately): 200mm Double Acting Air Valve. (Code: 100.32.7)</v>
      </c>
      <c r="B4006" s="5"/>
      <c r="C4006" s="5"/>
      <c r="D4006" s="5"/>
      <c r="E4006" s="5"/>
      <c r="F4006" s="5"/>
      <c r="G4006" s="5"/>
      <c r="H4006" s="8"/>
      <c r="I4006" s="5"/>
      <c r="J4006" s="8"/>
      <c r="K4006" s="8"/>
    </row>
    <row r="4007" spans="1:11" ht="15" x14ac:dyDescent="0.35">
      <c r="A4007" s="5" t="str">
        <f>Sheet1!A4007:G4007</f>
        <v>Conveying carefully precast street fountain ( KWA pattern) from the stacked site within initial lead placing in correct position after doing necessary earth work and levelling including all incidental expenses but excluding pipe connection. (Code: 100.33.1)</v>
      </c>
      <c r="B4007" s="5"/>
      <c r="C4007" s="5"/>
      <c r="D4007" s="5"/>
      <c r="E4007" s="5"/>
      <c r="F4007" s="5"/>
      <c r="G4007" s="5"/>
      <c r="H4007" s="8"/>
      <c r="I4007" s="5"/>
      <c r="J4007" s="8"/>
      <c r="K4007" s="8"/>
    </row>
    <row r="4008" spans="1:11" ht="15" x14ac:dyDescent="0.35">
      <c r="A4008" s="5" t="str">
        <f>Sheet1!A4008:G4008</f>
        <v>Conveying carefully precast street fountain ( Bilateral pattern) From the stacked site within initial lead placing in correct position after doing necessary earth work and levelling including all incidental expenses but excluding pipe connection. (Code: 100.33.2)</v>
      </c>
      <c r="B4008" s="5"/>
      <c r="C4008" s="5"/>
      <c r="D4008" s="5"/>
      <c r="E4008" s="5"/>
      <c r="F4008" s="5"/>
      <c r="G4008" s="5"/>
      <c r="H4008" s="8"/>
      <c r="I4008" s="5"/>
      <c r="J4008" s="8"/>
      <c r="K4008" s="8"/>
    </row>
    <row r="4009" spans="1:11" ht="15" x14ac:dyDescent="0.35">
      <c r="A4009" s="5" t="str">
        <f>Sheet1!A4009:G4009</f>
        <v>Providing 15mm diameter self closing taps best quality as per I.S.S. (excluding cost of tap). (Code: 100.34.1)</v>
      </c>
      <c r="B4009" s="5"/>
      <c r="C4009" s="5"/>
      <c r="D4009" s="5"/>
      <c r="E4009" s="5"/>
      <c r="F4009" s="5"/>
      <c r="G4009" s="5"/>
      <c r="H4009" s="8"/>
      <c r="I4009" s="5"/>
      <c r="J4009" s="8"/>
      <c r="K4009" s="8"/>
    </row>
    <row r="4010" spans="1:11" ht="15" x14ac:dyDescent="0.35">
      <c r="A4010" s="5" t="str">
        <f>Sheet1!A4010:G4010</f>
        <v>Providing 20mm diameter self closing taps best quality as per I.S.S. (excluding cost of tap). (Code: 100.34.2)</v>
      </c>
      <c r="B4010" s="5"/>
      <c r="C4010" s="5"/>
      <c r="D4010" s="5"/>
      <c r="E4010" s="5"/>
      <c r="F4010" s="5"/>
      <c r="G4010" s="5"/>
      <c r="H4010" s="8"/>
      <c r="I4010" s="5"/>
      <c r="J4010" s="8"/>
      <c r="K4010" s="8"/>
    </row>
    <row r="4011" spans="1:11" ht="15" x14ac:dyDescent="0.35">
      <c r="A4011" s="5" t="str">
        <f>Sheet1!A4011:G4011</f>
        <v>Testing 100mm DI/CI pipeline with potable water to the required test pressure 100 mm dia (Code: 100.35.1)</v>
      </c>
      <c r="B4011" s="5"/>
      <c r="C4011" s="5"/>
      <c r="D4011" s="5"/>
      <c r="E4011" s="5"/>
      <c r="F4011" s="5"/>
      <c r="G4011" s="5"/>
      <c r="H4011" s="8"/>
      <c r="I4011" s="5"/>
      <c r="J4011" s="8"/>
      <c r="K4011" s="8"/>
    </row>
    <row r="4012" spans="1:11" ht="15" x14ac:dyDescent="0.35">
      <c r="A4012" s="5" t="str">
        <f>Sheet1!A4012:G4012</f>
        <v>Testing 150mm DI/CI pipeline with potable water to the required test pressure 150 mm dia Observed Data derived from item no.1018 of PHED DATA (Code: 100.35.2)</v>
      </c>
      <c r="B4012" s="5"/>
      <c r="C4012" s="5"/>
      <c r="D4012" s="5"/>
      <c r="E4012" s="5"/>
      <c r="F4012" s="5"/>
      <c r="G4012" s="5"/>
      <c r="H4012" s="8"/>
      <c r="I4012" s="5"/>
      <c r="J4012" s="8"/>
      <c r="K4012" s="8"/>
    </row>
    <row r="4013" spans="1:11" ht="15" x14ac:dyDescent="0.35">
      <c r="A4013" s="5" t="str">
        <f>Sheet1!A4013:G4013</f>
        <v>Testing 200mm DI/CI pipeline with potable water to the required test pressure 200 mm dia Observed Data derived from item no.1020 of PHED DATA (Code: 100.35.3)</v>
      </c>
      <c r="B4013" s="5"/>
      <c r="C4013" s="5"/>
      <c r="D4013" s="5"/>
      <c r="E4013" s="5"/>
      <c r="F4013" s="5"/>
      <c r="G4013" s="5"/>
      <c r="H4013" s="8"/>
      <c r="I4013" s="5"/>
      <c r="J4013" s="8"/>
      <c r="K4013" s="8"/>
    </row>
    <row r="4014" spans="1:11" ht="15" x14ac:dyDescent="0.35">
      <c r="A4014" s="5" t="str">
        <f>Sheet1!A4014:G4014</f>
        <v>Testing 250mm DI/CI pipeline with potable water to the required test pressure . 250 mm dia Observed Data derived from item no.1022 of PHED DATA (Code: 100.35.4)</v>
      </c>
      <c r="B4014" s="5"/>
      <c r="C4014" s="5"/>
      <c r="D4014" s="5"/>
      <c r="E4014" s="5"/>
      <c r="F4014" s="5"/>
      <c r="G4014" s="5"/>
      <c r="H4014" s="8"/>
      <c r="I4014" s="5"/>
      <c r="J4014" s="8"/>
      <c r="K4014" s="8"/>
    </row>
    <row r="4015" spans="1:11" ht="15" x14ac:dyDescent="0.35">
      <c r="A4015" s="5" t="str">
        <f>Sheet1!A4015:G4015</f>
        <v>Testing 300mm DI/CI pipeline with potable water to the required test pressure. 300 mm dia Observed Data derived from item no.1023 of PHED DATA (Code: 100.35.5)</v>
      </c>
      <c r="B4015" s="5"/>
      <c r="C4015" s="5"/>
      <c r="D4015" s="5"/>
      <c r="E4015" s="5"/>
      <c r="F4015" s="5"/>
      <c r="G4015" s="5"/>
      <c r="H4015" s="8"/>
      <c r="I4015" s="5"/>
      <c r="J4015" s="8"/>
      <c r="K4015" s="8"/>
    </row>
    <row r="4016" spans="1:11" ht="15" x14ac:dyDescent="0.35">
      <c r="A4016" s="5" t="str">
        <f>Sheet1!A4016:G4016</f>
        <v>Testing 350mm DI/CI pipeline with potable water to the required test pressure. 350 mm dia Observed Data derived from item no.1024 of PHED DATA (Code: 100.35.6)</v>
      </c>
      <c r="B4016" s="5"/>
      <c r="C4016" s="5"/>
      <c r="D4016" s="5"/>
      <c r="E4016" s="5"/>
      <c r="F4016" s="5"/>
      <c r="G4016" s="5"/>
      <c r="H4016" s="8"/>
      <c r="I4016" s="5"/>
      <c r="J4016" s="8"/>
      <c r="K4016" s="8"/>
    </row>
    <row r="4017" spans="1:11" ht="15" x14ac:dyDescent="0.35">
      <c r="A4017" s="5" t="str">
        <f>Sheet1!A4017:G4017</f>
        <v>Testing 400mm DI/CI pipeline with potable water to the required test pressure. 400 mm dia Observed Data derived from item no.1026 of PHED DATA (Code: 100.35.7)</v>
      </c>
      <c r="B4017" s="5"/>
      <c r="C4017" s="5"/>
      <c r="D4017" s="5"/>
      <c r="E4017" s="5"/>
      <c r="F4017" s="5"/>
      <c r="G4017" s="5"/>
      <c r="H4017" s="8"/>
      <c r="I4017" s="5"/>
      <c r="J4017" s="8"/>
      <c r="K4017" s="8"/>
    </row>
    <row r="4018" spans="1:11" ht="15" x14ac:dyDescent="0.35">
      <c r="A4018" s="5" t="str">
        <f>Sheet1!A4018:G4018</f>
        <v>Testing 450mm DI/CI pipeline with potable water to the required test pressure. 450 mm dia Observed Data derived from item no.1027 of PHED DATA (Code: 100.35.8)</v>
      </c>
      <c r="B4018" s="5"/>
      <c r="C4018" s="5"/>
      <c r="D4018" s="5"/>
      <c r="E4018" s="5"/>
      <c r="F4018" s="5"/>
      <c r="G4018" s="5"/>
      <c r="H4018" s="8"/>
      <c r="I4018" s="5"/>
      <c r="J4018" s="8"/>
      <c r="K4018" s="8"/>
    </row>
    <row r="4019" spans="1:11" ht="15" x14ac:dyDescent="0.35">
      <c r="A4019" s="5" t="str">
        <f>Sheet1!A4019:G4019</f>
        <v>Testing 500mm DI/CI pipeline with potable water to the required test pressure. 500 mm dia Observed Data derived from item no.1028 of PHED DATA (Code: 100.35.9)</v>
      </c>
      <c r="B4019" s="5"/>
      <c r="C4019" s="5"/>
      <c r="D4019" s="5"/>
      <c r="E4019" s="5"/>
      <c r="F4019" s="5"/>
      <c r="G4019" s="5"/>
      <c r="H4019" s="8"/>
      <c r="I4019" s="5"/>
      <c r="J4019" s="8"/>
      <c r="K4019" s="8"/>
    </row>
    <row r="4020" spans="1:11" ht="15" x14ac:dyDescent="0.35">
      <c r="A4020" s="5" t="str">
        <f>Sheet1!A4020:G4020</f>
        <v>Testing 600mm DI/CI pipeline with potable water to the required test pressure. 600 mm dia Observed Data derived from item no.1029 of PHED DATA (Code: 100.35.10)</v>
      </c>
      <c r="B4020" s="5"/>
      <c r="C4020" s="5"/>
      <c r="D4020" s="5"/>
      <c r="E4020" s="5"/>
      <c r="F4020" s="5"/>
      <c r="G4020" s="5"/>
      <c r="H4020" s="8"/>
      <c r="I4020" s="5"/>
      <c r="J4020" s="8"/>
      <c r="K4020" s="8"/>
    </row>
    <row r="4021" spans="1:11" ht="15" x14ac:dyDescent="0.35">
      <c r="A4021" s="5" t="str">
        <f>Sheet1!A4021:G4021</f>
        <v>Testing 700mm DI/CI pipeline with potable water to the required test pressure. 700 mm dia Observed Data derived from item no.1030 of PHED DATA (Code: 100.35.11)</v>
      </c>
      <c r="B4021" s="5"/>
      <c r="C4021" s="5"/>
      <c r="D4021" s="5"/>
      <c r="E4021" s="5"/>
      <c r="F4021" s="5"/>
      <c r="G4021" s="5"/>
      <c r="H4021" s="8"/>
      <c r="I4021" s="5"/>
      <c r="J4021" s="8"/>
      <c r="K4021" s="8"/>
    </row>
    <row r="4022" spans="1:11" ht="15" x14ac:dyDescent="0.35">
      <c r="A4022" s="5" t="str">
        <f>Sheet1!A4022:G4022</f>
        <v>Testing 750mm DI/CI pipeline with potable water to the required test pressure. 750 mm dia Observed Data derived from item no.1031 of PHED DATA (Code: 100.35.12)</v>
      </c>
      <c r="B4022" s="5"/>
      <c r="C4022" s="5"/>
      <c r="D4022" s="5"/>
      <c r="E4022" s="5"/>
      <c r="F4022" s="5"/>
      <c r="G4022" s="5"/>
      <c r="H4022" s="8"/>
      <c r="I4022" s="5"/>
      <c r="J4022" s="8"/>
      <c r="K4022" s="8"/>
    </row>
    <row r="4023" spans="1:11" ht="15" x14ac:dyDescent="0.35">
      <c r="A4023" s="5" t="str">
        <f>Sheet1!A4023:G4023</f>
        <v>Testing 800mm DI/CI pipeline with potable water to the required test pressure. 800 mm dia Observed Data derived from item no.1032 of PHED DATA (Code: 100.35.13)</v>
      </c>
      <c r="B4023" s="5"/>
      <c r="C4023" s="5"/>
      <c r="D4023" s="5"/>
      <c r="E4023" s="5"/>
      <c r="F4023" s="5"/>
      <c r="G4023" s="5"/>
      <c r="H4023" s="8"/>
      <c r="I4023" s="5"/>
      <c r="J4023" s="8"/>
      <c r="K4023" s="8"/>
    </row>
    <row r="4024" spans="1:11" ht="15" x14ac:dyDescent="0.35">
      <c r="A4024" s="5" t="str">
        <f>Sheet1!A4024:G4024</f>
        <v>Testing 900mm DI/CI pipeline with potable water to the required test pressure. 900 mm dia Observed Data derived from item no.1033 of PHED DATA (Code: 100.35.14)</v>
      </c>
      <c r="B4024" s="5"/>
      <c r="C4024" s="5"/>
      <c r="D4024" s="5"/>
      <c r="E4024" s="5"/>
      <c r="F4024" s="5"/>
      <c r="G4024" s="5"/>
      <c r="H4024" s="8"/>
      <c r="I4024" s="5"/>
      <c r="J4024" s="8"/>
      <c r="K4024" s="8"/>
    </row>
    <row r="4025" spans="1:11" ht="15" x14ac:dyDescent="0.35">
      <c r="A4025" s="5" t="str">
        <f>Sheet1!A4025:G4025</f>
        <v>Testing 1000mm DI/CI pipeline with potable water to the required test pressure. 100 mm dia Observed Data derived from item no.1034 of PHED DATA (Code: 100.35.15)</v>
      </c>
      <c r="B4025" s="5"/>
      <c r="C4025" s="5"/>
      <c r="D4025" s="5"/>
      <c r="E4025" s="5"/>
      <c r="F4025" s="5"/>
      <c r="G4025" s="5"/>
      <c r="H4025" s="8"/>
      <c r="I4025" s="5"/>
      <c r="J4025" s="8"/>
      <c r="K4025" s="8"/>
    </row>
    <row r="4026" spans="1:11" ht="15" x14ac:dyDescent="0.35">
      <c r="A4026" s="5" t="str">
        <f>Sheet1!A4026:G4026</f>
        <v>Filling water with 5000 litre tankers fited in lorry and conveying water from a distance of 5 km (average) to the reservoir site and pumping the water into the reservoir of height not less than 3 m using 5 HP diesel engine pump set , hire for tanker lorry, tools and other appliences and cost of water etc. complete. (Code: 100.36.1)</v>
      </c>
      <c r="B4026" s="5"/>
      <c r="C4026" s="5"/>
      <c r="D4026" s="5"/>
      <c r="E4026" s="5"/>
      <c r="F4026" s="5"/>
      <c r="G4026" s="5"/>
      <c r="H4026" s="8"/>
      <c r="I4026" s="5"/>
      <c r="J4026" s="8"/>
      <c r="K4026" s="8"/>
    </row>
    <row r="4027" spans="1:11" ht="15" x14ac:dyDescent="0.35">
      <c r="A4027" s="5" t="str">
        <f>Sheet1!A4027:G4027</f>
        <v>Cutting M.S. sheet, pipe and specials by gas cutting including cost of gas, all labour and hire charges of tools etc., complete. (Code: 100.37.1)</v>
      </c>
      <c r="B4027" s="5"/>
      <c r="C4027" s="5"/>
      <c r="D4027" s="5"/>
      <c r="E4027" s="5"/>
      <c r="F4027" s="5"/>
      <c r="G4027" s="5"/>
      <c r="H4027" s="8"/>
      <c r="I4027" s="5"/>
      <c r="J4027" s="8"/>
      <c r="K4027" s="8"/>
    </row>
    <row r="4028" spans="1:11" ht="15" x14ac:dyDescent="0.35">
      <c r="A4028" s="5" t="str">
        <f>Sheet1!A4028:G4028</f>
        <v>Grinding the cut edges / welded portions in M.S. sheet, pipe and specials by grinding machine including all labour and hire charges of tools etc., complete. (Code: 100.37.2)</v>
      </c>
      <c r="B4028" s="5"/>
      <c r="C4028" s="5"/>
      <c r="D4028" s="5"/>
      <c r="E4028" s="5"/>
      <c r="F4028" s="5"/>
      <c r="G4028" s="5"/>
      <c r="H4028" s="8"/>
      <c r="I4028" s="5"/>
      <c r="J4028" s="8"/>
      <c r="K4028" s="8"/>
    </row>
    <row r="4029" spans="1:11" ht="15" x14ac:dyDescent="0.35">
      <c r="A4029" s="5" t="str">
        <f>Sheet1!A4029:G4029</f>
        <v>Welding M.S. sheet, pipe and special by gas or electric plant for three run welding including cost of welding rod / gas, all labour and hire charges of tools etc., complete. (Code: 100.37.3)</v>
      </c>
      <c r="B4029" s="5"/>
      <c r="C4029" s="5"/>
      <c r="D4029" s="5"/>
      <c r="E4029" s="5"/>
      <c r="F4029" s="5"/>
      <c r="G4029" s="5"/>
      <c r="H4029" s="8"/>
      <c r="I4029" s="5"/>
      <c r="J4029" s="8"/>
      <c r="K4029" s="8"/>
    </row>
    <row r="4030" spans="1:11" ht="15" x14ac:dyDescent="0.35">
      <c r="A4030" s="5" t="str">
        <f>Sheet1!A4030:G4030</f>
        <v>Bending and levelling of M.S. sheets for making pipe and special by bending machine including all labour and hire charges of tools etc., complete but excluding cost and conveyance of M.S. sheet. (Code: 100.37.4)</v>
      </c>
      <c r="B4030" s="5"/>
      <c r="C4030" s="5"/>
      <c r="D4030" s="5"/>
      <c r="E4030" s="5"/>
      <c r="F4030" s="5"/>
      <c r="G4030" s="5"/>
      <c r="H4030" s="8"/>
      <c r="I4030" s="5"/>
      <c r="J4030" s="8"/>
      <c r="K4030" s="8"/>
    </row>
    <row r="4031" spans="1:11" ht="15" x14ac:dyDescent="0.35">
      <c r="A4031" s="5" t="str">
        <f>Sheet1!A4031:G4031</f>
        <v>In situ fabrication of M.S. pipes of size 100mm (I.D.) using 8mm thick M.S. plate including cost and conveyance charges of M.S. plate, all fabrication charges, charges of painting the steel work with two or more coat deluxe multi surface paint to give an even shade over an under-coat of primer etc., complete. (Code: 100.37.5.1)</v>
      </c>
      <c r="B4031" s="5"/>
      <c r="C4031" s="5"/>
      <c r="D4031" s="5"/>
      <c r="E4031" s="5"/>
      <c r="F4031" s="5"/>
      <c r="G4031" s="5"/>
      <c r="H4031" s="8"/>
      <c r="I4031" s="5"/>
      <c r="J4031" s="8"/>
      <c r="K4031" s="8"/>
    </row>
    <row r="4032" spans="1:11" ht="15" x14ac:dyDescent="0.35">
      <c r="A4032" s="5" t="str">
        <f>Sheet1!A4032:G4032</f>
        <v>Fabricating M.S. flanges of diameter 100mm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100.37.5.2)</v>
      </c>
      <c r="B4032" s="5"/>
      <c r="C4032" s="5"/>
      <c r="D4032" s="5"/>
      <c r="E4032" s="5"/>
      <c r="F4032" s="5"/>
      <c r="G4032" s="5"/>
      <c r="H4032" s="8"/>
      <c r="I4032" s="5"/>
      <c r="J4032" s="8"/>
      <c r="K4032" s="8"/>
    </row>
    <row r="4033" spans="1:11" ht="15" x14ac:dyDescent="0.35">
      <c r="A4033" s="5" t="str">
        <f>Sheet1!A4033:G4033</f>
        <v>Cutting 100mm (I.D.) M.S. pipes for making bends and other specials by gas cutting including cost of gas, all labour and hire charges of tools etc., complete: For pipes fabricated with 8mm thick M.S. plates. (Code: 100.37.5.3)</v>
      </c>
      <c r="B4033" s="5"/>
      <c r="C4033" s="5"/>
      <c r="D4033" s="5"/>
      <c r="E4033" s="5"/>
      <c r="F4033" s="5"/>
      <c r="G4033" s="5"/>
      <c r="H4033" s="8"/>
      <c r="I4033" s="5"/>
      <c r="J4033" s="8"/>
      <c r="K4033" s="8"/>
    </row>
    <row r="4034" spans="1:11" ht="15" x14ac:dyDescent="0.35">
      <c r="A4034" s="5" t="str">
        <f>Sheet1!A4034:G4034</f>
        <v>Welding 100mm (I.D.) M.S. pipes for making bends and other specials by gas/electric welding machine including cost of gas and welding rods, all labour and hire charges of tools etc., complete: For pipes fabricated with 8mm thick M.S. plates. (Code: 100.37.5.4)</v>
      </c>
      <c r="B4034" s="5"/>
      <c r="C4034" s="5"/>
      <c r="D4034" s="5"/>
      <c r="E4034" s="5"/>
      <c r="F4034" s="5"/>
      <c r="G4034" s="5"/>
      <c r="H4034" s="8"/>
      <c r="I4034" s="5"/>
      <c r="J4034" s="8"/>
      <c r="K4034" s="8"/>
    </row>
    <row r="4035" spans="1:11" ht="15" x14ac:dyDescent="0.35">
      <c r="A4035" s="5" t="str">
        <f>Sheet1!A4035:G4035</f>
        <v>Grinding cut and weld edges of 100mm (I.D.) M.S. pipes during fabrication work including all labour and hire charges of tools etc., complete: For pipes fabricated with 8mm thick M.S. plates. (Code: 100.37.5.5)</v>
      </c>
      <c r="B4035" s="5"/>
      <c r="C4035" s="5"/>
      <c r="D4035" s="5"/>
      <c r="E4035" s="5"/>
      <c r="F4035" s="5"/>
      <c r="G4035" s="5"/>
      <c r="H4035" s="8"/>
      <c r="I4035" s="5"/>
      <c r="J4035" s="8"/>
      <c r="K4035" s="8"/>
    </row>
    <row r="4036" spans="1:11" ht="15" x14ac:dyDescent="0.35">
      <c r="A4036" s="5" t="str">
        <f>Sheet1!A4036:G4036</f>
        <v>In situ fabrication of M.S. pipes of size 150mm (I.D.) using 8mm thick M.S. plate including cost and conveyance charges of M.S. plate, all fabrication charges, charges of painting the steel work with two or more coat deluxe multi surface paint to give an even shade over an under-coat of primer etc., complete. (Code: 100.37.6.1)</v>
      </c>
      <c r="B4036" s="5"/>
      <c r="C4036" s="5"/>
      <c r="D4036" s="5"/>
      <c r="E4036" s="5"/>
      <c r="F4036" s="5"/>
      <c r="G4036" s="5"/>
      <c r="H4036" s="8"/>
      <c r="I4036" s="5"/>
      <c r="J4036" s="8"/>
      <c r="K4036" s="8"/>
    </row>
    <row r="4037" spans="1:11" ht="15" x14ac:dyDescent="0.35">
      <c r="A4037" s="5" t="str">
        <f>Sheet1!A4037:G4037</f>
        <v>Fabricating M.S. flanges of diameter 150mm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100.37.6.2)</v>
      </c>
      <c r="B4037" s="5"/>
      <c r="C4037" s="5"/>
      <c r="D4037" s="5"/>
      <c r="E4037" s="5"/>
      <c r="F4037" s="5"/>
      <c r="G4037" s="5"/>
      <c r="H4037" s="8"/>
      <c r="I4037" s="5"/>
      <c r="J4037" s="8"/>
      <c r="K4037" s="8"/>
    </row>
    <row r="4038" spans="1:11" ht="15" x14ac:dyDescent="0.35">
      <c r="A4038" s="5" t="str">
        <f>Sheet1!A4038:G4038</f>
        <v>Cutting 150mm (I.D.) M.S. pipes for making bends and other specials by gas cutting including cost of gas, all labour and hire charges of tools etc., complete: For pipes fabricated with 8mm thick M.S. plates. (Code: 100.37.6.3)</v>
      </c>
      <c r="B4038" s="5"/>
      <c r="C4038" s="5"/>
      <c r="D4038" s="5"/>
      <c r="E4038" s="5"/>
      <c r="F4038" s="5"/>
      <c r="G4038" s="5"/>
      <c r="H4038" s="8"/>
      <c r="I4038" s="5"/>
      <c r="J4038" s="8"/>
      <c r="K4038" s="8"/>
    </row>
    <row r="4039" spans="1:11" ht="15" x14ac:dyDescent="0.35">
      <c r="A4039" s="5" t="str">
        <f>Sheet1!A4039:G4039</f>
        <v>Welding 150mm (I.D.) M.S. pipes for making bends and other specials by gas/electric welding machine including cost of gas and welding rods, all labour and hire charges of tools etc., complete: For pipes fabricated with 8mm thick M.S. plates. (Code: 100.37.6.4)</v>
      </c>
      <c r="B4039" s="5"/>
      <c r="C4039" s="5"/>
      <c r="D4039" s="5"/>
      <c r="E4039" s="5"/>
      <c r="F4039" s="5"/>
      <c r="G4039" s="5"/>
      <c r="H4039" s="8"/>
      <c r="I4039" s="5"/>
      <c r="J4039" s="8"/>
      <c r="K4039" s="8"/>
    </row>
    <row r="4040" spans="1:11" ht="15" x14ac:dyDescent="0.35">
      <c r="A4040" s="5" t="str">
        <f>Sheet1!A4040:G4040</f>
        <v>Grinding cut and weld edges of 150mm (I.D.) M.S. pipes during fabrication work including all labour and hire charges of tools etc., complete: For pipes fabricated with 8mm thick M.S. plates. (Code: 100.37.6.5)</v>
      </c>
      <c r="B4040" s="5"/>
      <c r="C4040" s="5"/>
      <c r="D4040" s="5"/>
      <c r="E4040" s="5"/>
      <c r="F4040" s="5"/>
      <c r="G4040" s="5"/>
      <c r="H4040" s="8"/>
      <c r="I4040" s="5"/>
      <c r="J4040" s="8"/>
      <c r="K4040" s="8"/>
    </row>
    <row r="4041" spans="1:11" ht="15" x14ac:dyDescent="0.35">
      <c r="A4041" s="5" t="str">
        <f>Sheet1!A4041:G4041</f>
        <v>In situ fabrication of M.S. pipes of size 200mm (I.D.) using 8mm thick M.S. plate including cost and conveyance charges of M.S. plate, all fabrication charges, charges of painting the steel work with two or more coat deluxe multi surface paint to give an even shade over an under-coat of primer etc., complete. (Code: 100.37.7.1)</v>
      </c>
      <c r="B4041" s="5"/>
      <c r="C4041" s="5"/>
      <c r="D4041" s="5"/>
      <c r="E4041" s="5"/>
      <c r="F4041" s="5"/>
      <c r="G4041" s="5"/>
      <c r="H4041" s="8"/>
      <c r="I4041" s="5"/>
      <c r="J4041" s="8"/>
      <c r="K4041" s="8"/>
    </row>
    <row r="4042" spans="1:11" ht="15" x14ac:dyDescent="0.35">
      <c r="A4042" s="5" t="str">
        <f>Sheet1!A4042:G4042</f>
        <v>Fabricating M.S. flanges of diameter 200mm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100.37.7.2)</v>
      </c>
      <c r="B4042" s="5"/>
      <c r="C4042" s="5"/>
      <c r="D4042" s="5"/>
      <c r="E4042" s="5"/>
      <c r="F4042" s="5"/>
      <c r="G4042" s="5"/>
      <c r="H4042" s="8"/>
      <c r="I4042" s="5"/>
      <c r="J4042" s="8"/>
      <c r="K4042" s="8"/>
    </row>
    <row r="4043" spans="1:11" ht="15" x14ac:dyDescent="0.35">
      <c r="A4043" s="5" t="str">
        <f>Sheet1!A4043:G4043</f>
        <v>Cutting 200mm (I.D.) M.S. pipes for making bends and other specials by gas cutting including cost of gas, all labour and hire charges of tools etc., complete: For pipes fabricated with 8mm thick M.S. plates. (Code: 100.37.7.3)</v>
      </c>
      <c r="B4043" s="5"/>
      <c r="C4043" s="5"/>
      <c r="D4043" s="5"/>
      <c r="E4043" s="5"/>
      <c r="F4043" s="5"/>
      <c r="G4043" s="5"/>
      <c r="H4043" s="8"/>
      <c r="I4043" s="5"/>
      <c r="J4043" s="8"/>
      <c r="K4043" s="8"/>
    </row>
    <row r="4044" spans="1:11" ht="15" x14ac:dyDescent="0.35">
      <c r="A4044" s="5" t="str">
        <f>Sheet1!A4044:G4044</f>
        <v>Welding 200mm (I.D.) M.S. pipes for making bends and other specials by gas/electric welding machine including cost of gas and welding rods, all labour and hire charges of tools etc., complete: For pipes fabricated with 8mm thick M.S. plates. (Code: 100.37.7.4)</v>
      </c>
      <c r="B4044" s="5"/>
      <c r="C4044" s="5"/>
      <c r="D4044" s="5"/>
      <c r="E4044" s="5"/>
      <c r="F4044" s="5"/>
      <c r="G4044" s="5"/>
      <c r="H4044" s="8"/>
      <c r="I4044" s="5"/>
      <c r="J4044" s="8"/>
      <c r="K4044" s="8"/>
    </row>
    <row r="4045" spans="1:11" ht="15" x14ac:dyDescent="0.35">
      <c r="A4045" s="5" t="str">
        <f>Sheet1!A4045:G4045</f>
        <v>Grinding cut and weld edges of 200mm (I.D.) M.S. pipes during fabrication work including all labour and hire charges of tools etc., complete: For pipes fabricated with 8mm thick M.S. plates. (Code: 100.37.7.5)</v>
      </c>
      <c r="B4045" s="5"/>
      <c r="C4045" s="5"/>
      <c r="D4045" s="5"/>
      <c r="E4045" s="5"/>
      <c r="F4045" s="5"/>
      <c r="G4045" s="5"/>
      <c r="H4045" s="8"/>
      <c r="I4045" s="5"/>
      <c r="J4045" s="8"/>
      <c r="K4045" s="8"/>
    </row>
    <row r="4046" spans="1:11" ht="15" x14ac:dyDescent="0.35">
      <c r="A4046" s="5" t="str">
        <f>Sheet1!A4046:G4046</f>
        <v>In situ fabrication of M.S. pipes of size 250mm (I.D.) using 8mm thick M.S. plate including cost and conveyance charges of M.S. plate, all fabrication charges, charges of painting the steel work with two or more coat deluxe multi surface paint to give an even shade over an under-coat of primer etc., complete. (Code: 100.37.8.1)</v>
      </c>
      <c r="B4046" s="5"/>
      <c r="C4046" s="5"/>
      <c r="D4046" s="5"/>
      <c r="E4046" s="5"/>
      <c r="F4046" s="5"/>
      <c r="G4046" s="5"/>
      <c r="H4046" s="8"/>
      <c r="I4046" s="5"/>
      <c r="J4046" s="8"/>
      <c r="K4046" s="8"/>
    </row>
    <row r="4047" spans="1:11" ht="15" x14ac:dyDescent="0.35">
      <c r="A4047" s="5" t="str">
        <f>Sheet1!A4047:G4047</f>
        <v>Fabricating M.S. flanges of diameter 250mm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100.37.8.2)</v>
      </c>
      <c r="B4047" s="5"/>
      <c r="C4047" s="5"/>
      <c r="D4047" s="5"/>
      <c r="E4047" s="5"/>
      <c r="F4047" s="5"/>
      <c r="G4047" s="5"/>
      <c r="H4047" s="8"/>
      <c r="I4047" s="5"/>
      <c r="J4047" s="8"/>
      <c r="K4047" s="8"/>
    </row>
    <row r="4048" spans="1:11" ht="15" x14ac:dyDescent="0.35">
      <c r="A4048" s="5" t="str">
        <f>Sheet1!A4048:G4048</f>
        <v>Cutting 250mm (I.D.) M.S. pipes for making bends and other specials by gas cutting including cost of gas, all labour and hire charges of tools etc., complete: For pipes fabricated with 8mm thick M.S. plates. (Code: 100.37.8.3)</v>
      </c>
      <c r="B4048" s="5"/>
      <c r="C4048" s="5"/>
      <c r="D4048" s="5"/>
      <c r="E4048" s="5"/>
      <c r="F4048" s="5"/>
      <c r="G4048" s="5"/>
      <c r="H4048" s="8"/>
      <c r="I4048" s="5"/>
      <c r="J4048" s="8"/>
      <c r="K4048" s="8"/>
    </row>
    <row r="4049" spans="1:11" ht="15" x14ac:dyDescent="0.35">
      <c r="A4049" s="5" t="str">
        <f>Sheet1!A4049:G4049</f>
        <v>Welding 250mm (I.D.) M.S. pipes for making bends and other specials by gas/electric welding machine including cost of gas and welding rods, all labour and hire charges of tools etc., complete: For pipes fabricated with 8mm thick M.S. plates. (Code: 100.37.8.4)</v>
      </c>
      <c r="B4049" s="5"/>
      <c r="C4049" s="5"/>
      <c r="D4049" s="5"/>
      <c r="E4049" s="5"/>
      <c r="F4049" s="5"/>
      <c r="G4049" s="5"/>
      <c r="H4049" s="8"/>
      <c r="I4049" s="5"/>
      <c r="J4049" s="8"/>
      <c r="K4049" s="8"/>
    </row>
    <row r="4050" spans="1:11" ht="15" x14ac:dyDescent="0.35">
      <c r="A4050" s="5" t="str">
        <f>Sheet1!A4050:G4050</f>
        <v>Grinding cut and weld edges of 250mm (I.D.) M.S. pipes during fabrication work including all labour and hire charges of tools etc., complete: For pipes fabricated with 8mm thick M.S. plates. (Code: 100.37.8.5)</v>
      </c>
      <c r="B4050" s="5"/>
      <c r="C4050" s="5"/>
      <c r="D4050" s="5"/>
      <c r="E4050" s="5"/>
      <c r="F4050" s="5"/>
      <c r="G4050" s="5"/>
      <c r="H4050" s="8"/>
      <c r="I4050" s="5"/>
      <c r="J4050" s="8"/>
      <c r="K4050" s="8"/>
    </row>
    <row r="4051" spans="1:11" ht="15" x14ac:dyDescent="0.35">
      <c r="A4051" s="5" t="str">
        <f>Sheet1!A4051:G4051</f>
        <v>In situ fabrication of M.S. pipes of size 300mm (I.D.) using 8mm thick M.S. plate including cost and conveyance charges of M.S. plate, all fabrication charges, charges of painting the steel work with two or more coat deluxe multi surface paint to give an even shade over an under-coat of primer etc., complete. (Code: 100.37.9.1)</v>
      </c>
      <c r="B4051" s="5"/>
      <c r="C4051" s="5"/>
      <c r="D4051" s="5"/>
      <c r="E4051" s="5"/>
      <c r="F4051" s="5"/>
      <c r="G4051" s="5"/>
      <c r="H4051" s="8"/>
      <c r="I4051" s="5"/>
      <c r="J4051" s="8"/>
      <c r="K4051" s="8"/>
    </row>
    <row r="4052" spans="1:11" ht="15" x14ac:dyDescent="0.35">
      <c r="A4052" s="5" t="str">
        <f>Sheet1!A4052:G4052</f>
        <v>Fabricating M.S. flanges of diameter 300mm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100.37.9.2)</v>
      </c>
      <c r="B4052" s="5"/>
      <c r="C4052" s="5"/>
      <c r="D4052" s="5"/>
      <c r="E4052" s="5"/>
      <c r="F4052" s="5"/>
      <c r="G4052" s="5"/>
      <c r="H4052" s="8"/>
      <c r="I4052" s="5"/>
      <c r="J4052" s="8"/>
      <c r="K4052" s="8"/>
    </row>
    <row r="4053" spans="1:11" ht="15" x14ac:dyDescent="0.35">
      <c r="A4053" s="5" t="str">
        <f>Sheet1!A4053:G4053</f>
        <v>Cutting 300mm (I.D.) M.S. pipes for making bends and other specials by gas cutting including cost of gas, all labour and hire charges of tools etc., complete: For pipes fabricated with 8mm thick M.S. plates. (Code: 100.37.9.3)</v>
      </c>
      <c r="B4053" s="5"/>
      <c r="C4053" s="5"/>
      <c r="D4053" s="5"/>
      <c r="E4053" s="5"/>
      <c r="F4053" s="5"/>
      <c r="G4053" s="5"/>
      <c r="H4053" s="8"/>
      <c r="I4053" s="5"/>
      <c r="J4053" s="8"/>
      <c r="K4053" s="8"/>
    </row>
    <row r="4054" spans="1:11" ht="15" x14ac:dyDescent="0.35">
      <c r="A4054" s="5" t="str">
        <f>Sheet1!A4054:G4054</f>
        <v>Welding 300mm (I.D.) M.S. pipes for making bends and other specials by gas/electric welding machine including cost of gas and welding rods, all labour and hire charges of tools etc., complete: For pipes fabricated with 8mm thick M.S. plates. (Code: 100.37.9.4)</v>
      </c>
      <c r="B4054" s="5"/>
      <c r="C4054" s="5"/>
      <c r="D4054" s="5"/>
      <c r="E4054" s="5"/>
      <c r="F4054" s="5"/>
      <c r="G4054" s="5"/>
      <c r="H4054" s="8"/>
      <c r="I4054" s="5"/>
      <c r="J4054" s="8"/>
      <c r="K4054" s="8"/>
    </row>
    <row r="4055" spans="1:11" ht="15" x14ac:dyDescent="0.35">
      <c r="A4055" s="5" t="str">
        <f>Sheet1!A4055:G4055</f>
        <v>Grinding cut and weld edges of 300mm (I.D.) M.S. pipes during fabrication work including all labour and hire charges of tools etc., complete: For pipes fabricated with 8mm thick M.S. plates. (Code: 100.37.9.5)</v>
      </c>
      <c r="B4055" s="5"/>
      <c r="C4055" s="5"/>
      <c r="D4055" s="5"/>
      <c r="E4055" s="5"/>
      <c r="F4055" s="5"/>
      <c r="G4055" s="5"/>
      <c r="H4055" s="8"/>
      <c r="I4055" s="5"/>
      <c r="J4055" s="8"/>
      <c r="K4055" s="8"/>
    </row>
    <row r="4056" spans="1:11" ht="15" x14ac:dyDescent="0.35">
      <c r="A4056" s="5" t="str">
        <f>Sheet1!A4056:G4056</f>
        <v>In situ fabrication of M.S. pipes of size 350mm (I.D.) using 8mm thick M.S. plate including cost and conveyance charges of M.S. plate, all fabrication charges, charges of painting the steel work with two or more coat deluxe multi surface paint to give an even shade over an under-coat of primer etc., complete. (Code: 100.37.10.1)</v>
      </c>
      <c r="B4056" s="5"/>
      <c r="C4056" s="5"/>
      <c r="D4056" s="5"/>
      <c r="E4056" s="5"/>
      <c r="F4056" s="5"/>
      <c r="G4056" s="5"/>
      <c r="H4056" s="8"/>
      <c r="I4056" s="5"/>
      <c r="J4056" s="8"/>
      <c r="K4056" s="8"/>
    </row>
    <row r="4057" spans="1:11" ht="15" x14ac:dyDescent="0.35">
      <c r="A4057" s="5" t="str">
        <f>Sheet1!A4057:G4057</f>
        <v>Fabricating M.S. flanges of diameter 350mm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100.37.10.2)</v>
      </c>
      <c r="B4057" s="5"/>
      <c r="C4057" s="5"/>
      <c r="D4057" s="5"/>
      <c r="E4057" s="5"/>
      <c r="F4057" s="5"/>
      <c r="G4057" s="5"/>
      <c r="H4057" s="8"/>
      <c r="I4057" s="5"/>
      <c r="J4057" s="8"/>
      <c r="K4057" s="8"/>
    </row>
    <row r="4058" spans="1:11" ht="15" x14ac:dyDescent="0.35">
      <c r="A4058" s="5" t="str">
        <f>Sheet1!A4058:G4058</f>
        <v>Cutting 350mm (I.D.) M.S. pipes for making bends and other specials by gas cutting including cost of gas, all labour and hire charges of tools etc., complete: For pipes fabricated with 8mm thick M.S. plates. (Code: 100.37.10.3)</v>
      </c>
      <c r="B4058" s="5"/>
      <c r="C4058" s="5"/>
      <c r="D4058" s="5"/>
      <c r="E4058" s="5"/>
      <c r="F4058" s="5"/>
      <c r="G4058" s="5"/>
      <c r="H4058" s="8"/>
      <c r="I4058" s="5"/>
      <c r="J4058" s="8"/>
      <c r="K4058" s="8"/>
    </row>
    <row r="4059" spans="1:11" ht="15" x14ac:dyDescent="0.35">
      <c r="A4059" s="5" t="str">
        <f>Sheet1!A4059:G4059</f>
        <v>Welding 350mm (I.D.) M.S. pipes for making bends and other specials by gas/electric welding machine including cost of gas and welding rods, all labour and hire charges of tools etc., complete: For pipes fabricated with 8mm thick M.S. plates. (Code: 100.37.10.4)</v>
      </c>
      <c r="B4059" s="5"/>
      <c r="C4059" s="5"/>
      <c r="D4059" s="5"/>
      <c r="E4059" s="5"/>
      <c r="F4059" s="5"/>
      <c r="G4059" s="5"/>
      <c r="H4059" s="8"/>
      <c r="I4059" s="5"/>
      <c r="J4059" s="8"/>
      <c r="K4059" s="8"/>
    </row>
    <row r="4060" spans="1:11" ht="15" x14ac:dyDescent="0.35">
      <c r="A4060" s="5" t="str">
        <f>Sheet1!A4060:G4060</f>
        <v>Grinding cut and weld edges of 350mm (I.D.) M.S. pipes during fabrication work including all labour and hire charges of tools etc., complete: For pipes fabricated with 8mm thick M.S. plates. (Code: 100.37.10.5)</v>
      </c>
      <c r="B4060" s="5"/>
      <c r="C4060" s="5"/>
      <c r="D4060" s="5"/>
      <c r="E4060" s="5"/>
      <c r="F4060" s="5"/>
      <c r="G4060" s="5"/>
      <c r="H4060" s="8"/>
      <c r="I4060" s="5"/>
      <c r="J4060" s="8"/>
      <c r="K4060" s="8"/>
    </row>
    <row r="4061" spans="1:11" ht="15" x14ac:dyDescent="0.35">
      <c r="A4061" s="5" t="str">
        <f>Sheet1!A4061:G4061</f>
        <v>In situ fabrication of M.S. pipes of size 400mm (I.D.) using 8mm thick M.S. plate including cost and conveyance charges of M.S. plate, all fabrication charges, charges of painting the steel work with two or more coat deluxe multi surface paint to give an even shade over an under-coat of primer etc., complete. (Code: 100.37.11.1)</v>
      </c>
      <c r="B4061" s="5"/>
      <c r="C4061" s="5"/>
      <c r="D4061" s="5"/>
      <c r="E4061" s="5"/>
      <c r="F4061" s="5"/>
      <c r="G4061" s="5"/>
      <c r="H4061" s="8"/>
      <c r="I4061" s="5"/>
      <c r="J4061" s="8"/>
      <c r="K4061" s="8"/>
    </row>
    <row r="4062" spans="1:11" ht="15" x14ac:dyDescent="0.35">
      <c r="A4062" s="5" t="str">
        <f>Sheet1!A4062:G4062</f>
        <v>Fabricating M.S. flanges of diameter 400mm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100.37.11.2)</v>
      </c>
      <c r="B4062" s="5"/>
      <c r="C4062" s="5"/>
      <c r="D4062" s="5"/>
      <c r="E4062" s="5"/>
      <c r="F4062" s="5"/>
      <c r="G4062" s="5"/>
      <c r="H4062" s="8"/>
      <c r="I4062" s="5"/>
      <c r="J4062" s="8"/>
      <c r="K4062" s="8"/>
    </row>
    <row r="4063" spans="1:11" ht="15" x14ac:dyDescent="0.35">
      <c r="A4063" s="5" t="str">
        <f>Sheet1!A4063:G4063</f>
        <v>Cutting 400mm (I.D.) M.S. pipes for making bends and other specials by gas cutting including cost of gas, all labour and hire charges of tools etc., complete: For pipes fabricated with 8mm thick M.S. plates. (Code: 100.37.11.3)</v>
      </c>
      <c r="B4063" s="5"/>
      <c r="C4063" s="5"/>
      <c r="D4063" s="5"/>
      <c r="E4063" s="5"/>
      <c r="F4063" s="5"/>
      <c r="G4063" s="5"/>
      <c r="H4063" s="8"/>
      <c r="I4063" s="5"/>
      <c r="J4063" s="8"/>
      <c r="K4063" s="8"/>
    </row>
    <row r="4064" spans="1:11" ht="15" x14ac:dyDescent="0.35">
      <c r="A4064" s="5" t="str">
        <f>Sheet1!A4064:G4064</f>
        <v>Welding 400mm (I.D.) M.S. pipes for making bends and other specials by gas/electric welding machine including cost of gas and welding rods, all labour and hire charges of tools etc., complete: For pipes fabricated with 8mm thick M.S. plates. (Code: 100.37.11.4)</v>
      </c>
      <c r="B4064" s="5"/>
      <c r="C4064" s="5"/>
      <c r="D4064" s="5"/>
      <c r="E4064" s="5"/>
      <c r="F4064" s="5"/>
      <c r="G4064" s="5"/>
      <c r="H4064" s="8"/>
      <c r="I4064" s="5"/>
      <c r="J4064" s="8"/>
      <c r="K4064" s="8"/>
    </row>
    <row r="4065" spans="1:11" ht="15" x14ac:dyDescent="0.35">
      <c r="A4065" s="5" t="str">
        <f>Sheet1!A4065:G4065</f>
        <v>Grinding cut and weld edges of 400mm (I.D.) M.S. pipes during fabrication work including all labour and hire charges of tools etc., complete: For pipes fabricated with 8mm thick M.S. plates. (Code: 100.37.11.5)</v>
      </c>
      <c r="B4065" s="5"/>
      <c r="C4065" s="5"/>
      <c r="D4065" s="5"/>
      <c r="E4065" s="5"/>
      <c r="F4065" s="5"/>
      <c r="G4065" s="5"/>
      <c r="H4065" s="8"/>
      <c r="I4065" s="5"/>
      <c r="J4065" s="8"/>
      <c r="K4065" s="8"/>
    </row>
    <row r="4066" spans="1:11" ht="15" x14ac:dyDescent="0.35">
      <c r="A4066" s="5" t="str">
        <f>Sheet1!A4066:G4066</f>
        <v>In situ fabrication of M.S. pipes of size 450mm (I.D.) using 8mm thick M.S. plate including cost and conveyance charges of M.S. plate, all fabrication charges, charges of painting the steel work with two or more coat deluxe multi surface paint to give an even shade over an under-coat of primer etc., complete. (Code: 100.37.12.1)</v>
      </c>
      <c r="B4066" s="5"/>
      <c r="C4066" s="5"/>
      <c r="D4066" s="5"/>
      <c r="E4066" s="5"/>
      <c r="F4066" s="5"/>
      <c r="G4066" s="5"/>
      <c r="H4066" s="8"/>
      <c r="I4066" s="5"/>
      <c r="J4066" s="8"/>
      <c r="K4066" s="8"/>
    </row>
    <row r="4067" spans="1:11" ht="15" x14ac:dyDescent="0.35">
      <c r="A4067" s="5" t="str">
        <f>Sheet1!A4067:G4067</f>
        <v>Fabricating M.S. flanges of diameter 450mm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100.37.12.2)</v>
      </c>
      <c r="B4067" s="5"/>
      <c r="C4067" s="5"/>
      <c r="D4067" s="5"/>
      <c r="E4067" s="5"/>
      <c r="F4067" s="5"/>
      <c r="G4067" s="5"/>
      <c r="H4067" s="8"/>
      <c r="I4067" s="5"/>
      <c r="J4067" s="8"/>
      <c r="K4067" s="8"/>
    </row>
    <row r="4068" spans="1:11" ht="15" x14ac:dyDescent="0.35">
      <c r="A4068" s="5" t="str">
        <f>Sheet1!A4068:G4068</f>
        <v>Cutting 450mm (I.D.) M.S. pipes for making bends and other specials by gas cutting including cost of gas, all labour and hire charges of tools etc., complete: For pipes fabricated with 8mm thick M.S. plates. (Code: 100.37.12.3)</v>
      </c>
      <c r="B4068" s="5"/>
      <c r="C4068" s="5"/>
      <c r="D4068" s="5"/>
      <c r="E4068" s="5"/>
      <c r="F4068" s="5"/>
      <c r="G4068" s="5"/>
      <c r="H4068" s="8"/>
      <c r="I4068" s="5"/>
      <c r="J4068" s="8"/>
      <c r="K4068" s="8"/>
    </row>
    <row r="4069" spans="1:11" ht="15" x14ac:dyDescent="0.35">
      <c r="A4069" s="5" t="str">
        <f>Sheet1!A4069:G4069</f>
        <v>Welding 450mm (I.D.) M.S. pipes for making bends and other specials by gas/electric welding machine including cost of gas and welding rods, all labour and hire charges of tools etc., complete: For pipes fabricated with 8mm thick M.S. plates. (Code: 100.37.12.4)</v>
      </c>
      <c r="B4069" s="5"/>
      <c r="C4069" s="5"/>
      <c r="D4069" s="5"/>
      <c r="E4069" s="5"/>
      <c r="F4069" s="5"/>
      <c r="G4069" s="5"/>
      <c r="H4069" s="8"/>
      <c r="I4069" s="5"/>
      <c r="J4069" s="8"/>
      <c r="K4069" s="8"/>
    </row>
    <row r="4070" spans="1:11" ht="15" x14ac:dyDescent="0.35">
      <c r="A4070" s="5" t="str">
        <f>Sheet1!A4070:G4070</f>
        <v>Grinding cut and weld edges of 450mm (I.D.) M.S. pipes during fabrication work including all labour and hire charges of tools etc., complete: For pipes fabricated with 8mm thick M.S. plates. (Code: 100.37.12.5)</v>
      </c>
      <c r="B4070" s="5"/>
      <c r="C4070" s="5"/>
      <c r="D4070" s="5"/>
      <c r="E4070" s="5"/>
      <c r="F4070" s="5"/>
      <c r="G4070" s="5"/>
      <c r="H4070" s="8"/>
      <c r="I4070" s="5"/>
      <c r="J4070" s="8"/>
      <c r="K4070" s="8"/>
    </row>
    <row r="4071" spans="1:11" ht="15" x14ac:dyDescent="0.35">
      <c r="A4071" s="5" t="str">
        <f>Sheet1!A4071:G4071</f>
        <v>In situ fabrication of M.S. pipes of size 500mm (I.D.) using 8mm thick M.S. plate including cost and conveyance charges of M.S. plate, all fabrication charges, charges of painting the steel work with two or more coat deluxe multi surface paint to give an even shade over an under-coat of primer etc., complete. (Code: 100.37.13.1)</v>
      </c>
      <c r="B4071" s="5"/>
      <c r="C4071" s="5"/>
      <c r="D4071" s="5"/>
      <c r="E4071" s="5"/>
      <c r="F4071" s="5"/>
      <c r="G4071" s="5"/>
      <c r="H4071" s="8"/>
      <c r="I4071" s="5"/>
      <c r="J4071" s="8"/>
      <c r="K4071" s="8"/>
    </row>
    <row r="4072" spans="1:11" ht="15" x14ac:dyDescent="0.35">
      <c r="A4072" s="5" t="str">
        <f>Sheet1!A4072:G4072</f>
        <v>Fabricating M.S. flanges of diameter 500mm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100.37.13.2)</v>
      </c>
      <c r="B4072" s="5"/>
      <c r="C4072" s="5"/>
      <c r="D4072" s="5"/>
      <c r="E4072" s="5"/>
      <c r="F4072" s="5"/>
      <c r="G4072" s="5"/>
      <c r="H4072" s="8"/>
      <c r="I4072" s="5"/>
      <c r="J4072" s="8"/>
      <c r="K4072" s="8"/>
    </row>
    <row r="4073" spans="1:11" ht="15" x14ac:dyDescent="0.35">
      <c r="A4073" s="5" t="str">
        <f>Sheet1!A4073:G4073</f>
        <v>Cutting 500mm (I.D.) M.S. pipes for making bends and other specials by gas cutting including cost of gas, all labour and hire charges of tools etc., complete: For pipes fabricated with 8mm thick M.S. plates. (Code: 100.37.13.3)</v>
      </c>
      <c r="B4073" s="5"/>
      <c r="C4073" s="5"/>
      <c r="D4073" s="5"/>
      <c r="E4073" s="5"/>
      <c r="F4073" s="5"/>
      <c r="G4073" s="5"/>
      <c r="H4073" s="8"/>
      <c r="I4073" s="5"/>
      <c r="J4073" s="8"/>
      <c r="K4073" s="8"/>
    </row>
    <row r="4074" spans="1:11" ht="15" x14ac:dyDescent="0.35">
      <c r="A4074" s="5" t="str">
        <f>Sheet1!A4074:G4074</f>
        <v>Welding 500mm (I.D.) M.S. pipes for making bends and other specials by gas/electric welding machine including cost of gas and welding rods, all labour and hire charges of tools etc., complete: For pipes fabricated with 8mm thick M.S. plates. (Code: 100.37.13.4)</v>
      </c>
      <c r="B4074" s="5"/>
      <c r="C4074" s="5"/>
      <c r="D4074" s="5"/>
      <c r="E4074" s="5"/>
      <c r="F4074" s="5"/>
      <c r="G4074" s="5"/>
      <c r="H4074" s="8"/>
      <c r="I4074" s="5"/>
      <c r="J4074" s="8"/>
      <c r="K4074" s="8"/>
    </row>
    <row r="4075" spans="1:11" ht="15" x14ac:dyDescent="0.35">
      <c r="A4075" s="5" t="str">
        <f>Sheet1!A4075:G4075</f>
        <v>Grinding cut and weld edges of 500mm (I.D.) M.S. pipes during fabrication work including all labour and hire charges of tools etc., complete: For pipes fabricated with 8mm thick M.S. plates. (Code: 100.37.13.5)</v>
      </c>
      <c r="B4075" s="5"/>
      <c r="C4075" s="5"/>
      <c r="D4075" s="5"/>
      <c r="E4075" s="5"/>
      <c r="F4075" s="5"/>
      <c r="G4075" s="5"/>
      <c r="H4075" s="8"/>
      <c r="I4075" s="5"/>
      <c r="J4075" s="8"/>
      <c r="K4075" s="8"/>
    </row>
    <row r="4076" spans="1:11" ht="15" x14ac:dyDescent="0.35">
      <c r="A4076" s="5" t="str">
        <f>Sheet1!A4076:G4076</f>
        <v>In situ fabrication of M.S. pipes of size 600mm (I.D.) using 8mm thick M.S. plate including cost and conveyance charges of M.S. plate, all fabrication charges, charges of painting the steel work with two or more coat deluxe multi surface paint to give an even shade over an under-coat of primer etc., complete. (Code: 100.37.14.1)</v>
      </c>
      <c r="B4076" s="5"/>
      <c r="C4076" s="5"/>
      <c r="D4076" s="5"/>
      <c r="E4076" s="5"/>
      <c r="F4076" s="5"/>
      <c r="G4076" s="5"/>
      <c r="H4076" s="8"/>
      <c r="I4076" s="5"/>
      <c r="J4076" s="8"/>
      <c r="K4076" s="8"/>
    </row>
    <row r="4077" spans="1:11" ht="15" x14ac:dyDescent="0.35">
      <c r="A4077" s="5" t="str">
        <f>Sheet1!A4077:G4077</f>
        <v>Fabricating M.S. flanges of diameter 600mm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100.37.14.2)</v>
      </c>
      <c r="B4077" s="5"/>
      <c r="C4077" s="5"/>
      <c r="D4077" s="5"/>
      <c r="E4077" s="5"/>
      <c r="F4077" s="5"/>
      <c r="G4077" s="5"/>
      <c r="H4077" s="8"/>
      <c r="I4077" s="5"/>
      <c r="J4077" s="8"/>
      <c r="K4077" s="8"/>
    </row>
    <row r="4078" spans="1:11" ht="15" x14ac:dyDescent="0.35">
      <c r="A4078" s="5" t="str">
        <f>Sheet1!A4078:G4078</f>
        <v>Cutting 600mm (I.D.) M.S. pipes for making bends and other specials by gas cutting including cost of gas, all labour and hire charges of tools etc., complete: For pipes fabricated with 8mm thick M.S. plates. (Code: 100.37.14.3)</v>
      </c>
      <c r="B4078" s="5"/>
      <c r="C4078" s="5"/>
      <c r="D4078" s="5"/>
      <c r="E4078" s="5"/>
      <c r="F4078" s="5"/>
      <c r="G4078" s="5"/>
      <c r="H4078" s="8"/>
      <c r="I4078" s="5"/>
      <c r="J4078" s="8"/>
      <c r="K4078" s="8"/>
    </row>
    <row r="4079" spans="1:11" ht="15" x14ac:dyDescent="0.35">
      <c r="A4079" s="5" t="str">
        <f>Sheet1!A4079:G4079</f>
        <v>Welding 600mm (I.D.) M.S. pipes for making bends and other specials by gas/electric welding machine including cost of gas and welding rods, all labour and hire charges of tools etc., complete: For pipes fabricated with 8mm thick M.S. plates. (Code: 100.37.14.4)</v>
      </c>
      <c r="B4079" s="5"/>
      <c r="C4079" s="5"/>
      <c r="D4079" s="5"/>
      <c r="E4079" s="5"/>
      <c r="F4079" s="5"/>
      <c r="G4079" s="5"/>
      <c r="H4079" s="8"/>
      <c r="I4079" s="5"/>
      <c r="J4079" s="8"/>
      <c r="K4079" s="8"/>
    </row>
    <row r="4080" spans="1:11" ht="15" x14ac:dyDescent="0.35">
      <c r="A4080" s="5" t="str">
        <f>Sheet1!A4080:G4080</f>
        <v>Grinding cut and weld edges of 600mm (I.D.) M.S. pipes during fabrication work including all labour and hire charges of tools etc., complete: For pipes fabricated with 8mm thick M.S. plates. (Code: 100.37.14.5)</v>
      </c>
      <c r="B4080" s="5"/>
      <c r="C4080" s="5"/>
      <c r="D4080" s="5"/>
      <c r="E4080" s="5"/>
      <c r="F4080" s="5"/>
      <c r="G4080" s="5"/>
      <c r="H4080" s="8"/>
      <c r="I4080" s="5"/>
      <c r="J4080" s="8"/>
      <c r="K4080" s="8"/>
    </row>
    <row r="4081" spans="1:11" ht="15" x14ac:dyDescent="0.35">
      <c r="A4081" s="5" t="str">
        <f>Sheet1!A4081:G4081</f>
        <v>In situ fabrication of M.S. pipes of size 700mm (I.D.) using 8mm thick M.S. plate including cost and conveyance charges of M.S. plate, all fabrication charges, charges of painting the steel work with two or more coat deluxe multi surface paint to give an even shade over an under-coat of primer etc., complete. (Code: 100.37.15.1)</v>
      </c>
      <c r="B4081" s="5"/>
      <c r="C4081" s="5"/>
      <c r="D4081" s="5"/>
      <c r="E4081" s="5"/>
      <c r="F4081" s="5"/>
      <c r="G4081" s="5"/>
      <c r="H4081" s="8"/>
      <c r="I4081" s="5"/>
      <c r="J4081" s="8"/>
      <c r="K4081" s="8"/>
    </row>
    <row r="4082" spans="1:11" ht="15" x14ac:dyDescent="0.35">
      <c r="A4082" s="5" t="str">
        <f>Sheet1!A4082:G4082</f>
        <v>Fabricating M.S. flanges of diameter 700mm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100.37.15.2)</v>
      </c>
      <c r="B4082" s="5"/>
      <c r="C4082" s="5"/>
      <c r="D4082" s="5"/>
      <c r="E4082" s="5"/>
      <c r="F4082" s="5"/>
      <c r="G4082" s="5"/>
      <c r="H4082" s="8"/>
      <c r="I4082" s="5"/>
      <c r="J4082" s="8"/>
      <c r="K4082" s="8"/>
    </row>
    <row r="4083" spans="1:11" ht="15" x14ac:dyDescent="0.35">
      <c r="A4083" s="5" t="str">
        <f>Sheet1!A4083:G4083</f>
        <v>Cutting 700mm (I.D.) M.S. pipes for making bends and other specials by gas cutting including cost of gas, all labour and hire charges of tools etc., complete: For pipes fabricated with 8mm thick M.S. plates. (Code: 100.37.15.3)</v>
      </c>
      <c r="B4083" s="5"/>
      <c r="C4083" s="5"/>
      <c r="D4083" s="5"/>
      <c r="E4083" s="5"/>
      <c r="F4083" s="5"/>
      <c r="G4083" s="5"/>
      <c r="H4083" s="8"/>
      <c r="I4083" s="5"/>
      <c r="J4083" s="8"/>
      <c r="K4083" s="8"/>
    </row>
    <row r="4084" spans="1:11" ht="15" x14ac:dyDescent="0.35">
      <c r="A4084" s="5" t="str">
        <f>Sheet1!A4084:G4084</f>
        <v>Welding 700mm (I.D.) M.S. pipes for making bends and other specials by gas/electric welding machine including cost of gas and welding rods, all labour and hire charges of tools etc., complete: For pipes fabricated with 8mm thick M.S. plates. (Code: 100.37.15.4)</v>
      </c>
      <c r="B4084" s="5"/>
      <c r="C4084" s="5"/>
      <c r="D4084" s="5"/>
      <c r="E4084" s="5"/>
      <c r="F4084" s="5"/>
      <c r="G4084" s="5"/>
      <c r="H4084" s="8"/>
      <c r="I4084" s="5"/>
      <c r="J4084" s="8"/>
      <c r="K4084" s="8"/>
    </row>
    <row r="4085" spans="1:11" ht="15" x14ac:dyDescent="0.35">
      <c r="A4085" s="5" t="str">
        <f>Sheet1!A4085:G4085</f>
        <v>Grinding cut and weld edges of 700mm (I.D.) M.S. pipes during fabrication work including all labour and hire charges of tools etc., complete: For pipes fabricated with 8mm thick M.S. plates. (Code: 100.37.15.5)</v>
      </c>
      <c r="B4085" s="5"/>
      <c r="C4085" s="5"/>
      <c r="D4085" s="5"/>
      <c r="E4085" s="5"/>
      <c r="F4085" s="5"/>
      <c r="G4085" s="5"/>
      <c r="H4085" s="8"/>
      <c r="I4085" s="5"/>
      <c r="J4085" s="8"/>
      <c r="K4085" s="8"/>
    </row>
    <row r="4086" spans="1:11" ht="15" x14ac:dyDescent="0.35">
      <c r="A4086" s="5" t="str">
        <f>Sheet1!A4086:G4086</f>
        <v>In situ fabrication of M.S. pipes of size 750mm (I.D.) using 8mm thick M.S. plate including cost and conveyance charges of M.S. plate, all fabrication charges, charges of painting the steel work with two or more coat deluxe multi surface paint to give an even shade over an under-coat of primer etc., complete. (Code: 100.37.16.1)</v>
      </c>
      <c r="B4086" s="5"/>
      <c r="C4086" s="5"/>
      <c r="D4086" s="5"/>
      <c r="E4086" s="5"/>
      <c r="F4086" s="5"/>
      <c r="G4086" s="5"/>
      <c r="H4086" s="8"/>
      <c r="I4086" s="5"/>
      <c r="J4086" s="8"/>
      <c r="K4086" s="8"/>
    </row>
    <row r="4087" spans="1:11" ht="15" x14ac:dyDescent="0.35">
      <c r="A4087" s="5" t="str">
        <f>Sheet1!A4087:G4087</f>
        <v>Fabricating M.S. flanges of diameter 750mm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100.37.16.2)</v>
      </c>
      <c r="B4087" s="5"/>
      <c r="C4087" s="5"/>
      <c r="D4087" s="5"/>
      <c r="E4087" s="5"/>
      <c r="F4087" s="5"/>
      <c r="G4087" s="5"/>
      <c r="H4087" s="8"/>
      <c r="I4087" s="5"/>
      <c r="J4087" s="8"/>
      <c r="K4087" s="8"/>
    </row>
    <row r="4088" spans="1:11" ht="15" x14ac:dyDescent="0.35">
      <c r="A4088" s="5" t="str">
        <f>Sheet1!A4088:G4088</f>
        <v>Cutting 750mm (I.D.) M.S. pipes for making bends and other specials by gas cutting including cost of gas, all labour and hire charges of tools etc., complete: For pipes fabricated with 8mm thick M.S. plates. (Code: 100.37.16.3)</v>
      </c>
      <c r="B4088" s="5"/>
      <c r="C4088" s="5"/>
      <c r="D4088" s="5"/>
      <c r="E4088" s="5"/>
      <c r="F4088" s="5"/>
      <c r="G4088" s="5"/>
      <c r="H4088" s="8"/>
      <c r="I4088" s="5"/>
      <c r="J4088" s="8"/>
      <c r="K4088" s="8"/>
    </row>
    <row r="4089" spans="1:11" ht="15" x14ac:dyDescent="0.35">
      <c r="A4089" s="5" t="str">
        <f>Sheet1!A4089:G4089</f>
        <v>Welding 750mm (I.D.) M.S. pipes for making bends and other specials by gas/electric welding machine including cost of gas and welding rods, all labour and hire charges of tools etc., complete: For pipes fabricated with 8mm thick M.S. plates. (Code: 100.37.16.4)</v>
      </c>
      <c r="B4089" s="5"/>
      <c r="C4089" s="5"/>
      <c r="D4089" s="5"/>
      <c r="E4089" s="5"/>
      <c r="F4089" s="5"/>
      <c r="G4089" s="5"/>
      <c r="H4089" s="8"/>
      <c r="I4089" s="5"/>
      <c r="J4089" s="8"/>
      <c r="K4089" s="8"/>
    </row>
    <row r="4090" spans="1:11" ht="15" x14ac:dyDescent="0.35">
      <c r="A4090" s="5" t="str">
        <f>Sheet1!A4090:G4090</f>
        <v>Grinding cut and weld edges of 750mm (I.D.) M.S. pipes during fabrication work including all labour and hire charges of tools etc., complete: For pipes fabricated with 8mm thick M.S. plates. (Code: 100.37.16.5)</v>
      </c>
      <c r="B4090" s="5"/>
      <c r="C4090" s="5"/>
      <c r="D4090" s="5"/>
      <c r="E4090" s="5"/>
      <c r="F4090" s="5"/>
      <c r="G4090" s="5"/>
      <c r="H4090" s="8"/>
      <c r="I4090" s="5"/>
      <c r="J4090" s="8"/>
      <c r="K4090" s="8"/>
    </row>
    <row r="4091" spans="1:11" ht="15" x14ac:dyDescent="0.35">
      <c r="A4091" s="5" t="str">
        <f>Sheet1!A4091:G4091</f>
        <v>In situ fabrication of M.S. pipes of size 800mm (I.D.) using 8mm thick M.S. plate including cost and conveyance charges of M.S. plate, all fabrication charges, charges of painting the steel work with two or more coat deluxe multi surface paint to give an even shade over an under-coat of primer etc., complete. (Code: 100.37.17.1)</v>
      </c>
      <c r="B4091" s="5"/>
      <c r="C4091" s="5"/>
      <c r="D4091" s="5"/>
      <c r="E4091" s="5"/>
      <c r="F4091" s="5"/>
      <c r="G4091" s="5"/>
      <c r="H4091" s="8"/>
      <c r="I4091" s="5"/>
      <c r="J4091" s="8"/>
      <c r="K4091" s="8"/>
    </row>
    <row r="4092" spans="1:11" ht="15" x14ac:dyDescent="0.35">
      <c r="A4092" s="5" t="str">
        <f>Sheet1!A4092:G4092</f>
        <v>Fabricating M.S. flanges of diameter 800mm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100.37.17.2)</v>
      </c>
      <c r="B4092" s="5"/>
      <c r="C4092" s="5"/>
      <c r="D4092" s="5"/>
      <c r="E4092" s="5"/>
      <c r="F4092" s="5"/>
      <c r="G4092" s="5"/>
      <c r="H4092" s="8"/>
      <c r="I4092" s="5"/>
      <c r="J4092" s="8"/>
      <c r="K4092" s="8"/>
    </row>
    <row r="4093" spans="1:11" ht="15" x14ac:dyDescent="0.35">
      <c r="A4093" s="5" t="str">
        <f>Sheet1!A4093:G4093</f>
        <v>Cutting 800mm (I.D.) M.S. pipes for making bends and other specials by gas cutting including cost of gas, all labour and hire charges of tools etc., complete: For pipes fabricated with 8mm thick M.S. plates. (Code: 100.37.17.3)</v>
      </c>
      <c r="B4093" s="5"/>
      <c r="C4093" s="5"/>
      <c r="D4093" s="5"/>
      <c r="E4093" s="5"/>
      <c r="F4093" s="5"/>
      <c r="G4093" s="5"/>
      <c r="H4093" s="8"/>
      <c r="I4093" s="5"/>
      <c r="J4093" s="8"/>
      <c r="K4093" s="8"/>
    </row>
    <row r="4094" spans="1:11" ht="15" x14ac:dyDescent="0.35">
      <c r="A4094" s="5" t="str">
        <f>Sheet1!A4094:G4094</f>
        <v>Welding 800mm (I.D.) M.S. pipes for making bends and other specials by gas/electric welding machine including cost of gas and welding rods, all labour and hire charges of tools etc., complete: For pipes fabricated with 8mm thick M.S. plates. (Code: 100.37.17.4)</v>
      </c>
      <c r="B4094" s="5"/>
      <c r="C4094" s="5"/>
      <c r="D4094" s="5"/>
      <c r="E4094" s="5"/>
      <c r="F4094" s="5"/>
      <c r="G4094" s="5"/>
      <c r="H4094" s="8"/>
      <c r="I4094" s="5"/>
      <c r="J4094" s="8"/>
      <c r="K4094" s="8"/>
    </row>
    <row r="4095" spans="1:11" ht="15" x14ac:dyDescent="0.35">
      <c r="A4095" s="5" t="str">
        <f>Sheet1!A4095:G4095</f>
        <v>Grinding cut and weld edges of 800mm (I.D.) M.S. pipes during fabrication work including all labour and hire charges of tools etc., complete: For pipes fabricated with 8mm thick M.S. plates. (Code: 100.37.17.5)</v>
      </c>
      <c r="B4095" s="5"/>
      <c r="C4095" s="5"/>
      <c r="D4095" s="5"/>
      <c r="E4095" s="5"/>
      <c r="F4095" s="5"/>
      <c r="G4095" s="5"/>
      <c r="H4095" s="8"/>
      <c r="I4095" s="5"/>
      <c r="J4095" s="8"/>
      <c r="K4095" s="8"/>
    </row>
    <row r="4096" spans="1:11" ht="15" x14ac:dyDescent="0.35">
      <c r="A4096" s="5" t="str">
        <f>Sheet1!A4096:G4096</f>
        <v>In situ fabrication of M.S. pipes of size 900mm (I.D.) using 8mm thick M.S. plate including cost and conveyance charges of M.S. plate, all fabrication charges, charges of painting the steel work with two or more coat deluxe multi surface paint to give an even shade over an under-coat of primer etc., complete. (Code: 100.37.18.1)</v>
      </c>
      <c r="B4096" s="5"/>
      <c r="C4096" s="5"/>
      <c r="D4096" s="5"/>
      <c r="E4096" s="5"/>
      <c r="F4096" s="5"/>
      <c r="G4096" s="5"/>
      <c r="H4096" s="8"/>
      <c r="I4096" s="5"/>
      <c r="J4096" s="8"/>
      <c r="K4096" s="8"/>
    </row>
    <row r="4097" spans="1:11" ht="15" x14ac:dyDescent="0.35">
      <c r="A4097" s="5" t="str">
        <f>Sheet1!A4097:G4097</f>
        <v>Fabricating M.S. flanges of diameter 900mm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100.37.18.2)</v>
      </c>
      <c r="B4097" s="5"/>
      <c r="C4097" s="5"/>
      <c r="D4097" s="5"/>
      <c r="E4097" s="5"/>
      <c r="F4097" s="5"/>
      <c r="G4097" s="5"/>
      <c r="H4097" s="8"/>
      <c r="I4097" s="5"/>
      <c r="J4097" s="8"/>
      <c r="K4097" s="8"/>
    </row>
    <row r="4098" spans="1:11" ht="15" x14ac:dyDescent="0.35">
      <c r="A4098" s="5" t="str">
        <f>Sheet1!A4098:G4098</f>
        <v>Cutting 900mm (I.D.) M.S. pipes for making bends and other specials by gas cutting including cost of gas, all labour and hire charges of tools etc., complete: For pipes fabricated with 8mm thick M.S. plates. (Code: 100.37.18.3)</v>
      </c>
      <c r="B4098" s="5"/>
      <c r="C4098" s="5"/>
      <c r="D4098" s="5"/>
      <c r="E4098" s="5"/>
      <c r="F4098" s="5"/>
      <c r="G4098" s="5"/>
      <c r="H4098" s="8"/>
      <c r="I4098" s="5"/>
      <c r="J4098" s="8"/>
      <c r="K4098" s="8"/>
    </row>
    <row r="4099" spans="1:11" ht="15" x14ac:dyDescent="0.35">
      <c r="A4099" s="5" t="str">
        <f>Sheet1!A4099:G4099</f>
        <v>Welding 900mm (I.D.) M.S. pipes for making bends and other specials by gas/electric welding machine including cost of gas and welding rods, all labour and hire charges of tools etc., complete: For pipes fabricated with 8mm thick M.S. plates. (Code: 100.37.18.4)</v>
      </c>
      <c r="B4099" s="5"/>
      <c r="C4099" s="5"/>
      <c r="D4099" s="5"/>
      <c r="E4099" s="5"/>
      <c r="F4099" s="5"/>
      <c r="G4099" s="5"/>
      <c r="H4099" s="8"/>
      <c r="I4099" s="5"/>
      <c r="J4099" s="8"/>
      <c r="K4099" s="8"/>
    </row>
    <row r="4100" spans="1:11" ht="15" x14ac:dyDescent="0.35">
      <c r="A4100" s="5" t="str">
        <f>Sheet1!A4100:G4100</f>
        <v>Grinding cut and weld edges of 900mm (I.D.) M.S. pipes during fabrication work including all labour and hire charges of tools etc., complete: For pipes fabricated with 8mm thick M.S. plates. (Code: 100.37.18.5)</v>
      </c>
      <c r="B4100" s="5"/>
      <c r="C4100" s="5"/>
      <c r="D4100" s="5"/>
      <c r="E4100" s="5"/>
      <c r="F4100" s="5"/>
      <c r="G4100" s="5"/>
      <c r="H4100" s="8"/>
      <c r="I4100" s="5"/>
      <c r="J4100" s="8"/>
      <c r="K4100" s="8"/>
    </row>
    <row r="4101" spans="1:11" ht="15" x14ac:dyDescent="0.35">
      <c r="A4101" s="5" t="str">
        <f>Sheet1!A4101:G4101</f>
        <v>In situ fabrication of M.S. pipes of size 1000mm (I.D.) using 8mm thick M.S. plate including cost and conveyance charges of M.S. plate, all fabrication charges, charges of painting the steel work with two or more coat deluxe multi surface paint to give an even shade over an under-coat of primer etc., complete. (Code: 100.37.19.1)</v>
      </c>
      <c r="B4101" s="5"/>
      <c r="C4101" s="5"/>
      <c r="D4101" s="5"/>
      <c r="E4101" s="5"/>
      <c r="F4101" s="5"/>
      <c r="G4101" s="5"/>
      <c r="H4101" s="8"/>
      <c r="I4101" s="5"/>
      <c r="J4101" s="8"/>
      <c r="K4101" s="8"/>
    </row>
    <row r="4102" spans="1:11" ht="15" x14ac:dyDescent="0.35">
      <c r="A4102" s="5" t="str">
        <f>Sheet1!A4102:G4102</f>
        <v>Fabricating M.S. flanges of diameter 1000mm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100.37.19.2)</v>
      </c>
      <c r="B4102" s="5"/>
      <c r="C4102" s="5"/>
      <c r="D4102" s="5"/>
      <c r="E4102" s="5"/>
      <c r="F4102" s="5"/>
      <c r="G4102" s="5"/>
      <c r="H4102" s="8"/>
      <c r="I4102" s="5"/>
      <c r="J4102" s="8"/>
      <c r="K4102" s="8"/>
    </row>
    <row r="4103" spans="1:11" ht="15" x14ac:dyDescent="0.35">
      <c r="A4103" s="5" t="str">
        <f>Sheet1!A4103:G4103</f>
        <v>Cutting 1000mm (I.D.) M.S. pipes for making bends and other specials by gas cutting including cost of gas, all labour and hire charges of tools etc., complete: For pipes fabricated with 8mm thick M.S. plates. (Code: 100.37.19.3)</v>
      </c>
      <c r="B4103" s="5"/>
      <c r="C4103" s="5"/>
      <c r="D4103" s="5"/>
      <c r="E4103" s="5"/>
      <c r="F4103" s="5"/>
      <c r="G4103" s="5"/>
      <c r="H4103" s="8"/>
      <c r="I4103" s="5"/>
      <c r="J4103" s="8"/>
      <c r="K4103" s="8"/>
    </row>
    <row r="4104" spans="1:11" ht="15" x14ac:dyDescent="0.35">
      <c r="A4104" s="5" t="str">
        <f>Sheet1!A4104:G4104</f>
        <v>Welding 1000mm (I.D.) M.S. pipes for making bends and other specials by gas/electric welding machine including cost of gas and welding rods, all labour and hire charges of tools etc., complete: For pipes fabricated with 8mm thick M.S. plates. (Code: 100.37.19.4)</v>
      </c>
      <c r="B4104" s="5"/>
      <c r="C4104" s="5"/>
      <c r="D4104" s="5"/>
      <c r="E4104" s="5"/>
      <c r="F4104" s="5"/>
      <c r="G4104" s="5"/>
      <c r="H4104" s="8"/>
      <c r="I4104" s="5"/>
      <c r="J4104" s="8"/>
      <c r="K4104" s="8"/>
    </row>
    <row r="4105" spans="1:11" ht="15" x14ac:dyDescent="0.35">
      <c r="A4105" s="5" t="str">
        <f>Sheet1!A4105:G4105</f>
        <v>Grinding cut and weld edges of 1000mm (I.D.) M.S. pipes during fabrication work including all labour and hire charges of tools etc., complete: For pipes fabricated with 8mm thick M.S. plates. (Code: 100.37.19.5)</v>
      </c>
      <c r="B4105" s="5"/>
      <c r="C4105" s="5"/>
      <c r="D4105" s="5"/>
      <c r="E4105" s="5"/>
      <c r="F4105" s="5"/>
      <c r="G4105" s="5"/>
      <c r="H4105" s="8"/>
      <c r="I4105" s="5"/>
      <c r="J4105" s="8"/>
      <c r="K4105" s="8"/>
    </row>
    <row r="4106" spans="1:11" ht="15" x14ac:dyDescent="0.35">
      <c r="A4106" s="5" t="str">
        <f>Sheet1!A4106:G4106</f>
        <v>In situ fabrication of M.S. pipes of size 500mm (I.D.) using 10mm thick M.S. plate including cost and conveyance charges of M.S. plate, all fabrication charges, charges of painting the steel work with two or more coat deluxe multi surface paint to give an even shade over an under-coat of primer etc., complete. (Code: 100.37.20.1)</v>
      </c>
      <c r="B4106" s="5"/>
      <c r="C4106" s="5"/>
      <c r="D4106" s="5"/>
      <c r="E4106" s="5"/>
      <c r="F4106" s="5"/>
      <c r="G4106" s="5"/>
      <c r="H4106" s="8"/>
      <c r="I4106" s="5"/>
      <c r="J4106" s="8"/>
      <c r="K4106" s="8"/>
    </row>
    <row r="4107" spans="1:11" ht="15" x14ac:dyDescent="0.35">
      <c r="A4107" s="5" t="str">
        <f>Sheet1!A4107:G4107</f>
        <v>Fabricating M.S. flanges of diameter 500mm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100.37.20.2)</v>
      </c>
      <c r="B4107" s="5"/>
      <c r="C4107" s="5"/>
      <c r="D4107" s="5"/>
      <c r="E4107" s="5"/>
      <c r="F4107" s="5"/>
      <c r="G4107" s="5"/>
      <c r="H4107" s="8"/>
      <c r="I4107" s="5"/>
      <c r="J4107" s="8"/>
      <c r="K4107" s="8"/>
    </row>
    <row r="4108" spans="1:11" ht="15" x14ac:dyDescent="0.35">
      <c r="A4108" s="5" t="str">
        <f>Sheet1!A4108:G4108</f>
        <v>Cutting 500mm (I.D.) M.S. pipes for making bends and other specials by gas cutting including cost of gas, all labour and hire charges of tools etc., complete: For pipes fabricated with 10mm thick M.S. plates. (Code: 100.37.20.3)</v>
      </c>
      <c r="B4108" s="5"/>
      <c r="C4108" s="5"/>
      <c r="D4108" s="5"/>
      <c r="E4108" s="5"/>
      <c r="F4108" s="5"/>
      <c r="G4108" s="5"/>
      <c r="H4108" s="8"/>
      <c r="I4108" s="5"/>
      <c r="J4108" s="8"/>
      <c r="K4108" s="8"/>
    </row>
    <row r="4109" spans="1:11" ht="15" x14ac:dyDescent="0.35">
      <c r="A4109" s="5" t="str">
        <f>Sheet1!A4109:G4109</f>
        <v>Welding 500mm (I.D.) M.S. pipes for making bends and other specials by gas/electric welding machine including cost of gas and welding rods, all labour and hire charges of tools etc., complete: For pipes fabricated with 10mm thick M.S. plates. (Code: 100.37.20.4)</v>
      </c>
      <c r="B4109" s="5"/>
      <c r="C4109" s="5"/>
      <c r="D4109" s="5"/>
      <c r="E4109" s="5"/>
      <c r="F4109" s="5"/>
      <c r="G4109" s="5"/>
      <c r="H4109" s="8"/>
      <c r="I4109" s="5"/>
      <c r="J4109" s="8"/>
      <c r="K4109" s="8"/>
    </row>
    <row r="4110" spans="1:11" ht="15" x14ac:dyDescent="0.35">
      <c r="A4110" s="5" t="str">
        <f>Sheet1!A4110:G4110</f>
        <v>Grinding cut and weld edges of 500mm (I.D.) M.S. pipes during fabrication work including all labour and hire charges of tools etc., complete: For pipes fabricated with 10mm thick M.S. plates. (Code: 100.37.20.5)</v>
      </c>
      <c r="B4110" s="5"/>
      <c r="C4110" s="5"/>
      <c r="D4110" s="5"/>
      <c r="E4110" s="5"/>
      <c r="F4110" s="5"/>
      <c r="G4110" s="5"/>
      <c r="H4110" s="8"/>
      <c r="I4110" s="5"/>
      <c r="J4110" s="8"/>
      <c r="K4110" s="8"/>
    </row>
    <row r="4111" spans="1:11" ht="15" x14ac:dyDescent="0.35">
      <c r="A4111" s="5" t="str">
        <f>Sheet1!A4111:G4111</f>
        <v>In situ fabrication of M.S. pipes of size 600mm (I.D.) using 10mm thick M.S. plate including cost and conveyance charges of M.S. plate, all fabrication charges, charges of painting the steel work with two or more coat deluxe multi surface paint to give an even shade over an under-coat of primer etc., complete. (Code: 100.37.21.1)</v>
      </c>
      <c r="B4111" s="5"/>
      <c r="C4111" s="5"/>
      <c r="D4111" s="5"/>
      <c r="E4111" s="5"/>
      <c r="F4111" s="5"/>
      <c r="G4111" s="5"/>
      <c r="H4111" s="8"/>
      <c r="I4111" s="5"/>
      <c r="J4111" s="8"/>
      <c r="K4111" s="8"/>
    </row>
    <row r="4112" spans="1:11" ht="15" x14ac:dyDescent="0.35">
      <c r="A4112" s="5" t="str">
        <f>Sheet1!A4112:G4112</f>
        <v>Fabricating M.S. flanges of diameter 600mm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100.37.21.2)</v>
      </c>
      <c r="B4112" s="5"/>
      <c r="C4112" s="5"/>
      <c r="D4112" s="5"/>
      <c r="E4112" s="5"/>
      <c r="F4112" s="5"/>
      <c r="G4112" s="5"/>
      <c r="H4112" s="8"/>
      <c r="I4112" s="5"/>
      <c r="J4112" s="8"/>
      <c r="K4112" s="8"/>
    </row>
    <row r="4113" spans="1:11" ht="15" x14ac:dyDescent="0.35">
      <c r="A4113" s="5" t="str">
        <f>Sheet1!A4113:G4113</f>
        <v>Cutting 600mm (I.D.) M.S. pipes for making bends and other specials by gas cutting including cost of gas, all labour and hire charges of tools etc., complete: For pipes fabricated with 10mm thick M.S. plates. (Code: 100.37.21.3)</v>
      </c>
      <c r="B4113" s="5"/>
      <c r="C4113" s="5"/>
      <c r="D4113" s="5"/>
      <c r="E4113" s="5"/>
      <c r="F4113" s="5"/>
      <c r="G4113" s="5"/>
      <c r="H4113" s="8"/>
      <c r="I4113" s="5"/>
      <c r="J4113" s="8"/>
      <c r="K4113" s="8"/>
    </row>
    <row r="4114" spans="1:11" ht="15" x14ac:dyDescent="0.35">
      <c r="A4114" s="5" t="str">
        <f>Sheet1!A4114:G4114</f>
        <v>Welding 600mm (I.D.) M.S. pipes for making bends and other specials by gas/electric welding machine including cost of gas and welding rods, all labour and hire charges of tools etc., complete: For pipes fabricated with 10mm thick M.S. plates. (Code: 100.37.21.4)</v>
      </c>
      <c r="B4114" s="5"/>
      <c r="C4114" s="5"/>
      <c r="D4114" s="5"/>
      <c r="E4114" s="5"/>
      <c r="F4114" s="5"/>
      <c r="G4114" s="5"/>
      <c r="H4114" s="8"/>
      <c r="I4114" s="5"/>
      <c r="J4114" s="8"/>
      <c r="K4114" s="8"/>
    </row>
    <row r="4115" spans="1:11" ht="15" x14ac:dyDescent="0.35">
      <c r="A4115" s="5" t="str">
        <f>Sheet1!A4115:G4115</f>
        <v>Grinding cut and weld edges of 600mm (I.D.) M.S. pipes during fabrication work including all labour and hire charges of tools etc., complete: For pipes fabricated with 10mm thick M.S. plates. (Code: 100.37.21.5)</v>
      </c>
      <c r="B4115" s="5"/>
      <c r="C4115" s="5"/>
      <c r="D4115" s="5"/>
      <c r="E4115" s="5"/>
      <c r="F4115" s="5"/>
      <c r="G4115" s="5"/>
      <c r="H4115" s="8"/>
      <c r="I4115" s="5"/>
      <c r="J4115" s="8"/>
      <c r="K4115" s="8"/>
    </row>
    <row r="4116" spans="1:11" ht="15" x14ac:dyDescent="0.35">
      <c r="A4116" s="5" t="str">
        <f>Sheet1!A4116:G4116</f>
        <v>In situ fabrication of M.S. pipes of size 700mm (I.D.) using 10mm thick M.S. plate including cost and conveyance charges of M.S. plate, all fabrication charges, charges of painting the steel work with two or more coat deluxe multi surface paint to give an even shade over an under-coat of primer etc., complete. (Code: 100.37.22.1)</v>
      </c>
      <c r="B4116" s="5"/>
      <c r="C4116" s="5"/>
      <c r="D4116" s="5"/>
      <c r="E4116" s="5"/>
      <c r="F4116" s="5"/>
      <c r="G4116" s="5"/>
      <c r="H4116" s="8"/>
      <c r="I4116" s="5"/>
      <c r="J4116" s="8"/>
      <c r="K4116" s="8"/>
    </row>
    <row r="4117" spans="1:11" ht="15" x14ac:dyDescent="0.35">
      <c r="A4117" s="5" t="str">
        <f>Sheet1!A4117:G4117</f>
        <v>Fabricating M.S. flanges of diameter 700mm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100.37.22.2)</v>
      </c>
      <c r="B4117" s="5"/>
      <c r="C4117" s="5"/>
      <c r="D4117" s="5"/>
      <c r="E4117" s="5"/>
      <c r="F4117" s="5"/>
      <c r="G4117" s="5"/>
      <c r="H4117" s="8"/>
      <c r="I4117" s="5"/>
      <c r="J4117" s="8"/>
      <c r="K4117" s="8"/>
    </row>
    <row r="4118" spans="1:11" ht="15" x14ac:dyDescent="0.35">
      <c r="A4118" s="5" t="str">
        <f>Sheet1!A4118:G4118</f>
        <v>Cutting 700mm (I.D.) M.S. pipes for making bends and other specials by gas cutting including cost of gas, all labour and hire charges of tools etc., complete: For pipes fabricated with 10mm thick M.S. plates. (Code: 100.37.22.3)</v>
      </c>
      <c r="B4118" s="5"/>
      <c r="C4118" s="5"/>
      <c r="D4118" s="5"/>
      <c r="E4118" s="5"/>
      <c r="F4118" s="5"/>
      <c r="G4118" s="5"/>
      <c r="H4118" s="8"/>
      <c r="I4118" s="5"/>
      <c r="J4118" s="8"/>
      <c r="K4118" s="8"/>
    </row>
    <row r="4119" spans="1:11" ht="15" x14ac:dyDescent="0.35">
      <c r="A4119" s="5" t="str">
        <f>Sheet1!A4119:G4119</f>
        <v>Welding 700mm (I.D.) M.S. pipes for making bends and other specials by gas/electric welding machine including cost of gas and welding rods, all labour and hire charges of tools etc., complete: For pipes fabricated with 10mm thick M.S. plates. (Code: 100.37.22.4)</v>
      </c>
      <c r="B4119" s="5"/>
      <c r="C4119" s="5"/>
      <c r="D4119" s="5"/>
      <c r="E4119" s="5"/>
      <c r="F4119" s="5"/>
      <c r="G4119" s="5"/>
      <c r="H4119" s="8"/>
      <c r="I4119" s="5"/>
      <c r="J4119" s="8"/>
      <c r="K4119" s="8"/>
    </row>
    <row r="4120" spans="1:11" ht="15" x14ac:dyDescent="0.35">
      <c r="A4120" s="5" t="str">
        <f>Sheet1!A4120:G4120</f>
        <v>Grinding cut and weld edges of 700mm (I.D.) M.S. pipes during fabrication work including all labour and hire charges of tools etc., complete: For pipes fabricated with 10mm thick M.S. plates. (Code: 100.37.22.5)</v>
      </c>
      <c r="B4120" s="5"/>
      <c r="C4120" s="5"/>
      <c r="D4120" s="5"/>
      <c r="E4120" s="5"/>
      <c r="F4120" s="5"/>
      <c r="G4120" s="5"/>
      <c r="H4120" s="8"/>
      <c r="I4120" s="5"/>
      <c r="J4120" s="8"/>
      <c r="K4120" s="8"/>
    </row>
    <row r="4121" spans="1:11" ht="15" x14ac:dyDescent="0.35">
      <c r="A4121" s="5" t="str">
        <f>Sheet1!A4121:G4121</f>
        <v>In situ fabrication of M.S. pipes of size 750mm (I.D.) using 10mm thick M.S. plate including cost and conveyance charges of M.S. plate, all fabrication charges, charges of painting the steel work with two or more coat deluxe multi surface paint to give an even shade over an under-coat of primer etc., complete. (Code: 100.37.23.1)</v>
      </c>
      <c r="B4121" s="5"/>
      <c r="C4121" s="5"/>
      <c r="D4121" s="5"/>
      <c r="E4121" s="5"/>
      <c r="F4121" s="5"/>
      <c r="G4121" s="5"/>
      <c r="H4121" s="8"/>
      <c r="I4121" s="5"/>
      <c r="J4121" s="8"/>
      <c r="K4121" s="8"/>
    </row>
    <row r="4122" spans="1:11" ht="15" x14ac:dyDescent="0.35">
      <c r="A4122" s="5" t="str">
        <f>Sheet1!A4122:G4122</f>
        <v>Fabricating M.S. flanges of diameter 750mm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100.37.23.2)</v>
      </c>
      <c r="B4122" s="5"/>
      <c r="C4122" s="5"/>
      <c r="D4122" s="5"/>
      <c r="E4122" s="5"/>
      <c r="F4122" s="5"/>
      <c r="G4122" s="5"/>
      <c r="H4122" s="8"/>
      <c r="I4122" s="5"/>
      <c r="J4122" s="8"/>
      <c r="K4122" s="8"/>
    </row>
    <row r="4123" spans="1:11" ht="15" x14ac:dyDescent="0.35">
      <c r="A4123" s="5" t="str">
        <f>Sheet1!A4123:G4123</f>
        <v>Cutting 750mm (I.D.) M.S. pipes for making bends and other specials by gas cutting including cost of gas, all labour and hire charges of tools etc., complete: For pipes fabricated with 10mm thick M.S. plates. (Code: 100.37.23.3)</v>
      </c>
      <c r="B4123" s="5"/>
      <c r="C4123" s="5"/>
      <c r="D4123" s="5"/>
      <c r="E4123" s="5"/>
      <c r="F4123" s="5"/>
      <c r="G4123" s="5"/>
      <c r="H4123" s="8"/>
      <c r="I4123" s="5"/>
      <c r="J4123" s="8"/>
      <c r="K4123" s="8"/>
    </row>
    <row r="4124" spans="1:11" ht="15" x14ac:dyDescent="0.35">
      <c r="A4124" s="5" t="str">
        <f>Sheet1!A4124:G4124</f>
        <v>Welding 750mm (I.D.) M.S. pipes for making bends and other specials by gas/electric welding machine including cost of gas and welding rods, all labour and hire charges of tools etc., complete: For pipes fabricated with 10mm thick M.S. plates. (Code: 100.37.23.4)</v>
      </c>
      <c r="B4124" s="5"/>
      <c r="C4124" s="5"/>
      <c r="D4124" s="5"/>
      <c r="E4124" s="5"/>
      <c r="F4124" s="5"/>
      <c r="G4124" s="5"/>
      <c r="H4124" s="8"/>
      <c r="I4124" s="5"/>
      <c r="J4124" s="8"/>
      <c r="K4124" s="8"/>
    </row>
    <row r="4125" spans="1:11" ht="15" x14ac:dyDescent="0.35">
      <c r="A4125" s="5" t="str">
        <f>Sheet1!A4125:G4125</f>
        <v>Grinding cut and weld edges of 750mm (I.D.) M.S. pipes during fabrication work including all labour and hire charges of tools etc., complete: For pipes fabricated with 10mm thick M.S. plates. (Code: 100.37.23.5)</v>
      </c>
      <c r="B4125" s="5"/>
      <c r="C4125" s="5"/>
      <c r="D4125" s="5"/>
      <c r="E4125" s="5"/>
      <c r="F4125" s="5"/>
      <c r="G4125" s="5"/>
      <c r="H4125" s="8"/>
      <c r="I4125" s="5"/>
      <c r="J4125" s="8"/>
      <c r="K4125" s="8"/>
    </row>
    <row r="4126" spans="1:11" ht="15" x14ac:dyDescent="0.35">
      <c r="A4126" s="5" t="str">
        <f>Sheet1!A4126:G4126</f>
        <v>In situ fabrication of M.S. pipes of size 800mm (I.D.) using 10mm thick M.S. plate including cost and conveyance charges of M.S. plate, all fabrication charges, charges of painting the steel work with two or more coat deluxe multi surface paint to give an even shade over an under-coat of primer etc., complete. (Code: 100.37.24.1)</v>
      </c>
      <c r="B4126" s="5"/>
      <c r="C4126" s="5"/>
      <c r="D4126" s="5"/>
      <c r="E4126" s="5"/>
      <c r="F4126" s="5"/>
      <c r="G4126" s="5"/>
      <c r="H4126" s="8"/>
      <c r="I4126" s="5"/>
      <c r="J4126" s="8"/>
      <c r="K4126" s="8"/>
    </row>
    <row r="4127" spans="1:11" ht="15" x14ac:dyDescent="0.35">
      <c r="A4127" s="5" t="str">
        <f>Sheet1!A4127:G4127</f>
        <v>Fabricating M.S. flanges of diameter 800mm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100.37.24.2)</v>
      </c>
      <c r="B4127" s="5"/>
      <c r="C4127" s="5"/>
      <c r="D4127" s="5"/>
      <c r="E4127" s="5"/>
      <c r="F4127" s="5"/>
      <c r="G4127" s="5"/>
      <c r="H4127" s="8"/>
      <c r="I4127" s="5"/>
      <c r="J4127" s="8"/>
      <c r="K4127" s="8"/>
    </row>
    <row r="4128" spans="1:11" ht="15" x14ac:dyDescent="0.35">
      <c r="A4128" s="5" t="str">
        <f>Sheet1!A4128:G4128</f>
        <v>Cutting 800mm (I.D.) M.S. pipes for making bends and other specials by gas cutting including cost of gas, all labour and hire charges of tools etc., complete: For pipes fabricated with 10mm thick M.S. plates. (Code: 100.37.24.3)</v>
      </c>
      <c r="B4128" s="5"/>
      <c r="C4128" s="5"/>
      <c r="D4128" s="5"/>
      <c r="E4128" s="5"/>
      <c r="F4128" s="5"/>
      <c r="G4128" s="5"/>
      <c r="H4128" s="8"/>
      <c r="I4128" s="5"/>
      <c r="J4128" s="8"/>
      <c r="K4128" s="8"/>
    </row>
    <row r="4129" spans="1:11" ht="15" x14ac:dyDescent="0.35">
      <c r="A4129" s="5" t="str">
        <f>Sheet1!A4129:G4129</f>
        <v>Welding 800mm (I.D.) M.S. pipes for making bends and other specials by gas/electric welding machine including cost of gas and welding rods, all labour and hire charges of tools etc., complete: For pipes fabricated with 10mm thick M.S. plates. (Code: 100.37.24.4)</v>
      </c>
      <c r="B4129" s="5"/>
      <c r="C4129" s="5"/>
      <c r="D4129" s="5"/>
      <c r="E4129" s="5"/>
      <c r="F4129" s="5"/>
      <c r="G4129" s="5"/>
      <c r="H4129" s="8"/>
      <c r="I4129" s="5"/>
      <c r="J4129" s="8"/>
      <c r="K4129" s="8"/>
    </row>
    <row r="4130" spans="1:11" ht="15" x14ac:dyDescent="0.35">
      <c r="A4130" s="5" t="str">
        <f>Sheet1!A4130:G4130</f>
        <v>Grinding cut and weld edges of 800mm (I.D.) M.S. pipes during fabrication work including all labour and hire charges of tools etc., complete: For pipes fabricated with 10mm thick M.S. plates. (Code: 100.37.24.5)</v>
      </c>
      <c r="B4130" s="5"/>
      <c r="C4130" s="5"/>
      <c r="D4130" s="5"/>
      <c r="E4130" s="5"/>
      <c r="F4130" s="5"/>
      <c r="G4130" s="5"/>
      <c r="H4130" s="8"/>
      <c r="I4130" s="5"/>
      <c r="J4130" s="8"/>
      <c r="K4130" s="8"/>
    </row>
    <row r="4131" spans="1:11" ht="15" x14ac:dyDescent="0.35">
      <c r="A4131" s="5" t="str">
        <f>Sheet1!A4131:G4131</f>
        <v>In situ fabrication of M.S. pipes of size 900mm (I.D.) using 10mm thick M.S. plate including cost and conveyance charges of M.S. plate, all fabrication charges, charges of painting the steel work with two or more coat deluxe multi surface paint to give an even shade over an under-coat of primer etc., complete. (Code: 100.37.25.1)</v>
      </c>
      <c r="B4131" s="5"/>
      <c r="C4131" s="5"/>
      <c r="D4131" s="5"/>
      <c r="E4131" s="5"/>
      <c r="F4131" s="5"/>
      <c r="G4131" s="5"/>
      <c r="H4131" s="8"/>
      <c r="I4131" s="5"/>
      <c r="J4131" s="8"/>
      <c r="K4131" s="8"/>
    </row>
    <row r="4132" spans="1:11" ht="15" x14ac:dyDescent="0.35">
      <c r="A4132" s="5" t="str">
        <f>Sheet1!A4132:G4132</f>
        <v>Fabricating M.S. flanges of diameter 900mm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100.37.25.2)</v>
      </c>
      <c r="B4132" s="5"/>
      <c r="C4132" s="5"/>
      <c r="D4132" s="5"/>
      <c r="E4132" s="5"/>
      <c r="F4132" s="5"/>
      <c r="G4132" s="5"/>
      <c r="H4132" s="8"/>
      <c r="I4132" s="5"/>
      <c r="J4132" s="8"/>
      <c r="K4132" s="8"/>
    </row>
    <row r="4133" spans="1:11" ht="15" x14ac:dyDescent="0.35">
      <c r="A4133" s="5" t="str">
        <f>Sheet1!A4133:G4133</f>
        <v>Cutting 900mm (I.D.) M.S. pipes for making bends and other specials by gas cutting including cost of gas, all labour and hire charges of tools etc., complete: For pipes fabricated with 10mm thick M.S. plates. (Code: 100.37.25.3)</v>
      </c>
      <c r="B4133" s="5"/>
      <c r="C4133" s="5"/>
      <c r="D4133" s="5"/>
      <c r="E4133" s="5"/>
      <c r="F4133" s="5"/>
      <c r="G4133" s="5"/>
      <c r="H4133" s="8"/>
      <c r="I4133" s="5"/>
      <c r="J4133" s="8"/>
      <c r="K4133" s="8"/>
    </row>
    <row r="4134" spans="1:11" ht="15" x14ac:dyDescent="0.35">
      <c r="A4134" s="5" t="str">
        <f>Sheet1!A4134:G4134</f>
        <v>Welding 900mm (I.D.) M.S. pipes for making bends and other specials by gas/electric welding machine including cost of gas and welding rods, all labour and hire charges of tools etc., complete: For pipes fabricated with 10mm thick M.S. plates. (Code: 100.37.25.4)</v>
      </c>
      <c r="B4134" s="5"/>
      <c r="C4134" s="5"/>
      <c r="D4134" s="5"/>
      <c r="E4134" s="5"/>
      <c r="F4134" s="5"/>
      <c r="G4134" s="5"/>
      <c r="H4134" s="8"/>
      <c r="I4134" s="5"/>
      <c r="J4134" s="8"/>
      <c r="K4134" s="8"/>
    </row>
    <row r="4135" spans="1:11" ht="15" x14ac:dyDescent="0.35">
      <c r="A4135" s="5" t="str">
        <f>Sheet1!A4135:G4135</f>
        <v>Grinding cut and weld edges of 900mm (I.D.) M.S. pipes during fabrication work including all labour and hire charges of tools etc., complete: For pipes fabricated with 10mm thick M.S. plates. (Code: 100.37.25.5)</v>
      </c>
      <c r="B4135" s="5"/>
      <c r="C4135" s="5"/>
      <c r="D4135" s="5"/>
      <c r="E4135" s="5"/>
      <c r="F4135" s="5"/>
      <c r="G4135" s="5"/>
      <c r="H4135" s="8"/>
      <c r="I4135" s="5"/>
      <c r="J4135" s="8"/>
      <c r="K4135" s="8"/>
    </row>
    <row r="4136" spans="1:11" ht="15" x14ac:dyDescent="0.35">
      <c r="A4136" s="5" t="str">
        <f>Sheet1!A4136:G4136</f>
        <v>In situ fabrication of M.S. pipes of size 1000mm (I.D.) using 10mm thick M.S. plate including cost and conveyance charges of M.S. plate, all fabrication charges, charges of painting the steel work with two or more coat deluxe multi surface paint to give an even shade over an under-coat of primer etc., complete. (Code: 100.37.26.1)</v>
      </c>
      <c r="B4136" s="5"/>
      <c r="C4136" s="5"/>
      <c r="D4136" s="5"/>
      <c r="E4136" s="5"/>
      <c r="F4136" s="5"/>
      <c r="G4136" s="5"/>
      <c r="H4136" s="8"/>
      <c r="I4136" s="5"/>
      <c r="J4136" s="8"/>
      <c r="K4136" s="8"/>
    </row>
    <row r="4137" spans="1:11" ht="15" x14ac:dyDescent="0.35">
      <c r="A4137" s="5" t="str">
        <f>Sheet1!A4137:G4137</f>
        <v>Fabricating M.S. flanges of diameter 1000mm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100.37.26.2)</v>
      </c>
      <c r="B4137" s="5"/>
      <c r="C4137" s="5"/>
      <c r="D4137" s="5"/>
      <c r="E4137" s="5"/>
      <c r="F4137" s="5"/>
      <c r="G4137" s="5"/>
      <c r="H4137" s="8"/>
      <c r="I4137" s="5"/>
      <c r="J4137" s="8"/>
      <c r="K4137" s="8"/>
    </row>
    <row r="4138" spans="1:11" ht="15" x14ac:dyDescent="0.35">
      <c r="A4138" s="5" t="str">
        <f>Sheet1!A4138:G4138</f>
        <v>Cutting 1000mm (I.D.) M.S. pipes for making bends and other specials by gas cutting including cost of gas, all labour and hire charges of tools etc., complete: For pipes fabricated with 10mm thick M.S. plates. (Code: 100.37.26.3)</v>
      </c>
      <c r="B4138" s="5"/>
      <c r="C4138" s="5"/>
      <c r="D4138" s="5"/>
      <c r="E4138" s="5"/>
      <c r="F4138" s="5"/>
      <c r="G4138" s="5"/>
      <c r="H4138" s="8"/>
      <c r="I4138" s="5"/>
      <c r="J4138" s="8"/>
      <c r="K4138" s="8"/>
    </row>
    <row r="4139" spans="1:11" ht="15" x14ac:dyDescent="0.35">
      <c r="A4139" s="5" t="str">
        <f>Sheet1!A4139:G4139</f>
        <v>Welding 1000mm (I.D.) M.S. pipes for making bends and other specials by gas/electric welding machine including cost of gas and welding rods, all labour and hire charges of tools etc., complete: For pipes fabricated with 10mm thick M.S. plates. (Code: 100.37.26.4)</v>
      </c>
      <c r="B4139" s="5"/>
      <c r="C4139" s="5"/>
      <c r="D4139" s="5"/>
      <c r="E4139" s="5"/>
      <c r="F4139" s="5"/>
      <c r="G4139" s="5"/>
      <c r="H4139" s="8"/>
      <c r="I4139" s="5"/>
      <c r="J4139" s="8"/>
      <c r="K4139" s="8"/>
    </row>
    <row r="4140" spans="1:11" ht="15" x14ac:dyDescent="0.35">
      <c r="A4140" s="5" t="str">
        <f>Sheet1!A4140:G4140</f>
        <v>Grinding cut and weld edges of 1000mm (I.D.) M.S. pipes during fabrication work including all labour and hire charges of tools etc., complete: For pipes fabricated with 10mm thick M.S. plates. (Code: 100.37.26.5)</v>
      </c>
      <c r="B4140" s="5"/>
      <c r="C4140" s="5"/>
      <c r="D4140" s="5"/>
      <c r="E4140" s="5"/>
      <c r="F4140" s="5"/>
      <c r="G4140" s="5"/>
      <c r="H4140" s="8"/>
      <c r="I4140" s="5"/>
      <c r="J4140" s="8"/>
      <c r="K4140" s="8"/>
    </row>
    <row r="4141" spans="1:11" ht="15" x14ac:dyDescent="0.35">
      <c r="A4141" s="5" t="str">
        <f>Sheet1!A4141:G4141</f>
        <v>Supply of spindle of suitable for 200mm Sluice valve from monolithic gun metal rod including turning, square cut deburring etc., complete. (Code: 100.38.1.1)</v>
      </c>
      <c r="B4141" s="5"/>
      <c r="C4141" s="5"/>
      <c r="D4141" s="5"/>
      <c r="E4141" s="5"/>
      <c r="F4141" s="5"/>
      <c r="G4141" s="5"/>
      <c r="H4141" s="8"/>
      <c r="I4141" s="5"/>
      <c r="J4141" s="8"/>
      <c r="K4141" s="8"/>
    </row>
    <row r="4142" spans="1:11" ht="15" x14ac:dyDescent="0.35">
      <c r="A4142" s="5" t="str">
        <f>Sheet1!A4142:G4142</f>
        <v>Supply of spindle of suitable for 250mm Sluice valve from monolithic gun metal rod including turning, square cut deburring etc., complete. (Code: 100.38.1.2)</v>
      </c>
      <c r="B4142" s="5"/>
      <c r="C4142" s="5"/>
      <c r="D4142" s="5"/>
      <c r="E4142" s="5"/>
      <c r="F4142" s="5"/>
      <c r="G4142" s="5"/>
      <c r="H4142" s="8"/>
      <c r="I4142" s="5"/>
      <c r="J4142" s="8"/>
      <c r="K4142" s="8"/>
    </row>
    <row r="4143" spans="1:11" ht="15" x14ac:dyDescent="0.35">
      <c r="A4143" s="5" t="str">
        <f>Sheet1!A4143:G4143</f>
        <v>Supply of spindle of suitable for 300mm Sluice valve from monolithic gun metal rod including turning, square cut deburring etc., complete. (Code: 100.38.1.3)</v>
      </c>
      <c r="B4143" s="5"/>
      <c r="C4143" s="5"/>
      <c r="D4143" s="5"/>
      <c r="E4143" s="5"/>
      <c r="F4143" s="5"/>
      <c r="G4143" s="5"/>
      <c r="H4143" s="8"/>
      <c r="I4143" s="5"/>
      <c r="J4143" s="8"/>
      <c r="K4143" s="8"/>
    </row>
    <row r="4144" spans="1:11" ht="15" x14ac:dyDescent="0.35">
      <c r="A4144" s="5" t="str">
        <f>Sheet1!A4144:G4144</f>
        <v>Supply of spindle of suitable for 350mm Sluice valve from monolithic gun metal rod including turning, square cut deburring etc., complete. (Code: 100.38.1.4)</v>
      </c>
      <c r="B4144" s="5"/>
      <c r="C4144" s="5"/>
      <c r="D4144" s="5"/>
      <c r="E4144" s="5"/>
      <c r="F4144" s="5"/>
      <c r="G4144" s="5"/>
      <c r="H4144" s="8"/>
      <c r="I4144" s="5"/>
      <c r="J4144" s="8"/>
      <c r="K4144" s="8"/>
    </row>
    <row r="4145" spans="1:11" ht="15" x14ac:dyDescent="0.35">
      <c r="A4145" s="5" t="str">
        <f>Sheet1!A4145:G4145</f>
        <v>Supply of spindle of suitable for 400mm Sluice valve from monolithic gun metal rod including turning, square cut deburring etc., complete. (Code: 100.38.1.5)</v>
      </c>
      <c r="B4145" s="5"/>
      <c r="C4145" s="5"/>
      <c r="D4145" s="5"/>
      <c r="E4145" s="5"/>
      <c r="F4145" s="5"/>
      <c r="G4145" s="5"/>
      <c r="H4145" s="8"/>
      <c r="I4145" s="5"/>
      <c r="J4145" s="8"/>
      <c r="K4145" s="8"/>
    </row>
    <row r="4146" spans="1:11" ht="15" x14ac:dyDescent="0.35">
      <c r="A4146" s="5" t="str">
        <f>Sheet1!A4146:G4146</f>
        <v>Supply of spindle of suitable for 450mm Sluice valve from monolithic gun metal rod including turning, square cut deburring etc., complete. (Code: 100.38.1.6)</v>
      </c>
      <c r="B4146" s="5"/>
      <c r="C4146" s="5"/>
      <c r="D4146" s="5"/>
      <c r="E4146" s="5"/>
      <c r="F4146" s="5"/>
      <c r="G4146" s="5"/>
      <c r="H4146" s="8"/>
      <c r="I4146" s="5"/>
      <c r="J4146" s="8"/>
      <c r="K4146" s="8"/>
    </row>
    <row r="4147" spans="1:11" ht="15" x14ac:dyDescent="0.35">
      <c r="A4147" s="5" t="str">
        <f>Sheet1!A4147:G4147</f>
        <v>Supply of spindle of suitable for 500mm Sluice valve from monolithic gun metal rod including turning, square cut deburring etc., complete. (Code: 100.38.1.7)</v>
      </c>
      <c r="B4147" s="5"/>
      <c r="C4147" s="5"/>
      <c r="D4147" s="5"/>
      <c r="E4147" s="5"/>
      <c r="F4147" s="5"/>
      <c r="G4147" s="5"/>
      <c r="H4147" s="8"/>
      <c r="I4147" s="5"/>
      <c r="J4147" s="8"/>
      <c r="K4147" s="8"/>
    </row>
    <row r="4148" spans="1:11" ht="15" x14ac:dyDescent="0.35">
      <c r="A4148" s="5" t="str">
        <f>Sheet1!A4148:G4148</f>
        <v>Supply of spindle of suitable for 600mm Sluice valve from monolithic gun metal rod including turning, square cut deburring etc., complete. (Code: 100.38.1.8)</v>
      </c>
      <c r="B4148" s="5"/>
      <c r="C4148" s="5"/>
      <c r="D4148" s="5"/>
      <c r="E4148" s="5"/>
      <c r="F4148" s="5"/>
      <c r="G4148" s="5"/>
      <c r="H4148" s="8"/>
      <c r="I4148" s="5"/>
      <c r="J4148" s="8"/>
      <c r="K4148" s="8"/>
    </row>
    <row r="4149" spans="1:11" ht="15" x14ac:dyDescent="0.35">
      <c r="A4149" s="5" t="str">
        <f>Sheet1!A4149:G4149</f>
        <v>Supply of spindle of suitable for 200mm Sluice valve from monolithic stainless steel rod including turning, square cut deburring etc., complete. (Code: 100.38.2.1)</v>
      </c>
      <c r="B4149" s="5"/>
      <c r="C4149" s="5"/>
      <c r="D4149" s="5"/>
      <c r="E4149" s="5"/>
      <c r="F4149" s="5"/>
      <c r="G4149" s="5"/>
      <c r="H4149" s="8"/>
      <c r="I4149" s="5"/>
      <c r="J4149" s="8"/>
      <c r="K4149" s="8"/>
    </row>
    <row r="4150" spans="1:11" ht="15" x14ac:dyDescent="0.35">
      <c r="A4150" s="5" t="str">
        <f>Sheet1!A4150:G4150</f>
        <v>Supply of spindle of suitable for 250mm Sluice valve from monolithic stainless steel rod including turning, square cut deburring etc., complete. (Code: 100.38.2.2)</v>
      </c>
      <c r="B4150" s="5"/>
      <c r="C4150" s="5"/>
      <c r="D4150" s="5"/>
      <c r="E4150" s="5"/>
      <c r="F4150" s="5"/>
      <c r="G4150" s="5"/>
      <c r="H4150" s="8"/>
      <c r="I4150" s="5"/>
      <c r="J4150" s="8"/>
      <c r="K4150" s="8"/>
    </row>
    <row r="4151" spans="1:11" ht="15" x14ac:dyDescent="0.35">
      <c r="A4151" s="5" t="str">
        <f>Sheet1!A4151:G4151</f>
        <v>Supply of spindle of suitable for 300mm Sluice valve from monolithic stainless steel rod including turning, square cut deburring etc., complete. (Code: 100.38.2.3)</v>
      </c>
      <c r="B4151" s="5"/>
      <c r="C4151" s="5"/>
      <c r="D4151" s="5"/>
      <c r="E4151" s="5"/>
      <c r="F4151" s="5"/>
      <c r="G4151" s="5"/>
      <c r="H4151" s="8"/>
      <c r="I4151" s="5"/>
      <c r="J4151" s="8"/>
      <c r="K4151" s="8"/>
    </row>
    <row r="4152" spans="1:11" ht="15" x14ac:dyDescent="0.35">
      <c r="A4152" s="5" t="str">
        <f>Sheet1!A4152:G4152</f>
        <v>Supply of spindle of suitable for 350mm Sluice valve from monolithic stainless steel rod including turning, square cut deburring etc., complete. (Code: 100.38.2.4)</v>
      </c>
      <c r="B4152" s="5"/>
      <c r="C4152" s="5"/>
      <c r="D4152" s="5"/>
      <c r="E4152" s="5"/>
      <c r="F4152" s="5"/>
      <c r="G4152" s="5"/>
      <c r="H4152" s="8"/>
      <c r="I4152" s="5"/>
      <c r="J4152" s="8"/>
      <c r="K4152" s="8"/>
    </row>
    <row r="4153" spans="1:11" ht="15" x14ac:dyDescent="0.35">
      <c r="A4153" s="5" t="str">
        <f>Sheet1!A4153:G4153</f>
        <v>Supply of spindle of suitable for 400mm Sluice valve from monolithic stainless steel rod including turning, square cut deburring etc., complete. (Code: 100.38.2.5)</v>
      </c>
      <c r="B4153" s="5"/>
      <c r="C4153" s="5"/>
      <c r="D4153" s="5"/>
      <c r="E4153" s="5"/>
      <c r="F4153" s="5"/>
      <c r="G4153" s="5"/>
      <c r="H4153" s="8"/>
      <c r="I4153" s="5"/>
      <c r="J4153" s="8"/>
      <c r="K4153" s="8"/>
    </row>
    <row r="4154" spans="1:11" ht="15" x14ac:dyDescent="0.35">
      <c r="A4154" s="5" t="str">
        <f>Sheet1!A4154:G4154</f>
        <v>Supply of spindle of suitable for 450mm Sluice valve from monolithic stainless steel rod including turning, square cut deburring etc., complete. (Code: 100.38.2.6)</v>
      </c>
      <c r="B4154" s="5"/>
      <c r="C4154" s="5"/>
      <c r="D4154" s="5"/>
      <c r="E4154" s="5"/>
      <c r="F4154" s="5"/>
      <c r="G4154" s="5"/>
      <c r="H4154" s="8"/>
      <c r="I4154" s="5"/>
      <c r="J4154" s="8"/>
      <c r="K4154" s="8"/>
    </row>
    <row r="4155" spans="1:11" ht="15" x14ac:dyDescent="0.35">
      <c r="A4155" s="5" t="str">
        <f>Sheet1!A4155:G4155</f>
        <v>Supply of spindle of suitable for 500mm Sluice valve from monolithic stainless steel rod including turning, square cut deburring etc., complete. (Code: 100.38.2.7)</v>
      </c>
      <c r="B4155" s="5"/>
      <c r="C4155" s="5"/>
      <c r="D4155" s="5"/>
      <c r="E4155" s="5"/>
      <c r="F4155" s="5"/>
      <c r="G4155" s="5"/>
      <c r="H4155" s="8"/>
      <c r="I4155" s="5"/>
      <c r="J4155" s="8"/>
      <c r="K4155" s="8"/>
    </row>
    <row r="4156" spans="1:11" ht="15" x14ac:dyDescent="0.35">
      <c r="A4156" s="5" t="str">
        <f>Sheet1!A4156:G4156</f>
        <v>Painting G.I. pipes and fittings with synthetic enamel white paint with two coats over a ready mixed priming coat, both of approved quality for new work: 65mm diameter pipe. (Code: 100.39.1)</v>
      </c>
      <c r="B4156" s="5"/>
      <c r="C4156" s="5"/>
      <c r="D4156" s="5"/>
      <c r="E4156" s="5"/>
      <c r="F4156" s="5"/>
      <c r="G4156" s="5"/>
      <c r="H4156" s="8"/>
      <c r="I4156" s="5"/>
      <c r="J4156" s="8"/>
      <c r="K4156" s="8"/>
    </row>
    <row r="4157" spans="1:11" ht="15" x14ac:dyDescent="0.35">
      <c r="A4157" s="5" t="str">
        <f>Sheet1!A4157:G4157</f>
        <v>Painting G.I. pipes and fittings with synthetic enamel white paint with two coats over a ready mixed priming coat, both of approved quality for new work: 80mm diameter pipe. (Code: 100.39.2)</v>
      </c>
      <c r="B4157" s="5"/>
      <c r="C4157" s="5"/>
      <c r="D4157" s="5"/>
      <c r="E4157" s="5"/>
      <c r="F4157" s="5"/>
      <c r="G4157" s="5"/>
      <c r="H4157" s="8"/>
      <c r="I4157" s="5"/>
      <c r="J4157" s="8"/>
      <c r="K4157" s="8"/>
    </row>
    <row r="4158" spans="1:11" ht="15" x14ac:dyDescent="0.35">
      <c r="A4158" s="5" t="str">
        <f>Sheet1!A4158:G4158</f>
        <v>Painting G.I. pipes and fittings with synthetic enamel white paint with two coats over a ready mixed priming coat, both of approved quality for new work: 100mm diameter pipe. (Code: 100.39.3)</v>
      </c>
      <c r="B4158" s="5"/>
      <c r="C4158" s="5"/>
      <c r="D4158" s="5"/>
      <c r="E4158" s="5"/>
      <c r="F4158" s="5"/>
      <c r="G4158" s="5"/>
      <c r="H4158" s="8"/>
      <c r="I4158" s="5"/>
      <c r="J4158" s="8"/>
      <c r="K4158" s="8"/>
    </row>
    <row r="4159" spans="1:11" ht="15" x14ac:dyDescent="0.35">
      <c r="A4159" s="5" t="str">
        <f>Sheet1!A4159:G4159</f>
        <v>Painting G.I. pipes and fittings with synthetic enamel white paint with two coats over a ready mixed priming coat, both of approved quality for new work: 125mm diameter pipe. (Code: 100.39.4)</v>
      </c>
      <c r="B4159" s="5"/>
      <c r="C4159" s="5"/>
      <c r="D4159" s="5"/>
      <c r="E4159" s="5"/>
      <c r="F4159" s="5"/>
      <c r="G4159" s="5"/>
      <c r="H4159" s="8"/>
      <c r="I4159" s="5"/>
      <c r="J4159" s="8"/>
      <c r="K4159" s="8"/>
    </row>
    <row r="4160" spans="1:11" ht="15" x14ac:dyDescent="0.35">
      <c r="A4160" s="5" t="str">
        <f>Sheet1!A4160:G4160</f>
        <v>Painting G.I. pipes and fittings with synthetic enamel white paint with two coats over a ready mixed priming coat, both of approved quality for new work: 150mm diameter pipe. (Code: 100.39.5)</v>
      </c>
      <c r="B4160" s="5"/>
      <c r="C4160" s="5"/>
      <c r="D4160" s="5"/>
      <c r="E4160" s="5"/>
      <c r="F4160" s="5"/>
      <c r="G4160" s="5"/>
      <c r="H4160" s="8"/>
      <c r="I4160" s="5"/>
      <c r="J4160" s="8"/>
      <c r="K4160" s="8"/>
    </row>
    <row r="4161" spans="1:11" ht="15" x14ac:dyDescent="0.35">
      <c r="A4161" s="5" t="str">
        <f>Sheet1!A4161:G4161</f>
        <v>Repainting G.I. pipes and fittings with synthetic enamel white paint with one coat of approved quality: 65mm diameter pipe. (Code: 100.40.1)</v>
      </c>
      <c r="B4161" s="5"/>
      <c r="C4161" s="5"/>
      <c r="D4161" s="5"/>
      <c r="E4161" s="5"/>
      <c r="F4161" s="5"/>
      <c r="G4161" s="5"/>
      <c r="H4161" s="8"/>
      <c r="I4161" s="5"/>
      <c r="J4161" s="8"/>
      <c r="K4161" s="8"/>
    </row>
    <row r="4162" spans="1:11" ht="15" x14ac:dyDescent="0.35">
      <c r="A4162" s="5" t="str">
        <f>Sheet1!A4162:G4162</f>
        <v>Repainting G.I. pipes and fittings with synthetic enamel white paint with one coat of approved quality: 80mm diameter pipe. (Code: 100.40.2)</v>
      </c>
      <c r="B4162" s="5"/>
      <c r="C4162" s="5"/>
      <c r="D4162" s="5"/>
      <c r="E4162" s="5"/>
      <c r="F4162" s="5"/>
      <c r="G4162" s="5"/>
      <c r="H4162" s="8"/>
      <c r="I4162" s="5"/>
      <c r="J4162" s="8"/>
      <c r="K4162" s="8"/>
    </row>
    <row r="4163" spans="1:11" ht="15" x14ac:dyDescent="0.35">
      <c r="A4163" s="5" t="str">
        <f>Sheet1!A4163:G4163</f>
        <v>Repainting G.I. pipes and fittings with synthetic enamel white paint with one coat of approved quality: 100mm diameter pipe. (Code: 100.40.3)</v>
      </c>
      <c r="B4163" s="5"/>
      <c r="C4163" s="5"/>
      <c r="D4163" s="5"/>
      <c r="E4163" s="5"/>
      <c r="F4163" s="5"/>
      <c r="G4163" s="5"/>
      <c r="H4163" s="8"/>
      <c r="I4163" s="5"/>
      <c r="J4163" s="8"/>
      <c r="K4163" s="8"/>
    </row>
    <row r="4164" spans="1:11" ht="15" x14ac:dyDescent="0.35">
      <c r="A4164" s="5" t="str">
        <f>Sheet1!A4164:G4164</f>
        <v>Repainting G.I. pipes and fittings with synthetic enamel white paint with one coat of approved quality: 125mm diameter pipe. (Code: 100.40.4)</v>
      </c>
      <c r="B4164" s="5"/>
      <c r="C4164" s="5"/>
      <c r="D4164" s="5"/>
      <c r="E4164" s="5"/>
      <c r="F4164" s="5"/>
      <c r="G4164" s="5"/>
      <c r="H4164" s="8"/>
      <c r="I4164" s="5"/>
      <c r="J4164" s="8"/>
      <c r="K4164" s="8"/>
    </row>
    <row r="4165" spans="1:11" ht="15" x14ac:dyDescent="0.35">
      <c r="A4165" s="5" t="str">
        <f>Sheet1!A4165:G4165</f>
        <v>Repainting G.I. pipes and fittings with synthetic enamel white paint with one coat of approved quality: 150mm diameter pipe. (Code: 100.40.5)</v>
      </c>
      <c r="B4165" s="5"/>
      <c r="C4165" s="5"/>
      <c r="D4165" s="5"/>
      <c r="E4165" s="5"/>
      <c r="F4165" s="5"/>
      <c r="G4165" s="5"/>
      <c r="H4165" s="8"/>
      <c r="I4165" s="5"/>
      <c r="J4165" s="8"/>
      <c r="K4165" s="8"/>
    </row>
    <row r="4166" spans="1:11" ht="15" x14ac:dyDescent="0.35">
      <c r="A4166" s="5" t="str">
        <f>Sheet1!A4166:G4166</f>
        <v>Cutting chase in brick masonry work for fixing pipe and making good the same with brick work in cement mortar 1:6 : 100mm diameter pipe. (Code: 100.41.1)</v>
      </c>
      <c r="B4166" s="5"/>
      <c r="C4166" s="5"/>
      <c r="D4166" s="5"/>
      <c r="E4166" s="5"/>
      <c r="F4166" s="5"/>
      <c r="G4166" s="5"/>
      <c r="H4166" s="8"/>
      <c r="I4166" s="5"/>
      <c r="J4166" s="8"/>
      <c r="K4166" s="8"/>
    </row>
    <row r="4167" spans="1:11" ht="15" x14ac:dyDescent="0.35">
      <c r="A4167" s="5" t="str">
        <f>Sheet1!A4167:G4167</f>
        <v>Cutting chase in brick masonry work for fixing pipe and making good the same with brick work in cement mortar 1:6 : 90mm diameter pipe. (Code: 100.41.2)</v>
      </c>
      <c r="B4167" s="5"/>
      <c r="C4167" s="5"/>
      <c r="D4167" s="5"/>
      <c r="E4167" s="5"/>
      <c r="F4167" s="5"/>
      <c r="G4167" s="5"/>
      <c r="H4167" s="8"/>
      <c r="I4167" s="5"/>
      <c r="J4167" s="8"/>
      <c r="K4167" s="8"/>
    </row>
    <row r="4168" spans="1:11" ht="15" x14ac:dyDescent="0.35">
      <c r="A4168" s="5" t="str">
        <f>Sheet1!A4168:G4168</f>
        <v>Cutting chase in brick masonry work for fixing pipe and making good the same with brick work in cement mortar 1:6 : 80mm diameter pipe. (Code: 100.41.3)</v>
      </c>
      <c r="B4168" s="5"/>
      <c r="C4168" s="5"/>
      <c r="D4168" s="5"/>
      <c r="E4168" s="5"/>
      <c r="F4168" s="5"/>
      <c r="G4168" s="5"/>
      <c r="H4168" s="8"/>
      <c r="I4168" s="5"/>
      <c r="J4168" s="8"/>
      <c r="K4168" s="8"/>
    </row>
    <row r="4169" spans="1:11" ht="15" x14ac:dyDescent="0.35">
      <c r="A4169" s="5" t="str">
        <f>Sheet1!A4169:G4169</f>
        <v>Cutting chase in brick masonry work for fixing pipe and making good the same with brick work in cement mortar 1:6 : 60mm diameter pipe. (Code: 100.41.4)</v>
      </c>
      <c r="B4169" s="5"/>
      <c r="C4169" s="5"/>
      <c r="D4169" s="5"/>
      <c r="E4169" s="5"/>
      <c r="F4169" s="5"/>
      <c r="G4169" s="5"/>
      <c r="H4169" s="8"/>
      <c r="I4169" s="5"/>
      <c r="J4169" s="8"/>
      <c r="K4169" s="8"/>
    </row>
    <row r="4170" spans="1:11" ht="15" x14ac:dyDescent="0.35">
      <c r="A4170" s="5" t="str">
        <f>Sheet1!A4170:G4170</f>
        <v>Cutting chase in brick masonry work for fixing pipe and making good the same with brick work in cement mortar 1:6 : 50mm diameter pipe. (Code: 100.41.5)</v>
      </c>
      <c r="B4170" s="5"/>
      <c r="C4170" s="5"/>
      <c r="D4170" s="5"/>
      <c r="E4170" s="5"/>
      <c r="F4170" s="5"/>
      <c r="G4170" s="5"/>
      <c r="H4170" s="8"/>
      <c r="I4170" s="5"/>
      <c r="J4170" s="8"/>
      <c r="K4170" s="8"/>
    </row>
    <row r="4171" spans="1:11" ht="15" x14ac:dyDescent="0.35">
      <c r="A4171" s="5" t="str">
        <f>Sheet1!A4171:G4171</f>
        <v>Wall bores in rubble masonry walls up to 40cm thick for providing waste pipe connecting 50mm to 100mm size including redoing it with cement mortar on 1:6 etc. (Code: 100.41.6)</v>
      </c>
      <c r="B4171" s="5"/>
      <c r="C4171" s="5"/>
      <c r="D4171" s="5"/>
      <c r="E4171" s="5"/>
      <c r="F4171" s="5"/>
      <c r="G4171" s="5"/>
      <c r="H4171" s="8"/>
      <c r="I4171" s="5"/>
      <c r="J4171" s="8"/>
      <c r="K4171" s="8"/>
    </row>
    <row r="4172" spans="1:11" ht="15" x14ac:dyDescent="0.35">
      <c r="A4172" s="5" t="str">
        <f>Sheet1!A4172:G4172</f>
        <v>Wall bores in rubble masonry walls 40cm and up to 50cm thick for providing waste pipe connecting 50mm to 100mm size including redoing it with cement mortar on 1:6 etc. (Code: 100.41.7)</v>
      </c>
      <c r="B4172" s="5"/>
      <c r="C4172" s="5"/>
      <c r="D4172" s="5"/>
      <c r="E4172" s="5"/>
      <c r="F4172" s="5"/>
      <c r="G4172" s="5"/>
      <c r="H4172" s="8"/>
      <c r="I4172" s="5"/>
      <c r="J4172" s="8"/>
      <c r="K4172" s="8"/>
    </row>
    <row r="4173" spans="1:11" ht="15" x14ac:dyDescent="0.35">
      <c r="A4173" s="5" t="str">
        <f>Sheet1!A4173:G4173</f>
        <v>Wall bores in rubble masonry walls above 50cm and up to 60cmthick for providing waste pipe connecting 50mm to 100mm size including redoing it with cement mortar on 1:6 etc. (Code: 100.41.8)</v>
      </c>
      <c r="B4173" s="5"/>
      <c r="C4173" s="5"/>
      <c r="D4173" s="5"/>
      <c r="E4173" s="5"/>
      <c r="F4173" s="5"/>
      <c r="G4173" s="5"/>
      <c r="H4173" s="8"/>
      <c r="I4173" s="5"/>
      <c r="J4173" s="8"/>
      <c r="K4173" s="8"/>
    </row>
    <row r="4174" spans="1:11" ht="15" x14ac:dyDescent="0.35">
      <c r="A4174" s="5" t="str">
        <f>Sheet1!A4174:G4174</f>
        <v>Wall bores in rubble masonry walls above 60cm and up to 70cmthick for providing waste pipe connecting 50mm to 100mm size including redoing it with cement mortar on 1:6 etc. (Code: 100.41.9)</v>
      </c>
      <c r="B4174" s="5"/>
      <c r="C4174" s="5"/>
      <c r="D4174" s="5"/>
      <c r="E4174" s="5"/>
      <c r="F4174" s="5"/>
      <c r="G4174" s="5"/>
      <c r="H4174" s="8"/>
      <c r="I4174" s="5"/>
      <c r="J4174" s="8"/>
      <c r="K4174" s="8"/>
    </row>
    <row r="4175" spans="1:11" ht="15" x14ac:dyDescent="0.35">
      <c r="A4175" s="5" t="str">
        <f>Sheet1!A4175:G4175</f>
        <v>Wall bores in rubble masonry walls above 70cm and up to 80cmthick for providing waste pipe connecting 50mm to 100mm size including redoing it with cement mortar on 1:6 etc. (Code: 100.41.10)</v>
      </c>
      <c r="B4175" s="5"/>
      <c r="C4175" s="5"/>
      <c r="D4175" s="5"/>
      <c r="E4175" s="5"/>
      <c r="F4175" s="5"/>
      <c r="G4175" s="5"/>
      <c r="H4175" s="8"/>
      <c r="I4175" s="5"/>
      <c r="J4175" s="8"/>
      <c r="K4175" s="8"/>
    </row>
    <row r="4176" spans="1:11" ht="15" x14ac:dyDescent="0.35">
      <c r="A4176" s="5" t="str">
        <f>Sheet1!A4176:G4176</f>
        <v>Wall bores in rubble masonry walls above 80cm and up to 90cmthick for providing waste pipe connecting 50mm to 100mm size including redoing it with cement mortar on 1:6 etc. (Code: 100.41.11)</v>
      </c>
      <c r="B4176" s="5"/>
      <c r="C4176" s="5"/>
      <c r="D4176" s="5"/>
      <c r="E4176" s="5"/>
      <c r="F4176" s="5"/>
      <c r="G4176" s="5"/>
      <c r="H4176" s="8"/>
      <c r="I4176" s="5"/>
      <c r="J4176" s="8"/>
      <c r="K4176" s="8"/>
    </row>
    <row r="4177" spans="1:11" ht="15" x14ac:dyDescent="0.35">
      <c r="A4177" s="5" t="str">
        <f>Sheet1!A4177:G4177</f>
        <v>Wall bores in rubble masonry walls above 90cm and up to 100cmthick for providing waste pipe connecting 50mm to 100mm size including redoing it with cement mortar on 1:6 etc. (Code: 100.41.12)</v>
      </c>
      <c r="B4177" s="5"/>
      <c r="C4177" s="5"/>
      <c r="D4177" s="5"/>
      <c r="E4177" s="5"/>
      <c r="F4177" s="5"/>
      <c r="G4177" s="5"/>
      <c r="H4177" s="8"/>
      <c r="I4177" s="5"/>
      <c r="J4177" s="8"/>
      <c r="K4177" s="8"/>
    </row>
    <row r="4178" spans="1:11" ht="15" x14ac:dyDescent="0.35">
      <c r="A4178" s="5" t="str">
        <f>Sheet1!A4178:G4178</f>
        <v>Wall bores in brick masonry walls up to 20cm thick for providing pipe 50mm to 100mm size including redoing it with cement mortar on 1:6 cement plastering sides etc. (Code: 100.41.13)</v>
      </c>
      <c r="B4178" s="5"/>
      <c r="C4178" s="5"/>
      <c r="D4178" s="5"/>
      <c r="E4178" s="5"/>
      <c r="F4178" s="5"/>
      <c r="G4178" s="5"/>
      <c r="H4178" s="8"/>
      <c r="I4178" s="5"/>
      <c r="J4178" s="8"/>
      <c r="K4178" s="8"/>
    </row>
    <row r="4179" spans="1:11" ht="15" x14ac:dyDescent="0.35">
      <c r="A4179" s="5" t="str">
        <f>Sheet1!A4179:G4179</f>
        <v>Wall bores in brick masonry walls above 20cmand up to 30cm thick for providing pipe 50mm to 100mm size including redoing it with cement mortar on 1:6 cement plastering sides etc. (Code: 100.41.14)</v>
      </c>
      <c r="B4179" s="5"/>
      <c r="C4179" s="5"/>
      <c r="D4179" s="5"/>
      <c r="E4179" s="5"/>
      <c r="F4179" s="5"/>
      <c r="G4179" s="5"/>
      <c r="H4179" s="8"/>
      <c r="I4179" s="5"/>
      <c r="J4179" s="8"/>
      <c r="K4179" s="8"/>
    </row>
    <row r="4180" spans="1:11" ht="15" x14ac:dyDescent="0.35">
      <c r="A4180" s="5" t="str">
        <f>Sheet1!A4180:G4180</f>
        <v>Wall bores in brick masonry walls above 30cm and up to 40cm thick for providing pipe 50mm to 100mm size including redoing it with cement mortar on 1:6 cement plastering sides etc. (Code: 100.41.15)</v>
      </c>
      <c r="B4180" s="5"/>
      <c r="C4180" s="5"/>
      <c r="D4180" s="5"/>
      <c r="E4180" s="5"/>
      <c r="F4180" s="5"/>
      <c r="G4180" s="5"/>
      <c r="H4180" s="8"/>
      <c r="I4180" s="5"/>
      <c r="J4180" s="8"/>
      <c r="K4180" s="8"/>
    </row>
    <row r="4181" spans="1:11" ht="15" x14ac:dyDescent="0.35">
      <c r="A4181" s="5" t="str">
        <f>Sheet1!A4181:G4181</f>
        <v>Wall bores in brick masonry walls above 40cmand up to 50cm thick for providing pipe 50mm to 100mm size including redoing it with cement mortar on 1:6 cement plastering sides etc. (Code: 100.41.16)</v>
      </c>
      <c r="B4181" s="5"/>
      <c r="C4181" s="5"/>
      <c r="D4181" s="5"/>
      <c r="E4181" s="5"/>
      <c r="F4181" s="5"/>
      <c r="G4181" s="5"/>
      <c r="H4181" s="8"/>
      <c r="I4181" s="5"/>
      <c r="J4181" s="8"/>
      <c r="K4181" s="8"/>
    </row>
    <row r="4182" spans="1:11" ht="15" x14ac:dyDescent="0.35">
      <c r="A4182" s="5" t="str">
        <f>Sheet1!A4182:G4182</f>
        <v>Wall bores in brick masonry walls above 50cm and up to 60cm thick for providing pipe 50mm to 100mm size including redoing it with cement mortar on 1:6 cement plastering sides etc. (Code: 100.41.17)</v>
      </c>
      <c r="B4182" s="5"/>
      <c r="C4182" s="5"/>
      <c r="D4182" s="5"/>
      <c r="E4182" s="5"/>
      <c r="F4182" s="5"/>
      <c r="G4182" s="5"/>
      <c r="H4182" s="8"/>
      <c r="I4182" s="5"/>
      <c r="J4182" s="8"/>
      <c r="K4182" s="8"/>
    </row>
    <row r="4183" spans="1:11" ht="15" x14ac:dyDescent="0.35">
      <c r="A4183" s="5" t="str">
        <f>Sheet1!A4183:G4183</f>
        <v>Wall bores in brick masonry walls above 60cm and up to 70cm thick for providing pipe 50mm to 100mm size including redoing it with cement mortar on 1:6 cement plastering sides etc. (Code: 100.41.18)</v>
      </c>
      <c r="B4183" s="5"/>
      <c r="C4183" s="5"/>
      <c r="D4183" s="5"/>
      <c r="E4183" s="5"/>
      <c r="F4183" s="5"/>
      <c r="G4183" s="5"/>
      <c r="H4183" s="8"/>
      <c r="I4183" s="5"/>
      <c r="J4183" s="8"/>
      <c r="K4183" s="8"/>
    </row>
    <row r="4184" spans="1:11" ht="15" x14ac:dyDescent="0.35">
      <c r="A4184" s="5" t="str">
        <f>Sheet1!A4184:G4184</f>
        <v>Cutting concrete flooring up to 100mm thick laying pipes of size from 80mm to 100mm and rectifying floor with cement concrete 1:3:6 using 20mm broken stone finished with cement plastering 12mm thick 1:4 two coats after laying the pipes. (Code: 100.41.19)</v>
      </c>
      <c r="B4184" s="5"/>
      <c r="C4184" s="5"/>
      <c r="D4184" s="5"/>
      <c r="E4184" s="5"/>
      <c r="F4184" s="5"/>
      <c r="G4184" s="5"/>
      <c r="H4184" s="8"/>
      <c r="I4184" s="5"/>
      <c r="J4184" s="8"/>
      <c r="K4184" s="8"/>
    </row>
    <row r="4185" spans="1:11" ht="15" x14ac:dyDescent="0.35">
      <c r="A4185" s="5" t="str">
        <f>Sheet1!A4185:G4185</f>
        <v>Cutting concrete flooring up to 100mm thick laying pipes of size from 60mm and 50mm and rectifying floor with cement concrete 1:3:6 using 20mm broken stone finished with cement plastering 12mm thick 1:4 two coats after laying the pipes. (Code: 100.41.20)</v>
      </c>
      <c r="B4185" s="5"/>
      <c r="C4185" s="5"/>
      <c r="D4185" s="5"/>
      <c r="E4185" s="5"/>
      <c r="F4185" s="5"/>
      <c r="G4185" s="5"/>
      <c r="H4185" s="8"/>
      <c r="I4185" s="5"/>
      <c r="J4185" s="8"/>
      <c r="K4185" s="8"/>
    </row>
    <row r="4186" spans="1:11" ht="15" x14ac:dyDescent="0.35">
      <c r="A4186" s="5" t="str">
        <f>Sheet1!A4186:G4186</f>
        <v>Boring RCC slab up to 8cm thick for providing pipes or fittings of size 50mm to 60mm and rectifying slab with cement concrete 1:2:4 using 20mm broken stone and finishing the top and bottom with cement mortar after placing the pipe or fittings. (Code: 100.41.21)</v>
      </c>
      <c r="B4186" s="5"/>
      <c r="C4186" s="5"/>
      <c r="D4186" s="5"/>
      <c r="E4186" s="5"/>
      <c r="F4186" s="5"/>
      <c r="G4186" s="5"/>
      <c r="H4186" s="8"/>
      <c r="I4186" s="5"/>
      <c r="J4186" s="8"/>
      <c r="K4186" s="8"/>
    </row>
    <row r="4187" spans="1:11" ht="15" x14ac:dyDescent="0.35">
      <c r="A4187" s="5" t="str">
        <f>Sheet1!A4187:G4187</f>
        <v>Boring RCC slab above 8cm and up to 10cm thick for providing pipes or fittings of size 50mm to 60mm and rectifying slab with cement concrete 1:2:4 using 20mm broken stone and finishing the top and bottom with cement mortar after placing the pipe or fittings. (Code: 100.41.22)</v>
      </c>
      <c r="B4187" s="5"/>
      <c r="C4187" s="5"/>
      <c r="D4187" s="5"/>
      <c r="E4187" s="5"/>
      <c r="F4187" s="5"/>
      <c r="G4187" s="5"/>
      <c r="H4187" s="8"/>
      <c r="I4187" s="5"/>
      <c r="J4187" s="8"/>
      <c r="K4187" s="8"/>
    </row>
    <row r="4188" spans="1:11" ht="15" x14ac:dyDescent="0.35">
      <c r="A4188" s="5" t="str">
        <f>Sheet1!A4188:G4188</f>
        <v>Boring RCC slab above 10cm and up to 12cm thick for providing pipes or fittings of size 50mm to 60mm and rectifying slab with cement concrete 1:2:4 using 20mm broken stone and finishing the top and bottom with cement mortar after placing the pipe or fittings. (Code: 100.41.23)</v>
      </c>
      <c r="B4188" s="5"/>
      <c r="C4188" s="5"/>
      <c r="D4188" s="5"/>
      <c r="E4188" s="5"/>
      <c r="F4188" s="5"/>
      <c r="G4188" s="5"/>
      <c r="H4188" s="8"/>
      <c r="I4188" s="5"/>
      <c r="J4188" s="8"/>
      <c r="K4188" s="8"/>
    </row>
    <row r="4189" spans="1:11" ht="15" x14ac:dyDescent="0.35">
      <c r="A4189" s="5" t="str">
        <f>Sheet1!A4189:G4189</f>
        <v>Boring RCC slab above 12cm and up to 15cm thick for providing pipes or fittings of size 50mm to 60mm and rectifying slab with cement concrete 1:2:4 using 20mm broken stone and finishing the top and bottom with cement mortar after placing the pipe or fittings. (Code: 100.41.24)</v>
      </c>
      <c r="B4189" s="5"/>
      <c r="C4189" s="5"/>
      <c r="D4189" s="5"/>
      <c r="E4189" s="5"/>
      <c r="F4189" s="5"/>
      <c r="G4189" s="5"/>
      <c r="H4189" s="8"/>
      <c r="I4189" s="5"/>
      <c r="J4189" s="8"/>
      <c r="K4189" s="8"/>
    </row>
    <row r="4190" spans="1:11" ht="15" x14ac:dyDescent="0.35">
      <c r="A4190" s="5" t="str">
        <f>Sheet1!A4190:G4190</f>
        <v>Boring RCC slab up to 8cm thick for providing pipes or fittings of size 80mm to 100mm and rectifying slab with cement concrete 1:2:4 using 20mm broken stone and finishing the top and bottom with cement mortar after placing the pipe or fittings. (Code: 100.41.25)</v>
      </c>
      <c r="B4190" s="5"/>
      <c r="C4190" s="5"/>
      <c r="D4190" s="5"/>
      <c r="E4190" s="5"/>
      <c r="F4190" s="5"/>
      <c r="G4190" s="5"/>
      <c r="H4190" s="8"/>
      <c r="I4190" s="5"/>
      <c r="J4190" s="8"/>
      <c r="K4190" s="8"/>
    </row>
    <row r="4191" spans="1:11" ht="15" x14ac:dyDescent="0.35">
      <c r="A4191" s="5" t="str">
        <f>Sheet1!A4191:G4191</f>
        <v>Boring RCC slab above 8cm and up to 10cm thick for providing pipes or fittings of size 80mm to 100mm and rectifying slab with cement concrete 1:2:4 using 20mm broken stone and finishing the top and bottom with cement mortar after placing the pipe or fittings. (Code: 100.41.26)</v>
      </c>
      <c r="B4191" s="5"/>
      <c r="C4191" s="5"/>
      <c r="D4191" s="5"/>
      <c r="E4191" s="5"/>
      <c r="F4191" s="5"/>
      <c r="G4191" s="5"/>
      <c r="H4191" s="8"/>
      <c r="I4191" s="5"/>
      <c r="J4191" s="8"/>
      <c r="K4191" s="8"/>
    </row>
    <row r="4192" spans="1:11" ht="15" x14ac:dyDescent="0.35">
      <c r="A4192" s="5" t="str">
        <f>Sheet1!A4192:G4192</f>
        <v>Boring RCC slab above 10cm and up to 12cm thick for providing pipes or fittings of size 80mm to 100mm and rectifying slab with cement concrete 1:2:4 using 20mm broken stone and finishing the top and bottom with cement mortar after placing the pipe or fittings. (Code: 100.41.27)</v>
      </c>
      <c r="B4192" s="5"/>
      <c r="C4192" s="5"/>
      <c r="D4192" s="5"/>
      <c r="E4192" s="5"/>
      <c r="F4192" s="5"/>
      <c r="G4192" s="5"/>
      <c r="H4192" s="8"/>
      <c r="I4192" s="5"/>
      <c r="J4192" s="8"/>
      <c r="K4192" s="8"/>
    </row>
    <row r="4193" spans="1:11" ht="15" x14ac:dyDescent="0.35">
      <c r="A4193" s="5" t="str">
        <f>Sheet1!A4193:G4193</f>
        <v>Boring RCC slab above 12cm and up to 15cm thick for providing pipes or fittings of size 80mm to 100mm and rectifying slab with cement concrete 1:2:4 using 20mm broken stone and finishing the top and bottom with cement mortar after placing the pipe or fittings. (Code: 100.41.28)</v>
      </c>
      <c r="B4193" s="5"/>
      <c r="C4193" s="5"/>
      <c r="D4193" s="5"/>
      <c r="E4193" s="5"/>
      <c r="F4193" s="5"/>
      <c r="G4193" s="5"/>
      <c r="H4193" s="8"/>
      <c r="I4193" s="5"/>
      <c r="J4193" s="8"/>
      <c r="K4193" s="8"/>
    </row>
    <row r="4194" spans="1:11" ht="15" x14ac:dyDescent="0.35">
      <c r="A4194" s="5" t="str">
        <f>Sheet1!A4194:G4194</f>
        <v>Boring RCC slab up to 8cm thick for providing pipes or fittings of size 120mm to 150mm and rectifying slab with cement concrete 1:2:4 using 20mm broken stone and finishing the top and bottom with cement mortar after placing the pipe or fittings. (Code: 100.41.29)</v>
      </c>
      <c r="B4194" s="5"/>
      <c r="C4194" s="5"/>
      <c r="D4194" s="5"/>
      <c r="E4194" s="5"/>
      <c r="F4194" s="5"/>
      <c r="G4194" s="5"/>
      <c r="H4194" s="8"/>
      <c r="I4194" s="5"/>
      <c r="J4194" s="8"/>
      <c r="K4194" s="8"/>
    </row>
    <row r="4195" spans="1:11" ht="15" x14ac:dyDescent="0.35">
      <c r="A4195" s="5" t="str">
        <f>Sheet1!A4195:G4195</f>
        <v>Boring RCC slab 8cm and up to 10cm thick for providing pipes or fittings of size 120mm to 150mm and rectifying slab with cement concrete 1:2:4 using 20mm broken stone and finishing the top and bottom with cement mortar after placing the pipe or fittings. (Code: 100.41.30)</v>
      </c>
      <c r="B4195" s="5"/>
      <c r="C4195" s="5"/>
      <c r="D4195" s="5"/>
      <c r="E4195" s="5"/>
      <c r="F4195" s="5"/>
      <c r="G4195" s="5"/>
      <c r="H4195" s="8"/>
      <c r="I4195" s="5"/>
      <c r="J4195" s="8"/>
      <c r="K4195" s="8"/>
    </row>
    <row r="4196" spans="1:11" ht="15" x14ac:dyDescent="0.35">
      <c r="A4196" s="5" t="str">
        <f>Sheet1!A4196:G4196</f>
        <v>Boring RCC slab above 10cm and up to 12cm thick for providing pipes or fittings of size 120mm to 150mm and rectifying slab with cement concrete 1:2:4 using 20mm broken stone and finishing the top and bottom with cement mortar after placing the pipe or fittings. (Code: 100.41.31)</v>
      </c>
      <c r="B4196" s="5"/>
      <c r="C4196" s="5"/>
      <c r="D4196" s="5"/>
      <c r="E4196" s="5"/>
      <c r="F4196" s="5"/>
      <c r="G4196" s="5"/>
      <c r="H4196" s="8"/>
      <c r="I4196" s="5"/>
      <c r="J4196" s="8"/>
      <c r="K4196" s="8"/>
    </row>
    <row r="4197" spans="1:11" ht="15" x14ac:dyDescent="0.35">
      <c r="A4197" s="5" t="str">
        <f>Sheet1!A4197:G4197</f>
        <v>Boring RCC slab above 12cm and up to 15cm thick for providing pipes or fittings of size 120mm to 150mm and rectifying slab with cement concrete 1:2:4 using 20mm broken stone and finishing the top and bottom with cement mortar after placing the pipe or fittings. (Code: 100.41.32)</v>
      </c>
      <c r="B4197" s="5"/>
      <c r="C4197" s="5"/>
      <c r="D4197" s="5"/>
      <c r="E4197" s="5"/>
      <c r="F4197" s="5"/>
      <c r="G4197" s="5"/>
      <c r="H4197" s="8"/>
      <c r="I4197" s="5"/>
      <c r="J4197" s="8"/>
      <c r="K4197" s="8"/>
    </row>
    <row r="4198" spans="1:11" ht="15" x14ac:dyDescent="0.35">
      <c r="A4198" s="5" t="str">
        <f>Sheet1!A4198:G4198</f>
        <v>Supplying and fixing 500mm dia C.I. manhole cover with frame (medium duty) charges including all cost, labour charges etc., complete. (Code: 100.41.33)</v>
      </c>
      <c r="B4198" s="5"/>
      <c r="C4198" s="5"/>
      <c r="D4198" s="5"/>
      <c r="E4198" s="5"/>
      <c r="F4198" s="5"/>
      <c r="G4198" s="5"/>
      <c r="H4198" s="8"/>
      <c r="I4198" s="5"/>
      <c r="J4198" s="8"/>
      <c r="K4198" s="8"/>
    </row>
    <row r="4199" spans="1:11" ht="15" x14ac:dyDescent="0.35">
      <c r="A4199" s="5" t="str">
        <f>Sheet1!A4199:G4199</f>
        <v>Supplying and fixing Rectangular C.I. manhole cover 455mm x 610mm with frame (low duty) charges including all cost, labour charges etc., complete. (Code: 100.41.34)</v>
      </c>
      <c r="B4199" s="5"/>
      <c r="C4199" s="5"/>
      <c r="D4199" s="5"/>
      <c r="E4199" s="5"/>
      <c r="F4199" s="5"/>
      <c r="G4199" s="5"/>
      <c r="H4199" s="8"/>
      <c r="I4199" s="5"/>
      <c r="J4199" s="8"/>
      <c r="K4199" s="8"/>
    </row>
    <row r="4200" spans="1:11" ht="15" x14ac:dyDescent="0.35">
      <c r="A4200" s="5" t="str">
        <f>Sheet1!A4200:G4200</f>
        <v>Supplying, sieving, stacking and spreading 40mm broken stone in the gallery trenches as per standard norms including cost of all materials. (Code: 100.41.35)</v>
      </c>
      <c r="B4200" s="5"/>
      <c r="C4200" s="5"/>
      <c r="D4200" s="5"/>
      <c r="E4200" s="5"/>
      <c r="F4200" s="5"/>
      <c r="G4200" s="5"/>
      <c r="H4200" s="8"/>
      <c r="I4200" s="5"/>
      <c r="J4200" s="8"/>
      <c r="K4200" s="8"/>
    </row>
    <row r="4201" spans="1:11" ht="15" x14ac:dyDescent="0.35">
      <c r="A4201" s="5" t="str">
        <f>Sheet1!A4201:G4201</f>
        <v>Supplying, sieving, stacking and spreading 20mm to 12.5mm broken stone in the gallery trenches as per standard norms including cost of all materials. (Code: 100.41.36)</v>
      </c>
      <c r="B4201" s="5"/>
      <c r="C4201" s="5"/>
      <c r="D4201" s="5"/>
      <c r="E4201" s="5"/>
      <c r="F4201" s="5"/>
      <c r="G4201" s="5"/>
      <c r="H4201" s="8"/>
      <c r="I4201" s="5"/>
      <c r="J4201" s="8"/>
      <c r="K4201" s="8"/>
    </row>
    <row r="4202" spans="1:11" ht="15" x14ac:dyDescent="0.35">
      <c r="A4202" s="5" t="str">
        <f>Sheet1!A4202:G4202</f>
        <v>Supplying, sieving, stacking and spreading 10mm to 6mm broken stone in the gallery trenches as per standard norms including cost of all materials. (Code: 100.41.37)</v>
      </c>
      <c r="B4202" s="5"/>
      <c r="C4202" s="5"/>
      <c r="D4202" s="5"/>
      <c r="E4202" s="5"/>
      <c r="F4202" s="5"/>
      <c r="G4202" s="5"/>
      <c r="H4202" s="8"/>
      <c r="I4202" s="5"/>
      <c r="J4202" s="8"/>
      <c r="K4202" s="8"/>
    </row>
    <row r="4203" spans="1:11" ht="15" x14ac:dyDescent="0.35">
      <c r="A4203" s="5" t="str">
        <f>Sheet1!A4203:G4203</f>
        <v>Supplying, sieving, stacking and spreading Coarse sand (zone III) in the gallery trenches as per standard norms including cost of all materials. (Code: 100.41.38)</v>
      </c>
      <c r="B4203" s="5"/>
      <c r="C4203" s="5"/>
      <c r="D4203" s="5"/>
      <c r="E4203" s="5"/>
      <c r="F4203" s="5"/>
      <c r="G4203" s="5"/>
      <c r="H4203" s="8"/>
      <c r="I4203" s="5"/>
      <c r="J4203" s="8"/>
      <c r="K4203" s="8"/>
    </row>
    <row r="4204" spans="1:11" ht="15" x14ac:dyDescent="0.35">
      <c r="A4204" s="5" t="str">
        <f>Sheet1!A4204:G4204</f>
        <v>Supply, stacking, spreading and consolidating of Quarry Muck in the trench of pipe line, including carriage, loading, unloading &amp; stacking up to any lead. (Code: 100.41.39)</v>
      </c>
      <c r="B4204" s="5"/>
      <c r="C4204" s="5"/>
      <c r="D4204" s="5"/>
      <c r="E4204" s="5"/>
      <c r="F4204" s="5"/>
      <c r="G4204" s="5"/>
      <c r="H4204" s="8"/>
      <c r="I4204" s="5"/>
      <c r="J4204" s="8"/>
      <c r="K4204" s="8"/>
    </row>
    <row r="4205" spans="1:11" ht="15" x14ac:dyDescent="0.35">
      <c r="A4205" s="5" t="str">
        <f>Sheet1!A4205:G4205</f>
        <v>Supply, stacking, spreading and consolidating of Red earth in the trench of pipe line for cushion including carriage, loading, unloading &amp; stacking up to any lead. (Code: 100.41.40)</v>
      </c>
      <c r="B4205" s="5"/>
      <c r="C4205" s="5"/>
      <c r="D4205" s="5"/>
      <c r="E4205" s="5"/>
      <c r="F4205" s="5"/>
      <c r="G4205" s="5"/>
      <c r="H4205" s="8"/>
      <c r="I4205" s="5"/>
      <c r="J4205" s="8"/>
      <c r="K4205" s="8"/>
    </row>
    <row r="4206" spans="1:11" ht="15" x14ac:dyDescent="0.35">
      <c r="A4206" s="5" t="str">
        <f>Sheet1!A4206:G4206</f>
        <v>Taking fly levels from the nearest G.T.S.B.M. and closing on the starting B.M. including conveyance of instruments etc., along road or in open country (out - turn 6 km per day, 3 km up and 3 km down). (Code: 100.42.1)</v>
      </c>
      <c r="B4206" s="5"/>
      <c r="C4206" s="5"/>
      <c r="D4206" s="5"/>
      <c r="E4206" s="5"/>
      <c r="F4206" s="5"/>
      <c r="G4206" s="5"/>
      <c r="H4206" s="8"/>
      <c r="I4206" s="5"/>
      <c r="J4206" s="8"/>
      <c r="K4206" s="8"/>
    </row>
    <row r="4207" spans="1:11" ht="15" x14ac:dyDescent="0.35">
      <c r="A4207" s="5" t="str">
        <f>Sheet1!A4207:G4207</f>
        <v>Taking fly levels from the nearest G.T.S.B.M. and closing on the starting B.M. including conveyance of instruments etc., along road with heavy traffic (out - turn 4 Km per day). (Code: 100.42.2)</v>
      </c>
      <c r="B4207" s="5"/>
      <c r="C4207" s="5"/>
      <c r="D4207" s="5"/>
      <c r="E4207" s="5"/>
      <c r="F4207" s="5"/>
      <c r="G4207" s="5"/>
      <c r="H4207" s="8"/>
      <c r="I4207" s="5"/>
      <c r="J4207" s="8"/>
      <c r="K4207" s="8"/>
    </row>
    <row r="4208" spans="1:11" ht="15" x14ac:dyDescent="0.35">
      <c r="A4208" s="5" t="str">
        <f>Sheet1!A4208:G4208</f>
        <v>Taking site survey with plane table or by Compass traverse or Theodolite traverse including labour for clearing obstructions, conveyance of instruments and cost of pegs etc., along road or in open country (out - turn 4 Hectares per day). (Code: 100.42.3)</v>
      </c>
      <c r="B4208" s="5"/>
      <c r="C4208" s="5"/>
      <c r="D4208" s="5"/>
      <c r="E4208" s="5"/>
      <c r="F4208" s="5"/>
      <c r="G4208" s="5"/>
      <c r="H4208" s="8"/>
      <c r="I4208" s="5"/>
      <c r="J4208" s="8"/>
      <c r="K4208" s="8"/>
    </row>
    <row r="4209" spans="1:11" ht="15" x14ac:dyDescent="0.35">
      <c r="A4209" s="5" t="str">
        <f>Sheet1!A4209:G4209</f>
        <v>Taking site survey with plane table or by Compass traverse or Theodolite traverse including labour for clearing obstructions, conveyance of instruments and cost of pegs etc., in heavily built up areas or in thick jungle (out - turn 2 Hectares per day). (Code: 100.42.4)</v>
      </c>
      <c r="B4209" s="5"/>
      <c r="C4209" s="5"/>
      <c r="D4209" s="5"/>
      <c r="E4209" s="5"/>
      <c r="F4209" s="5"/>
      <c r="G4209" s="5"/>
      <c r="H4209" s="8"/>
      <c r="I4209" s="5"/>
      <c r="J4209" s="8"/>
      <c r="K4209" s="8"/>
    </row>
    <row r="4210" spans="1:11" ht="15" x14ac:dyDescent="0.35">
      <c r="A4210" s="5" t="str">
        <f>Sheet1!A4210:G4210</f>
        <v>Taking spot levels at an average of one per 10m2 etc., in roads or in open country (out - turn 1.50 Hectares per day). (Code: 100.42.5)</v>
      </c>
      <c r="B4210" s="5"/>
      <c r="C4210" s="5"/>
      <c r="D4210" s="5"/>
      <c r="E4210" s="5"/>
      <c r="F4210" s="5"/>
      <c r="G4210" s="5"/>
      <c r="H4210" s="8"/>
      <c r="I4210" s="5"/>
      <c r="J4210" s="8"/>
      <c r="K4210" s="8"/>
    </row>
    <row r="4211" spans="1:11" ht="15" x14ac:dyDescent="0.35">
      <c r="A4211" s="5" t="str">
        <f>Sheet1!A4211:G4211</f>
        <v>Taking spot levels at an average of one per 10m2 etc., in heavily built up areas, roads with heavy traffic or in thick jungle (out - turn 1 Hectares per day). (Code: 100.42.6)</v>
      </c>
      <c r="B4211" s="5"/>
      <c r="C4211" s="5"/>
      <c r="D4211" s="5"/>
      <c r="E4211" s="5"/>
      <c r="F4211" s="5"/>
      <c r="G4211" s="5"/>
      <c r="H4211" s="8"/>
      <c r="I4211" s="5"/>
      <c r="J4211" s="8"/>
      <c r="K4211" s="8"/>
    </row>
    <row r="4212" spans="1:11" ht="15" x14ac:dyDescent="0.35">
      <c r="A4212" s="5" t="str">
        <f>Sheet1!A4212:G4212</f>
        <v>Taking site survey with plain table or by Compass traverse or Theodolite traverse and taking spot levels at an average of one per 10m2 including labour for clearing obstructions, conveyance of instruments and cost of peg (Out-turn 1 hectares per day). (Code: 100.42.7)</v>
      </c>
      <c r="B4212" s="5"/>
      <c r="C4212" s="5"/>
      <c r="D4212" s="5"/>
      <c r="E4212" s="5"/>
      <c r="F4212" s="5"/>
      <c r="G4212" s="5"/>
      <c r="H4212" s="8"/>
      <c r="I4212" s="5"/>
      <c r="J4212" s="8"/>
      <c r="K4212" s="8"/>
    </row>
    <row r="4213" spans="1:11" ht="15" x14ac:dyDescent="0.35">
      <c r="A4213" s="5" t="str">
        <f>Sheet1!A4213:G4213</f>
        <v>Taking site survey with plain table or by Compass traverse or Theodolite traverse and taking spot levels at an average of one per 10m2 including labour for clearing obstructions, conveyance of instruments and cost of peg in heavily built up areas, roads with heavy traffic and thick jungle (Out-turn 0.60 hectares per day). (Code: 100.42.8)</v>
      </c>
      <c r="B4213" s="5"/>
      <c r="C4213" s="5"/>
      <c r="D4213" s="5"/>
      <c r="E4213" s="5"/>
      <c r="F4213" s="5"/>
      <c r="G4213" s="5"/>
      <c r="H4213" s="8"/>
      <c r="I4213" s="5"/>
      <c r="J4213" s="8"/>
      <c r="K4213" s="8"/>
    </row>
    <row r="4214" spans="1:11" ht="15" x14ac:dyDescent="0.35">
      <c r="A4214" s="5" t="str">
        <f>Sheet1!A4214:G4214</f>
        <v>Taking longitudinal section along the road or in open country (Out-turn 6 km per day). (Code: 100.42.9)</v>
      </c>
      <c r="B4214" s="5"/>
      <c r="C4214" s="5"/>
      <c r="D4214" s="5"/>
      <c r="E4214" s="5"/>
      <c r="F4214" s="5"/>
      <c r="G4214" s="5"/>
      <c r="H4214" s="8"/>
      <c r="I4214" s="5"/>
      <c r="J4214" s="8"/>
      <c r="K4214" s="8"/>
    </row>
    <row r="4215" spans="1:11" ht="15" x14ac:dyDescent="0.35">
      <c r="A4215" s="5" t="str">
        <f>Sheet1!A4215:G4215</f>
        <v>Taking longitudinal section along the road or in heavy traffic and thick jungle (Out-turn 4 km per day). (Code: 100.42.10)</v>
      </c>
      <c r="B4215" s="5"/>
      <c r="C4215" s="5"/>
      <c r="D4215" s="5"/>
      <c r="E4215" s="5"/>
      <c r="F4215" s="5"/>
      <c r="G4215" s="5"/>
      <c r="H4215" s="8"/>
      <c r="I4215" s="5"/>
      <c r="J4215" s="8"/>
      <c r="K4215" s="8"/>
    </row>
    <row r="4216" spans="1:11" ht="15" x14ac:dyDescent="0.35">
      <c r="A4216" s="5" t="str">
        <f>Sheet1!A4216:G4216</f>
        <v>Taking cross sections at suitable intervals including taking points for longitudinal section in open country (Out-turn 2 km of cross section per day). (Code: 100.42.11)</v>
      </c>
      <c r="B4216" s="5"/>
      <c r="C4216" s="5"/>
      <c r="D4216" s="5"/>
      <c r="E4216" s="5"/>
      <c r="F4216" s="5"/>
      <c r="G4216" s="5"/>
      <c r="H4216" s="8"/>
      <c r="I4216" s="5"/>
      <c r="J4216" s="8"/>
      <c r="K4216" s="8"/>
    </row>
    <row r="4217" spans="1:11" ht="15" x14ac:dyDescent="0.35">
      <c r="A4217" s="5" t="str">
        <f>Sheet1!A4217:G4217</f>
        <v>Data for surveying using Electronic Total Station with single prism in normal terrain and normal traffic (out-turn 3 km per day). (Code: 100.42.12)</v>
      </c>
      <c r="B4217" s="5"/>
      <c r="C4217" s="5"/>
      <c r="D4217" s="5"/>
      <c r="E4217" s="5"/>
      <c r="F4217" s="5"/>
      <c r="G4217" s="5"/>
      <c r="H4217" s="8"/>
      <c r="I4217" s="5"/>
      <c r="J4217" s="8"/>
      <c r="K4217" s="8"/>
    </row>
    <row r="4218" spans="1:11" ht="15" x14ac:dyDescent="0.35">
      <c r="A4218" s="5" t="str">
        <f>Sheet1!A4218:G4218</f>
        <v>Surveying using Electronic Total Station with double prism in normal terrain and normal traffic (out-turn 3.6 km per day). (Code: 100.42.13)</v>
      </c>
      <c r="B4218" s="5"/>
      <c r="C4218" s="5"/>
      <c r="D4218" s="5"/>
      <c r="E4218" s="5"/>
      <c r="F4218" s="5"/>
      <c r="G4218" s="5"/>
      <c r="H4218" s="8"/>
      <c r="I4218" s="5"/>
      <c r="J4218" s="8"/>
      <c r="K4218" s="8"/>
    </row>
    <row r="4219" spans="1:11" ht="15" x14ac:dyDescent="0.35">
      <c r="A4219" s="5" t="str">
        <f>Sheet1!A4219:G4219</f>
        <v>Surveying using Electronic Total Station with single prism in hilly terrain / normal terrain with heavy traffic (out-turn 2.01 km per day). (Code: 100.42.14)</v>
      </c>
      <c r="B4219" s="5"/>
      <c r="C4219" s="5"/>
      <c r="D4219" s="5"/>
      <c r="E4219" s="5"/>
      <c r="F4219" s="5"/>
      <c r="G4219" s="5"/>
      <c r="H4219" s="8"/>
      <c r="I4219" s="5"/>
      <c r="J4219" s="8"/>
      <c r="K4219" s="8"/>
    </row>
    <row r="4220" spans="1:11" ht="15" x14ac:dyDescent="0.35">
      <c r="A4220" s="5" t="str">
        <f>Sheet1!A4220:G4220</f>
        <v>Surveying using Electronic Total Station with double prism in hilly terrain / normal terrain with heavy traffic (out-turn 2.41 km per day). (Code: 100.42.15)</v>
      </c>
      <c r="B4220" s="5"/>
      <c r="C4220" s="5"/>
      <c r="D4220" s="5"/>
      <c r="E4220" s="5"/>
      <c r="F4220" s="5"/>
      <c r="G4220" s="5"/>
      <c r="H4220" s="8"/>
      <c r="I4220" s="5"/>
      <c r="J4220" s="8"/>
      <c r="K4220" s="8"/>
    </row>
    <row r="4221" spans="1:11" ht="15" x14ac:dyDescent="0.35">
      <c r="A4221" s="5" t="str">
        <f>Sheet1!A4221:G4221</f>
        <v>Conveying, laying and jointing glazed stoneware pipes class SP-1 with stiff mixture of cement mortar in the proportion of 1:1 (1 cement : 1 fine sand) including testing of joints etc., complete (excluding cost of pipes): 100mm diameter pipes. (Code: 100.43.1)</v>
      </c>
      <c r="B4221" s="5"/>
      <c r="C4221" s="5"/>
      <c r="D4221" s="5"/>
      <c r="E4221" s="5"/>
      <c r="F4221" s="5"/>
      <c r="G4221" s="5"/>
      <c r="H4221" s="8"/>
      <c r="I4221" s="5"/>
      <c r="J4221" s="8"/>
      <c r="K4221" s="8"/>
    </row>
    <row r="4222" spans="1:11" ht="15" x14ac:dyDescent="0.35">
      <c r="A4222" s="5" t="str">
        <f>Sheet1!A4222:G4222</f>
        <v>Conveying, laying and jointing glazed stoneware pipes class SP-1 with stiff mixture of cement mortar in the proportion of 1:1 (1 cement : 1 fine sand) including testing of joints etc., complete (excluding cost of pipes): 150mm diameter pipe. (Code: 100.43.2)</v>
      </c>
      <c r="B4222" s="5"/>
      <c r="C4222" s="5"/>
      <c r="D4222" s="5"/>
      <c r="E4222" s="5"/>
      <c r="F4222" s="5"/>
      <c r="G4222" s="5"/>
      <c r="H4222" s="8"/>
      <c r="I4222" s="5"/>
      <c r="J4222" s="8"/>
      <c r="K4222" s="8"/>
    </row>
    <row r="4223" spans="1:11" ht="15" x14ac:dyDescent="0.35">
      <c r="A4223" s="5" t="str">
        <f>Sheet1!A4223:G4223</f>
        <v>Conveying, laying and jointing glazed stoneware pipes class SP-1 with stiff mixture of cement mortar in the proportion of 1:1 (1 cement : 1 fine sand) including testing of joints etc., complete (excluding cost of pipes): 200mm diameter pipe. (Code: 100.43.3)</v>
      </c>
      <c r="B4223" s="5"/>
      <c r="C4223" s="5"/>
      <c r="D4223" s="5"/>
      <c r="E4223" s="5"/>
      <c r="F4223" s="5"/>
      <c r="G4223" s="5"/>
      <c r="H4223" s="8"/>
      <c r="I4223" s="5"/>
      <c r="J4223" s="8"/>
      <c r="K4223" s="8"/>
    </row>
    <row r="4224" spans="1:11" ht="15" x14ac:dyDescent="0.35">
      <c r="A4224" s="5" t="str">
        <f>Sheet1!A4224:G4224</f>
        <v>Conveying, laying and jointing glazed stoneware pipes class SP-1 with stiff mixture of cement mortar in the proportion of 1:1 (1 cement : 1 fine sand) including testing of joints etc., complete (excluding cost of pipes): 250mm diameter pipe. (Code: 100.43.4)</v>
      </c>
      <c r="B4224" s="5"/>
      <c r="C4224" s="5"/>
      <c r="D4224" s="5"/>
      <c r="E4224" s="5"/>
      <c r="F4224" s="5"/>
      <c r="G4224" s="5"/>
      <c r="H4224" s="8"/>
      <c r="I4224" s="5"/>
      <c r="J4224" s="8"/>
      <c r="K4224" s="8"/>
    </row>
    <row r="4225" spans="1:11" ht="15" x14ac:dyDescent="0.35">
      <c r="A4225" s="5" t="str">
        <f>Sheet1!A4225:G4225</f>
        <v>Conveying, laying and jointing glazed stoneware pipes class SP-1 with stiff mixture of cement mortar in the proportion of 1:1 (1 cement : 1 fine sand) including testing of joints etc., complete (excluding cost of pipes): 300mm diameter pipe. (Code: 100.43.5)</v>
      </c>
      <c r="B4225" s="5"/>
      <c r="C4225" s="5"/>
      <c r="D4225" s="5"/>
      <c r="E4225" s="5"/>
      <c r="F4225" s="5"/>
      <c r="G4225" s="5"/>
      <c r="H4225" s="8"/>
      <c r="I4225" s="5"/>
      <c r="J4225" s="8"/>
      <c r="K4225" s="8"/>
    </row>
    <row r="4226" spans="1:11" ht="15" x14ac:dyDescent="0.35">
      <c r="A4226" s="5" t="str">
        <f>Sheet1!A4226:G4226</f>
        <v>Conveying, laying and jointing glazed stoneware pipes class SP-1 with stiff mixture of cement mortar in the proportion of 1:1 (1 cement : 1 fine sand) including testing of joints etc., complete (excluding cost of pipes): 350mm diameter pipe. (Code: 100.43.6)</v>
      </c>
      <c r="B4226" s="5"/>
      <c r="C4226" s="5"/>
      <c r="D4226" s="5"/>
      <c r="E4226" s="5"/>
      <c r="F4226" s="5"/>
      <c r="G4226" s="5"/>
      <c r="H4226" s="8"/>
      <c r="I4226" s="5"/>
      <c r="J4226" s="8"/>
      <c r="K4226" s="8"/>
    </row>
    <row r="4227" spans="1:11" ht="15" x14ac:dyDescent="0.35">
      <c r="A4227" s="5" t="str">
        <f>Sheet1!A4227:G4227</f>
        <v>Conveying, laying and jointing glazed stoneware pipes class SP-1 with stiff mixture of cement mortar in the proportion of 1:1 (1 cement : 1 fine sand) including testing of joints etc., complete (excluding cost of pipes): 400mm diameter pipe. (Code: 100.43.7)</v>
      </c>
      <c r="B4227" s="5"/>
      <c r="C4227" s="5"/>
      <c r="D4227" s="5"/>
      <c r="E4227" s="5"/>
      <c r="F4227" s="5"/>
      <c r="G4227" s="5"/>
      <c r="H4227" s="8"/>
      <c r="I4227" s="5"/>
      <c r="J4227" s="8"/>
      <c r="K4227" s="8"/>
    </row>
    <row r="4228" spans="1:11" ht="15" x14ac:dyDescent="0.35">
      <c r="A4228" s="5" t="str">
        <f>Sheet1!A4228:G4228</f>
        <v>Conveying and laying non-pressure NP2 class (light duty) R.C.C. pipes with collars jointed with stiff mixture of cement mortar in the proportion of 1:2 (1 cement : 2 fine sand) including testing of joints etc., complete (excluding cost of pipes and collars): 100mm diameter R.C.C. Pipe. (Code: 100.44.1.1)</v>
      </c>
      <c r="B4228" s="5"/>
      <c r="C4228" s="5"/>
      <c r="D4228" s="5"/>
      <c r="E4228" s="5"/>
      <c r="F4228" s="5"/>
      <c r="G4228" s="5"/>
      <c r="H4228" s="8"/>
      <c r="I4228" s="5"/>
      <c r="J4228" s="8"/>
      <c r="K4228" s="8"/>
    </row>
    <row r="4229" spans="1:11" ht="15" x14ac:dyDescent="0.35">
      <c r="A4229" s="5" t="str">
        <f>Sheet1!A4229:G4229</f>
        <v>Conveying and laying non-pressure NP2 class (light duty) R.C.C. pipes with collars jointed with stiff mixture of cement mortar in the proportion of 1:2 (1 cement : 2 fine sand) including testing of joints etc., complete (excluding cost of pipes and collars): 150mm diameter R.C.C. Pipe. (Code: 100.44.1.2)</v>
      </c>
      <c r="B4229" s="5"/>
      <c r="C4229" s="5"/>
      <c r="D4229" s="5"/>
      <c r="E4229" s="5"/>
      <c r="F4229" s="5"/>
      <c r="G4229" s="5"/>
      <c r="H4229" s="8"/>
      <c r="I4229" s="5"/>
      <c r="J4229" s="8"/>
      <c r="K4229" s="8"/>
    </row>
    <row r="4230" spans="1:11" ht="15" x14ac:dyDescent="0.35">
      <c r="A4230" s="5" t="str">
        <f>Sheet1!A4230:G4230</f>
        <v>Conveying and laying non-pressure NP2 class (light duty) R.C.C. pipes with collars jointed with stiff mixture of cement mortar in the proportion of 1:2 (1 cement : 2 fine sand) including testing of joints etc., complete (excluding cost of pipes and collars): 250mm diameter R.C.C. Pipe. (Code: 100.44.1.3)</v>
      </c>
      <c r="B4230" s="5"/>
      <c r="C4230" s="5"/>
      <c r="D4230" s="5"/>
      <c r="E4230" s="5"/>
      <c r="F4230" s="5"/>
      <c r="G4230" s="5"/>
      <c r="H4230" s="8"/>
      <c r="I4230" s="5"/>
      <c r="J4230" s="8"/>
      <c r="K4230" s="8"/>
    </row>
    <row r="4231" spans="1:11" ht="15" x14ac:dyDescent="0.35">
      <c r="A4231" s="5" t="str">
        <f>Sheet1!A4231:G4231</f>
        <v>Conveying and laying non-pressure NP2 class (light duty) R.C.C. pipes with collars jointed with stiff mixture of cement mortar in the proportion of 1:2 (1 cement : 2 fine sand) including testing of joints etc., complete (excluding cost of pipes and collars): 300mm diameter R.C.C. Pipe. (Code: 100.44.1.4)</v>
      </c>
      <c r="B4231" s="5"/>
      <c r="C4231" s="5"/>
      <c r="D4231" s="5"/>
      <c r="E4231" s="5"/>
      <c r="F4231" s="5"/>
      <c r="G4231" s="5"/>
      <c r="H4231" s="8"/>
      <c r="I4231" s="5"/>
      <c r="J4231" s="8"/>
      <c r="K4231" s="8"/>
    </row>
    <row r="4232" spans="1:11" ht="15" x14ac:dyDescent="0.35">
      <c r="A4232" s="5" t="str">
        <f>Sheet1!A4232:G4232</f>
        <v>Conveying and laying non-pressure NP2 class (light duty) R.C.C. pipes with collars jointed with stiff mixture of cement mortar in the proportion of 1:2 (1 cement : 2 fine sand) including testing of joints etc., complete(excluding cost of pipes and collars): 450mm diameter R.C.C. Pipe. (Code: 100.44.1.5)</v>
      </c>
      <c r="B4232" s="5"/>
      <c r="C4232" s="5"/>
      <c r="D4232" s="5"/>
      <c r="E4232" s="5"/>
      <c r="F4232" s="5"/>
      <c r="G4232" s="5"/>
      <c r="H4232" s="8"/>
      <c r="I4232" s="5"/>
      <c r="J4232" s="8"/>
      <c r="K4232" s="8"/>
    </row>
    <row r="4233" spans="1:11" ht="15" x14ac:dyDescent="0.35">
      <c r="A4233" s="5" t="str">
        <f>Sheet1!A4233:G4233</f>
        <v>Conveying and laying non-pressure NP2 class (light duty) R.C.C. pipes with collars jointed with stiff mixture of cement mortar in the proportion of 1:2 (1 cement : 2 fine sand) including testing of joints etc., complete (excluding cost of pipes and collars): 500mm diameter R.C.C. Pipe. (Code: 100.44.1.6)</v>
      </c>
      <c r="B4233" s="5"/>
      <c r="C4233" s="5"/>
      <c r="D4233" s="5"/>
      <c r="E4233" s="5"/>
      <c r="F4233" s="5"/>
      <c r="G4233" s="5"/>
      <c r="H4233" s="8"/>
      <c r="I4233" s="5"/>
      <c r="J4233" s="8"/>
      <c r="K4233" s="8"/>
    </row>
    <row r="4234" spans="1:11" ht="15" x14ac:dyDescent="0.35">
      <c r="A4234" s="5" t="str">
        <f>Sheet1!A4234:G4234</f>
        <v>Conveying and laying non-pressure NP2 class (light duty) R.C.C. pipes with collars jointed with stiff mixture of cement mortar in the proportion of 1:2 (1 cement : 2 fine sand) including testing of joints etc., complete (excluding cost of pipes and collars): 600mm diameter R.C.C.Pipe. (Code: 100.44.1.7)</v>
      </c>
      <c r="B4234" s="5"/>
      <c r="C4234" s="5"/>
      <c r="D4234" s="5"/>
      <c r="E4234" s="5"/>
      <c r="F4234" s="5"/>
      <c r="G4234" s="5"/>
      <c r="H4234" s="8"/>
      <c r="I4234" s="5"/>
      <c r="J4234" s="8"/>
      <c r="K4234" s="8"/>
    </row>
    <row r="4235" spans="1:11" ht="15" x14ac:dyDescent="0.35">
      <c r="A4235" s="5" t="str">
        <f>Sheet1!A4235:G4235</f>
        <v>Conveying and laying non-pressure NP2 class (light duty) R.C.C. pipes with collars jointed with stiff mixture of cement mortar in the proportion of 1:2 (1 cement : 2 fine sand) including testing of joints etc., complete (excluding cost of pipes and collars): 700mm diameter R.C.C. Pipe. (Code: 100.44.1.8)</v>
      </c>
      <c r="B4235" s="5"/>
      <c r="C4235" s="5"/>
      <c r="D4235" s="5"/>
      <c r="E4235" s="5"/>
      <c r="F4235" s="5"/>
      <c r="G4235" s="5"/>
      <c r="H4235" s="8"/>
      <c r="I4235" s="5"/>
      <c r="J4235" s="8"/>
      <c r="K4235" s="8"/>
    </row>
    <row r="4236" spans="1:11" ht="15" x14ac:dyDescent="0.35">
      <c r="A4236" s="5" t="str">
        <f>Sheet1!A4236:G4236</f>
        <v>Conveying and laying non-pressure NP2 class (light duty) R.C.C. pipes with collars jointed with stiff mixture of cement mortar in the proportion of 1:2 (1 cement : 2 fine sand) including testing of joints etc., complete (excluding cost of pipes and collars): 800mm diameter R.C.C. Pipe. (Code: 100.44.1.9)</v>
      </c>
      <c r="B4236" s="5"/>
      <c r="C4236" s="5"/>
      <c r="D4236" s="5"/>
      <c r="E4236" s="5"/>
      <c r="F4236" s="5"/>
      <c r="G4236" s="5"/>
      <c r="H4236" s="8"/>
      <c r="I4236" s="5"/>
      <c r="J4236" s="8"/>
      <c r="K4236" s="8"/>
    </row>
    <row r="4237" spans="1:11" ht="15" x14ac:dyDescent="0.35">
      <c r="A4237" s="5" t="str">
        <f>Sheet1!A4237:G4237</f>
        <v>Conveying and laying non-pressure NP2 class (light duty) R.C.C. pipes with collars jointed with stiff mixture of cement mortar in the proportion of 1:2 (1 cement : 2 fine sand) including testing of joints etc., complete (excluding cost of pipes and collars): 900mm diameter R.C.C.Pipe. (Code: 100.44.1.10)</v>
      </c>
      <c r="B4237" s="5"/>
      <c r="C4237" s="5"/>
      <c r="D4237" s="5"/>
      <c r="E4237" s="5"/>
      <c r="F4237" s="5"/>
      <c r="G4237" s="5"/>
      <c r="H4237" s="8"/>
      <c r="I4237" s="5"/>
      <c r="J4237" s="8"/>
      <c r="K4237" s="8"/>
    </row>
    <row r="4238" spans="1:11" ht="15" x14ac:dyDescent="0.35">
      <c r="A4238" s="5" t="str">
        <f>Sheet1!A4238:G4238</f>
        <v>Conveying and laying non-pressure NP2 class (light duty) R.C.C. pipes with collars jointed with stiff mixture of cement mortar in the proportion of 1:2 (1 cement : 2 fine sand) including testing of joints etc., complete (excluding cost of pipes and collars): 1000mm diameter R.C.C.Pipe. (Code: 100.44.1.11)</v>
      </c>
      <c r="B4238" s="5"/>
      <c r="C4238" s="5"/>
      <c r="D4238" s="5"/>
      <c r="E4238" s="5"/>
      <c r="F4238" s="5"/>
      <c r="G4238" s="5"/>
      <c r="H4238" s="8"/>
      <c r="I4238" s="5"/>
      <c r="J4238" s="8"/>
      <c r="K4238" s="8"/>
    </row>
    <row r="4239" spans="1:11" ht="15" x14ac:dyDescent="0.35">
      <c r="A4239" s="5" t="str">
        <f>Sheet1!A4239:G4239</f>
        <v>Conveying and laying non-pressure NP2 class (light duty) R.C.C. pipes with collars jointed with stiff mixture of cement mortar in the proportion of 1:2 (1 cement : 2 fine sand) including testing of joints etc., complete (excluding cost of pipes and collars): 1100mm diameter R.C.C.Pipe. (Code: 100.44.1.12)</v>
      </c>
      <c r="B4239" s="5"/>
      <c r="C4239" s="5"/>
      <c r="D4239" s="5"/>
      <c r="E4239" s="5"/>
      <c r="F4239" s="5"/>
      <c r="G4239" s="5"/>
      <c r="H4239" s="8"/>
      <c r="I4239" s="5"/>
      <c r="J4239" s="8"/>
      <c r="K4239" s="8"/>
    </row>
    <row r="4240" spans="1:11" ht="15" x14ac:dyDescent="0.35">
      <c r="A4240" s="5" t="str">
        <f>Sheet1!A4240:G4240</f>
        <v>Conveying and laying non-pressure NP2 class (light duty) R.C.C. pipes with collars jointed with stiff mixture of cement mortar in the proportion of 1:2 (1 cement : 2 fine sand) including testing of joints etc., complete (excluding cost of pipes and collars): 1200 mm diameter R.C.C.Pipe. (Code: 100.44.1.13)</v>
      </c>
      <c r="B4240" s="5"/>
      <c r="C4240" s="5"/>
      <c r="D4240" s="5"/>
      <c r="E4240" s="5"/>
      <c r="F4240" s="5"/>
      <c r="G4240" s="5"/>
      <c r="H4240" s="8"/>
      <c r="I4240" s="5"/>
      <c r="J4240" s="8"/>
      <c r="K4240" s="8"/>
    </row>
    <row r="4241" spans="1:11" ht="15" x14ac:dyDescent="0.35">
      <c r="A4241" s="5" t="str">
        <f>Sheet1!A4241:G4241</f>
        <v>Conveying and laying non-pressure NP2 class (light duty) R.C.C. pipes with collars jointed with stiff mixture of cement mortar in the proportion of 1:2 (1 cement : 2 fine sand) including testing of joints etc., complete (excluding cost of pipes and collars): 1400mm diameter R.C.C.Pipe. (Code: 100.44.1.14)</v>
      </c>
      <c r="B4241" s="5"/>
      <c r="C4241" s="5"/>
      <c r="D4241" s="5"/>
      <c r="E4241" s="5"/>
      <c r="F4241" s="5"/>
      <c r="G4241" s="5"/>
      <c r="H4241" s="8"/>
      <c r="I4241" s="5"/>
      <c r="J4241" s="8"/>
      <c r="K4241" s="8"/>
    </row>
    <row r="4242" spans="1:11" ht="15" x14ac:dyDescent="0.35">
      <c r="A4242" s="5" t="str">
        <f>Sheet1!A4242:G4242</f>
        <v>Conveying and laying non-pressure NP2 class (light duty) R.C.C. pipes with collars jointed with stiff mixture of cement mortar in the proportion of 1:2 (1 cement : 2 fine sand) including testing of joints etc., complete (excluding cost of pipes and collars): 1600mm diameter R.C.C.Pipe. (Code: 100.44.1.15)</v>
      </c>
      <c r="B4242" s="5"/>
      <c r="C4242" s="5"/>
      <c r="D4242" s="5"/>
      <c r="E4242" s="5"/>
      <c r="F4242" s="5"/>
      <c r="G4242" s="5"/>
      <c r="H4242" s="8"/>
      <c r="I4242" s="5"/>
      <c r="J4242" s="8"/>
      <c r="K4242" s="8"/>
    </row>
    <row r="4243" spans="1:11" ht="15" x14ac:dyDescent="0.35">
      <c r="A4243" s="5" t="str">
        <f>Sheet1!A4243:G4243</f>
        <v>Conveying and laying non-pressure NP2 class (light duty) R.C.C. pipes with collars jointed with stiff mixture of cement mortar in the proportion of 1:2 (1 cement : 2 fine sand) including testing of joints etc., complete: (excluding cost of pipes and collars): 1800mm diameter R.C.C.Pipe. (Code: 100.44.1.16)</v>
      </c>
      <c r="B4243" s="5"/>
      <c r="C4243" s="5"/>
      <c r="D4243" s="5"/>
      <c r="E4243" s="5"/>
      <c r="F4243" s="5"/>
      <c r="G4243" s="5"/>
      <c r="H4243" s="8"/>
      <c r="I4243" s="5"/>
      <c r="J4243" s="8"/>
      <c r="K4243" s="8"/>
    </row>
    <row r="4244" spans="1:11" ht="15" x14ac:dyDescent="0.35">
      <c r="A4244" s="5" t="str">
        <f>Sheet1!A4244:G4244</f>
        <v>Conveying and laying Non-Pressure NP-3 class (Medium duty) R.C.C. pipes including collars/spigot jointed with stiff mixture of cement mortar in the proportion of 1:2 (1 cement : 2 fine sand) including testing of joints etc., complete (excluding cost of pipes and collars): 350mm diameter RCC Pipes. (Code: 100.44.2.1)</v>
      </c>
      <c r="B4244" s="5"/>
      <c r="C4244" s="5"/>
      <c r="D4244" s="5"/>
      <c r="E4244" s="5"/>
      <c r="F4244" s="5"/>
      <c r="G4244" s="5"/>
      <c r="H4244" s="8"/>
      <c r="I4244" s="5"/>
      <c r="J4244" s="8"/>
      <c r="K4244" s="8"/>
    </row>
    <row r="4245" spans="1:11" ht="15" x14ac:dyDescent="0.35">
      <c r="A4245" s="5" t="str">
        <f>Sheet1!A4245:G4245</f>
        <v>Conveying and laying Non-Pressure NP-3 class (Medium duty) R.C.C. pipes including collars/spigot jointed with stiff mixture of cement mortar in the proportion of 1:2 (1 cement : 2 fine sand) including testing of joints etc., complete (excluding cost of pipes and collars): 400mm diameter RCC Pipes. (Code: 100.44.2.2)</v>
      </c>
      <c r="B4245" s="5"/>
      <c r="C4245" s="5"/>
      <c r="D4245" s="5"/>
      <c r="E4245" s="5"/>
      <c r="F4245" s="5"/>
      <c r="G4245" s="5"/>
      <c r="H4245" s="8"/>
      <c r="I4245" s="5"/>
      <c r="J4245" s="8"/>
      <c r="K4245" s="8"/>
    </row>
    <row r="4246" spans="1:11" ht="15" x14ac:dyDescent="0.35">
      <c r="A4246" s="5" t="str">
        <f>Sheet1!A4246:G4246</f>
        <v>Conveying and laying Non-Pressure NP-3 class (Medium duty) R.C.C. pipes including collars/spigot jointed with stiff mixture of cement mortar in the proportion of 1:2 (1 cement : 2 fine sand) including testing of joints etc., complete (excluding cost of pipes and collars): 450mm diameter RCC Pipes. (Code: 100.44.2.3)</v>
      </c>
      <c r="B4246" s="5"/>
      <c r="C4246" s="5"/>
      <c r="D4246" s="5"/>
      <c r="E4246" s="5"/>
      <c r="F4246" s="5"/>
      <c r="G4246" s="5"/>
      <c r="H4246" s="8"/>
      <c r="I4246" s="5"/>
      <c r="J4246" s="8"/>
      <c r="K4246" s="8"/>
    </row>
    <row r="4247" spans="1:11" ht="15" x14ac:dyDescent="0.35">
      <c r="A4247" s="5" t="str">
        <f>Sheet1!A4247:G4247</f>
        <v>Conveying and laying Non-Pressure NP-3 class (Medium duty) R.C.C. pipes including collars/spigot jointed with stiff mixture of cement mortar in the proportion of 1:2 (1 cement : 2 fine sand) including testing of joints etc., complete (excluding cost of pipes and collars) : 500mm diameter RCC Pipes. (Code: 100.44.2.4)</v>
      </c>
      <c r="B4247" s="5"/>
      <c r="C4247" s="5"/>
      <c r="D4247" s="5"/>
      <c r="E4247" s="5"/>
      <c r="F4247" s="5"/>
      <c r="G4247" s="5"/>
      <c r="H4247" s="8"/>
      <c r="I4247" s="5"/>
      <c r="J4247" s="8"/>
      <c r="K4247" s="8"/>
    </row>
    <row r="4248" spans="1:11" ht="15" x14ac:dyDescent="0.35">
      <c r="A4248" s="5" t="str">
        <f>Sheet1!A4248:G4248</f>
        <v>Conveying and laying Non-Pressure NP-3 class (Medium duty) R.C.C. pipes including collars/spigot jointed with stiff mixture of cement mortar in the proportion of 1:2 (1 cement : 2 fine sand) including testing of joints etc., complete (excluding cost of pipes and collars) : 600mm diameter RCC Pipes. (Code: 100.44.2.5)</v>
      </c>
      <c r="B4248" s="5"/>
      <c r="C4248" s="5"/>
      <c r="D4248" s="5"/>
      <c r="E4248" s="5"/>
      <c r="F4248" s="5"/>
      <c r="G4248" s="5"/>
      <c r="H4248" s="8"/>
      <c r="I4248" s="5"/>
      <c r="J4248" s="8"/>
      <c r="K4248" s="8"/>
    </row>
    <row r="4249" spans="1:11" ht="15" x14ac:dyDescent="0.35">
      <c r="A4249" s="5" t="str">
        <f>Sheet1!A4249:G4249</f>
        <v>Conveying and laying Non-Pressure NP-3 class (Medium duty) R.C.C. pipes including collars/spigot jointed with stiff mixture of cement mortar in the proportion of 1:2 (1 cement : 2 fine sand) including testing of joints etc., complete (excluding cost of pipes and collars) : 700mm diameter RCC Pipes. (Code: 100.44.2.6)</v>
      </c>
      <c r="B4249" s="5"/>
      <c r="C4249" s="5"/>
      <c r="D4249" s="5"/>
      <c r="E4249" s="5"/>
      <c r="F4249" s="5"/>
      <c r="G4249" s="5"/>
      <c r="H4249" s="8"/>
      <c r="I4249" s="5"/>
      <c r="J4249" s="8"/>
      <c r="K4249" s="8"/>
    </row>
    <row r="4250" spans="1:11" ht="15" x14ac:dyDescent="0.35">
      <c r="A4250" s="5" t="str">
        <f>Sheet1!A4250:G4250</f>
        <v>Conveying and laying Non-Pressure NP-3 class (Medium duty) R.C.C. pipes including collars/spigot jointed with stiff mixture of cement mortar in the proportion of 1:2 (1 cement : 2 fine sand) including testing of joints etc., complete (excluding cost of pipes and collars) : 800mm diameter RCC Pipes. (Code: 100.44.2.7)</v>
      </c>
      <c r="B4250" s="5"/>
      <c r="C4250" s="5"/>
      <c r="D4250" s="5"/>
      <c r="E4250" s="5"/>
      <c r="F4250" s="5"/>
      <c r="G4250" s="5"/>
      <c r="H4250" s="8"/>
      <c r="I4250" s="5"/>
      <c r="J4250" s="8"/>
      <c r="K4250" s="8"/>
    </row>
    <row r="4251" spans="1:11" ht="15" x14ac:dyDescent="0.35">
      <c r="A4251" s="5" t="str">
        <f>Sheet1!A4251:G4251</f>
        <v>Conveying and laying Non-Pressure NP-3 class (Medium duty) R.C.C. pipes including collars/spigot jointed with stiff mixture of cement mortar in the proportion of 1:2 (1 cement : 2 fine sand) including testing of joints etc., complete (excluding cost of pipes and collars) : 900mm diameter RCC Pipes. (Code: 100.44.2.8)</v>
      </c>
      <c r="B4251" s="5"/>
      <c r="C4251" s="5"/>
      <c r="D4251" s="5"/>
      <c r="E4251" s="5"/>
      <c r="F4251" s="5"/>
      <c r="G4251" s="5"/>
      <c r="H4251" s="8"/>
      <c r="I4251" s="5"/>
      <c r="J4251" s="8"/>
      <c r="K4251" s="8"/>
    </row>
    <row r="4252" spans="1:11" ht="15" x14ac:dyDescent="0.35">
      <c r="A4252" s="5" t="str">
        <f>Sheet1!A4252:G4252</f>
        <v>Conveying and laying Non-Pressure NP-3 class (Medium duty) R.C.C. pipes including collars/spigot jointed with stiff mixture of cement mortar in the proportion of 1:2 (1 cement : 2 fine sand) including testing of joints etc., complete (excluding cost of pipes and collars) : 1000mm diameter RCC Pipes. (Code: 100.44.2.9)</v>
      </c>
      <c r="B4252" s="5"/>
      <c r="C4252" s="5"/>
      <c r="D4252" s="5"/>
      <c r="E4252" s="5"/>
      <c r="F4252" s="5"/>
      <c r="G4252" s="5"/>
      <c r="H4252" s="8"/>
      <c r="I4252" s="5"/>
      <c r="J4252" s="8"/>
      <c r="K4252" s="8"/>
    </row>
    <row r="4253" spans="1:11" ht="15" x14ac:dyDescent="0.35">
      <c r="A4253" s="5" t="str">
        <f>Sheet1!A4253:G4253</f>
        <v>Conveying and laying Non-Pressure NP-3 class (Medium duty) R.C.C. pipes including collars/spigot jointed with stiff mixture of cement mortar in the proportion of 1:2 (1 cement : 2 fine sand) including testing of joints etc., complete (excluding cost of pipes and collar) : 1100mm diameter RCC Pipes. (Code: 100.44.2.10)</v>
      </c>
      <c r="B4253" s="5"/>
      <c r="C4253" s="5"/>
      <c r="D4253" s="5"/>
      <c r="E4253" s="5"/>
      <c r="F4253" s="5"/>
      <c r="G4253" s="5"/>
      <c r="H4253" s="8"/>
      <c r="I4253" s="5"/>
      <c r="J4253" s="8"/>
      <c r="K4253" s="8"/>
    </row>
    <row r="4254" spans="1:11" ht="15" x14ac:dyDescent="0.35">
      <c r="A4254" s="5" t="str">
        <f>Sheet1!A4254:G4254</f>
        <v>Conveying and laying Non-Pressure NP-3 class (Medium duty) R.C.C. pipes including collars/spigot jointed with stiff mixture of cement mortar in the proportion of 1:2 (1 cement : 2 fine sand) including testing of joints etc., complete (excluding cost of pipes and collars) : 1200mm diameter RCC Pipes. (Code: 100.44.2.11)</v>
      </c>
      <c r="B4254" s="5"/>
      <c r="C4254" s="5"/>
      <c r="D4254" s="5"/>
      <c r="E4254" s="5"/>
      <c r="F4254" s="5"/>
      <c r="G4254" s="5"/>
      <c r="H4254" s="8"/>
      <c r="I4254" s="5"/>
      <c r="J4254" s="8"/>
      <c r="K4254" s="8"/>
    </row>
    <row r="4255" spans="1:11" ht="15" x14ac:dyDescent="0.35">
      <c r="A4255" s="5" t="str">
        <f>Sheet1!A4255:G4255</f>
        <v>Conveying and laying Non-Pressure NP-3 class (Medium duty) R.C.C. pipes including collars/spigot jointed with stiff mixture of cement mortar in the proportion of 1:2 (1 cement : 2 fine sand) including testing of joints etc., complete (excluding cost of pipes and collars) : 1800mm diameter RCC Pipes. (Code: 100.44.2.12)</v>
      </c>
      <c r="B4255" s="5"/>
      <c r="C4255" s="5"/>
      <c r="D4255" s="5"/>
      <c r="E4255" s="5"/>
      <c r="F4255" s="5"/>
      <c r="G4255" s="5"/>
      <c r="H4255" s="8"/>
      <c r="I4255" s="5"/>
      <c r="J4255" s="8"/>
      <c r="K4255" s="8"/>
    </row>
    <row r="4256" spans="1:11" ht="15" x14ac:dyDescent="0.35">
      <c r="A4256" s="5" t="str">
        <f>Sheet1!A4256:G4256</f>
        <v>Repairing leakage/breakage of 80mm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100.46.1.1)</v>
      </c>
      <c r="B4256" s="5"/>
      <c r="C4256" s="5"/>
      <c r="D4256" s="5"/>
      <c r="E4256" s="5"/>
      <c r="F4256" s="5"/>
      <c r="G4256" s="5"/>
      <c r="H4256" s="8"/>
      <c r="I4256" s="5"/>
      <c r="J4256" s="8"/>
      <c r="K4256" s="8"/>
    </row>
    <row r="4257" spans="1:11" ht="15" x14ac:dyDescent="0.35">
      <c r="A4257" s="5" t="str">
        <f>Sheet1!A4257:G4257</f>
        <v>Repairing leakage/breakage of 100mm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100.46.1.2)</v>
      </c>
      <c r="B4257" s="5"/>
      <c r="C4257" s="5"/>
      <c r="D4257" s="5"/>
      <c r="E4257" s="5"/>
      <c r="F4257" s="5"/>
      <c r="G4257" s="5"/>
      <c r="H4257" s="8"/>
      <c r="I4257" s="5"/>
      <c r="J4257" s="8"/>
      <c r="K4257" s="8"/>
    </row>
    <row r="4258" spans="1:11" ht="15" x14ac:dyDescent="0.35">
      <c r="A4258" s="5" t="str">
        <f>Sheet1!A4258:G4258</f>
        <v>Repairing leakage/breakage of 125mm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100.46.1.3)</v>
      </c>
      <c r="B4258" s="5"/>
      <c r="C4258" s="5"/>
      <c r="D4258" s="5"/>
      <c r="E4258" s="5"/>
      <c r="F4258" s="5"/>
      <c r="G4258" s="5"/>
      <c r="H4258" s="8"/>
      <c r="I4258" s="5"/>
      <c r="J4258" s="8"/>
      <c r="K4258" s="8"/>
    </row>
    <row r="4259" spans="1:11" ht="15" x14ac:dyDescent="0.35">
      <c r="A4259" s="5" t="str">
        <f>Sheet1!A4259:G4259</f>
        <v>Repairing leakage/breakage of 150mm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100.46.1.4)</v>
      </c>
      <c r="B4259" s="5"/>
      <c r="C4259" s="5"/>
      <c r="D4259" s="5"/>
      <c r="E4259" s="5"/>
      <c r="F4259" s="5"/>
      <c r="G4259" s="5"/>
      <c r="H4259" s="8"/>
      <c r="I4259" s="5"/>
      <c r="J4259" s="8"/>
      <c r="K4259" s="8"/>
    </row>
    <row r="4260" spans="1:11" ht="15" x14ac:dyDescent="0.35">
      <c r="A4260" s="5" t="str">
        <f>Sheet1!A4260:G4260</f>
        <v>Repairing leakage/breakage of 175mm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100.46.1.5)</v>
      </c>
      <c r="B4260" s="5"/>
      <c r="C4260" s="5"/>
      <c r="D4260" s="5"/>
      <c r="E4260" s="5"/>
      <c r="F4260" s="5"/>
      <c r="G4260" s="5"/>
      <c r="H4260" s="8"/>
      <c r="I4260" s="5"/>
      <c r="J4260" s="8"/>
      <c r="K4260" s="8"/>
    </row>
    <row r="4261" spans="1:11" ht="15" x14ac:dyDescent="0.35">
      <c r="A4261" s="5" t="str">
        <f>Sheet1!A4261:G4261</f>
        <v>Repairing leakage/breakage of 200mm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100.46.1.6)</v>
      </c>
      <c r="B4261" s="5"/>
      <c r="C4261" s="5"/>
      <c r="D4261" s="5"/>
      <c r="E4261" s="5"/>
      <c r="F4261" s="5"/>
      <c r="G4261" s="5"/>
      <c r="H4261" s="8"/>
      <c r="I4261" s="5"/>
      <c r="J4261" s="8"/>
      <c r="K4261" s="8"/>
    </row>
    <row r="4262" spans="1:11" ht="15" x14ac:dyDescent="0.35">
      <c r="A4262" s="5" t="str">
        <f>Sheet1!A4262:G4262</f>
        <v>Repairing leakage/breakage of 225mm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100.46.1.7)</v>
      </c>
      <c r="B4262" s="5"/>
      <c r="C4262" s="5"/>
      <c r="D4262" s="5"/>
      <c r="E4262" s="5"/>
      <c r="F4262" s="5"/>
      <c r="G4262" s="5"/>
      <c r="H4262" s="8"/>
      <c r="I4262" s="5"/>
      <c r="J4262" s="8"/>
      <c r="K4262" s="8"/>
    </row>
    <row r="4263" spans="1:11" ht="15" x14ac:dyDescent="0.35">
      <c r="A4263" s="5" t="str">
        <f>Sheet1!A4263:G4263</f>
        <v>Repairing leakage/breakage of 250mm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100.46.1.8)</v>
      </c>
      <c r="B4263" s="5"/>
      <c r="C4263" s="5"/>
      <c r="D4263" s="5"/>
      <c r="E4263" s="5"/>
      <c r="F4263" s="5"/>
      <c r="G4263" s="5"/>
      <c r="H4263" s="8"/>
      <c r="I4263" s="5"/>
      <c r="J4263" s="8"/>
      <c r="K4263" s="8"/>
    </row>
    <row r="4264" spans="1:11" ht="15" x14ac:dyDescent="0.35">
      <c r="A4264" s="5" t="str">
        <f>Sheet1!A4264:G4264</f>
        <v>Repairing leakage/breakage of 300mm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100.46.1.9)</v>
      </c>
      <c r="B4264" s="5"/>
      <c r="C4264" s="5"/>
      <c r="D4264" s="5"/>
      <c r="E4264" s="5"/>
      <c r="F4264" s="5"/>
      <c r="G4264" s="5"/>
      <c r="H4264" s="8"/>
      <c r="I4264" s="5"/>
      <c r="J4264" s="8"/>
      <c r="K4264" s="8"/>
    </row>
    <row r="4265" spans="1:11" ht="15" x14ac:dyDescent="0.35">
      <c r="A4265" s="5" t="str">
        <f>Sheet1!A4265:G4265</f>
        <v>Repairing leakage/breakage of 350mm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100.46.1.10)</v>
      </c>
      <c r="B4265" s="5"/>
      <c r="C4265" s="5"/>
      <c r="D4265" s="5"/>
      <c r="E4265" s="5"/>
      <c r="F4265" s="5"/>
      <c r="G4265" s="5"/>
      <c r="H4265" s="8"/>
      <c r="I4265" s="5"/>
      <c r="J4265" s="8"/>
      <c r="K4265" s="8"/>
    </row>
    <row r="4266" spans="1:11" ht="15" x14ac:dyDescent="0.35">
      <c r="A4266" s="5" t="str">
        <f>Sheet1!A4266:G4266</f>
        <v>Repairing leakage/breakage of 400mm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100.46.1.11)</v>
      </c>
      <c r="B4266" s="5"/>
      <c r="C4266" s="5"/>
      <c r="D4266" s="5"/>
      <c r="E4266" s="5"/>
      <c r="F4266" s="5"/>
      <c r="G4266" s="5"/>
      <c r="H4266" s="8"/>
      <c r="I4266" s="5"/>
      <c r="J4266" s="8"/>
      <c r="K4266" s="8"/>
    </row>
    <row r="4267" spans="1:11" ht="15" x14ac:dyDescent="0.35">
      <c r="A4267" s="5" t="str">
        <f>Sheet1!A4267:G4267</f>
        <v>Repairing leakage/breakage of 400mm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100.46.1.11.a)</v>
      </c>
      <c r="B4267" s="5"/>
      <c r="C4267" s="5"/>
      <c r="D4267" s="5"/>
      <c r="E4267" s="5"/>
      <c r="F4267" s="5"/>
      <c r="G4267" s="5"/>
      <c r="H4267" s="8"/>
      <c r="I4267" s="5"/>
      <c r="J4267" s="8"/>
      <c r="K4267" s="8"/>
    </row>
    <row r="4268" spans="1:11" ht="15" x14ac:dyDescent="0.35">
      <c r="A4268" s="5" t="str">
        <f>Sheet1!A4268:G4268</f>
        <v>Repairing leakage/breakage of 80mm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100.46.2.1)</v>
      </c>
      <c r="B4268" s="5"/>
      <c r="C4268" s="5"/>
      <c r="D4268" s="5"/>
      <c r="E4268" s="5"/>
      <c r="F4268" s="5"/>
      <c r="G4268" s="5"/>
      <c r="H4268" s="8"/>
      <c r="I4268" s="5"/>
      <c r="J4268" s="8"/>
      <c r="K4268" s="8"/>
    </row>
    <row r="4269" spans="1:11" ht="15" x14ac:dyDescent="0.35">
      <c r="A4269" s="5" t="str">
        <f>Sheet1!A4269:G4269</f>
        <v>Repairing leakage/breakage of 100mm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100.46.2.2)</v>
      </c>
      <c r="B4269" s="5"/>
      <c r="C4269" s="5"/>
      <c r="D4269" s="5"/>
      <c r="E4269" s="5"/>
      <c r="F4269" s="5"/>
      <c r="G4269" s="5"/>
      <c r="H4269" s="8"/>
      <c r="I4269" s="5"/>
      <c r="J4269" s="8"/>
      <c r="K4269" s="8"/>
    </row>
    <row r="4270" spans="1:11" ht="15" x14ac:dyDescent="0.35">
      <c r="A4270" s="5" t="str">
        <f>Sheet1!A4270:G4270</f>
        <v>Repairing leakage/breakage of 125mm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100.46.2.3)</v>
      </c>
      <c r="B4270" s="5"/>
      <c r="C4270" s="5"/>
      <c r="D4270" s="5"/>
      <c r="E4270" s="5"/>
      <c r="F4270" s="5"/>
      <c r="G4270" s="5"/>
      <c r="H4270" s="8"/>
      <c r="I4270" s="5"/>
      <c r="J4270" s="8"/>
      <c r="K4270" s="8"/>
    </row>
    <row r="4271" spans="1:11" ht="15" x14ac:dyDescent="0.35">
      <c r="A4271" s="5" t="str">
        <f>Sheet1!A4271:G4271</f>
        <v>Repairing leakage/breakage of 150mm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100.46.2.4)</v>
      </c>
      <c r="B4271" s="5"/>
      <c r="C4271" s="5"/>
      <c r="D4271" s="5"/>
      <c r="E4271" s="5"/>
      <c r="F4271" s="5"/>
      <c r="G4271" s="5"/>
      <c r="H4271" s="8"/>
      <c r="I4271" s="5"/>
      <c r="J4271" s="8"/>
      <c r="K4271" s="8"/>
    </row>
    <row r="4272" spans="1:11" ht="15" x14ac:dyDescent="0.35">
      <c r="A4272" s="5" t="str">
        <f>Sheet1!A4272:G4272</f>
        <v>Repairing leakage/breakage of 175mm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100.46.2.5)</v>
      </c>
      <c r="B4272" s="5"/>
      <c r="C4272" s="5"/>
      <c r="D4272" s="5"/>
      <c r="E4272" s="5"/>
      <c r="F4272" s="5"/>
      <c r="G4272" s="5"/>
      <c r="H4272" s="8"/>
      <c r="I4272" s="5"/>
      <c r="J4272" s="8"/>
      <c r="K4272" s="8"/>
    </row>
    <row r="4273" spans="1:11" ht="15" x14ac:dyDescent="0.35">
      <c r="A4273" s="5" t="str">
        <f>Sheet1!A4273:G4273</f>
        <v>Repairing leakage/breakage of 200mm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100.46.2.6)</v>
      </c>
      <c r="B4273" s="5"/>
      <c r="C4273" s="5"/>
      <c r="D4273" s="5"/>
      <c r="E4273" s="5"/>
      <c r="F4273" s="5"/>
      <c r="G4273" s="5"/>
      <c r="H4273" s="8"/>
      <c r="I4273" s="5"/>
      <c r="J4273" s="8"/>
      <c r="K4273" s="8"/>
    </row>
    <row r="4274" spans="1:11" ht="15" x14ac:dyDescent="0.35">
      <c r="A4274" s="5" t="str">
        <f>Sheet1!A4274:G4274</f>
        <v>Repairing leakage/breakage of 225mm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100.46.2.7)</v>
      </c>
      <c r="B4274" s="5"/>
      <c r="C4274" s="5"/>
      <c r="D4274" s="5"/>
      <c r="E4274" s="5"/>
      <c r="F4274" s="5"/>
      <c r="G4274" s="5"/>
      <c r="H4274" s="8"/>
      <c r="I4274" s="5"/>
      <c r="J4274" s="8"/>
      <c r="K4274" s="8"/>
    </row>
    <row r="4275" spans="1:11" ht="15" x14ac:dyDescent="0.35">
      <c r="A4275" s="5" t="str">
        <f>Sheet1!A4275:G4275</f>
        <v>Repairing leakage/breakage of 250mm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100.46.2.8)</v>
      </c>
      <c r="B4275" s="5"/>
      <c r="C4275" s="5"/>
      <c r="D4275" s="5"/>
      <c r="E4275" s="5"/>
      <c r="F4275" s="5"/>
      <c r="G4275" s="5"/>
      <c r="H4275" s="8"/>
      <c r="I4275" s="5"/>
      <c r="J4275" s="8"/>
      <c r="K4275" s="8"/>
    </row>
    <row r="4276" spans="1:11" ht="15" x14ac:dyDescent="0.35">
      <c r="A4276" s="5" t="str">
        <f>Sheet1!A4276:G4276</f>
        <v>Repairing leakage/breakage of 300mm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100.46.2.9)</v>
      </c>
      <c r="B4276" s="5"/>
      <c r="C4276" s="5"/>
      <c r="D4276" s="5"/>
      <c r="E4276" s="5"/>
      <c r="F4276" s="5"/>
      <c r="G4276" s="5"/>
      <c r="H4276" s="8"/>
      <c r="I4276" s="5"/>
      <c r="J4276" s="8"/>
      <c r="K4276" s="8"/>
    </row>
    <row r="4277" spans="1:11" ht="15" x14ac:dyDescent="0.35">
      <c r="A4277" s="5" t="str">
        <f>Sheet1!A4277:G4277</f>
        <v>Repairing leakage/breakage of 350mm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100.46.2.10)</v>
      </c>
      <c r="B4277" s="5"/>
      <c r="C4277" s="5"/>
      <c r="D4277" s="5"/>
      <c r="E4277" s="5"/>
      <c r="F4277" s="5"/>
      <c r="G4277" s="5"/>
      <c r="H4277" s="8"/>
      <c r="I4277" s="5"/>
      <c r="J4277" s="8"/>
      <c r="K4277" s="8"/>
    </row>
    <row r="4278" spans="1:11" ht="15" x14ac:dyDescent="0.35">
      <c r="A4278" s="5" t="str">
        <f>Sheet1!A4278:G4278</f>
        <v>Repairing leakage/breakage of 400mm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100.46.2.11)</v>
      </c>
      <c r="B4278" s="5"/>
      <c r="C4278" s="5"/>
      <c r="D4278" s="5"/>
      <c r="E4278" s="5"/>
      <c r="F4278" s="5"/>
      <c r="G4278" s="5"/>
      <c r="H4278" s="8"/>
      <c r="I4278" s="5"/>
      <c r="J4278" s="8"/>
      <c r="K4278" s="8"/>
    </row>
    <row r="4279" spans="1:11" ht="15" x14ac:dyDescent="0.35">
      <c r="A4279" s="5" t="str">
        <f>Sheet1!A4279:G4279</f>
        <v>Repairing leakage/breakage of 400mm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100.46.2.11.a)</v>
      </c>
      <c r="B4279" s="5"/>
      <c r="C4279" s="5"/>
      <c r="D4279" s="5"/>
      <c r="E4279" s="5"/>
      <c r="F4279" s="5"/>
      <c r="G4279" s="5"/>
      <c r="H4279" s="8"/>
      <c r="I4279" s="5"/>
      <c r="J4279" s="8"/>
      <c r="K4279" s="8"/>
    </row>
    <row r="4280" spans="1:11" ht="15" x14ac:dyDescent="0.35">
      <c r="A4280" s="5" t="str">
        <f>Sheet1!A4280:G4280</f>
        <v>Repairing leakage/breakage of 80mm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100.46.3.1)</v>
      </c>
      <c r="B4280" s="5"/>
      <c r="C4280" s="5"/>
      <c r="D4280" s="5"/>
      <c r="E4280" s="5"/>
      <c r="F4280" s="5"/>
      <c r="G4280" s="5"/>
      <c r="H4280" s="8"/>
      <c r="I4280" s="5"/>
      <c r="J4280" s="8"/>
      <c r="K4280" s="8"/>
    </row>
    <row r="4281" spans="1:11" ht="15" x14ac:dyDescent="0.35">
      <c r="A4281" s="5" t="str">
        <f>Sheet1!A4281:G4281</f>
        <v>Repairing leakage/breakage of 100mm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100.46.3.2)</v>
      </c>
      <c r="B4281" s="5"/>
      <c r="C4281" s="5"/>
      <c r="D4281" s="5"/>
      <c r="E4281" s="5"/>
      <c r="F4281" s="5"/>
      <c r="G4281" s="5"/>
      <c r="H4281" s="8"/>
      <c r="I4281" s="5"/>
      <c r="J4281" s="8"/>
      <c r="K4281" s="8"/>
    </row>
    <row r="4282" spans="1:11" ht="15" x14ac:dyDescent="0.35">
      <c r="A4282" s="5" t="str">
        <f>Sheet1!A4282:G4282</f>
        <v>Repairing leakage/breakage of 125mm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100.46.3.3)</v>
      </c>
      <c r="B4282" s="5"/>
      <c r="C4282" s="5"/>
      <c r="D4282" s="5"/>
      <c r="E4282" s="5"/>
      <c r="F4282" s="5"/>
      <c r="G4282" s="5"/>
      <c r="H4282" s="8"/>
      <c r="I4282" s="5"/>
      <c r="J4282" s="8"/>
      <c r="K4282" s="8"/>
    </row>
    <row r="4283" spans="1:11" ht="15" x14ac:dyDescent="0.35">
      <c r="A4283" s="5" t="str">
        <f>Sheet1!A4283:G4283</f>
        <v>Repairing leakage/breakage of 150mm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100.46.3.4)</v>
      </c>
      <c r="B4283" s="5"/>
      <c r="C4283" s="5"/>
      <c r="D4283" s="5"/>
      <c r="E4283" s="5"/>
      <c r="F4283" s="5"/>
      <c r="G4283" s="5"/>
      <c r="H4283" s="8"/>
      <c r="I4283" s="5"/>
      <c r="J4283" s="8"/>
      <c r="K4283" s="8"/>
    </row>
    <row r="4284" spans="1:11" ht="15" x14ac:dyDescent="0.35">
      <c r="A4284" s="5" t="str">
        <f>Sheet1!A4284:G4284</f>
        <v>Repairing leakage/breakage of 175mm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100.46.3.5)</v>
      </c>
      <c r="B4284" s="5"/>
      <c r="C4284" s="5"/>
      <c r="D4284" s="5"/>
      <c r="E4284" s="5"/>
      <c r="F4284" s="5"/>
      <c r="G4284" s="5"/>
      <c r="H4284" s="8"/>
      <c r="I4284" s="5"/>
      <c r="J4284" s="8"/>
      <c r="K4284" s="8"/>
    </row>
    <row r="4285" spans="1:11" ht="15" x14ac:dyDescent="0.35">
      <c r="A4285" s="5" t="str">
        <f>Sheet1!A4285:G4285</f>
        <v>Repairing leakage/breakage of 200mm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100.46.3.6)</v>
      </c>
      <c r="B4285" s="5"/>
      <c r="C4285" s="5"/>
      <c r="D4285" s="5"/>
      <c r="E4285" s="5"/>
      <c r="F4285" s="5"/>
      <c r="G4285" s="5"/>
      <c r="H4285" s="8"/>
      <c r="I4285" s="5"/>
      <c r="J4285" s="8"/>
      <c r="K4285" s="8"/>
    </row>
    <row r="4286" spans="1:11" ht="15" x14ac:dyDescent="0.35">
      <c r="A4286" s="5" t="str">
        <f>Sheet1!A4286:G4286</f>
        <v>Repairing leakage/breakage of 225mm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100.46.3.7)</v>
      </c>
      <c r="B4286" s="5"/>
      <c r="C4286" s="5"/>
      <c r="D4286" s="5"/>
      <c r="E4286" s="5"/>
      <c r="F4286" s="5"/>
      <c r="G4286" s="5"/>
      <c r="H4286" s="8"/>
      <c r="I4286" s="5"/>
      <c r="J4286" s="8"/>
      <c r="K4286" s="8"/>
    </row>
    <row r="4287" spans="1:11" ht="15" x14ac:dyDescent="0.35">
      <c r="A4287" s="5" t="str">
        <f>Sheet1!A4287:G4287</f>
        <v>Repairing leakage/breakage of 250mm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100.46.3.8)</v>
      </c>
      <c r="B4287" s="5"/>
      <c r="C4287" s="5"/>
      <c r="D4287" s="5"/>
      <c r="E4287" s="5"/>
      <c r="F4287" s="5"/>
      <c r="G4287" s="5"/>
      <c r="H4287" s="8"/>
      <c r="I4287" s="5"/>
      <c r="J4287" s="8"/>
      <c r="K4287" s="8"/>
    </row>
    <row r="4288" spans="1:11" ht="15" x14ac:dyDescent="0.35">
      <c r="A4288" s="5" t="str">
        <f>Sheet1!A4288:G4288</f>
        <v>Repairing leakage/breakage of 300mm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100.46.3.9)</v>
      </c>
      <c r="B4288" s="5"/>
      <c r="C4288" s="5"/>
      <c r="D4288" s="5"/>
      <c r="E4288" s="5"/>
      <c r="F4288" s="5"/>
      <c r="G4288" s="5"/>
      <c r="H4288" s="8"/>
      <c r="I4288" s="5"/>
      <c r="J4288" s="8"/>
      <c r="K4288" s="8"/>
    </row>
    <row r="4289" spans="1:11" ht="15" x14ac:dyDescent="0.35">
      <c r="A4289" s="5" t="str">
        <f>Sheet1!A4289:G4289</f>
        <v>Repairing leakage/breakage of 350mm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100.46.3.10)</v>
      </c>
      <c r="B4289" s="5"/>
      <c r="C4289" s="5"/>
      <c r="D4289" s="5"/>
      <c r="E4289" s="5"/>
      <c r="F4289" s="5"/>
      <c r="G4289" s="5"/>
      <c r="H4289" s="8"/>
      <c r="I4289" s="5"/>
      <c r="J4289" s="8"/>
      <c r="K4289" s="8"/>
    </row>
    <row r="4290" spans="1:11" ht="15" x14ac:dyDescent="0.35">
      <c r="A4290" s="5" t="str">
        <f>Sheet1!A4290:G4290</f>
        <v>Repairing leakage/breakage of 400mm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100.46.3.11)</v>
      </c>
      <c r="B4290" s="5"/>
      <c r="C4290" s="5"/>
      <c r="D4290" s="5"/>
      <c r="E4290" s="5"/>
      <c r="F4290" s="5"/>
      <c r="G4290" s="5"/>
      <c r="H4290" s="8"/>
      <c r="I4290" s="5"/>
      <c r="J4290" s="8"/>
      <c r="K4290" s="8"/>
    </row>
    <row r="4291" spans="1:11" ht="15" x14ac:dyDescent="0.35">
      <c r="A4291" s="5" t="str">
        <f>Sheet1!A4291:G4291</f>
        <v>Repairing leakage/breakage of 400mm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100.46.3.11.a)</v>
      </c>
      <c r="B4291" s="5"/>
      <c r="C4291" s="5"/>
      <c r="D4291" s="5"/>
      <c r="E4291" s="5"/>
      <c r="F4291" s="5"/>
      <c r="G4291" s="5"/>
      <c r="H4291" s="8"/>
      <c r="I4291" s="5"/>
      <c r="J4291" s="8"/>
      <c r="K4291" s="8"/>
    </row>
    <row r="4292" spans="1:11" ht="15" x14ac:dyDescent="0.35">
      <c r="A4292" s="5" t="str">
        <f>Sheet1!A4292:G4292</f>
        <v>Leak rectification work in 32mm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100.47.1.1)</v>
      </c>
      <c r="B4292" s="5"/>
      <c r="C4292" s="5"/>
      <c r="D4292" s="5"/>
      <c r="E4292" s="5"/>
      <c r="F4292" s="5"/>
      <c r="G4292" s="5"/>
      <c r="H4292" s="8"/>
      <c r="I4292" s="5"/>
      <c r="J4292" s="8"/>
      <c r="K4292" s="8"/>
    </row>
    <row r="4293" spans="1:11" ht="15" x14ac:dyDescent="0.35">
      <c r="A4293" s="5" t="str">
        <f>Sheet1!A4293:G4293</f>
        <v>Leak rectification work in 40mm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100.47.1.2)</v>
      </c>
      <c r="B4293" s="5"/>
      <c r="C4293" s="5"/>
      <c r="D4293" s="5"/>
      <c r="E4293" s="5"/>
      <c r="F4293" s="5"/>
      <c r="G4293" s="5"/>
      <c r="H4293" s="8"/>
      <c r="I4293" s="5"/>
      <c r="J4293" s="8"/>
      <c r="K4293" s="8"/>
    </row>
    <row r="4294" spans="1:11" ht="15" x14ac:dyDescent="0.35">
      <c r="A4294" s="5" t="str">
        <f>Sheet1!A4294:G4294</f>
        <v>Leak rectification work in 50mm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100.47.1.3)</v>
      </c>
      <c r="B4294" s="5"/>
      <c r="C4294" s="5"/>
      <c r="D4294" s="5"/>
      <c r="E4294" s="5"/>
      <c r="F4294" s="5"/>
      <c r="G4294" s="5"/>
      <c r="H4294" s="8"/>
      <c r="I4294" s="5"/>
      <c r="J4294" s="8"/>
      <c r="K4294" s="8"/>
    </row>
    <row r="4295" spans="1:11" ht="15" x14ac:dyDescent="0.35">
      <c r="A4295" s="5" t="str">
        <f>Sheet1!A4295:G4295</f>
        <v>Leak rectification work in 63mm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100.47.1.4)</v>
      </c>
      <c r="B4295" s="5"/>
      <c r="C4295" s="5"/>
      <c r="D4295" s="5"/>
      <c r="E4295" s="5"/>
      <c r="F4295" s="5"/>
      <c r="G4295" s="5"/>
      <c r="H4295" s="8"/>
      <c r="I4295" s="5"/>
      <c r="J4295" s="8"/>
      <c r="K4295" s="8"/>
    </row>
    <row r="4296" spans="1:11" ht="15" x14ac:dyDescent="0.35">
      <c r="A4296" s="5" t="str">
        <f>Sheet1!A4296:G4296</f>
        <v>Leak rectification work in 75mm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100.47.1.5)</v>
      </c>
      <c r="B4296" s="5"/>
      <c r="C4296" s="5"/>
      <c r="D4296" s="5"/>
      <c r="E4296" s="5"/>
      <c r="F4296" s="5"/>
      <c r="G4296" s="5"/>
      <c r="H4296" s="8"/>
      <c r="I4296" s="5"/>
      <c r="J4296" s="8"/>
      <c r="K4296" s="8"/>
    </row>
    <row r="4297" spans="1:11" ht="15" x14ac:dyDescent="0.35">
      <c r="A4297" s="5" t="str">
        <f>Sheet1!A4297:G4297</f>
        <v>Leak rectification work in 90mm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100.47.1.6)</v>
      </c>
      <c r="B4297" s="5"/>
      <c r="C4297" s="5"/>
      <c r="D4297" s="5"/>
      <c r="E4297" s="5"/>
      <c r="F4297" s="5"/>
      <c r="G4297" s="5"/>
      <c r="H4297" s="8"/>
      <c r="I4297" s="5"/>
      <c r="J4297" s="8"/>
      <c r="K4297" s="8"/>
    </row>
    <row r="4298" spans="1:11" ht="15" x14ac:dyDescent="0.35">
      <c r="A4298" s="5" t="str">
        <f>Sheet1!A4298:G4298</f>
        <v>Leak rectification work in 90mm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100.47.2.1)</v>
      </c>
      <c r="B4298" s="5"/>
      <c r="C4298" s="5"/>
      <c r="D4298" s="5"/>
      <c r="E4298" s="5"/>
      <c r="F4298" s="5"/>
      <c r="G4298" s="5"/>
      <c r="H4298" s="8"/>
      <c r="I4298" s="5"/>
      <c r="J4298" s="8"/>
      <c r="K4298" s="8"/>
    </row>
    <row r="4299" spans="1:11" ht="15" x14ac:dyDescent="0.35">
      <c r="A4299" s="5" t="str">
        <f>Sheet1!A4299:G4299</f>
        <v>Leak rectification work in 110mm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100.47.2.2)</v>
      </c>
      <c r="B4299" s="5"/>
      <c r="C4299" s="5"/>
      <c r="D4299" s="5"/>
      <c r="E4299" s="5"/>
      <c r="F4299" s="5"/>
      <c r="G4299" s="5"/>
      <c r="H4299" s="8"/>
      <c r="I4299" s="5"/>
      <c r="J4299" s="8"/>
      <c r="K4299" s="8"/>
    </row>
    <row r="4300" spans="1:11" ht="15" x14ac:dyDescent="0.35">
      <c r="A4300" s="5" t="str">
        <f>Sheet1!A4300:G4300</f>
        <v>Leak rectification work in 140mm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100.47.2.3)</v>
      </c>
      <c r="B4300" s="5"/>
      <c r="C4300" s="5"/>
      <c r="D4300" s="5"/>
      <c r="E4300" s="5"/>
      <c r="F4300" s="5"/>
      <c r="G4300" s="5"/>
      <c r="H4300" s="8"/>
      <c r="I4300" s="5"/>
      <c r="J4300" s="8"/>
      <c r="K4300" s="8"/>
    </row>
    <row r="4301" spans="1:11" ht="15" x14ac:dyDescent="0.35">
      <c r="A4301" s="5" t="str">
        <f>Sheet1!A4301:G4301</f>
        <v>Leak rectification work in 160mm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100.47.2.4)</v>
      </c>
      <c r="B4301" s="5"/>
      <c r="C4301" s="5"/>
      <c r="D4301" s="5"/>
      <c r="E4301" s="5"/>
      <c r="F4301" s="5"/>
      <c r="G4301" s="5"/>
      <c r="H4301" s="8"/>
      <c r="I4301" s="5"/>
      <c r="J4301" s="8"/>
      <c r="K4301" s="8"/>
    </row>
    <row r="4302" spans="1:11" ht="15" x14ac:dyDescent="0.35">
      <c r="A4302" s="5" t="str">
        <f>Sheet1!A4302:G4302</f>
        <v>Leak rectification work in 180mm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100.47.2.5)</v>
      </c>
      <c r="B4302" s="5"/>
      <c r="C4302" s="5"/>
      <c r="D4302" s="5"/>
      <c r="E4302" s="5"/>
      <c r="F4302" s="5"/>
      <c r="G4302" s="5"/>
      <c r="H4302" s="8"/>
      <c r="I4302" s="5"/>
      <c r="J4302" s="8"/>
      <c r="K4302" s="8"/>
    </row>
    <row r="4303" spans="1:11" ht="15" x14ac:dyDescent="0.35">
      <c r="A4303" s="5" t="str">
        <f>Sheet1!A4303:G4303</f>
        <v>Leak rectification work in 200mm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100.47.2.6)</v>
      </c>
      <c r="B4303" s="5"/>
      <c r="C4303" s="5"/>
      <c r="D4303" s="5"/>
      <c r="E4303" s="5"/>
      <c r="F4303" s="5"/>
      <c r="G4303" s="5"/>
      <c r="H4303" s="8"/>
      <c r="I4303" s="5"/>
      <c r="J4303" s="8"/>
      <c r="K4303" s="8"/>
    </row>
    <row r="4304" spans="1:11" ht="15" x14ac:dyDescent="0.35">
      <c r="A4304" s="5" t="str">
        <f>Sheet1!A4304:G4304</f>
        <v>Leak rectification work in 250mm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100.47.2.7)</v>
      </c>
      <c r="B4304" s="5"/>
      <c r="C4304" s="5"/>
      <c r="D4304" s="5"/>
      <c r="E4304" s="5"/>
      <c r="F4304" s="5"/>
      <c r="G4304" s="5"/>
      <c r="H4304" s="8"/>
      <c r="I4304" s="5"/>
      <c r="J4304" s="8"/>
      <c r="K4304" s="8"/>
    </row>
    <row r="4305" spans="1:11" ht="15" x14ac:dyDescent="0.35">
      <c r="A4305" s="5" t="str">
        <f>Sheet1!A4305:G4305</f>
        <v>Leak rectification work in 280mm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100.47.2.8)</v>
      </c>
      <c r="B4305" s="5"/>
      <c r="C4305" s="5"/>
      <c r="D4305" s="5"/>
      <c r="E4305" s="5"/>
      <c r="F4305" s="5"/>
      <c r="G4305" s="5"/>
      <c r="H4305" s="8"/>
      <c r="I4305" s="5"/>
      <c r="J4305" s="8"/>
      <c r="K4305" s="8"/>
    </row>
    <row r="4306" spans="1:11" ht="15" x14ac:dyDescent="0.35">
      <c r="A4306" s="5" t="str">
        <f>Sheet1!A4306:G4306</f>
        <v>Leak rectification work in 90mm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100.47.3.1)</v>
      </c>
      <c r="B4306" s="5"/>
      <c r="C4306" s="5"/>
      <c r="D4306" s="5"/>
      <c r="E4306" s="5"/>
      <c r="F4306" s="5"/>
      <c r="G4306" s="5"/>
      <c r="H4306" s="8"/>
      <c r="I4306" s="5"/>
      <c r="J4306" s="8"/>
      <c r="K4306" s="8"/>
    </row>
    <row r="4307" spans="1:11" ht="15" x14ac:dyDescent="0.35">
      <c r="A4307" s="5" t="str">
        <f>Sheet1!A4307:G4307</f>
        <v>Leak rectification work in 110mm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100.47.3.2)</v>
      </c>
      <c r="B4307" s="5"/>
      <c r="C4307" s="5"/>
      <c r="D4307" s="5"/>
      <c r="E4307" s="5"/>
      <c r="F4307" s="5"/>
      <c r="G4307" s="5"/>
      <c r="H4307" s="8"/>
      <c r="I4307" s="5"/>
      <c r="J4307" s="8"/>
      <c r="K4307" s="8"/>
    </row>
    <row r="4308" spans="1:11" ht="15" x14ac:dyDescent="0.35">
      <c r="A4308" s="5" t="str">
        <f>Sheet1!A4308:G4308</f>
        <v>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100.47.3.3)</v>
      </c>
      <c r="B4308" s="5"/>
      <c r="C4308" s="5"/>
      <c r="D4308" s="5"/>
      <c r="E4308" s="5"/>
      <c r="F4308" s="5"/>
      <c r="G4308" s="5"/>
      <c r="H4308" s="8"/>
      <c r="I4308" s="5"/>
      <c r="J4308" s="8"/>
      <c r="K4308" s="8"/>
    </row>
    <row r="4309" spans="1:11" ht="15" x14ac:dyDescent="0.35">
      <c r="A4309" s="5" t="str">
        <f>Sheet1!A4309:G4309</f>
        <v>Leak rectification work in 140 mm PVC (Class 2 to 6) pipe 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100.47.3.3.a)</v>
      </c>
      <c r="B4309" s="5"/>
      <c r="C4309" s="5"/>
      <c r="D4309" s="5"/>
      <c r="E4309" s="5"/>
      <c r="F4309" s="5"/>
      <c r="G4309" s="5"/>
      <c r="H4309" s="8"/>
      <c r="I4309" s="5"/>
      <c r="J4309" s="8"/>
      <c r="K4309" s="8"/>
    </row>
    <row r="4310" spans="1:11" ht="15" x14ac:dyDescent="0.35">
      <c r="A4310" s="5" t="str">
        <f>Sheet1!A4310:G4310</f>
        <v>Leak rectification work in 160mm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100.47.3.4)</v>
      </c>
      <c r="B4310" s="5"/>
      <c r="C4310" s="5"/>
      <c r="D4310" s="5"/>
      <c r="E4310" s="5"/>
      <c r="F4310" s="5"/>
      <c r="G4310" s="5"/>
      <c r="H4310" s="8"/>
      <c r="I4310" s="5"/>
      <c r="J4310" s="8"/>
      <c r="K4310" s="8"/>
    </row>
    <row r="4311" spans="1:11" ht="15" x14ac:dyDescent="0.35">
      <c r="A4311" s="5" t="str">
        <f>Sheet1!A4311:G4311</f>
        <v>Leak rectification work in 180mm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100.47.3.5)</v>
      </c>
      <c r="B4311" s="5"/>
      <c r="C4311" s="5"/>
      <c r="D4311" s="5"/>
      <c r="E4311" s="5"/>
      <c r="F4311" s="5"/>
      <c r="G4311" s="5"/>
      <c r="H4311" s="8"/>
      <c r="I4311" s="5"/>
      <c r="J4311" s="8"/>
      <c r="K4311" s="8"/>
    </row>
    <row r="4312" spans="1:11" ht="15" x14ac:dyDescent="0.35">
      <c r="A4312" s="5" t="str">
        <f>Sheet1!A4312:G4312</f>
        <v>Leak rectification work in 200mm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100.47.3.6)</v>
      </c>
      <c r="B4312" s="5"/>
      <c r="C4312" s="5"/>
      <c r="D4312" s="5"/>
      <c r="E4312" s="5"/>
      <c r="F4312" s="5"/>
      <c r="G4312" s="5"/>
      <c r="H4312" s="8"/>
      <c r="I4312" s="5"/>
      <c r="J4312" s="8"/>
      <c r="K4312" s="8"/>
    </row>
    <row r="4313" spans="1:11" ht="15" x14ac:dyDescent="0.35">
      <c r="A4313" s="5" t="str">
        <f>Sheet1!A4313:G4313</f>
        <v>Leak rectification work in 250mm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100.47.3.7)</v>
      </c>
      <c r="B4313" s="5"/>
      <c r="C4313" s="5"/>
      <c r="D4313" s="5"/>
      <c r="E4313" s="5"/>
      <c r="F4313" s="5"/>
      <c r="G4313" s="5"/>
      <c r="H4313" s="8"/>
      <c r="I4313" s="5"/>
      <c r="J4313" s="8"/>
      <c r="K4313" s="8"/>
    </row>
    <row r="4314" spans="1:11" ht="15" x14ac:dyDescent="0.35">
      <c r="A4314" s="5" t="str">
        <f>Sheet1!A4314:G4314</f>
        <v>Leak rectification work in 280mm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100.47.3.8)</v>
      </c>
      <c r="B4314" s="5"/>
      <c r="C4314" s="5"/>
      <c r="D4314" s="5"/>
      <c r="E4314" s="5"/>
      <c r="F4314" s="5"/>
      <c r="G4314" s="5"/>
      <c r="H4314" s="8"/>
      <c r="I4314" s="5"/>
      <c r="J4314" s="8"/>
      <c r="K4314" s="8"/>
    </row>
    <row r="4315" spans="1:11" ht="15" x14ac:dyDescent="0.35">
      <c r="A4315" s="5" t="str">
        <f>Sheet1!A4315:G4315</f>
        <v>Rectification of leakages in 80mm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100.48.1.1)</v>
      </c>
      <c r="B4315" s="5"/>
      <c r="C4315" s="5"/>
      <c r="D4315" s="5"/>
      <c r="E4315" s="5"/>
      <c r="F4315" s="5"/>
      <c r="G4315" s="5"/>
      <c r="H4315" s="8"/>
      <c r="I4315" s="5"/>
      <c r="J4315" s="8"/>
      <c r="K4315" s="8"/>
    </row>
    <row r="4316" spans="1:11" ht="15" x14ac:dyDescent="0.35">
      <c r="A4316" s="5" t="str">
        <f>Sheet1!A4316:G4316</f>
        <v>Rectification of leakages in 100mm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100.48.1.2)</v>
      </c>
      <c r="B4316" s="5"/>
      <c r="C4316" s="5"/>
      <c r="D4316" s="5"/>
      <c r="E4316" s="5"/>
      <c r="F4316" s="5"/>
      <c r="G4316" s="5"/>
      <c r="H4316" s="8"/>
      <c r="I4316" s="5"/>
      <c r="J4316" s="8"/>
      <c r="K4316" s="8"/>
    </row>
    <row r="4317" spans="1:11" ht="15" x14ac:dyDescent="0.35">
      <c r="A4317" s="5" t="str">
        <f>Sheet1!A4317:G4317</f>
        <v>Rectification of leakages in 125mm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100.48.1.3)</v>
      </c>
      <c r="B4317" s="5"/>
      <c r="C4317" s="5"/>
      <c r="D4317" s="5"/>
      <c r="E4317" s="5"/>
      <c r="F4317" s="5"/>
      <c r="G4317" s="5"/>
      <c r="H4317" s="8"/>
      <c r="I4317" s="5"/>
      <c r="J4317" s="8"/>
      <c r="K4317" s="8"/>
    </row>
    <row r="4318" spans="1:11" ht="15" x14ac:dyDescent="0.35">
      <c r="A4318" s="5" t="str">
        <f>Sheet1!A4318:G4318</f>
        <v>Rectification of leakages in 150mm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100.48.1.4)</v>
      </c>
      <c r="B4318" s="5"/>
      <c r="C4318" s="5"/>
      <c r="D4318" s="5"/>
      <c r="E4318" s="5"/>
      <c r="F4318" s="5"/>
      <c r="G4318" s="5"/>
      <c r="H4318" s="8"/>
      <c r="I4318" s="5"/>
      <c r="J4318" s="8"/>
      <c r="K4318" s="8"/>
    </row>
    <row r="4319" spans="1:11" ht="15" x14ac:dyDescent="0.35">
      <c r="A4319" s="5" t="str">
        <f>Sheet1!A4319:G4319</f>
        <v>Rectification of leakages in 200mm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100.48.1.5)</v>
      </c>
      <c r="B4319" s="5"/>
      <c r="C4319" s="5"/>
      <c r="D4319" s="5"/>
      <c r="E4319" s="5"/>
      <c r="F4319" s="5"/>
      <c r="G4319" s="5"/>
      <c r="H4319" s="8"/>
      <c r="I4319" s="5"/>
      <c r="J4319" s="8"/>
      <c r="K4319" s="8"/>
    </row>
    <row r="4320" spans="1:11" ht="15" x14ac:dyDescent="0.35">
      <c r="A4320" s="5" t="str">
        <f>Sheet1!A4320:G4320</f>
        <v>Rectification of minor joint leakages in 80mm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100.48.2.1)</v>
      </c>
      <c r="B4320" s="5"/>
      <c r="C4320" s="5"/>
      <c r="D4320" s="5"/>
      <c r="E4320" s="5"/>
      <c r="F4320" s="5"/>
      <c r="G4320" s="5"/>
      <c r="H4320" s="8"/>
      <c r="I4320" s="5"/>
      <c r="J4320" s="8"/>
      <c r="K4320" s="8"/>
    </row>
    <row r="4321" spans="1:11" ht="15" x14ac:dyDescent="0.35">
      <c r="A4321" s="5" t="str">
        <f>Sheet1!A4321:G4321</f>
        <v>Rectification of minor joint leakages in 100mm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100.48.2.2)</v>
      </c>
      <c r="B4321" s="5"/>
      <c r="C4321" s="5"/>
      <c r="D4321" s="5"/>
      <c r="E4321" s="5"/>
      <c r="F4321" s="5"/>
      <c r="G4321" s="5"/>
      <c r="H4321" s="8"/>
      <c r="I4321" s="5"/>
      <c r="J4321" s="8"/>
      <c r="K4321" s="8"/>
    </row>
    <row r="4322" spans="1:11" ht="15" x14ac:dyDescent="0.35">
      <c r="A4322" s="5" t="str">
        <f>Sheet1!A4322:G4322</f>
        <v>Rectification of minor joint leakages in 125mm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100.48.2.3)</v>
      </c>
      <c r="B4322" s="5"/>
      <c r="C4322" s="5"/>
      <c r="D4322" s="5"/>
      <c r="E4322" s="5"/>
      <c r="F4322" s="5"/>
      <c r="G4322" s="5"/>
      <c r="H4322" s="8"/>
      <c r="I4322" s="5"/>
      <c r="J4322" s="8"/>
      <c r="K4322" s="8"/>
    </row>
    <row r="4323" spans="1:11" ht="15" x14ac:dyDescent="0.35">
      <c r="A4323" s="5" t="str">
        <f>Sheet1!A4323:G4323</f>
        <v>Rectification of minor joint leakages in 150mm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100.48.2.4)</v>
      </c>
      <c r="B4323" s="5"/>
      <c r="C4323" s="5"/>
      <c r="D4323" s="5"/>
      <c r="E4323" s="5"/>
      <c r="F4323" s="5"/>
      <c r="G4323" s="5"/>
      <c r="H4323" s="8"/>
      <c r="I4323" s="5"/>
      <c r="J4323" s="8"/>
      <c r="K4323" s="8"/>
    </row>
    <row r="4324" spans="1:11" ht="15" x14ac:dyDescent="0.35">
      <c r="A4324" s="5" t="str">
        <f>Sheet1!A4324:G4324</f>
        <v>Rectification of minor joint leakages in 200mm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100.48.2.5)</v>
      </c>
      <c r="B4324" s="5"/>
      <c r="C4324" s="5"/>
      <c r="D4324" s="5"/>
      <c r="E4324" s="5"/>
      <c r="F4324" s="5"/>
      <c r="G4324" s="5"/>
      <c r="H4324" s="8"/>
      <c r="I4324" s="5"/>
      <c r="J4324" s="8"/>
      <c r="K4324" s="8"/>
    </row>
    <row r="4325" spans="1:11" ht="15" x14ac:dyDescent="0.35">
      <c r="A4325" s="5" t="str">
        <f>Sheet1!A4325:G4325</f>
        <v>Rectification of minor joint leakages in 250mm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100.48.2.6)</v>
      </c>
      <c r="B4325" s="5"/>
      <c r="C4325" s="5"/>
      <c r="D4325" s="5"/>
      <c r="E4325" s="5"/>
      <c r="F4325" s="5"/>
      <c r="G4325" s="5"/>
      <c r="H4325" s="8"/>
      <c r="I4325" s="5"/>
      <c r="J4325" s="8"/>
      <c r="K4325" s="8"/>
    </row>
    <row r="4326" spans="1:11" ht="15" x14ac:dyDescent="0.35">
      <c r="A4326" s="5" t="str">
        <f>Sheet1!A4326:G4326</f>
        <v>Rectification of minor joint leakages in 300mm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100.48.2.7)</v>
      </c>
      <c r="B4326" s="5"/>
      <c r="C4326" s="5"/>
      <c r="D4326" s="5"/>
      <c r="E4326" s="5"/>
      <c r="F4326" s="5"/>
      <c r="G4326" s="5"/>
      <c r="H4326" s="8"/>
      <c r="I4326" s="5"/>
      <c r="J4326" s="8"/>
      <c r="K4326" s="8"/>
    </row>
    <row r="4327" spans="1:11" ht="15" x14ac:dyDescent="0.35">
      <c r="A4327" s="5" t="str">
        <f>Sheet1!A4327:G4327</f>
        <v>Rectification of minor joint leakages in 350mm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100.48.2.8)</v>
      </c>
      <c r="B4327" s="5"/>
      <c r="C4327" s="5"/>
      <c r="D4327" s="5"/>
      <c r="E4327" s="5"/>
      <c r="F4327" s="5"/>
      <c r="G4327" s="5"/>
      <c r="H4327" s="8"/>
      <c r="I4327" s="5"/>
      <c r="J4327" s="8"/>
      <c r="K4327" s="8"/>
    </row>
    <row r="4328" spans="1:11" ht="15" x14ac:dyDescent="0.35">
      <c r="A4328" s="5" t="str">
        <f>Sheet1!A4328:G4328</f>
        <v>Rectification of minor joint leakages in 400mm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100.48.2.9)</v>
      </c>
      <c r="B4328" s="5"/>
      <c r="C4328" s="5"/>
      <c r="D4328" s="5"/>
      <c r="E4328" s="5"/>
      <c r="F4328" s="5"/>
      <c r="G4328" s="5"/>
      <c r="H4328" s="8"/>
      <c r="I4328" s="5"/>
      <c r="J4328" s="8"/>
      <c r="K4328" s="8"/>
    </row>
    <row r="4329" spans="1:11" ht="15" x14ac:dyDescent="0.35">
      <c r="A4329" s="5" t="str">
        <f>Sheet1!A4329:G4329</f>
        <v>Rectification of minor joint leakages in 450mm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100.48.2.10)</v>
      </c>
      <c r="B4329" s="5"/>
      <c r="C4329" s="5"/>
      <c r="D4329" s="5"/>
      <c r="E4329" s="5"/>
      <c r="F4329" s="5"/>
      <c r="G4329" s="5"/>
      <c r="H4329" s="8"/>
      <c r="I4329" s="5"/>
      <c r="J4329" s="8"/>
      <c r="K4329" s="8"/>
    </row>
    <row r="4330" spans="1:11" ht="15" x14ac:dyDescent="0.35">
      <c r="A4330" s="5" t="str">
        <f>Sheet1!A4330:G4330</f>
        <v>Rectification of minor joint leakages in 500mm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100.48.2.11)</v>
      </c>
      <c r="B4330" s="5"/>
      <c r="C4330" s="5"/>
      <c r="D4330" s="5"/>
      <c r="E4330" s="5"/>
      <c r="F4330" s="5"/>
      <c r="G4330" s="5"/>
      <c r="H4330" s="8"/>
      <c r="I4330" s="5"/>
      <c r="J4330" s="8"/>
      <c r="K4330" s="8"/>
    </row>
    <row r="4331" spans="1:11" ht="15" x14ac:dyDescent="0.35">
      <c r="A4331" s="5" t="str">
        <f>Sheet1!A4331:G4331</f>
        <v>Rectification of joint leakages in 80mm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100.48.3.1)</v>
      </c>
      <c r="B4331" s="5"/>
      <c r="C4331" s="5"/>
      <c r="D4331" s="5"/>
      <c r="E4331" s="5"/>
      <c r="F4331" s="5"/>
      <c r="G4331" s="5"/>
      <c r="H4331" s="8"/>
      <c r="I4331" s="5"/>
      <c r="J4331" s="8"/>
      <c r="K4331" s="8"/>
    </row>
    <row r="4332" spans="1:11" ht="15" x14ac:dyDescent="0.35">
      <c r="A4332" s="5" t="str">
        <f>Sheet1!A4332:G4332</f>
        <v>Rectification of joint leakages in 100mm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100.48.3.2)</v>
      </c>
      <c r="B4332" s="5"/>
      <c r="C4332" s="5"/>
      <c r="D4332" s="5"/>
      <c r="E4332" s="5"/>
      <c r="F4332" s="5"/>
      <c r="G4332" s="5"/>
      <c r="H4332" s="8"/>
      <c r="I4332" s="5"/>
      <c r="J4332" s="8"/>
      <c r="K4332" s="8"/>
    </row>
    <row r="4333" spans="1:11" ht="15" x14ac:dyDescent="0.35">
      <c r="A4333" s="5" t="str">
        <f>Sheet1!A4333:G4333</f>
        <v>Rectification of joint leakages in 125mm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100.48.3.3)</v>
      </c>
      <c r="B4333" s="5"/>
      <c r="C4333" s="5"/>
      <c r="D4333" s="5"/>
      <c r="E4333" s="5"/>
      <c r="F4333" s="5"/>
      <c r="G4333" s="5"/>
      <c r="H4333" s="8"/>
      <c r="I4333" s="5"/>
      <c r="J4333" s="8"/>
      <c r="K4333" s="8"/>
    </row>
    <row r="4334" spans="1:11" ht="15" x14ac:dyDescent="0.35">
      <c r="A4334" s="5" t="str">
        <f>Sheet1!A4334:G4334</f>
        <v>Rectification of joint leakages in 150mm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100.48.3.4)</v>
      </c>
      <c r="B4334" s="5"/>
      <c r="C4334" s="5"/>
      <c r="D4334" s="5"/>
      <c r="E4334" s="5"/>
      <c r="F4334" s="5"/>
      <c r="G4334" s="5"/>
      <c r="H4334" s="8"/>
      <c r="I4334" s="5"/>
      <c r="J4334" s="8"/>
      <c r="K4334" s="8"/>
    </row>
    <row r="4335" spans="1:11" ht="15" x14ac:dyDescent="0.35">
      <c r="A4335" s="5" t="str">
        <f>Sheet1!A4335:G4335</f>
        <v>Rectification of joint leakages in 200mm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100.48.3.5)</v>
      </c>
      <c r="B4335" s="5"/>
      <c r="C4335" s="5"/>
      <c r="D4335" s="5"/>
      <c r="E4335" s="5"/>
      <c r="F4335" s="5"/>
      <c r="G4335" s="5"/>
      <c r="H4335" s="8"/>
      <c r="I4335" s="5"/>
      <c r="J4335" s="8"/>
      <c r="K4335" s="8"/>
    </row>
    <row r="4336" spans="1:11" ht="15" x14ac:dyDescent="0.35">
      <c r="A4336" s="5" t="str">
        <f>Sheet1!A4336:G4336</f>
        <v>Rectification of joint leakages in 250mm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100.48.3.6)</v>
      </c>
      <c r="B4336" s="5"/>
      <c r="C4336" s="5"/>
      <c r="D4336" s="5"/>
      <c r="E4336" s="5"/>
      <c r="F4336" s="5"/>
      <c r="G4336" s="5"/>
      <c r="H4336" s="8"/>
      <c r="I4336" s="5"/>
      <c r="J4336" s="8"/>
      <c r="K4336" s="8"/>
    </row>
    <row r="4337" spans="1:11" ht="15" x14ac:dyDescent="0.35">
      <c r="A4337" s="5" t="str">
        <f>Sheet1!A4337:G4337</f>
        <v>Rectification of joint leakages in 300mm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100.48.3.7)</v>
      </c>
      <c r="B4337" s="5"/>
      <c r="C4337" s="5"/>
      <c r="D4337" s="5"/>
      <c r="E4337" s="5"/>
      <c r="F4337" s="5"/>
      <c r="G4337" s="5"/>
      <c r="H4337" s="8"/>
      <c r="I4337" s="5"/>
      <c r="J4337" s="8"/>
      <c r="K4337" s="8"/>
    </row>
    <row r="4338" spans="1:11" ht="15" x14ac:dyDescent="0.35">
      <c r="A4338" s="5" t="str">
        <f>Sheet1!A4338:G4338</f>
        <v>Rectification of joint leakages in 350mm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100.48.3.8)</v>
      </c>
      <c r="B4338" s="5"/>
      <c r="C4338" s="5"/>
      <c r="D4338" s="5"/>
      <c r="E4338" s="5"/>
      <c r="F4338" s="5"/>
      <c r="G4338" s="5"/>
      <c r="H4338" s="8"/>
      <c r="I4338" s="5"/>
      <c r="J4338" s="8"/>
      <c r="K4338" s="8"/>
    </row>
    <row r="4339" spans="1:11" ht="15" x14ac:dyDescent="0.35">
      <c r="A4339" s="5" t="str">
        <f>Sheet1!A4339:G4339</f>
        <v>Rectification of joint leakages in 400mm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100.48.3.9)</v>
      </c>
      <c r="B4339" s="5"/>
      <c r="C4339" s="5"/>
      <c r="D4339" s="5"/>
      <c r="E4339" s="5"/>
      <c r="F4339" s="5"/>
      <c r="G4339" s="5"/>
      <c r="H4339" s="8"/>
      <c r="I4339" s="5"/>
      <c r="J4339" s="8"/>
      <c r="K4339" s="8"/>
    </row>
    <row r="4340" spans="1:11" ht="15" x14ac:dyDescent="0.35">
      <c r="A4340" s="5" t="str">
        <f>Sheet1!A4340:G4340</f>
        <v>Rectification of joint leakages in 450mm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100.48.3.10)</v>
      </c>
      <c r="B4340" s="5"/>
      <c r="C4340" s="5"/>
      <c r="D4340" s="5"/>
      <c r="E4340" s="5"/>
      <c r="F4340" s="5"/>
      <c r="G4340" s="5"/>
      <c r="H4340" s="8"/>
      <c r="I4340" s="5"/>
      <c r="J4340" s="8"/>
      <c r="K4340" s="8"/>
    </row>
    <row r="4341" spans="1:11" ht="15" x14ac:dyDescent="0.35">
      <c r="A4341" s="5" t="str">
        <f>Sheet1!A4341:G4341</f>
        <v>Rectification of joint leakages in 500mm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100.48.3.11)</v>
      </c>
      <c r="B4341" s="5"/>
      <c r="C4341" s="5"/>
      <c r="D4341" s="5"/>
      <c r="E4341" s="5"/>
      <c r="F4341" s="5"/>
      <c r="G4341" s="5"/>
      <c r="H4341" s="8"/>
      <c r="I4341" s="5"/>
      <c r="J4341" s="8"/>
      <c r="K4341" s="8"/>
    </row>
    <row r="4342" spans="1:11" ht="15" x14ac:dyDescent="0.35">
      <c r="A4342" s="5" t="str">
        <f>Sheet1!A4342:G4342</f>
        <v>Rectification of breakages up to 2.0m length in 80mm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100.48.4.1)</v>
      </c>
      <c r="B4342" s="5"/>
      <c r="C4342" s="5"/>
      <c r="D4342" s="5"/>
      <c r="E4342" s="5"/>
      <c r="F4342" s="5"/>
      <c r="G4342" s="5"/>
      <c r="H4342" s="8"/>
      <c r="I4342" s="5"/>
      <c r="J4342" s="8"/>
      <c r="K4342" s="8"/>
    </row>
    <row r="4343" spans="1:11" ht="15" x14ac:dyDescent="0.35">
      <c r="A4343" s="5" t="str">
        <f>Sheet1!A4343:G4343</f>
        <v>Rectification of breakages up to 2.0m length in 100mm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100.48.4.2)</v>
      </c>
      <c r="B4343" s="5"/>
      <c r="C4343" s="5"/>
      <c r="D4343" s="5"/>
      <c r="E4343" s="5"/>
      <c r="F4343" s="5"/>
      <c r="G4343" s="5"/>
      <c r="H4343" s="8"/>
      <c r="I4343" s="5"/>
      <c r="J4343" s="8"/>
      <c r="K4343" s="8"/>
    </row>
    <row r="4344" spans="1:11" ht="15" x14ac:dyDescent="0.35">
      <c r="A4344" s="5" t="str">
        <f>Sheet1!A4344:G4344</f>
        <v>Rectification of breakages up to 2.0m length in 125mm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100.48.4.3)</v>
      </c>
      <c r="B4344" s="5"/>
      <c r="C4344" s="5"/>
      <c r="D4344" s="5"/>
      <c r="E4344" s="5"/>
      <c r="F4344" s="5"/>
      <c r="G4344" s="5"/>
      <c r="H4344" s="8"/>
      <c r="I4344" s="5"/>
      <c r="J4344" s="8"/>
      <c r="K4344" s="8"/>
    </row>
    <row r="4345" spans="1:11" ht="15" x14ac:dyDescent="0.35">
      <c r="A4345" s="5" t="str">
        <f>Sheet1!A4345:G4345</f>
        <v>Rectification of breakages up to 2.0m length in 150mm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100.48.4.4)</v>
      </c>
      <c r="B4345" s="5"/>
      <c r="C4345" s="5"/>
      <c r="D4345" s="5"/>
      <c r="E4345" s="5"/>
      <c r="F4345" s="5"/>
      <c r="G4345" s="5"/>
      <c r="H4345" s="8"/>
      <c r="I4345" s="5"/>
      <c r="J4345" s="8"/>
      <c r="K4345" s="8"/>
    </row>
    <row r="4346" spans="1:11" ht="15" x14ac:dyDescent="0.35">
      <c r="A4346" s="5" t="str">
        <f>Sheet1!A4346:G4346</f>
        <v>Rectification of breakages up to 2.0m length in 200mm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100.48.4.5)</v>
      </c>
      <c r="B4346" s="5"/>
      <c r="C4346" s="5"/>
      <c r="D4346" s="5"/>
      <c r="E4346" s="5"/>
      <c r="F4346" s="5"/>
      <c r="G4346" s="5"/>
      <c r="H4346" s="8"/>
      <c r="I4346" s="5"/>
      <c r="J4346" s="8"/>
      <c r="K4346" s="8"/>
    </row>
    <row r="4347" spans="1:11" ht="15" x14ac:dyDescent="0.35">
      <c r="A4347" s="5" t="str">
        <f>Sheet1!A4347:G4347</f>
        <v>Rectification of breakages up to 2.0m length in 250mm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100.48.4.6)</v>
      </c>
      <c r="B4347" s="5"/>
      <c r="C4347" s="5"/>
      <c r="D4347" s="5"/>
      <c r="E4347" s="5"/>
      <c r="F4347" s="5"/>
      <c r="G4347" s="5"/>
      <c r="H4347" s="8"/>
      <c r="I4347" s="5"/>
      <c r="J4347" s="8"/>
      <c r="K4347" s="8"/>
    </row>
    <row r="4348" spans="1:11" ht="15" x14ac:dyDescent="0.35">
      <c r="A4348" s="5" t="str">
        <f>Sheet1!A4348:G4348</f>
        <v>Rectification of breakages up to 2.0m length in 300mm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100.48.4.7)</v>
      </c>
      <c r="B4348" s="5"/>
      <c r="C4348" s="5"/>
      <c r="D4348" s="5"/>
      <c r="E4348" s="5"/>
      <c r="F4348" s="5"/>
      <c r="G4348" s="5"/>
      <c r="H4348" s="8"/>
      <c r="I4348" s="5"/>
      <c r="J4348" s="8"/>
      <c r="K4348" s="8"/>
    </row>
    <row r="4349" spans="1:11" ht="15" x14ac:dyDescent="0.35">
      <c r="A4349" s="5" t="str">
        <f>Sheet1!A4349:G4349</f>
        <v>Rectification of breakages up to 2.0m length in 350mm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100.48.4.8)</v>
      </c>
      <c r="B4349" s="5"/>
      <c r="C4349" s="5"/>
      <c r="D4349" s="5"/>
      <c r="E4349" s="5"/>
      <c r="F4349" s="5"/>
      <c r="G4349" s="5"/>
      <c r="H4349" s="8"/>
      <c r="I4349" s="5"/>
      <c r="J4349" s="8"/>
      <c r="K4349" s="8"/>
    </row>
    <row r="4350" spans="1:11" ht="15" x14ac:dyDescent="0.35">
      <c r="A4350" s="5" t="str">
        <f>Sheet1!A4350:G4350</f>
        <v>Rectification of breakages up to 2.0m length in 400mm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100.48.4.9)</v>
      </c>
      <c r="B4350" s="5"/>
      <c r="C4350" s="5"/>
      <c r="D4350" s="5"/>
      <c r="E4350" s="5"/>
      <c r="F4350" s="5"/>
      <c r="G4350" s="5"/>
      <c r="H4350" s="8"/>
      <c r="I4350" s="5"/>
      <c r="J4350" s="8"/>
      <c r="K4350" s="8"/>
    </row>
    <row r="4351" spans="1:11" ht="15" x14ac:dyDescent="0.35">
      <c r="A4351" s="5" t="str">
        <f>Sheet1!A4351:G4351</f>
        <v>Rectification of breakages up to 2.0m length in 450mm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100.48.4.10)</v>
      </c>
      <c r="B4351" s="5"/>
      <c r="C4351" s="5"/>
      <c r="D4351" s="5"/>
      <c r="E4351" s="5"/>
      <c r="F4351" s="5"/>
      <c r="G4351" s="5"/>
      <c r="H4351" s="8"/>
      <c r="I4351" s="5"/>
      <c r="J4351" s="8"/>
      <c r="K4351" s="8"/>
    </row>
    <row r="4352" spans="1:11" ht="15" x14ac:dyDescent="0.35">
      <c r="A4352" s="5" t="str">
        <f>Sheet1!A4352:G4352</f>
        <v>Rectification of breakages up to 2.0m length in 500mm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100.48.4.11)</v>
      </c>
      <c r="B4352" s="5"/>
      <c r="C4352" s="5"/>
      <c r="D4352" s="5"/>
      <c r="E4352" s="5"/>
      <c r="F4352" s="5"/>
      <c r="G4352" s="5"/>
      <c r="H4352" s="8"/>
      <c r="I4352" s="5"/>
      <c r="J4352" s="8"/>
      <c r="K4352" s="8"/>
    </row>
    <row r="4353" spans="1:11" ht="15" x14ac:dyDescent="0.35">
      <c r="A4353" s="5" t="str">
        <f>Sheet1!A4353:G4353</f>
        <v>Rectification of joint leakages in 100mm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100.49.1.1)</v>
      </c>
      <c r="B4353" s="5"/>
      <c r="C4353" s="5"/>
      <c r="D4353" s="5"/>
      <c r="E4353" s="5"/>
      <c r="F4353" s="5"/>
      <c r="G4353" s="5"/>
      <c r="H4353" s="8"/>
      <c r="I4353" s="5"/>
      <c r="J4353" s="8"/>
      <c r="K4353" s="8"/>
    </row>
    <row r="4354" spans="1:11" ht="15" x14ac:dyDescent="0.35">
      <c r="A4354" s="5" t="str">
        <f>Sheet1!A4354:G4354</f>
        <v>Rectification of joint leakages in 150mm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100.49.1.2)</v>
      </c>
      <c r="B4354" s="5"/>
      <c r="C4354" s="5"/>
      <c r="D4354" s="5"/>
      <c r="E4354" s="5"/>
      <c r="F4354" s="5"/>
      <c r="G4354" s="5"/>
      <c r="H4354" s="8"/>
      <c r="I4354" s="5"/>
      <c r="J4354" s="8"/>
      <c r="K4354" s="8"/>
    </row>
    <row r="4355" spans="1:11" ht="15" x14ac:dyDescent="0.35">
      <c r="A4355" s="5" t="str">
        <f>Sheet1!A4355:G4355</f>
        <v>Rectification of joint leakages in 200mm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100.49.1.3)</v>
      </c>
      <c r="B4355" s="5"/>
      <c r="C4355" s="5"/>
      <c r="D4355" s="5"/>
      <c r="E4355" s="5"/>
      <c r="F4355" s="5"/>
      <c r="G4355" s="5"/>
      <c r="H4355" s="8"/>
      <c r="I4355" s="5"/>
      <c r="J4355" s="8"/>
      <c r="K4355" s="8"/>
    </row>
    <row r="4356" spans="1:11" ht="15" x14ac:dyDescent="0.35">
      <c r="A4356" s="5" t="str">
        <f>Sheet1!A4356:G4356</f>
        <v>Rectification of joint leakages in 250mm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100.49.1.4)</v>
      </c>
      <c r="B4356" s="5"/>
      <c r="C4356" s="5"/>
      <c r="D4356" s="5"/>
      <c r="E4356" s="5"/>
      <c r="F4356" s="5"/>
      <c r="G4356" s="5"/>
      <c r="H4356" s="8"/>
      <c r="I4356" s="5"/>
      <c r="J4356" s="8"/>
      <c r="K4356" s="8"/>
    </row>
    <row r="4357" spans="1:11" ht="15" x14ac:dyDescent="0.35">
      <c r="A4357" s="5" t="str">
        <f>Sheet1!A4357:G4357</f>
        <v>Rectification of joint leakages in 300mm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100.49.1.5)</v>
      </c>
      <c r="B4357" s="5"/>
      <c r="C4357" s="5"/>
      <c r="D4357" s="5"/>
      <c r="E4357" s="5"/>
      <c r="F4357" s="5"/>
      <c r="G4357" s="5"/>
      <c r="H4357" s="8"/>
      <c r="I4357" s="5"/>
      <c r="J4357" s="8"/>
      <c r="K4357" s="8"/>
    </row>
    <row r="4358" spans="1:11" ht="15" x14ac:dyDescent="0.35">
      <c r="A4358" s="5" t="str">
        <f>Sheet1!A4358:G4358</f>
        <v>Rectification of joint leakages in 350mm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100.49.1.6)</v>
      </c>
      <c r="B4358" s="5"/>
      <c r="C4358" s="5"/>
      <c r="D4358" s="5"/>
      <c r="E4358" s="5"/>
      <c r="F4358" s="5"/>
      <c r="G4358" s="5"/>
      <c r="H4358" s="8"/>
      <c r="I4358" s="5"/>
      <c r="J4358" s="8"/>
      <c r="K4358" s="8"/>
    </row>
    <row r="4359" spans="1:11" ht="15" x14ac:dyDescent="0.35">
      <c r="A4359" s="5" t="str">
        <f>Sheet1!A4359:G4359</f>
        <v>Rectification of joint leakages in 400mm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100.49.1.7)</v>
      </c>
      <c r="B4359" s="5"/>
      <c r="C4359" s="5"/>
      <c r="D4359" s="5"/>
      <c r="E4359" s="5"/>
      <c r="F4359" s="5"/>
      <c r="G4359" s="5"/>
      <c r="H4359" s="8"/>
      <c r="I4359" s="5"/>
      <c r="J4359" s="8"/>
      <c r="K4359" s="8"/>
    </row>
    <row r="4360" spans="1:11" ht="15" x14ac:dyDescent="0.35">
      <c r="A4360" s="5" t="str">
        <f>Sheet1!A4360:G4360</f>
        <v>Rectification of joint leakages in 450mm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100.49.1.8)</v>
      </c>
      <c r="B4360" s="5"/>
      <c r="C4360" s="5"/>
      <c r="D4360" s="5"/>
      <c r="E4360" s="5"/>
      <c r="F4360" s="5"/>
      <c r="G4360" s="5"/>
      <c r="H4360" s="8"/>
      <c r="I4360" s="5"/>
      <c r="J4360" s="8"/>
      <c r="K4360" s="8"/>
    </row>
    <row r="4361" spans="1:11" ht="15" x14ac:dyDescent="0.35">
      <c r="A4361" s="5" t="str">
        <f>Sheet1!A4361:G4361</f>
        <v>Rectification of joint leakages in 500mm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100.49.1.9)</v>
      </c>
      <c r="B4361" s="5"/>
      <c r="C4361" s="5"/>
      <c r="D4361" s="5"/>
      <c r="E4361" s="5"/>
      <c r="F4361" s="5"/>
      <c r="G4361" s="5"/>
      <c r="H4361" s="8"/>
      <c r="I4361" s="5"/>
      <c r="J4361" s="8"/>
      <c r="K4361" s="8"/>
    </row>
    <row r="4362" spans="1:11" ht="15" x14ac:dyDescent="0.35">
      <c r="A4362" s="5" t="str">
        <f>Sheet1!A4362:G4362</f>
        <v>Rectification of leakages of 32mm, 40mm &amp; 50mm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100.50.1.1)</v>
      </c>
      <c r="B4362" s="5"/>
      <c r="C4362" s="5"/>
      <c r="D4362" s="5"/>
      <c r="E4362" s="5"/>
      <c r="F4362" s="5"/>
      <c r="G4362" s="5"/>
      <c r="H4362" s="8"/>
      <c r="I4362" s="5"/>
      <c r="J4362" s="8"/>
      <c r="K4362" s="8"/>
    </row>
    <row r="4363" spans="1:11" ht="15" x14ac:dyDescent="0.35">
      <c r="A4363" s="5" t="str">
        <f>Sheet1!A4363:G4363</f>
        <v>Rectification of leakages of 65mm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100.50.1.2)</v>
      </c>
      <c r="B4363" s="5"/>
      <c r="C4363" s="5"/>
      <c r="D4363" s="5"/>
      <c r="E4363" s="5"/>
      <c r="F4363" s="5"/>
      <c r="G4363" s="5"/>
      <c r="H4363" s="8"/>
      <c r="I4363" s="5"/>
      <c r="J4363" s="8"/>
      <c r="K4363" s="8"/>
    </row>
    <row r="4364" spans="1:11" ht="15" x14ac:dyDescent="0.35">
      <c r="A4364" s="5" t="str">
        <f>Sheet1!A4364:G4364</f>
        <v>Rectification of leakages of 80mm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100.50.1.3)</v>
      </c>
      <c r="B4364" s="5"/>
      <c r="C4364" s="5"/>
      <c r="D4364" s="5"/>
      <c r="E4364" s="5"/>
      <c r="F4364" s="5"/>
      <c r="G4364" s="5"/>
      <c r="H4364" s="8"/>
      <c r="I4364" s="5"/>
      <c r="J4364" s="8"/>
      <c r="K4364" s="8"/>
    </row>
    <row r="4365" spans="1:11" ht="15" x14ac:dyDescent="0.35">
      <c r="A4365" s="5" t="str">
        <f>Sheet1!A4365:G4365</f>
        <v>Rectification of leakages of 100mm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100.50.1.4)</v>
      </c>
      <c r="B4365" s="5"/>
      <c r="C4365" s="5"/>
      <c r="D4365" s="5"/>
      <c r="E4365" s="5"/>
      <c r="F4365" s="5"/>
      <c r="G4365" s="5"/>
      <c r="H4365" s="8"/>
      <c r="I4365" s="5"/>
      <c r="J4365" s="8"/>
      <c r="K4365" s="8"/>
    </row>
    <row r="4366" spans="1:11" ht="15" x14ac:dyDescent="0.35">
      <c r="A4366" s="5" t="str">
        <f>Sheet1!A4366:G4366</f>
        <v>Rectification of leakages of 125mm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100.50.1.5)</v>
      </c>
      <c r="B4366" s="5"/>
      <c r="C4366" s="5"/>
      <c r="D4366" s="5"/>
      <c r="E4366" s="5"/>
      <c r="F4366" s="5"/>
      <c r="G4366" s="5"/>
      <c r="H4366" s="8"/>
      <c r="I4366" s="5"/>
      <c r="J4366" s="8"/>
      <c r="K4366" s="8"/>
    </row>
    <row r="4367" spans="1:11" ht="15" x14ac:dyDescent="0.35">
      <c r="A4367" s="5" t="str">
        <f>Sheet1!A4367:G4367</f>
        <v>Rectification of leakages of 150mm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100.50.1.6)</v>
      </c>
      <c r="B4367" s="5"/>
      <c r="C4367" s="5"/>
      <c r="D4367" s="5"/>
      <c r="E4367" s="5"/>
      <c r="F4367" s="5"/>
      <c r="G4367" s="5"/>
      <c r="H4367" s="8"/>
      <c r="I4367" s="5"/>
      <c r="J4367" s="8"/>
      <c r="K4367" s="8"/>
    </row>
    <row r="4368" spans="1:11" ht="15" x14ac:dyDescent="0.35">
      <c r="A4368" s="5" t="str">
        <f>Sheet1!A4368:G4368</f>
        <v>Rectification of leakages of 50mm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100.50.2.1)</v>
      </c>
      <c r="B4368" s="5"/>
      <c r="C4368" s="5"/>
      <c r="D4368" s="5"/>
      <c r="E4368" s="5"/>
      <c r="F4368" s="5"/>
      <c r="G4368" s="5"/>
      <c r="H4368" s="8"/>
      <c r="I4368" s="5"/>
      <c r="J4368" s="8"/>
      <c r="K4368" s="8"/>
    </row>
    <row r="4369" spans="1:11" ht="15" x14ac:dyDescent="0.35">
      <c r="A4369" s="5" t="str">
        <f>Sheet1!A4369:G4369</f>
        <v>Rectification of leakages of 65mm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100.50.2.2)</v>
      </c>
      <c r="B4369" s="5"/>
      <c r="C4369" s="5"/>
      <c r="D4369" s="5"/>
      <c r="E4369" s="5"/>
      <c r="F4369" s="5"/>
      <c r="G4369" s="5"/>
      <c r="H4369" s="8"/>
      <c r="I4369" s="5"/>
      <c r="J4369" s="8"/>
      <c r="K4369" s="8"/>
    </row>
    <row r="4370" spans="1:11" ht="15" x14ac:dyDescent="0.35">
      <c r="A4370" s="5" t="str">
        <f>Sheet1!A4370:G4370</f>
        <v>Rectification of leakages of 80mm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100.50.2.3)</v>
      </c>
      <c r="B4370" s="5"/>
      <c r="C4370" s="5"/>
      <c r="D4370" s="5"/>
      <c r="E4370" s="5"/>
      <c r="F4370" s="5"/>
      <c r="G4370" s="5"/>
      <c r="H4370" s="8"/>
      <c r="I4370" s="5"/>
      <c r="J4370" s="8"/>
      <c r="K4370" s="8"/>
    </row>
    <row r="4371" spans="1:11" ht="15" x14ac:dyDescent="0.35">
      <c r="A4371" s="5" t="str">
        <f>Sheet1!A4371:G4371</f>
        <v>Rectification of leakages of 100mm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100.50.2.4)</v>
      </c>
      <c r="B4371" s="5"/>
      <c r="C4371" s="5"/>
      <c r="D4371" s="5"/>
      <c r="E4371" s="5"/>
      <c r="F4371" s="5"/>
      <c r="G4371" s="5"/>
      <c r="H4371" s="8"/>
      <c r="I4371" s="5"/>
      <c r="J4371" s="8"/>
      <c r="K4371" s="8"/>
    </row>
    <row r="4372" spans="1:11" ht="15" x14ac:dyDescent="0.35">
      <c r="A4372" s="5" t="str">
        <f>Sheet1!A4372:G4372</f>
        <v>Rectification of leakages of 125mm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100.50.2.5)</v>
      </c>
      <c r="B4372" s="5"/>
      <c r="C4372" s="5"/>
      <c r="D4372" s="5"/>
      <c r="E4372" s="5"/>
      <c r="F4372" s="5"/>
      <c r="G4372" s="5"/>
      <c r="H4372" s="8"/>
      <c r="I4372" s="5"/>
      <c r="J4372" s="8"/>
      <c r="K4372" s="8"/>
    </row>
    <row r="4373" spans="1:11" ht="15" x14ac:dyDescent="0.35">
      <c r="A4373" s="5" t="str">
        <f>Sheet1!A4373:G4373</f>
        <v>Rectification of leakages of 150mm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100.50.2.6)</v>
      </c>
      <c r="B4373" s="5"/>
      <c r="C4373" s="5"/>
      <c r="D4373" s="5"/>
      <c r="E4373" s="5"/>
      <c r="F4373" s="5"/>
      <c r="G4373" s="5"/>
      <c r="H4373" s="8"/>
      <c r="I4373" s="5"/>
      <c r="J4373" s="8"/>
      <c r="K4373" s="8"/>
    </row>
    <row r="4374" spans="1:11" ht="15" x14ac:dyDescent="0.35">
      <c r="A4374" s="5" t="str">
        <f>Sheet1!A4374:G4374</f>
        <v>Rectification of leakages of 50mm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100.50.3.1)</v>
      </c>
      <c r="B4374" s="5"/>
      <c r="C4374" s="5"/>
      <c r="D4374" s="5"/>
      <c r="E4374" s="5"/>
      <c r="F4374" s="5"/>
      <c r="G4374" s="5"/>
      <c r="H4374" s="8"/>
      <c r="I4374" s="5"/>
      <c r="J4374" s="8"/>
      <c r="K4374" s="8"/>
    </row>
    <row r="4375" spans="1:11" ht="15" x14ac:dyDescent="0.35">
      <c r="A4375" s="5" t="str">
        <f>Sheet1!A4375:G4375</f>
        <v>Rectification of leakages of 65mm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100.50.3.2)</v>
      </c>
      <c r="B4375" s="5"/>
      <c r="C4375" s="5"/>
      <c r="D4375" s="5"/>
      <c r="E4375" s="5"/>
      <c r="F4375" s="5"/>
      <c r="G4375" s="5"/>
      <c r="H4375" s="8"/>
      <c r="I4375" s="5"/>
      <c r="J4375" s="8"/>
      <c r="K4375" s="8"/>
    </row>
    <row r="4376" spans="1:11" ht="15" x14ac:dyDescent="0.35">
      <c r="A4376" s="5" t="str">
        <f>Sheet1!A4376:G4376</f>
        <v>Rectification of leakages of 80mm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100.50.3.3)</v>
      </c>
      <c r="B4376" s="5"/>
      <c r="C4376" s="5"/>
      <c r="D4376" s="5"/>
      <c r="E4376" s="5"/>
      <c r="F4376" s="5"/>
      <c r="G4376" s="5"/>
      <c r="H4376" s="8"/>
      <c r="I4376" s="5"/>
      <c r="J4376" s="8"/>
      <c r="K4376" s="8"/>
    </row>
    <row r="4377" spans="1:11" ht="15" x14ac:dyDescent="0.35">
      <c r="A4377" s="5" t="str">
        <f>Sheet1!A4377:G4377</f>
        <v>Rectification of leakages of 100 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100.50.3.4)</v>
      </c>
      <c r="B4377" s="5"/>
      <c r="C4377" s="5"/>
      <c r="D4377" s="5"/>
      <c r="E4377" s="5"/>
      <c r="F4377" s="5"/>
      <c r="G4377" s="5"/>
      <c r="H4377" s="8"/>
      <c r="I4377" s="5"/>
      <c r="J4377" s="8"/>
      <c r="K4377" s="8"/>
    </row>
    <row r="4378" spans="1:11" ht="15" x14ac:dyDescent="0.35">
      <c r="A4378" s="5" t="str">
        <f>Sheet1!A4378:G4378</f>
        <v>Rectification of leakages of 125 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100.50.3.5)</v>
      </c>
      <c r="B4378" s="5"/>
      <c r="C4378" s="5"/>
      <c r="D4378" s="5"/>
      <c r="E4378" s="5"/>
      <c r="F4378" s="5"/>
      <c r="G4378" s="5"/>
      <c r="H4378" s="8"/>
      <c r="I4378" s="5"/>
      <c r="J4378" s="8"/>
      <c r="K4378" s="8"/>
    </row>
    <row r="4379" spans="1:11" ht="15" x14ac:dyDescent="0.35">
      <c r="A4379" s="5" t="str">
        <f>Sheet1!A4379:G4379</f>
        <v>Rectification of leakages of 150 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100.50.3.6)</v>
      </c>
      <c r="B4379" s="5"/>
      <c r="C4379" s="5"/>
      <c r="D4379" s="5"/>
      <c r="E4379" s="5"/>
      <c r="F4379" s="5"/>
      <c r="G4379" s="5"/>
      <c r="H4379" s="8"/>
      <c r="I4379" s="5"/>
      <c r="J4379" s="8"/>
      <c r="K4379" s="8"/>
    </row>
    <row r="4380" spans="1:11" ht="15" x14ac:dyDescent="0.35">
      <c r="A4380" s="5" t="str">
        <f>Sheet1!A4380:G4380</f>
        <v>Disconnecting water connection from service mains along earthern road without causing any damage to the existing line including charges of earth work excavation in all kinds of soil for exposing connection point including tar cutting / conrete cutting if any, making the disconnection point water tight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existing utilities, including the charges of hire for tools and plant, conveyance of tools and materials to the leak site, bailing out water, lighting, watching, ribbon fencing, caution boards, traffic diversion but excluding cost of materials and as per the direction of departmental officers etc. complete. (Code: 100.51.1)</v>
      </c>
      <c r="B4380" s="5"/>
      <c r="C4380" s="5"/>
      <c r="D4380" s="5"/>
      <c r="E4380" s="5"/>
      <c r="F4380" s="5"/>
      <c r="G4380" s="5"/>
      <c r="H4380" s="8"/>
      <c r="I4380" s="5"/>
      <c r="J4380" s="8"/>
      <c r="K4380" s="8"/>
    </row>
    <row r="4381" spans="1:11" ht="15" x14ac:dyDescent="0.35">
      <c r="A4381" s="5" t="str">
        <f>Sheet1!A4381:G4381</f>
        <v>Disconnecting water connection from service mains along Concrete road without causing any damage to the existing line including charges of earth work excavation in all kinds of soil for exposing connection point including tar cutting / conrete cutting, making the disconnection point water tight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existing utilities, including the charges of hire for tools and plant, conveyance of tools and materials to the leak site, bailing out water, lighting, watching, ribbon fencing, caution boards, traffic diversion but excluding cost of materials and as per the direction of departmental officers etc. complete. (Code: 100.51.2)</v>
      </c>
      <c r="B4381" s="5"/>
      <c r="C4381" s="5"/>
      <c r="D4381" s="5"/>
      <c r="E4381" s="5"/>
      <c r="F4381" s="5"/>
      <c r="G4381" s="5"/>
      <c r="H4381" s="8"/>
      <c r="I4381" s="5"/>
      <c r="J4381" s="8"/>
      <c r="K4381" s="8"/>
    </row>
    <row r="4382" spans="1:11" ht="15" x14ac:dyDescent="0.35">
      <c r="A4382" s="5" t="str">
        <f>Sheet1!A4382:G4382</f>
        <v>Disconnecting water connection from service mains along Asphalt road without causing any damage to the existing line including charges of earth work excavation in all kinds of soil for exposing connection point including tar cutting / conrete cutting, making the disconnection point water tight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existing utilities, including the charges of hire for tools and plant, conveyance of tools and materials to the leak site, bailing out water, lighting, watching, ribbon fencing, caution boards, traffic diversion but excluding cost of materials and as per the direction of departmental officers etc. complete. (Code: 100.51.3)</v>
      </c>
      <c r="B4382" s="5"/>
      <c r="C4382" s="5"/>
      <c r="D4382" s="5"/>
      <c r="E4382" s="5"/>
      <c r="F4382" s="5"/>
      <c r="G4382" s="5"/>
      <c r="H4382" s="8"/>
      <c r="I4382" s="5"/>
      <c r="J4382" s="8"/>
      <c r="K4382" s="8"/>
    </row>
    <row r="4383" spans="1:11" ht="15" x14ac:dyDescent="0.35">
      <c r="A4383" s="5" t="str">
        <f>Sheet1!A4383:G4383</f>
        <v>Sub Data for providing Earth filled cement bags including cutting of the Earth, filling, conveying and placing in position. (Code: 100.52.S.1)</v>
      </c>
      <c r="B4383" s="5"/>
      <c r="C4383" s="5"/>
      <c r="D4383" s="5"/>
      <c r="E4383" s="5"/>
      <c r="F4383" s="5"/>
      <c r="G4383" s="5"/>
      <c r="H4383" s="8"/>
      <c r="I4383" s="5"/>
      <c r="J4383" s="8"/>
      <c r="K4383" s="8"/>
    </row>
    <row r="4384" spans="1:11" ht="15" x14ac:dyDescent="0.35">
      <c r="A4384" s="5" t="str">
        <f>Sheet1!A4384:G4384</f>
        <v>Sub Data for Filling with contractor's own earth (excluding rock) in the core portion of the earthen bund by consolidating each deposited layer by ramming and watering, as per direction of the departmental officers. (Code: 100.52.S.2)</v>
      </c>
      <c r="B4384" s="5"/>
      <c r="C4384" s="5"/>
      <c r="D4384" s="5"/>
      <c r="E4384" s="5"/>
      <c r="F4384" s="5"/>
      <c r="G4384" s="5"/>
      <c r="H4384" s="8"/>
      <c r="I4384" s="5"/>
      <c r="J4384" s="8"/>
      <c r="K4384" s="8"/>
    </row>
    <row r="4385" spans="1:11" ht="15" x14ac:dyDescent="0.35">
      <c r="A4385" s="5" t="str">
        <f>Sheet1!A4385:G4385</f>
        <v>Sub Data for Supplying, conveying and covering using best quality polythene sheet on bund to protect bund from seasonal changes. (Code: 100.52.S.3)</v>
      </c>
      <c r="B4385" s="5"/>
      <c r="C4385" s="5"/>
      <c r="D4385" s="5"/>
      <c r="E4385" s="5"/>
      <c r="F4385" s="5"/>
      <c r="G4385" s="5"/>
      <c r="H4385" s="8"/>
      <c r="I4385" s="5"/>
      <c r="J4385" s="8"/>
      <c r="K4385" s="8"/>
    </row>
    <row r="4386" spans="1:11" ht="15" x14ac:dyDescent="0.35">
      <c r="A4386" s="5" t="str">
        <f>Sheet1!A4386:G4386</f>
        <v>Sub Data for Conveying and providing bamboo poles for reinforcing the temporary bund including the cost materials and labour charges etc. complete. (Code: 100.52.S.4)</v>
      </c>
      <c r="B4386" s="5"/>
      <c r="C4386" s="5"/>
      <c r="D4386" s="5"/>
      <c r="E4386" s="5"/>
      <c r="F4386" s="5"/>
      <c r="G4386" s="5"/>
      <c r="H4386" s="8"/>
      <c r="I4386" s="5"/>
      <c r="J4386" s="8"/>
      <c r="K4386" s="8"/>
    </row>
    <row r="4387" spans="1:11" ht="15" x14ac:dyDescent="0.35">
      <c r="A4387" s="5" t="str">
        <f>Sheet1!A4387:G4387</f>
        <v>Sub Data for Dismantling the sand / earth filled cement bag from the foundation site of bund, apron on both sides, counter wall and removing the sand/earth from the bag and disposing the damaged cement bags properly as per the direction of the department officers including all cost of labour charges etc complete. (Code: 100.52.S.5)</v>
      </c>
      <c r="B4387" s="5"/>
      <c r="C4387" s="5"/>
      <c r="D4387" s="5"/>
      <c r="E4387" s="5"/>
      <c r="F4387" s="5"/>
      <c r="G4387" s="5"/>
      <c r="H4387" s="8"/>
      <c r="I4387" s="5"/>
      <c r="J4387" s="8"/>
      <c r="K4387" s="8"/>
    </row>
    <row r="4388" spans="1:11" ht="15" x14ac:dyDescent="0.35">
      <c r="A4388" s="5" t="str">
        <f>Sheet1!A4388:G4388</f>
        <v>Washing OHSR/GLSR using brooms, brushes and bleaching powder by engaging coolies, scrubbing twice, washing and cleaning using fresh water, including side wall, floor slab and columns, disposing the the slurry / waste materials away from the immediate premises and within the initial lead of 50m from the periphery of the tank, without causing any damage to the existing structure and installations, charges including the operation of valves, conveyance and hire charges of tools and as per the direction of the department officers etc. complete. (Code: 100.53.1)</v>
      </c>
      <c r="B4388" s="5"/>
      <c r="C4388" s="5"/>
      <c r="D4388" s="5"/>
      <c r="E4388" s="5"/>
      <c r="F4388" s="5"/>
      <c r="G4388" s="5"/>
      <c r="H4388" s="8"/>
      <c r="I4388" s="5"/>
      <c r="J4388" s="8"/>
      <c r="K4388" s="8"/>
    </row>
    <row r="4389" spans="1:11" ht="15" x14ac:dyDescent="0.35">
      <c r="A4389" s="5" t="str">
        <f>Sheet1!A4389:G4389</f>
        <v>Washing OHSR/GLSR using brooms, brushes and bleaching powder by engaging coolies, scrubbing twice, washing and cleaning using fresh water, including side wall, floor slab and columns, disposing the the slurry / waste materials away from the immediate premises and within the initial lead of 50m from the periphery of the tank, without causing any damage to the existing structure and installations, charges including the operation of valves, conveyance and hire charges of tools and as per the direction of the department officers etc. complete. (Code: 100.53.1.a)</v>
      </c>
      <c r="B4389" s="5"/>
      <c r="C4389" s="5"/>
      <c r="D4389" s="5"/>
      <c r="E4389" s="5"/>
      <c r="F4389" s="5"/>
      <c r="G4389" s="5"/>
      <c r="H4389" s="8"/>
      <c r="I4389" s="5"/>
      <c r="J4389" s="8"/>
      <c r="K4389" s="8"/>
    </row>
    <row r="4390" spans="1:11" ht="15" x14ac:dyDescent="0.35">
      <c r="A4390" s="5" t="str">
        <f>Sheet1!A4390:G4390</f>
        <v>Washing Clarifloculator using brooms, brushes and bleaching powder by engaging coolies, scrubbing twice, washing and cleaning using fresh water, including side wall, floor slab and columns, disposing the the slurry / waste materials away from the immediate premises and within the initial lead of 50m from the periphery of the clari floculator, without causing any damage to the existing structure and installations, charges including the operation of valves, conveyance and hire charges of tools and as per the direction of the department officers etc. complete. (Code: 100.53.2)</v>
      </c>
      <c r="B4390" s="5"/>
      <c r="C4390" s="5"/>
      <c r="D4390" s="5"/>
      <c r="E4390" s="5"/>
      <c r="F4390" s="5"/>
      <c r="G4390" s="5"/>
      <c r="H4390" s="8"/>
      <c r="I4390" s="5"/>
      <c r="J4390" s="8"/>
      <c r="K4390" s="8"/>
    </row>
    <row r="4391" spans="1:11" ht="15" x14ac:dyDescent="0.35">
      <c r="A4391" s="5" t="str">
        <f>Sheet1!A4391:G4391</f>
        <v>Desilting open wells of dia above 3.5m and up to 6.0m and depth up to 4.5m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100.54.3.1)</v>
      </c>
      <c r="B4391" s="5"/>
      <c r="C4391" s="5"/>
      <c r="D4391" s="5"/>
      <c r="E4391" s="5"/>
      <c r="F4391" s="5"/>
      <c r="G4391" s="5"/>
      <c r="H4391" s="8"/>
      <c r="I4391" s="5"/>
      <c r="J4391" s="8"/>
      <c r="K4391" s="8"/>
    </row>
    <row r="4392" spans="1:11" ht="15" x14ac:dyDescent="0.35">
      <c r="A4392" s="5" t="str">
        <f>Sheet1!A4392:G4392</f>
        <v>Desilting open wells of dia above 3.5m and up to 6.0m and depth up to 6.0m by earth work excavation in or under water, after closing the inlet valves and plugging any holes in the staining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100.54.3.2)</v>
      </c>
      <c r="B4392" s="5"/>
      <c r="C4392" s="5"/>
      <c r="D4392" s="5"/>
      <c r="E4392" s="5"/>
      <c r="F4392" s="5"/>
      <c r="G4392" s="5"/>
      <c r="H4392" s="8"/>
      <c r="I4392" s="5"/>
      <c r="J4392" s="8"/>
      <c r="K4392" s="8"/>
    </row>
    <row r="4393" spans="1:11" ht="15" x14ac:dyDescent="0.35">
      <c r="A4393" s="5" t="str">
        <f>Sheet1!A4393:G4393</f>
        <v>Desilting open wells of dia above 3.5m and up to 6.0m and depth up to 7.5m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100.54.3.3)</v>
      </c>
      <c r="B4393" s="5"/>
      <c r="C4393" s="5"/>
      <c r="D4393" s="5"/>
      <c r="E4393" s="5"/>
      <c r="F4393" s="5"/>
      <c r="G4393" s="5"/>
      <c r="H4393" s="8"/>
      <c r="I4393" s="5"/>
      <c r="J4393" s="8"/>
      <c r="K4393" s="8"/>
    </row>
    <row r="4394" spans="1:11" ht="15" x14ac:dyDescent="0.35">
      <c r="A4394" s="5" t="str">
        <f>Sheet1!A4394:G4394</f>
        <v>Desilting open wells of dia above 3.5m and up to 6.0m and depth up to 9.0m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100.54.3.4)</v>
      </c>
      <c r="B4394" s="5"/>
      <c r="C4394" s="5"/>
      <c r="D4394" s="5"/>
      <c r="E4394" s="5"/>
      <c r="F4394" s="5"/>
      <c r="G4394" s="5"/>
      <c r="H4394" s="8"/>
      <c r="I4394" s="5"/>
      <c r="J4394" s="8"/>
      <c r="K4394" s="8"/>
    </row>
    <row r="4395" spans="1:11" ht="15" x14ac:dyDescent="0.35">
      <c r="A4395" s="5" t="str">
        <f>Sheet1!A4395:G4395</f>
        <v>Desilting open wells of dia above 3.5m and up to 6.0m and depth up to 10.5m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100.54.3.5)</v>
      </c>
      <c r="B4395" s="5"/>
      <c r="C4395" s="5"/>
      <c r="D4395" s="5"/>
      <c r="E4395" s="5"/>
      <c r="F4395" s="5"/>
      <c r="G4395" s="5"/>
      <c r="H4395" s="8"/>
      <c r="I4395" s="5"/>
      <c r="J4395" s="8"/>
      <c r="K4395" s="8"/>
    </row>
    <row r="4396" spans="1:11" ht="15" x14ac:dyDescent="0.35">
      <c r="A4396" s="5" t="str">
        <f>Sheet1!A4396:G4396</f>
        <v>Desilting open wells of dia above 3.5m and up to 6.0m and depth up to 12.0m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100.54.3.6)</v>
      </c>
      <c r="B4396" s="5"/>
      <c r="C4396" s="5"/>
      <c r="D4396" s="5"/>
      <c r="E4396" s="5"/>
      <c r="F4396" s="5"/>
      <c r="G4396" s="5"/>
      <c r="H4396" s="8"/>
      <c r="I4396" s="5"/>
      <c r="J4396" s="8"/>
      <c r="K4396" s="8"/>
    </row>
    <row r="4397" spans="1:11" ht="15" x14ac:dyDescent="0.35">
      <c r="A4397" s="5" t="str">
        <f>Sheet1!A4397:G4397</f>
        <v>Desilting open wells of dia above 3.5m and up to 6.0m and depth up to 13.5m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100.54.3.7)</v>
      </c>
      <c r="B4397" s="5"/>
      <c r="C4397" s="5"/>
      <c r="D4397" s="5"/>
      <c r="E4397" s="5"/>
      <c r="F4397" s="5"/>
      <c r="G4397" s="5"/>
      <c r="H4397" s="8"/>
      <c r="I4397" s="5"/>
      <c r="J4397" s="8"/>
      <c r="K4397" s="8"/>
    </row>
    <row r="4398" spans="1:11" ht="15" x14ac:dyDescent="0.35">
      <c r="A4398" s="5" t="str">
        <f>Sheet1!A4398:G4398</f>
        <v>Desilting open wells of dia above 3.5m and up to 6.0m and depth up to 15.0m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100.54.3.8)</v>
      </c>
      <c r="B4398" s="5"/>
      <c r="C4398" s="5"/>
      <c r="D4398" s="5"/>
      <c r="E4398" s="5"/>
      <c r="F4398" s="5"/>
      <c r="G4398" s="5"/>
      <c r="H4398" s="8"/>
      <c r="I4398" s="5"/>
      <c r="J4398" s="8"/>
      <c r="K4398" s="8"/>
    </row>
    <row r="4399" spans="1:11" ht="15" x14ac:dyDescent="0.35">
      <c r="A4399" s="5" t="str">
        <f>Sheet1!A4399:G4399</f>
        <v>Desilting open wells of dia above 3.5m and up to 6.0m and depth up to 16.5m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100.54.3.9)</v>
      </c>
      <c r="B4399" s="5"/>
      <c r="C4399" s="5"/>
      <c r="D4399" s="5"/>
      <c r="E4399" s="5"/>
      <c r="F4399" s="5"/>
      <c r="G4399" s="5"/>
      <c r="H4399" s="8"/>
      <c r="I4399" s="5"/>
      <c r="J4399" s="8"/>
      <c r="K4399" s="8"/>
    </row>
    <row r="4400" spans="1:11" ht="15" x14ac:dyDescent="0.35">
      <c r="A4400" s="5" t="str">
        <f>Sheet1!A4400:G4400</f>
        <v>Desilting open wells of dia above 9.0m and up to 12.0m and depth up to 18.0m by earth work excavation in or under water, after closing the inlet valves and plugging any holes in the steining by engaging divers with breathing accessories, bailing out water using pumpset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100.54.3.10)</v>
      </c>
      <c r="B4400" s="5"/>
      <c r="C4400" s="5"/>
      <c r="D4400" s="5"/>
      <c r="E4400" s="5"/>
      <c r="F4400" s="5"/>
      <c r="G4400" s="5"/>
      <c r="H4400" s="8"/>
      <c r="I4400" s="5"/>
      <c r="J4400" s="8"/>
      <c r="K4400" s="8"/>
    </row>
    <row r="4401" spans="1:11" ht="15" x14ac:dyDescent="0.35">
      <c r="A4401" s="5" t="str">
        <f>Sheet1!A4401:G4401</f>
        <v>Desilting open wells of dia above 3.5m and up to 6.0m and depth up to 19.5m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100.54.3.11)</v>
      </c>
      <c r="B4401" s="5"/>
      <c r="C4401" s="5"/>
      <c r="D4401" s="5"/>
      <c r="E4401" s="5"/>
      <c r="F4401" s="5"/>
      <c r="G4401" s="5"/>
      <c r="H4401" s="8"/>
      <c r="I4401" s="5"/>
      <c r="J4401" s="8"/>
      <c r="K4401" s="8"/>
    </row>
    <row r="4402" spans="1:11" ht="15" x14ac:dyDescent="0.35">
      <c r="A4402" s="5" t="str">
        <f>Sheet1!A4402:G4402</f>
        <v>Desilting open wells of dia above 3.5m and up to 6.0m and depth up to 21.0m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100.54.3.12)</v>
      </c>
      <c r="B4402" s="5"/>
      <c r="C4402" s="5"/>
      <c r="D4402" s="5"/>
      <c r="E4402" s="5"/>
      <c r="F4402" s="5"/>
      <c r="G4402" s="5"/>
      <c r="H4402" s="8"/>
      <c r="I4402" s="5"/>
      <c r="J4402" s="8"/>
      <c r="K4402" s="8"/>
    </row>
    <row r="4403" spans="1:11" ht="15" x14ac:dyDescent="0.35">
      <c r="A4403" s="5" t="str">
        <f>Sheet1!A4403:G4403</f>
        <v>Desilting open wells of dia above 6.5m and up to 9.0m and depth up to 4.5m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100.54.4.1)</v>
      </c>
      <c r="B4403" s="5"/>
      <c r="C4403" s="5"/>
      <c r="D4403" s="5"/>
      <c r="E4403" s="5"/>
      <c r="F4403" s="5"/>
      <c r="G4403" s="5"/>
      <c r="H4403" s="8"/>
      <c r="I4403" s="5"/>
      <c r="J4403" s="8"/>
      <c r="K4403" s="8"/>
    </row>
    <row r="4404" spans="1:11" ht="15" x14ac:dyDescent="0.35">
      <c r="A4404" s="5" t="str">
        <f>Sheet1!A4404:G4404</f>
        <v>Desilting open wells of dia above 6.0m and up to 9.0m and depth up to 6.0m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100.54.4.2)</v>
      </c>
      <c r="B4404" s="5"/>
      <c r="C4404" s="5"/>
      <c r="D4404" s="5"/>
      <c r="E4404" s="5"/>
      <c r="F4404" s="5"/>
      <c r="G4404" s="5"/>
      <c r="H4404" s="8"/>
      <c r="I4404" s="5"/>
      <c r="J4404" s="8"/>
      <c r="K4404" s="8"/>
    </row>
    <row r="4405" spans="1:11" ht="15" x14ac:dyDescent="0.35">
      <c r="A4405" s="5" t="str">
        <f>Sheet1!A4405:G4405</f>
        <v>Desilting open wells of dia above 6.0m and up to 9.0m and depth up to 7.5m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100.54.4.3)</v>
      </c>
      <c r="B4405" s="5"/>
      <c r="C4405" s="5"/>
      <c r="D4405" s="5"/>
      <c r="E4405" s="5"/>
      <c r="F4405" s="5"/>
      <c r="G4405" s="5"/>
      <c r="H4405" s="8"/>
      <c r="I4405" s="5"/>
      <c r="J4405" s="8"/>
      <c r="K4405" s="8"/>
    </row>
    <row r="4406" spans="1:11" ht="15" x14ac:dyDescent="0.35">
      <c r="A4406" s="5" t="str">
        <f>Sheet1!A4406:G4406</f>
        <v>Desilting open wells of dia above 6.0m and up to 9.0m and depth up to 9.0m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100.54.4.4)</v>
      </c>
      <c r="B4406" s="5"/>
      <c r="C4406" s="5"/>
      <c r="D4406" s="5"/>
      <c r="E4406" s="5"/>
      <c r="F4406" s="5"/>
      <c r="G4406" s="5"/>
      <c r="H4406" s="8"/>
      <c r="I4406" s="5"/>
      <c r="J4406" s="8"/>
      <c r="K4406" s="8"/>
    </row>
    <row r="4407" spans="1:11" ht="15" x14ac:dyDescent="0.35">
      <c r="A4407" s="5" t="str">
        <f>Sheet1!A4407:G4407</f>
        <v>Desilting open wells of dia above 6.0m and up to 9.0m and depth up to 10.5m by earth work excavation in or under water, after closing the inlet valves and plugging any holes in the steining by engaging divers with breathing accessories, bailing out water using pumset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100.54.4.5)</v>
      </c>
      <c r="B4407" s="5"/>
      <c r="C4407" s="5"/>
      <c r="D4407" s="5"/>
      <c r="E4407" s="5"/>
      <c r="F4407" s="5"/>
      <c r="G4407" s="5"/>
      <c r="H4407" s="8"/>
      <c r="I4407" s="5"/>
      <c r="J4407" s="8"/>
      <c r="K4407" s="8"/>
    </row>
    <row r="4408" spans="1:11" ht="15" x14ac:dyDescent="0.35">
      <c r="A4408" s="5" t="str">
        <f>Sheet1!A4408:G4408</f>
        <v>Desilting open wells of dia above 6.0m and up to 9.0m and depth up to 12.0m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100.54.4.6)</v>
      </c>
      <c r="B4408" s="5"/>
      <c r="C4408" s="5"/>
      <c r="D4408" s="5"/>
      <c r="E4408" s="5"/>
      <c r="F4408" s="5"/>
      <c r="G4408" s="5"/>
      <c r="H4408" s="8"/>
      <c r="I4408" s="5"/>
      <c r="J4408" s="8"/>
      <c r="K4408" s="8"/>
    </row>
    <row r="4409" spans="1:11" ht="15" x14ac:dyDescent="0.35">
      <c r="A4409" s="5" t="str">
        <f>Sheet1!A4409:G4409</f>
        <v>Desilting open wells of dia above 6.0m and up to 9.0m and depth up to 13.5m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100.54.4.7)</v>
      </c>
      <c r="B4409" s="5"/>
      <c r="C4409" s="5"/>
      <c r="D4409" s="5"/>
      <c r="E4409" s="5"/>
      <c r="F4409" s="5"/>
      <c r="G4409" s="5"/>
      <c r="H4409" s="8"/>
      <c r="I4409" s="5"/>
      <c r="J4409" s="8"/>
      <c r="K4409" s="8"/>
    </row>
    <row r="4410" spans="1:11" ht="15" x14ac:dyDescent="0.35">
      <c r="A4410" s="5" t="str">
        <f>Sheet1!A4410:G4410</f>
        <v>Desilting open wells of dia above 6.0m and up to 9.0m and depth up to 15.0m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100.54.4.8)</v>
      </c>
      <c r="B4410" s="5"/>
      <c r="C4410" s="5"/>
      <c r="D4410" s="5"/>
      <c r="E4410" s="5"/>
      <c r="F4410" s="5"/>
      <c r="G4410" s="5"/>
      <c r="H4410" s="8"/>
      <c r="I4410" s="5"/>
      <c r="J4410" s="8"/>
      <c r="K4410" s="8"/>
    </row>
    <row r="4411" spans="1:11" ht="15" x14ac:dyDescent="0.35">
      <c r="A4411" s="5" t="str">
        <f>Sheet1!A4411:G4411</f>
        <v>Desilting open wells of dia above 6.0m and up to 9.0m and depth up to 16.5m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100.54.4.9)</v>
      </c>
      <c r="B4411" s="5"/>
      <c r="C4411" s="5"/>
      <c r="D4411" s="5"/>
      <c r="E4411" s="5"/>
      <c r="F4411" s="5"/>
      <c r="G4411" s="5"/>
      <c r="H4411" s="8"/>
      <c r="I4411" s="5"/>
      <c r="J4411" s="8"/>
      <c r="K4411" s="8"/>
    </row>
    <row r="4412" spans="1:11" ht="15" x14ac:dyDescent="0.35">
      <c r="A4412" s="5" t="str">
        <f>Sheet1!A4412:G4412</f>
        <v>Desilting open wells of dia above 6.0m and up to 9.0m and depth up to 18.0m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100.54.4.10)</v>
      </c>
      <c r="B4412" s="5"/>
      <c r="C4412" s="5"/>
      <c r="D4412" s="5"/>
      <c r="E4412" s="5"/>
      <c r="F4412" s="5"/>
      <c r="G4412" s="5"/>
      <c r="H4412" s="8"/>
      <c r="I4412" s="5"/>
      <c r="J4412" s="8"/>
      <c r="K4412" s="8"/>
    </row>
    <row r="4413" spans="1:11" ht="15" x14ac:dyDescent="0.35">
      <c r="A4413" s="5" t="str">
        <f>Sheet1!A4413:G4413</f>
        <v>Desilting open wells of dia above 6.0m and up to 9.0m and depth up to 19.5m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100.54.4.11)</v>
      </c>
      <c r="B4413" s="5"/>
      <c r="C4413" s="5"/>
      <c r="D4413" s="5"/>
      <c r="E4413" s="5"/>
      <c r="F4413" s="5"/>
      <c r="G4413" s="5"/>
      <c r="H4413" s="8"/>
      <c r="I4413" s="5"/>
      <c r="J4413" s="8"/>
      <c r="K4413" s="8"/>
    </row>
    <row r="4414" spans="1:11" ht="15" x14ac:dyDescent="0.35">
      <c r="A4414" s="5" t="str">
        <f>Sheet1!A4414:G4414</f>
        <v>Desilting open wells of dia above 6.0m and up to 9.0m and depth up to 21.0m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100.54.4.12)</v>
      </c>
      <c r="B4414" s="5"/>
      <c r="C4414" s="5"/>
      <c r="D4414" s="5"/>
      <c r="E4414" s="5"/>
      <c r="F4414" s="5"/>
      <c r="G4414" s="5"/>
      <c r="H4414" s="8"/>
      <c r="I4414" s="5"/>
      <c r="J4414" s="8"/>
      <c r="K4414" s="8"/>
    </row>
    <row r="4415" spans="1:11" ht="15" x14ac:dyDescent="0.35">
      <c r="A4415" s="5" t="str">
        <f>Sheet1!A4415:G4415</f>
        <v>Desilting open wells of dia above 9.0m and up to 12.0m and depth up to 4.5m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100.54.5.1)</v>
      </c>
      <c r="B4415" s="5"/>
      <c r="C4415" s="5"/>
      <c r="D4415" s="5"/>
      <c r="E4415" s="5"/>
      <c r="F4415" s="5"/>
      <c r="G4415" s="5"/>
      <c r="H4415" s="8"/>
      <c r="I4415" s="5"/>
      <c r="J4415" s="8"/>
      <c r="K4415" s="8"/>
    </row>
    <row r="4416" spans="1:11" ht="15" x14ac:dyDescent="0.35">
      <c r="A4416" s="5" t="str">
        <f>Sheet1!A4416:G4416</f>
        <v>Desilting open wells of dia above 9.0m and up to 12.0m and depth up to 6.0m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100.54.5.2)</v>
      </c>
      <c r="B4416" s="5"/>
      <c r="C4416" s="5"/>
      <c r="D4416" s="5"/>
      <c r="E4416" s="5"/>
      <c r="F4416" s="5"/>
      <c r="G4416" s="5"/>
      <c r="H4416" s="8"/>
      <c r="I4416" s="5"/>
      <c r="J4416" s="8"/>
      <c r="K4416" s="8"/>
    </row>
    <row r="4417" spans="1:11" ht="15" x14ac:dyDescent="0.35">
      <c r="A4417" s="5" t="str">
        <f>Sheet1!A4417:G4417</f>
        <v>Desilting open wells of dia above 9.0m and up to 12.0m and depth up to 7.5m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100.54.5.3)</v>
      </c>
      <c r="B4417" s="5"/>
      <c r="C4417" s="5"/>
      <c r="D4417" s="5"/>
      <c r="E4417" s="5"/>
      <c r="F4417" s="5"/>
      <c r="G4417" s="5"/>
      <c r="H4417" s="8"/>
      <c r="I4417" s="5"/>
      <c r="J4417" s="8"/>
      <c r="K4417" s="8"/>
    </row>
    <row r="4418" spans="1:11" ht="15" x14ac:dyDescent="0.35">
      <c r="A4418" s="5" t="str">
        <f>Sheet1!A4418:G4418</f>
        <v>Desilting open wells of dia above 9.0m and up to 12.0m and depth up to 9.0m by earth work excavation in or under water, after closing the inlet valves and plugging any holes in the steining by engaging divers with breathing accessories, bailing out water using pumpset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100.54.5.4)</v>
      </c>
      <c r="B4418" s="5"/>
      <c r="C4418" s="5"/>
      <c r="D4418" s="5"/>
      <c r="E4418" s="5"/>
      <c r="F4418" s="5"/>
      <c r="G4418" s="5"/>
      <c r="H4418" s="8"/>
      <c r="I4418" s="5"/>
      <c r="J4418" s="8"/>
      <c r="K4418" s="8"/>
    </row>
    <row r="4419" spans="1:11" ht="15" x14ac:dyDescent="0.35">
      <c r="A4419" s="5" t="str">
        <f>Sheet1!A4419:G4419</f>
        <v>Desilting open wells of dia above 9.0m and up to 12.0m and depth up to 10.5m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100.54.5.5)</v>
      </c>
      <c r="B4419" s="5"/>
      <c r="C4419" s="5"/>
      <c r="D4419" s="5"/>
      <c r="E4419" s="5"/>
      <c r="F4419" s="5"/>
      <c r="G4419" s="5"/>
      <c r="H4419" s="8"/>
      <c r="I4419" s="5"/>
      <c r="J4419" s="8"/>
      <c r="K4419" s="8"/>
    </row>
    <row r="4420" spans="1:11" ht="15" x14ac:dyDescent="0.35">
      <c r="A4420" s="5" t="str">
        <f>Sheet1!A4420:G4420</f>
        <v>Desilting open wells of dia above 9.0m and up to 12.0m and depth up to 12.0m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100.54.5.6)</v>
      </c>
      <c r="B4420" s="5"/>
      <c r="C4420" s="5"/>
      <c r="D4420" s="5"/>
      <c r="E4420" s="5"/>
      <c r="F4420" s="5"/>
      <c r="G4420" s="5"/>
      <c r="H4420" s="8"/>
      <c r="I4420" s="5"/>
      <c r="J4420" s="8"/>
      <c r="K4420" s="8"/>
    </row>
    <row r="4421" spans="1:11" ht="15" x14ac:dyDescent="0.35">
      <c r="A4421" s="5" t="str">
        <f>Sheet1!A4421:G4421</f>
        <v>Desilting open wells of dia above 9.0m and up to 12.0m and depth up to 13.5m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100.54.5.7)</v>
      </c>
      <c r="B4421" s="5"/>
      <c r="C4421" s="5"/>
      <c r="D4421" s="5"/>
      <c r="E4421" s="5"/>
      <c r="F4421" s="5"/>
      <c r="G4421" s="5"/>
      <c r="H4421" s="8"/>
      <c r="I4421" s="5"/>
      <c r="J4421" s="8"/>
      <c r="K4421" s="8"/>
    </row>
    <row r="4422" spans="1:11" ht="15" x14ac:dyDescent="0.35">
      <c r="A4422" s="5" t="str">
        <f>Sheet1!A4422:G4422</f>
        <v>Desilting open wells of dia above 9.0m and up to 12.0m and depth up to 15.0m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100.54.5.8)</v>
      </c>
      <c r="B4422" s="5"/>
      <c r="C4422" s="5"/>
      <c r="D4422" s="5"/>
      <c r="E4422" s="5"/>
      <c r="F4422" s="5"/>
      <c r="G4422" s="5"/>
      <c r="H4422" s="8"/>
      <c r="I4422" s="5"/>
      <c r="J4422" s="8"/>
      <c r="K4422" s="8"/>
    </row>
    <row r="4423" spans="1:11" ht="15" x14ac:dyDescent="0.35">
      <c r="A4423" s="5" t="str">
        <f>Sheet1!A4423:G4423</f>
        <v>Desilting open wells of dia above 9.0m and up to 12.0m and depth up to 16.5m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100.54.5.9)</v>
      </c>
      <c r="B4423" s="5"/>
      <c r="C4423" s="5"/>
      <c r="D4423" s="5"/>
      <c r="E4423" s="5"/>
      <c r="F4423" s="5"/>
      <c r="G4423" s="5"/>
      <c r="H4423" s="8"/>
      <c r="I4423" s="5"/>
      <c r="J4423" s="8"/>
      <c r="K4423" s="8"/>
    </row>
    <row r="4424" spans="1:11" ht="15" x14ac:dyDescent="0.35">
      <c r="A4424" s="5" t="str">
        <f>Sheet1!A4424:G4424</f>
        <v>Desilting open wells of dia above 9.0m and up to 12.0m and depth up to 18.0m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100.54.5.10)</v>
      </c>
      <c r="B4424" s="5"/>
      <c r="C4424" s="5"/>
      <c r="D4424" s="5"/>
      <c r="E4424" s="5"/>
      <c r="F4424" s="5"/>
      <c r="G4424" s="5"/>
      <c r="H4424" s="8"/>
      <c r="I4424" s="5"/>
      <c r="J4424" s="8"/>
      <c r="K4424" s="8"/>
    </row>
    <row r="4425" spans="1:11" ht="15" x14ac:dyDescent="0.35">
      <c r="A4425" s="5" t="str">
        <f>Sheet1!A4425:G4425</f>
        <v>Desilting open wells of dia above 9.0m and up to 12.0m and depth up to 19.5m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100.54.5.11)</v>
      </c>
      <c r="B4425" s="5"/>
      <c r="C4425" s="5"/>
      <c r="D4425" s="5"/>
      <c r="E4425" s="5"/>
      <c r="F4425" s="5"/>
      <c r="G4425" s="5"/>
      <c r="H4425" s="8"/>
      <c r="I4425" s="5"/>
      <c r="J4425" s="8"/>
      <c r="K4425" s="8"/>
    </row>
    <row r="4426" spans="1:11" ht="15" x14ac:dyDescent="0.35">
      <c r="A4426" s="5" t="str">
        <f>Sheet1!A4426:G4426</f>
        <v>Desilting open wells of dia above 9.0m and up to 12.0m and depth up to 21.0m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100.54.5.12)</v>
      </c>
      <c r="B4426" s="5"/>
      <c r="C4426" s="5"/>
      <c r="D4426" s="5"/>
      <c r="E4426" s="5"/>
      <c r="F4426" s="5"/>
      <c r="G4426" s="5"/>
      <c r="H4426" s="8"/>
      <c r="I4426" s="5"/>
      <c r="J4426" s="8"/>
      <c r="K4426" s="8"/>
    </row>
    <row r="4427" spans="1:11" ht="15" x14ac:dyDescent="0.35">
      <c r="A4427" s="5" t="str">
        <f>Sheet1!A4427:G4427</f>
        <v>Supplying of 2 to 6 mm and 6 to 12 mm size fine pebble (pebbles shall be hard, clean, free from clay, dust and other impurities), stacking in standard heaps for measurement including cost, conveyance up to 5 km and labour charges for stacking, spreading, testing and as per the directions of the department officers etc. complete as per CPHEEO specifications. (Code: 100.55.1)</v>
      </c>
      <c r="B4427" s="5"/>
      <c r="C4427" s="5"/>
      <c r="D4427" s="5"/>
      <c r="E4427" s="5"/>
      <c r="F4427" s="5"/>
      <c r="G4427" s="5"/>
      <c r="H4427" s="8"/>
      <c r="I4427" s="5"/>
      <c r="J4427" s="8"/>
      <c r="K4427" s="8"/>
    </row>
    <row r="4428" spans="1:11" ht="15" x14ac:dyDescent="0.35">
      <c r="A4428" s="5" t="str">
        <f>Sheet1!A4428:G4428</f>
        <v>Supplying of 12 to 20mm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 (Code: 100.55.2)</v>
      </c>
      <c r="B4428" s="5"/>
      <c r="C4428" s="5"/>
      <c r="D4428" s="5"/>
      <c r="E4428" s="5"/>
      <c r="F4428" s="5"/>
      <c r="G4428" s="5"/>
      <c r="H4428" s="8"/>
      <c r="I4428" s="5"/>
      <c r="J4428" s="8"/>
      <c r="K4428" s="8"/>
    </row>
    <row r="4429" spans="1:11" ht="15" x14ac:dyDescent="0.35">
      <c r="A4429" s="5" t="str">
        <f>Sheet1!A4429:G4429</f>
        <v>Supplying of 20 to 40 mm pebble (pebbles shall be hard, clean, free from clay, dust and other impurities), stacking in standard heaps for measurement including cost, conveyance up to 5 km and labour charges for stacking, spreading, testing and as per directions of the department officers etc. complete and as per CPHEEO specification. (Code: 100.55.3)</v>
      </c>
      <c r="B4429" s="5"/>
      <c r="C4429" s="5"/>
      <c r="D4429" s="5"/>
      <c r="E4429" s="5"/>
      <c r="F4429" s="5"/>
      <c r="G4429" s="5"/>
      <c r="H4429" s="8"/>
      <c r="I4429" s="5"/>
      <c r="J4429" s="8"/>
      <c r="K4429" s="8"/>
    </row>
    <row r="4430" spans="1:11" ht="15" x14ac:dyDescent="0.35">
      <c r="A4430" s="5" t="str">
        <f>Sheet1!A4430:G4430</f>
        <v>Supplying and stacking for measurement of filter sand having effective size 0.45 to 0.70 mm and uniformity coefficient 1.30 to 1.7, of specific gravity in the range of 2.55 - 2.65 and hard and clean, free from clay, dust and other impurities including cost of materials, labour charges and conveyance of materials up to 5 km and as per the directions of the department officers etc. complete and as per CPHEEO specification. (Code: 100.55.4)</v>
      </c>
      <c r="B4430" s="5"/>
      <c r="C4430" s="5"/>
      <c r="D4430" s="5"/>
      <c r="E4430" s="5"/>
      <c r="F4430" s="5"/>
      <c r="G4430" s="5"/>
      <c r="H4430" s="8"/>
      <c r="I4430" s="5"/>
      <c r="J4430" s="8"/>
      <c r="K4430" s="8"/>
    </row>
    <row r="4431" spans="1:11" ht="15" x14ac:dyDescent="0.35">
      <c r="A4431" s="5" t="str">
        <f>Sheet1!A4431:G4431</f>
        <v>Removing filter media from the filter beds without making any damages to the existing structures and back manifolds and stacking at a safe and convenient place for segregation process and as per the directions of the department officers etc. complete. (Code: 100.55.5)</v>
      </c>
      <c r="B4431" s="5"/>
      <c r="C4431" s="5"/>
      <c r="D4431" s="5"/>
      <c r="E4431" s="5"/>
      <c r="F4431" s="5"/>
      <c r="G4431" s="5"/>
      <c r="H4431" s="8"/>
      <c r="I4431" s="5"/>
      <c r="J4431" s="8"/>
      <c r="K4431" s="8"/>
    </row>
    <row r="4432" spans="1:11" ht="15" x14ac:dyDescent="0.35">
      <c r="A4432" s="5" t="str">
        <f>Sheet1!A4432:G4432</f>
        <v>Cleaning, drying and seiving the removed filter media and stacking the dismantled pebbles for reuse and spreading in the filter box in layers as per specifications and as per directions of the department officers. (Code: 100.55.6)</v>
      </c>
      <c r="B4432" s="5"/>
      <c r="C4432" s="5"/>
      <c r="D4432" s="5"/>
      <c r="E4432" s="5"/>
      <c r="F4432" s="5"/>
      <c r="G4432" s="5"/>
      <c r="H4432" s="8"/>
      <c r="I4432" s="5"/>
      <c r="J4432" s="8"/>
      <c r="K4432" s="8"/>
    </row>
    <row r="4433" spans="1:11" ht="15" x14ac:dyDescent="0.35">
      <c r="A4433" s="5" t="str">
        <f>Sheet1!A4433:G4433</f>
        <v>Supplying and fixing 15 / 20 mm PVC public tap after dismantling the damaged tap including all cost of materials, labour charges, hire for tools and as per the direction of the department officers etc complete. (Code: 100.56.1)</v>
      </c>
      <c r="B4433" s="5"/>
      <c r="C4433" s="5"/>
      <c r="D4433" s="5"/>
      <c r="E4433" s="5"/>
      <c r="F4433" s="5"/>
      <c r="G4433" s="5"/>
      <c r="H4433" s="8"/>
      <c r="I4433" s="5"/>
      <c r="J4433" s="8"/>
      <c r="K4433" s="8"/>
    </row>
    <row r="4434" spans="1:11" ht="15" x14ac:dyDescent="0.35">
      <c r="A4434" s="5" t="str">
        <f>Sheet1!A4434:G4434</f>
        <v>Rectifying the leakages in boring point of public tap connection including earth work excavation in all kinds of soil for exposing the boring point including concrete / tar cutting, dismantling the damaged saddle piece,cutting and removing damaged portion of pipe line,fixing new saddle piece,laying 20/25 mm PVC 10Kg/cm2 pipe in place of damaged portion of pipe and connecting with existing pipe line,testing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including cost of pipe and saddle piece and as per the direction of departmental officers etc. complete. (Code: 100.57.1)</v>
      </c>
      <c r="B4434" s="5"/>
      <c r="C4434" s="5"/>
      <c r="D4434" s="5"/>
      <c r="E4434" s="5"/>
      <c r="F4434" s="5"/>
      <c r="G4434" s="5"/>
      <c r="H4434" s="8"/>
      <c r="I4434" s="5"/>
      <c r="J4434" s="8"/>
      <c r="K4434" s="8"/>
    </row>
    <row r="4435" spans="1:11" ht="15" x14ac:dyDescent="0.35">
      <c r="A4435" s="5" t="str">
        <f>Sheet1!A4435:G4435</f>
        <v>Rectifying the leakages in vertical pipe of public tap connection including earth work excavation in all kinds of soil for exposing the pipeline including concrete / tar cutting, cutting and removing damaged portion of pipe, fixing new 20/25 mm GI pipe and specials in place of damaged portion of pipe and connecting with existing pipe line,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including cost of pipe and specials and as per the direction of departmental officers etc. complete. (Code: 100.58.1)</v>
      </c>
      <c r="B4435" s="5"/>
      <c r="C4435" s="5"/>
      <c r="D4435" s="5"/>
      <c r="E4435" s="5"/>
      <c r="F4435" s="5"/>
      <c r="G4435" s="5"/>
      <c r="H4435" s="8"/>
      <c r="I4435" s="5"/>
      <c r="J4435" s="8"/>
      <c r="K4435" s="8"/>
    </row>
    <row r="4436" spans="1:11" ht="15" x14ac:dyDescent="0.35">
      <c r="A4436" s="5" t="str">
        <f>Sheet1!A4436:G4436</f>
        <v>Cutting the bituminous / concrete roads with cutting machine for a minimum depth of 200mm along the sides of proposed alignment of the pipe to be laid without causing any damage to other utilities, including the charges for hire and conveyance of tools and plant, cost of consumables and charges for lighting, watching, ribbon fencing, caution boards, traffic diversion, and as per the direction of departmental officers etc. complete, before carrying out the demolition of bituminous / concrete road by mechanical means and carrying out the excavation. (Code: 100.59.1)</v>
      </c>
      <c r="B4436" s="5"/>
      <c r="C4436" s="5"/>
      <c r="D4436" s="5"/>
      <c r="E4436" s="5"/>
      <c r="F4436" s="5"/>
      <c r="G4436" s="5"/>
      <c r="H4436" s="8"/>
      <c r="I4436" s="5"/>
      <c r="J4436" s="8"/>
      <c r="K4436" s="8"/>
    </row>
    <row r="4437" spans="1:11" ht="15" x14ac:dyDescent="0.35">
      <c r="A4437" s="5" t="str">
        <f>Sheet1!A4437:G4437</f>
        <v>Refilling the trenches with a wet mix of close graded granular materials (Stone aggregate - 25mm nominal size - 17.5%, Stone aggregate - 10mm nominal size - 17.5%, Crushed Stone - 2.36mm to 12.5mm - 25%, Stone chippings / screenings - 4.75mm nominal size - 20%, Stone chippings / screenings - 150 micron nominal size - 20%), mixing properly after adding sufficient quantity of water, refilling in layers not exceeding 150mm, compacting properly at Optimum Moisture Content with Surface Plate Vibrator and disposing the excavated material etc. complete, including traffic control, providing caution boards and as per direction of Engineer-in-charge for road restoration works in pipeline leak sites. (Code: 100.59.2)</v>
      </c>
      <c r="B4437" s="5"/>
      <c r="C4437" s="5"/>
      <c r="D4437" s="5"/>
      <c r="E4437" s="5"/>
      <c r="F4437" s="5"/>
      <c r="G4437" s="5"/>
      <c r="H4437" s="8"/>
      <c r="I4437" s="5"/>
      <c r="J4437" s="8"/>
      <c r="K4437" s="8"/>
    </row>
    <row r="4438" spans="1:11" ht="15" x14ac:dyDescent="0.35">
      <c r="A4438" s="5" t="str">
        <f>Sheet1!A4438:G4438</f>
        <v>Restoring the road surfaces by providing and laying factory made cold bitumen-aggregate pot-hole repair mix in two layers of 25mm thick (total 50mm thick), by cleaning the surface with brooms etc. to remove dust/debris/water etc, placing the premix, compacting properly with hand-rammer etc. complete, including traffic control, providing caution boards and as per direction of Engineer-in-charge for road restoration works in pipeline leak sites. (Code: 100.59.3)</v>
      </c>
      <c r="B4438" s="5"/>
      <c r="C4438" s="5"/>
      <c r="D4438" s="5"/>
      <c r="E4438" s="5"/>
      <c r="F4438" s="5"/>
      <c r="G4438" s="5"/>
      <c r="H4438" s="8"/>
      <c r="I4438" s="5"/>
      <c r="J4438" s="8"/>
      <c r="K4438" s="8"/>
    </row>
    <row r="4439" spans="1:11" ht="15" x14ac:dyDescent="0.35">
      <c r="A4439" s="5" t="str">
        <f>Sheet1!A4439:G4439</f>
        <v>Providing 15mm (1/2 inch) house connection with 15mm (1/2 inch) water meter from existing PVC / HDPE mains up to 110 mm dia., up to a length of 5m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100.60.1.1.1)</v>
      </c>
      <c r="B4439" s="5"/>
      <c r="C4439" s="5"/>
      <c r="D4439" s="5"/>
      <c r="E4439" s="5"/>
      <c r="F4439" s="5"/>
      <c r="G4439" s="5"/>
      <c r="H4439" s="8"/>
      <c r="I4439" s="5"/>
      <c r="J4439" s="8"/>
      <c r="K4439" s="8"/>
    </row>
    <row r="4440" spans="1:11" ht="15" x14ac:dyDescent="0.35">
      <c r="A4440" s="5" t="str">
        <f>Sheet1!A4440:G4440</f>
        <v>Providing 15mm (1/2 inch) house connection with 15mm (1/2 inch) water meter from existing PVC / HDPE mains up to 110 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100.60.1.1.2)</v>
      </c>
      <c r="B4440" s="5"/>
      <c r="C4440" s="5"/>
      <c r="D4440" s="5"/>
      <c r="E4440" s="5"/>
      <c r="F4440" s="5"/>
      <c r="G4440" s="5"/>
      <c r="H4440" s="8"/>
      <c r="I4440" s="5"/>
      <c r="J4440" s="8"/>
      <c r="K4440" s="8"/>
    </row>
    <row r="4441" spans="1:11" ht="15" x14ac:dyDescent="0.35">
      <c r="A4441" s="5" t="str">
        <f>Sheet1!A4441:G4441</f>
        <v>Providing 15mm (1/2 inch) house connection with 15mm (1/2 inch) water meter from existing PVC / HDPE mains up to 110 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100.60.1.1.3)</v>
      </c>
      <c r="B4441" s="5"/>
      <c r="C4441" s="5"/>
      <c r="D4441" s="5"/>
      <c r="E4441" s="5"/>
      <c r="F4441" s="5"/>
      <c r="G4441" s="5"/>
      <c r="H4441" s="8"/>
      <c r="I4441" s="5"/>
      <c r="J4441" s="8"/>
      <c r="K4441" s="8"/>
    </row>
    <row r="4442" spans="1:11" ht="15" x14ac:dyDescent="0.35">
      <c r="A4442" s="5" t="str">
        <f>Sheet1!A4442:G4442</f>
        <v>Providing 20mm (3/4 inch) house connection with 20mm (3/4 inch) water meter from existing PVC / HDPE mains up to 110 mm dia., up to a length of 5m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100.60.1.2.1)</v>
      </c>
      <c r="B4442" s="5"/>
      <c r="C4442" s="5"/>
      <c r="D4442" s="5"/>
      <c r="E4442" s="5"/>
      <c r="F4442" s="5"/>
      <c r="G4442" s="5"/>
      <c r="H4442" s="8"/>
      <c r="I4442" s="5"/>
      <c r="J4442" s="8"/>
      <c r="K4442" s="8"/>
    </row>
    <row r="4443" spans="1:11" ht="15" x14ac:dyDescent="0.35">
      <c r="A4443" s="5" t="str">
        <f>Sheet1!A4443:G4443</f>
        <v>Providing 20mm (3/4 inch) house connection with 20mm (3/4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100.60.1.2.2)</v>
      </c>
      <c r="B4443" s="5"/>
      <c r="C4443" s="5"/>
      <c r="D4443" s="5"/>
      <c r="E4443" s="5"/>
      <c r="F4443" s="5"/>
      <c r="G4443" s="5"/>
      <c r="H4443" s="8"/>
      <c r="I4443" s="5"/>
      <c r="J4443" s="8"/>
      <c r="K4443" s="8"/>
    </row>
    <row r="4444" spans="1:11" ht="15" x14ac:dyDescent="0.35">
      <c r="A4444" s="5" t="str">
        <f>Sheet1!A4444:G4444</f>
        <v>Providing 20mm (3/4 inch) house connection with 20mm (3/4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100.60.1.2.3)</v>
      </c>
      <c r="B4444" s="5"/>
      <c r="C4444" s="5"/>
      <c r="D4444" s="5"/>
      <c r="E4444" s="5"/>
      <c r="F4444" s="5"/>
      <c r="G4444" s="5"/>
      <c r="H4444" s="8"/>
      <c r="I4444" s="5"/>
      <c r="J4444" s="8"/>
      <c r="K4444" s="8"/>
    </row>
    <row r="4445" spans="1:11" ht="15" x14ac:dyDescent="0.35">
      <c r="A4445" s="5" t="str">
        <f>Sheet1!A4445:G4445</f>
        <v>Providing 20mm (3/4 inch) house connection with 15mm (1/2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100.60.1.3.1)</v>
      </c>
      <c r="B4445" s="5"/>
      <c r="C4445" s="5"/>
      <c r="D4445" s="5"/>
      <c r="E4445" s="5"/>
      <c r="F4445" s="5"/>
      <c r="G4445" s="5"/>
      <c r="H4445" s="8"/>
      <c r="I4445" s="5"/>
      <c r="J4445" s="8"/>
      <c r="K4445" s="8"/>
    </row>
    <row r="4446" spans="1:11" ht="15" x14ac:dyDescent="0.35">
      <c r="A4446" s="5" t="str">
        <f>Sheet1!A4446:G4446</f>
        <v>Providing 20mm (3/4 inch) house connection with 15mm (1/2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100.60.1.3.2)</v>
      </c>
      <c r="B4446" s="5"/>
      <c r="C4446" s="5"/>
      <c r="D4446" s="5"/>
      <c r="E4446" s="5"/>
      <c r="F4446" s="5"/>
      <c r="G4446" s="5"/>
      <c r="H4446" s="8"/>
      <c r="I4446" s="5"/>
      <c r="J4446" s="8"/>
      <c r="K4446" s="8"/>
    </row>
    <row r="4447" spans="1:11" ht="15" x14ac:dyDescent="0.35">
      <c r="A4447" s="5" t="str">
        <f>Sheet1!A4447:G4447</f>
        <v>Providing 20mm (3/4 inch) house connection with 15mm (1/2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100.60.1.3.3)</v>
      </c>
      <c r="B4447" s="5"/>
      <c r="C4447" s="5"/>
      <c r="D4447" s="5"/>
      <c r="E4447" s="5"/>
      <c r="F4447" s="5"/>
      <c r="G4447" s="5"/>
      <c r="H4447" s="8"/>
      <c r="I4447" s="5"/>
      <c r="J4447" s="8"/>
      <c r="K4447" s="8"/>
    </row>
    <row r="4448" spans="1:11" ht="15" x14ac:dyDescent="0.35">
      <c r="A4448" s="5" t="str">
        <f>Sheet1!A4448:G4448</f>
        <v>Providing 15mm (1/2 inch) house connection with 15mm (1/2 inch) water meter from existing AC / GI mains up to 125 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100.60.1.4.1)</v>
      </c>
      <c r="B4448" s="5"/>
      <c r="C4448" s="5"/>
      <c r="D4448" s="5"/>
      <c r="E4448" s="5"/>
      <c r="F4448" s="5"/>
      <c r="G4448" s="5"/>
      <c r="H4448" s="8"/>
      <c r="I4448" s="5"/>
      <c r="J4448" s="8"/>
      <c r="K4448" s="8"/>
    </row>
    <row r="4449" spans="1:11" ht="15" x14ac:dyDescent="0.35">
      <c r="A4449" s="5" t="str">
        <f>Sheet1!A4449:G4449</f>
        <v>Providing 15mm (1/2 inch) house connection with 15mm (1/2 inch) water meter from existing AC / GI mains up to 125 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100.60.1.4.2)</v>
      </c>
      <c r="B4449" s="5"/>
      <c r="C4449" s="5"/>
      <c r="D4449" s="5"/>
      <c r="E4449" s="5"/>
      <c r="F4449" s="5"/>
      <c r="G4449" s="5"/>
      <c r="H4449" s="8"/>
      <c r="I4449" s="5"/>
      <c r="J4449" s="8"/>
      <c r="K4449" s="8"/>
    </row>
    <row r="4450" spans="1:11" ht="15" x14ac:dyDescent="0.35">
      <c r="A4450" s="5" t="str">
        <f>Sheet1!A4450:G4450</f>
        <v>Providing 15mm (1/2 inch) house connection with 15mm (1/2 inch) water meter from existing AC / GI mains up to 125 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100.60.1.4.3)</v>
      </c>
      <c r="B4450" s="5"/>
      <c r="C4450" s="5"/>
      <c r="D4450" s="5"/>
      <c r="E4450" s="5"/>
      <c r="F4450" s="5"/>
      <c r="G4450" s="5"/>
      <c r="H4450" s="8"/>
      <c r="I4450" s="5"/>
      <c r="J4450" s="8"/>
      <c r="K4450" s="8"/>
    </row>
    <row r="4451" spans="1:11" ht="15" x14ac:dyDescent="0.35">
      <c r="A4451" s="5" t="str">
        <f>Sheet1!A4451:G4451</f>
        <v>Providing 20mm (3/4 inch) house connection with 20mm (3/4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100.60.1.5.1)</v>
      </c>
      <c r="B4451" s="5"/>
      <c r="C4451" s="5"/>
      <c r="D4451" s="5"/>
      <c r="E4451" s="5"/>
      <c r="F4451" s="5"/>
      <c r="G4451" s="5"/>
      <c r="H4451" s="8"/>
      <c r="I4451" s="5"/>
      <c r="J4451" s="8"/>
      <c r="K4451" s="8"/>
    </row>
    <row r="4452" spans="1:11" ht="15" x14ac:dyDescent="0.35">
      <c r="A4452" s="5" t="str">
        <f>Sheet1!A4452:G4452</f>
        <v>Providing 20mm (3/4 inch) house connection with 20mm (3/4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100.60.1.5.2)</v>
      </c>
      <c r="B4452" s="5"/>
      <c r="C4452" s="5"/>
      <c r="D4452" s="5"/>
      <c r="E4452" s="5"/>
      <c r="F4452" s="5"/>
      <c r="G4452" s="5"/>
      <c r="H4452" s="8"/>
      <c r="I4452" s="5"/>
      <c r="J4452" s="8"/>
      <c r="K4452" s="8"/>
    </row>
    <row r="4453" spans="1:11" ht="15" x14ac:dyDescent="0.35">
      <c r="A4453" s="5" t="str">
        <f>Sheet1!A4453:G4453</f>
        <v>Providing 20mm (3/4 inch) house connection with 20mm (3/4 inch) water meter from existing AC / GI mains up to 125 mm dia., up to a length of 5m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100.60.1.5.3)</v>
      </c>
      <c r="B4453" s="5"/>
      <c r="C4453" s="5"/>
      <c r="D4453" s="5"/>
      <c r="E4453" s="5"/>
      <c r="F4453" s="5"/>
      <c r="G4453" s="5"/>
      <c r="H4453" s="8"/>
      <c r="I4453" s="5"/>
      <c r="J4453" s="8"/>
      <c r="K4453" s="8"/>
    </row>
    <row r="4454" spans="1:11" ht="15" x14ac:dyDescent="0.35">
      <c r="A4454" s="5" t="str">
        <f>Sheet1!A4454:G4454</f>
        <v>Providing 20mm (3/4 inch) house connection with 15mm (1/2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100.60.1.6.1)</v>
      </c>
      <c r="B4454" s="5"/>
      <c r="C4454" s="5"/>
      <c r="D4454" s="5"/>
      <c r="E4454" s="5"/>
      <c r="F4454" s="5"/>
      <c r="G4454" s="5"/>
      <c r="H4454" s="8"/>
      <c r="I4454" s="5"/>
      <c r="J4454" s="8"/>
      <c r="K4454" s="8"/>
    </row>
    <row r="4455" spans="1:11" ht="15" x14ac:dyDescent="0.35">
      <c r="A4455" s="5" t="str">
        <f>Sheet1!A4455:G4455</f>
        <v>Providing 20mm (3/4 inch) house connection with 15mm (1/2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and weather with ISI mark resistant PP / PE meter box of minimum size 300mm x 200mm x 150mm, but excluding charges for cutting the concrete / tarred / bituminous roads etc, and as per the direction of the departmental officers. (Code: 100.60.1.6.2)</v>
      </c>
      <c r="B4455" s="5"/>
      <c r="C4455" s="5"/>
      <c r="D4455" s="5"/>
      <c r="E4455" s="5"/>
      <c r="F4455" s="5"/>
      <c r="G4455" s="5"/>
      <c r="H4455" s="8"/>
      <c r="I4455" s="5"/>
      <c r="J4455" s="8"/>
      <c r="K4455" s="8"/>
    </row>
    <row r="4456" spans="1:11" ht="15" x14ac:dyDescent="0.35">
      <c r="A4456" s="5" t="str">
        <f>Sheet1!A4456:G4456</f>
        <v>Providing 20mm (3/4 inch) house connection with 15mm (1/2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100.60.1.6.3)</v>
      </c>
      <c r="B4456" s="5"/>
      <c r="C4456" s="5"/>
      <c r="D4456" s="5"/>
      <c r="E4456" s="5"/>
      <c r="F4456" s="5"/>
      <c r="G4456" s="5"/>
      <c r="H4456" s="8"/>
      <c r="I4456" s="5"/>
      <c r="J4456" s="8"/>
      <c r="K4456" s="8"/>
    </row>
    <row r="4457" spans="1:11" ht="15" x14ac:dyDescent="0.35">
      <c r="A4457" s="5" t="str">
        <f>Sheet1!A4457:G4457</f>
        <v>Providing 15mm (1/2 inch) house connection with 15mm (1/2 inch) water meter from existing CI mains up to 125 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100.60.1.7.1)</v>
      </c>
      <c r="B4457" s="5"/>
      <c r="C4457" s="5"/>
      <c r="D4457" s="5"/>
      <c r="E4457" s="5"/>
      <c r="F4457" s="5"/>
      <c r="G4457" s="5"/>
      <c r="H4457" s="8"/>
      <c r="I4457" s="5"/>
      <c r="J4457" s="8"/>
      <c r="K4457" s="8"/>
    </row>
    <row r="4458" spans="1:11" ht="15" x14ac:dyDescent="0.35">
      <c r="A4458" s="5" t="str">
        <f>Sheet1!A4458:G4458</f>
        <v>Providing 15mm (1/2 inch) house connection with 15mm (1/2 inch) water meter from existing CI mains up to 125 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100.60.1.7.2)</v>
      </c>
      <c r="B4458" s="5"/>
      <c r="C4458" s="5"/>
      <c r="D4458" s="5"/>
      <c r="E4458" s="5"/>
      <c r="F4458" s="5"/>
      <c r="G4458" s="5"/>
      <c r="H4458" s="8"/>
      <c r="I4458" s="5"/>
      <c r="J4458" s="8"/>
      <c r="K4458" s="8"/>
    </row>
    <row r="4459" spans="1:11" ht="15" x14ac:dyDescent="0.35">
      <c r="A4459" s="5" t="str">
        <f>Sheet1!A4459:G4459</f>
        <v>Providing 15mm (1/2 inch) house connection with 15mm (1/2 inch) water meter from existing CI mains up to 125 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100.60.1.7.3)</v>
      </c>
      <c r="B4459" s="5"/>
      <c r="C4459" s="5"/>
      <c r="D4459" s="5"/>
      <c r="E4459" s="5"/>
      <c r="F4459" s="5"/>
      <c r="G4459" s="5"/>
      <c r="H4459" s="8"/>
      <c r="I4459" s="5"/>
      <c r="J4459" s="8"/>
      <c r="K4459" s="8"/>
    </row>
    <row r="4460" spans="1:11" ht="15" x14ac:dyDescent="0.35">
      <c r="A4460" s="5" t="str">
        <f>Sheet1!A4460:G4460</f>
        <v>Providing 20mm (3/4 inch) house connection with 20mm (3/4 inch) water meter from existing CI mains up to 125 mm dia., up to a length of 5 m using 25mm Indian Standard Classs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100.60.1.8.1)</v>
      </c>
      <c r="B4460" s="5"/>
      <c r="C4460" s="5"/>
      <c r="D4460" s="5"/>
      <c r="E4460" s="5"/>
      <c r="F4460" s="5"/>
      <c r="G4460" s="5"/>
      <c r="H4460" s="8"/>
      <c r="I4460" s="5"/>
      <c r="J4460" s="8"/>
      <c r="K4460" s="8"/>
    </row>
    <row r="4461" spans="1:11" ht="15" x14ac:dyDescent="0.35">
      <c r="A4461" s="5" t="str">
        <f>Sheet1!A4461:G4461</f>
        <v>Providing 20mm (3/4 inch) house connection with 20mm (3/4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100.60.1.8.2)</v>
      </c>
      <c r="B4461" s="5"/>
      <c r="C4461" s="5"/>
      <c r="D4461" s="5"/>
      <c r="E4461" s="5"/>
      <c r="F4461" s="5"/>
      <c r="G4461" s="5"/>
      <c r="H4461" s="8"/>
      <c r="I4461" s="5"/>
      <c r="J4461" s="8"/>
      <c r="K4461" s="8"/>
    </row>
    <row r="4462" spans="1:11" ht="15" x14ac:dyDescent="0.35">
      <c r="A4462" s="5" t="str">
        <f>Sheet1!A4462:G4462</f>
        <v>Providing 20mm (3/4 inch) house connection with 20mm (3/4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100.60.1.8.3)</v>
      </c>
      <c r="B4462" s="5"/>
      <c r="C4462" s="5"/>
      <c r="D4462" s="5"/>
      <c r="E4462" s="5"/>
      <c r="F4462" s="5"/>
      <c r="G4462" s="5"/>
      <c r="H4462" s="8"/>
      <c r="I4462" s="5"/>
      <c r="J4462" s="8"/>
      <c r="K4462" s="8"/>
    </row>
    <row r="4463" spans="1:11" ht="15" x14ac:dyDescent="0.35">
      <c r="A4463" s="5" t="str">
        <f>Sheet1!A4463:G4463</f>
        <v>Providing 20mm (3/4 inch) house connection with 15mm (1/2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100.60.1.9.1)</v>
      </c>
      <c r="B4463" s="5"/>
      <c r="C4463" s="5"/>
      <c r="D4463" s="5"/>
      <c r="E4463" s="5"/>
      <c r="F4463" s="5"/>
      <c r="G4463" s="5"/>
      <c r="H4463" s="8"/>
      <c r="I4463" s="5"/>
      <c r="J4463" s="8"/>
      <c r="K4463" s="8"/>
    </row>
    <row r="4464" spans="1:11" ht="15" x14ac:dyDescent="0.35">
      <c r="A4464" s="5" t="str">
        <f>Sheet1!A4464:G4464</f>
        <v>Providing 20mm (3/4 inch) house connection with 15mm (1/2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100.60.1.9.2)</v>
      </c>
      <c r="B4464" s="5"/>
      <c r="C4464" s="5"/>
      <c r="D4464" s="5"/>
      <c r="E4464" s="5"/>
      <c r="F4464" s="5"/>
      <c r="G4464" s="5"/>
      <c r="H4464" s="8"/>
      <c r="I4464" s="5"/>
      <c r="J4464" s="8"/>
      <c r="K4464" s="8"/>
    </row>
    <row r="4465" spans="1:11" ht="15" x14ac:dyDescent="0.35">
      <c r="A4465" s="5" t="str">
        <f>Sheet1!A4465:G4465</f>
        <v>Providing 20mm (3/4 inch) house connection with 15mm (1/2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100.60.1.9.3)</v>
      </c>
      <c r="B4465" s="5"/>
      <c r="C4465" s="5"/>
      <c r="D4465" s="5"/>
      <c r="E4465" s="5"/>
      <c r="F4465" s="5"/>
      <c r="G4465" s="5"/>
      <c r="H4465" s="8"/>
      <c r="I4465" s="5"/>
      <c r="J4465" s="8"/>
      <c r="K4465" s="8"/>
    </row>
    <row r="4466" spans="1:11" ht="15" x14ac:dyDescent="0.35">
      <c r="A4466" s="5" t="str">
        <f>Sheet1!A4466:G4466</f>
        <v>Providing 15mm (1/2 inch) house connection with 15mm (1/2 inch) water meter from existing PVC / HDPE mains from 140mm to 200mm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100.60.2.1.1)</v>
      </c>
      <c r="B4466" s="5"/>
      <c r="C4466" s="5"/>
      <c r="D4466" s="5"/>
      <c r="E4466" s="5"/>
      <c r="F4466" s="5"/>
      <c r="G4466" s="5"/>
      <c r="H4466" s="8"/>
      <c r="I4466" s="5"/>
      <c r="J4466" s="8"/>
      <c r="K4466" s="8"/>
    </row>
    <row r="4467" spans="1:11" ht="15" x14ac:dyDescent="0.35">
      <c r="A4467" s="5" t="str">
        <f>Sheet1!A4467:G4467</f>
        <v>Providing 15mm (1/2 inch) house connection with 15mm (1/2 inch) water meter from existing PVC / HDPE mains from 140mm to 200mm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100.60.2.1.2)</v>
      </c>
      <c r="B4467" s="5"/>
      <c r="C4467" s="5"/>
      <c r="D4467" s="5"/>
      <c r="E4467" s="5"/>
      <c r="F4467" s="5"/>
      <c r="G4467" s="5"/>
      <c r="H4467" s="8"/>
      <c r="I4467" s="5"/>
      <c r="J4467" s="8"/>
      <c r="K4467" s="8"/>
    </row>
    <row r="4468" spans="1:11" ht="15" x14ac:dyDescent="0.35">
      <c r="A4468" s="5" t="str">
        <f>Sheet1!A4468:G4468</f>
        <v>Providing 15mm (1/2 inch) house connection with 15mm (1/2 inch) water meter from existing PVC / HDPE mains from 140mm to 200mm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100.60.2.1.3)</v>
      </c>
      <c r="B4468" s="5"/>
      <c r="C4468" s="5"/>
      <c r="D4468" s="5"/>
      <c r="E4468" s="5"/>
      <c r="F4468" s="5"/>
      <c r="G4468" s="5"/>
      <c r="H4468" s="8"/>
      <c r="I4468" s="5"/>
      <c r="J4468" s="8"/>
      <c r="K4468" s="8"/>
    </row>
    <row r="4469" spans="1:11" ht="15" x14ac:dyDescent="0.35">
      <c r="A4469" s="5" t="str">
        <f>Sheet1!A4469:G4469</f>
        <v>Providing 20mm (3/4 inch) house connection with 20mm (3/4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100.60.2.2.1)</v>
      </c>
      <c r="B4469" s="5"/>
      <c r="C4469" s="5"/>
      <c r="D4469" s="5"/>
      <c r="E4469" s="5"/>
      <c r="F4469" s="5"/>
      <c r="G4469" s="5"/>
      <c r="H4469" s="8"/>
      <c r="I4469" s="5"/>
      <c r="J4469" s="8"/>
      <c r="K4469" s="8"/>
    </row>
    <row r="4470" spans="1:11" ht="15" x14ac:dyDescent="0.35">
      <c r="A4470" s="5" t="str">
        <f>Sheet1!A4470:G4470</f>
        <v>Providing 20mm (3/4 inch) house connection with 20mm (3/4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100.60.2.2.2)</v>
      </c>
      <c r="B4470" s="5"/>
      <c r="C4470" s="5"/>
      <c r="D4470" s="5"/>
      <c r="E4470" s="5"/>
      <c r="F4470" s="5"/>
      <c r="G4470" s="5"/>
      <c r="H4470" s="8"/>
      <c r="I4470" s="5"/>
      <c r="J4470" s="8"/>
      <c r="K4470" s="8"/>
    </row>
    <row r="4471" spans="1:11" ht="15" x14ac:dyDescent="0.35">
      <c r="A4471" s="5" t="str">
        <f>Sheet1!A4471:G4471</f>
        <v>Providing 20mm (3/4 inch) house connection with 20mm (3/4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100.60.2.2.3)</v>
      </c>
      <c r="B4471" s="5"/>
      <c r="C4471" s="5"/>
      <c r="D4471" s="5"/>
      <c r="E4471" s="5"/>
      <c r="F4471" s="5"/>
      <c r="G4471" s="5"/>
      <c r="H4471" s="8"/>
      <c r="I4471" s="5"/>
      <c r="J4471" s="8"/>
      <c r="K4471" s="8"/>
    </row>
    <row r="4472" spans="1:11" ht="15" x14ac:dyDescent="0.35">
      <c r="A4472" s="5" t="str">
        <f>Sheet1!A4472:G4472</f>
        <v>Providing 20mm (3/4 inch) house connection with 15mm (1/2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 (Code: 100.60.2.3.1)</v>
      </c>
      <c r="B4472" s="5"/>
      <c r="C4472" s="5"/>
      <c r="D4472" s="5"/>
      <c r="E4472" s="5"/>
      <c r="F4472" s="5"/>
      <c r="G4472" s="5"/>
      <c r="H4472" s="8"/>
      <c r="I4472" s="5"/>
      <c r="J4472" s="8"/>
      <c r="K4472" s="8"/>
    </row>
    <row r="4473" spans="1:11" ht="15" x14ac:dyDescent="0.35">
      <c r="A4473" s="5" t="str">
        <f>Sheet1!A4473:G4473</f>
        <v>Providing 20mm (3/4 inch) house connection with 15mm (1/2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100.60.2.3.2)</v>
      </c>
      <c r="B4473" s="5"/>
      <c r="C4473" s="5"/>
      <c r="D4473" s="5"/>
      <c r="E4473" s="5"/>
      <c r="F4473" s="5"/>
      <c r="G4473" s="5"/>
      <c r="H4473" s="8"/>
      <c r="I4473" s="5"/>
      <c r="J4473" s="8"/>
      <c r="K4473" s="8"/>
    </row>
    <row r="4474" spans="1:11" ht="15" x14ac:dyDescent="0.35">
      <c r="A4474" s="5" t="str">
        <f>Sheet1!A4474:G4474</f>
        <v>Providing 20mm (3/4 inch) house connection with 15mm (1/2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100.60.2.3.3)</v>
      </c>
      <c r="B4474" s="5"/>
      <c r="C4474" s="5"/>
      <c r="D4474" s="5"/>
      <c r="E4474" s="5"/>
      <c r="F4474" s="5"/>
      <c r="G4474" s="5"/>
      <c r="H4474" s="8"/>
      <c r="I4474" s="5"/>
      <c r="J4474" s="8"/>
      <c r="K4474" s="8"/>
    </row>
    <row r="4475" spans="1:11" ht="15" x14ac:dyDescent="0.35">
      <c r="A4475" s="5" t="str">
        <f>Sheet1!A4475:G4475</f>
        <v>Providing 15mm (1/2 inch) house connection with 15mm (1/2 inch) water meter from existing AC / GI mains from 150mm to 200mm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100.60.2.4.1)</v>
      </c>
      <c r="B4475" s="5"/>
      <c r="C4475" s="5"/>
      <c r="D4475" s="5"/>
      <c r="E4475" s="5"/>
      <c r="F4475" s="5"/>
      <c r="G4475" s="5"/>
      <c r="H4475" s="8"/>
      <c r="I4475" s="5"/>
      <c r="J4475" s="8"/>
      <c r="K4475" s="8"/>
    </row>
    <row r="4476" spans="1:11" ht="15" x14ac:dyDescent="0.35">
      <c r="A4476" s="5" t="str">
        <f>Sheet1!A4476:G4476</f>
        <v>Providing 15mm (1/2 inch) house connection with 15mm (1/2 inch) water meter from existing AC / GI mains from 150mm to 200mm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100.60.2.4.2)</v>
      </c>
      <c r="B4476" s="5"/>
      <c r="C4476" s="5"/>
      <c r="D4476" s="5"/>
      <c r="E4476" s="5"/>
      <c r="F4476" s="5"/>
      <c r="G4476" s="5"/>
      <c r="H4476" s="8"/>
      <c r="I4476" s="5"/>
      <c r="J4476" s="8"/>
      <c r="K4476" s="8"/>
    </row>
    <row r="4477" spans="1:11" ht="15" x14ac:dyDescent="0.35">
      <c r="A4477" s="5" t="str">
        <f>Sheet1!A4477:G4477</f>
        <v>Providing 15mm (1/2 inch) house connection with 15mm (1/2 inch) water meter from existing AC / GI mains from 150mm to 200mm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100.60.2.4.3)</v>
      </c>
      <c r="B4477" s="5"/>
      <c r="C4477" s="5"/>
      <c r="D4477" s="5"/>
      <c r="E4477" s="5"/>
      <c r="F4477" s="5"/>
      <c r="G4477" s="5"/>
      <c r="H4477" s="8"/>
      <c r="I4477" s="5"/>
      <c r="J4477" s="8"/>
      <c r="K4477" s="8"/>
    </row>
    <row r="4478" spans="1:11" ht="15" x14ac:dyDescent="0.35">
      <c r="A4478" s="5" t="str">
        <f>Sheet1!A4478:G4478</f>
        <v>Providing 20mm (3/4 inch) house connection with 20mm (3/4 inch) water meter from existing AC / GI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100.60.2.5.1)</v>
      </c>
      <c r="B4478" s="5"/>
      <c r="C4478" s="5"/>
      <c r="D4478" s="5"/>
      <c r="E4478" s="5"/>
      <c r="F4478" s="5"/>
      <c r="G4478" s="5"/>
      <c r="H4478" s="8"/>
      <c r="I4478" s="5"/>
      <c r="J4478" s="8"/>
      <c r="K4478" s="8"/>
    </row>
    <row r="4479" spans="1:11" ht="15" x14ac:dyDescent="0.35">
      <c r="A4479" s="5" t="str">
        <f>Sheet1!A4479:G4479</f>
        <v>Providing 20mm (3/4 inch) house connection with 20mm (3/4 inch) water meter from existing AC / GI mains from 150mm to 200mm dia., up to a length of 5 m using 25mm Indian Standard Class 12.5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100.60.2.5.2)</v>
      </c>
      <c r="B4479" s="5"/>
      <c r="C4479" s="5"/>
      <c r="D4479" s="5"/>
      <c r="E4479" s="5"/>
      <c r="F4479" s="5"/>
      <c r="G4479" s="5"/>
      <c r="H4479" s="8"/>
      <c r="I4479" s="5"/>
      <c r="J4479" s="8"/>
      <c r="K4479" s="8"/>
    </row>
    <row r="4480" spans="1:11" ht="15" x14ac:dyDescent="0.35">
      <c r="A4480" s="5" t="str">
        <f>Sheet1!A4480:G4480</f>
        <v>Providing 20mm (3/4 inch) house connection with 20mm (3/4 inch) water meter from existing AC / GI /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100.60.2.5.3)</v>
      </c>
      <c r="B4480" s="5"/>
      <c r="C4480" s="5"/>
      <c r="D4480" s="5"/>
      <c r="E4480" s="5"/>
      <c r="F4480" s="5"/>
      <c r="G4480" s="5"/>
      <c r="H4480" s="8"/>
      <c r="I4480" s="5"/>
      <c r="J4480" s="8"/>
      <c r="K4480" s="8"/>
    </row>
    <row r="4481" spans="1:11" ht="15" x14ac:dyDescent="0.35">
      <c r="A4481" s="5" t="str">
        <f>Sheet1!A4481:G4481</f>
        <v>Providing 20mm (3/4 inch) house connection with 15mm (1/2 inch) water meter from existing AC / GI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100.60.2.6.1)</v>
      </c>
      <c r="B4481" s="5"/>
      <c r="C4481" s="5"/>
      <c r="D4481" s="5"/>
      <c r="E4481" s="5"/>
      <c r="F4481" s="5"/>
      <c r="G4481" s="5"/>
      <c r="H4481" s="8"/>
      <c r="I4481" s="5"/>
      <c r="J4481" s="8"/>
      <c r="K4481" s="8"/>
    </row>
    <row r="4482" spans="1:11" ht="15" x14ac:dyDescent="0.35">
      <c r="A4482" s="5" t="str">
        <f>Sheet1!A4482:G4482</f>
        <v>Providing 20mm (3/4 inch) house connection with 15mm (1/2 inch) water meter from existing AC / GI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100.60.2.6.2)</v>
      </c>
      <c r="B4482" s="5"/>
      <c r="C4482" s="5"/>
      <c r="D4482" s="5"/>
      <c r="E4482" s="5"/>
      <c r="F4482" s="5"/>
      <c r="G4482" s="5"/>
      <c r="H4482" s="8"/>
      <c r="I4482" s="5"/>
      <c r="J4482" s="8"/>
      <c r="K4482" s="8"/>
    </row>
    <row r="4483" spans="1:11" ht="15" x14ac:dyDescent="0.35">
      <c r="A4483" s="5" t="str">
        <f>Sheet1!A4483:G4483</f>
        <v>Providing 20mm (3/4 inch) house connection with 15mm (1/2 inch) water meter from existing AC / GI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100.60.2.6.3)</v>
      </c>
      <c r="B4483" s="5"/>
      <c r="C4483" s="5"/>
      <c r="D4483" s="5"/>
      <c r="E4483" s="5"/>
      <c r="F4483" s="5"/>
      <c r="G4483" s="5"/>
      <c r="H4483" s="8"/>
      <c r="I4483" s="5"/>
      <c r="J4483" s="8"/>
      <c r="K4483" s="8"/>
    </row>
    <row r="4484" spans="1:11" ht="15" x14ac:dyDescent="0.35">
      <c r="A4484" s="5" t="str">
        <f>Sheet1!A4484:G4484</f>
        <v>Providing 15mm (1/2 inch) house connection with 15mm (1/2 inch) water meter from existing CI mains from 150mm to 200mm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100.60.2.7.1)</v>
      </c>
      <c r="B4484" s="5"/>
      <c r="C4484" s="5"/>
      <c r="D4484" s="5"/>
      <c r="E4484" s="5"/>
      <c r="F4484" s="5"/>
      <c r="G4484" s="5"/>
      <c r="H4484" s="8"/>
      <c r="I4484" s="5"/>
      <c r="J4484" s="8"/>
      <c r="K4484" s="8"/>
    </row>
    <row r="4485" spans="1:11" ht="15" x14ac:dyDescent="0.35">
      <c r="A4485" s="5" t="str">
        <f>Sheet1!A4485:G4485</f>
        <v>Providing 15mm (1/2 inch) house connection with 15mm (1/2 inch) water meter from existing CI mains from 150mm to 200mm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100.60.2.7.2)</v>
      </c>
      <c r="B4485" s="5"/>
      <c r="C4485" s="5"/>
      <c r="D4485" s="5"/>
      <c r="E4485" s="5"/>
      <c r="F4485" s="5"/>
      <c r="G4485" s="5"/>
      <c r="H4485" s="8"/>
      <c r="I4485" s="5"/>
      <c r="J4485" s="8"/>
      <c r="K4485" s="8"/>
    </row>
    <row r="4486" spans="1:11" ht="15" x14ac:dyDescent="0.35">
      <c r="A4486" s="5" t="str">
        <f>Sheet1!A4486:G4486</f>
        <v>Providing 15mm (1/2 inch) house connection with 15mm (1/2 inch) water meter from existing CI mains from 150mm to 200mm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100.60.2.7.3)</v>
      </c>
      <c r="B4486" s="5"/>
      <c r="C4486" s="5"/>
      <c r="D4486" s="5"/>
      <c r="E4486" s="5"/>
      <c r="F4486" s="5"/>
      <c r="G4486" s="5"/>
      <c r="H4486" s="8"/>
      <c r="I4486" s="5"/>
      <c r="J4486" s="8"/>
      <c r="K4486" s="8"/>
    </row>
    <row r="4487" spans="1:11" ht="15" x14ac:dyDescent="0.35">
      <c r="A4487" s="5" t="str">
        <f>Sheet1!A4487:G4487</f>
        <v>Providing 20mm (3/4 inch) house connection with 20mm (3/4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100.60.2.8.1)</v>
      </c>
      <c r="B4487" s="5"/>
      <c r="C4487" s="5"/>
      <c r="D4487" s="5"/>
      <c r="E4487" s="5"/>
      <c r="F4487" s="5"/>
      <c r="G4487" s="5"/>
      <c r="H4487" s="8"/>
      <c r="I4487" s="5"/>
      <c r="J4487" s="8"/>
      <c r="K4487" s="8"/>
    </row>
    <row r="4488" spans="1:11" ht="15" x14ac:dyDescent="0.35">
      <c r="A4488" s="5" t="str">
        <f>Sheet1!A4488:G4488</f>
        <v>Providing 20mm (3/4 inch) house connection with 20mm (3/4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100.60.2.8.2)</v>
      </c>
      <c r="B4488" s="5"/>
      <c r="C4488" s="5"/>
      <c r="D4488" s="5"/>
      <c r="E4488" s="5"/>
      <c r="F4488" s="5"/>
      <c r="G4488" s="5"/>
      <c r="H4488" s="8"/>
      <c r="I4488" s="5"/>
      <c r="J4488" s="8"/>
      <c r="K4488" s="8"/>
    </row>
    <row r="4489" spans="1:11" ht="15" x14ac:dyDescent="0.35">
      <c r="A4489" s="5" t="str">
        <f>Sheet1!A4489:G4489</f>
        <v>Providing 20mm (3/4 inch) house connection with 20mm (3/4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100.60.2.8.3)</v>
      </c>
      <c r="B4489" s="5"/>
      <c r="C4489" s="5"/>
      <c r="D4489" s="5"/>
      <c r="E4489" s="5"/>
      <c r="F4489" s="5"/>
      <c r="G4489" s="5"/>
      <c r="H4489" s="8"/>
      <c r="I4489" s="5"/>
      <c r="J4489" s="8"/>
      <c r="K4489" s="8"/>
    </row>
    <row r="4490" spans="1:11" ht="15" x14ac:dyDescent="0.35">
      <c r="A4490" s="5" t="str">
        <f>Sheet1!A4490:G4490</f>
        <v>Providing 20mm (3/4 inch) house connection with 15mm (1/2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100.60.2.9.1)</v>
      </c>
      <c r="B4490" s="5"/>
      <c r="C4490" s="5"/>
      <c r="D4490" s="5"/>
      <c r="E4490" s="5"/>
      <c r="F4490" s="5"/>
      <c r="G4490" s="5"/>
      <c r="H4490" s="8"/>
      <c r="I4490" s="5"/>
      <c r="J4490" s="8"/>
      <c r="K4490" s="8"/>
    </row>
    <row r="4491" spans="1:11" ht="15" x14ac:dyDescent="0.35">
      <c r="A4491" s="5" t="str">
        <f>Sheet1!A4491:G4491</f>
        <v>Providing 20mm (3/4 inch) house connection with 15mm (1/2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100.60.2.9.2)</v>
      </c>
      <c r="B4491" s="5"/>
      <c r="C4491" s="5"/>
      <c r="D4491" s="5"/>
      <c r="E4491" s="5"/>
      <c r="F4491" s="5"/>
      <c r="G4491" s="5"/>
      <c r="H4491" s="8"/>
      <c r="I4491" s="5"/>
      <c r="J4491" s="8"/>
      <c r="K4491" s="8"/>
    </row>
    <row r="4492" spans="1:11" ht="15" x14ac:dyDescent="0.35">
      <c r="A4492" s="5" t="str">
        <f>Sheet1!A4492:G4492</f>
        <v>Providing 20mm (3/4 inch) house connection with 15mm (1/2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100.60.2.9.3)</v>
      </c>
      <c r="B4492" s="5"/>
      <c r="C4492" s="5"/>
      <c r="D4492" s="5"/>
      <c r="E4492" s="5"/>
      <c r="F4492" s="5"/>
      <c r="G4492" s="5"/>
      <c r="H4492" s="8"/>
      <c r="I4492" s="5"/>
      <c r="J4492" s="8"/>
      <c r="K4492" s="8"/>
    </row>
    <row r="4493" spans="1:11" ht="15" x14ac:dyDescent="0.35">
      <c r="A4493" s="5" t="str">
        <f>Sheet1!A4493:G4493</f>
        <v>Providing additional length of house connection pipe using 20mm Indian Standard Class 6 uPVC pipe and specials and testing the joints etc., by trenching and refilling in all kinds of soil with trench of average cross section 0.3m x 0.75m for laying of connection pipe and service pipe, lighting, watching, providing caution boards, traffic control etc., including cost of materials, hire for tools, cost of consumables and labour charges etc. complete, but excluding the cost of cutting of concrete / tarred / bituminous roads etc., and as per the directions of the department officers (Code: 100.60.3.1.1)</v>
      </c>
      <c r="B4493" s="5"/>
      <c r="C4493" s="5"/>
      <c r="D4493" s="5"/>
      <c r="E4493" s="5"/>
      <c r="F4493" s="5"/>
      <c r="G4493" s="5"/>
      <c r="H4493" s="8"/>
      <c r="I4493" s="5"/>
      <c r="J4493" s="8"/>
      <c r="K4493" s="8"/>
    </row>
    <row r="4494" spans="1:11" ht="15" x14ac:dyDescent="0.35">
      <c r="A4494" s="5" t="str">
        <f>Sheet1!A4494:G4494</f>
        <v>Providing additional length of house connection pipe using 20mm Indian Standard Class 6 uPVC pipe and specials and testing the joints etc., by trenching and refilling in all kinds of soil with trench of average cross section 0.3m x 0.75m for laying of connection pipe and service pipe, lighting, watching, providing caution boards, traffic control etc., hire for tools, cost of consumables and labour charges etc. complete, but excluding the cost of cutting of concrete / tarred / bituminous roads, and excluding cost of materials etc., and as per the directions of the department officers. (Code: 100.60.3.1.2)</v>
      </c>
      <c r="B4494" s="5"/>
      <c r="C4494" s="5"/>
      <c r="D4494" s="5"/>
      <c r="E4494" s="5"/>
      <c r="F4494" s="5"/>
      <c r="G4494" s="5"/>
      <c r="H4494" s="8"/>
      <c r="I4494" s="5"/>
      <c r="J4494" s="8"/>
      <c r="K4494" s="8"/>
    </row>
    <row r="4495" spans="1:11" ht="15" x14ac:dyDescent="0.35">
      <c r="A4495" s="5" t="str">
        <f>Sheet1!A4495:G4495</f>
        <v>Providing additional length of house connection pipe using 25mm Indian Standard Class 6 uPVC pipe and specials and testing the joints etc., by trenching and refilling in all kinds of soil with trench of average cross section 0.3m x 0.75m for laying of connection pipe and service pipe, lighting, watching, providing caution boards, traffic control etc., including cost of materials, hire for tools, cost of consumables and labour charges etc. complete, but excluding the cost of cutting of concrete / tarred / bituminous roads etc., and as per the directions of the department officers (Code: 100.60.3.2.1)</v>
      </c>
      <c r="B4495" s="5"/>
      <c r="C4495" s="5"/>
      <c r="D4495" s="5"/>
      <c r="E4495" s="5"/>
      <c r="F4495" s="5"/>
      <c r="G4495" s="5"/>
      <c r="H4495" s="8"/>
      <c r="I4495" s="5"/>
      <c r="J4495" s="8"/>
      <c r="K4495" s="8"/>
    </row>
    <row r="4496" spans="1:11" ht="15" x14ac:dyDescent="0.35">
      <c r="A4496" s="5" t="str">
        <f>Sheet1!A4496:G4496</f>
        <v>Providing additional length of house connection pipe using 25mm Indian Standard Class 6 uPVC pipe and specials and testing the joints etc., by trenching and refilling in all kinds of soil with trench of average cross section 0.3m x 0.75m for laying of connection pipe and service pipe, lighting, watching, providing caution boards, traffic control etc., hire for tools, cost of consumables and labour charges etc. complete, but excluding the cost of cutting of concrete / tarred / bituminous roads, and excluding cost of materials etc., and as per the directions of the department officers. (Code: 100.60.3.2.2)</v>
      </c>
      <c r="B4496" s="5"/>
      <c r="C4496" s="5"/>
      <c r="D4496" s="5"/>
      <c r="E4496" s="5"/>
      <c r="F4496" s="5"/>
      <c r="G4496" s="5"/>
      <c r="H4496" s="8"/>
      <c r="I4496" s="5"/>
      <c r="J4496" s="8"/>
      <c r="K4496" s="8"/>
    </row>
    <row r="4497" spans="1:11" ht="15" x14ac:dyDescent="0.35">
      <c r="A4497" s="5" t="str">
        <f>Sheet1!A4497:G4497</f>
        <v>Plugging the existing 15mm (1/2 inch) connection near boring point using 20mm Indian Standard Class 6 uPVC End Cap, during alteration works, including cost of materials and consumables and charges for lighting, watching, providing caution boards etc. complete , including the cost of earthwork excavation in all kinds of soil, but excluding the cost of cutting of concrete / tarred / bituminous roads and as per directions of the department officers (Code: 100.60.4.1)</v>
      </c>
      <c r="B4497" s="5"/>
      <c r="C4497" s="5"/>
      <c r="D4497" s="5"/>
      <c r="E4497" s="5"/>
      <c r="F4497" s="5"/>
      <c r="G4497" s="5"/>
      <c r="H4497" s="8"/>
      <c r="I4497" s="5"/>
      <c r="J4497" s="8"/>
      <c r="K4497" s="8"/>
    </row>
    <row r="4498" spans="1:11" ht="15" x14ac:dyDescent="0.35">
      <c r="A4498" s="5" t="str">
        <f>Sheet1!A4498:G4498</f>
        <v>Plugging the existing 20mm (3/4 inch) connection near boring point using 25mm Indian Standard Class 6 uPVC End Cap, during alteration works, including cost of materials and consumables and charges for lighting, watching, providing caution boards etc. complete , including the cost of earthwork excavation in all kinds of soil, but excluding the cost of cutting of concrete / tarred / bituminous roads and as per directions of the department officers. (Code: 100.60.4.2)</v>
      </c>
      <c r="B4498" s="5"/>
      <c r="C4498" s="5"/>
      <c r="D4498" s="5"/>
      <c r="E4498" s="5"/>
      <c r="F4498" s="5"/>
      <c r="G4498" s="5"/>
      <c r="H4498" s="8"/>
      <c r="I4498" s="5"/>
      <c r="J4498" s="8"/>
      <c r="K4498" s="8"/>
    </row>
    <row r="4499" spans="1:11" ht="15" x14ac:dyDescent="0.35">
      <c r="A4499" s="5" t="str">
        <f>Sheet1!A4499:G4499</f>
        <v>Labour charges for attending boring point leakage / checking in the existing mains, including charges for earth work excavation in all kinds of soil, exposing the main, dismantling damaged pipe and specials as the case may be refilling the trenches with proper consolidation etc. complete as per the approved standards including charges for lighting, watching, providing caution boards, traffic control etc. complete but excluding cost of materials and cost of cutting of concrete / tarred / bituminous roads and as per the directions of the departmental officers. (Code: 100.60.5.1)</v>
      </c>
      <c r="B4499" s="5"/>
      <c r="C4499" s="5"/>
      <c r="D4499" s="5"/>
      <c r="E4499" s="5"/>
      <c r="F4499" s="5"/>
      <c r="G4499" s="5"/>
      <c r="H4499" s="8"/>
      <c r="I4499" s="5"/>
      <c r="J4499" s="8"/>
      <c r="K4499" s="8"/>
    </row>
    <row r="4500" spans="1:11" ht="15" x14ac:dyDescent="0.35">
      <c r="A4500" s="5" t="str">
        <f>Sheet1!A4500:G4500</f>
        <v>Repair work within 1 m length in 15 mm (1/2 inch) house connections, using 20mm Indian Standard Class 6 uPVC pipe and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100.60.6.1)</v>
      </c>
      <c r="B4500" s="5"/>
      <c r="C4500" s="5"/>
      <c r="D4500" s="5"/>
      <c r="E4500" s="5"/>
      <c r="F4500" s="5"/>
      <c r="G4500" s="5"/>
      <c r="H4500" s="8"/>
      <c r="I4500" s="5"/>
      <c r="J4500" s="8"/>
      <c r="K4500" s="8"/>
    </row>
    <row r="4501" spans="1:11" ht="15" x14ac:dyDescent="0.35">
      <c r="A4501" s="5" t="str">
        <f>Sheet1!A4501:G4501</f>
        <v>Repair work within 1 m length in 20 mm (3/4 inch) house connections, using 25mm Indian Standard Class 6 uPVC pipe and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100.60.6.2)</v>
      </c>
      <c r="B4501" s="5"/>
      <c r="C4501" s="5"/>
      <c r="D4501" s="5"/>
      <c r="E4501" s="5"/>
      <c r="F4501" s="5"/>
      <c r="G4501" s="5"/>
      <c r="H4501" s="8"/>
      <c r="I4501" s="5"/>
      <c r="J4501" s="8"/>
      <c r="K4501" s="8"/>
    </row>
    <row r="4502" spans="1:11" ht="15" x14ac:dyDescent="0.35">
      <c r="A4502" s="5" t="str">
        <f>Sheet1!A4502:G4502</f>
        <v>Repair work for 1m to 2m length in 15 mm (1/2 inch) house connections, using 20mm Indian Standard Class 6 uPVC pipe and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100.60.7.1)</v>
      </c>
      <c r="B4502" s="5"/>
      <c r="C4502" s="5"/>
      <c r="D4502" s="5"/>
      <c r="E4502" s="5"/>
      <c r="F4502" s="5"/>
      <c r="G4502" s="5"/>
      <c r="H4502" s="8"/>
      <c r="I4502" s="5"/>
      <c r="J4502" s="8"/>
      <c r="K4502" s="8"/>
    </row>
    <row r="4503" spans="1:11" ht="15" x14ac:dyDescent="0.35">
      <c r="A4503" s="5" t="str">
        <f>Sheet1!A4503:G4503</f>
        <v>Repair work for 1m to 2m length in 20 mm (3/4 inch) house connections, using 25mm Indian Standard Class 6 uPVC pipe and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100.60.7.2)</v>
      </c>
      <c r="B4503" s="5"/>
      <c r="C4503" s="5"/>
      <c r="D4503" s="5"/>
      <c r="E4503" s="5"/>
      <c r="F4503" s="5"/>
      <c r="G4503" s="5"/>
      <c r="H4503" s="8"/>
      <c r="I4503" s="5"/>
      <c r="J4503" s="8"/>
      <c r="K4503" s="8"/>
    </row>
    <row r="4504" spans="1:11" ht="15" x14ac:dyDescent="0.35">
      <c r="A4504" s="5" t="str">
        <f>Sheet1!A4504:G4504</f>
        <v>Replacing the chocked / damaged 15mm (1/2 inch) house connection with 15mm (1/2 inch) water meter from existing mains, up to a length of 5m using 20mm Indian Standard Class 6 uPVC pipe and uPVC / Brass specials viz. brass ferrule,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safely removing &amp; re-fixing existing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100.60.8.1)</v>
      </c>
      <c r="B4504" s="5"/>
      <c r="C4504" s="5"/>
      <c r="D4504" s="5"/>
      <c r="E4504" s="5"/>
      <c r="F4504" s="5"/>
      <c r="G4504" s="5"/>
      <c r="H4504" s="8"/>
      <c r="I4504" s="5"/>
      <c r="J4504" s="8"/>
      <c r="K4504" s="8"/>
    </row>
    <row r="4505" spans="1:11" ht="15" x14ac:dyDescent="0.35">
      <c r="A4505" s="5" t="str">
        <f>Sheet1!A4505:G4505</f>
        <v>Replacing the chocked / damaged 20mm (3/4 inch) house connection with 20mm (3/4 inch) water meter from existing mains, up to a length of 5m using 25mm Indian Standard Class 6 uPVC pipe and uPVC / Brass specials viz. brass ferrule,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safely removing &amp; re-fixing existing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100.60.8.2)</v>
      </c>
      <c r="B4505" s="5"/>
      <c r="C4505" s="5"/>
      <c r="D4505" s="5"/>
      <c r="E4505" s="5"/>
      <c r="F4505" s="5"/>
      <c r="G4505" s="5"/>
      <c r="H4505" s="8"/>
      <c r="I4505" s="5"/>
      <c r="J4505" s="8"/>
      <c r="K4505" s="8"/>
    </row>
    <row r="4506" spans="1:11" ht="15" x14ac:dyDescent="0.35">
      <c r="A4506" s="5" t="str">
        <f>Sheet1!A4506:G4506</f>
        <v>Replacing the chocked / damaged 20mm (3/4 inch) house connection with 15mm (1/2 inch) water meter from existing mains, up to a length of 5m using 25mm Indian Standard Class 6 uPVC pipe and uPVC / Brass specials viz. brass ferrule,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safely removing &amp; re-fixing existing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100.60.8.3)</v>
      </c>
      <c r="B4506" s="5"/>
      <c r="C4506" s="5"/>
      <c r="D4506" s="5"/>
      <c r="E4506" s="5"/>
      <c r="F4506" s="5"/>
      <c r="G4506" s="5"/>
      <c r="H4506" s="8"/>
      <c r="I4506" s="5"/>
      <c r="J4506" s="8"/>
      <c r="K4506" s="8"/>
    </row>
    <row r="4507" spans="1:11" ht="15" x14ac:dyDescent="0.35">
      <c r="A4507" s="5" t="str">
        <f>Sheet1!A4507:G4507</f>
        <v>Dismantling the existing damaged / not working 15mm (1/2 inch) water meters from the 20mm service line, altering the meter connection to the standard drawing, using 20mm Indian Standard Class 6 uPVC pipe and uPVC / GM / Brass specials viz. 1 nos. GM full way wheel valve, Elbow etc. and connecting and testing the joints, fixing water meter etc. complete including cost of materials, hire and labour charges but excluding cost of water meter and meter box and as per the directions of the department officers. (Code: 100.60.9.1)</v>
      </c>
      <c r="B4507" s="5"/>
      <c r="C4507" s="5"/>
      <c r="D4507" s="5"/>
      <c r="E4507" s="5"/>
      <c r="F4507" s="5"/>
      <c r="G4507" s="5"/>
      <c r="H4507" s="8"/>
      <c r="I4507" s="5"/>
      <c r="J4507" s="8"/>
      <c r="K4507" s="8"/>
    </row>
    <row r="4508" spans="1:11" ht="15" x14ac:dyDescent="0.35">
      <c r="A4508" s="5" t="str">
        <f>Sheet1!A4508:G4508</f>
        <v>Dismantling the existing damaged / not working 20mm (3/4 inch) water meters from the 25mm service line, altering the meter connection to the standard drawing, using 25mm Indian Standard Class 6 uPVC pipe and uPVC / GM / Brass specials viz. 1 nos. GM full way wheel valve, Elbow etc. and connecting and testing the joints, fixing water meter etc. complete including cost of materials, hire and labour charges but excluding cost of water meter and meter box and as per the directions of the department officers. (Code: 100.60.9.2)</v>
      </c>
      <c r="B4508" s="5"/>
      <c r="C4508" s="5"/>
      <c r="D4508" s="5"/>
      <c r="E4508" s="5"/>
      <c r="F4508" s="5"/>
      <c r="G4508" s="5"/>
      <c r="H4508" s="8"/>
      <c r="I4508" s="5"/>
      <c r="J4508" s="8"/>
      <c r="K4508" s="8"/>
    </row>
    <row r="4509" spans="1:11" ht="15" x14ac:dyDescent="0.35">
      <c r="A4509" s="5" t="str">
        <f>Sheet1!A4509:G4509</f>
        <v>Dismantling the existing damaged / not working 15mm (1/2 inch) water meters from the 25mm service line, altering the meter connection to the standard drawing, using 25mm Indian Standard Class 6 uPVC pipe and uPVC / GM / Brass specials viz. 1 nos. GM full way wheel valve, Elbow etc. and connecting and testing the joints, fixing water meter etc. complete including cost of materials, hire and labour charges but excluding cost of water meter and meter box and as per the directions of the department officers. (Code: 100.60.9.3)</v>
      </c>
      <c r="B4509" s="5"/>
      <c r="C4509" s="5"/>
      <c r="D4509" s="5"/>
      <c r="E4509" s="5"/>
      <c r="F4509" s="5"/>
      <c r="G4509" s="5"/>
      <c r="H4509" s="8"/>
      <c r="I4509" s="5"/>
      <c r="J4509" s="8"/>
      <c r="K4509" s="8"/>
    </row>
    <row r="4510" spans="1:11" ht="15" x14ac:dyDescent="0.35">
      <c r="A4510" s="5" t="str">
        <f>Sheet1!A4510:G4510</f>
        <v>Providing 15mm (1/2 inch) GM Air Valve in the water meter assembly for 15mm connection, using 20mm Indian Standard Class 6 uPVC pipes and specials including cost of materials, consumables, hire for tools and labour charges etc. complete and as per the directions of the department officers. (Code: 100.60.10.1.1)</v>
      </c>
      <c r="B4510" s="5"/>
      <c r="C4510" s="5"/>
      <c r="D4510" s="5"/>
      <c r="E4510" s="5"/>
      <c r="F4510" s="5"/>
      <c r="G4510" s="5"/>
      <c r="H4510" s="8"/>
      <c r="I4510" s="5"/>
      <c r="J4510" s="8"/>
      <c r="K4510" s="8"/>
    </row>
    <row r="4511" spans="1:11" ht="15" x14ac:dyDescent="0.35">
      <c r="A4511" s="5" t="str">
        <f>Sheet1!A4511:G4511</f>
        <v>Providing 15mm (1/2 inch) GM Air Valve in the water meter assembly for 15mm connection, using 20mm Indian Standard Class 6 uPVC pipes and specials including cost of consumables, hire for tools and labour charges etc., complete but excluding cost of materials and as per the directions of the department officers. (Code: 100.60.10.1.2)</v>
      </c>
      <c r="B4511" s="5"/>
      <c r="C4511" s="5"/>
      <c r="D4511" s="5"/>
      <c r="E4511" s="5"/>
      <c r="F4511" s="5"/>
      <c r="G4511" s="5"/>
      <c r="H4511" s="8"/>
      <c r="I4511" s="5"/>
      <c r="J4511" s="8"/>
      <c r="K4511" s="8"/>
    </row>
    <row r="4512" spans="1:11" ht="15" x14ac:dyDescent="0.35">
      <c r="A4512" s="5" t="str">
        <f>Sheet1!A4512:G4512</f>
        <v>Providing 20mm (3/4 inch) GM Air Valve in the water meter assembly for 20mm connection, using 25mm Indian Standard Class 6 uPVC pipes and specials including cost of materials, consumables, hire for tools and labour charges etc. complete and as per the directions of the department officers. (Code: 100.60.10.2.1)</v>
      </c>
      <c r="B4512" s="5"/>
      <c r="C4512" s="5"/>
      <c r="D4512" s="5"/>
      <c r="E4512" s="5"/>
      <c r="F4512" s="5"/>
      <c r="G4512" s="5"/>
      <c r="H4512" s="8"/>
      <c r="I4512" s="5"/>
      <c r="J4512" s="8"/>
      <c r="K4512" s="8"/>
    </row>
    <row r="4513" spans="1:11" ht="15" x14ac:dyDescent="0.35">
      <c r="A4513" s="5" t="str">
        <f>Sheet1!A4513:G4513</f>
        <v>Providing 20mm (3/4 inch) GM Air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100.60.10.2.2)</v>
      </c>
      <c r="B4513" s="5"/>
      <c r="C4513" s="5"/>
      <c r="D4513" s="5"/>
      <c r="E4513" s="5"/>
      <c r="F4513" s="5"/>
      <c r="G4513" s="5"/>
      <c r="H4513" s="8"/>
      <c r="I4513" s="5"/>
      <c r="J4513" s="8"/>
      <c r="K4513" s="8"/>
    </row>
    <row r="4514" spans="1:11" ht="15" x14ac:dyDescent="0.35">
      <c r="A4514" s="5" t="str">
        <f>Sheet1!A4514:G4514</f>
        <v>Providing 15mm (1/2 inch) GM Air Valve in the water meter assembly for 20mm connection, using 25mm Indian Standard Class 6 uPVC pipes and specials including cost of materials, consumables, hire for tools and labour charges etc. complete and as per the directions of the department officers. (Code: 100.60.10.3.1)</v>
      </c>
      <c r="B4514" s="5"/>
      <c r="C4514" s="5"/>
      <c r="D4514" s="5"/>
      <c r="E4514" s="5"/>
      <c r="F4514" s="5"/>
      <c r="G4514" s="5"/>
      <c r="H4514" s="8"/>
      <c r="I4514" s="5"/>
      <c r="J4514" s="8"/>
      <c r="K4514" s="8"/>
    </row>
    <row r="4515" spans="1:11" ht="15" x14ac:dyDescent="0.35">
      <c r="A4515" s="5" t="str">
        <f>Sheet1!A4515:G4515</f>
        <v>Providing 15mm (1/2 inch) GM Air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100.60.10.3.2)</v>
      </c>
      <c r="B4515" s="5"/>
      <c r="C4515" s="5"/>
      <c r="D4515" s="5"/>
      <c r="E4515" s="5"/>
      <c r="F4515" s="5"/>
      <c r="G4515" s="5"/>
      <c r="H4515" s="8"/>
      <c r="I4515" s="5"/>
      <c r="J4515" s="8"/>
      <c r="K4515" s="8"/>
    </row>
    <row r="4516" spans="1:11" ht="15" x14ac:dyDescent="0.35">
      <c r="A4516" s="5" t="str">
        <f>Sheet1!A4516:G4516</f>
        <v>Providing 20mm (1/2 inch) PVC Air Valve in the water meter assembly for 15mm connection, using 20mm Indian Standard Class 6 uPVC pipes and specials including cost of materials, consumables, hire for tools and labour charges etc. complete and as per the directions of the department officers. (Code: 100.60.10.4.1)</v>
      </c>
      <c r="B4516" s="5"/>
      <c r="C4516" s="5"/>
      <c r="D4516" s="5"/>
      <c r="E4516" s="5"/>
      <c r="F4516" s="5"/>
      <c r="G4516" s="5"/>
      <c r="H4516" s="8"/>
      <c r="I4516" s="5"/>
      <c r="J4516" s="8"/>
      <c r="K4516" s="8"/>
    </row>
    <row r="4517" spans="1:11" ht="15" x14ac:dyDescent="0.35">
      <c r="A4517" s="5" t="str">
        <f>Sheet1!A4517:G4517</f>
        <v>Providing 20mm (1/2 inch) PVC Air Valve in the water meter assembly for 15mm connection, using 20mm Indian Standard Class 6 uPVC pipes and specials including cost of consumables, hire for tools and labour charges etc., complete but excluding cost of materials and as per the directions of the department officers. (Code: 100.60.10.4.2)</v>
      </c>
      <c r="B4517" s="5"/>
      <c r="C4517" s="5"/>
      <c r="D4517" s="5"/>
      <c r="E4517" s="5"/>
      <c r="F4517" s="5"/>
      <c r="G4517" s="5"/>
      <c r="H4517" s="8"/>
      <c r="I4517" s="5"/>
      <c r="J4517" s="8"/>
      <c r="K4517" s="8"/>
    </row>
    <row r="4518" spans="1:11" ht="15" x14ac:dyDescent="0.35">
      <c r="A4518" s="5" t="str">
        <f>Sheet1!A4518:G4518</f>
        <v>Providing 25mm (3/4 inch) PVC Air Valve in the water meter assembly for 20mm connection, using 25mm Indian Standard Class 6 uPVC pipes and specials including cost of materials, consumables, hire for tools and labour charges etc. complete and as per the directions of the department officers. (Code: 100.60.10.5.1)</v>
      </c>
      <c r="B4518" s="5"/>
      <c r="C4518" s="5"/>
      <c r="D4518" s="5"/>
      <c r="E4518" s="5"/>
      <c r="F4518" s="5"/>
      <c r="G4518" s="5"/>
      <c r="H4518" s="8"/>
      <c r="I4518" s="5"/>
      <c r="J4518" s="8"/>
      <c r="K4518" s="8"/>
    </row>
    <row r="4519" spans="1:11" ht="15" x14ac:dyDescent="0.35">
      <c r="A4519" s="5" t="str">
        <f>Sheet1!A4519:G4519</f>
        <v>Providing 25mm (3/4 inch) PVC Air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100.60.10.5.2)</v>
      </c>
      <c r="B4519" s="5"/>
      <c r="C4519" s="5"/>
      <c r="D4519" s="5"/>
      <c r="E4519" s="5"/>
      <c r="F4519" s="5"/>
      <c r="G4519" s="5"/>
      <c r="H4519" s="8"/>
      <c r="I4519" s="5"/>
      <c r="J4519" s="8"/>
      <c r="K4519" s="8"/>
    </row>
    <row r="4520" spans="1:11" ht="15" x14ac:dyDescent="0.35">
      <c r="A4520" s="5" t="str">
        <f>Sheet1!A4520:G4520</f>
        <v>Providing 20mm (1/2 inch) PVC Air Valve in the water meter assembly for 20mm connection, using 25mm Indian Standard Class 6 uPVC pipes and specials including cost of materials, consumables, hire for tools and labour charges etc. complete and as per the directions of the department officers. (Code: 100.60.10.6.1)</v>
      </c>
      <c r="B4520" s="5"/>
      <c r="C4520" s="5"/>
      <c r="D4520" s="5"/>
      <c r="E4520" s="5"/>
      <c r="F4520" s="5"/>
      <c r="G4520" s="5"/>
      <c r="H4520" s="8"/>
      <c r="I4520" s="5"/>
      <c r="J4520" s="8"/>
      <c r="K4520" s="8"/>
    </row>
    <row r="4521" spans="1:11" ht="15" x14ac:dyDescent="0.35">
      <c r="A4521" s="5" t="str">
        <f>Sheet1!A4521:G4521</f>
        <v>Providing 20mm (1/2 inch) PVC Air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100.60.10.6.2)</v>
      </c>
      <c r="B4521" s="5"/>
      <c r="C4521" s="5"/>
      <c r="D4521" s="5"/>
      <c r="E4521" s="5"/>
      <c r="F4521" s="5"/>
      <c r="G4521" s="5"/>
      <c r="H4521" s="8"/>
      <c r="I4521" s="5"/>
      <c r="J4521" s="8"/>
      <c r="K4521" s="8"/>
    </row>
    <row r="4522" spans="1:11" ht="15" x14ac:dyDescent="0.35">
      <c r="A4522" s="5" t="str">
        <f>Sheet1!A4522:G4522</f>
        <v>Providing 15mm (1/2 inch) GM Check Valve in the water meter assembly for 15mm connection, using 20mm Indian Standard Class 6 uPVC pipes and specials including cost of materials, consumables, hire for tools and labour charges etc. complete and as per the directions of the department officers (Code: 100.60.11.1.1)</v>
      </c>
      <c r="B4522" s="5"/>
      <c r="C4522" s="5"/>
      <c r="D4522" s="5"/>
      <c r="E4522" s="5"/>
      <c r="F4522" s="5"/>
      <c r="G4522" s="5"/>
      <c r="H4522" s="8"/>
      <c r="I4522" s="5"/>
      <c r="J4522" s="8"/>
      <c r="K4522" s="8"/>
    </row>
    <row r="4523" spans="1:11" ht="15" x14ac:dyDescent="0.35">
      <c r="A4523" s="5" t="str">
        <f>Sheet1!A4523:G4523</f>
        <v>Providing 15mm (1/2 inch) GM Check Valve in the water meter assembly for 15mm connection, using 20mm Indian Standard Class 6 uPVC pipes and specials including cost of consumables, hire for tools and labour charges etc., complete but excluding cost of materials and as per the directions of the department officers. (Code: 100.60.11.1.2)</v>
      </c>
      <c r="B4523" s="5"/>
      <c r="C4523" s="5"/>
      <c r="D4523" s="5"/>
      <c r="E4523" s="5"/>
      <c r="F4523" s="5"/>
      <c r="G4523" s="5"/>
      <c r="H4523" s="8"/>
      <c r="I4523" s="5"/>
      <c r="J4523" s="8"/>
      <c r="K4523" s="8"/>
    </row>
    <row r="4524" spans="1:11" ht="15" x14ac:dyDescent="0.35">
      <c r="A4524" s="5" t="str">
        <f>Sheet1!A4524:G4524</f>
        <v>Providing 20mm (3/4 inch) GM Check Valve in the water meter assembly for 20mm connection, using 25mm Indian Standard Class 6 uPVC pipes and specials including cost of materials, consumables, hire for tools and labour charges etc. complete and as per the directions of the department officers. (Code: 100.60.11.2.1)</v>
      </c>
      <c r="B4524" s="5"/>
      <c r="C4524" s="5"/>
      <c r="D4524" s="5"/>
      <c r="E4524" s="5"/>
      <c r="F4524" s="5"/>
      <c r="G4524" s="5"/>
      <c r="H4524" s="8"/>
      <c r="I4524" s="5"/>
      <c r="J4524" s="8"/>
      <c r="K4524" s="8"/>
    </row>
    <row r="4525" spans="1:11" ht="15" x14ac:dyDescent="0.35">
      <c r="A4525" s="5" t="str">
        <f>Sheet1!A4525:G4525</f>
        <v>Providing 20mm (3/4 inch) GM Check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100.60.11.2.2)</v>
      </c>
      <c r="B4525" s="5"/>
      <c r="C4525" s="5"/>
      <c r="D4525" s="5"/>
      <c r="E4525" s="5"/>
      <c r="F4525" s="5"/>
      <c r="G4525" s="5"/>
      <c r="H4525" s="8"/>
      <c r="I4525" s="5"/>
      <c r="J4525" s="8"/>
      <c r="K4525" s="8"/>
    </row>
    <row r="4526" spans="1:11" ht="15" x14ac:dyDescent="0.35">
      <c r="A4526" s="5" t="str">
        <f>Sheet1!A4526:G4526</f>
        <v>Providing 15mm CP Brass Tap in the water meter assembly for 15mm connection, using 20mm Indian Standard Class 6 uPVC pipes and specials including cost of materials, consumables, hire charges for tools and labour charges etc. complete and as per the direction of departmental officers (Code: 100.60.12.1.1)</v>
      </c>
      <c r="B4526" s="5"/>
      <c r="C4526" s="5"/>
      <c r="D4526" s="5"/>
      <c r="E4526" s="5"/>
      <c r="F4526" s="5"/>
      <c r="G4526" s="5"/>
      <c r="H4526" s="8"/>
      <c r="I4526" s="5"/>
      <c r="J4526" s="8"/>
      <c r="K4526" s="8"/>
    </row>
    <row r="4527" spans="1:11" ht="15" x14ac:dyDescent="0.35">
      <c r="A4527" s="5" t="str">
        <f>Sheet1!A4527:G4527</f>
        <v>Providing 15mm CP Brass Tap in the water meter assembly for 15mm connection, using 20mm Indian Standard Class 6 uPVC pipes and specials including cost of consumables, hire charges for tools and labour charges etc. complete, but excluding cost of materials and as per the direction of departmental officers. (Code: 100.60.12.1.2)</v>
      </c>
      <c r="B4527" s="5"/>
      <c r="C4527" s="5"/>
      <c r="D4527" s="5"/>
      <c r="E4527" s="5"/>
      <c r="F4527" s="5"/>
      <c r="G4527" s="5"/>
      <c r="H4527" s="8"/>
      <c r="I4527" s="5"/>
      <c r="J4527" s="8"/>
      <c r="K4527" s="8"/>
    </row>
    <row r="4528" spans="1:11" ht="15" x14ac:dyDescent="0.35">
      <c r="A4528" s="5" t="str">
        <f>Sheet1!A4528:G4528</f>
        <v>Providing 15mm CP Brass Tap in the water meter assembly for 20mm connection, using 25mm Indian Standard Class 6 uPVC pipes and specials including cost of materials, consumables, hire charges for tools and labour charges etc. complete and as per the direction of departmental officers. (Code: 100.60.12.2.1)</v>
      </c>
      <c r="B4528" s="5"/>
      <c r="C4528" s="5"/>
      <c r="D4528" s="5"/>
      <c r="E4528" s="5"/>
      <c r="F4528" s="5"/>
      <c r="G4528" s="5"/>
      <c r="H4528" s="8"/>
      <c r="I4528" s="5"/>
      <c r="J4528" s="8"/>
      <c r="K4528" s="8"/>
    </row>
    <row r="4529" spans="1:11" ht="15" x14ac:dyDescent="0.35">
      <c r="A4529" s="5" t="str">
        <f>Sheet1!A4529:G4529</f>
        <v>Providing 15mm CP Brass Tap in the water meter assembly for 20mm connection, using 25mm Indian Standard Class 6 uPVC pipes and specials including cost of consumables, hire charges for tools and labour charges etc. complete, but excluding cost of materials and as per the direction of departmental officers. (Code: 100.60.12.2.2)</v>
      </c>
      <c r="B4529" s="5"/>
      <c r="C4529" s="5"/>
      <c r="D4529" s="5"/>
      <c r="E4529" s="5"/>
      <c r="F4529" s="5"/>
      <c r="G4529" s="5"/>
      <c r="H4529" s="8"/>
      <c r="I4529" s="5"/>
      <c r="J4529" s="8"/>
      <c r="K4529" s="8"/>
    </row>
    <row r="4530" spans="1:11" ht="15" x14ac:dyDescent="0.35">
      <c r="A4530" s="5" t="str">
        <f>Sheet1!A4530:G4530</f>
        <v>Providing 15mm PVC Tap in the water meter assembly for 15mm connection, using 20mm Indian Standard Class 6 uPVC pipes and specials including cost of materials, consumables, hire charges for tools and labour charges etc. complete and as per the direction of departmental officers. (Code: 100.60.12.3.1)</v>
      </c>
      <c r="B4530" s="5"/>
      <c r="C4530" s="5"/>
      <c r="D4530" s="5"/>
      <c r="E4530" s="5"/>
      <c r="F4530" s="5"/>
      <c r="G4530" s="5"/>
      <c r="H4530" s="8"/>
      <c r="I4530" s="5"/>
      <c r="J4530" s="8"/>
      <c r="K4530" s="8"/>
    </row>
    <row r="4531" spans="1:11" ht="15" x14ac:dyDescent="0.35">
      <c r="A4531" s="5" t="str">
        <f>Sheet1!A4531:G4531</f>
        <v>Providing 15mm PVC Tap in the water meter assembly for 15mm connection, using 20mm Indian Standard Class 6 uPVC pipes and specials including cost of consumables, hire charges for tools and labour charges etc. complete, but excluding cost of materials and as per the direction of departmental officers. (Code: 100.60.12.3.2)</v>
      </c>
      <c r="B4531" s="5"/>
      <c r="C4531" s="5"/>
      <c r="D4531" s="5"/>
      <c r="E4531" s="5"/>
      <c r="F4531" s="5"/>
      <c r="G4531" s="5"/>
      <c r="H4531" s="8"/>
      <c r="I4531" s="5"/>
      <c r="J4531" s="8"/>
      <c r="K4531" s="8"/>
    </row>
    <row r="4532" spans="1:11" ht="15" x14ac:dyDescent="0.35">
      <c r="A4532" s="5" t="str">
        <f>Sheet1!A4532:G4532</f>
        <v>Providing 15mm PVC Tap in the water meter assembly for 20mm connection, using 25mm Indian Standard Class 6 uPVC pipes and specials including cost of materials, consumables, hire charges for tools and labour charges etc. complete and as per the direction of departmental officers. (Code: 100.60.12.4.1)</v>
      </c>
      <c r="B4532" s="5"/>
      <c r="C4532" s="5"/>
      <c r="D4532" s="5"/>
      <c r="E4532" s="5"/>
      <c r="F4532" s="5"/>
      <c r="G4532" s="5"/>
      <c r="H4532" s="8"/>
      <c r="I4532" s="5"/>
      <c r="J4532" s="8"/>
      <c r="K4532" s="8"/>
    </row>
    <row r="4533" spans="1:11" ht="15" x14ac:dyDescent="0.35">
      <c r="A4533" s="5" t="str">
        <f>Sheet1!A4533:G4533</f>
        <v>Providing 15mm PVC Tap in the water meter assembly for 20mm connection, using 25mm Indian Standard Class 6 uPVC pipes and specials including cost of consumables, hire charges for tools and labour charges etc. complete, but excluding cost of materials and as per the direction of departmental officers. (Code: 100.60.12.4.2)</v>
      </c>
      <c r="B4533" s="5"/>
      <c r="C4533" s="5"/>
      <c r="D4533" s="5"/>
      <c r="E4533" s="5"/>
      <c r="F4533" s="5"/>
      <c r="G4533" s="5"/>
      <c r="H4533" s="8"/>
      <c r="I4533" s="5"/>
      <c r="J4533" s="8"/>
      <c r="K4533" s="8"/>
    </row>
    <row r="4534" spans="1:11" ht="15" x14ac:dyDescent="0.35">
      <c r="A4534" s="5" t="str">
        <f>Sheet1!A4534:G4534</f>
        <v>Providing 15mm (1/2 inch) house connection with 15mm water meter from existing PVC / HDPE mains up to 110 mm dia., up to a length of 5m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100.60.13.1.1)</v>
      </c>
      <c r="B4534" s="5"/>
      <c r="C4534" s="5"/>
      <c r="D4534" s="5"/>
      <c r="E4534" s="5"/>
      <c r="F4534" s="5"/>
      <c r="G4534" s="5"/>
      <c r="H4534" s="8"/>
      <c r="I4534" s="5"/>
      <c r="J4534" s="8"/>
      <c r="K4534" s="8"/>
    </row>
    <row r="4535" spans="1:11" ht="15" x14ac:dyDescent="0.35">
      <c r="A4535" s="5" t="str">
        <f>Sheet1!A4535:G4535</f>
        <v>Providing 15mm (1/2 inch) house connection with 15mm water meter from existing PVC / HDPE mains up to 110 mm dia., up to a length of 5m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100.60.13.1.2)</v>
      </c>
      <c r="B4535" s="5"/>
      <c r="C4535" s="5"/>
      <c r="D4535" s="5"/>
      <c r="E4535" s="5"/>
      <c r="F4535" s="5"/>
      <c r="G4535" s="5"/>
      <c r="H4535" s="8"/>
      <c r="I4535" s="5"/>
      <c r="J4535" s="8"/>
      <c r="K4535" s="8"/>
    </row>
    <row r="4536" spans="1:11" ht="15" x14ac:dyDescent="0.35">
      <c r="A4536" s="5" t="str">
        <f>Sheet1!A4536:G4536</f>
        <v>Providing 15mm (1/2 inch) house connection with 15mm water meter from existing PVC / HDPE mains up to 110 mm dia., up to a length of 5m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100.60.13.1.3)</v>
      </c>
      <c r="B4536" s="5"/>
      <c r="C4536" s="5"/>
      <c r="D4536" s="5"/>
      <c r="E4536" s="5"/>
      <c r="F4536" s="5"/>
      <c r="G4536" s="5"/>
      <c r="H4536" s="8"/>
      <c r="I4536" s="5"/>
      <c r="J4536" s="8"/>
      <c r="K4536" s="8"/>
    </row>
    <row r="4537" spans="1:11" ht="15" x14ac:dyDescent="0.35">
      <c r="A4537" s="5" t="str">
        <f>Sheet1!A4537:G4537</f>
        <v>Providing 20mm (3/4 inch) house connection with 20mm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100.60.13.2.1)</v>
      </c>
      <c r="B4537" s="5"/>
      <c r="C4537" s="5"/>
      <c r="D4537" s="5"/>
      <c r="E4537" s="5"/>
      <c r="F4537" s="5"/>
      <c r="G4537" s="5"/>
      <c r="H4537" s="8"/>
      <c r="I4537" s="5"/>
      <c r="J4537" s="8"/>
      <c r="K4537" s="8"/>
    </row>
    <row r="4538" spans="1:11" ht="15" x14ac:dyDescent="0.35">
      <c r="A4538" s="5" t="str">
        <f>Sheet1!A4538:G4538</f>
        <v>Providing 20mm (3/4 inch) house connection with 20mm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100.60.13.2.2)</v>
      </c>
      <c r="B4538" s="5"/>
      <c r="C4538" s="5"/>
      <c r="D4538" s="5"/>
      <c r="E4538" s="5"/>
      <c r="F4538" s="5"/>
      <c r="G4538" s="5"/>
      <c r="H4538" s="8"/>
      <c r="I4538" s="5"/>
      <c r="J4538" s="8"/>
      <c r="K4538" s="8"/>
    </row>
    <row r="4539" spans="1:11" ht="15" x14ac:dyDescent="0.35">
      <c r="A4539" s="5" t="str">
        <f>Sheet1!A4539:G4539</f>
        <v>Providing 20mm (3/4 inch) house connection with 20mm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100.60.13.2.3)</v>
      </c>
      <c r="B4539" s="5"/>
      <c r="C4539" s="5"/>
      <c r="D4539" s="5"/>
      <c r="E4539" s="5"/>
      <c r="F4539" s="5"/>
      <c r="G4539" s="5"/>
      <c r="H4539" s="8"/>
      <c r="I4539" s="5"/>
      <c r="J4539" s="8"/>
      <c r="K4539" s="8"/>
    </row>
    <row r="4540" spans="1:11" ht="15" x14ac:dyDescent="0.35">
      <c r="A4540" s="5" t="str">
        <f>Sheet1!A4540:G4540</f>
        <v>Providing 20mm (3/4 inch) house connection with 15mm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100.60.13.3.1)</v>
      </c>
      <c r="B4540" s="5"/>
      <c r="C4540" s="5"/>
      <c r="D4540" s="5"/>
      <c r="E4540" s="5"/>
      <c r="F4540" s="5"/>
      <c r="G4540" s="5"/>
      <c r="H4540" s="8"/>
      <c r="I4540" s="5"/>
      <c r="J4540" s="8"/>
      <c r="K4540" s="8"/>
    </row>
    <row r="4541" spans="1:11" ht="15" x14ac:dyDescent="0.35">
      <c r="A4541" s="5" t="str">
        <f>Sheet1!A4541:G4541</f>
        <v>Providing 20mm (3/4 inch) house connection with 15mm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charges,including the cost of tested Class B Multijet water meter and weather with ISI mark resistant PP / PE meter box of minimum size 300mm x 200mm x 150mm, but excluding charges for cutting the concrete / tarred / bituminous roads etc, and as per the direction of the departmental officers. (Code: 100.60.13.3.2)</v>
      </c>
      <c r="B4541" s="5"/>
      <c r="C4541" s="5"/>
      <c r="D4541" s="5"/>
      <c r="E4541" s="5"/>
      <c r="F4541" s="5"/>
      <c r="G4541" s="5"/>
      <c r="H4541" s="8"/>
      <c r="I4541" s="5"/>
      <c r="J4541" s="8"/>
      <c r="K4541" s="8"/>
    </row>
    <row r="4542" spans="1:11" ht="15" x14ac:dyDescent="0.35">
      <c r="A4542" s="5" t="str">
        <f>Sheet1!A4542:G4542</f>
        <v>Providing 20mm (3/4 inch) house connection with 15mm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100.60.13.3.3)</v>
      </c>
      <c r="B4542" s="5"/>
      <c r="C4542" s="5"/>
      <c r="D4542" s="5"/>
      <c r="E4542" s="5"/>
      <c r="F4542" s="5"/>
      <c r="G4542" s="5"/>
      <c r="H4542" s="8"/>
      <c r="I4542" s="5"/>
      <c r="J4542" s="8"/>
      <c r="K4542" s="8"/>
    </row>
    <row r="4543" spans="1:11" ht="15" x14ac:dyDescent="0.35">
      <c r="A4543" s="5" t="str">
        <f>Sheet1!A4543:G4543</f>
        <v>Providing 15mm (1/2 inch) house connection with 15mm water meter from existing AC / GI mains up to 125 mm dia., up to a length of 5m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100.60.13.4.1)</v>
      </c>
      <c r="B4543" s="5"/>
      <c r="C4543" s="5"/>
      <c r="D4543" s="5"/>
      <c r="E4543" s="5"/>
      <c r="F4543" s="5"/>
      <c r="G4543" s="5"/>
      <c r="H4543" s="8"/>
      <c r="I4543" s="5"/>
      <c r="J4543" s="8"/>
      <c r="K4543" s="8"/>
    </row>
    <row r="4544" spans="1:11" ht="15" x14ac:dyDescent="0.35">
      <c r="A4544" s="5" t="str">
        <f>Sheet1!A4544:G4544</f>
        <v>Providing 15mm (1/2 inch) house connection with 15mm water meter from existing AC / GI mains up to 125 mm dia., up to a length of 5m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100.60.13.4.2)</v>
      </c>
      <c r="B4544" s="5"/>
      <c r="C4544" s="5"/>
      <c r="D4544" s="5"/>
      <c r="E4544" s="5"/>
      <c r="F4544" s="5"/>
      <c r="G4544" s="5"/>
      <c r="H4544" s="8"/>
      <c r="I4544" s="5"/>
      <c r="J4544" s="8"/>
      <c r="K4544" s="8"/>
    </row>
    <row r="4545" spans="1:11" ht="15" x14ac:dyDescent="0.35">
      <c r="A4545" s="5" t="str">
        <f>Sheet1!A4545:G4545</f>
        <v>Providing 15mm (1/2 inch) house connection with 15mm water meter from existing AC / GI mains up to 125 mm dia., up to a length of 5m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100.60.13.4.3)</v>
      </c>
      <c r="B4545" s="5"/>
      <c r="C4545" s="5"/>
      <c r="D4545" s="5"/>
      <c r="E4545" s="5"/>
      <c r="F4545" s="5"/>
      <c r="G4545" s="5"/>
      <c r="H4545" s="8"/>
      <c r="I4545" s="5"/>
      <c r="J4545" s="8"/>
      <c r="K4545" s="8"/>
    </row>
    <row r="4546" spans="1:11" ht="15" x14ac:dyDescent="0.35">
      <c r="A4546" s="5" t="str">
        <f>Sheet1!A4546:G4546</f>
        <v>Providing 20mm (3/4 inch) house connection with 20mm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100.60.13.5.1)</v>
      </c>
      <c r="B4546" s="5"/>
      <c r="C4546" s="5"/>
      <c r="D4546" s="5"/>
      <c r="E4546" s="5"/>
      <c r="F4546" s="5"/>
      <c r="G4546" s="5"/>
      <c r="H4546" s="8"/>
      <c r="I4546" s="5"/>
      <c r="J4546" s="8"/>
      <c r="K4546" s="8"/>
    </row>
    <row r="4547" spans="1:11" ht="15" x14ac:dyDescent="0.35">
      <c r="A4547" s="5" t="str">
        <f>Sheet1!A4547:G4547</f>
        <v>Providing 20mm (3/4 inch) house connection with 20mm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100.60.13.5.2)</v>
      </c>
      <c r="B4547" s="5"/>
      <c r="C4547" s="5"/>
      <c r="D4547" s="5"/>
      <c r="E4547" s="5"/>
      <c r="F4547" s="5"/>
      <c r="G4547" s="5"/>
      <c r="H4547" s="8"/>
      <c r="I4547" s="5"/>
      <c r="J4547" s="8"/>
      <c r="K4547" s="8"/>
    </row>
    <row r="4548" spans="1:11" ht="15" x14ac:dyDescent="0.35">
      <c r="A4548" s="5" t="str">
        <f>Sheet1!A4548:G4548</f>
        <v>Providing 20mm (3/4 inch) house connection with 20mm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100.60.13.5.3)</v>
      </c>
      <c r="B4548" s="5"/>
      <c r="C4548" s="5"/>
      <c r="D4548" s="5"/>
      <c r="E4548" s="5"/>
      <c r="F4548" s="5"/>
      <c r="G4548" s="5"/>
      <c r="H4548" s="8"/>
      <c r="I4548" s="5"/>
      <c r="J4548" s="8"/>
      <c r="K4548" s="8"/>
    </row>
    <row r="4549" spans="1:11" ht="15" x14ac:dyDescent="0.35">
      <c r="A4549" s="5" t="str">
        <f>Sheet1!A4549:G4549</f>
        <v>Providing 20mm (3/4 inch) house connection with 15mm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100.60.13.6.1)</v>
      </c>
      <c r="B4549" s="5"/>
      <c r="C4549" s="5"/>
      <c r="D4549" s="5"/>
      <c r="E4549" s="5"/>
      <c r="F4549" s="5"/>
      <c r="G4549" s="5"/>
      <c r="H4549" s="8"/>
      <c r="I4549" s="5"/>
      <c r="J4549" s="8"/>
      <c r="K4549" s="8"/>
    </row>
    <row r="4550" spans="1:11" ht="15" x14ac:dyDescent="0.35">
      <c r="A4550" s="5" t="str">
        <f>Sheet1!A4550:G4550</f>
        <v>Providing 20mm (3/4 inch) house connection with 15mm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100.60.13.6.2)</v>
      </c>
      <c r="B4550" s="5"/>
      <c r="C4550" s="5"/>
      <c r="D4550" s="5"/>
      <c r="E4550" s="5"/>
      <c r="F4550" s="5"/>
      <c r="G4550" s="5"/>
      <c r="H4550" s="8"/>
      <c r="I4550" s="5"/>
      <c r="J4550" s="8"/>
      <c r="K4550" s="8"/>
    </row>
    <row r="4551" spans="1:11" ht="15" x14ac:dyDescent="0.35">
      <c r="A4551" s="5" t="str">
        <f>Sheet1!A4551:G4551</f>
        <v>Providing 20mm (3/4 inch) house connection with 15mm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100.60.13.6.3)</v>
      </c>
      <c r="B4551" s="5"/>
      <c r="C4551" s="5"/>
      <c r="D4551" s="5"/>
      <c r="E4551" s="5"/>
      <c r="F4551" s="5"/>
      <c r="G4551" s="5"/>
      <c r="H4551" s="8"/>
      <c r="I4551" s="5"/>
      <c r="J4551" s="8"/>
      <c r="K4551" s="8"/>
    </row>
    <row r="4552" spans="1:11" ht="15" x14ac:dyDescent="0.35">
      <c r="A4552" s="5" t="str">
        <f>Sheet1!A4552:G4552</f>
        <v>Providing 15mm (1/2 inch) house connection with 15mm water meter from existing CI mains up to 125 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100.60.13.7.1)</v>
      </c>
      <c r="B4552" s="5"/>
      <c r="C4552" s="5"/>
      <c r="D4552" s="5"/>
      <c r="E4552" s="5"/>
      <c r="F4552" s="5"/>
      <c r="G4552" s="5"/>
      <c r="H4552" s="8"/>
      <c r="I4552" s="5"/>
      <c r="J4552" s="8"/>
      <c r="K4552" s="8"/>
    </row>
    <row r="4553" spans="1:11" ht="15" x14ac:dyDescent="0.35">
      <c r="A4553" s="5" t="str">
        <f>Sheet1!A4553:G4553</f>
        <v>Providing 15mm (1/2 inch) house connection with 15mm water meter from existing CI mains up to 125 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100.60.13.7.2)</v>
      </c>
      <c r="B4553" s="5"/>
      <c r="C4553" s="5"/>
      <c r="D4553" s="5"/>
      <c r="E4553" s="5"/>
      <c r="F4553" s="5"/>
      <c r="G4553" s="5"/>
      <c r="H4553" s="8"/>
      <c r="I4553" s="5"/>
      <c r="J4553" s="8"/>
      <c r="K4553" s="8"/>
    </row>
    <row r="4554" spans="1:11" ht="15" x14ac:dyDescent="0.35">
      <c r="A4554" s="5" t="str">
        <f>Sheet1!A4554:G4554</f>
        <v>Providing 15mm (1/2 inch) house connection with 15mm water meter from existing CI mains up to 125 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100.60.13.7.3)</v>
      </c>
      <c r="B4554" s="5"/>
      <c r="C4554" s="5"/>
      <c r="D4554" s="5"/>
      <c r="E4554" s="5"/>
      <c r="F4554" s="5"/>
      <c r="G4554" s="5"/>
      <c r="H4554" s="8"/>
      <c r="I4554" s="5"/>
      <c r="J4554" s="8"/>
      <c r="K4554" s="8"/>
    </row>
    <row r="4555" spans="1:11" ht="15" x14ac:dyDescent="0.35">
      <c r="A4555" s="5" t="str">
        <f>Sheet1!A4555:G4555</f>
        <v>Providing 20mm (3/4 inch) house connection with 20mm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100.60.13.8.1)</v>
      </c>
      <c r="B4555" s="5"/>
      <c r="C4555" s="5"/>
      <c r="D4555" s="5"/>
      <c r="E4555" s="5"/>
      <c r="F4555" s="5"/>
      <c r="G4555" s="5"/>
      <c r="H4555" s="8"/>
      <c r="I4555" s="5"/>
      <c r="J4555" s="8"/>
      <c r="K4555" s="8"/>
    </row>
    <row r="4556" spans="1:11" ht="15" x14ac:dyDescent="0.35">
      <c r="A4556" s="5" t="str">
        <f>Sheet1!A4556:G4556</f>
        <v>Providing 20mm (3/4 inch) house connection with 20mm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100.60.13.8.2)</v>
      </c>
      <c r="B4556" s="5"/>
      <c r="C4556" s="5"/>
      <c r="D4556" s="5"/>
      <c r="E4556" s="5"/>
      <c r="F4556" s="5"/>
      <c r="G4556" s="5"/>
      <c r="H4556" s="8"/>
      <c r="I4556" s="5"/>
      <c r="J4556" s="8"/>
      <c r="K4556" s="8"/>
    </row>
    <row r="4557" spans="1:11" ht="15" x14ac:dyDescent="0.35">
      <c r="A4557" s="5" t="str">
        <f>Sheet1!A4557:G4557</f>
        <v>Providing 20mm (3/4 inch) house connection with 20mm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100.60.13.8.3)</v>
      </c>
      <c r="B4557" s="5"/>
      <c r="C4557" s="5"/>
      <c r="D4557" s="5"/>
      <c r="E4557" s="5"/>
      <c r="F4557" s="5"/>
      <c r="G4557" s="5"/>
      <c r="H4557" s="8"/>
      <c r="I4557" s="5"/>
      <c r="J4557" s="8"/>
      <c r="K4557" s="8"/>
    </row>
    <row r="4558" spans="1:11" ht="15" x14ac:dyDescent="0.35">
      <c r="A4558" s="5" t="str">
        <f>Sheet1!A4558:G4558</f>
        <v>Providing 20mm (3/4 inch) house connection with 15mm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100.60.13.9.1)</v>
      </c>
      <c r="B4558" s="5"/>
      <c r="C4558" s="5"/>
      <c r="D4558" s="5"/>
      <c r="E4558" s="5"/>
      <c r="F4558" s="5"/>
      <c r="G4558" s="5"/>
      <c r="H4558" s="8"/>
      <c r="I4558" s="5"/>
      <c r="J4558" s="8"/>
      <c r="K4558" s="8"/>
    </row>
    <row r="4559" spans="1:11" ht="15" x14ac:dyDescent="0.35">
      <c r="A4559" s="5" t="str">
        <f>Sheet1!A4559:G4559</f>
        <v>Providing 20mm (3/4 inch) house connection with 15mm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100.60.13.9.2)</v>
      </c>
      <c r="B4559" s="5"/>
      <c r="C4559" s="5"/>
      <c r="D4559" s="5"/>
      <c r="E4559" s="5"/>
      <c r="F4559" s="5"/>
      <c r="G4559" s="5"/>
      <c r="H4559" s="8"/>
      <c r="I4559" s="5"/>
      <c r="J4559" s="8"/>
      <c r="K4559" s="8"/>
    </row>
    <row r="4560" spans="1:11" ht="15" x14ac:dyDescent="0.35">
      <c r="A4560" s="5" t="str">
        <f>Sheet1!A4560:G4560</f>
        <v>Providing 20mm (3/4 inch) house connection with 15mm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100.60.13.9.3)</v>
      </c>
      <c r="B4560" s="5"/>
      <c r="C4560" s="5"/>
      <c r="D4560" s="5"/>
      <c r="E4560" s="5"/>
      <c r="F4560" s="5"/>
      <c r="G4560" s="5"/>
      <c r="H4560" s="8"/>
      <c r="I4560" s="5"/>
      <c r="J4560" s="8"/>
      <c r="K4560" s="8"/>
    </row>
    <row r="4561" spans="1:11" ht="15" x14ac:dyDescent="0.35">
      <c r="A4561" s="5" t="str">
        <f>Sheet1!A4561:G4561</f>
        <v>Providing 15mm (1/2 inch) house connection with 15mm water meter from existing PVC / HDPE mains from 140mm to 200mm dia., up to a length of 5 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100.60.14.1.1)</v>
      </c>
      <c r="B4561" s="5"/>
      <c r="C4561" s="5"/>
      <c r="D4561" s="5"/>
      <c r="E4561" s="5"/>
      <c r="F4561" s="5"/>
      <c r="G4561" s="5"/>
      <c r="H4561" s="8"/>
      <c r="I4561" s="5"/>
      <c r="J4561" s="8"/>
      <c r="K4561" s="8"/>
    </row>
    <row r="4562" spans="1:11" ht="15" x14ac:dyDescent="0.35">
      <c r="A4562" s="5" t="str">
        <f>Sheet1!A4562:G4562</f>
        <v>Providing 15mm (1/2 inch) house connection with 15mm water meter from existing PVC / HDPE mains from 140mm to 200mm dia., up to a length of 5 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100.60.14.1.2)</v>
      </c>
      <c r="B4562" s="5"/>
      <c r="C4562" s="5"/>
      <c r="D4562" s="5"/>
      <c r="E4562" s="5"/>
      <c r="F4562" s="5"/>
      <c r="G4562" s="5"/>
      <c r="H4562" s="8"/>
      <c r="I4562" s="5"/>
      <c r="J4562" s="8"/>
      <c r="K4562" s="8"/>
    </row>
    <row r="4563" spans="1:11" ht="15" x14ac:dyDescent="0.35">
      <c r="A4563" s="5" t="str">
        <f>Sheet1!A4563:G4563</f>
        <v>Providing 15mm (1/2 inch) house connection with 15mm water meter from existing PVC / HDPE mains from 140mm to 200mm dia., up to a length of 5 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100.60.14.1.3)</v>
      </c>
      <c r="B4563" s="5"/>
      <c r="C4563" s="5"/>
      <c r="D4563" s="5"/>
      <c r="E4563" s="5"/>
      <c r="F4563" s="5"/>
      <c r="G4563" s="5"/>
      <c r="H4563" s="8"/>
      <c r="I4563" s="5"/>
      <c r="J4563" s="8"/>
      <c r="K4563" s="8"/>
    </row>
    <row r="4564" spans="1:11" ht="15" x14ac:dyDescent="0.35">
      <c r="A4564" s="5" t="str">
        <f>Sheet1!A4564:G4564</f>
        <v>Providing 20mm (3/4 inch) house connection with 20mm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100.60.14.2.1)</v>
      </c>
      <c r="B4564" s="5"/>
      <c r="C4564" s="5"/>
      <c r="D4564" s="5"/>
      <c r="E4564" s="5"/>
      <c r="F4564" s="5"/>
      <c r="G4564" s="5"/>
      <c r="H4564" s="8"/>
      <c r="I4564" s="5"/>
      <c r="J4564" s="8"/>
      <c r="K4564" s="8"/>
    </row>
    <row r="4565" spans="1:11" ht="15" x14ac:dyDescent="0.35">
      <c r="A4565" s="5" t="str">
        <f>Sheet1!A4565:G4565</f>
        <v>Providing 20mm (3/4 inch) house connection with 20mm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100.60.14.2.2)</v>
      </c>
      <c r="B4565" s="5"/>
      <c r="C4565" s="5"/>
      <c r="D4565" s="5"/>
      <c r="E4565" s="5"/>
      <c r="F4565" s="5"/>
      <c r="G4565" s="5"/>
      <c r="H4565" s="8"/>
      <c r="I4565" s="5"/>
      <c r="J4565" s="8"/>
      <c r="K4565" s="8"/>
    </row>
    <row r="4566" spans="1:11" ht="15" x14ac:dyDescent="0.35">
      <c r="A4566" s="5" t="str">
        <f>Sheet1!A4566:G4566</f>
        <v>Providing 20mm (3/4 inch) house connection with 20mm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100.60.14.2.3)</v>
      </c>
      <c r="B4566" s="5"/>
      <c r="C4566" s="5"/>
      <c r="D4566" s="5"/>
      <c r="E4566" s="5"/>
      <c r="F4566" s="5"/>
      <c r="G4566" s="5"/>
      <c r="H4566" s="8"/>
      <c r="I4566" s="5"/>
      <c r="J4566" s="8"/>
      <c r="K4566" s="8"/>
    </row>
    <row r="4567" spans="1:11" ht="15" x14ac:dyDescent="0.35">
      <c r="A4567" s="5" t="str">
        <f>Sheet1!A4567:G4567</f>
        <v>Providing 20mm (3/4 inch) house connection with 15mm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100.60.14.3.1)</v>
      </c>
      <c r="B4567" s="5"/>
      <c r="C4567" s="5"/>
      <c r="D4567" s="5"/>
      <c r="E4567" s="5"/>
      <c r="F4567" s="5"/>
      <c r="G4567" s="5"/>
      <c r="H4567" s="8"/>
      <c r="I4567" s="5"/>
      <c r="J4567" s="8"/>
      <c r="K4567" s="8"/>
    </row>
    <row r="4568" spans="1:11" ht="15" x14ac:dyDescent="0.35">
      <c r="A4568" s="5" t="str">
        <f>Sheet1!A4568:G4568</f>
        <v>Providing 20mm (3/4 inch) house connection with 15mm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100.60.14.3.2)</v>
      </c>
      <c r="B4568" s="5"/>
      <c r="C4568" s="5"/>
      <c r="D4568" s="5"/>
      <c r="E4568" s="5"/>
      <c r="F4568" s="5"/>
      <c r="G4568" s="5"/>
      <c r="H4568" s="8"/>
      <c r="I4568" s="5"/>
      <c r="J4568" s="8"/>
      <c r="K4568" s="8"/>
    </row>
    <row r="4569" spans="1:11" ht="15" x14ac:dyDescent="0.35">
      <c r="A4569" s="5" t="str">
        <f>Sheet1!A4569:G4569</f>
        <v>Providing 20mm (3/4 inch) house connection with 15mm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100.60.14.3.3)</v>
      </c>
      <c r="B4569" s="5"/>
      <c r="C4569" s="5"/>
      <c r="D4569" s="5"/>
      <c r="E4569" s="5"/>
      <c r="F4569" s="5"/>
      <c r="G4569" s="5"/>
      <c r="H4569" s="8"/>
      <c r="I4569" s="5"/>
      <c r="J4569" s="8"/>
      <c r="K4569" s="8"/>
    </row>
    <row r="4570" spans="1:11" ht="15" x14ac:dyDescent="0.35">
      <c r="A4570" s="5" t="str">
        <f>Sheet1!A4570:G4570</f>
        <v>Providing 15mm (1/2 inch) house connection with 15mm water meter from existing AC / GI mains from 150mm to 200mm dia., up to a length of 5 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100.60.14.4.1)</v>
      </c>
      <c r="B4570" s="5"/>
      <c r="C4570" s="5"/>
      <c r="D4570" s="5"/>
      <c r="E4570" s="5"/>
      <c r="F4570" s="5"/>
      <c r="G4570" s="5"/>
      <c r="H4570" s="8"/>
      <c r="I4570" s="5"/>
      <c r="J4570" s="8"/>
      <c r="K4570" s="8"/>
    </row>
    <row r="4571" spans="1:11" ht="15" x14ac:dyDescent="0.35">
      <c r="A4571" s="5" t="str">
        <f>Sheet1!A4571:G4571</f>
        <v>Providing 15mm (1/2 inch) house connection with 15mm water meter from existing AC / GI mains from 150mm to 200mm dia., up to a length of 5 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100.60.14.4.2)</v>
      </c>
      <c r="B4571" s="5"/>
      <c r="C4571" s="5"/>
      <c r="D4571" s="5"/>
      <c r="E4571" s="5"/>
      <c r="F4571" s="5"/>
      <c r="G4571" s="5"/>
      <c r="H4571" s="8"/>
      <c r="I4571" s="5"/>
      <c r="J4571" s="8"/>
      <c r="K4571" s="8"/>
    </row>
    <row r="4572" spans="1:11" ht="15" x14ac:dyDescent="0.35">
      <c r="A4572" s="5" t="str">
        <f>Sheet1!A4572:G4572</f>
        <v>Providing 15mm (1/2 inch) house connection with 15mm water meter from existing AC / GI mains from 150mm to 200mm dia., up to a length of 5 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100.60.14.4.3)</v>
      </c>
      <c r="B4572" s="5"/>
      <c r="C4572" s="5"/>
      <c r="D4572" s="5"/>
      <c r="E4572" s="5"/>
      <c r="F4572" s="5"/>
      <c r="G4572" s="5"/>
      <c r="H4572" s="8"/>
      <c r="I4572" s="5"/>
      <c r="J4572" s="8"/>
      <c r="K4572" s="8"/>
    </row>
    <row r="4573" spans="1:11" ht="15" x14ac:dyDescent="0.35">
      <c r="A4573" s="5" t="str">
        <f>Sheet1!A4573:G4573</f>
        <v>Providing 20mm (3/4 inch) house connection with 20mm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100.60.14.5.1)</v>
      </c>
      <c r="B4573" s="5"/>
      <c r="C4573" s="5"/>
      <c r="D4573" s="5"/>
      <c r="E4573" s="5"/>
      <c r="F4573" s="5"/>
      <c r="G4573" s="5"/>
      <c r="H4573" s="8"/>
      <c r="I4573" s="5"/>
      <c r="J4573" s="8"/>
      <c r="K4573" s="8"/>
    </row>
    <row r="4574" spans="1:11" ht="15" x14ac:dyDescent="0.35">
      <c r="A4574" s="5" t="str">
        <f>Sheet1!A4574:G4574</f>
        <v>Providing 20mm (3/4 inch) house connection with 20mm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100.60.14.5.2)</v>
      </c>
      <c r="B4574" s="5"/>
      <c r="C4574" s="5"/>
      <c r="D4574" s="5"/>
      <c r="E4574" s="5"/>
      <c r="F4574" s="5"/>
      <c r="G4574" s="5"/>
      <c r="H4574" s="8"/>
      <c r="I4574" s="5"/>
      <c r="J4574" s="8"/>
      <c r="K4574" s="8"/>
    </row>
    <row r="4575" spans="1:11" ht="15" x14ac:dyDescent="0.35">
      <c r="A4575" s="5" t="str">
        <f>Sheet1!A4575:G4575</f>
        <v>Providing 20mm (3/4 inch) house connection with 20mm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100.60.14.5.3)</v>
      </c>
      <c r="B4575" s="5"/>
      <c r="C4575" s="5"/>
      <c r="D4575" s="5"/>
      <c r="E4575" s="5"/>
      <c r="F4575" s="5"/>
      <c r="G4575" s="5"/>
      <c r="H4575" s="8"/>
      <c r="I4575" s="5"/>
      <c r="J4575" s="8"/>
      <c r="K4575" s="8"/>
    </row>
    <row r="4576" spans="1:11" ht="15" x14ac:dyDescent="0.35">
      <c r="A4576" s="5" t="str">
        <f>Sheet1!A4576:G4576</f>
        <v>Providing 20mm (3/4 inch) house connection with 15mm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100.60.14.6.1)</v>
      </c>
      <c r="B4576" s="5"/>
      <c r="C4576" s="5"/>
      <c r="D4576" s="5"/>
      <c r="E4576" s="5"/>
      <c r="F4576" s="5"/>
      <c r="G4576" s="5"/>
      <c r="H4576" s="8"/>
      <c r="I4576" s="5"/>
      <c r="J4576" s="8"/>
      <c r="K4576" s="8"/>
    </row>
    <row r="4577" spans="1:11" ht="15" x14ac:dyDescent="0.35">
      <c r="A4577" s="5" t="str">
        <f>Sheet1!A4577:G4577</f>
        <v>Providing 20mm (3/4 inch) house connection with 15mm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100.60.14.6.2)</v>
      </c>
      <c r="B4577" s="5"/>
      <c r="C4577" s="5"/>
      <c r="D4577" s="5"/>
      <c r="E4577" s="5"/>
      <c r="F4577" s="5"/>
      <c r="G4577" s="5"/>
      <c r="H4577" s="8"/>
      <c r="I4577" s="5"/>
      <c r="J4577" s="8"/>
      <c r="K4577" s="8"/>
    </row>
    <row r="4578" spans="1:11" ht="15" x14ac:dyDescent="0.35">
      <c r="A4578" s="5" t="str">
        <f>Sheet1!A4578:G4578</f>
        <v>Providing 20mm (3/4 inch) house connection with 15mm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100.60.14.6.3)</v>
      </c>
      <c r="B4578" s="5"/>
      <c r="C4578" s="5"/>
      <c r="D4578" s="5"/>
      <c r="E4578" s="5"/>
      <c r="F4578" s="5"/>
      <c r="G4578" s="5"/>
      <c r="H4578" s="8"/>
      <c r="I4578" s="5"/>
      <c r="J4578" s="8"/>
      <c r="K4578" s="8"/>
    </row>
    <row r="4579" spans="1:11" ht="15" x14ac:dyDescent="0.35">
      <c r="A4579" s="5" t="str">
        <f>Sheet1!A4579:G4579</f>
        <v>Providing 15mm (1/2 inch) house connection with 15mm water meter from existing CI mains from 150mm to 200mm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100.60.14.7.1)</v>
      </c>
      <c r="B4579" s="5"/>
      <c r="C4579" s="5"/>
      <c r="D4579" s="5"/>
      <c r="E4579" s="5"/>
      <c r="F4579" s="5"/>
      <c r="G4579" s="5"/>
      <c r="H4579" s="8"/>
      <c r="I4579" s="5"/>
      <c r="J4579" s="8"/>
      <c r="K4579" s="8"/>
    </row>
    <row r="4580" spans="1:11" ht="15" x14ac:dyDescent="0.35">
      <c r="A4580" s="5" t="str">
        <f>Sheet1!A4580:G4580</f>
        <v>Providing 15mm (1/2 inch) house connection with 15mm water meter from existing CI mains from 150mm to 200mm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100.60.14.7.2)</v>
      </c>
      <c r="B4580" s="5"/>
      <c r="C4580" s="5"/>
      <c r="D4580" s="5"/>
      <c r="E4580" s="5"/>
      <c r="F4580" s="5"/>
      <c r="G4580" s="5"/>
      <c r="H4580" s="8"/>
      <c r="I4580" s="5"/>
      <c r="J4580" s="8"/>
      <c r="K4580" s="8"/>
    </row>
    <row r="4581" spans="1:11" ht="15" x14ac:dyDescent="0.35">
      <c r="A4581" s="5" t="str">
        <f>Sheet1!A4581:G4581</f>
        <v>Providing 15mm (1/2 inch) house connection with 15mm water meter from existing CI mains from 150mm to 200mm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100.60.14.7.3)</v>
      </c>
      <c r="B4581" s="5"/>
      <c r="C4581" s="5"/>
      <c r="D4581" s="5"/>
      <c r="E4581" s="5"/>
      <c r="F4581" s="5"/>
      <c r="G4581" s="5"/>
      <c r="H4581" s="8"/>
      <c r="I4581" s="5"/>
      <c r="J4581" s="8"/>
      <c r="K4581" s="8"/>
    </row>
    <row r="4582" spans="1:11" ht="15" x14ac:dyDescent="0.35">
      <c r="A4582" s="5" t="str">
        <f>Sheet1!A4582:G4582</f>
        <v>Providing 20mm (3/4 inch) house connection with 20mm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100.60.14.8.1)</v>
      </c>
      <c r="B4582" s="5"/>
      <c r="C4582" s="5"/>
      <c r="D4582" s="5"/>
      <c r="E4582" s="5"/>
      <c r="F4582" s="5"/>
      <c r="G4582" s="5"/>
      <c r="H4582" s="8"/>
      <c r="I4582" s="5"/>
      <c r="J4582" s="8"/>
      <c r="K4582" s="8"/>
    </row>
    <row r="4583" spans="1:11" ht="15" x14ac:dyDescent="0.35">
      <c r="A4583" s="5" t="str">
        <f>Sheet1!A4583:G4583</f>
        <v>Providing 20mm (3/4 inch) house connection with 20mm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100.60.14.8.2)</v>
      </c>
      <c r="B4583" s="5"/>
      <c r="C4583" s="5"/>
      <c r="D4583" s="5"/>
      <c r="E4583" s="5"/>
      <c r="F4583" s="5"/>
      <c r="G4583" s="5"/>
      <c r="H4583" s="8"/>
      <c r="I4583" s="5"/>
      <c r="J4583" s="8"/>
      <c r="K4583" s="8"/>
    </row>
    <row r="4584" spans="1:11" ht="15" x14ac:dyDescent="0.35">
      <c r="A4584" s="5" t="str">
        <f>Sheet1!A4584:G4584</f>
        <v>Providing 20mm (3/4 inch) house connection with 20mm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100.60.14.8.3)</v>
      </c>
      <c r="B4584" s="5"/>
      <c r="C4584" s="5"/>
      <c r="D4584" s="5"/>
      <c r="E4584" s="5"/>
      <c r="F4584" s="5"/>
      <c r="G4584" s="5"/>
      <c r="H4584" s="8"/>
      <c r="I4584" s="5"/>
      <c r="J4584" s="8"/>
      <c r="K4584" s="8"/>
    </row>
    <row r="4585" spans="1:11" ht="15" x14ac:dyDescent="0.35">
      <c r="A4585" s="5" t="str">
        <f>Sheet1!A4585:G4585</f>
        <v>Providing 20mm (3/4 inch) house connection with 15mm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100.60.14.9.1)</v>
      </c>
      <c r="B4585" s="5"/>
      <c r="C4585" s="5"/>
      <c r="D4585" s="5"/>
      <c r="E4585" s="5"/>
      <c r="F4585" s="5"/>
      <c r="G4585" s="5"/>
      <c r="H4585" s="8"/>
      <c r="I4585" s="5"/>
      <c r="J4585" s="8"/>
      <c r="K4585" s="8"/>
    </row>
    <row r="4586" spans="1:11" ht="15" x14ac:dyDescent="0.35">
      <c r="A4586" s="5" t="str">
        <f>Sheet1!A4586:G4586</f>
        <v>Providing 20mm (3/4 inch) house connection with 15mm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100.60.14.9.2)</v>
      </c>
      <c r="B4586" s="5"/>
      <c r="C4586" s="5"/>
      <c r="D4586" s="5"/>
      <c r="E4586" s="5"/>
      <c r="F4586" s="5"/>
      <c r="G4586" s="5"/>
      <c r="H4586" s="8"/>
      <c r="I4586" s="5"/>
      <c r="J4586" s="8"/>
      <c r="K4586" s="8"/>
    </row>
    <row r="4587" spans="1:11" ht="15" x14ac:dyDescent="0.35">
      <c r="A4587" s="5" t="str">
        <f>Sheet1!A4587:G4587</f>
        <v>Providing 20mm (3/4 inch) house connection with 15mm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100.60.14.9.3)</v>
      </c>
      <c r="B4587" s="5"/>
      <c r="C4587" s="5"/>
      <c r="D4587" s="5"/>
      <c r="E4587" s="5"/>
      <c r="F4587" s="5"/>
      <c r="G4587" s="5"/>
      <c r="H4587" s="8"/>
      <c r="I4587" s="5"/>
      <c r="J4587" s="8"/>
      <c r="K4587" s="8"/>
    </row>
    <row r="4588" spans="1:11" ht="15" x14ac:dyDescent="0.35">
      <c r="A4588" s="5" t="str">
        <f>Sheet1!A4588:G4588</f>
        <v>Providing additional length of house connection pipe using 20 mm (1/2 inch) PE Pipe, PE80, PN16, Conforming to IS 4984: 2016 or later edition and PN16 specials and testing the joints etc., by trenching and refilling in all kinds of soil with trench of average cross section 0.3m x 0.75m for laying of connection pipe and service pipe, lighting, watching, providing caution boards, traffic control etc., including cost of materials, hire for tools, cost of consumables and labour charges etc. complete, but excluding the cost of cutting of concrete / tarred / bituminous roads etc., and as per the directions of the department officers. (Code: 100.60.15.1.1)</v>
      </c>
      <c r="B4588" s="5"/>
      <c r="C4588" s="5"/>
      <c r="D4588" s="5"/>
      <c r="E4588" s="5"/>
      <c r="F4588" s="5"/>
      <c r="G4588" s="5"/>
      <c r="H4588" s="8"/>
      <c r="I4588" s="5"/>
      <c r="J4588" s="8"/>
      <c r="K4588" s="8"/>
    </row>
    <row r="4589" spans="1:11" ht="15" x14ac:dyDescent="0.35">
      <c r="A4589" s="5" t="str">
        <f>Sheet1!A4589:G4589</f>
        <v>Providing additional length of house connection pipe using 20mm (1/2 inch) PE Pipe, PE80, PN16, Conforming to IS 4984: 2016 or later edition and PN16 specials and testing the joints etc., by trenching and refilling in all kinds of soil with trench of average cross section 0.3m x 0.75m for laying of connection pipe and service pipe, lighting, watching, providing caution boards, traffic control etc., hire for tools, cost of consumables and labour charges etc. complete, but excluding the cost of cutting of concrete / tarred / bituminous roads, and excluding cost of materials etc., and as per the directions of the department officers. (Code: 100.60.15.1.2)</v>
      </c>
      <c r="B4589" s="5"/>
      <c r="C4589" s="5"/>
      <c r="D4589" s="5"/>
      <c r="E4589" s="5"/>
      <c r="F4589" s="5"/>
      <c r="G4589" s="5"/>
      <c r="H4589" s="8"/>
      <c r="I4589" s="5"/>
      <c r="J4589" s="8"/>
      <c r="K4589" s="8"/>
    </row>
    <row r="4590" spans="1:11" ht="15" x14ac:dyDescent="0.35">
      <c r="A4590" s="5" t="str">
        <f>Sheet1!A4590:G4590</f>
        <v>Providing additional length of house connection pipe using 25 mm (3/4 inch) PE Pipe, PE80, PN16, Conforming to IS 4984: 2016 or later edition and PN 16 specials and testing the joints etc., by trenching and refilling in all kinds of soil with trench of average cross section 0.3m x 0.75m for laying of connection pipe and service pipe, lighting, watching, providing caution boards, traffic control etc., including cost of materials, hire for tools, cost of consumables and labour charges etc. complete, but excluding the cost of cutting of concrete / tarred / bituminous roads etc., and as per the directions of the department officers. (Code: 100.60.15.2.1)</v>
      </c>
      <c r="B4590" s="5"/>
      <c r="C4590" s="5"/>
      <c r="D4590" s="5"/>
      <c r="E4590" s="5"/>
      <c r="F4590" s="5"/>
      <c r="G4590" s="5"/>
      <c r="H4590" s="8"/>
      <c r="I4590" s="5"/>
      <c r="J4590" s="8"/>
      <c r="K4590" s="8"/>
    </row>
    <row r="4591" spans="1:11" ht="15" x14ac:dyDescent="0.35">
      <c r="A4591" s="5" t="str">
        <f>Sheet1!A4591:G4591</f>
        <v>Providing additional length of house connection pipe using 25 mm (3/4 inch) PE Pipe, PE80, PN16, Conforming to IS 4984: 2016 or later edition and PN 16 specials and testing the joints etc., by trenching and refilling in all kinds of soil with trench of average cross section 0.3m x 0.75m for laying of connection pipe and service pipe, lighting, watching, providing caution boards, traffic control etc., hire for tools, cost of consumables and labour charges etc. complete, but excluding the cost of cutting of concrete / tarred / bituminous roads, and excluding cost of materials etc., and as per the directions of the department officers. (Code: 100.60.15.2.2)</v>
      </c>
      <c r="B4591" s="5"/>
      <c r="C4591" s="5"/>
      <c r="D4591" s="5"/>
      <c r="E4591" s="5"/>
      <c r="F4591" s="5"/>
      <c r="G4591" s="5"/>
      <c r="H4591" s="8"/>
      <c r="I4591" s="5"/>
      <c r="J4591" s="8"/>
      <c r="K4591" s="8"/>
    </row>
    <row r="4592" spans="1:11" ht="15" x14ac:dyDescent="0.35">
      <c r="A4592" s="5" t="str">
        <f>Sheet1!A4592:G4592</f>
        <v>Plugging the existing 20mm (1/2 inch) house connection pipe near boring point using PP PN16 Compression End Cap, during alteration works, including cost of materials and consumables and charges for lighting, watching, providing caution boards etc. complete , including the cost of earthwork excavation in all kinds of soil, but excluding the cost of cutting of concrete / tarred / bituminous roads and as per directions of the department officers. (Code: 100.60.16.1)</v>
      </c>
      <c r="B4592" s="5"/>
      <c r="C4592" s="5"/>
      <c r="D4592" s="5"/>
      <c r="E4592" s="5"/>
      <c r="F4592" s="5"/>
      <c r="G4592" s="5"/>
      <c r="H4592" s="8"/>
      <c r="I4592" s="5"/>
      <c r="J4592" s="8"/>
      <c r="K4592" s="8"/>
    </row>
    <row r="4593" spans="1:11" ht="15" x14ac:dyDescent="0.35">
      <c r="A4593" s="5" t="str">
        <f>Sheet1!A4593:G4593</f>
        <v>Plugging the existing 25mm (3/4 inch) house connection pipe near boring point using PP PN16 Compression End Cap, during alteration works, including cost of materials and consumables and charges for lighting, watching, providing caution boards etc. complete , including the cost of earthwork excavation in all kinds of soil, but excluding the cost of cutting of concrete / tarred / bituminous roads and as per directions of the department officers. (Code: 100.60.16.2)</v>
      </c>
      <c r="B4593" s="5"/>
      <c r="C4593" s="5"/>
      <c r="D4593" s="5"/>
      <c r="E4593" s="5"/>
      <c r="F4593" s="5"/>
      <c r="G4593" s="5"/>
      <c r="H4593" s="8"/>
      <c r="I4593" s="5"/>
      <c r="J4593" s="8"/>
      <c r="K4593" s="8"/>
    </row>
    <row r="4594" spans="1:11" ht="15" x14ac:dyDescent="0.35">
      <c r="A4594" s="5" t="str">
        <f>Sheet1!A4594:G4594</f>
        <v>Repair work within 1 m length in 15 mm (1/2 inch) house connections, using 20mm PE Pipe, PE80, PN16, Conforming to IS 4984: 2016 or later edition and PP PN 16 Compression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100.60.17.1)</v>
      </c>
      <c r="B4594" s="5"/>
      <c r="C4594" s="5"/>
      <c r="D4594" s="5"/>
      <c r="E4594" s="5"/>
      <c r="F4594" s="5"/>
      <c r="G4594" s="5"/>
      <c r="H4594" s="8"/>
      <c r="I4594" s="5"/>
      <c r="J4594" s="8"/>
      <c r="K4594" s="8"/>
    </row>
    <row r="4595" spans="1:11" ht="15" x14ac:dyDescent="0.35">
      <c r="A4595" s="5" t="str">
        <f>Sheet1!A4595:G4595</f>
        <v>Repair work within 1 m length in 20 mm (3/4 inch) house connections, using 25mm PE Pipe, PE80, PN16, Conforming to IS 4984: 2016 or later edition and PP PN 16 Compression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100.60.17.2)</v>
      </c>
      <c r="B4595" s="5"/>
      <c r="C4595" s="5"/>
      <c r="D4595" s="5"/>
      <c r="E4595" s="5"/>
      <c r="F4595" s="5"/>
      <c r="G4595" s="5"/>
      <c r="H4595" s="8"/>
      <c r="I4595" s="5"/>
      <c r="J4595" s="8"/>
      <c r="K4595" s="8"/>
    </row>
    <row r="4596" spans="1:11" ht="15" x14ac:dyDescent="0.35">
      <c r="A4596" s="5" t="str">
        <f>Sheet1!A4596:G4596</f>
        <v>Repair work for 1m to 2m length in 15 mm (1/2 inch) house connections, using 20mm PE Pipe, PE80, PN16, Conforming to IS 4984: 2016 or later edition and PP PN 16 Compression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100.60.18.1)</v>
      </c>
      <c r="B4596" s="5"/>
      <c r="C4596" s="5"/>
      <c r="D4596" s="5"/>
      <c r="E4596" s="5"/>
      <c r="F4596" s="5"/>
      <c r="G4596" s="5"/>
      <c r="H4596" s="8"/>
      <c r="I4596" s="5"/>
      <c r="J4596" s="8"/>
      <c r="K4596" s="8"/>
    </row>
    <row r="4597" spans="1:11" ht="15" x14ac:dyDescent="0.35">
      <c r="A4597" s="5" t="str">
        <f>Sheet1!A4597:G4597</f>
        <v>Repair work for 1m to 2m length in 20mm (3/4 inch) house connections, using 25mm PE Pipe, PE80, PN16, Conforming to IS 4984: 2016 or later edition and PP PN 16 Compression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100.60.18.2)</v>
      </c>
      <c r="B4597" s="5"/>
      <c r="C4597" s="5"/>
      <c r="D4597" s="5"/>
      <c r="E4597" s="5"/>
      <c r="F4597" s="5"/>
      <c r="G4597" s="5"/>
      <c r="H4597" s="8"/>
      <c r="I4597" s="5"/>
      <c r="J4597" s="8"/>
      <c r="K4597" s="8"/>
    </row>
    <row r="4598" spans="1:11" ht="15" x14ac:dyDescent="0.35">
      <c r="A4598" s="5" t="str">
        <f>Sheet1!A4598:G4598</f>
        <v>Replacing the chocked / damaged 15mm (1/2 inch) house connection with 15mm meter from existing mains, up to a length of 5m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100.60.19.1)</v>
      </c>
      <c r="B4598" s="5"/>
      <c r="C4598" s="5"/>
      <c r="D4598" s="5"/>
      <c r="E4598" s="5"/>
      <c r="F4598" s="5"/>
      <c r="G4598" s="5"/>
      <c r="H4598" s="8"/>
      <c r="I4598" s="5"/>
      <c r="J4598" s="8"/>
      <c r="K4598" s="8"/>
    </row>
    <row r="4599" spans="1:11" ht="15" x14ac:dyDescent="0.35">
      <c r="A4599" s="5" t="str">
        <f>Sheet1!A4599:G4599</f>
        <v>Replacing the chocked / damaged 20mm (3/4 inch) house connection with 20mm meter from existing mains, up to a length of 5m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100.60.19.2)</v>
      </c>
      <c r="B4599" s="5"/>
      <c r="C4599" s="5"/>
      <c r="D4599" s="5"/>
      <c r="E4599" s="5"/>
      <c r="F4599" s="5"/>
      <c r="G4599" s="5"/>
      <c r="H4599" s="8"/>
      <c r="I4599" s="5"/>
      <c r="J4599" s="8"/>
      <c r="K4599" s="8"/>
    </row>
    <row r="4600" spans="1:11" ht="15" x14ac:dyDescent="0.35">
      <c r="A4600" s="5" t="str">
        <f>Sheet1!A4600:G4600</f>
        <v>Replacing the chocked / damaged 20mm (3/4 inch) house connection with 15mm meter from existing mains, up to a length of 5m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100.60.19.3)</v>
      </c>
      <c r="B4600" s="5"/>
      <c r="C4600" s="5"/>
      <c r="D4600" s="5"/>
      <c r="E4600" s="5"/>
      <c r="F4600" s="5"/>
      <c r="G4600" s="5"/>
      <c r="H4600" s="8"/>
      <c r="I4600" s="5"/>
      <c r="J4600" s="8"/>
      <c r="K4600" s="8"/>
    </row>
    <row r="4601" spans="1:11" ht="15" x14ac:dyDescent="0.35">
      <c r="A4601" s="5" t="str">
        <f>Sheet1!A4601:G4601</f>
        <v>Dismantling the existing damaged / not working 15mm water meters from the 20mm service line, altering the meter connection to the standard drawing, using 20mm ( 1/2 inch ) PE Pipe, PE80, PN16, Conforming to IS 4984: 2016 or later edition and PP PN 16 Compression / GM / Brass specials viz. GM full way wheel valve, bend etc. and connecting and testing the joints etc. complete, fixing water meter etc. complete including cost of materials, hire and labour charges but excluding cost of water meter and meter box and as per the directions of the department officers. (Code: 100.60.20.1)</v>
      </c>
      <c r="B4601" s="5"/>
      <c r="C4601" s="5"/>
      <c r="D4601" s="5"/>
      <c r="E4601" s="5"/>
      <c r="F4601" s="5"/>
      <c r="G4601" s="5"/>
      <c r="H4601" s="8"/>
      <c r="I4601" s="5"/>
      <c r="J4601" s="8"/>
      <c r="K4601" s="8"/>
    </row>
    <row r="4602" spans="1:11" ht="15" x14ac:dyDescent="0.35">
      <c r="A4602" s="5" t="str">
        <f>Sheet1!A4602:G4602</f>
        <v>Dismantling the existing damaged / not working 20mm water meters from the 25mm service line, altering the meter connection to the standard drawing, using 25mm ( 3/4 inch ) PE Pipe, PE80, PN16, Conforming to IS 4984: 2016 or later edition and PP PN 16 Compression / GM / Brass specials viz. GM full way wheel valve, bend etc. and connecting and testing the joints etc. complete, fixing water meter etc. complete including cost of materials, hire and labour charges but excluding cost of water meter and meter box and as per the directions of the department officers. (Code: 100.60.20.2)</v>
      </c>
      <c r="B4602" s="5"/>
      <c r="C4602" s="5"/>
      <c r="D4602" s="5"/>
      <c r="E4602" s="5"/>
      <c r="F4602" s="5"/>
      <c r="G4602" s="5"/>
      <c r="H4602" s="8"/>
      <c r="I4602" s="5"/>
      <c r="J4602" s="8"/>
      <c r="K4602" s="8"/>
    </row>
    <row r="4603" spans="1:11" ht="15" x14ac:dyDescent="0.35">
      <c r="A4603" s="5" t="str">
        <f>Sheet1!A4603:G4603</f>
        <v>Dismantling the existing damaged / not working 15mm water meters from the 25mm service line, altering the meter connection to the standard drawing, using 25mm ( 3/4 inch ) PE Pipe, PE80, PN16, Conforming to IS 4984: 2016 or later edition and PP PN 16 Compression / GM / Brass specials viz. GM full way wheel valve, bend etc. and connecting and testing the joints etc. complete, fixing water meter etc. complete including cost of materials, hire and labour charges but excluding cost of water meter and meter box and as per the directions of the department officers. (Code: 100.60.20.3)</v>
      </c>
      <c r="B4603" s="5"/>
      <c r="C4603" s="5"/>
      <c r="D4603" s="5"/>
      <c r="E4603" s="5"/>
      <c r="F4603" s="5"/>
      <c r="G4603" s="5"/>
      <c r="H4603" s="8"/>
      <c r="I4603" s="5"/>
      <c r="J4603" s="8"/>
      <c r="K4603" s="8"/>
    </row>
    <row r="4604" spans="1:11" ht="15" x14ac:dyDescent="0.35">
      <c r="A4604" s="5" t="str">
        <f>Sheet1!A4604:G4604</f>
        <v>Providing 15mm ( 1/2 inch ) GM Air Valve in the water meter assembly for 15mm water connection, using 20mm ( 1/2 inch ) PE Pipe, PE80, PN16, Conforming to IS 4984: 2016 or later edition and PP PN 16 Compression specials including cost of materials, consumables, hire for tools and labour charges etc. complete and as per the directions of the department officers. (Code: 100.60.21.1.1)</v>
      </c>
      <c r="B4604" s="5"/>
      <c r="C4604" s="5"/>
      <c r="D4604" s="5"/>
      <c r="E4604" s="5"/>
      <c r="F4604" s="5"/>
      <c r="G4604" s="5"/>
      <c r="H4604" s="8"/>
      <c r="I4604" s="5"/>
      <c r="J4604" s="8"/>
      <c r="K4604" s="8"/>
    </row>
    <row r="4605" spans="1:11" ht="15" x14ac:dyDescent="0.35">
      <c r="A4605" s="5" t="str">
        <f>Sheet1!A4605:G4605</f>
        <v>Providing 15mm ( 1/2 inch ) GM Air Valve in the water meter assembly for 15mm water connection, using 20mm ( 1/2 inch ) PE Pipe, PE80, PN16, Conforming to IS 4984: 2016 or later edition and PP PN 16 Compression specials including cost of consumables, hire for tools and labour charges etc., complete but excluding cost of materials and as per the directions of the department officers. (Code: 100.60.21.1.2)</v>
      </c>
      <c r="B4605" s="5"/>
      <c r="C4605" s="5"/>
      <c r="D4605" s="5"/>
      <c r="E4605" s="5"/>
      <c r="F4605" s="5"/>
      <c r="G4605" s="5"/>
      <c r="H4605" s="8"/>
      <c r="I4605" s="5"/>
      <c r="J4605" s="8"/>
      <c r="K4605" s="8"/>
    </row>
    <row r="4606" spans="1:11" ht="15" x14ac:dyDescent="0.35">
      <c r="A4606" s="5" t="str">
        <f>Sheet1!A4606:G4606</f>
        <v>Providing 20mm ( 3/4 inch ) GM Air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100.60.21.2.1)</v>
      </c>
      <c r="B4606" s="5"/>
      <c r="C4606" s="5"/>
      <c r="D4606" s="5"/>
      <c r="E4606" s="5"/>
      <c r="F4606" s="5"/>
      <c r="G4606" s="5"/>
      <c r="H4606" s="8"/>
      <c r="I4606" s="5"/>
      <c r="J4606" s="8"/>
      <c r="K4606" s="8"/>
    </row>
    <row r="4607" spans="1:11" ht="15" x14ac:dyDescent="0.35">
      <c r="A4607" s="5" t="str">
        <f>Sheet1!A4607:G4607</f>
        <v>Providing 20mm ( 3/4 inch ) GM Air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100.60.21.2.2)</v>
      </c>
      <c r="B4607" s="5"/>
      <c r="C4607" s="5"/>
      <c r="D4607" s="5"/>
      <c r="E4607" s="5"/>
      <c r="F4607" s="5"/>
      <c r="G4607" s="5"/>
      <c r="H4607" s="8"/>
      <c r="I4607" s="5"/>
      <c r="J4607" s="8"/>
      <c r="K4607" s="8"/>
    </row>
    <row r="4608" spans="1:11" ht="15" x14ac:dyDescent="0.35">
      <c r="A4608" s="5" t="str">
        <f>Sheet1!A4608:G4608</f>
        <v>Providing 15mm ( 1/2 inch ) GM Air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100.60.21.3.1)</v>
      </c>
      <c r="B4608" s="5"/>
      <c r="C4608" s="5"/>
      <c r="D4608" s="5"/>
      <c r="E4608" s="5"/>
      <c r="F4608" s="5"/>
      <c r="G4608" s="5"/>
      <c r="H4608" s="8"/>
      <c r="I4608" s="5"/>
      <c r="J4608" s="8"/>
      <c r="K4608" s="8"/>
    </row>
    <row r="4609" spans="1:11" ht="15" x14ac:dyDescent="0.35">
      <c r="A4609" s="5" t="str">
        <f>Sheet1!A4609:G4609</f>
        <v>Providing 15mm ( 1/2 inch ) GM Air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100.60.21.3.2)</v>
      </c>
      <c r="B4609" s="5"/>
      <c r="C4609" s="5"/>
      <c r="D4609" s="5"/>
      <c r="E4609" s="5"/>
      <c r="F4609" s="5"/>
      <c r="G4609" s="5"/>
      <c r="H4609" s="8"/>
      <c r="I4609" s="5"/>
      <c r="J4609" s="8"/>
      <c r="K4609" s="8"/>
    </row>
    <row r="4610" spans="1:11" ht="15" x14ac:dyDescent="0.35">
      <c r="A4610" s="5" t="str">
        <f>Sheet1!A4610:G4610</f>
        <v>Providing 20mm ( 1/2 inch ) PVC Air Valve in the water meter assembly for 15mm water connection, using 20mm ( 1/2 inch ) PE Pipe, PE80, PN16, Conforming to IS 4984: 2016 or later edition and PP PN 16 Compression specials including cost of materials, consumables, hire for tools and labour charges etc. complete and as per the directions of the department officers. (Code: 100.60.21.4.1)</v>
      </c>
      <c r="B4610" s="5"/>
      <c r="C4610" s="5"/>
      <c r="D4610" s="5"/>
      <c r="E4610" s="5"/>
      <c r="F4610" s="5"/>
      <c r="G4610" s="5"/>
      <c r="H4610" s="8"/>
      <c r="I4610" s="5"/>
      <c r="J4610" s="8"/>
      <c r="K4610" s="8"/>
    </row>
    <row r="4611" spans="1:11" ht="15" x14ac:dyDescent="0.35">
      <c r="A4611" s="5" t="str">
        <f>Sheet1!A4611:G4611</f>
        <v>Providing 20mm ( 1/2 inch ) PVC Air Valve in the water meter assembly for 15mm water connection, using 20mm ( 1/2 inch ) PE Pipe, PE80, PN16, Conforming to IS 4984: 2016 or later edition and PP PN 16 Compression specials including cost of consumables, hire for tools and labour charges etc., complete but excluding cost of materials and as per the directions of the department officers. (Code: 100.60.21.4.2)</v>
      </c>
      <c r="B4611" s="5"/>
      <c r="C4611" s="5"/>
      <c r="D4611" s="5"/>
      <c r="E4611" s="5"/>
      <c r="F4611" s="5"/>
      <c r="G4611" s="5"/>
      <c r="H4611" s="8"/>
      <c r="I4611" s="5"/>
      <c r="J4611" s="8"/>
      <c r="K4611" s="8"/>
    </row>
    <row r="4612" spans="1:11" ht="15" x14ac:dyDescent="0.35">
      <c r="A4612" s="5" t="str">
        <f>Sheet1!A4612:G4612</f>
        <v>Providing 25mm ( 3/4 inch ) PVC Air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100.60.21.5.1)</v>
      </c>
      <c r="B4612" s="5"/>
      <c r="C4612" s="5"/>
      <c r="D4612" s="5"/>
      <c r="E4612" s="5"/>
      <c r="F4612" s="5"/>
      <c r="G4612" s="5"/>
      <c r="H4612" s="8"/>
      <c r="I4612" s="5"/>
      <c r="J4612" s="8"/>
      <c r="K4612" s="8"/>
    </row>
    <row r="4613" spans="1:11" ht="15" x14ac:dyDescent="0.35">
      <c r="A4613" s="5" t="str">
        <f>Sheet1!A4613:G4613</f>
        <v>Providing 25mm ( 3/4 inch ) PVC Air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100.60.21.5.2)</v>
      </c>
      <c r="B4613" s="5"/>
      <c r="C4613" s="5"/>
      <c r="D4613" s="5"/>
      <c r="E4613" s="5"/>
      <c r="F4613" s="5"/>
      <c r="G4613" s="5"/>
      <c r="H4613" s="8"/>
      <c r="I4613" s="5"/>
      <c r="J4613" s="8"/>
      <c r="K4613" s="8"/>
    </row>
    <row r="4614" spans="1:11" ht="15" x14ac:dyDescent="0.35">
      <c r="A4614" s="5" t="str">
        <f>Sheet1!A4614:G4614</f>
        <v>Providing 20mm ( 1/2 inch ) PVC Air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100.60.21.6.1)</v>
      </c>
      <c r="B4614" s="5"/>
      <c r="C4614" s="5"/>
      <c r="D4614" s="5"/>
      <c r="E4614" s="5"/>
      <c r="F4614" s="5"/>
      <c r="G4614" s="5"/>
      <c r="H4614" s="8"/>
      <c r="I4614" s="5"/>
      <c r="J4614" s="8"/>
      <c r="K4614" s="8"/>
    </row>
    <row r="4615" spans="1:11" ht="15" x14ac:dyDescent="0.35">
      <c r="A4615" s="5" t="str">
        <f>Sheet1!A4615:G4615</f>
        <v>Providing 20mm ( 1/2 inch ) PVC Air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100.60.21.6.2)</v>
      </c>
      <c r="B4615" s="5"/>
      <c r="C4615" s="5"/>
      <c r="D4615" s="5"/>
      <c r="E4615" s="5"/>
      <c r="F4615" s="5"/>
      <c r="G4615" s="5"/>
      <c r="H4615" s="8"/>
      <c r="I4615" s="5"/>
      <c r="J4615" s="8"/>
      <c r="K4615" s="8"/>
    </row>
    <row r="4616" spans="1:11" ht="15" x14ac:dyDescent="0.35">
      <c r="A4616" s="5" t="str">
        <f>Sheet1!A4616:G4616</f>
        <v>Providing 15mm ( 1/2 inch ) GM Check Valve in the water meter assembly for 15mm water connection, using 20mm ( 1/2 inch ) PE Pipe, PE80, PN16, Conforming to IS 4984: 2016 or later edition and PP PN 16 Compression specials including cost of materials, consumables, hire for tools and labour charges etc. complete and as per the directions of the department officers. (Code: 100.60.22.1.1)</v>
      </c>
      <c r="B4616" s="5"/>
      <c r="C4616" s="5"/>
      <c r="D4616" s="5"/>
      <c r="E4616" s="5"/>
      <c r="F4616" s="5"/>
      <c r="G4616" s="5"/>
      <c r="H4616" s="8"/>
      <c r="I4616" s="5"/>
      <c r="J4616" s="8"/>
      <c r="K4616" s="8"/>
    </row>
    <row r="4617" spans="1:11" ht="15" x14ac:dyDescent="0.35">
      <c r="A4617" s="5" t="str">
        <f>Sheet1!A4617:G4617</f>
        <v>Providing 15mm ( 1/2 inch ) GM Check Valve in the water meter assembly for 15mm water connection, using 20mm ( 1/2 inch ) PE Pipe, PE80, PN16, Conforming to IS 4984: 2016 or later edition and PP PN 16 Compression specials including cost of consumables, hire for tools and labour charges etc., complete but excluding cost of materials and as per the directions of the department officers. (Code: 100.60.22.1.2)</v>
      </c>
      <c r="B4617" s="5"/>
      <c r="C4617" s="5"/>
      <c r="D4617" s="5"/>
      <c r="E4617" s="5"/>
      <c r="F4617" s="5"/>
      <c r="G4617" s="5"/>
      <c r="H4617" s="8"/>
      <c r="I4617" s="5"/>
      <c r="J4617" s="8"/>
      <c r="K4617" s="8"/>
    </row>
    <row r="4618" spans="1:11" ht="15" x14ac:dyDescent="0.35">
      <c r="A4618" s="5" t="str">
        <f>Sheet1!A4618:G4618</f>
        <v>Providing 20mm ( 3/4 inch ) GM Check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100.60.22.2.1)</v>
      </c>
      <c r="B4618" s="5"/>
      <c r="C4618" s="5"/>
      <c r="D4618" s="5"/>
      <c r="E4618" s="5"/>
      <c r="F4618" s="5"/>
      <c r="G4618" s="5"/>
      <c r="H4618" s="8"/>
      <c r="I4618" s="5"/>
      <c r="J4618" s="8"/>
      <c r="K4618" s="8"/>
    </row>
    <row r="4619" spans="1:11" ht="15" x14ac:dyDescent="0.35">
      <c r="A4619" s="5" t="str">
        <f>Sheet1!A4619:G4619</f>
        <v>Providing 20mm ( 3/4 inch ) GM Check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100.60.22.2.2)</v>
      </c>
      <c r="B4619" s="5"/>
      <c r="C4619" s="5"/>
      <c r="D4619" s="5"/>
      <c r="E4619" s="5"/>
      <c r="F4619" s="5"/>
      <c r="G4619" s="5"/>
      <c r="H4619" s="8"/>
      <c r="I4619" s="5"/>
      <c r="J4619" s="8"/>
      <c r="K4619" s="8"/>
    </row>
    <row r="4620" spans="1:11" ht="15" x14ac:dyDescent="0.35">
      <c r="A4620" s="5" t="str">
        <f>Sheet1!A4620:G4620</f>
        <v>Providing 15mm CP Brass Tap in the water meter assembly for 15mm ( 1/2 inch ) water connection, using 20mm ( 1/2 inch ) Indian Standard uPVC Class 6 pipes, uPVC specials and PP PN 16 Compression specials including cost of materials, consumables, hire charges for tools and labour charges etc. complete and as per the direction of departmental officers. (Code: 100.60.23.1.1)</v>
      </c>
      <c r="B4620" s="5"/>
      <c r="C4620" s="5"/>
      <c r="D4620" s="5"/>
      <c r="E4620" s="5"/>
      <c r="F4620" s="5"/>
      <c r="G4620" s="5"/>
      <c r="H4620" s="8"/>
      <c r="I4620" s="5"/>
      <c r="J4620" s="8"/>
      <c r="K4620" s="8"/>
    </row>
    <row r="4621" spans="1:11" ht="15" x14ac:dyDescent="0.35">
      <c r="A4621" s="5" t="str">
        <f>Sheet1!A4621:G4621</f>
        <v>Providing 15mm CP Brass Tap in the water meter assembly for 15mm ( 1/2 inch ) water connection, using 20mm ( 1/2 inch ) Indian Standard uPVC Class 6 pipes, uPVC specials and PP PN 16 Compression specials including cost of consumables, hire charges for tools and labour charges etc. complete, but excluding cost of materials and as per the direction of departmental officers. (Code: 100.60.23.1.2)</v>
      </c>
      <c r="B4621" s="5"/>
      <c r="C4621" s="5"/>
      <c r="D4621" s="5"/>
      <c r="E4621" s="5"/>
      <c r="F4621" s="5"/>
      <c r="G4621" s="5"/>
      <c r="H4621" s="8"/>
      <c r="I4621" s="5"/>
      <c r="J4621" s="8"/>
      <c r="K4621" s="8"/>
    </row>
    <row r="4622" spans="1:11" ht="15" x14ac:dyDescent="0.35">
      <c r="A4622" s="5" t="str">
        <f>Sheet1!A4622:G4622</f>
        <v>Providing 15mm CP Brass Tap in the water meter assembly for 20mm ( 3/4 inch ) water connection, using 25mm ( 3/4 inch ) Indian Standard Class 6 uPVC pipes, uPVC specials and PP PN 16 Compression specials including cost of materials, consumables, hire charges for tools and labour charges etc. complete and as per the direction of departmental officers. (Code: 100.60.23.2.1)</v>
      </c>
      <c r="B4622" s="5"/>
      <c r="C4622" s="5"/>
      <c r="D4622" s="5"/>
      <c r="E4622" s="5"/>
      <c r="F4622" s="5"/>
      <c r="G4622" s="5"/>
      <c r="H4622" s="8"/>
      <c r="I4622" s="5"/>
      <c r="J4622" s="8"/>
      <c r="K4622" s="8"/>
    </row>
    <row r="4623" spans="1:11" ht="15" x14ac:dyDescent="0.35">
      <c r="A4623" s="5" t="str">
        <f>Sheet1!A4623:G4623</f>
        <v>Providing 15mm CP Brass Tap in the water meter assembly for 20mm ( 3/4 inch ) water connection, using 25mm ( 3/4 inch ) Indian Standard Class 6 uPVC pipes, uPVC specials and PP PN 16 Compression specials including cost of consumables, hire charges for tools and labour charges etc. complete, but excluding cost of materials and as per the direction of departmental officers. (Code: 100.60.23.2.2)</v>
      </c>
      <c r="B4623" s="5"/>
      <c r="C4623" s="5"/>
      <c r="D4623" s="5"/>
      <c r="E4623" s="5"/>
      <c r="F4623" s="5"/>
      <c r="G4623" s="5"/>
      <c r="H4623" s="8"/>
      <c r="I4623" s="5"/>
      <c r="J4623" s="8"/>
      <c r="K4623" s="8"/>
    </row>
    <row r="4624" spans="1:11" ht="15" x14ac:dyDescent="0.35">
      <c r="A4624" s="5" t="str">
        <f>Sheet1!A4624:G4624</f>
        <v>Providing 15mm PVC Tap in the water meter assembly for 15mm ( 1/2 inch ) water connection, using 20mm ( 1/2 inch ) Indian Standard uPVC Class 6 pipes, uPVC specials and PP PN 16 Compression specials including cost of materials, consumables, hire charges for tools and labour charges etc. complete and as per the direction of departmental officers. (Code: 100.60.23.3.1)</v>
      </c>
      <c r="B4624" s="5"/>
      <c r="C4624" s="5"/>
      <c r="D4624" s="5"/>
      <c r="E4624" s="5"/>
      <c r="F4624" s="5"/>
      <c r="G4624" s="5"/>
      <c r="H4624" s="8"/>
      <c r="I4624" s="5"/>
      <c r="J4624" s="8"/>
      <c r="K4624" s="8"/>
    </row>
    <row r="4625" spans="1:11" ht="15" x14ac:dyDescent="0.35">
      <c r="A4625" s="5" t="str">
        <f>Sheet1!A4625:G4625</f>
        <v>Providing 15mm PVC Tap in the water meter assembly for 15mm ( 1/2 inch ) water connection, using 20mm ( 1/2 inch ) Indian Standard uPVC Class 6 pipes, uPVC specials and PP PN 16 Compression specials including cost of consumables, hire charges for tools and labour charges etc. complete, but excluding cost of materials and as per the direction of departmental officers. (Code: 100.60.23.3.2)</v>
      </c>
      <c r="B4625" s="5"/>
      <c r="C4625" s="5"/>
      <c r="D4625" s="5"/>
      <c r="E4625" s="5"/>
      <c r="F4625" s="5"/>
      <c r="G4625" s="5"/>
      <c r="H4625" s="8"/>
      <c r="I4625" s="5"/>
      <c r="J4625" s="8"/>
      <c r="K4625" s="8"/>
    </row>
    <row r="4626" spans="1:11" ht="15" x14ac:dyDescent="0.35">
      <c r="A4626" s="5" t="str">
        <f>Sheet1!A4626:G4626</f>
        <v>Providing 15mm PVC Tap in the water meter assembly for 20mm ( 3/4 inch ) water connection, using 25mm ( 3/4 inch ) Indian Standard Class 6 uPVC pipes, uPVC specials and PP PN 16 Compression specials including cost of materials, consumables, hire charges for tools and labour charges etc. complete and as per the direction of departmental officers. (Code: 100.60.23.4.1)</v>
      </c>
      <c r="B4626" s="5"/>
      <c r="C4626" s="5"/>
      <c r="D4626" s="5"/>
      <c r="E4626" s="5"/>
      <c r="F4626" s="5"/>
      <c r="G4626" s="5"/>
      <c r="H4626" s="8"/>
      <c r="I4626" s="5"/>
      <c r="J4626" s="8"/>
      <c r="K4626" s="8"/>
    </row>
    <row r="4627" spans="1:11" ht="15" x14ac:dyDescent="0.35">
      <c r="A4627" s="5" t="str">
        <f>Sheet1!A4627:G4627</f>
        <v>Providing 15mm PVC Tap in the water meter assembly for 20mm ( 3/4 inch ) water connection, using 25mm ( 3/4 inch ) Indian Standard Class 6 uPVC pipes, uPVC specials and PP PN 16 Compression specials including cost of consumables, hire charges for tools and labour charges etc. complete, but excluding cost of materials and as per the direction of departmental officers. (Code: 100.60.23.4.2)</v>
      </c>
      <c r="B4627" s="5"/>
      <c r="C4627" s="5"/>
      <c r="D4627" s="5"/>
      <c r="E4627" s="5"/>
      <c r="F4627" s="5"/>
      <c r="G4627" s="5"/>
      <c r="H4627" s="8"/>
      <c r="I4627" s="5"/>
      <c r="J4627" s="8"/>
      <c r="K4627" s="8"/>
    </row>
    <row r="4628" spans="1:11" ht="15" x14ac:dyDescent="0.35">
      <c r="A4628" s="5" t="str">
        <f>Sheet1!A4628:G4628</f>
        <v>Supply of Rubber Insertion for 700mm dia Pipe Joints. (Code: 100.98.1)</v>
      </c>
      <c r="B4628" s="5"/>
      <c r="C4628" s="5"/>
      <c r="D4628" s="5"/>
      <c r="E4628" s="5"/>
      <c r="F4628" s="5"/>
      <c r="G4628" s="5"/>
      <c r="H4628" s="8"/>
      <c r="I4628" s="5"/>
      <c r="J4628" s="8"/>
      <c r="K4628" s="8"/>
    </row>
    <row r="4629" spans="1:11" ht="15" x14ac:dyDescent="0.35">
      <c r="A4629" s="5" t="str">
        <f>Sheet1!A4629:G4629</f>
        <v>Supply of Rubber Insertion for 750mm dia Pipe Joints. (Code: 100.98.2)</v>
      </c>
      <c r="B4629" s="5"/>
      <c r="C4629" s="5"/>
      <c r="D4629" s="5"/>
      <c r="E4629" s="5"/>
      <c r="F4629" s="5"/>
      <c r="G4629" s="5"/>
      <c r="H4629" s="8"/>
      <c r="I4629" s="5"/>
      <c r="J4629" s="8"/>
      <c r="K4629" s="8"/>
    </row>
    <row r="4630" spans="1:11" ht="15" x14ac:dyDescent="0.35">
      <c r="A4630" s="5" t="str">
        <f>Sheet1!A4630:G4630</f>
        <v>Supply of Rubber Insertion for 800mm dia Pipe Joints. (Code: 100.98.3)</v>
      </c>
      <c r="B4630" s="5"/>
      <c r="C4630" s="5"/>
      <c r="D4630" s="5"/>
      <c r="E4630" s="5"/>
      <c r="F4630" s="5"/>
      <c r="G4630" s="5"/>
      <c r="H4630" s="8"/>
      <c r="I4630" s="5"/>
      <c r="J4630" s="8"/>
      <c r="K4630" s="8"/>
    </row>
    <row r="4631" spans="1:11" ht="15" x14ac:dyDescent="0.35">
      <c r="A4631" s="5" t="str">
        <f>Sheet1!A4631:G4631</f>
        <v>Supply of Rubber Insertion for 900mm dia Pipe Joints. (Code: 100.98.4)</v>
      </c>
      <c r="B4631" s="5"/>
      <c r="C4631" s="5"/>
      <c r="D4631" s="5"/>
      <c r="E4631" s="5"/>
      <c r="F4631" s="5"/>
      <c r="G4631" s="5"/>
      <c r="H4631" s="8"/>
      <c r="I4631" s="5"/>
      <c r="J4631" s="8"/>
      <c r="K4631" s="8"/>
    </row>
    <row r="4632" spans="1:11" ht="15" x14ac:dyDescent="0.35">
      <c r="A4632" s="5" t="str">
        <f>Sheet1!A4632:G4632</f>
        <v>Supply of Rubber Insertion for 1000mm dia Pipe Joints. (Code: 100.98.5)</v>
      </c>
      <c r="B4632" s="5"/>
      <c r="C4632" s="5"/>
      <c r="D4632" s="5"/>
      <c r="E4632" s="5"/>
      <c r="F4632" s="5"/>
      <c r="G4632" s="5"/>
      <c r="H4632" s="8"/>
      <c r="I4632" s="5"/>
      <c r="J4632" s="8"/>
      <c r="K4632" s="8"/>
    </row>
    <row r="4633" spans="1:11" ht="15" x14ac:dyDescent="0.35">
      <c r="A4633" s="5" t="str">
        <f>Sheet1!A4633:G4633</f>
        <v>Supply of Rubber Insertion for1100mm dia Pipe Joints. (Code: 100.98.6)</v>
      </c>
      <c r="B4633" s="5"/>
      <c r="C4633" s="5"/>
      <c r="D4633" s="5"/>
      <c r="E4633" s="5"/>
      <c r="F4633" s="5"/>
      <c r="G4633" s="5"/>
      <c r="H4633" s="8"/>
      <c r="I4633" s="5"/>
      <c r="J4633" s="8"/>
      <c r="K4633" s="8"/>
    </row>
    <row r="4634" spans="1:11" ht="15" x14ac:dyDescent="0.35">
      <c r="A4634" s="5" t="str">
        <f>Sheet1!A4634:G4634</f>
        <v>Supply of Rubber Insertion for 1200mm dia Pipe Joints. (Code: 100.98.7)</v>
      </c>
      <c r="B4634" s="5"/>
      <c r="C4634" s="5"/>
      <c r="D4634" s="5"/>
      <c r="E4634" s="5"/>
      <c r="F4634" s="5"/>
      <c r="G4634" s="5"/>
      <c r="H4634" s="8"/>
      <c r="I4634" s="5"/>
      <c r="J4634" s="8"/>
      <c r="K4634" s="8"/>
    </row>
    <row r="4635" spans="1:11" ht="15" x14ac:dyDescent="0.35">
      <c r="A4635" s="5" t="str">
        <f>Sheet1!A4635:G4635</f>
        <v>Supply Of Cost of Potable Water (Code: 100.98.8)</v>
      </c>
      <c r="B4635" s="5"/>
      <c r="C4635" s="5"/>
      <c r="D4635" s="5"/>
      <c r="E4635" s="5"/>
      <c r="F4635" s="5"/>
      <c r="G4635" s="5"/>
      <c r="H4635" s="8"/>
      <c r="I4635" s="5"/>
      <c r="J4635" s="8"/>
      <c r="K4635" s="8"/>
    </row>
    <row r="4636" spans="1:11" ht="15" x14ac:dyDescent="0.35">
      <c r="A4636" s="5" t="str">
        <f>Sheet1!A4636:G4636</f>
        <v>Supply of Lead Wool (Code: 100.98.9)</v>
      </c>
      <c r="B4636" s="5"/>
      <c r="C4636" s="5"/>
      <c r="D4636" s="5"/>
      <c r="E4636" s="5"/>
      <c r="F4636" s="5"/>
      <c r="G4636" s="5"/>
      <c r="H4636" s="8"/>
      <c r="I4636" s="5"/>
      <c r="J4636" s="8"/>
      <c r="K4636" s="8"/>
    </row>
    <row r="4637" spans="1:11" ht="15" x14ac:dyDescent="0.35">
      <c r="A4637" s="5" t="str">
        <f>Sheet1!A4637:G4637</f>
        <v>Supply of Hemp (Code: 100.98.10)</v>
      </c>
      <c r="B4637" s="5"/>
      <c r="C4637" s="5"/>
      <c r="D4637" s="5"/>
      <c r="E4637" s="5"/>
      <c r="F4637" s="5"/>
      <c r="G4637" s="5"/>
      <c r="H4637" s="8"/>
      <c r="I4637" s="5"/>
      <c r="J4637" s="8"/>
      <c r="K4637" s="8"/>
    </row>
    <row r="4638" spans="1:11" ht="15" x14ac:dyDescent="0.35">
      <c r="A4638" s="5" t="str">
        <f>Sheet1!A4638:G4638</f>
        <v>Supply of Rubber Gasket 80mm Dia. (Code: 100.98.11)</v>
      </c>
      <c r="B4638" s="5"/>
      <c r="C4638" s="5"/>
      <c r="D4638" s="5"/>
      <c r="E4638" s="5"/>
      <c r="F4638" s="5"/>
      <c r="G4638" s="5"/>
      <c r="H4638" s="8"/>
      <c r="I4638" s="5"/>
      <c r="J4638" s="8"/>
      <c r="K4638" s="8"/>
    </row>
    <row r="4639" spans="1:11" ht="15" x14ac:dyDescent="0.35">
      <c r="A4639" s="5" t="str">
        <f>Sheet1!A4639:G4639</f>
        <v>Supply of Rubber Gasket 1100mm Dia. (Code: 100.98.12)</v>
      </c>
      <c r="B4639" s="5"/>
      <c r="C4639" s="5"/>
      <c r="D4639" s="5"/>
      <c r="E4639" s="5"/>
      <c r="F4639" s="5"/>
      <c r="G4639" s="5"/>
      <c r="H4639" s="8"/>
      <c r="I4639" s="5"/>
      <c r="J4639" s="8"/>
      <c r="K4639" s="8"/>
    </row>
    <row r="4640" spans="1:11" ht="15" x14ac:dyDescent="0.35">
      <c r="A4640" s="5" t="str">
        <f>Sheet1!A4640:G4640</f>
        <v>Supply of Rubber Gasket 1200mm Dia. (Code: 100.98.13)</v>
      </c>
      <c r="B4640" s="5"/>
      <c r="C4640" s="5"/>
      <c r="D4640" s="5"/>
      <c r="E4640" s="5"/>
      <c r="F4640" s="5"/>
      <c r="G4640" s="5"/>
      <c r="H4640" s="8"/>
      <c r="I4640" s="5"/>
      <c r="J4640" s="8"/>
      <c r="K4640" s="8"/>
    </row>
    <row r="4641" spans="1:11" ht="15" x14ac:dyDescent="0.35">
      <c r="A4641" s="5" t="str">
        <f>Sheet1!A4641:G4641</f>
        <v>Supply of Casuarina Pole girth 15cm to 24cm. (Code: 100.98.14)</v>
      </c>
      <c r="B4641" s="5"/>
      <c r="C4641" s="5"/>
      <c r="D4641" s="5"/>
      <c r="E4641" s="5"/>
      <c r="F4641" s="5"/>
      <c r="G4641" s="5"/>
      <c r="H4641" s="8"/>
      <c r="I4641" s="5"/>
      <c r="J4641" s="8"/>
      <c r="K4641" s="8"/>
    </row>
    <row r="4642" spans="1:11" ht="15" x14ac:dyDescent="0.35">
      <c r="A4642" s="5" t="str">
        <f>Sheet1!A4642:G4642</f>
        <v>Supply of Red Coloured Flouracent caution tape. (Code: 100.98.15)</v>
      </c>
      <c r="B4642" s="5"/>
      <c r="C4642" s="5"/>
      <c r="D4642" s="5"/>
      <c r="E4642" s="5"/>
      <c r="F4642" s="5"/>
      <c r="G4642" s="5"/>
      <c r="H4642" s="8"/>
      <c r="I4642" s="5"/>
      <c r="J4642" s="8"/>
      <c r="K4642" s="8"/>
    </row>
    <row r="4643" spans="1:11" ht="15" x14ac:dyDescent="0.35">
      <c r="A4643" s="5" t="str">
        <f>Sheet1!A4643:G4643</f>
        <v>Supply of Coir yarn. (Code: 100.98.16)</v>
      </c>
      <c r="B4643" s="5"/>
      <c r="C4643" s="5"/>
      <c r="D4643" s="5"/>
      <c r="E4643" s="5"/>
      <c r="F4643" s="5"/>
      <c r="G4643" s="5"/>
      <c r="H4643" s="8"/>
      <c r="I4643" s="5"/>
      <c r="J4643" s="8"/>
      <c r="K4643" s="8"/>
    </row>
    <row r="4644" spans="1:11" ht="15" x14ac:dyDescent="0.35">
      <c r="A4644" s="5" t="str">
        <f>Sheet1!A4644:G4644</f>
        <v>Supply of Empty bag for Earth Filling. (Code: 100.98.17)</v>
      </c>
      <c r="B4644" s="5"/>
      <c r="C4644" s="5"/>
      <c r="D4644" s="5"/>
      <c r="E4644" s="5"/>
      <c r="F4644" s="5"/>
      <c r="G4644" s="5"/>
      <c r="H4644" s="8"/>
      <c r="I4644" s="5"/>
      <c r="J4644" s="8"/>
      <c r="K4644" s="8"/>
    </row>
    <row r="4645" spans="1:11" ht="15" x14ac:dyDescent="0.35">
      <c r="A4645" s="5" t="str">
        <f>Sheet1!A4645:G4645</f>
        <v>Supply of Quarry Muck. (Code: 100.98.18)</v>
      </c>
      <c r="B4645" s="5"/>
      <c r="C4645" s="5"/>
      <c r="D4645" s="5"/>
      <c r="E4645" s="5"/>
      <c r="F4645" s="5"/>
      <c r="G4645" s="5"/>
      <c r="H4645" s="8"/>
      <c r="I4645" s="5"/>
      <c r="J4645" s="8"/>
      <c r="K4645" s="8"/>
    </row>
    <row r="4646" spans="1:11" ht="15" x14ac:dyDescent="0.35">
      <c r="A4646" s="5" t="str">
        <f>Sheet1!A4646:G4646</f>
        <v>Supply Bolts and Nuts 27mm dia 120mm long. (Code: 100.98.19)</v>
      </c>
      <c r="B4646" s="5"/>
      <c r="C4646" s="5"/>
      <c r="D4646" s="5"/>
      <c r="E4646" s="5"/>
      <c r="F4646" s="5"/>
      <c r="G4646" s="5"/>
      <c r="H4646" s="8"/>
      <c r="I4646" s="5"/>
      <c r="J4646" s="8"/>
      <c r="K4646" s="8"/>
    </row>
    <row r="4647" spans="1:11" ht="15" x14ac:dyDescent="0.35">
      <c r="A4647" s="5" t="str">
        <f>Sheet1!A4647:G4647</f>
        <v>Supply of Bolts and Nuts 27mm dia 130mm long. (Code: 100.98.20)</v>
      </c>
      <c r="B4647" s="5"/>
      <c r="C4647" s="5"/>
      <c r="D4647" s="5"/>
      <c r="E4647" s="5"/>
      <c r="F4647" s="5"/>
      <c r="G4647" s="5"/>
      <c r="H4647" s="8"/>
      <c r="I4647" s="5"/>
      <c r="J4647" s="8"/>
      <c r="K4647" s="8"/>
    </row>
    <row r="4648" spans="1:11" ht="15" x14ac:dyDescent="0.35">
      <c r="A4648" s="5" t="str">
        <f>Sheet1!A4648:G4648</f>
        <v>Supply of Bolts and Nuts 30mm dia 130mm long. (Code: 100.98.21)</v>
      </c>
      <c r="B4648" s="5"/>
      <c r="C4648" s="5"/>
      <c r="D4648" s="5"/>
      <c r="E4648" s="5"/>
      <c r="F4648" s="5"/>
      <c r="G4648" s="5"/>
      <c r="H4648" s="8"/>
      <c r="I4648" s="5"/>
      <c r="J4648" s="8"/>
      <c r="K4648" s="8"/>
    </row>
    <row r="4649" spans="1:11" ht="15" x14ac:dyDescent="0.35">
      <c r="A4649" s="5" t="str">
        <f>Sheet1!A4649:G4649</f>
        <v>Supply of Bolts and Nuts 33mm dia 140mm long. (Code: 100.98.22)</v>
      </c>
      <c r="B4649" s="5"/>
      <c r="C4649" s="5"/>
      <c r="D4649" s="5"/>
      <c r="E4649" s="5"/>
      <c r="F4649" s="5"/>
      <c r="G4649" s="5"/>
      <c r="H4649" s="8"/>
      <c r="I4649" s="5"/>
      <c r="J4649" s="8"/>
      <c r="K4649" s="8"/>
    </row>
    <row r="4650" spans="1:11" ht="15" x14ac:dyDescent="0.35">
      <c r="A4650" s="5" t="str">
        <f>Sheet1!A4650:G4650</f>
        <v>Supply of GI Threaded Coupling, 40mm. (Code: 100.98.31)</v>
      </c>
      <c r="B4650" s="5"/>
      <c r="C4650" s="5"/>
      <c r="D4650" s="5"/>
      <c r="E4650" s="5"/>
      <c r="F4650" s="5"/>
      <c r="G4650" s="5"/>
      <c r="H4650" s="8"/>
      <c r="I4650" s="5"/>
      <c r="J4650" s="8"/>
      <c r="K4650" s="8"/>
    </row>
    <row r="4651" spans="1:11" ht="15" x14ac:dyDescent="0.35">
      <c r="A4651" s="5" t="str">
        <f>Sheet1!A4651:G4651</f>
        <v>Supply of GI Threaded Coupling, 50mm. (Code: 100.98.32)</v>
      </c>
      <c r="B4651" s="5"/>
      <c r="C4651" s="5"/>
      <c r="D4651" s="5"/>
      <c r="E4651" s="5"/>
      <c r="F4651" s="5"/>
      <c r="G4651" s="5"/>
      <c r="H4651" s="8"/>
      <c r="I4651" s="5"/>
      <c r="J4651" s="8"/>
      <c r="K4651" s="8"/>
    </row>
    <row r="4652" spans="1:11" ht="15" x14ac:dyDescent="0.35">
      <c r="A4652" s="5" t="str">
        <f>Sheet1!A4652:G4652</f>
        <v>Supply of GI Threaded Coupling, 65mm. (Code: 100.98.33)</v>
      </c>
      <c r="B4652" s="5"/>
      <c r="C4652" s="5"/>
      <c r="D4652" s="5"/>
      <c r="E4652" s="5"/>
      <c r="F4652" s="5"/>
      <c r="G4652" s="5"/>
      <c r="H4652" s="8"/>
      <c r="I4652" s="5"/>
      <c r="J4652" s="8"/>
      <c r="K4652" s="8"/>
    </row>
    <row r="4653" spans="1:11" ht="15" x14ac:dyDescent="0.35">
      <c r="A4653" s="5" t="str">
        <f>Sheet1!A4653:G4653</f>
        <v>Supply of GI Threaded Coupling, 80mm. (Code: 100.98.34)</v>
      </c>
      <c r="B4653" s="5"/>
      <c r="C4653" s="5"/>
      <c r="D4653" s="5"/>
      <c r="E4653" s="5"/>
      <c r="F4653" s="5"/>
      <c r="G4653" s="5"/>
      <c r="H4653" s="8"/>
      <c r="I4653" s="5"/>
      <c r="J4653" s="8"/>
      <c r="K4653" s="8"/>
    </row>
    <row r="4654" spans="1:11" ht="15" x14ac:dyDescent="0.35">
      <c r="A4654" s="5" t="str">
        <f>Sheet1!A4654:G4654</f>
        <v>Supply of GI Threaded Coupling, 100mm. (Code: 100.98.35)</v>
      </c>
      <c r="B4654" s="5"/>
      <c r="C4654" s="5"/>
      <c r="D4654" s="5"/>
      <c r="E4654" s="5"/>
      <c r="F4654" s="5"/>
      <c r="G4654" s="5"/>
      <c r="H4654" s="8"/>
      <c r="I4654" s="5"/>
      <c r="J4654" s="8"/>
      <c r="K4654" s="8"/>
    </row>
    <row r="4655" spans="1:11" ht="15" x14ac:dyDescent="0.35">
      <c r="A4655" s="5" t="str">
        <f>Sheet1!A4655:G4655</f>
        <v>Supply of GI Threaded Coupling, 125mm. (Code: 100.98.36)</v>
      </c>
      <c r="B4655" s="5"/>
      <c r="C4655" s="5"/>
      <c r="D4655" s="5"/>
      <c r="E4655" s="5"/>
      <c r="F4655" s="5"/>
      <c r="G4655" s="5"/>
      <c r="H4655" s="8"/>
      <c r="I4655" s="5"/>
      <c r="J4655" s="8"/>
      <c r="K4655" s="8"/>
    </row>
    <row r="4656" spans="1:11" ht="15" x14ac:dyDescent="0.35">
      <c r="A4656" s="5" t="str">
        <f>Sheet1!A4656:G4656</f>
        <v>Supply of GI Threaded Coupling, 150mm. (Code: 100.98.37)</v>
      </c>
      <c r="B4656" s="5"/>
      <c r="C4656" s="5"/>
      <c r="D4656" s="5"/>
      <c r="E4656" s="5"/>
      <c r="F4656" s="5"/>
      <c r="G4656" s="5"/>
      <c r="H4656" s="8"/>
      <c r="I4656" s="5"/>
      <c r="J4656" s="8"/>
      <c r="K4656" s="8"/>
    </row>
    <row r="4657" spans="1:11" ht="15" x14ac:dyDescent="0.35">
      <c r="A4657" s="5" t="str">
        <f>Sheet1!A4657:G4657</f>
        <v>Supply of GI Union, 100mm. (Code: 100.98.38)</v>
      </c>
      <c r="B4657" s="5"/>
      <c r="C4657" s="5"/>
      <c r="D4657" s="5"/>
      <c r="E4657" s="5"/>
      <c r="F4657" s="5"/>
      <c r="G4657" s="5"/>
      <c r="H4657" s="8"/>
      <c r="I4657" s="5"/>
      <c r="J4657" s="8"/>
      <c r="K4657" s="8"/>
    </row>
    <row r="4658" spans="1:11" ht="15" x14ac:dyDescent="0.35">
      <c r="A4658" s="5" t="str">
        <f>Sheet1!A4658:G4658</f>
        <v>Supply of GI Union, 125mm. (Code: 100.98.39)</v>
      </c>
      <c r="B4658" s="5"/>
      <c r="C4658" s="5"/>
      <c r="D4658" s="5"/>
      <c r="E4658" s="5"/>
      <c r="F4658" s="5"/>
      <c r="G4658" s="5"/>
      <c r="H4658" s="8"/>
      <c r="I4658" s="5"/>
      <c r="J4658" s="8"/>
      <c r="K4658" s="8"/>
    </row>
    <row r="4659" spans="1:11" ht="15" x14ac:dyDescent="0.35">
      <c r="A4659" s="5" t="str">
        <f>Sheet1!A4659:G4659</f>
        <v>Supply of GI Union, 150mm. (Code: 100.98.40)</v>
      </c>
      <c r="B4659" s="5"/>
      <c r="C4659" s="5"/>
      <c r="D4659" s="5"/>
      <c r="E4659" s="5"/>
      <c r="F4659" s="5"/>
      <c r="G4659" s="5"/>
      <c r="H4659" s="8"/>
      <c r="I4659" s="5"/>
      <c r="J4659" s="8"/>
      <c r="K4659" s="8"/>
    </row>
    <row r="4660" spans="1:11" ht="15" x14ac:dyDescent="0.35">
      <c r="A4660" s="5" t="str">
        <f>Sheet1!A4660:G4660</f>
        <v>Supply of GI Plug, 20mm. (Code: 100.98.41)</v>
      </c>
      <c r="B4660" s="5"/>
      <c r="C4660" s="5"/>
      <c r="D4660" s="5"/>
      <c r="E4660" s="5"/>
      <c r="F4660" s="5"/>
      <c r="G4660" s="5"/>
      <c r="H4660" s="8"/>
      <c r="I4660" s="5"/>
      <c r="J4660" s="8"/>
      <c r="K4660" s="8"/>
    </row>
    <row r="4661" spans="1:11" ht="15" x14ac:dyDescent="0.35">
      <c r="A4661" s="5" t="str">
        <f>Sheet1!A4661:G4661</f>
        <v>Supply of GI Socket, 20mm. (Code: 100.98.42)</v>
      </c>
      <c r="B4661" s="5"/>
      <c r="C4661" s="5"/>
      <c r="D4661" s="5"/>
      <c r="E4661" s="5"/>
      <c r="F4661" s="5"/>
      <c r="G4661" s="5"/>
      <c r="H4661" s="8"/>
      <c r="I4661" s="5"/>
      <c r="J4661" s="8"/>
      <c r="K4661" s="8"/>
    </row>
    <row r="4662" spans="1:11" ht="15" x14ac:dyDescent="0.35">
      <c r="A4662" s="5" t="str">
        <f>Sheet1!A4662:G4662</f>
        <v>Supply of Bamboo. (Code: 100.98.43)</v>
      </c>
      <c r="B4662" s="5"/>
      <c r="C4662" s="5"/>
      <c r="D4662" s="5"/>
      <c r="E4662" s="5"/>
      <c r="F4662" s="5"/>
      <c r="G4662" s="5"/>
      <c r="H4662" s="8"/>
      <c r="I4662" s="5"/>
      <c r="J4662" s="8"/>
      <c r="K4662" s="8"/>
    </row>
    <row r="4663" spans="1:11" ht="15" x14ac:dyDescent="0.35">
      <c r="A4663" s="5" t="str">
        <f>Sheet1!A4663:G4663</f>
        <v>Supply of Cost of pebble 2 mm to 6 mm / 6mm to 12mm. (Code: 100.98.44)</v>
      </c>
      <c r="B4663" s="5"/>
      <c r="C4663" s="5"/>
      <c r="D4663" s="5"/>
      <c r="E4663" s="5"/>
      <c r="F4663" s="5"/>
      <c r="G4663" s="5"/>
      <c r="H4663" s="8"/>
      <c r="I4663" s="5"/>
      <c r="J4663" s="8"/>
      <c r="K4663" s="8"/>
    </row>
    <row r="4664" spans="1:11" ht="15" x14ac:dyDescent="0.35">
      <c r="A4664" s="5" t="str">
        <f>Sheet1!A4664:G4664</f>
        <v>Supply of Cost of pebble 12 mm to 20 mm. (Code: 100.98.45)</v>
      </c>
      <c r="B4664" s="5"/>
      <c r="C4664" s="5"/>
      <c r="D4664" s="5"/>
      <c r="E4664" s="5"/>
      <c r="F4664" s="5"/>
      <c r="G4664" s="5"/>
      <c r="H4664" s="8"/>
      <c r="I4664" s="5"/>
      <c r="J4664" s="8"/>
      <c r="K4664" s="8"/>
    </row>
    <row r="4665" spans="1:11" ht="15" x14ac:dyDescent="0.35">
      <c r="A4665" s="5" t="str">
        <f>Sheet1!A4665:G4665</f>
        <v>Supply of Cost of pebble 20 mm to 40 mm. (Code: 100.98.46)</v>
      </c>
      <c r="B4665" s="5"/>
      <c r="C4665" s="5"/>
      <c r="D4665" s="5"/>
      <c r="E4665" s="5"/>
      <c r="F4665" s="5"/>
      <c r="G4665" s="5"/>
      <c r="H4665" s="8"/>
      <c r="I4665" s="5"/>
      <c r="J4665" s="8"/>
      <c r="K4665" s="8"/>
    </row>
    <row r="4666" spans="1:11" ht="15" x14ac:dyDescent="0.35">
      <c r="A4666" s="5" t="str">
        <f>Sheet1!A4666:G4666</f>
        <v>Supply of Filter Media Sand. (Code: 100.98.47)</v>
      </c>
      <c r="B4666" s="5"/>
      <c r="C4666" s="5"/>
      <c r="D4666" s="5"/>
      <c r="E4666" s="5"/>
      <c r="F4666" s="5"/>
      <c r="G4666" s="5"/>
      <c r="H4666" s="8"/>
      <c r="I4666" s="5"/>
      <c r="J4666" s="8"/>
      <c r="K4666" s="8"/>
    </row>
    <row r="4667" spans="1:11" ht="15" x14ac:dyDescent="0.35">
      <c r="A4667" s="5" t="str">
        <f>Sheet1!A4667:G4667</f>
        <v>Supply of PVC Tap (Code: 100.98.48)</v>
      </c>
      <c r="B4667" s="5"/>
      <c r="C4667" s="5"/>
      <c r="D4667" s="5"/>
      <c r="E4667" s="5"/>
      <c r="F4667" s="5"/>
      <c r="G4667" s="5"/>
      <c r="H4667" s="8"/>
      <c r="I4667" s="5"/>
      <c r="J4667" s="8"/>
      <c r="K4667" s="8"/>
    </row>
    <row r="4668" spans="1:11" ht="15" x14ac:dyDescent="0.35">
      <c r="A4668" s="5" t="str">
        <f>Sheet1!A4668:G4668</f>
        <v>Supply of PVC Saddle Piece (Average rate of 200/160/140/110/90/75/ 63/ 50 mm). (Code: 100.98.49)</v>
      </c>
      <c r="B4668" s="5"/>
      <c r="C4668" s="5"/>
      <c r="D4668" s="5"/>
      <c r="E4668" s="5"/>
      <c r="F4668" s="5"/>
      <c r="G4668" s="5"/>
      <c r="H4668" s="8"/>
      <c r="I4668" s="5"/>
      <c r="J4668" s="8"/>
      <c r="K4668" s="8"/>
    </row>
    <row r="4669" spans="1:11" ht="15" x14ac:dyDescent="0.35">
      <c r="A4669" s="5" t="str">
        <f>Sheet1!A4669:G4669</f>
        <v>Supply of RCC Pipe NP2 Class, 100mm Dia. (Code: 100.98.50)</v>
      </c>
      <c r="B4669" s="5"/>
      <c r="C4669" s="5"/>
      <c r="D4669" s="5"/>
      <c r="E4669" s="5"/>
      <c r="F4669" s="5"/>
      <c r="G4669" s="5"/>
      <c r="H4669" s="8"/>
      <c r="I4669" s="5"/>
      <c r="J4669" s="8"/>
      <c r="K4669" s="8"/>
    </row>
    <row r="4670" spans="1:11" ht="15" x14ac:dyDescent="0.35">
      <c r="A4670" s="5" t="str">
        <f>Sheet1!A4670:G4670</f>
        <v>Supply of RCC Pipe NP2 Class, 150mm Dia. (Code: 100.98.51)</v>
      </c>
      <c r="B4670" s="5"/>
      <c r="C4670" s="5"/>
      <c r="D4670" s="5"/>
      <c r="E4670" s="5"/>
      <c r="F4670" s="5"/>
      <c r="G4670" s="5"/>
      <c r="H4670" s="8"/>
      <c r="I4670" s="5"/>
      <c r="J4670" s="8"/>
      <c r="K4670" s="8"/>
    </row>
    <row r="4671" spans="1:11" ht="15" x14ac:dyDescent="0.35">
      <c r="A4671" s="5" t="str">
        <f>Sheet1!A4671:G4671</f>
        <v>Supply of RCC Pipe NP2 Class, 200mm Dia. (Code: 100.98.52)</v>
      </c>
      <c r="B4671" s="5"/>
      <c r="C4671" s="5"/>
      <c r="D4671" s="5"/>
      <c r="E4671" s="5"/>
      <c r="F4671" s="5"/>
      <c r="G4671" s="5"/>
      <c r="H4671" s="8"/>
      <c r="I4671" s="5"/>
      <c r="J4671" s="8"/>
      <c r="K4671" s="8"/>
    </row>
    <row r="4672" spans="1:11" ht="15" x14ac:dyDescent="0.35">
      <c r="A4672" s="5" t="str">
        <f>Sheet1!A4672:G4672</f>
        <v>Supply of RCC Pipe NP2 Class, 225mm Dia. (Code: 100.98.53)</v>
      </c>
      <c r="B4672" s="5"/>
      <c r="C4672" s="5"/>
      <c r="D4672" s="5"/>
      <c r="E4672" s="5"/>
      <c r="F4672" s="5"/>
      <c r="G4672" s="5"/>
      <c r="H4672" s="8"/>
      <c r="I4672" s="5"/>
      <c r="J4672" s="8"/>
      <c r="K4672" s="8"/>
    </row>
    <row r="4673" spans="1:11" ht="15" x14ac:dyDescent="0.35">
      <c r="A4673" s="5" t="str">
        <f>Sheet1!A4673:G4673</f>
        <v>Supply of RCC Pipe NP2 Class, 250mm Dia. (Code: 100.98.54)</v>
      </c>
      <c r="B4673" s="5"/>
      <c r="C4673" s="5"/>
      <c r="D4673" s="5"/>
      <c r="E4673" s="5"/>
      <c r="F4673" s="5"/>
      <c r="G4673" s="5"/>
      <c r="H4673" s="8"/>
      <c r="I4673" s="5"/>
      <c r="J4673" s="8"/>
      <c r="K4673" s="8"/>
    </row>
    <row r="4674" spans="1:11" ht="15" x14ac:dyDescent="0.35">
      <c r="A4674" s="5" t="str">
        <f>Sheet1!A4674:G4674</f>
        <v>Supply of RCC Pipe NP2 Class, 300mm Dia. (Code: 100.98.55)</v>
      </c>
      <c r="B4674" s="5"/>
      <c r="C4674" s="5"/>
      <c r="D4674" s="5"/>
      <c r="E4674" s="5"/>
      <c r="F4674" s="5"/>
      <c r="G4674" s="5"/>
      <c r="H4674" s="8"/>
      <c r="I4674" s="5"/>
      <c r="J4674" s="8"/>
      <c r="K4674" s="8"/>
    </row>
    <row r="4675" spans="1:11" ht="15" x14ac:dyDescent="0.35">
      <c r="A4675" s="5" t="str">
        <f>Sheet1!A4675:G4675</f>
        <v>Supply of RCC Pipe NP2 Class, 350mm Dia. (Code: 100.98.56)</v>
      </c>
      <c r="B4675" s="5"/>
      <c r="C4675" s="5"/>
      <c r="D4675" s="5"/>
      <c r="E4675" s="5"/>
      <c r="F4675" s="5"/>
      <c r="G4675" s="5"/>
      <c r="H4675" s="8"/>
      <c r="I4675" s="5"/>
      <c r="J4675" s="8"/>
      <c r="K4675" s="8"/>
    </row>
    <row r="4676" spans="1:11" ht="15" x14ac:dyDescent="0.35">
      <c r="A4676" s="5" t="str">
        <f>Sheet1!A4676:G4676</f>
        <v>Supply of RCC Pipe NP2 Class, 400mm Dia. (Code: 100.98.57)</v>
      </c>
      <c r="B4676" s="5"/>
      <c r="C4676" s="5"/>
      <c r="D4676" s="5"/>
      <c r="E4676" s="5"/>
      <c r="F4676" s="5"/>
      <c r="G4676" s="5"/>
      <c r="H4676" s="8"/>
      <c r="I4676" s="5"/>
      <c r="J4676" s="8"/>
      <c r="K4676" s="8"/>
    </row>
    <row r="4677" spans="1:11" ht="15" x14ac:dyDescent="0.35">
      <c r="A4677" s="5" t="str">
        <f>Sheet1!A4677:G4677</f>
        <v>Supply of RCC Pipe NP2 Class, 450mm Dia. (Code: 100.98.58)</v>
      </c>
      <c r="B4677" s="5"/>
      <c r="C4677" s="5"/>
      <c r="D4677" s="5"/>
      <c r="E4677" s="5"/>
      <c r="F4677" s="5"/>
      <c r="G4677" s="5"/>
      <c r="H4677" s="8"/>
      <c r="I4677" s="5"/>
      <c r="J4677" s="8"/>
      <c r="K4677" s="8"/>
    </row>
    <row r="4678" spans="1:11" ht="15" x14ac:dyDescent="0.35">
      <c r="A4678" s="5" t="str">
        <f>Sheet1!A4678:G4678</f>
        <v>Supply of RCC Pipe NP2 Class, 500mm Dia. (Code: 100.98.59)</v>
      </c>
      <c r="B4678" s="5"/>
      <c r="C4678" s="5"/>
      <c r="D4678" s="5"/>
      <c r="E4678" s="5"/>
      <c r="F4678" s="5"/>
      <c r="G4678" s="5"/>
      <c r="H4678" s="8"/>
      <c r="I4678" s="5"/>
      <c r="J4678" s="8"/>
      <c r="K4678" s="8"/>
    </row>
    <row r="4679" spans="1:11" ht="15" x14ac:dyDescent="0.35">
      <c r="A4679" s="5" t="str">
        <f>Sheet1!A4679:G4679</f>
        <v>Supply of RCC Pipe NP2 Class, 600mm Dia. (Code: 100.98.60)</v>
      </c>
      <c r="B4679" s="5"/>
      <c r="C4679" s="5"/>
      <c r="D4679" s="5"/>
      <c r="E4679" s="5"/>
      <c r="F4679" s="5"/>
      <c r="G4679" s="5"/>
      <c r="H4679" s="8"/>
      <c r="I4679" s="5"/>
      <c r="J4679" s="8"/>
      <c r="K4679" s="8"/>
    </row>
    <row r="4680" spans="1:11" ht="15" x14ac:dyDescent="0.35">
      <c r="A4680" s="5" t="str">
        <f>Sheet1!A4680:G4680</f>
        <v>Supply of RCC Pipe NP2 Class, 700mm Dia. (Code: 100.98.61)</v>
      </c>
      <c r="B4680" s="5"/>
      <c r="C4680" s="5"/>
      <c r="D4680" s="5"/>
      <c r="E4680" s="5"/>
      <c r="F4680" s="5"/>
      <c r="G4680" s="5"/>
      <c r="H4680" s="8"/>
      <c r="I4680" s="5"/>
      <c r="J4680" s="8"/>
      <c r="K4680" s="8"/>
    </row>
    <row r="4681" spans="1:11" ht="15" x14ac:dyDescent="0.35">
      <c r="A4681" s="5" t="str">
        <f>Sheet1!A4681:G4681</f>
        <v>Supply of RCC Pipe NP2 Class, 800mm Dia. (Code: 100.98.62)</v>
      </c>
      <c r="B4681" s="5"/>
      <c r="C4681" s="5"/>
      <c r="D4681" s="5"/>
      <c r="E4681" s="5"/>
      <c r="F4681" s="5"/>
      <c r="G4681" s="5"/>
      <c r="H4681" s="8"/>
      <c r="I4681" s="5"/>
      <c r="J4681" s="8"/>
      <c r="K4681" s="8"/>
    </row>
    <row r="4682" spans="1:11" ht="15" x14ac:dyDescent="0.35">
      <c r="A4682" s="5" t="str">
        <f>Sheet1!A4682:G4682</f>
        <v>Supply of RCC Pipe NP2 Class, 900mm Dia. (Code: 100.98.63)</v>
      </c>
      <c r="B4682" s="5"/>
      <c r="C4682" s="5"/>
      <c r="D4682" s="5"/>
      <c r="E4682" s="5"/>
      <c r="F4682" s="5"/>
      <c r="G4682" s="5"/>
      <c r="H4682" s="8"/>
      <c r="I4682" s="5"/>
      <c r="J4682" s="8"/>
      <c r="K4682" s="8"/>
    </row>
    <row r="4683" spans="1:11" ht="15" x14ac:dyDescent="0.35">
      <c r="A4683" s="5" t="str">
        <f>Sheet1!A4683:G4683</f>
        <v>Supply of RCC Pipe NP2 Class, 1000mm Dia. (Code: 100.98.64)</v>
      </c>
      <c r="B4683" s="5"/>
      <c r="C4683" s="5"/>
      <c r="D4683" s="5"/>
      <c r="E4683" s="5"/>
      <c r="F4683" s="5"/>
      <c r="G4683" s="5"/>
      <c r="H4683" s="8"/>
      <c r="I4683" s="5"/>
      <c r="J4683" s="8"/>
      <c r="K4683" s="8"/>
    </row>
    <row r="4684" spans="1:11" ht="15" x14ac:dyDescent="0.35">
      <c r="A4684" s="5" t="str">
        <f>Sheet1!A4684:G4684</f>
        <v>Supply of RCC Pipe NP2 Class, 1200mm Dia. (Code: 100.98.65)</v>
      </c>
      <c r="B4684" s="5"/>
      <c r="C4684" s="5"/>
      <c r="D4684" s="5"/>
      <c r="E4684" s="5"/>
      <c r="F4684" s="5"/>
      <c r="G4684" s="5"/>
      <c r="H4684" s="8"/>
      <c r="I4684" s="5"/>
      <c r="J4684" s="8"/>
      <c r="K4684" s="8"/>
    </row>
    <row r="4685" spans="1:11" ht="15" x14ac:dyDescent="0.35">
      <c r="A4685" s="5" t="str">
        <f>Sheet1!A4685:G4685</f>
        <v>Supply of RCC Flush Pipe NP3 Class, 100mm Dia. (Code: 100.98.66)</v>
      </c>
      <c r="B4685" s="5"/>
      <c r="C4685" s="5"/>
      <c r="D4685" s="5"/>
      <c r="E4685" s="5"/>
      <c r="F4685" s="5"/>
      <c r="G4685" s="5"/>
      <c r="H4685" s="8"/>
      <c r="I4685" s="5"/>
      <c r="J4685" s="8"/>
      <c r="K4685" s="8"/>
    </row>
    <row r="4686" spans="1:11" ht="15" x14ac:dyDescent="0.35">
      <c r="A4686" s="5" t="str">
        <f>Sheet1!A4686:G4686</f>
        <v>Supply of RCC Flush Pipe NP3 Class, 150mm Dia. (Code: 100.98.67)</v>
      </c>
      <c r="B4686" s="5"/>
      <c r="C4686" s="5"/>
      <c r="D4686" s="5"/>
      <c r="E4686" s="5"/>
      <c r="F4686" s="5"/>
      <c r="G4686" s="5"/>
      <c r="H4686" s="8"/>
      <c r="I4686" s="5"/>
      <c r="J4686" s="8"/>
      <c r="K4686" s="8"/>
    </row>
    <row r="4687" spans="1:11" ht="15" x14ac:dyDescent="0.35">
      <c r="A4687" s="5" t="str">
        <f>Sheet1!A4687:G4687</f>
        <v>Supply of RCC Flush Pipe NP3 Class, 200mm Dia. (Code: 100.98.68)</v>
      </c>
      <c r="B4687" s="5"/>
      <c r="C4687" s="5"/>
      <c r="D4687" s="5"/>
      <c r="E4687" s="5"/>
      <c r="F4687" s="5"/>
      <c r="G4687" s="5"/>
      <c r="H4687" s="8"/>
      <c r="I4687" s="5"/>
      <c r="J4687" s="8"/>
      <c r="K4687" s="8"/>
    </row>
    <row r="4688" spans="1:11" ht="15" x14ac:dyDescent="0.35">
      <c r="A4688" s="5" t="str">
        <f>Sheet1!A4688:G4688</f>
        <v>Supply of RCC Flush Pipe NP3 Class, 225mm Dia. (Code: 100.98.69)</v>
      </c>
      <c r="B4688" s="5"/>
      <c r="C4688" s="5"/>
      <c r="D4688" s="5"/>
      <c r="E4688" s="5"/>
      <c r="F4688" s="5"/>
      <c r="G4688" s="5"/>
      <c r="H4688" s="8"/>
      <c r="I4688" s="5"/>
      <c r="J4688" s="8"/>
      <c r="K4688" s="8"/>
    </row>
    <row r="4689" spans="1:11" ht="15" x14ac:dyDescent="0.35">
      <c r="A4689" s="5" t="str">
        <f>Sheet1!A4689:G4689</f>
        <v>Supply of RCC Flush Pipe NP3 Class, 250mm Dia. (Code: 100.98.70)</v>
      </c>
      <c r="B4689" s="5"/>
      <c r="C4689" s="5"/>
      <c r="D4689" s="5"/>
      <c r="E4689" s="5"/>
      <c r="F4689" s="5"/>
      <c r="G4689" s="5"/>
      <c r="H4689" s="8"/>
      <c r="I4689" s="5"/>
      <c r="J4689" s="8"/>
      <c r="K4689" s="8"/>
    </row>
    <row r="4690" spans="1:11" ht="15" x14ac:dyDescent="0.35">
      <c r="A4690" s="5" t="str">
        <f>Sheet1!A4690:G4690</f>
        <v>Supply of RCC Flush Pipe NP3 Class, 300mm Dia. (Code: 100.98.71)</v>
      </c>
      <c r="B4690" s="5"/>
      <c r="C4690" s="5"/>
      <c r="D4690" s="5"/>
      <c r="E4690" s="5"/>
      <c r="F4690" s="5"/>
      <c r="G4690" s="5"/>
      <c r="H4690" s="8"/>
      <c r="I4690" s="5"/>
      <c r="J4690" s="8"/>
      <c r="K4690" s="8"/>
    </row>
    <row r="4691" spans="1:11" ht="15" x14ac:dyDescent="0.35">
      <c r="A4691" s="5" t="str">
        <f>Sheet1!A4691:G4691</f>
        <v>Supply of RCC Flush Pipe NP3 Class, 350mm Dia. (Code: 100.98.72)</v>
      </c>
      <c r="B4691" s="5"/>
      <c r="C4691" s="5"/>
      <c r="D4691" s="5"/>
      <c r="E4691" s="5"/>
      <c r="F4691" s="5"/>
      <c r="G4691" s="5"/>
      <c r="H4691" s="8"/>
      <c r="I4691" s="5"/>
      <c r="J4691" s="8"/>
      <c r="K4691" s="8"/>
    </row>
    <row r="4692" spans="1:11" ht="15" x14ac:dyDescent="0.35">
      <c r="A4692" s="5" t="str">
        <f>Sheet1!A4692:G4692</f>
        <v>Supply of RCC Flush Pipe NP3 Class, 400mm Dia. (Code: 100.98.73)</v>
      </c>
      <c r="B4692" s="5"/>
      <c r="C4692" s="5"/>
      <c r="D4692" s="5"/>
      <c r="E4692" s="5"/>
      <c r="F4692" s="5"/>
      <c r="G4692" s="5"/>
      <c r="H4692" s="8"/>
      <c r="I4692" s="5"/>
      <c r="J4692" s="8"/>
      <c r="K4692" s="8"/>
    </row>
    <row r="4693" spans="1:11" ht="15" x14ac:dyDescent="0.35">
      <c r="A4693" s="5" t="str">
        <f>Sheet1!A4693:G4693</f>
        <v>Supply of RCC Flush Pipe NP3 Class, 450mm Dia. (Code: 100.98.74)</v>
      </c>
      <c r="B4693" s="5"/>
      <c r="C4693" s="5"/>
      <c r="D4693" s="5"/>
      <c r="E4693" s="5"/>
      <c r="F4693" s="5"/>
      <c r="G4693" s="5"/>
      <c r="H4693" s="8"/>
      <c r="I4693" s="5"/>
      <c r="J4693" s="8"/>
      <c r="K4693" s="8"/>
    </row>
    <row r="4694" spans="1:11" ht="15" x14ac:dyDescent="0.35">
      <c r="A4694" s="5" t="str">
        <f>Sheet1!A4694:G4694</f>
        <v>Supply of RCC Flush Pipe NP3 Class, 500mm Dia. (Code: 100.98.75)</v>
      </c>
      <c r="B4694" s="5"/>
      <c r="C4694" s="5"/>
      <c r="D4694" s="5"/>
      <c r="E4694" s="5"/>
      <c r="F4694" s="5"/>
      <c r="G4694" s="5"/>
      <c r="H4694" s="8"/>
      <c r="I4694" s="5"/>
      <c r="J4694" s="8"/>
      <c r="K4694" s="8"/>
    </row>
    <row r="4695" spans="1:11" ht="15" x14ac:dyDescent="0.35">
      <c r="A4695" s="5" t="str">
        <f>Sheet1!A4695:G4695</f>
        <v>Supply of RCC Flush Pipe NP3 Class, 600mm Dia. (Code: 100.98.76)</v>
      </c>
      <c r="B4695" s="5"/>
      <c r="C4695" s="5"/>
      <c r="D4695" s="5"/>
      <c r="E4695" s="5"/>
      <c r="F4695" s="5"/>
      <c r="G4695" s="5"/>
      <c r="H4695" s="8"/>
      <c r="I4695" s="5"/>
      <c r="J4695" s="8"/>
      <c r="K4695" s="8"/>
    </row>
    <row r="4696" spans="1:11" ht="15" x14ac:dyDescent="0.35">
      <c r="A4696" s="5" t="str">
        <f>Sheet1!A4696:G4696</f>
        <v>Supply of RCC Flush Pipe NP3 Class, 700mm Dia. (Code: 100.98.77)</v>
      </c>
      <c r="B4696" s="5"/>
      <c r="C4696" s="5"/>
      <c r="D4696" s="5"/>
      <c r="E4696" s="5"/>
      <c r="F4696" s="5"/>
      <c r="G4696" s="5"/>
      <c r="H4696" s="8"/>
      <c r="I4696" s="5"/>
      <c r="J4696" s="8"/>
      <c r="K4696" s="8"/>
    </row>
    <row r="4697" spans="1:11" ht="15" x14ac:dyDescent="0.35">
      <c r="A4697" s="5" t="str">
        <f>Sheet1!A4697:G4697</f>
        <v>Supply of RCC Flush Pipe NP3 Class, 800mm Dia. (Code: 100.98.78)</v>
      </c>
      <c r="B4697" s="5"/>
      <c r="C4697" s="5"/>
      <c r="D4697" s="5"/>
      <c r="E4697" s="5"/>
      <c r="F4697" s="5"/>
      <c r="G4697" s="5"/>
      <c r="H4697" s="8"/>
      <c r="I4697" s="5"/>
      <c r="J4697" s="8"/>
      <c r="K4697" s="8"/>
    </row>
    <row r="4698" spans="1:11" ht="15" x14ac:dyDescent="0.35">
      <c r="A4698" s="5" t="str">
        <f>Sheet1!A4698:G4698</f>
        <v>Supply of RCC Flush Pipe NP3 Class, 900mm Dia. (Code: 100.98.79)</v>
      </c>
      <c r="B4698" s="5"/>
      <c r="C4698" s="5"/>
      <c r="D4698" s="5"/>
      <c r="E4698" s="5"/>
      <c r="F4698" s="5"/>
      <c r="G4698" s="5"/>
      <c r="H4698" s="8"/>
      <c r="I4698" s="5"/>
      <c r="J4698" s="8"/>
      <c r="K4698" s="8"/>
    </row>
    <row r="4699" spans="1:11" ht="15" x14ac:dyDescent="0.35">
      <c r="A4699" s="5" t="str">
        <f>Sheet1!A4699:G4699</f>
        <v>Supply of RCC Flush Pipe NP3 Class, 1000mm Dia. (Code: 100.98.80)</v>
      </c>
      <c r="B4699" s="5"/>
      <c r="C4699" s="5"/>
      <c r="D4699" s="5"/>
      <c r="E4699" s="5"/>
      <c r="F4699" s="5"/>
      <c r="G4699" s="5"/>
      <c r="H4699" s="8"/>
      <c r="I4699" s="5"/>
      <c r="J4699" s="8"/>
      <c r="K4699" s="8"/>
    </row>
    <row r="4700" spans="1:11" ht="15" x14ac:dyDescent="0.35">
      <c r="A4700" s="5" t="str">
        <f>Sheet1!A4700:G4700</f>
        <v>Supply RCC Flush Pipe NP3 Class, 1200mm Dia. (Code: 100.98.81)</v>
      </c>
      <c r="B4700" s="5"/>
      <c r="C4700" s="5"/>
      <c r="D4700" s="5"/>
      <c r="E4700" s="5"/>
      <c r="F4700" s="5"/>
      <c r="G4700" s="5"/>
      <c r="H4700" s="8"/>
      <c r="I4700" s="5"/>
      <c r="J4700" s="8"/>
      <c r="K4700" s="8"/>
    </row>
    <row r="4701" spans="1:11" ht="15" x14ac:dyDescent="0.35">
      <c r="A4701" s="5" t="str">
        <f>Sheet1!A4701:G4701</f>
        <v>Supply of RCC S&amp;S Pipe NP3 Class, 100mm Dia. (Code: 100.98.82)</v>
      </c>
      <c r="B4701" s="5"/>
      <c r="C4701" s="5"/>
      <c r="D4701" s="5"/>
      <c r="E4701" s="5"/>
      <c r="F4701" s="5"/>
      <c r="G4701" s="5"/>
      <c r="H4701" s="8"/>
      <c r="I4701" s="5"/>
      <c r="J4701" s="8"/>
      <c r="K4701" s="8"/>
    </row>
    <row r="4702" spans="1:11" ht="15" x14ac:dyDescent="0.35">
      <c r="A4702" s="5" t="str">
        <f>Sheet1!A4702:G4702</f>
        <v>Supply of RCC S&amp;S Pipe NP3 Class, 150mm Dia. (Code: 100.98.83)</v>
      </c>
      <c r="B4702" s="5"/>
      <c r="C4702" s="5"/>
      <c r="D4702" s="5"/>
      <c r="E4702" s="5"/>
      <c r="F4702" s="5"/>
      <c r="G4702" s="5"/>
      <c r="H4702" s="8"/>
      <c r="I4702" s="5"/>
      <c r="J4702" s="8"/>
      <c r="K4702" s="8"/>
    </row>
    <row r="4703" spans="1:11" ht="15" x14ac:dyDescent="0.35">
      <c r="A4703" s="5" t="str">
        <f>Sheet1!A4703:G4703</f>
        <v>Supply of RCC S&amp;S Pipe NP3 Class, 200mm Dia. (Code: 100.98.84)</v>
      </c>
      <c r="B4703" s="5"/>
      <c r="C4703" s="5"/>
      <c r="D4703" s="5"/>
      <c r="E4703" s="5"/>
      <c r="F4703" s="5"/>
      <c r="G4703" s="5"/>
      <c r="H4703" s="8"/>
      <c r="I4703" s="5"/>
      <c r="J4703" s="8"/>
      <c r="K4703" s="8"/>
    </row>
    <row r="4704" spans="1:11" ht="15" x14ac:dyDescent="0.35">
      <c r="A4704" s="5" t="str">
        <f>Sheet1!A4704:G4704</f>
        <v>Supply of RCC S&amp;S Pipe NP3 Class, 225mm Dia. (Code: 100.98.85)</v>
      </c>
      <c r="B4704" s="5"/>
      <c r="C4704" s="5"/>
      <c r="D4704" s="5"/>
      <c r="E4704" s="5"/>
      <c r="F4704" s="5"/>
      <c r="G4704" s="5"/>
      <c r="H4704" s="8"/>
      <c r="I4704" s="5"/>
      <c r="J4704" s="8"/>
      <c r="K4704" s="8"/>
    </row>
    <row r="4705" spans="1:11" ht="15" x14ac:dyDescent="0.35">
      <c r="A4705" s="5" t="str">
        <f>Sheet1!A4705:G4705</f>
        <v>Supply of RCC S&amp;S Pipe NP3 Class, 250mm Dia. (Code: 100.98.86)</v>
      </c>
      <c r="B4705" s="5"/>
      <c r="C4705" s="5"/>
      <c r="D4705" s="5"/>
      <c r="E4705" s="5"/>
      <c r="F4705" s="5"/>
      <c r="G4705" s="5"/>
      <c r="H4705" s="8"/>
      <c r="I4705" s="5"/>
      <c r="J4705" s="8"/>
      <c r="K4705" s="8"/>
    </row>
    <row r="4706" spans="1:11" ht="15" x14ac:dyDescent="0.35">
      <c r="A4706" s="5" t="str">
        <f>Sheet1!A4706:G4706</f>
        <v>Supply of RCC S&amp;S Pipe NP3 Class, 300mm Dia. (Code: 100.98.87)</v>
      </c>
      <c r="B4706" s="5"/>
      <c r="C4706" s="5"/>
      <c r="D4706" s="5"/>
      <c r="E4706" s="5"/>
      <c r="F4706" s="5"/>
      <c r="G4706" s="5"/>
      <c r="H4706" s="8"/>
      <c r="I4706" s="5"/>
      <c r="J4706" s="8"/>
      <c r="K4706" s="8"/>
    </row>
    <row r="4707" spans="1:11" ht="15" x14ac:dyDescent="0.35">
      <c r="A4707" s="5" t="str">
        <f>Sheet1!A4707:G4707</f>
        <v>Supply of RCC S&amp;S Pipe NP3 Class, 350mm Dia. (Code: 100.98.88)</v>
      </c>
      <c r="B4707" s="5"/>
      <c r="C4707" s="5"/>
      <c r="D4707" s="5"/>
      <c r="E4707" s="5"/>
      <c r="F4707" s="5"/>
      <c r="G4707" s="5"/>
      <c r="H4707" s="8"/>
      <c r="I4707" s="5"/>
      <c r="J4707" s="8"/>
      <c r="K4707" s="8"/>
    </row>
    <row r="4708" spans="1:11" ht="15" x14ac:dyDescent="0.35">
      <c r="A4708" s="5" t="str">
        <f>Sheet1!A4708:G4708</f>
        <v>Supply of RCC S&amp;S Pipe NP3 Class, 400mm Dia. (Code: 100.98.89)</v>
      </c>
      <c r="B4708" s="5"/>
      <c r="C4708" s="5"/>
      <c r="D4708" s="5"/>
      <c r="E4708" s="5"/>
      <c r="F4708" s="5"/>
      <c r="G4708" s="5"/>
      <c r="H4708" s="8"/>
      <c r="I4708" s="5"/>
      <c r="J4708" s="8"/>
      <c r="K4708" s="8"/>
    </row>
    <row r="4709" spans="1:11" ht="15" x14ac:dyDescent="0.35">
      <c r="A4709" s="5" t="str">
        <f>Sheet1!A4709:G4709</f>
        <v>Supply of RCC S&amp;S Pipe NP3 Class, 450mm Dia. (Code: 100.98.90)</v>
      </c>
      <c r="B4709" s="5"/>
      <c r="C4709" s="5"/>
      <c r="D4709" s="5"/>
      <c r="E4709" s="5"/>
      <c r="F4709" s="5"/>
      <c r="G4709" s="5"/>
      <c r="H4709" s="8"/>
      <c r="I4709" s="5"/>
      <c r="J4709" s="8"/>
      <c r="K4709" s="8"/>
    </row>
    <row r="4710" spans="1:11" ht="15" x14ac:dyDescent="0.35">
      <c r="A4710" s="5" t="str">
        <f>Sheet1!A4710:G4710</f>
        <v>Supply of RCC S&amp;S Pipe NP3 Class, 500mm Dia. (Code: 100.98.91)</v>
      </c>
      <c r="B4710" s="5"/>
      <c r="C4710" s="5"/>
      <c r="D4710" s="5"/>
      <c r="E4710" s="5"/>
      <c r="F4710" s="5"/>
      <c r="G4710" s="5"/>
      <c r="H4710" s="8"/>
      <c r="I4710" s="5"/>
      <c r="J4710" s="8"/>
      <c r="K4710" s="8"/>
    </row>
    <row r="4711" spans="1:11" ht="15" x14ac:dyDescent="0.35">
      <c r="A4711" s="5" t="str">
        <f>Sheet1!A4711:G4711</f>
        <v>Supply of RCC S&amp;S Pipe NP3 Class, 600mm Dia. (Code: 100.98.92)</v>
      </c>
      <c r="B4711" s="5"/>
      <c r="C4711" s="5"/>
      <c r="D4711" s="5"/>
      <c r="E4711" s="5"/>
      <c r="F4711" s="5"/>
      <c r="G4711" s="5"/>
      <c r="H4711" s="8"/>
      <c r="I4711" s="5"/>
      <c r="J4711" s="8"/>
      <c r="K4711" s="8"/>
    </row>
    <row r="4712" spans="1:11" ht="15" x14ac:dyDescent="0.35">
      <c r="A4712" s="5" t="str">
        <f>Sheet1!A4712:G4712</f>
        <v>Supply of RCC S&amp;S Pipe NP3 Class, 700mm Dia. (Code: 100.98.93)</v>
      </c>
      <c r="B4712" s="5"/>
      <c r="C4712" s="5"/>
      <c r="D4712" s="5"/>
      <c r="E4712" s="5"/>
      <c r="F4712" s="5"/>
      <c r="G4712" s="5"/>
      <c r="H4712" s="8"/>
      <c r="I4712" s="5"/>
      <c r="J4712" s="8"/>
      <c r="K4712" s="8"/>
    </row>
    <row r="4713" spans="1:11" ht="15" x14ac:dyDescent="0.35">
      <c r="A4713" s="5" t="str">
        <f>Sheet1!A4713:G4713</f>
        <v>Supply of RCC S&amp;S Pipe NP3 Class, 800mm Dia. (Code: 100.98.94)</v>
      </c>
      <c r="B4713" s="5"/>
      <c r="C4713" s="5"/>
      <c r="D4713" s="5"/>
      <c r="E4713" s="5"/>
      <c r="F4713" s="5"/>
      <c r="G4713" s="5"/>
      <c r="H4713" s="8"/>
      <c r="I4713" s="5"/>
      <c r="J4713" s="8"/>
      <c r="K4713" s="8"/>
    </row>
    <row r="4714" spans="1:11" ht="15" x14ac:dyDescent="0.35">
      <c r="A4714" s="5" t="str">
        <f>Sheet1!A4714:G4714</f>
        <v>Supply of RCC S&amp;S Pipe NP3 Class, 900mm Dia. (Code: 100.98.95)</v>
      </c>
      <c r="B4714" s="5"/>
      <c r="C4714" s="5"/>
      <c r="D4714" s="5"/>
      <c r="E4714" s="5"/>
      <c r="F4714" s="5"/>
      <c r="G4714" s="5"/>
      <c r="H4714" s="8"/>
      <c r="I4714" s="5"/>
      <c r="J4714" s="8"/>
      <c r="K4714" s="8"/>
    </row>
    <row r="4715" spans="1:11" ht="15" x14ac:dyDescent="0.35">
      <c r="A4715" s="5" t="str">
        <f>Sheet1!A4715:G4715</f>
        <v>Supply of RCC S&amp;S Pipe NP3 Class, 1000mm Dia. (Code: 100.98.96)</v>
      </c>
      <c r="B4715" s="5"/>
      <c r="C4715" s="5"/>
      <c r="D4715" s="5"/>
      <c r="E4715" s="5"/>
      <c r="F4715" s="5"/>
      <c r="G4715" s="5"/>
      <c r="H4715" s="8"/>
      <c r="I4715" s="5"/>
      <c r="J4715" s="8"/>
      <c r="K4715" s="8"/>
    </row>
    <row r="4716" spans="1:11" ht="15" x14ac:dyDescent="0.35">
      <c r="A4716" s="5" t="str">
        <f>Sheet1!A4716:G4716</f>
        <v>Supply of RCC S&amp;S Pipe NP3 Class, 1200mm Dia. (Code: 100.98.97)</v>
      </c>
      <c r="B4716" s="5"/>
      <c r="C4716" s="5"/>
      <c r="D4716" s="5"/>
      <c r="E4716" s="5"/>
      <c r="F4716" s="5"/>
      <c r="G4716" s="5"/>
      <c r="H4716" s="8"/>
      <c r="I4716" s="5"/>
      <c r="J4716" s="8"/>
      <c r="K4716" s="8"/>
    </row>
    <row r="4717" spans="1:11" ht="15" x14ac:dyDescent="0.35">
      <c r="A4717" s="5" t="str">
        <f>Sheet1!A4717:G4717</f>
        <v>Supply of SW Pipe 200mm, 0.6m long. (Code: 100.98.98)</v>
      </c>
      <c r="B4717" s="5"/>
      <c r="C4717" s="5"/>
      <c r="D4717" s="5"/>
      <c r="E4717" s="5"/>
      <c r="F4717" s="5"/>
      <c r="G4717" s="5"/>
      <c r="H4717" s="8"/>
      <c r="I4717" s="5"/>
      <c r="J4717" s="8"/>
      <c r="K4717" s="8"/>
    </row>
    <row r="4718" spans="1:11" ht="15" x14ac:dyDescent="0.35">
      <c r="A4718" s="5" t="str">
        <f>Sheet1!A4718:G4718</f>
        <v>Supply of SW Pipe 250mm, 0.6m long. (Code: 100.98.99)</v>
      </c>
      <c r="B4718" s="5"/>
      <c r="C4718" s="5"/>
      <c r="D4718" s="5"/>
      <c r="E4718" s="5"/>
      <c r="F4718" s="5"/>
      <c r="G4718" s="5"/>
      <c r="H4718" s="8"/>
      <c r="I4718" s="5"/>
      <c r="J4718" s="8"/>
      <c r="K4718" s="8"/>
    </row>
    <row r="4719" spans="1:11" ht="15" x14ac:dyDescent="0.35">
      <c r="A4719" s="5" t="str">
        <f>Sheet1!A4719:G4719</f>
        <v>Supply of SW Pipe 300mm, 0.6m long. (Code: 100.98.100)</v>
      </c>
      <c r="B4719" s="5"/>
      <c r="C4719" s="5"/>
      <c r="D4719" s="5"/>
      <c r="E4719" s="5"/>
      <c r="F4719" s="5"/>
      <c r="G4719" s="5"/>
      <c r="H4719" s="8"/>
      <c r="I4719" s="5"/>
      <c r="J4719" s="8"/>
      <c r="K4719" s="8"/>
    </row>
    <row r="4720" spans="1:11" ht="15" x14ac:dyDescent="0.35">
      <c r="A4720" s="5" t="str">
        <f>Sheet1!A4720:G4720</f>
        <v>Supply of DI K7 Pipe Conforming to IS 8329/2000, 100mm Dia. (Code: 100.98.101)</v>
      </c>
      <c r="B4720" s="5"/>
      <c r="C4720" s="5"/>
      <c r="D4720" s="5"/>
      <c r="E4720" s="5"/>
      <c r="F4720" s="5"/>
      <c r="G4720" s="5"/>
      <c r="H4720" s="8"/>
      <c r="I4720" s="5"/>
      <c r="J4720" s="8"/>
      <c r="K4720" s="8"/>
    </row>
    <row r="4721" spans="1:11" ht="15" x14ac:dyDescent="0.35">
      <c r="A4721" s="5" t="str">
        <f>Sheet1!A4721:G4721</f>
        <v>Supply of DI K7 Pipe Conforming to IS 8329/2000, 150mm Dia. (Code: 100.98.102)</v>
      </c>
      <c r="B4721" s="5"/>
      <c r="C4721" s="5"/>
      <c r="D4721" s="5"/>
      <c r="E4721" s="5"/>
      <c r="F4721" s="5"/>
      <c r="G4721" s="5"/>
      <c r="H4721" s="8"/>
      <c r="I4721" s="5"/>
      <c r="J4721" s="8"/>
      <c r="K4721" s="8"/>
    </row>
    <row r="4722" spans="1:11" ht="15" x14ac:dyDescent="0.35">
      <c r="A4722" s="5" t="str">
        <f>Sheet1!A4722:G4722</f>
        <v>Supply of DI K7 Pipe Conforming to IS 8329/2000, 200mm Dia. (Code: 100.98.103)</v>
      </c>
      <c r="B4722" s="5"/>
      <c r="C4722" s="5"/>
      <c r="D4722" s="5"/>
      <c r="E4722" s="5"/>
      <c r="F4722" s="5"/>
      <c r="G4722" s="5"/>
      <c r="H4722" s="8"/>
      <c r="I4722" s="5"/>
      <c r="J4722" s="8"/>
      <c r="K4722" s="8"/>
    </row>
    <row r="4723" spans="1:11" ht="15" x14ac:dyDescent="0.35">
      <c r="A4723" s="5" t="str">
        <f>Sheet1!A4723:G4723</f>
        <v>Supply of DI K7 Pipe Conforming to IS 8329/2000, 250mm Dia. (Code: 100.98.104)</v>
      </c>
      <c r="B4723" s="5"/>
      <c r="C4723" s="5"/>
      <c r="D4723" s="5"/>
      <c r="E4723" s="5"/>
      <c r="F4723" s="5"/>
      <c r="G4723" s="5"/>
      <c r="H4723" s="8"/>
      <c r="I4723" s="5"/>
      <c r="J4723" s="8"/>
      <c r="K4723" s="8"/>
    </row>
    <row r="4724" spans="1:11" ht="15" x14ac:dyDescent="0.35">
      <c r="A4724" s="5" t="str">
        <f>Sheet1!A4724:G4724</f>
        <v>Supply of DI K7 Pipe Conforming to IS 8329/2000, 300mm Dia. (Code: 100.98.105)</v>
      </c>
      <c r="B4724" s="5"/>
      <c r="C4724" s="5"/>
      <c r="D4724" s="5"/>
      <c r="E4724" s="5"/>
      <c r="F4724" s="5"/>
      <c r="G4724" s="5"/>
      <c r="H4724" s="8"/>
      <c r="I4724" s="5"/>
      <c r="J4724" s="8"/>
      <c r="K4724" s="8"/>
    </row>
    <row r="4725" spans="1:11" ht="15" x14ac:dyDescent="0.35">
      <c r="A4725" s="5" t="str">
        <f>Sheet1!A4725:G4725</f>
        <v>Supply of DI K7 Pipe Conforming to IS 8329/2000, 350mm Dia. (Code: 100.98.106)</v>
      </c>
      <c r="B4725" s="5"/>
      <c r="C4725" s="5"/>
      <c r="D4725" s="5"/>
      <c r="E4725" s="5"/>
      <c r="F4725" s="5"/>
      <c r="G4725" s="5"/>
      <c r="H4725" s="8"/>
      <c r="I4725" s="5"/>
      <c r="J4725" s="8"/>
      <c r="K4725" s="8"/>
    </row>
    <row r="4726" spans="1:11" ht="15" x14ac:dyDescent="0.35">
      <c r="A4726" s="5" t="str">
        <f>Sheet1!A4726:G4726</f>
        <v>Supply of DI K7 Pipe Conforming to IS 8329/2000, 400mm Dia. (Code: 100.98.107)</v>
      </c>
      <c r="B4726" s="5"/>
      <c r="C4726" s="5"/>
      <c r="D4726" s="5"/>
      <c r="E4726" s="5"/>
      <c r="F4726" s="5"/>
      <c r="G4726" s="5"/>
      <c r="H4726" s="8"/>
      <c r="I4726" s="5"/>
      <c r="J4726" s="8"/>
      <c r="K4726" s="8"/>
    </row>
    <row r="4727" spans="1:11" ht="15" x14ac:dyDescent="0.35">
      <c r="A4727" s="5" t="str">
        <f>Sheet1!A4727:G4727</f>
        <v>DI K7 Pipe Conforming to IS 8329/2000, 450mm Dia. (Code: 100.98.108)</v>
      </c>
      <c r="B4727" s="5"/>
      <c r="C4727" s="5"/>
      <c r="D4727" s="5"/>
      <c r="E4727" s="5"/>
      <c r="F4727" s="5"/>
      <c r="G4727" s="5"/>
      <c r="H4727" s="8"/>
      <c r="I4727" s="5"/>
      <c r="J4727" s="8"/>
      <c r="K4727" s="8"/>
    </row>
    <row r="4728" spans="1:11" ht="15" x14ac:dyDescent="0.35">
      <c r="A4728" s="5" t="str">
        <f>Sheet1!A4728:G4728</f>
        <v>Supply of DI K7 Pipe Conforming to IS 8329/2000, 500mm Dia. (Code: 100.98.109)</v>
      </c>
      <c r="B4728" s="5"/>
      <c r="C4728" s="5"/>
      <c r="D4728" s="5"/>
      <c r="E4728" s="5"/>
      <c r="F4728" s="5"/>
      <c r="G4728" s="5"/>
      <c r="H4728" s="8"/>
      <c r="I4728" s="5"/>
      <c r="J4728" s="8"/>
      <c r="K4728" s="8"/>
    </row>
    <row r="4729" spans="1:11" ht="15" x14ac:dyDescent="0.35">
      <c r="A4729" s="5" t="str">
        <f>Sheet1!A4729:G4729</f>
        <v>Supply of DI K7 Pipe Conforming to IS 8329/2000, 600mm Dia. (Code: 100.98.110)</v>
      </c>
      <c r="B4729" s="5"/>
      <c r="C4729" s="5"/>
      <c r="D4729" s="5"/>
      <c r="E4729" s="5"/>
      <c r="F4729" s="5"/>
      <c r="G4729" s="5"/>
      <c r="H4729" s="8"/>
      <c r="I4729" s="5"/>
      <c r="J4729" s="8"/>
      <c r="K4729" s="8"/>
    </row>
    <row r="4730" spans="1:11" ht="15" x14ac:dyDescent="0.35">
      <c r="A4730" s="5" t="str">
        <f>Sheet1!A4730:G4730</f>
        <v>Supply of DI K7 Pipe Conforming to IS 8329/2000, 700mm Dia. (Code: 100.98.111)</v>
      </c>
      <c r="B4730" s="5"/>
      <c r="C4730" s="5"/>
      <c r="D4730" s="5"/>
      <c r="E4730" s="5"/>
      <c r="F4730" s="5"/>
      <c r="G4730" s="5"/>
      <c r="H4730" s="8"/>
      <c r="I4730" s="5"/>
      <c r="J4730" s="8"/>
      <c r="K4730" s="8"/>
    </row>
    <row r="4731" spans="1:11" ht="15" x14ac:dyDescent="0.35">
      <c r="A4731" s="5" t="str">
        <f>Sheet1!A4731:G4731</f>
        <v>Supply of DI K7 Pipe Conforming to IS 8329/2000, 800mm Dia. (Code: 100.98.112)</v>
      </c>
      <c r="B4731" s="5"/>
      <c r="C4731" s="5"/>
      <c r="D4731" s="5"/>
      <c r="E4731" s="5"/>
      <c r="F4731" s="5"/>
      <c r="G4731" s="5"/>
      <c r="H4731" s="8"/>
      <c r="I4731" s="5"/>
      <c r="J4731" s="8"/>
      <c r="K4731" s="8"/>
    </row>
    <row r="4732" spans="1:11" ht="15" x14ac:dyDescent="0.35">
      <c r="A4732" s="5" t="str">
        <f>Sheet1!A4732:G4732</f>
        <v>Supply of DI K7 Pipe Conforming to IS 8329/2000, 900mm Dia. (Code: 100.98.113)</v>
      </c>
      <c r="B4732" s="5"/>
      <c r="C4732" s="5"/>
      <c r="D4732" s="5"/>
      <c r="E4732" s="5"/>
      <c r="F4732" s="5"/>
      <c r="G4732" s="5"/>
      <c r="H4732" s="8"/>
      <c r="I4732" s="5"/>
      <c r="J4732" s="8"/>
      <c r="K4732" s="8"/>
    </row>
    <row r="4733" spans="1:11" ht="15" x14ac:dyDescent="0.35">
      <c r="A4733" s="5" t="str">
        <f>Sheet1!A4733:G4733</f>
        <v>Supply of DI K7 Pipe Conforming to IS 8329/2000, 1000mm Dia. (Code: 100.98.114)</v>
      </c>
      <c r="B4733" s="5"/>
      <c r="C4733" s="5"/>
      <c r="D4733" s="5"/>
      <c r="E4733" s="5"/>
      <c r="F4733" s="5"/>
      <c r="G4733" s="5"/>
      <c r="H4733" s="8"/>
      <c r="I4733" s="5"/>
      <c r="J4733" s="8"/>
      <c r="K4733" s="8"/>
    </row>
    <row r="4734" spans="1:11" ht="15" x14ac:dyDescent="0.35">
      <c r="A4734" s="5" t="str">
        <f>Sheet1!A4734:G4734</f>
        <v>Supply of DI K9 Pipe Conforming to IS 8329/2000, 100mm Dia. (Code: 100.98.115)</v>
      </c>
      <c r="B4734" s="5"/>
      <c r="C4734" s="5"/>
      <c r="D4734" s="5"/>
      <c r="E4734" s="5"/>
      <c r="F4734" s="5"/>
      <c r="G4734" s="5"/>
      <c r="H4734" s="8"/>
      <c r="I4734" s="5"/>
      <c r="J4734" s="8"/>
      <c r="K4734" s="8"/>
    </row>
    <row r="4735" spans="1:11" ht="15" x14ac:dyDescent="0.35">
      <c r="A4735" s="5" t="str">
        <f>Sheet1!A4735:G4735</f>
        <v>Supply of DI K9 Pipe Conforming to IS 8329/2000, 150mm Dia. (Code: 100.98.116)</v>
      </c>
      <c r="B4735" s="5"/>
      <c r="C4735" s="5"/>
      <c r="D4735" s="5"/>
      <c r="E4735" s="5"/>
      <c r="F4735" s="5"/>
      <c r="G4735" s="5"/>
      <c r="H4735" s="8"/>
      <c r="I4735" s="5"/>
      <c r="J4735" s="8"/>
      <c r="K4735" s="8"/>
    </row>
    <row r="4736" spans="1:11" ht="15" x14ac:dyDescent="0.35">
      <c r="A4736" s="5" t="str">
        <f>Sheet1!A4736:G4736</f>
        <v>Supply of DI K9 Pipe Conforming to IS 8329/2000, 200mm Dia. (Code: 100.98.117)</v>
      </c>
      <c r="B4736" s="5"/>
      <c r="C4736" s="5"/>
      <c r="D4736" s="5"/>
      <c r="E4736" s="5"/>
      <c r="F4736" s="5"/>
      <c r="G4736" s="5"/>
      <c r="H4736" s="8"/>
      <c r="I4736" s="5"/>
      <c r="J4736" s="8"/>
      <c r="K4736" s="8"/>
    </row>
    <row r="4737" spans="1:11" ht="15" x14ac:dyDescent="0.35">
      <c r="A4737" s="5" t="str">
        <f>Sheet1!A4737:G4737</f>
        <v>Supply of DI K9 Pipe Conforming to IS 8329/2000, 250mm Dia. (Code: 100.98.118)</v>
      </c>
      <c r="B4737" s="5"/>
      <c r="C4737" s="5"/>
      <c r="D4737" s="5"/>
      <c r="E4737" s="5"/>
      <c r="F4737" s="5"/>
      <c r="G4737" s="5"/>
      <c r="H4737" s="8"/>
      <c r="I4737" s="5"/>
      <c r="J4737" s="8"/>
      <c r="K4737" s="8"/>
    </row>
    <row r="4738" spans="1:11" ht="15" x14ac:dyDescent="0.35">
      <c r="A4738" s="5" t="str">
        <f>Sheet1!A4738:G4738</f>
        <v>Supply of DI K9 Pipe Conforming to IS 8329/2000, 300mm Dia. (Code: 100.98.119)</v>
      </c>
      <c r="B4738" s="5"/>
      <c r="C4738" s="5"/>
      <c r="D4738" s="5"/>
      <c r="E4738" s="5"/>
      <c r="F4738" s="5"/>
      <c r="G4738" s="5"/>
      <c r="H4738" s="8"/>
      <c r="I4738" s="5"/>
      <c r="J4738" s="8"/>
      <c r="K4738" s="8"/>
    </row>
    <row r="4739" spans="1:11" ht="15" x14ac:dyDescent="0.35">
      <c r="A4739" s="5" t="str">
        <f>Sheet1!A4739:G4739</f>
        <v>Supply of DI K9 Pipe Conforming to IS 8329/2000, 350mm Dia. (Code: 100.98.120)</v>
      </c>
      <c r="B4739" s="5"/>
      <c r="C4739" s="5"/>
      <c r="D4739" s="5"/>
      <c r="E4739" s="5"/>
      <c r="F4739" s="5"/>
      <c r="G4739" s="5"/>
      <c r="H4739" s="8"/>
      <c r="I4739" s="5"/>
      <c r="J4739" s="8"/>
      <c r="K4739" s="8"/>
    </row>
    <row r="4740" spans="1:11" ht="15" x14ac:dyDescent="0.35">
      <c r="A4740" s="5" t="str">
        <f>Sheet1!A4740:G4740</f>
        <v>Supply of DI K9 Pipe Conforming to IS 8329/2000, 400mm Dia. (Code: 100.98.121)</v>
      </c>
      <c r="B4740" s="5"/>
      <c r="C4740" s="5"/>
      <c r="D4740" s="5"/>
      <c r="E4740" s="5"/>
      <c r="F4740" s="5"/>
      <c r="G4740" s="5"/>
      <c r="H4740" s="8"/>
      <c r="I4740" s="5"/>
      <c r="J4740" s="8"/>
      <c r="K4740" s="8"/>
    </row>
    <row r="4741" spans="1:11" ht="15" x14ac:dyDescent="0.35">
      <c r="A4741" s="5" t="str">
        <f>Sheet1!A4741:G4741</f>
        <v>Supply of DI K9 Pipe Conforming to IS 8329/2000, 450mm Dia. (Code: 100.98.122)</v>
      </c>
      <c r="B4741" s="5"/>
      <c r="C4741" s="5"/>
      <c r="D4741" s="5"/>
      <c r="E4741" s="5"/>
      <c r="F4741" s="5"/>
      <c r="G4741" s="5"/>
      <c r="H4741" s="8"/>
      <c r="I4741" s="5"/>
      <c r="J4741" s="8"/>
      <c r="K4741" s="8"/>
    </row>
    <row r="4742" spans="1:11" ht="15" x14ac:dyDescent="0.35">
      <c r="A4742" s="5" t="str">
        <f>Sheet1!A4742:G4742</f>
        <v>Supply of DI K9 Pipe Conforming to IS 8329/2000, 500mm Dia. (Code: 100.98.123)</v>
      </c>
      <c r="B4742" s="5"/>
      <c r="C4742" s="5"/>
      <c r="D4742" s="5"/>
      <c r="E4742" s="5"/>
      <c r="F4742" s="5"/>
      <c r="G4742" s="5"/>
      <c r="H4742" s="8"/>
      <c r="I4742" s="5"/>
      <c r="J4742" s="8"/>
      <c r="K4742" s="8"/>
    </row>
    <row r="4743" spans="1:11" ht="15" x14ac:dyDescent="0.35">
      <c r="A4743" s="5" t="str">
        <f>Sheet1!A4743:G4743</f>
        <v>Supply of DI K9 Pipe Conforming to IS 8329/2000, 600mm Dia. (Code: 100.98.124)</v>
      </c>
      <c r="B4743" s="5"/>
      <c r="C4743" s="5"/>
      <c r="D4743" s="5"/>
      <c r="E4743" s="5"/>
      <c r="F4743" s="5"/>
      <c r="G4743" s="5"/>
      <c r="H4743" s="8"/>
      <c r="I4743" s="5"/>
      <c r="J4743" s="8"/>
      <c r="K4743" s="8"/>
    </row>
    <row r="4744" spans="1:11" ht="15" x14ac:dyDescent="0.35">
      <c r="A4744" s="5" t="str">
        <f>Sheet1!A4744:G4744</f>
        <v>Supply of DI K9 Pipe Conforming to IS 8329/2000, 700mm Dia. (Code: 100.98.125)</v>
      </c>
      <c r="B4744" s="5"/>
      <c r="C4744" s="5"/>
      <c r="D4744" s="5"/>
      <c r="E4744" s="5"/>
      <c r="F4744" s="5"/>
      <c r="G4744" s="5"/>
      <c r="H4744" s="8"/>
      <c r="I4744" s="5"/>
      <c r="J4744" s="8"/>
      <c r="K4744" s="8"/>
    </row>
    <row r="4745" spans="1:11" ht="15" x14ac:dyDescent="0.35">
      <c r="A4745" s="5" t="str">
        <f>Sheet1!A4745:G4745</f>
        <v>Supply of DI K9 Pipe Conforming to IS 8329/2000, 750mm Dia. (Code: 100.98.126)</v>
      </c>
      <c r="B4745" s="5"/>
      <c r="C4745" s="5"/>
      <c r="D4745" s="5"/>
      <c r="E4745" s="5"/>
      <c r="F4745" s="5"/>
      <c r="G4745" s="5"/>
      <c r="H4745" s="8"/>
      <c r="I4745" s="5"/>
      <c r="J4745" s="8"/>
      <c r="K4745" s="8"/>
    </row>
    <row r="4746" spans="1:11" ht="15" x14ac:dyDescent="0.35">
      <c r="A4746" s="5" t="str">
        <f>Sheet1!A4746:G4746</f>
        <v>Supply of DI K9 Pipe Conforming to IS 8329/2000, 800mm Dia. (Code: 100.98.127)</v>
      </c>
      <c r="B4746" s="5"/>
      <c r="C4746" s="5"/>
      <c r="D4746" s="5"/>
      <c r="E4746" s="5"/>
      <c r="F4746" s="5"/>
      <c r="G4746" s="5"/>
      <c r="H4746" s="8"/>
      <c r="I4746" s="5"/>
      <c r="J4746" s="8"/>
      <c r="K4746" s="8"/>
    </row>
    <row r="4747" spans="1:11" ht="15" x14ac:dyDescent="0.35">
      <c r="A4747" s="5" t="str">
        <f>Sheet1!A4747:G4747</f>
        <v>Supply of DI K9 Pipe Conforming to IS 8329/2000, 900mm Dia. (Code: 100.98.128)</v>
      </c>
      <c r="B4747" s="5"/>
      <c r="C4747" s="5"/>
      <c r="D4747" s="5"/>
      <c r="E4747" s="5"/>
      <c r="F4747" s="5"/>
      <c r="G4747" s="5"/>
      <c r="H4747" s="8"/>
      <c r="I4747" s="5"/>
      <c r="J4747" s="8"/>
      <c r="K4747" s="8"/>
    </row>
    <row r="4748" spans="1:11" ht="15" x14ac:dyDescent="0.35">
      <c r="A4748" s="5" t="str">
        <f>Sheet1!A4748:G4748</f>
        <v>Supply of DI K9 Pipe Conforming to IS 8329/2000, 1000mm Dia. (Code: 100.98.129)</v>
      </c>
      <c r="B4748" s="5"/>
      <c r="C4748" s="5"/>
      <c r="D4748" s="5"/>
      <c r="E4748" s="5"/>
      <c r="F4748" s="5"/>
      <c r="G4748" s="5"/>
      <c r="H4748" s="8"/>
      <c r="I4748" s="5"/>
      <c r="J4748" s="8"/>
      <c r="K4748" s="8"/>
    </row>
    <row r="4749" spans="1:11" ht="15" x14ac:dyDescent="0.35">
      <c r="A4749" s="5" t="str">
        <f>Sheet1!A4749:G4749</f>
        <v>Supply of DI K9 Pipe Conforming to IS 8329/2000, 1100mm Dia. (Code: 100.98.130)</v>
      </c>
      <c r="B4749" s="5"/>
      <c r="C4749" s="5"/>
      <c r="D4749" s="5"/>
      <c r="E4749" s="5"/>
      <c r="F4749" s="5"/>
      <c r="G4749" s="5"/>
      <c r="H4749" s="8"/>
      <c r="I4749" s="5"/>
      <c r="J4749" s="8"/>
      <c r="K4749" s="8"/>
    </row>
    <row r="4750" spans="1:11" ht="15" x14ac:dyDescent="0.35">
      <c r="A4750" s="5" t="str">
        <f>Sheet1!A4750:G4750</f>
        <v>Supply of PVC Pipe, 6kg/cm2, 40mm Dia. (Code: 100.98.209)</v>
      </c>
      <c r="B4750" s="5"/>
      <c r="C4750" s="5"/>
      <c r="D4750" s="5"/>
      <c r="E4750" s="5"/>
      <c r="F4750" s="5"/>
      <c r="G4750" s="5"/>
      <c r="H4750" s="8"/>
      <c r="I4750" s="5"/>
      <c r="J4750" s="8"/>
      <c r="K4750" s="8"/>
    </row>
    <row r="4751" spans="1:11" ht="15" x14ac:dyDescent="0.35">
      <c r="A4751" s="5" t="str">
        <f>Sheet1!A4751:G4751</f>
        <v>Supply of PVC Pipe, 6kg/cm2, 50mm Dia. (Code: 100.98.210)</v>
      </c>
      <c r="B4751" s="5"/>
      <c r="C4751" s="5"/>
      <c r="D4751" s="5"/>
      <c r="E4751" s="5"/>
      <c r="F4751" s="5"/>
      <c r="G4751" s="5"/>
      <c r="H4751" s="8"/>
      <c r="I4751" s="5"/>
      <c r="J4751" s="8"/>
      <c r="K4751" s="8"/>
    </row>
    <row r="4752" spans="1:11" ht="15" x14ac:dyDescent="0.35">
      <c r="A4752" s="5" t="str">
        <f>Sheet1!A4752:G4752</f>
        <v>Supply of PVC Pipe, 6kg/cm2, 63mm Dia. (Code: 100.98.211)</v>
      </c>
      <c r="B4752" s="5"/>
      <c r="C4752" s="5"/>
      <c r="D4752" s="5"/>
      <c r="E4752" s="5"/>
      <c r="F4752" s="5"/>
      <c r="G4752" s="5"/>
      <c r="H4752" s="8"/>
      <c r="I4752" s="5"/>
      <c r="J4752" s="8"/>
      <c r="K4752" s="8"/>
    </row>
    <row r="4753" spans="1:11" ht="15" x14ac:dyDescent="0.35">
      <c r="A4753" s="5" t="str">
        <f>Sheet1!A4753:G4753</f>
        <v>Supply of PVC Pipe, 6kg/cm2, 75mm Dia. (Code: 100.98.212)</v>
      </c>
      <c r="B4753" s="5"/>
      <c r="C4753" s="5"/>
      <c r="D4753" s="5"/>
      <c r="E4753" s="5"/>
      <c r="F4753" s="5"/>
      <c r="G4753" s="5"/>
      <c r="H4753" s="8"/>
      <c r="I4753" s="5"/>
      <c r="J4753" s="8"/>
      <c r="K4753" s="8"/>
    </row>
    <row r="4754" spans="1:11" ht="15" x14ac:dyDescent="0.35">
      <c r="A4754" s="5" t="str">
        <f>Sheet1!A4754:G4754</f>
        <v>Supply of PVC Pipe, 6kg/cm2, 90mm Dia. (Code: 100.98.213)</v>
      </c>
      <c r="B4754" s="5"/>
      <c r="C4754" s="5"/>
      <c r="D4754" s="5"/>
      <c r="E4754" s="5"/>
      <c r="F4754" s="5"/>
      <c r="G4754" s="5"/>
      <c r="H4754" s="8"/>
      <c r="I4754" s="5"/>
      <c r="J4754" s="8"/>
      <c r="K4754" s="8"/>
    </row>
    <row r="4755" spans="1:11" ht="15" x14ac:dyDescent="0.35">
      <c r="A4755" s="5" t="str">
        <f>Sheet1!A4755:G4755</f>
        <v>Supply of PVC Pipe, 6kg/cm2, 110mm Dia. (Code: 100.98.214)</v>
      </c>
      <c r="B4755" s="5"/>
      <c r="C4755" s="5"/>
      <c r="D4755" s="5"/>
      <c r="E4755" s="5"/>
      <c r="F4755" s="5"/>
      <c r="G4755" s="5"/>
      <c r="H4755" s="8"/>
      <c r="I4755" s="5"/>
      <c r="J4755" s="8"/>
      <c r="K4755" s="8"/>
    </row>
    <row r="4756" spans="1:11" ht="15" x14ac:dyDescent="0.35">
      <c r="A4756" s="5" t="str">
        <f>Sheet1!A4756:G4756</f>
        <v>Supply of PVC Pipe, 6kg/cm2, 140mm Dia. (Code: 100.98.215)</v>
      </c>
      <c r="B4756" s="5"/>
      <c r="C4756" s="5"/>
      <c r="D4756" s="5"/>
      <c r="E4756" s="5"/>
      <c r="F4756" s="5"/>
      <c r="G4756" s="5"/>
      <c r="H4756" s="8"/>
      <c r="I4756" s="5"/>
      <c r="J4756" s="8"/>
      <c r="K4756" s="8"/>
    </row>
    <row r="4757" spans="1:11" ht="15" x14ac:dyDescent="0.35">
      <c r="A4757" s="5" t="str">
        <f>Sheet1!A4757:G4757</f>
        <v>Supply of PVC Pipe, 6kg/cm2, 160mm Dia. (Code: 100.98.216)</v>
      </c>
      <c r="B4757" s="5"/>
      <c r="C4757" s="5"/>
      <c r="D4757" s="5"/>
      <c r="E4757" s="5"/>
      <c r="F4757" s="5"/>
      <c r="G4757" s="5"/>
      <c r="H4757" s="8"/>
      <c r="I4757" s="5"/>
      <c r="J4757" s="8"/>
      <c r="K4757" s="8"/>
    </row>
    <row r="4758" spans="1:11" ht="15" x14ac:dyDescent="0.35">
      <c r="A4758" s="5" t="str">
        <f>Sheet1!A4758:G4758</f>
        <v>Supply of PVC Pipe, 6kg/cm2, 200mm Dia. (Code: 100.98.217)</v>
      </c>
      <c r="B4758" s="5"/>
      <c r="C4758" s="5"/>
      <c r="D4758" s="5"/>
      <c r="E4758" s="5"/>
      <c r="F4758" s="5"/>
      <c r="G4758" s="5"/>
      <c r="H4758" s="8"/>
      <c r="I4758" s="5"/>
      <c r="J4758" s="8"/>
      <c r="K4758" s="8"/>
    </row>
    <row r="4759" spans="1:11" ht="15" x14ac:dyDescent="0.35">
      <c r="A4759" s="5" t="str">
        <f>Sheet1!A4759:G4759</f>
        <v>Supply of PVC Pipe, 8kg/cm2, 32mm Dia. (Code: 100.98.218)</v>
      </c>
      <c r="B4759" s="5"/>
      <c r="C4759" s="5"/>
      <c r="D4759" s="5"/>
      <c r="E4759" s="5"/>
      <c r="F4759" s="5"/>
      <c r="G4759" s="5"/>
      <c r="H4759" s="8"/>
      <c r="I4759" s="5"/>
      <c r="J4759" s="8"/>
      <c r="K4759" s="8"/>
    </row>
    <row r="4760" spans="1:11" ht="15" x14ac:dyDescent="0.35">
      <c r="A4760" s="5" t="str">
        <f>Sheet1!A4760:G4760</f>
        <v>Supply of PVC Pipe, 8kg/cm2, 40mm Dia. (Code: 100.98.219)</v>
      </c>
      <c r="B4760" s="5"/>
      <c r="C4760" s="5"/>
      <c r="D4760" s="5"/>
      <c r="E4760" s="5"/>
      <c r="F4760" s="5"/>
      <c r="G4760" s="5"/>
      <c r="H4760" s="8"/>
      <c r="I4760" s="5"/>
      <c r="J4760" s="8"/>
      <c r="K4760" s="8"/>
    </row>
    <row r="4761" spans="1:11" ht="15" x14ac:dyDescent="0.35">
      <c r="A4761" s="5" t="str">
        <f>Sheet1!A4761:G4761</f>
        <v>Supply of PVC Pipe, 8kg/cm2, 50mm Dia. (Code: 100.98.220)</v>
      </c>
      <c r="B4761" s="5"/>
      <c r="C4761" s="5"/>
      <c r="D4761" s="5"/>
      <c r="E4761" s="5"/>
      <c r="F4761" s="5"/>
      <c r="G4761" s="5"/>
      <c r="H4761" s="8"/>
      <c r="I4761" s="5"/>
      <c r="J4761" s="8"/>
      <c r="K4761" s="8"/>
    </row>
    <row r="4762" spans="1:11" ht="15" x14ac:dyDescent="0.35">
      <c r="A4762" s="5" t="str">
        <f>Sheet1!A4762:G4762</f>
        <v>Supply of PVC Pipe, 8kg/cm2, 63mm Dia. (Code: 100.98.221)</v>
      </c>
      <c r="B4762" s="5"/>
      <c r="C4762" s="5"/>
      <c r="D4762" s="5"/>
      <c r="E4762" s="5"/>
      <c r="F4762" s="5"/>
      <c r="G4762" s="5"/>
      <c r="H4762" s="8"/>
      <c r="I4762" s="5"/>
      <c r="J4762" s="8"/>
      <c r="K4762" s="8"/>
    </row>
    <row r="4763" spans="1:11" ht="15" x14ac:dyDescent="0.35">
      <c r="A4763" s="5" t="str">
        <f>Sheet1!A4763:G4763</f>
        <v>Supply of PVC Pipe, 8kg/cm2, 75mm Dia. (Code: 100.98.222)</v>
      </c>
      <c r="B4763" s="5"/>
      <c r="C4763" s="5"/>
      <c r="D4763" s="5"/>
      <c r="E4763" s="5"/>
      <c r="F4763" s="5"/>
      <c r="G4763" s="5"/>
      <c r="H4763" s="8"/>
      <c r="I4763" s="5"/>
      <c r="J4763" s="8"/>
      <c r="K4763" s="8"/>
    </row>
    <row r="4764" spans="1:11" ht="15" x14ac:dyDescent="0.35">
      <c r="A4764" s="5" t="str">
        <f>Sheet1!A4764:G4764</f>
        <v>Supply of PVC Pipe, 8kg/cm2, 90mm Dia. (Code: 100.98.223)</v>
      </c>
      <c r="B4764" s="5"/>
      <c r="C4764" s="5"/>
      <c r="D4764" s="5"/>
      <c r="E4764" s="5"/>
      <c r="F4764" s="5"/>
      <c r="G4764" s="5"/>
      <c r="H4764" s="8"/>
      <c r="I4764" s="5"/>
      <c r="J4764" s="8"/>
      <c r="K4764" s="8"/>
    </row>
    <row r="4765" spans="1:11" ht="15" x14ac:dyDescent="0.35">
      <c r="A4765" s="5" t="str">
        <f>Sheet1!A4765:G4765</f>
        <v>Supply of PVC Pipe, 8kg/cm2, 110mm Dia. (Code: 100.98.224)</v>
      </c>
      <c r="B4765" s="5"/>
      <c r="C4765" s="5"/>
      <c r="D4765" s="5"/>
      <c r="E4765" s="5"/>
      <c r="F4765" s="5"/>
      <c r="G4765" s="5"/>
      <c r="H4765" s="8"/>
      <c r="I4765" s="5"/>
      <c r="J4765" s="8"/>
      <c r="K4765" s="8"/>
    </row>
    <row r="4766" spans="1:11" ht="15" x14ac:dyDescent="0.35">
      <c r="A4766" s="5" t="str">
        <f>Sheet1!A4766:G4766</f>
        <v>Supply of PVC Pipe, 8kg/cm2, 140mm Dia. (Code: 100.98.225)</v>
      </c>
      <c r="B4766" s="5"/>
      <c r="C4766" s="5"/>
      <c r="D4766" s="5"/>
      <c r="E4766" s="5"/>
      <c r="F4766" s="5"/>
      <c r="G4766" s="5"/>
      <c r="H4766" s="8"/>
      <c r="I4766" s="5"/>
      <c r="J4766" s="8"/>
      <c r="K4766" s="8"/>
    </row>
    <row r="4767" spans="1:11" ht="15" x14ac:dyDescent="0.35">
      <c r="A4767" s="5" t="str">
        <f>Sheet1!A4767:G4767</f>
        <v>Supply of PVC Pipe, 8kg/cm2, 160mm Dia. (Code: 100.98.226)</v>
      </c>
      <c r="B4767" s="5"/>
      <c r="C4767" s="5"/>
      <c r="D4767" s="5"/>
      <c r="E4767" s="5"/>
      <c r="F4767" s="5"/>
      <c r="G4767" s="5"/>
      <c r="H4767" s="8"/>
      <c r="I4767" s="5"/>
      <c r="J4767" s="8"/>
      <c r="K4767" s="8"/>
    </row>
    <row r="4768" spans="1:11" ht="15" x14ac:dyDescent="0.35">
      <c r="A4768" s="5" t="str">
        <f>Sheet1!A4768:G4768</f>
        <v>Supply of PVC Pipe, 8kg/cm2, 200mm Dia. (Code: 100.98.227)</v>
      </c>
      <c r="B4768" s="5"/>
      <c r="C4768" s="5"/>
      <c r="D4768" s="5"/>
      <c r="E4768" s="5"/>
      <c r="F4768" s="5"/>
      <c r="G4768" s="5"/>
      <c r="H4768" s="8"/>
      <c r="I4768" s="5"/>
      <c r="J4768" s="8"/>
      <c r="K4768" s="8"/>
    </row>
    <row r="4769" spans="1:11" ht="15" x14ac:dyDescent="0.35">
      <c r="A4769" s="5" t="str">
        <f>Sheet1!A4769:G4769</f>
        <v>Supply of PVC Pipe, 8kg/cm2, 180mm Dia. (Code: 100.98.228)</v>
      </c>
      <c r="B4769" s="5"/>
      <c r="C4769" s="5"/>
      <c r="D4769" s="5"/>
      <c r="E4769" s="5"/>
      <c r="F4769" s="5"/>
      <c r="G4769" s="5"/>
      <c r="H4769" s="8"/>
      <c r="I4769" s="5"/>
      <c r="J4769" s="8"/>
      <c r="K4769" s="8"/>
    </row>
    <row r="4770" spans="1:11" ht="15" x14ac:dyDescent="0.35">
      <c r="A4770" s="5" t="str">
        <f>Sheet1!A4770:G4770</f>
        <v>Supply of PVC Pipe, 10kg/cm2, 20mm Dia. (Code: 100.98.229)</v>
      </c>
      <c r="B4770" s="5"/>
      <c r="C4770" s="5"/>
      <c r="D4770" s="5"/>
      <c r="E4770" s="5"/>
      <c r="F4770" s="5"/>
      <c r="G4770" s="5"/>
      <c r="H4770" s="8"/>
      <c r="I4770" s="5"/>
      <c r="J4770" s="8"/>
      <c r="K4770" s="8"/>
    </row>
    <row r="4771" spans="1:11" ht="15" x14ac:dyDescent="0.35">
      <c r="A4771" s="5" t="str">
        <f>Sheet1!A4771:G4771</f>
        <v>Supply of PVC Pipe, 10kg/cm2, 25mm Dia. (Code: 100.98.230)</v>
      </c>
      <c r="B4771" s="5"/>
      <c r="C4771" s="5"/>
      <c r="D4771" s="5"/>
      <c r="E4771" s="5"/>
      <c r="F4771" s="5"/>
      <c r="G4771" s="5"/>
      <c r="H4771" s="8"/>
      <c r="I4771" s="5"/>
      <c r="J4771" s="8"/>
      <c r="K4771" s="8"/>
    </row>
    <row r="4772" spans="1:11" ht="15" x14ac:dyDescent="0.35">
      <c r="A4772" s="5" t="str">
        <f>Sheet1!A4772:G4772</f>
        <v>Supply of PVC Pipe, 10kg/cm2, 32mm Dia. (Code: 100.98.231)</v>
      </c>
      <c r="B4772" s="5"/>
      <c r="C4772" s="5"/>
      <c r="D4772" s="5"/>
      <c r="E4772" s="5"/>
      <c r="F4772" s="5"/>
      <c r="G4772" s="5"/>
      <c r="H4772" s="8"/>
      <c r="I4772" s="5"/>
      <c r="J4772" s="8"/>
      <c r="K4772" s="8"/>
    </row>
    <row r="4773" spans="1:11" ht="15" x14ac:dyDescent="0.35">
      <c r="A4773" s="5" t="str">
        <f>Sheet1!A4773:G4773</f>
        <v>Supply of PVC Pipe, 10kg/cm2, 40mm Dia. (Code: 100.98.232)</v>
      </c>
      <c r="B4773" s="5"/>
      <c r="C4773" s="5"/>
      <c r="D4773" s="5"/>
      <c r="E4773" s="5"/>
      <c r="F4773" s="5"/>
      <c r="G4773" s="5"/>
      <c r="H4773" s="8"/>
      <c r="I4773" s="5"/>
      <c r="J4773" s="8"/>
      <c r="K4773" s="8"/>
    </row>
    <row r="4774" spans="1:11" ht="15" x14ac:dyDescent="0.35">
      <c r="A4774" s="5" t="str">
        <f>Sheet1!A4774:G4774</f>
        <v>Supply of PVC Pipe, 10kg/cm2, 50mm Dia. (Code: 100.98.233)</v>
      </c>
      <c r="B4774" s="5"/>
      <c r="C4774" s="5"/>
      <c r="D4774" s="5"/>
      <c r="E4774" s="5"/>
      <c r="F4774" s="5"/>
      <c r="G4774" s="5"/>
      <c r="H4774" s="8"/>
      <c r="I4774" s="5"/>
      <c r="J4774" s="8"/>
      <c r="K4774" s="8"/>
    </row>
    <row r="4775" spans="1:11" ht="15" x14ac:dyDescent="0.35">
      <c r="A4775" s="5" t="str">
        <f>Sheet1!A4775:G4775</f>
        <v>Supply of PVC Pipe, 10kg/cm2, 63mm Dia. (Code: 100.98.234)</v>
      </c>
      <c r="B4775" s="5"/>
      <c r="C4775" s="5"/>
      <c r="D4775" s="5"/>
      <c r="E4775" s="5"/>
      <c r="F4775" s="5"/>
      <c r="G4775" s="5"/>
      <c r="H4775" s="8"/>
      <c r="I4775" s="5"/>
      <c r="J4775" s="8"/>
      <c r="K4775" s="8"/>
    </row>
    <row r="4776" spans="1:11" ht="15" x14ac:dyDescent="0.35">
      <c r="A4776" s="5" t="str">
        <f>Sheet1!A4776:G4776</f>
        <v>Supply of PVC Pipe, 10kg/cm2, 75mm Dia. (Code: 100.98.235)</v>
      </c>
      <c r="B4776" s="5"/>
      <c r="C4776" s="5"/>
      <c r="D4776" s="5"/>
      <c r="E4776" s="5"/>
      <c r="F4776" s="5"/>
      <c r="G4776" s="5"/>
      <c r="H4776" s="8"/>
      <c r="I4776" s="5"/>
      <c r="J4776" s="8"/>
      <c r="K4776" s="8"/>
    </row>
    <row r="4777" spans="1:11" ht="15" x14ac:dyDescent="0.35">
      <c r="A4777" s="5" t="str">
        <f>Sheet1!A4777:G4777</f>
        <v>Supply of PVC Pipe, 10kg/cm2, 90mm Dia. (Code: 100.98.236)</v>
      </c>
      <c r="B4777" s="5"/>
      <c r="C4777" s="5"/>
      <c r="D4777" s="5"/>
      <c r="E4777" s="5"/>
      <c r="F4777" s="5"/>
      <c r="G4777" s="5"/>
      <c r="H4777" s="8"/>
      <c r="I4777" s="5"/>
      <c r="J4777" s="8"/>
      <c r="K4777" s="8"/>
    </row>
    <row r="4778" spans="1:11" ht="15" x14ac:dyDescent="0.35">
      <c r="A4778" s="5" t="str">
        <f>Sheet1!A4778:G4778</f>
        <v>Supply of PVC Pipe, 10kg/cm2, 110mm Dia. (Code: 100.98.237)</v>
      </c>
      <c r="B4778" s="5"/>
      <c r="C4778" s="5"/>
      <c r="D4778" s="5"/>
      <c r="E4778" s="5"/>
      <c r="F4778" s="5"/>
      <c r="G4778" s="5"/>
      <c r="H4778" s="8"/>
      <c r="I4778" s="5"/>
      <c r="J4778" s="8"/>
      <c r="K4778" s="8"/>
    </row>
    <row r="4779" spans="1:11" ht="15" x14ac:dyDescent="0.35">
      <c r="A4779" s="5" t="str">
        <f>Sheet1!A4779:G4779</f>
        <v>Supply PVC Pipe, 10kg/cm2, 140mm Dia. (Code: 100.98.238)</v>
      </c>
      <c r="B4779" s="5"/>
      <c r="C4779" s="5"/>
      <c r="D4779" s="5"/>
      <c r="E4779" s="5"/>
      <c r="F4779" s="5"/>
      <c r="G4779" s="5"/>
      <c r="H4779" s="8"/>
      <c r="I4779" s="5"/>
      <c r="J4779" s="8"/>
      <c r="K4779" s="8"/>
    </row>
    <row r="4780" spans="1:11" ht="15" x14ac:dyDescent="0.35">
      <c r="A4780" s="5" t="str">
        <f>Sheet1!A4780:G4780</f>
        <v>Supply of PVC Pipe, 10kg/cm2, 160mm Dia. (Code: 100.98.239)</v>
      </c>
      <c r="B4780" s="5"/>
      <c r="C4780" s="5"/>
      <c r="D4780" s="5"/>
      <c r="E4780" s="5"/>
      <c r="F4780" s="5"/>
      <c r="G4780" s="5"/>
      <c r="H4780" s="8"/>
      <c r="I4780" s="5"/>
      <c r="J4780" s="8"/>
      <c r="K4780" s="8"/>
    </row>
    <row r="4781" spans="1:11" ht="15" x14ac:dyDescent="0.35">
      <c r="A4781" s="5" t="str">
        <f>Sheet1!A4781:G4781</f>
        <v>Supply of PVC Pipe, 10kg/cm2, 200mm Dia. (Code: 100.98.240)</v>
      </c>
      <c r="B4781" s="5"/>
      <c r="C4781" s="5"/>
      <c r="D4781" s="5"/>
      <c r="E4781" s="5"/>
      <c r="F4781" s="5"/>
      <c r="G4781" s="5"/>
      <c r="H4781" s="8"/>
      <c r="I4781" s="5"/>
      <c r="J4781" s="8"/>
      <c r="K4781" s="8"/>
    </row>
    <row r="4782" spans="1:11" ht="15" x14ac:dyDescent="0.35">
      <c r="A4782" s="5" t="str">
        <f>Sheet1!A4782:G4782</f>
        <v>Supply of CI Non Return Valve, Conforming to IS 5312 Part I - 1984, PN 1.6, Size 80mm. (Code: 100.98.428)</v>
      </c>
      <c r="B4782" s="5"/>
      <c r="C4782" s="5"/>
      <c r="D4782" s="5"/>
      <c r="E4782" s="5"/>
      <c r="F4782" s="5"/>
      <c r="G4782" s="5"/>
      <c r="H4782" s="8"/>
      <c r="I4782" s="5"/>
      <c r="J4782" s="8"/>
      <c r="K4782" s="8"/>
    </row>
    <row r="4783" spans="1:11" ht="15" x14ac:dyDescent="0.35">
      <c r="A4783" s="5" t="str">
        <f>Sheet1!A4783:G4783</f>
        <v>Supply of CI Non Return Valve, Conforming to IS 5312 Part I - 1984, PN 1.6, Size 100mm. (Code: 100.98.429)</v>
      </c>
      <c r="B4783" s="5"/>
      <c r="C4783" s="5"/>
      <c r="D4783" s="5"/>
      <c r="E4783" s="5"/>
      <c r="F4783" s="5"/>
      <c r="G4783" s="5"/>
      <c r="H4783" s="8"/>
      <c r="I4783" s="5"/>
      <c r="J4783" s="8"/>
      <c r="K4783" s="8"/>
    </row>
    <row r="4784" spans="1:11" ht="15" x14ac:dyDescent="0.35">
      <c r="A4784" s="5" t="str">
        <f>Sheet1!A4784:G4784</f>
        <v>Supply of CI Non Return Valve, Conforming to IS 5312 Part I - 1984, PN 1.6, Size 125mm (Code: 100.98.430)</v>
      </c>
      <c r="B4784" s="5"/>
      <c r="C4784" s="5"/>
      <c r="D4784" s="5"/>
      <c r="E4784" s="5"/>
      <c r="F4784" s="5"/>
      <c r="G4784" s="5"/>
      <c r="H4784" s="8"/>
      <c r="I4784" s="5"/>
      <c r="J4784" s="8"/>
      <c r="K4784" s="8"/>
    </row>
    <row r="4785" spans="1:11" ht="15" x14ac:dyDescent="0.35">
      <c r="A4785" s="5" t="str">
        <f>Sheet1!A4785:G4785</f>
        <v>Supply of CI Non Return Valve, Conforming to IS 5312 Part I - 1984, PN 1.0, Size 150mm. (Code: 100.98.431)</v>
      </c>
      <c r="B4785" s="5"/>
      <c r="C4785" s="5"/>
      <c r="D4785" s="5"/>
      <c r="E4785" s="5"/>
      <c r="F4785" s="5"/>
      <c r="G4785" s="5"/>
      <c r="H4785" s="8"/>
      <c r="I4785" s="5"/>
      <c r="J4785" s="8"/>
      <c r="K4785" s="8"/>
    </row>
    <row r="4786" spans="1:11" ht="15" x14ac:dyDescent="0.35">
      <c r="A4786" s="5" t="str">
        <f>Sheet1!A4786:G4786</f>
        <v>Supply of CI Non Return Valve, Conforming to IS 5312 Part I - 1984, PN 1.0, Size 200mm. (Code: 100.98.432)</v>
      </c>
      <c r="B4786" s="5"/>
      <c r="C4786" s="5"/>
      <c r="D4786" s="5"/>
      <c r="E4786" s="5"/>
      <c r="F4786" s="5"/>
      <c r="G4786" s="5"/>
      <c r="H4786" s="8"/>
      <c r="I4786" s="5"/>
      <c r="J4786" s="8"/>
      <c r="K4786" s="8"/>
    </row>
    <row r="4787" spans="1:11" ht="15" x14ac:dyDescent="0.35">
      <c r="A4787" s="5" t="str">
        <f>Sheet1!A4787:G4787</f>
        <v>Supply of CI Non Return Valve, Conforming to IS 5312 Part I - 1984, PN 1.0, Size 250mm. (Code: 100.98.433)</v>
      </c>
      <c r="B4787" s="5"/>
      <c r="C4787" s="5"/>
      <c r="D4787" s="5"/>
      <c r="E4787" s="5"/>
      <c r="F4787" s="5"/>
      <c r="G4787" s="5"/>
      <c r="H4787" s="8"/>
      <c r="I4787" s="5"/>
      <c r="J4787" s="8"/>
      <c r="K4787" s="8"/>
    </row>
    <row r="4788" spans="1:11" ht="15" x14ac:dyDescent="0.35">
      <c r="A4788" s="5" t="str">
        <f>Sheet1!A4788:G4788</f>
        <v>Supply of CI Non Return Valve, Conforming to IS 5312 Part I - 1984, PN 1.0, Size 300mm. (Code: 100.98.434)</v>
      </c>
      <c r="B4788" s="5"/>
      <c r="C4788" s="5"/>
      <c r="D4788" s="5"/>
      <c r="E4788" s="5"/>
      <c r="F4788" s="5"/>
      <c r="G4788" s="5"/>
      <c r="H4788" s="8"/>
      <c r="I4788" s="5"/>
      <c r="J4788" s="8"/>
      <c r="K4788" s="8"/>
    </row>
    <row r="4789" spans="1:11" ht="15" x14ac:dyDescent="0.35">
      <c r="A4789" s="5" t="str">
        <f>Sheet1!A4789:G4789</f>
        <v>Supply of CI Air Valve, Conforming to IS 14848 - 2000, Kinetic Air Valve Type DK, Size 50mm. (Code: 100.98.435)</v>
      </c>
      <c r="B4789" s="5"/>
      <c r="C4789" s="5"/>
      <c r="D4789" s="5"/>
      <c r="E4789" s="5"/>
      <c r="F4789" s="5"/>
      <c r="G4789" s="5"/>
      <c r="H4789" s="8"/>
      <c r="I4789" s="5"/>
      <c r="J4789" s="8"/>
      <c r="K4789" s="8"/>
    </row>
    <row r="4790" spans="1:11" ht="15" x14ac:dyDescent="0.35">
      <c r="A4790" s="5" t="str">
        <f>Sheet1!A4790:G4790</f>
        <v>Supply of CI Air Valve, Conforming to IS 14848 - 2000, Kinetic Air Valve Type DK, Size 80mm. (Code: 100.98.436)</v>
      </c>
      <c r="B4790" s="5"/>
      <c r="C4790" s="5"/>
      <c r="D4790" s="5"/>
      <c r="E4790" s="5"/>
      <c r="F4790" s="5"/>
      <c r="G4790" s="5"/>
      <c r="H4790" s="8"/>
      <c r="I4790" s="5"/>
      <c r="J4790" s="8"/>
      <c r="K4790" s="8"/>
    </row>
    <row r="4791" spans="1:11" ht="15" x14ac:dyDescent="0.35">
      <c r="A4791" s="5" t="str">
        <f>Sheet1!A4791:G4791</f>
        <v>Supply of CI Air Valve, Conforming to IS 14848 - 2000, Kinetic Air Valve Type DK, Size 100mm. (Code: 100.98.437)</v>
      </c>
      <c r="B4791" s="5"/>
      <c r="C4791" s="5"/>
      <c r="D4791" s="5"/>
      <c r="E4791" s="5"/>
      <c r="F4791" s="5"/>
      <c r="G4791" s="5"/>
      <c r="H4791" s="8"/>
      <c r="I4791" s="5"/>
      <c r="J4791" s="8"/>
      <c r="K4791" s="8"/>
    </row>
    <row r="4792" spans="1:11" ht="15" x14ac:dyDescent="0.35">
      <c r="A4792" s="5" t="str">
        <f>Sheet1!A4792:G4792</f>
        <v>Supply of CI Air Valve, Conforming to IS 14848 - 2000, Kinetic Air Valve Type DK, Size 150mm. (Code: 100.98.438)</v>
      </c>
      <c r="B4792" s="5"/>
      <c r="C4792" s="5"/>
      <c r="D4792" s="5"/>
      <c r="E4792" s="5"/>
      <c r="F4792" s="5"/>
      <c r="G4792" s="5"/>
      <c r="H4792" s="8"/>
      <c r="I4792" s="5"/>
      <c r="J4792" s="8"/>
      <c r="K4792" s="8"/>
    </row>
    <row r="4793" spans="1:11" ht="15" x14ac:dyDescent="0.35">
      <c r="A4793" s="5" t="str">
        <f>Sheet1!A4793:G4793</f>
        <v>Supply of CI Air Valve, Conforming to IS 14848 - 2000, Single Orifice, Small Orifice Type S1, Size 15mm. (Code: 100.98.439)</v>
      </c>
      <c r="B4793" s="5"/>
      <c r="C4793" s="5"/>
      <c r="D4793" s="5"/>
      <c r="E4793" s="5"/>
      <c r="F4793" s="5"/>
      <c r="G4793" s="5"/>
      <c r="H4793" s="8"/>
      <c r="I4793" s="5"/>
      <c r="J4793" s="8"/>
      <c r="K4793" s="8"/>
    </row>
    <row r="4794" spans="1:11" ht="15" x14ac:dyDescent="0.35">
      <c r="A4794" s="5" t="str">
        <f>Sheet1!A4794:G4794</f>
        <v>Supply of CI Air Valve, Conforming to IS 14848 - 2000, Single Orifice, Small Orifice Type S1, Size 25mm. (Code: 100.98.440)</v>
      </c>
      <c r="B4794" s="5"/>
      <c r="C4794" s="5"/>
      <c r="D4794" s="5"/>
      <c r="E4794" s="5"/>
      <c r="F4794" s="5"/>
      <c r="G4794" s="5"/>
      <c r="H4794" s="8"/>
      <c r="I4794" s="5"/>
      <c r="J4794" s="8"/>
      <c r="K4794" s="8"/>
    </row>
    <row r="4795" spans="1:11" ht="15" x14ac:dyDescent="0.35">
      <c r="A4795" s="5" t="str">
        <f>Sheet1!A4795:G4795</f>
        <v>Supply of CI Air Valve, Conforming to IS 14848 - 2000, Single Orifice, Small Orifice Type S1, Size 40mm. (Code: 100.98.441)</v>
      </c>
      <c r="B4795" s="5"/>
      <c r="C4795" s="5"/>
      <c r="D4795" s="5"/>
      <c r="E4795" s="5"/>
      <c r="F4795" s="5"/>
      <c r="G4795" s="5"/>
      <c r="H4795" s="8"/>
      <c r="I4795" s="5"/>
      <c r="J4795" s="8"/>
      <c r="K4795" s="8"/>
    </row>
    <row r="4796" spans="1:11" ht="15" x14ac:dyDescent="0.35">
      <c r="A4796" s="5" t="str">
        <f>Sheet1!A4796:G4796</f>
        <v>Supply of CI Air Valve, Conforming to IS 14848 - 2000, Single Orifice, Large Orifice Type S2, Size 20mm. (Code: 100.98.442)</v>
      </c>
      <c r="B4796" s="5"/>
      <c r="C4796" s="5"/>
      <c r="D4796" s="5"/>
      <c r="E4796" s="5"/>
      <c r="F4796" s="5"/>
      <c r="G4796" s="5"/>
      <c r="H4796" s="8"/>
      <c r="I4796" s="5"/>
      <c r="J4796" s="8"/>
      <c r="K4796" s="8"/>
    </row>
    <row r="4797" spans="1:11" ht="15" x14ac:dyDescent="0.35">
      <c r="A4797" s="5" t="str">
        <f>Sheet1!A4797:G4797</f>
        <v>CI Air Valve, Conforming to IS 14848 - Supply of 2000, Single Orifice, Large Orifice Type S2, Size 45mm. (Code: 100.98.443)</v>
      </c>
      <c r="B4797" s="5"/>
      <c r="C4797" s="5"/>
      <c r="D4797" s="5"/>
      <c r="E4797" s="5"/>
      <c r="F4797" s="5"/>
      <c r="G4797" s="5"/>
      <c r="H4797" s="8"/>
      <c r="I4797" s="5"/>
      <c r="J4797" s="8"/>
      <c r="K4797" s="8"/>
    </row>
    <row r="4798" spans="1:11" ht="15" x14ac:dyDescent="0.35">
      <c r="A4798" s="5" t="str">
        <f>Sheet1!A4798:G4798</f>
        <v>Supply of CI Air Valve, Conforming to IS 14848 - 2000, Single Orifice, Large Orifice Type S2, Size 50mm. (Code: 100.98.444)</v>
      </c>
      <c r="B4798" s="5"/>
      <c r="C4798" s="5"/>
      <c r="D4798" s="5"/>
      <c r="E4798" s="5"/>
      <c r="F4798" s="5"/>
      <c r="G4798" s="5"/>
      <c r="H4798" s="8"/>
      <c r="I4798" s="5"/>
      <c r="J4798" s="8"/>
      <c r="K4798" s="8"/>
    </row>
    <row r="4799" spans="1:11" ht="15" x14ac:dyDescent="0.35">
      <c r="A4799" s="5" t="str">
        <f>Sheet1!A4799:G4799</f>
        <v>Supply of CI Air Valve, Conforming to IS 14848 - 2000, Double Orifice Type DS2, Size 40mm. (Code: 100.98.445)</v>
      </c>
      <c r="B4799" s="5"/>
      <c r="C4799" s="5"/>
      <c r="D4799" s="5"/>
      <c r="E4799" s="5"/>
      <c r="F4799" s="5"/>
      <c r="G4799" s="5"/>
      <c r="H4799" s="8"/>
      <c r="I4799" s="5"/>
      <c r="J4799" s="8"/>
      <c r="K4799" s="8"/>
    </row>
    <row r="4800" spans="1:11" ht="15" x14ac:dyDescent="0.35">
      <c r="A4800" s="5" t="str">
        <f>Sheet1!A4800:G4800</f>
        <v>Supply of CI Air Valve, Conforming to IS 14848 - 2000, Double Orifice Type DS2, Size 50mm. (Code: 100.98.446)</v>
      </c>
      <c r="B4800" s="5"/>
      <c r="C4800" s="5"/>
      <c r="D4800" s="5"/>
      <c r="E4800" s="5"/>
      <c r="F4800" s="5"/>
      <c r="G4800" s="5"/>
      <c r="H4800" s="8"/>
      <c r="I4800" s="5"/>
      <c r="J4800" s="8"/>
      <c r="K4800" s="8"/>
    </row>
    <row r="4801" spans="1:11" ht="15" x14ac:dyDescent="0.35">
      <c r="A4801" s="5" t="str">
        <f>Sheet1!A4801:G4801</f>
        <v>Supply of CI Air Valve, Conforming to IS 14848 - 2000, Double Orifice Type DS2, Size 200mm. (Code: 100.98.447)</v>
      </c>
      <c r="B4801" s="5"/>
      <c r="C4801" s="5"/>
      <c r="D4801" s="5"/>
      <c r="E4801" s="5"/>
      <c r="F4801" s="5"/>
      <c r="G4801" s="5"/>
      <c r="H4801" s="8"/>
      <c r="I4801" s="5"/>
      <c r="J4801" s="8"/>
      <c r="K4801" s="8"/>
    </row>
    <row r="4802" spans="1:11" ht="15" x14ac:dyDescent="0.35">
      <c r="A4802" s="5" t="str">
        <f>Sheet1!A4802:G4802</f>
        <v>Supply of CI Air Valve with Flanges, Conforming to IS 14845 - 2000, Kinetic Air Valve Type DS1, Size 40mm (Code: 100.98.448)</v>
      </c>
      <c r="B4802" s="5"/>
      <c r="C4802" s="5"/>
      <c r="D4802" s="5"/>
      <c r="E4802" s="5"/>
      <c r="F4802" s="5"/>
      <c r="G4802" s="5"/>
      <c r="H4802" s="8"/>
      <c r="I4802" s="5"/>
      <c r="J4802" s="8"/>
      <c r="K4802" s="8"/>
    </row>
    <row r="4803" spans="1:11" ht="15" x14ac:dyDescent="0.35">
      <c r="A4803" s="5" t="str">
        <f>Sheet1!A4803:G4803</f>
        <v>Supply of CI Air Valve with Flanges, Conforming to IS 14845 - 2000, Kinetic Air Valve Type DS1, Size 50mm. (Code: 100.98.449)</v>
      </c>
      <c r="B4803" s="5"/>
      <c r="C4803" s="5"/>
      <c r="D4803" s="5"/>
      <c r="E4803" s="5"/>
      <c r="F4803" s="5"/>
      <c r="G4803" s="5"/>
      <c r="H4803" s="8"/>
      <c r="I4803" s="5"/>
      <c r="J4803" s="8"/>
      <c r="K4803" s="8"/>
    </row>
    <row r="4804" spans="1:11" ht="15" x14ac:dyDescent="0.35">
      <c r="A4804" s="5" t="str">
        <f>Sheet1!A4804:G4804</f>
        <v>Supply of CI Air Valve with Flanges, Conforming to IS 14845 - 2000, Kinetic Air Valve Type DS1, Size 80mm. (Code: 100.98.450)</v>
      </c>
      <c r="B4804" s="5"/>
      <c r="C4804" s="5"/>
      <c r="D4804" s="5"/>
      <c r="E4804" s="5"/>
      <c r="F4804" s="5"/>
      <c r="G4804" s="5"/>
      <c r="H4804" s="8"/>
      <c r="I4804" s="5"/>
      <c r="J4804" s="8"/>
      <c r="K4804" s="8"/>
    </row>
    <row r="4805" spans="1:11" ht="15" x14ac:dyDescent="0.35">
      <c r="A4805" s="5" t="str">
        <f>Sheet1!A4805:G4805</f>
        <v>Supply of CI Air Valve with Flanges, Conforming to IS 14845 - 2000, Kinetic Air Valve Type DS1, Size 100mm. (Code: 100.98.451)</v>
      </c>
      <c r="B4805" s="5"/>
      <c r="C4805" s="5"/>
      <c r="D4805" s="5"/>
      <c r="E4805" s="5"/>
      <c r="F4805" s="5"/>
      <c r="G4805" s="5"/>
      <c r="H4805" s="8"/>
      <c r="I4805" s="5"/>
      <c r="J4805" s="8"/>
      <c r="K4805" s="8"/>
    </row>
    <row r="4806" spans="1:11" ht="15" x14ac:dyDescent="0.35">
      <c r="A4806" s="5" t="str">
        <f>Sheet1!A4806:G4806</f>
        <v>Supply of CI Air Valve with Flanges, Conforming to IS 14845 - 2000, Kinetic Air Valve Type DS1, Size 150mm. (Code: 100.98.452)</v>
      </c>
      <c r="B4806" s="5"/>
      <c r="C4806" s="5"/>
      <c r="D4806" s="5"/>
      <c r="E4806" s="5"/>
      <c r="F4806" s="5"/>
      <c r="G4806" s="5"/>
      <c r="H4806" s="8"/>
      <c r="I4806" s="5"/>
      <c r="J4806" s="8"/>
      <c r="K4806" s="8"/>
    </row>
    <row r="4807" spans="1:11" ht="15" x14ac:dyDescent="0.35">
      <c r="A4807" s="5" t="str">
        <f>Sheet1!A4807:G4807</f>
        <v>Supply of CI Air Valve with Flanges, Conforming to IS 14845 - 2000, Kinetic Air Valve Type DS1, Size 200mm. (Code: 100.98.453)</v>
      </c>
      <c r="B4807" s="5"/>
      <c r="C4807" s="5"/>
      <c r="D4807" s="5"/>
      <c r="E4807" s="5"/>
      <c r="F4807" s="5"/>
      <c r="G4807" s="5"/>
      <c r="H4807" s="8"/>
      <c r="I4807" s="5"/>
      <c r="J4807" s="8"/>
      <c r="K4807" s="8"/>
    </row>
    <row r="4808" spans="1:11" ht="15" x14ac:dyDescent="0.35">
      <c r="A4808" s="5" t="str">
        <f>Sheet1!A4808:G4808</f>
        <v>Supply of CI Air Valve with Flanges, Conforming to IS 14845 - 2000, Kinetic Air Valve Type DS2, Size 80mm. (Code: 100.98.454)</v>
      </c>
      <c r="B4808" s="5"/>
      <c r="C4808" s="5"/>
      <c r="D4808" s="5"/>
      <c r="E4808" s="5"/>
      <c r="F4808" s="5"/>
      <c r="G4808" s="5"/>
      <c r="H4808" s="8"/>
      <c r="I4808" s="5"/>
      <c r="J4808" s="8"/>
      <c r="K4808" s="8"/>
    </row>
    <row r="4809" spans="1:11" ht="15" x14ac:dyDescent="0.35">
      <c r="A4809" s="5" t="str">
        <f>Sheet1!A4809:G4809</f>
        <v>Supply of CI Air Valve with Flanges, Conforming to IS 14845 - 2000, Kinetic Air Valve Type DS2, Size 100mm. (Code: 100.98.455)</v>
      </c>
      <c r="B4809" s="5"/>
      <c r="C4809" s="5"/>
      <c r="D4809" s="5"/>
      <c r="E4809" s="5"/>
      <c r="F4809" s="5"/>
      <c r="G4809" s="5"/>
      <c r="H4809" s="8"/>
      <c r="I4809" s="5"/>
      <c r="J4809" s="8"/>
      <c r="K4809" s="8"/>
    </row>
    <row r="4810" spans="1:11" ht="15" x14ac:dyDescent="0.35">
      <c r="A4810" s="5" t="str">
        <f>Sheet1!A4810:G4810</f>
        <v>Supply of CI Air Valve with Flanges, Conforming to IS 14845 - 2000, Kinetic Air Valve Type DS2, Size 150mm. (Code: 100.98.456)</v>
      </c>
      <c r="B4810" s="5"/>
      <c r="C4810" s="5"/>
      <c r="D4810" s="5"/>
      <c r="E4810" s="5"/>
      <c r="F4810" s="5"/>
      <c r="G4810" s="5"/>
      <c r="H4810" s="8"/>
      <c r="I4810" s="5"/>
      <c r="J4810" s="8"/>
      <c r="K4810" s="8"/>
    </row>
    <row r="4811" spans="1:11" ht="15" x14ac:dyDescent="0.35">
      <c r="A4811" s="5" t="str">
        <f>Sheet1!A4811:G4811</f>
        <v>Supply of CI Double Flanged Sluice Valve Conforming to IS 14846 - 2000, Sluice Valve with Cap PN 1.6, Size 80mm. (Code: 100.98.457)</v>
      </c>
      <c r="B4811" s="5"/>
      <c r="C4811" s="5"/>
      <c r="D4811" s="5"/>
      <c r="E4811" s="5"/>
      <c r="F4811" s="5"/>
      <c r="G4811" s="5"/>
      <c r="H4811" s="8"/>
      <c r="I4811" s="5"/>
      <c r="J4811" s="8"/>
      <c r="K4811" s="8"/>
    </row>
    <row r="4812" spans="1:11" ht="15" x14ac:dyDescent="0.35">
      <c r="A4812" s="5" t="str">
        <f>Sheet1!A4812:G4812</f>
        <v>Supply of CI Double Flanged Sluice Valve Conforming to IS 14846 - 2000, Sluice Valve with Cap PN 1.6, Size 100mm. (Code: 100.98.458)</v>
      </c>
      <c r="B4812" s="5"/>
      <c r="C4812" s="5"/>
      <c r="D4812" s="5"/>
      <c r="E4812" s="5"/>
      <c r="F4812" s="5"/>
      <c r="G4812" s="5"/>
      <c r="H4812" s="8"/>
      <c r="I4812" s="5"/>
      <c r="J4812" s="8"/>
      <c r="K4812" s="8"/>
    </row>
    <row r="4813" spans="1:11" ht="15" x14ac:dyDescent="0.35">
      <c r="A4813" s="5" t="str">
        <f>Sheet1!A4813:G4813</f>
        <v>Supply of CI Double Flanged Sluice Valve Conforming to IS 14846 - 2000, Sluice Valve with Cap PN 1.6, Size 125mm. (Code: 100.98.459)</v>
      </c>
      <c r="B4813" s="5"/>
      <c r="C4813" s="5"/>
      <c r="D4813" s="5"/>
      <c r="E4813" s="5"/>
      <c r="F4813" s="5"/>
      <c r="G4813" s="5"/>
      <c r="H4813" s="8"/>
      <c r="I4813" s="5"/>
      <c r="J4813" s="8"/>
      <c r="K4813" s="8"/>
    </row>
    <row r="4814" spans="1:11" ht="15" x14ac:dyDescent="0.35">
      <c r="A4814" s="5" t="str">
        <f>Sheet1!A4814:G4814</f>
        <v>Supply of CI Double Flanged Sluice Valve Conforming to IS 14846 - 2000, Sluice Valve with Cap PN 1.6, Size 150mm. (Code: 100.98.460)</v>
      </c>
      <c r="B4814" s="5"/>
      <c r="C4814" s="5"/>
      <c r="D4814" s="5"/>
      <c r="E4814" s="5"/>
      <c r="F4814" s="5"/>
      <c r="G4814" s="5"/>
      <c r="H4814" s="8"/>
      <c r="I4814" s="5"/>
      <c r="J4814" s="8"/>
      <c r="K4814" s="8"/>
    </row>
    <row r="4815" spans="1:11" ht="15" x14ac:dyDescent="0.35">
      <c r="A4815" s="5" t="str">
        <f>Sheet1!A4815:G4815</f>
        <v>Supply of CI Double Flanged Sluice Valve Conforming to IS 14846 - 2000, Sluice Valve with Cap PN 1.6, Size 200mm. (Code: 100.98.461)</v>
      </c>
      <c r="B4815" s="5"/>
      <c r="C4815" s="5"/>
      <c r="D4815" s="5"/>
      <c r="E4815" s="5"/>
      <c r="F4815" s="5"/>
      <c r="G4815" s="5"/>
      <c r="H4815" s="8"/>
      <c r="I4815" s="5"/>
      <c r="J4815" s="8"/>
      <c r="K4815" s="8"/>
    </row>
    <row r="4816" spans="1:11" ht="15" x14ac:dyDescent="0.35">
      <c r="A4816" s="5" t="str">
        <f>Sheet1!A4816:G4816</f>
        <v>Supply of CI Double Flanged Sluice Valve Conforming to IS 14846 - 2000, Sluice Valve with Cap PN 1.6, Size 250mm. (Code: 100.98.462)</v>
      </c>
      <c r="B4816" s="5"/>
      <c r="C4816" s="5"/>
      <c r="D4816" s="5"/>
      <c r="E4816" s="5"/>
      <c r="F4816" s="5"/>
      <c r="G4816" s="5"/>
      <c r="H4816" s="8"/>
      <c r="I4816" s="5"/>
      <c r="J4816" s="8"/>
      <c r="K4816" s="8"/>
    </row>
    <row r="4817" spans="1:11" ht="15" x14ac:dyDescent="0.35">
      <c r="A4817" s="5" t="str">
        <f>Sheet1!A4817:G4817</f>
        <v>Supply of CI Double Flanged Sluice Valve Conforming to IS 14846 - 2000, Sluice Valve with Cap PN 1.6, Size 300mm. (Code: 100.98.463)</v>
      </c>
      <c r="B4817" s="5"/>
      <c r="C4817" s="5"/>
      <c r="D4817" s="5"/>
      <c r="E4817" s="5"/>
      <c r="F4817" s="5"/>
      <c r="G4817" s="5"/>
      <c r="H4817" s="8"/>
      <c r="I4817" s="5"/>
      <c r="J4817" s="8"/>
      <c r="K4817" s="8"/>
    </row>
    <row r="4818" spans="1:11" ht="15" x14ac:dyDescent="0.35">
      <c r="A4818" s="5" t="str">
        <f>Sheet1!A4818:G4818</f>
        <v>Supply of CI Double Flanged Sluice Valve Conforming to IS 14846 - 2000, Sluice Valve with Cap PN 1.6, Size 350mm. (Code: 100.98.464)</v>
      </c>
      <c r="B4818" s="5"/>
      <c r="C4818" s="5"/>
      <c r="D4818" s="5"/>
      <c r="E4818" s="5"/>
      <c r="F4818" s="5"/>
      <c r="G4818" s="5"/>
      <c r="H4818" s="8"/>
      <c r="I4818" s="5"/>
      <c r="J4818" s="8"/>
      <c r="K4818" s="8"/>
    </row>
    <row r="4819" spans="1:11" ht="15" x14ac:dyDescent="0.35">
      <c r="A4819" s="5" t="str">
        <f>Sheet1!A4819:G4819</f>
        <v>Supply of CI Double Flanged Sluice Valve Conforming to IS 14846 - 2000, Sluice Valve with Cap PN 1.6, Size 400mm. (Code: 100.98.465)</v>
      </c>
      <c r="B4819" s="5"/>
      <c r="C4819" s="5"/>
      <c r="D4819" s="5"/>
      <c r="E4819" s="5"/>
      <c r="F4819" s="5"/>
      <c r="G4819" s="5"/>
      <c r="H4819" s="8"/>
      <c r="I4819" s="5"/>
      <c r="J4819" s="8"/>
      <c r="K4819" s="8"/>
    </row>
    <row r="4820" spans="1:11" ht="15" x14ac:dyDescent="0.35">
      <c r="A4820" s="5" t="str">
        <f>Sheet1!A4820:G4820</f>
        <v>Supply of CI Double Flanged Sluice Valve Conforming to IS 14846 - 2000, Sluice Valve with Cap PN 1.6, Size 450mm. (Code: 100.98.466)</v>
      </c>
      <c r="B4820" s="5"/>
      <c r="C4820" s="5"/>
      <c r="D4820" s="5"/>
      <c r="E4820" s="5"/>
      <c r="F4820" s="5"/>
      <c r="G4820" s="5"/>
      <c r="H4820" s="8"/>
      <c r="I4820" s="5"/>
      <c r="J4820" s="8"/>
      <c r="K4820" s="8"/>
    </row>
    <row r="4821" spans="1:11" ht="15" x14ac:dyDescent="0.35">
      <c r="A4821" s="5" t="str">
        <f>Sheet1!A4821:G4821</f>
        <v>Supply of CI Double Flanged Sluice Valve Conforming to IS 14846 - 2000, Sluice Valve with Cap PN 1.6, Size 500mm. (Code: 100.98.467)</v>
      </c>
      <c r="B4821" s="5"/>
      <c r="C4821" s="5"/>
      <c r="D4821" s="5"/>
      <c r="E4821" s="5"/>
      <c r="F4821" s="5"/>
      <c r="G4821" s="5"/>
      <c r="H4821" s="8"/>
      <c r="I4821" s="5"/>
      <c r="J4821" s="8"/>
      <c r="K4821" s="8"/>
    </row>
    <row r="4822" spans="1:11" ht="15" x14ac:dyDescent="0.35">
      <c r="A4822" s="5" t="str">
        <f>Sheet1!A4822:G4822</f>
        <v>Supply of CI Double Flanged Sluice Valve Conforming to IS 14846 - 2000, Sluice Valve with Cap PN 1.6, Size 600mm. (Code: 100.98.468)</v>
      </c>
      <c r="B4822" s="5"/>
      <c r="C4822" s="5"/>
      <c r="D4822" s="5"/>
      <c r="E4822" s="5"/>
      <c r="F4822" s="5"/>
      <c r="G4822" s="5"/>
      <c r="H4822" s="8"/>
      <c r="I4822" s="5"/>
      <c r="J4822" s="8"/>
      <c r="K4822" s="8"/>
    </row>
    <row r="4823" spans="1:11" ht="15" x14ac:dyDescent="0.35">
      <c r="A4823" s="5" t="str">
        <f>Sheet1!A4823:G4823</f>
        <v>Supply of CI Double Flanged Sluice Valve Conforming to IS 14846 - 2000, Sluice Valve with Cap PN 1.0, Size 80mm. (Code: 100.98.469)</v>
      </c>
      <c r="B4823" s="5"/>
      <c r="C4823" s="5"/>
      <c r="D4823" s="5"/>
      <c r="E4823" s="5"/>
      <c r="F4823" s="5"/>
      <c r="G4823" s="5"/>
      <c r="H4823" s="8"/>
      <c r="I4823" s="5"/>
      <c r="J4823" s="8"/>
      <c r="K4823" s="8"/>
    </row>
    <row r="4824" spans="1:11" ht="15" x14ac:dyDescent="0.35">
      <c r="A4824" s="5" t="str">
        <f>Sheet1!A4824:G4824</f>
        <v>Supply of CI Double Flanged Sluice Valve Conforming to IS 14846 - 2000, Sluice Valve with Cap PN 1.0, Size 100mm. (Code: 100.98.470)</v>
      </c>
      <c r="B4824" s="5"/>
      <c r="C4824" s="5"/>
      <c r="D4824" s="5"/>
      <c r="E4824" s="5"/>
      <c r="F4824" s="5"/>
      <c r="G4824" s="5"/>
      <c r="H4824" s="8"/>
      <c r="I4824" s="5"/>
      <c r="J4824" s="8"/>
      <c r="K4824" s="8"/>
    </row>
    <row r="4825" spans="1:11" ht="15" x14ac:dyDescent="0.35">
      <c r="A4825" s="5" t="str">
        <f>Sheet1!A4825:G4825</f>
        <v>Supply of CI Double Flanged Sluice Valve Conforming to IS 14846 - 2000, Sluice Valve with Cap PN 1.0, Size 125mm. (Code: 100.98.471)</v>
      </c>
      <c r="B4825" s="5"/>
      <c r="C4825" s="5"/>
      <c r="D4825" s="5"/>
      <c r="E4825" s="5"/>
      <c r="F4825" s="5"/>
      <c r="G4825" s="5"/>
      <c r="H4825" s="8"/>
      <c r="I4825" s="5"/>
      <c r="J4825" s="8"/>
      <c r="K4825" s="8"/>
    </row>
    <row r="4826" spans="1:11" ht="15" x14ac:dyDescent="0.35">
      <c r="A4826" s="5" t="str">
        <f>Sheet1!A4826:G4826</f>
        <v>Supply of CI Double Flanged Sluice Valve Conforming to IS 14846 - 2000, Sluice Valve with Cap PN 1.0, Size 150mm. (Code: 100.98.472)</v>
      </c>
      <c r="B4826" s="5"/>
      <c r="C4826" s="5"/>
      <c r="D4826" s="5"/>
      <c r="E4826" s="5"/>
      <c r="F4826" s="5"/>
      <c r="G4826" s="5"/>
      <c r="H4826" s="8"/>
      <c r="I4826" s="5"/>
      <c r="J4826" s="8"/>
      <c r="K4826" s="8"/>
    </row>
    <row r="4827" spans="1:11" ht="15" x14ac:dyDescent="0.35">
      <c r="A4827" s="5" t="str">
        <f>Sheet1!A4827:G4827</f>
        <v>Supply of CI Double Flanged Sluice Valve Conforming to IS 14846 - 2000, Sluice Valve with Cap PN 1.0, Size 200mm. (Code: 100.98.473)</v>
      </c>
      <c r="B4827" s="5"/>
      <c r="C4827" s="5"/>
      <c r="D4827" s="5"/>
      <c r="E4827" s="5"/>
      <c r="F4827" s="5"/>
      <c r="G4827" s="5"/>
      <c r="H4827" s="8"/>
      <c r="I4827" s="5"/>
      <c r="J4827" s="8"/>
      <c r="K4827" s="8"/>
    </row>
    <row r="4828" spans="1:11" ht="15" x14ac:dyDescent="0.35">
      <c r="A4828" s="5" t="str">
        <f>Sheet1!A4828:G4828</f>
        <v>Supply of CI Double Flanged Sluice Valve Conforming to IS 14846 - 2000, Sluice Valve with Cap PN 1.0, Size 250mm. (Code: 100.98.474)</v>
      </c>
      <c r="B4828" s="5"/>
      <c r="C4828" s="5"/>
      <c r="D4828" s="5"/>
      <c r="E4828" s="5"/>
      <c r="F4828" s="5"/>
      <c r="G4828" s="5"/>
      <c r="H4828" s="8"/>
      <c r="I4828" s="5"/>
      <c r="J4828" s="8"/>
      <c r="K4828" s="8"/>
    </row>
    <row r="4829" spans="1:11" ht="15" x14ac:dyDescent="0.35">
      <c r="A4829" s="5" t="str">
        <f>Sheet1!A4829:G4829</f>
        <v>Supply of CI Double Flanged Sluice Valve Conforming to IS 14846 - 2000, Sluice Valve with Cap PN 1.0, Size 300mm. (Code: 100.98.475)</v>
      </c>
      <c r="B4829" s="5"/>
      <c r="C4829" s="5"/>
      <c r="D4829" s="5"/>
      <c r="E4829" s="5"/>
      <c r="F4829" s="5"/>
      <c r="G4829" s="5"/>
      <c r="H4829" s="8"/>
      <c r="I4829" s="5"/>
      <c r="J4829" s="8"/>
      <c r="K4829" s="8"/>
    </row>
    <row r="4830" spans="1:11" ht="15" x14ac:dyDescent="0.35">
      <c r="A4830" s="5" t="str">
        <f>Sheet1!A4830:G4830</f>
        <v>Supply of CI Double Flanged Sluice Valve Conforming to IS 14846 - 2000, Sluice Valve with Cap PN 1.0, Size 350mm. (Code: 100.98.476)</v>
      </c>
      <c r="B4830" s="5"/>
      <c r="C4830" s="5"/>
      <c r="D4830" s="5"/>
      <c r="E4830" s="5"/>
      <c r="F4830" s="5"/>
      <c r="G4830" s="5"/>
      <c r="H4830" s="8"/>
      <c r="I4830" s="5"/>
      <c r="J4830" s="8"/>
      <c r="K4830" s="8"/>
    </row>
    <row r="4831" spans="1:11" ht="15" x14ac:dyDescent="0.35">
      <c r="A4831" s="5" t="str">
        <f>Sheet1!A4831:G4831</f>
        <v>Supply of CI Double Flanged Sluice Valve Conforming to IS 14846 - 2000, Sluice Valve with Cap PN 1.0, Size 400mm. (Code: 100.98.477)</v>
      </c>
      <c r="B4831" s="5"/>
      <c r="C4831" s="5"/>
      <c r="D4831" s="5"/>
      <c r="E4831" s="5"/>
      <c r="F4831" s="5"/>
      <c r="G4831" s="5"/>
      <c r="H4831" s="8"/>
      <c r="I4831" s="5"/>
      <c r="J4831" s="8"/>
      <c r="K4831" s="8"/>
    </row>
    <row r="4832" spans="1:11" ht="15" x14ac:dyDescent="0.35">
      <c r="A4832" s="5" t="str">
        <f>Sheet1!A4832:G4832</f>
        <v>Supply of CI Double Flanged Sluice Valve Conforming to IS 14846 - 2000, Sluice Valve with Cap PN 1.0, Size 450mm. (Code: 100.98.478)</v>
      </c>
      <c r="B4832" s="5"/>
      <c r="C4832" s="5"/>
      <c r="D4832" s="5"/>
      <c r="E4832" s="5"/>
      <c r="F4832" s="5"/>
      <c r="G4832" s="5"/>
      <c r="H4832" s="8"/>
      <c r="I4832" s="5"/>
      <c r="J4832" s="8"/>
      <c r="K4832" s="8"/>
    </row>
    <row r="4833" spans="1:11" ht="15" x14ac:dyDescent="0.35">
      <c r="A4833" s="5" t="str">
        <f>Sheet1!A4833:G4833</f>
        <v>Supply of CI Double Flanged Sluice Valve Conforming to IS 14846 - 2000, Sluice Valve with Cap PN 1.0, Size 500mm. (Code: 100.98.479)</v>
      </c>
      <c r="B4833" s="5"/>
      <c r="C4833" s="5"/>
      <c r="D4833" s="5"/>
      <c r="E4833" s="5"/>
      <c r="F4833" s="5"/>
      <c r="G4833" s="5"/>
      <c r="H4833" s="8"/>
      <c r="I4833" s="5"/>
      <c r="J4833" s="8"/>
      <c r="K4833" s="8"/>
    </row>
    <row r="4834" spans="1:11" ht="15" x14ac:dyDescent="0.35">
      <c r="A4834" s="5" t="str">
        <f>Sheet1!A4834:G4834</f>
        <v>Supply of CI Double Flanged Sluice Valve Conforming to IS 14846 - 2000, Sluice Valve with Cap PN 1.0, Size 600mm. (Code: 100.98.480)</v>
      </c>
      <c r="B4834" s="5"/>
      <c r="C4834" s="5"/>
      <c r="D4834" s="5"/>
      <c r="E4834" s="5"/>
      <c r="F4834" s="5"/>
      <c r="G4834" s="5"/>
      <c r="H4834" s="8"/>
      <c r="I4834" s="5"/>
      <c r="J4834" s="8"/>
      <c r="K4834" s="8"/>
    </row>
    <row r="4835" spans="1:11" ht="15" x14ac:dyDescent="0.35">
      <c r="A4835" s="5" t="str">
        <f>Sheet1!A4835:G4835</f>
        <v>Supply of CI Double Flanged Sluice Valve Conforming to IS 14846 - 2000, Sluice Valve with Hand Wheel PN 1.6, Size 80mm. (Code: 100.98.481)</v>
      </c>
      <c r="B4835" s="5"/>
      <c r="C4835" s="5"/>
      <c r="D4835" s="5"/>
      <c r="E4835" s="5"/>
      <c r="F4835" s="5"/>
      <c r="G4835" s="5"/>
      <c r="H4835" s="8"/>
      <c r="I4835" s="5"/>
      <c r="J4835" s="8"/>
      <c r="K4835" s="8"/>
    </row>
    <row r="4836" spans="1:11" ht="15" x14ac:dyDescent="0.35">
      <c r="A4836" s="5" t="str">
        <f>Sheet1!A4836:G4836</f>
        <v>Supply of CI Double Flanged Sluice Valve Conforming to IS 14846 - 2000, Sluice Valve with Hand Wheel PN 1.6, Size 100mm. (Code: 100.98.482)</v>
      </c>
      <c r="B4836" s="5"/>
      <c r="C4836" s="5"/>
      <c r="D4836" s="5"/>
      <c r="E4836" s="5"/>
      <c r="F4836" s="5"/>
      <c r="G4836" s="5"/>
      <c r="H4836" s="8"/>
      <c r="I4836" s="5"/>
      <c r="J4836" s="8"/>
      <c r="K4836" s="8"/>
    </row>
    <row r="4837" spans="1:11" ht="15" x14ac:dyDescent="0.35">
      <c r="A4837" s="5" t="str">
        <f>Sheet1!A4837:G4837</f>
        <v>Supply of CI Double Flanged Sluice Valve Conforming to IS 14846 - 2000, Sluice Valve with Hand Wheel PN 1.6, Size 125mm. (Code: 100.98.483)</v>
      </c>
      <c r="B4837" s="5"/>
      <c r="C4837" s="5"/>
      <c r="D4837" s="5"/>
      <c r="E4837" s="5"/>
      <c r="F4837" s="5"/>
      <c r="G4837" s="5"/>
      <c r="H4837" s="8"/>
      <c r="I4837" s="5"/>
      <c r="J4837" s="8"/>
      <c r="K4837" s="8"/>
    </row>
    <row r="4838" spans="1:11" ht="15" x14ac:dyDescent="0.35">
      <c r="A4838" s="5" t="str">
        <f>Sheet1!A4838:G4838</f>
        <v>Supply of CI Double Flanged Sluice Valve Conforming to IS 14846 - 2000, Sluice Valve with Hand Wheel PN 1.6, Size 150mm. (Code: 100.98.484)</v>
      </c>
      <c r="B4838" s="5"/>
      <c r="C4838" s="5"/>
      <c r="D4838" s="5"/>
      <c r="E4838" s="5"/>
      <c r="F4838" s="5"/>
      <c r="G4838" s="5"/>
      <c r="H4838" s="8"/>
      <c r="I4838" s="5"/>
      <c r="J4838" s="8"/>
      <c r="K4838" s="8"/>
    </row>
    <row r="4839" spans="1:11" ht="15" x14ac:dyDescent="0.35">
      <c r="A4839" s="5" t="str">
        <f>Sheet1!A4839:G4839</f>
        <v>Supply of CI Double Flanged Sluice Valve Conforming to IS 14846 - 2000, Sluice Valve with Hand Wheel PN 1.6, Size 200mm. (Code: 100.98.485)</v>
      </c>
      <c r="B4839" s="5"/>
      <c r="C4839" s="5"/>
      <c r="D4839" s="5"/>
      <c r="E4839" s="5"/>
      <c r="F4839" s="5"/>
      <c r="G4839" s="5"/>
      <c r="H4839" s="8"/>
      <c r="I4839" s="5"/>
      <c r="J4839" s="8"/>
      <c r="K4839" s="8"/>
    </row>
    <row r="4840" spans="1:11" ht="15" x14ac:dyDescent="0.35">
      <c r="A4840" s="5" t="str">
        <f>Sheet1!A4840:G4840</f>
        <v>Supply of CI Double Flanged Sluice Valve Conforming to IS 14846 - 2000, Sluice Valve with Hand Wheel PN 1.6, Size 250mm. (Code: 100.98.486)</v>
      </c>
      <c r="B4840" s="5"/>
      <c r="C4840" s="5"/>
      <c r="D4840" s="5"/>
      <c r="E4840" s="5"/>
      <c r="F4840" s="5"/>
      <c r="G4840" s="5"/>
      <c r="H4840" s="8"/>
      <c r="I4840" s="5"/>
      <c r="J4840" s="8"/>
      <c r="K4840" s="8"/>
    </row>
    <row r="4841" spans="1:11" ht="15" x14ac:dyDescent="0.35">
      <c r="A4841" s="5" t="str">
        <f>Sheet1!A4841:G4841</f>
        <v>Supply of CI Double Flanged Sluice Valve Conforming to IS 14846 - 2000, Sluice Valve with Hand Wheel PN 1.6, Size 300mm. (Code: 100.98.487)</v>
      </c>
      <c r="B4841" s="5"/>
      <c r="C4841" s="5"/>
      <c r="D4841" s="5"/>
      <c r="E4841" s="5"/>
      <c r="F4841" s="5"/>
      <c r="G4841" s="5"/>
      <c r="H4841" s="8"/>
      <c r="I4841" s="5"/>
      <c r="J4841" s="8"/>
      <c r="K4841" s="8"/>
    </row>
    <row r="4842" spans="1:11" ht="15" x14ac:dyDescent="0.35">
      <c r="A4842" s="5" t="str">
        <f>Sheet1!A4842:G4842</f>
        <v>Supply of CI Double Flanged Sluice Valve Conforming to IS 14846 - 2000, Sluice Valve with Hand Wheel PN 1.6, Size 350mm. (Code: 100.98.488)</v>
      </c>
      <c r="B4842" s="5"/>
      <c r="C4842" s="5"/>
      <c r="D4842" s="5"/>
      <c r="E4842" s="5"/>
      <c r="F4842" s="5"/>
      <c r="G4842" s="5"/>
      <c r="H4842" s="8"/>
      <c r="I4842" s="5"/>
      <c r="J4842" s="8"/>
      <c r="K4842" s="8"/>
    </row>
    <row r="4843" spans="1:11" ht="15" x14ac:dyDescent="0.35">
      <c r="A4843" s="5" t="str">
        <f>Sheet1!A4843:G4843</f>
        <v>Supply of CI Double Flanged Sluice Valve Conforming to IS 14846 - 2000, Sluice Valve with Hand Wheel PN 1.6, Size 400mm. (Code: 100.98.489)</v>
      </c>
      <c r="B4843" s="5"/>
      <c r="C4843" s="5"/>
      <c r="D4843" s="5"/>
      <c r="E4843" s="5"/>
      <c r="F4843" s="5"/>
      <c r="G4843" s="5"/>
      <c r="H4843" s="8"/>
      <c r="I4843" s="5"/>
      <c r="J4843" s="8"/>
      <c r="K4843" s="8"/>
    </row>
    <row r="4844" spans="1:11" ht="15" x14ac:dyDescent="0.35">
      <c r="A4844" s="5" t="str">
        <f>Sheet1!A4844:G4844</f>
        <v>Supply of CI Double Flanged Sluice Valve Conforming to IS 14846 - 2000, Sluice Valve with Hand Wheel PN 1.6, Size 450mm. (Code: 100.98.490)</v>
      </c>
      <c r="B4844" s="5"/>
      <c r="C4844" s="5"/>
      <c r="D4844" s="5"/>
      <c r="E4844" s="5"/>
      <c r="F4844" s="5"/>
      <c r="G4844" s="5"/>
      <c r="H4844" s="8"/>
      <c r="I4844" s="5"/>
      <c r="J4844" s="8"/>
      <c r="K4844" s="8"/>
    </row>
    <row r="4845" spans="1:11" ht="15" x14ac:dyDescent="0.35">
      <c r="A4845" s="5" t="str">
        <f>Sheet1!A4845:G4845</f>
        <v>Supply of CI Double Flanged Sluice Valve Conforming to IS 14846 - 2000, Sluice Valve with Hand Wheel PN 1.6, Size 500mm. (Code: 100.98.491)</v>
      </c>
      <c r="B4845" s="5"/>
      <c r="C4845" s="5"/>
      <c r="D4845" s="5"/>
      <c r="E4845" s="5"/>
      <c r="F4845" s="5"/>
      <c r="G4845" s="5"/>
      <c r="H4845" s="8"/>
      <c r="I4845" s="5"/>
      <c r="J4845" s="8"/>
      <c r="K4845" s="8"/>
    </row>
    <row r="4846" spans="1:11" ht="15" x14ac:dyDescent="0.35">
      <c r="A4846" s="5" t="str">
        <f>Sheet1!A4846:G4846</f>
        <v>Supply of CI Double Flanged Sluice Valve Conforming to IS 14846 - 2000, Sluice Valve with Hand Wheel PN 1.6, Size 600mm. (Code: 100.98.492)</v>
      </c>
      <c r="B4846" s="5"/>
      <c r="C4846" s="5"/>
      <c r="D4846" s="5"/>
      <c r="E4846" s="5"/>
      <c r="F4846" s="5"/>
      <c r="G4846" s="5"/>
      <c r="H4846" s="8"/>
      <c r="I4846" s="5"/>
      <c r="J4846" s="8"/>
      <c r="K4846" s="8"/>
    </row>
    <row r="4847" spans="1:11" ht="15" x14ac:dyDescent="0.35">
      <c r="A4847" s="5" t="str">
        <f>Sheet1!A4847:G4847</f>
        <v>Supply of CI Double Flanged Sluice Valve Conforming to IS 14846 - 2000, Sluice Valve with Hand Wheel PN 1.0, Size 80mm. (Code: 100.98.493)</v>
      </c>
      <c r="B4847" s="5"/>
      <c r="C4847" s="5"/>
      <c r="D4847" s="5"/>
      <c r="E4847" s="5"/>
      <c r="F4847" s="5"/>
      <c r="G4847" s="5"/>
      <c r="H4847" s="8"/>
      <c r="I4847" s="5"/>
      <c r="J4847" s="8"/>
      <c r="K4847" s="8"/>
    </row>
    <row r="4848" spans="1:11" ht="15" x14ac:dyDescent="0.35">
      <c r="A4848" s="5" t="str">
        <f>Sheet1!A4848:G4848</f>
        <v>Supply of CI Double Flanged Sluice Valve Conforming to IS 14846 - 2000, Sluice Valve with Hand Wheel PN 1.0, Size 100mm. (Code: 100.98.494)</v>
      </c>
      <c r="B4848" s="5"/>
      <c r="C4848" s="5"/>
      <c r="D4848" s="5"/>
      <c r="E4848" s="5"/>
      <c r="F4848" s="5"/>
      <c r="G4848" s="5"/>
      <c r="H4848" s="8"/>
      <c r="I4848" s="5"/>
      <c r="J4848" s="8"/>
      <c r="K4848" s="8"/>
    </row>
    <row r="4849" spans="1:11" ht="15" x14ac:dyDescent="0.35">
      <c r="A4849" s="5" t="str">
        <f>Sheet1!A4849:G4849</f>
        <v>Supply of CI Double Flanged Sluice Valve Conforming to IS 14846 - 2000, Sluice Valve with Hand Wheel PN 1.0, Size 125mm. (Code: 100.98.495)</v>
      </c>
      <c r="B4849" s="5"/>
      <c r="C4849" s="5"/>
      <c r="D4849" s="5"/>
      <c r="E4849" s="5"/>
      <c r="F4849" s="5"/>
      <c r="G4849" s="5"/>
      <c r="H4849" s="8"/>
      <c r="I4849" s="5"/>
      <c r="J4849" s="8"/>
      <c r="K4849" s="8"/>
    </row>
    <row r="4850" spans="1:11" ht="15" x14ac:dyDescent="0.35">
      <c r="A4850" s="5" t="str">
        <f>Sheet1!A4850:G4850</f>
        <v>Supply of CI Double Flanged Sluice Valve Conforming to IS 14846 - 2000, Sluice Valve with Hand Wheel PN 1.0, Size 150mm. (Code: 100.98.496)</v>
      </c>
      <c r="B4850" s="5"/>
      <c r="C4850" s="5"/>
      <c r="D4850" s="5"/>
      <c r="E4850" s="5"/>
      <c r="F4850" s="5"/>
      <c r="G4850" s="5"/>
      <c r="H4850" s="8"/>
      <c r="I4850" s="5"/>
      <c r="J4850" s="8"/>
      <c r="K4850" s="8"/>
    </row>
    <row r="4851" spans="1:11" ht="15" x14ac:dyDescent="0.35">
      <c r="A4851" s="5" t="str">
        <f>Sheet1!A4851:G4851</f>
        <v>Supply of CI Double Flanged Sluice Valve Conforming to IS 14846 - 2000, Sluice Valve with Hand Wheel PN 1.0, Size 200mm. (Code: 100.98.497)</v>
      </c>
      <c r="B4851" s="5"/>
      <c r="C4851" s="5"/>
      <c r="D4851" s="5"/>
      <c r="E4851" s="5"/>
      <c r="F4851" s="5"/>
      <c r="G4851" s="5"/>
      <c r="H4851" s="8"/>
      <c r="I4851" s="5"/>
      <c r="J4851" s="8"/>
      <c r="K4851" s="8"/>
    </row>
    <row r="4852" spans="1:11" ht="15" x14ac:dyDescent="0.35">
      <c r="A4852" s="5" t="str">
        <f>Sheet1!A4852:G4852</f>
        <v>Supply of CI Double Flanged Sluice Valve Conforming to IS 14846 - 2000, Sluice Valve with Hand Wheel PN 1.0, Size 250mm. (Code: 100.98.498)</v>
      </c>
      <c r="B4852" s="5"/>
      <c r="C4852" s="5"/>
      <c r="D4852" s="5"/>
      <c r="E4852" s="5"/>
      <c r="F4852" s="5"/>
      <c r="G4852" s="5"/>
      <c r="H4852" s="8"/>
      <c r="I4852" s="5"/>
      <c r="J4852" s="8"/>
      <c r="K4852" s="8"/>
    </row>
    <row r="4853" spans="1:11" ht="15" x14ac:dyDescent="0.35">
      <c r="A4853" s="5" t="str">
        <f>Sheet1!A4853:G4853</f>
        <v>Supply of CI Double Flanged Sluice Valve Conforming to IS 14846 - 2000, Sluice Valve with Hand Wheel PN 1.0, Size 300mm. (Code: 100.98.499)</v>
      </c>
      <c r="B4853" s="5"/>
      <c r="C4853" s="5"/>
      <c r="D4853" s="5"/>
      <c r="E4853" s="5"/>
      <c r="F4853" s="5"/>
      <c r="G4853" s="5"/>
      <c r="H4853" s="8"/>
      <c r="I4853" s="5"/>
      <c r="J4853" s="8"/>
      <c r="K4853" s="8"/>
    </row>
    <row r="4854" spans="1:11" ht="15" x14ac:dyDescent="0.35">
      <c r="A4854" s="5" t="str">
        <f>Sheet1!A4854:G4854</f>
        <v>Supply of CI Double Flanged Sluice Valve Conforming to IS 14846 - 2000, Sluice Valve with Hand Wheel PN 1.0, Size 350mm. (Code: 100.98.500)</v>
      </c>
      <c r="B4854" s="5"/>
      <c r="C4854" s="5"/>
      <c r="D4854" s="5"/>
      <c r="E4854" s="5"/>
      <c r="F4854" s="5"/>
      <c r="G4854" s="5"/>
      <c r="H4854" s="8"/>
      <c r="I4854" s="5"/>
      <c r="J4854" s="8"/>
      <c r="K4854" s="8"/>
    </row>
    <row r="4855" spans="1:11" ht="15" x14ac:dyDescent="0.35">
      <c r="A4855" s="5" t="str">
        <f>Sheet1!A4855:G4855</f>
        <v>Supply of CI Double Flanged Sluice Valve Conforming to IS 14846 - 2000, Sluice Valve with Hand Wheel PN 1.0, Size 400mm. (Code: 100.98.501)</v>
      </c>
      <c r="B4855" s="5"/>
      <c r="C4855" s="5"/>
      <c r="D4855" s="5"/>
      <c r="E4855" s="5"/>
      <c r="F4855" s="5"/>
      <c r="G4855" s="5"/>
      <c r="H4855" s="8"/>
      <c r="I4855" s="5"/>
      <c r="J4855" s="8"/>
      <c r="K4855" s="8"/>
    </row>
    <row r="4856" spans="1:11" ht="15" x14ac:dyDescent="0.35">
      <c r="A4856" s="5" t="str">
        <f>Sheet1!A4856:G4856</f>
        <v>Supply of CI Double Flanged Sluice Valve Conforming to IS 14846 - 2000, Sluice Valve with Hand Wheel PN 1.0, Size 450mm. (Code: 100.98.502)</v>
      </c>
      <c r="B4856" s="5"/>
      <c r="C4856" s="5"/>
      <c r="D4856" s="5"/>
      <c r="E4856" s="5"/>
      <c r="F4856" s="5"/>
      <c r="G4856" s="5"/>
      <c r="H4856" s="8"/>
      <c r="I4856" s="5"/>
      <c r="J4856" s="8"/>
      <c r="K4856" s="8"/>
    </row>
    <row r="4857" spans="1:11" ht="15" x14ac:dyDescent="0.35">
      <c r="A4857" s="5" t="str">
        <f>Sheet1!A4857:G4857</f>
        <v>Supply of CI Double Flanged Sluice Valve Conforming to IS 14846 - 2000, Sluice Valve with Hand Wheel PN 1.0, Size 500mm. (Code: 100.98.503)</v>
      </c>
      <c r="B4857" s="5"/>
      <c r="C4857" s="5"/>
      <c r="D4857" s="5"/>
      <c r="E4857" s="5"/>
      <c r="F4857" s="5"/>
      <c r="G4857" s="5"/>
      <c r="H4857" s="8"/>
      <c r="I4857" s="5"/>
      <c r="J4857" s="8"/>
      <c r="K4857" s="8"/>
    </row>
    <row r="4858" spans="1:11" ht="15" x14ac:dyDescent="0.35">
      <c r="A4858" s="5" t="str">
        <f>Sheet1!A4858:G4858</f>
        <v>Supply of CI Double Flanged Sluice Valve Conforming to IS 14846 - 2000, Sluice Valve with Hand Wheel PN 1.0, Size 600mm. (Code: 100.98.504)</v>
      </c>
      <c r="B4858" s="5"/>
      <c r="C4858" s="5"/>
      <c r="D4858" s="5"/>
      <c r="E4858" s="5"/>
      <c r="F4858" s="5"/>
      <c r="G4858" s="5"/>
      <c r="H4858" s="8"/>
      <c r="I4858" s="5"/>
      <c r="J4858" s="8"/>
      <c r="K4858" s="8"/>
    </row>
    <row r="4859" spans="1:11" ht="15" x14ac:dyDescent="0.35">
      <c r="A4859" s="5" t="str">
        <f>Sheet1!A4859:G4859</f>
        <v>Supply of CI Plain End Valve Conforming to IS 14846 - 2000, Sluice Valve with Cap PN 1.6, Size 80mm. (Code: 100.98.505)</v>
      </c>
      <c r="B4859" s="5"/>
      <c r="C4859" s="5"/>
      <c r="D4859" s="5"/>
      <c r="E4859" s="5"/>
      <c r="F4859" s="5"/>
      <c r="G4859" s="5"/>
      <c r="H4859" s="8"/>
      <c r="I4859" s="5"/>
      <c r="J4859" s="8"/>
      <c r="K4859" s="8"/>
    </row>
    <row r="4860" spans="1:11" ht="15" x14ac:dyDescent="0.35">
      <c r="A4860" s="5" t="str">
        <f>Sheet1!A4860:G4860</f>
        <v>Supply of CI Plain End Valve Conforming to IS 14846 - 2000, Sluice Valve with Cap PN 1.6, Size 100mm. (Code: 100.98.506)</v>
      </c>
      <c r="B4860" s="5"/>
      <c r="C4860" s="5"/>
      <c r="D4860" s="5"/>
      <c r="E4860" s="5"/>
      <c r="F4860" s="5"/>
      <c r="G4860" s="5"/>
      <c r="H4860" s="8"/>
      <c r="I4860" s="5"/>
      <c r="J4860" s="8"/>
      <c r="K4860" s="8"/>
    </row>
    <row r="4861" spans="1:11" ht="15" x14ac:dyDescent="0.35">
      <c r="A4861" s="5" t="str">
        <f>Sheet1!A4861:G4861</f>
        <v>Supply of CI Plain End Valve Conforming to IS 14846 - 2000, Sluice Valve with Cap PN 1.6, Size 125mm. (Code: 100.98.507)</v>
      </c>
      <c r="B4861" s="5"/>
      <c r="C4861" s="5"/>
      <c r="D4861" s="5"/>
      <c r="E4861" s="5"/>
      <c r="F4861" s="5"/>
      <c r="G4861" s="5"/>
      <c r="H4861" s="8"/>
      <c r="I4861" s="5"/>
      <c r="J4861" s="8"/>
      <c r="K4861" s="8"/>
    </row>
    <row r="4862" spans="1:11" ht="15" x14ac:dyDescent="0.35">
      <c r="A4862" s="5" t="str">
        <f>Sheet1!A4862:G4862</f>
        <v>Supply of CI Plain End Valve Conforming to IS 14846 - 2000, Sluice Valve with Cap PN 1.6, Size 150mm. (Code: 100.98.508)</v>
      </c>
      <c r="B4862" s="5"/>
      <c r="C4862" s="5"/>
      <c r="D4862" s="5"/>
      <c r="E4862" s="5"/>
      <c r="F4862" s="5"/>
      <c r="G4862" s="5"/>
      <c r="H4862" s="8"/>
      <c r="I4862" s="5"/>
      <c r="J4862" s="8"/>
      <c r="K4862" s="8"/>
    </row>
    <row r="4863" spans="1:11" ht="15" x14ac:dyDescent="0.35">
      <c r="A4863" s="5" t="str">
        <f>Sheet1!A4863:G4863</f>
        <v>Supply of CI Plain End Valve Conforming to IS 14846 - 2000, Sluice Valve with Cap PN 1.6, Size 200mm. (Code: 100.98.509)</v>
      </c>
      <c r="B4863" s="5"/>
      <c r="C4863" s="5"/>
      <c r="D4863" s="5"/>
      <c r="E4863" s="5"/>
      <c r="F4863" s="5"/>
      <c r="G4863" s="5"/>
      <c r="H4863" s="8"/>
      <c r="I4863" s="5"/>
      <c r="J4863" s="8"/>
      <c r="K4863" s="8"/>
    </row>
    <row r="4864" spans="1:11" ht="15" x14ac:dyDescent="0.35">
      <c r="A4864" s="5" t="str">
        <f>Sheet1!A4864:G4864</f>
        <v>Supply of CI Plain End Valve Conforming to IS 14846 - 2000, Sluice Valve with Cap PN 1.6, Size 250mm. (Code: 100.98.510)</v>
      </c>
      <c r="B4864" s="5"/>
      <c r="C4864" s="5"/>
      <c r="D4864" s="5"/>
      <c r="E4864" s="5"/>
      <c r="F4864" s="5"/>
      <c r="G4864" s="5"/>
      <c r="H4864" s="8"/>
      <c r="I4864" s="5"/>
      <c r="J4864" s="8"/>
      <c r="K4864" s="8"/>
    </row>
    <row r="4865" spans="1:11" ht="15" x14ac:dyDescent="0.35">
      <c r="A4865" s="5" t="str">
        <f>Sheet1!A4865:G4865</f>
        <v>Supply of CI Plain End Valve Conforming to IS 14846 - 2000, Sluice Valve with Cap PN 1.6, Size 300mm. (Code: 100.98.511)</v>
      </c>
      <c r="B4865" s="5"/>
      <c r="C4865" s="5"/>
      <c r="D4865" s="5"/>
      <c r="E4865" s="5"/>
      <c r="F4865" s="5"/>
      <c r="G4865" s="5"/>
      <c r="H4865" s="8"/>
      <c r="I4865" s="5"/>
      <c r="J4865" s="8"/>
      <c r="K4865" s="8"/>
    </row>
    <row r="4866" spans="1:11" ht="15" x14ac:dyDescent="0.35">
      <c r="A4866" s="5" t="str">
        <f>Sheet1!A4866:G4866</f>
        <v>Supply of CI Plain End Valve Conforming to IS 14846 - 2000, Sluice Valve with Cap PN 1.0, Size 80mm. (Code: 100.98.512)</v>
      </c>
      <c r="B4866" s="5"/>
      <c r="C4866" s="5"/>
      <c r="D4866" s="5"/>
      <c r="E4866" s="5"/>
      <c r="F4866" s="5"/>
      <c r="G4866" s="5"/>
      <c r="H4866" s="8"/>
      <c r="I4866" s="5"/>
      <c r="J4866" s="8"/>
      <c r="K4866" s="8"/>
    </row>
    <row r="4867" spans="1:11" ht="15" x14ac:dyDescent="0.35">
      <c r="A4867" s="5" t="str">
        <f>Sheet1!A4867:G4867</f>
        <v>Supply of CI Plain End Valve Conforming to IS 14846 - 2000, Sluice Valve with Cap PN 1.0, Size 100mm. (Code: 100.98.513)</v>
      </c>
      <c r="B4867" s="5"/>
      <c r="C4867" s="5"/>
      <c r="D4867" s="5"/>
      <c r="E4867" s="5"/>
      <c r="F4867" s="5"/>
      <c r="G4867" s="5"/>
      <c r="H4867" s="8"/>
      <c r="I4867" s="5"/>
      <c r="J4867" s="8"/>
      <c r="K4867" s="8"/>
    </row>
    <row r="4868" spans="1:11" ht="15" x14ac:dyDescent="0.35">
      <c r="A4868" s="5" t="str">
        <f>Sheet1!A4868:G4868</f>
        <v>Supply of CI Plain End Valve Conforming to IS 14846 - 2000, Sluice Valve with Cap PN 1.0, Size 125mm. (Code: 100.98.514)</v>
      </c>
      <c r="B4868" s="5"/>
      <c r="C4868" s="5"/>
      <c r="D4868" s="5"/>
      <c r="E4868" s="5"/>
      <c r="F4868" s="5"/>
      <c r="G4868" s="5"/>
      <c r="H4868" s="8"/>
      <c r="I4868" s="5"/>
      <c r="J4868" s="8"/>
      <c r="K4868" s="8"/>
    </row>
    <row r="4869" spans="1:11" ht="15" x14ac:dyDescent="0.35">
      <c r="A4869" s="5" t="str">
        <f>Sheet1!A4869:G4869</f>
        <v>Supply of CI Plain End Valve Conforming to IS 14846 - 2000, Sluice Valve with Cap PN 1.0, Size 150mm. (Code: 100.98.515)</v>
      </c>
      <c r="B4869" s="5"/>
      <c r="C4869" s="5"/>
      <c r="D4869" s="5"/>
      <c r="E4869" s="5"/>
      <c r="F4869" s="5"/>
      <c r="G4869" s="5"/>
      <c r="H4869" s="8"/>
      <c r="I4869" s="5"/>
      <c r="J4869" s="8"/>
      <c r="K4869" s="8"/>
    </row>
    <row r="4870" spans="1:11" ht="15" x14ac:dyDescent="0.35">
      <c r="A4870" s="5" t="str">
        <f>Sheet1!A4870:G4870</f>
        <v>Supply of CI Plain End Valve Conforming to IS 14846 - 2000, Sluice Valve with Cap PN 1.0, Size 200mm. (Code: 100.98.516)</v>
      </c>
      <c r="B4870" s="5"/>
      <c r="C4870" s="5"/>
      <c r="D4870" s="5"/>
      <c r="E4870" s="5"/>
      <c r="F4870" s="5"/>
      <c r="G4870" s="5"/>
      <c r="H4870" s="8"/>
      <c r="I4870" s="5"/>
      <c r="J4870" s="8"/>
      <c r="K4870" s="8"/>
    </row>
    <row r="4871" spans="1:11" ht="15" x14ac:dyDescent="0.35">
      <c r="A4871" s="5" t="str">
        <f>Sheet1!A4871:G4871</f>
        <v>Supply of CI Plain End Valve Conforming to IS 14846 - 2000, Sluice Valve with Cap PN 1.0, Size 250mm. (Code: 100.98.517)</v>
      </c>
      <c r="B4871" s="5"/>
      <c r="C4871" s="5"/>
      <c r="D4871" s="5"/>
      <c r="E4871" s="5"/>
      <c r="F4871" s="5"/>
      <c r="G4871" s="5"/>
      <c r="H4871" s="8"/>
      <c r="I4871" s="5"/>
      <c r="J4871" s="8"/>
      <c r="K4871" s="8"/>
    </row>
    <row r="4872" spans="1:11" ht="15" x14ac:dyDescent="0.35">
      <c r="A4872" s="5" t="str">
        <f>Sheet1!A4872:G4872</f>
        <v>Supply of CI Plain End Valve Conforming to IS 14846 - 2000, Sluice Valve with Cap PN 1.0, Size 300mm. (Code: 100.98.518)</v>
      </c>
      <c r="B4872" s="5"/>
      <c r="C4872" s="5"/>
      <c r="D4872" s="5"/>
      <c r="E4872" s="5"/>
      <c r="F4872" s="5"/>
      <c r="G4872" s="5"/>
      <c r="H4872" s="8"/>
      <c r="I4872" s="5"/>
      <c r="J4872" s="8"/>
      <c r="K4872" s="8"/>
    </row>
    <row r="4873" spans="1:11" ht="15" x14ac:dyDescent="0.35">
      <c r="A4873" s="5" t="str">
        <f>Sheet1!A4873:G4873</f>
        <v>Engaging Bandhani. (Code: 100.98.1000)</v>
      </c>
      <c r="B4873" s="5"/>
      <c r="C4873" s="5"/>
      <c r="D4873" s="5"/>
      <c r="E4873" s="5"/>
      <c r="F4873" s="5"/>
      <c r="G4873" s="5"/>
      <c r="H4873" s="8"/>
      <c r="I4873" s="5"/>
      <c r="J4873" s="8"/>
      <c r="K4873" s="8"/>
    </row>
    <row r="4874" spans="1:11" ht="15" x14ac:dyDescent="0.35">
      <c r="A4874" s="5" t="str">
        <f>Sheet1!A4874:G4874</f>
        <v>Engaging Bhisti. (Code: 100.98.1001)</v>
      </c>
      <c r="B4874" s="5"/>
      <c r="C4874" s="5"/>
      <c r="D4874" s="5"/>
      <c r="E4874" s="5"/>
      <c r="F4874" s="5"/>
      <c r="G4874" s="5"/>
      <c r="H4874" s="8"/>
      <c r="I4874" s="5"/>
      <c r="J4874" s="8"/>
      <c r="K4874" s="8"/>
    </row>
    <row r="4875" spans="1:11" ht="15" x14ac:dyDescent="0.35">
      <c r="A4875" s="5" t="str">
        <f>Sheet1!A4875:G4875</f>
        <v>Engaging Blacksmith Ist class (Code: 100.98.1002)</v>
      </c>
      <c r="B4875" s="5"/>
      <c r="C4875" s="5"/>
      <c r="D4875" s="5"/>
      <c r="E4875" s="5"/>
      <c r="F4875" s="5"/>
      <c r="G4875" s="5"/>
      <c r="H4875" s="8"/>
      <c r="I4875" s="5"/>
      <c r="J4875" s="8"/>
      <c r="K4875" s="8"/>
    </row>
    <row r="4876" spans="1:11" ht="15" x14ac:dyDescent="0.35">
      <c r="A4876" s="5" t="str">
        <f>Sheet1!A4876:G4876</f>
        <v>Engaging Blacksmith 2nd class. (Code: 100.98.1003)</v>
      </c>
      <c r="B4876" s="5"/>
      <c r="C4876" s="5"/>
      <c r="D4876" s="5"/>
      <c r="E4876" s="5"/>
      <c r="F4876" s="5"/>
      <c r="G4876" s="5"/>
      <c r="H4876" s="8"/>
      <c r="I4876" s="5"/>
      <c r="J4876" s="8"/>
      <c r="K4876" s="8"/>
    </row>
    <row r="4877" spans="1:11" ht="15" x14ac:dyDescent="0.35">
      <c r="A4877" s="5" t="str">
        <f>Sheet1!A4877:G4877</f>
        <v>Engaging Carpenter Ist class. (Code: 100.98.1004)</v>
      </c>
      <c r="B4877" s="5"/>
      <c r="C4877" s="5"/>
      <c r="D4877" s="5"/>
      <c r="E4877" s="5"/>
      <c r="F4877" s="5"/>
      <c r="G4877" s="5"/>
      <c r="H4877" s="8"/>
      <c r="I4877" s="5"/>
      <c r="J4877" s="8"/>
      <c r="K4877" s="8"/>
    </row>
    <row r="4878" spans="1:11" ht="15" x14ac:dyDescent="0.35">
      <c r="A4878" s="5" t="str">
        <f>Sheet1!A4878:G4878</f>
        <v>Engaging Carpenter 2nd class. (Code: 100.98.1005)</v>
      </c>
      <c r="B4878" s="5"/>
      <c r="C4878" s="5"/>
      <c r="D4878" s="5"/>
      <c r="E4878" s="5"/>
      <c r="F4878" s="5"/>
      <c r="G4878" s="5"/>
      <c r="H4878" s="8"/>
      <c r="I4878" s="5"/>
      <c r="J4878" s="8"/>
      <c r="K4878" s="8"/>
    </row>
    <row r="4879" spans="1:11" ht="15" x14ac:dyDescent="0.35">
      <c r="A4879" s="5" t="str">
        <f>Sheet1!A4879:G4879</f>
        <v>Engaging Chowkidar. (Code: 100.98.1006)</v>
      </c>
      <c r="B4879" s="5"/>
      <c r="C4879" s="5"/>
      <c r="D4879" s="5"/>
      <c r="E4879" s="5"/>
      <c r="F4879" s="5"/>
      <c r="G4879" s="5"/>
      <c r="H4879" s="8"/>
      <c r="I4879" s="5"/>
      <c r="J4879" s="8"/>
      <c r="K4879" s="8"/>
    </row>
    <row r="4880" spans="1:11" ht="15" x14ac:dyDescent="0.35">
      <c r="A4880" s="5" t="str">
        <f>Sheet1!A4880:G4880</f>
        <v>Engaging Beldar (Code: 100.98.1007)</v>
      </c>
      <c r="B4880" s="5"/>
      <c r="C4880" s="5"/>
      <c r="D4880" s="5"/>
      <c r="E4880" s="5"/>
      <c r="F4880" s="5"/>
      <c r="G4880" s="5"/>
      <c r="H4880" s="8"/>
      <c r="I4880" s="5"/>
      <c r="J4880" s="8"/>
      <c r="K4880" s="8"/>
    </row>
    <row r="4881" spans="1:11" ht="15" x14ac:dyDescent="0.35">
      <c r="A4881" s="5" t="str">
        <f>Sheet1!A4881:G4881</f>
        <v>Engaging Coolie. (Code: 100.98.1008)</v>
      </c>
      <c r="B4881" s="5"/>
      <c r="C4881" s="5"/>
      <c r="D4881" s="5"/>
      <c r="E4881" s="5"/>
      <c r="F4881" s="5"/>
      <c r="G4881" s="5"/>
      <c r="H4881" s="8"/>
      <c r="I4881" s="5"/>
      <c r="J4881" s="8"/>
      <c r="K4881" s="8"/>
    </row>
    <row r="4882" spans="1:11" ht="15" x14ac:dyDescent="0.35">
      <c r="A4882" s="5" t="str">
        <f>Sheet1!A4882:G4882</f>
        <v>Engaging Fitter ( grade 1). (Code: 100.98.1009)</v>
      </c>
      <c r="B4882" s="5"/>
      <c r="C4882" s="5"/>
      <c r="D4882" s="5"/>
      <c r="E4882" s="5"/>
      <c r="F4882" s="5"/>
      <c r="G4882" s="5"/>
      <c r="H4882" s="8"/>
      <c r="I4882" s="5"/>
      <c r="J4882" s="8"/>
      <c r="K4882" s="8"/>
    </row>
    <row r="4883" spans="1:11" ht="15" x14ac:dyDescent="0.35">
      <c r="A4883" s="5" t="str">
        <f>Sheet1!A4883:G4883</f>
        <v>Engaging Assistant Fitter or 2nd class fitter. (Code: 100.98.1010)</v>
      </c>
      <c r="B4883" s="5"/>
      <c r="C4883" s="5"/>
      <c r="D4883" s="5"/>
      <c r="E4883" s="5"/>
      <c r="F4883" s="5"/>
      <c r="G4883" s="5"/>
      <c r="H4883" s="8"/>
      <c r="I4883" s="5"/>
      <c r="J4883" s="8"/>
      <c r="K4883" s="8"/>
    </row>
    <row r="4884" spans="1:11" ht="15" x14ac:dyDescent="0.35">
      <c r="A4884" s="5" t="str">
        <f>Sheet1!A4884:G4884</f>
        <v>Engaging Glazier. (Code: 100.98.1011)</v>
      </c>
      <c r="B4884" s="5"/>
      <c r="C4884" s="5"/>
      <c r="D4884" s="5"/>
      <c r="E4884" s="5"/>
      <c r="F4884" s="5"/>
      <c r="G4884" s="5"/>
      <c r="H4884" s="8"/>
      <c r="I4884" s="5"/>
      <c r="J4884" s="8"/>
      <c r="K4884" s="8"/>
    </row>
    <row r="4885" spans="1:11" ht="15" x14ac:dyDescent="0.35">
      <c r="A4885" s="5" t="str">
        <f>Sheet1!A4885:G4885</f>
        <v>Engaging Mason (for plaster of paris work) I st class. (Code: 100.98.1012)</v>
      </c>
      <c r="B4885" s="5"/>
      <c r="C4885" s="5"/>
      <c r="D4885" s="5"/>
      <c r="E4885" s="5"/>
      <c r="F4885" s="5"/>
      <c r="G4885" s="5"/>
      <c r="H4885" s="8"/>
      <c r="I4885" s="5"/>
      <c r="J4885" s="8"/>
      <c r="K4885" s="8"/>
    </row>
    <row r="4886" spans="1:11" ht="15" x14ac:dyDescent="0.35">
      <c r="A4886" s="5" t="str">
        <f>Sheet1!A4886:G4886</f>
        <v>Engaging Mason ( brick layer) Ist class. (Code: 100.98.1013)</v>
      </c>
      <c r="B4886" s="5"/>
      <c r="C4886" s="5"/>
      <c r="D4886" s="5"/>
      <c r="E4886" s="5"/>
      <c r="F4886" s="5"/>
      <c r="G4886" s="5"/>
      <c r="H4886" s="8"/>
      <c r="I4886" s="5"/>
      <c r="J4886" s="8"/>
      <c r="K4886" s="8"/>
    </row>
    <row r="4887" spans="1:11" ht="15" x14ac:dyDescent="0.35">
      <c r="A4887" s="5" t="str">
        <f>Sheet1!A4887:G4887</f>
        <v>Engaging Mason ( brick layer) 2nd class. (Code: 100.98.1014)</v>
      </c>
      <c r="B4887" s="5"/>
      <c r="C4887" s="5"/>
      <c r="D4887" s="5"/>
      <c r="E4887" s="5"/>
      <c r="F4887" s="5"/>
      <c r="G4887" s="5"/>
      <c r="H4887" s="8"/>
      <c r="I4887" s="5"/>
      <c r="J4887" s="8"/>
      <c r="K4887" s="8"/>
    </row>
    <row r="4888" spans="1:11" ht="15" x14ac:dyDescent="0.35">
      <c r="A4888" s="5" t="str">
        <f>Sheet1!A4888:G4888</f>
        <v>Engaging Mason ( for plain stone work) 2nd class. (Code: 100.98.1015)</v>
      </c>
      <c r="B4888" s="5"/>
      <c r="C4888" s="5"/>
      <c r="D4888" s="5"/>
      <c r="E4888" s="5"/>
      <c r="F4888" s="5"/>
      <c r="G4888" s="5"/>
      <c r="H4888" s="8"/>
      <c r="I4888" s="5"/>
      <c r="J4888" s="8"/>
      <c r="K4888" s="8"/>
    </row>
    <row r="4889" spans="1:11" ht="15" x14ac:dyDescent="0.35">
      <c r="A4889" s="5" t="str">
        <f>Sheet1!A4889:G4889</f>
        <v>Engaging Mason ( for ornamental stone work) Ist class. (Code: 100.98.1016)</v>
      </c>
      <c r="B4889" s="5"/>
      <c r="C4889" s="5"/>
      <c r="D4889" s="5"/>
      <c r="E4889" s="5"/>
      <c r="F4889" s="5"/>
      <c r="G4889" s="5"/>
      <c r="H4889" s="8"/>
      <c r="I4889" s="5"/>
      <c r="J4889" s="8"/>
      <c r="K4889" s="8"/>
    </row>
    <row r="4890" spans="1:11" ht="15" x14ac:dyDescent="0.35">
      <c r="A4890" s="5" t="str">
        <f>Sheet1!A4890:G4890</f>
        <v>Engaging Driver ( for Road Roller, Concrete Mixer, Truck etc.) (Code: 100.98.1017)</v>
      </c>
      <c r="B4890" s="5"/>
      <c r="C4890" s="5"/>
      <c r="D4890" s="5"/>
      <c r="E4890" s="5"/>
      <c r="F4890" s="5"/>
      <c r="G4890" s="5"/>
      <c r="H4890" s="8"/>
      <c r="I4890" s="5"/>
      <c r="J4890" s="8"/>
      <c r="K4890" s="8"/>
    </row>
    <row r="4891" spans="1:11" ht="15" x14ac:dyDescent="0.35">
      <c r="A4891" s="5" t="str">
        <f>Sheet1!A4891:G4891</f>
        <v>Engaging Mate. (Code: 100.98.1018)</v>
      </c>
      <c r="B4891" s="5"/>
      <c r="C4891" s="5"/>
      <c r="D4891" s="5"/>
      <c r="E4891" s="5"/>
      <c r="F4891" s="5"/>
      <c r="G4891" s="5"/>
      <c r="H4891" s="8"/>
      <c r="I4891" s="5"/>
      <c r="J4891" s="8"/>
      <c r="K4891" s="8"/>
    </row>
    <row r="4892" spans="1:11" ht="15" x14ac:dyDescent="0.35">
      <c r="A4892" s="5" t="str">
        <f>Sheet1!A4892:G4892</f>
        <v>Engaging Mistry. (Code: 100.98.1019)</v>
      </c>
      <c r="B4892" s="5"/>
      <c r="C4892" s="5"/>
      <c r="D4892" s="5"/>
      <c r="E4892" s="5"/>
      <c r="F4892" s="5"/>
      <c r="G4892" s="5"/>
      <c r="H4892" s="8"/>
      <c r="I4892" s="5"/>
      <c r="J4892" s="8"/>
      <c r="K4892" s="8"/>
    </row>
    <row r="4893" spans="1:11" ht="15" x14ac:dyDescent="0.35">
      <c r="A4893" s="5" t="str">
        <f>Sheet1!A4893:G4893</f>
        <v>Engaging Painter. (Code: 100.98.1020)</v>
      </c>
      <c r="B4893" s="5"/>
      <c r="C4893" s="5"/>
      <c r="D4893" s="5"/>
      <c r="E4893" s="5"/>
      <c r="F4893" s="5"/>
      <c r="G4893" s="5"/>
      <c r="H4893" s="8"/>
      <c r="I4893" s="5"/>
      <c r="J4893" s="8"/>
      <c r="K4893" s="8"/>
    </row>
    <row r="4894" spans="1:11" ht="15" x14ac:dyDescent="0.35">
      <c r="A4894" s="5" t="str">
        <f>Sheet1!A4894:G4894</f>
        <v>Engaging Rock Excavator. (Code: 100.98.1021)</v>
      </c>
      <c r="B4894" s="5"/>
      <c r="C4894" s="5"/>
      <c r="D4894" s="5"/>
      <c r="E4894" s="5"/>
      <c r="F4894" s="5"/>
      <c r="G4894" s="5"/>
      <c r="H4894" s="8"/>
      <c r="I4894" s="5"/>
      <c r="J4894" s="8"/>
      <c r="K4894" s="8"/>
    </row>
    <row r="4895" spans="1:11" ht="15" x14ac:dyDescent="0.35">
      <c r="A4895" s="5" t="str">
        <f>Sheet1!A4895:G4895</f>
        <v>Engaging Rock Breaker. (Code: 100.98.1022)</v>
      </c>
      <c r="B4895" s="5"/>
      <c r="C4895" s="5"/>
      <c r="D4895" s="5"/>
      <c r="E4895" s="5"/>
      <c r="F4895" s="5"/>
      <c r="G4895" s="5"/>
      <c r="H4895" s="8"/>
      <c r="I4895" s="5"/>
      <c r="J4895" s="8"/>
      <c r="K4895" s="8"/>
    </row>
    <row r="4896" spans="1:11" ht="15" x14ac:dyDescent="0.35">
      <c r="A4896" s="5" t="str">
        <f>Sheet1!A4896:G4896</f>
        <v>Engaging Rock Hole Driller (Code: 100.98.1023)</v>
      </c>
      <c r="B4896" s="5"/>
      <c r="C4896" s="5"/>
      <c r="D4896" s="5"/>
      <c r="E4896" s="5"/>
      <c r="F4896" s="5"/>
      <c r="G4896" s="5"/>
      <c r="H4896" s="8"/>
      <c r="I4896" s="5"/>
      <c r="J4896" s="8"/>
      <c r="K4896" s="8"/>
    </row>
    <row r="4897" spans="1:11" ht="15" x14ac:dyDescent="0.35">
      <c r="A4897" s="5" t="str">
        <f>Sheet1!A4897:G4897</f>
        <v>Engaging Stone Chiseller. (Code: 100.98.1024)</v>
      </c>
      <c r="B4897" s="5"/>
      <c r="C4897" s="5"/>
      <c r="D4897" s="5"/>
      <c r="E4897" s="5"/>
      <c r="F4897" s="5"/>
      <c r="G4897" s="5"/>
      <c r="H4897" s="8"/>
      <c r="I4897" s="5"/>
      <c r="J4897" s="8"/>
      <c r="K4897" s="8"/>
    </row>
    <row r="4898" spans="1:11" ht="15" x14ac:dyDescent="0.35">
      <c r="A4898" s="5" t="str">
        <f>Sheet1!A4898:G4898</f>
        <v>Engaging Sprayer (for bitumen, tar etc.) (Code: 100.98.1025)</v>
      </c>
      <c r="B4898" s="5"/>
      <c r="C4898" s="5"/>
      <c r="D4898" s="5"/>
      <c r="E4898" s="5"/>
      <c r="F4898" s="5"/>
      <c r="G4898" s="5"/>
      <c r="H4898" s="8"/>
      <c r="I4898" s="5"/>
      <c r="J4898" s="8"/>
      <c r="K4898" s="8"/>
    </row>
    <row r="4899" spans="1:11" ht="15" x14ac:dyDescent="0.35">
      <c r="A4899" s="5" t="str">
        <f>Sheet1!A4899:G4899</f>
        <v>Engaging Skilled Beldar ( for floor running etc.) (Code: 100.98.1026)</v>
      </c>
      <c r="B4899" s="5"/>
      <c r="C4899" s="5"/>
      <c r="D4899" s="5"/>
      <c r="E4899" s="5"/>
      <c r="F4899" s="5"/>
      <c r="G4899" s="5"/>
      <c r="H4899" s="8"/>
      <c r="I4899" s="5"/>
      <c r="J4899" s="8"/>
      <c r="K4899" s="8"/>
    </row>
    <row r="4900" spans="1:11" ht="15" x14ac:dyDescent="0.35">
      <c r="A4900" s="5" t="str">
        <f>Sheet1!A4900:G4900</f>
        <v>Engaging White Washer. (Code: 100.98.1027)</v>
      </c>
      <c r="B4900" s="5"/>
      <c r="C4900" s="5"/>
      <c r="D4900" s="5"/>
      <c r="E4900" s="5"/>
      <c r="F4900" s="5"/>
      <c r="G4900" s="5"/>
      <c r="H4900" s="8"/>
      <c r="I4900" s="5"/>
      <c r="J4900" s="8"/>
      <c r="K4900" s="8"/>
    </row>
    <row r="4901" spans="1:11" ht="15" x14ac:dyDescent="0.35">
      <c r="A4901" s="5" t="str">
        <f>Sheet1!A4901:G4901</f>
        <v>Engaging Mason ( average). (Code: 100.98.1028)</v>
      </c>
      <c r="B4901" s="5"/>
      <c r="C4901" s="5"/>
      <c r="D4901" s="5"/>
      <c r="E4901" s="5"/>
      <c r="F4901" s="5"/>
      <c r="G4901" s="5"/>
      <c r="H4901" s="8"/>
      <c r="I4901" s="5"/>
      <c r="J4901" s="8"/>
      <c r="K4901" s="8"/>
    </row>
    <row r="4902" spans="1:11" ht="15" x14ac:dyDescent="0.35">
      <c r="A4902" s="5" t="str">
        <f>Sheet1!A4902:G4902</f>
        <v>Engaging Carpenter (average) (Code: 100.98.1029)</v>
      </c>
      <c r="B4902" s="5"/>
      <c r="C4902" s="5"/>
      <c r="D4902" s="5"/>
      <c r="E4902" s="5"/>
      <c r="F4902" s="5"/>
      <c r="G4902" s="5"/>
      <c r="H4902" s="8"/>
      <c r="I4902" s="5"/>
      <c r="J4902" s="8"/>
      <c r="K4902" s="8"/>
    </row>
    <row r="4903" spans="1:11" ht="15" x14ac:dyDescent="0.35">
      <c r="A4903" s="5" t="str">
        <f>Sheet1!A4903:G4903</f>
        <v>Engaging Operator ( pile/ Special Machine). (Code: 100.98.1030)</v>
      </c>
      <c r="B4903" s="5"/>
      <c r="C4903" s="5"/>
      <c r="D4903" s="5"/>
      <c r="E4903" s="5"/>
      <c r="F4903" s="5"/>
      <c r="G4903" s="5"/>
      <c r="H4903" s="8"/>
      <c r="I4903" s="5"/>
      <c r="J4903" s="8"/>
      <c r="K4903" s="8"/>
    </row>
    <row r="4904" spans="1:11" ht="15" x14ac:dyDescent="0.35">
      <c r="A4904" s="5" t="str">
        <f>Sheet1!A4904:G4904</f>
        <v>Engaging Skilled torch operator for laying tack. (Code: 100.98.1031)</v>
      </c>
      <c r="B4904" s="5"/>
      <c r="C4904" s="5"/>
      <c r="D4904" s="5"/>
      <c r="E4904" s="5"/>
      <c r="F4904" s="5"/>
      <c r="G4904" s="5"/>
      <c r="H4904" s="8"/>
      <c r="I4904" s="5"/>
      <c r="J4904" s="8"/>
      <c r="K4904" s="8"/>
    </row>
    <row r="4905" spans="1:11" ht="15" x14ac:dyDescent="0.35">
      <c r="A4905" s="5" t="str">
        <f>Sheet1!A4905:G4905</f>
        <v>Engaging Technician. (Code: 100.98.1032)</v>
      </c>
      <c r="B4905" s="5"/>
      <c r="C4905" s="5"/>
      <c r="D4905" s="5"/>
      <c r="E4905" s="5"/>
      <c r="F4905" s="5"/>
      <c r="G4905" s="5"/>
      <c r="H4905" s="8"/>
      <c r="I4905" s="5"/>
      <c r="J4905" s="8"/>
      <c r="K4905" s="8"/>
    </row>
    <row r="4906" spans="1:11" ht="15" x14ac:dyDescent="0.35">
      <c r="A4906" s="5" t="str">
        <f>Sheet1!A4906:G4906</f>
        <v>Engaging Helper (Technician). (Code: 100.98.1033)</v>
      </c>
      <c r="B4906" s="5"/>
      <c r="C4906" s="5"/>
      <c r="D4906" s="5"/>
      <c r="E4906" s="5"/>
      <c r="F4906" s="5"/>
      <c r="G4906" s="5"/>
      <c r="H4906" s="8"/>
      <c r="I4906" s="5"/>
      <c r="J4906" s="8"/>
      <c r="K4906" s="8"/>
    </row>
    <row r="4907" spans="1:11" ht="15" x14ac:dyDescent="0.35">
      <c r="A4907" s="5" t="str">
        <f>Sheet1!A4907:G4907</f>
        <v>Engaging Nozzle man / gun man. (Code: 100.98.1034)</v>
      </c>
      <c r="B4907" s="5"/>
      <c r="C4907" s="5"/>
      <c r="D4907" s="5"/>
      <c r="E4907" s="5"/>
      <c r="F4907" s="5"/>
      <c r="G4907" s="5"/>
      <c r="H4907" s="8"/>
      <c r="I4907" s="5"/>
      <c r="J4907" s="8"/>
      <c r="K4907" s="8"/>
    </row>
    <row r="4908" spans="1:11" ht="15" x14ac:dyDescent="0.35">
      <c r="A4908" s="5" t="str">
        <f>Sheet1!A4908:G4908</f>
        <v>Engaging sewer man. (Code: 100.98.1035)</v>
      </c>
      <c r="B4908" s="5"/>
      <c r="C4908" s="5"/>
      <c r="D4908" s="5"/>
      <c r="E4908" s="5"/>
      <c r="F4908" s="5"/>
      <c r="G4908" s="5"/>
      <c r="H4908" s="8"/>
      <c r="I4908" s="5"/>
      <c r="J4908" s="8"/>
      <c r="K4908" s="8"/>
    </row>
    <row r="4909" spans="1:11" ht="15" x14ac:dyDescent="0.35">
      <c r="A4909" s="5" t="str">
        <f>Sheet1!A4909:G4909</f>
        <v>Engaging Security Guard without gun. (Code: 100.98.1036)</v>
      </c>
      <c r="B4909" s="5"/>
      <c r="C4909" s="5"/>
      <c r="D4909" s="5"/>
      <c r="E4909" s="5"/>
      <c r="F4909" s="5"/>
      <c r="G4909" s="5"/>
      <c r="H4909" s="8"/>
      <c r="I4909" s="5"/>
      <c r="J4909" s="8"/>
      <c r="K4909" s="8"/>
    </row>
    <row r="4910" spans="1:11" ht="15" x14ac:dyDescent="0.35">
      <c r="A4910" s="5" t="str">
        <f>Sheet1!A4910:G4910</f>
        <v>Engaging Security Guard with gun. (Code: 100.98.1037)</v>
      </c>
      <c r="B4910" s="5"/>
      <c r="C4910" s="5"/>
      <c r="D4910" s="5"/>
      <c r="E4910" s="5"/>
      <c r="F4910" s="5"/>
      <c r="G4910" s="5"/>
      <c r="H4910" s="8"/>
      <c r="I4910" s="5"/>
      <c r="J4910" s="8"/>
      <c r="K4910" s="8"/>
    </row>
    <row r="4911" spans="1:11" ht="15" x14ac:dyDescent="0.35">
      <c r="A4911" s="5" t="str">
        <f>Sheet1!A4911:G4911</f>
        <v>Add extra for the rate of Earth Work Excavation to account for the difficulty of excavation and the idling of the labour / machinery. (Code: 100.99.1)</v>
      </c>
      <c r="B4911" s="5"/>
      <c r="C4911" s="5"/>
      <c r="D4911" s="5"/>
      <c r="E4911" s="5"/>
      <c r="F4911" s="5"/>
      <c r="G4911" s="5"/>
      <c r="H4911" s="8"/>
      <c r="I4911" s="5"/>
      <c r="J4911" s="8"/>
      <c r="K4911" s="8"/>
    </row>
    <row r="4912" spans="1:11" ht="15" x14ac:dyDescent="0.35">
      <c r="A4912" s="5" t="str">
        <f>Sheet1!A4912:G4912</f>
        <v>Dismantling 80 mm ACpipe (Rate 50% of 100.23.1.1 - Conveying and Laying Charge) (Code: 100.99.2)</v>
      </c>
      <c r="B4912" s="5"/>
      <c r="C4912" s="5"/>
      <c r="D4912" s="5"/>
      <c r="E4912" s="5"/>
      <c r="F4912" s="5"/>
      <c r="G4912" s="5"/>
      <c r="H4912" s="8"/>
      <c r="I4912" s="5"/>
      <c r="J4912" s="8"/>
      <c r="K4912" s="8"/>
    </row>
    <row r="4913" spans="1:11" ht="15" x14ac:dyDescent="0.35">
      <c r="A4913" s="5" t="str">
        <f>Sheet1!A4913:G4913</f>
        <v>Dismantling 100 mm ACpipe (Rate 50% of 100.23.1.2.- Laying Charge) (Code: 100.99.3)</v>
      </c>
      <c r="B4913" s="5"/>
      <c r="C4913" s="5"/>
      <c r="D4913" s="5"/>
      <c r="E4913" s="5"/>
      <c r="F4913" s="5"/>
      <c r="G4913" s="5"/>
      <c r="H4913" s="8"/>
      <c r="I4913" s="5"/>
      <c r="J4913" s="8"/>
      <c r="K4913" s="8"/>
    </row>
    <row r="4914" spans="1:11" ht="15" x14ac:dyDescent="0.35">
      <c r="A4914" s="5" t="str">
        <f>Sheet1!A4914:G4914</f>
        <v>Dismantling 125 mm AC pipe (Rate 50% of 100.23.1.3.- Laying Charge) (Code: 100.99.4)</v>
      </c>
      <c r="B4914" s="5"/>
      <c r="C4914" s="5"/>
      <c r="D4914" s="5"/>
      <c r="E4914" s="5"/>
      <c r="F4914" s="5"/>
      <c r="G4914" s="5"/>
      <c r="H4914" s="8"/>
      <c r="I4914" s="5"/>
      <c r="J4914" s="8"/>
      <c r="K4914" s="8"/>
    </row>
    <row r="4915" spans="1:11" ht="15" x14ac:dyDescent="0.35">
      <c r="A4915" s="5" t="str">
        <f>Sheet1!A4915:G4915</f>
        <v>Dismantling 150 mm AC pipe (Rate 50% of 100.23.1.4.- Laying Charge) (Code: 100.99.5)</v>
      </c>
      <c r="B4915" s="5"/>
      <c r="C4915" s="5"/>
      <c r="D4915" s="5"/>
      <c r="E4915" s="5"/>
      <c r="F4915" s="5"/>
      <c r="G4915" s="5"/>
      <c r="H4915" s="8"/>
      <c r="I4915" s="5"/>
      <c r="J4915" s="8"/>
      <c r="K4915" s="8"/>
    </row>
    <row r="4916" spans="1:11" ht="15" x14ac:dyDescent="0.35">
      <c r="A4916" s="5" t="str">
        <f>Sheet1!A4916:G4916</f>
        <v>Dismantling 175 mm ACpipe 8 (Rate 50% of 100.23.1.5.- Laying Charge) (Code: 100.99.6)</v>
      </c>
      <c r="B4916" s="5"/>
      <c r="C4916" s="5"/>
      <c r="D4916" s="5"/>
      <c r="E4916" s="5"/>
      <c r="F4916" s="5"/>
      <c r="G4916" s="5"/>
      <c r="H4916" s="8"/>
      <c r="I4916" s="5"/>
      <c r="J4916" s="8"/>
      <c r="K4916" s="8"/>
    </row>
    <row r="4917" spans="1:11" ht="15" x14ac:dyDescent="0.35">
      <c r="A4917" s="5" t="str">
        <f>Sheet1!A4917:G4917</f>
        <v>Dismantling 200 mm ACpipe 8 (Rate 50% of 100.23.1.6.- Laying Charge) (Code: 100.99.7)</v>
      </c>
      <c r="B4917" s="5"/>
      <c r="C4917" s="5"/>
      <c r="D4917" s="5"/>
      <c r="E4917" s="5"/>
      <c r="F4917" s="5"/>
      <c r="G4917" s="5"/>
      <c r="H4917" s="8"/>
      <c r="I4917" s="5"/>
      <c r="J4917" s="8"/>
      <c r="K4917" s="8"/>
    </row>
    <row r="4918" spans="1:11" ht="15" x14ac:dyDescent="0.35">
      <c r="A4918" s="5" t="str">
        <f>Sheet1!A4918:G4918</f>
        <v>Dismantling 225 mm ACpipe (Rate 50% of 100.23.1.7.- Laying Charge) (Code: 100.99.8)</v>
      </c>
      <c r="B4918" s="5"/>
      <c r="C4918" s="5"/>
      <c r="D4918" s="5"/>
      <c r="E4918" s="5"/>
      <c r="F4918" s="5"/>
      <c r="G4918" s="5"/>
      <c r="H4918" s="8"/>
      <c r="I4918" s="5"/>
      <c r="J4918" s="8"/>
      <c r="K4918" s="8"/>
    </row>
    <row r="4919" spans="1:11" ht="15" x14ac:dyDescent="0.35">
      <c r="A4919" s="5" t="str">
        <f>Sheet1!A4919:G4919</f>
        <v>Dismantling 250mm ACpipe (Rate 50% of 100.23.1.8.- Laying Charge) (Code: 100.99.9)</v>
      </c>
      <c r="B4919" s="5"/>
      <c r="C4919" s="5"/>
      <c r="D4919" s="5"/>
      <c r="E4919" s="5"/>
      <c r="F4919" s="5"/>
      <c r="G4919" s="5"/>
      <c r="H4919" s="8"/>
      <c r="I4919" s="5"/>
      <c r="J4919" s="8"/>
      <c r="K4919" s="8"/>
    </row>
    <row r="4920" spans="1:11" ht="15" x14ac:dyDescent="0.35">
      <c r="A4920" s="5" t="str">
        <f>Sheet1!A4920:G4920</f>
        <v>Dismantling 300mm ACpipe (Rate 50% of 100.23.1.9.- Laying Charge) (Code: 100.99.10)</v>
      </c>
      <c r="B4920" s="5"/>
      <c r="C4920" s="5"/>
      <c r="D4920" s="5"/>
      <c r="E4920" s="5"/>
      <c r="F4920" s="5"/>
      <c r="G4920" s="5"/>
      <c r="H4920" s="8"/>
      <c r="I4920" s="5"/>
      <c r="J4920" s="8"/>
      <c r="K4920" s="8"/>
    </row>
    <row r="4921" spans="1:11" ht="15" x14ac:dyDescent="0.35">
      <c r="A4921" s="5" t="str">
        <f>Sheet1!A4921:G4921</f>
        <v>Dismantling 350mm ACpipe (Rate 50% of 100.23.1.10.- Laying Charge) (Code: 100.99.11)</v>
      </c>
      <c r="B4921" s="5"/>
      <c r="C4921" s="5"/>
      <c r="D4921" s="5"/>
      <c r="E4921" s="5"/>
      <c r="F4921" s="5"/>
      <c r="G4921" s="5"/>
      <c r="H4921" s="8"/>
      <c r="I4921" s="5"/>
      <c r="J4921" s="8"/>
      <c r="K4921" s="8"/>
    </row>
    <row r="4922" spans="1:11" ht="15" x14ac:dyDescent="0.35">
      <c r="A4922" s="5" t="str">
        <f>Sheet1!A4922:G4922</f>
        <v>Dismantling 400mm ACpipe (Rate 50% of 100.23.1.11.- Laying Charge) (Code: 100.99.12)</v>
      </c>
      <c r="B4922" s="5"/>
      <c r="C4922" s="5"/>
      <c r="D4922" s="5"/>
      <c r="E4922" s="5"/>
      <c r="F4922" s="5"/>
      <c r="G4922" s="5"/>
      <c r="H4922" s="8"/>
      <c r="I4922" s="5"/>
      <c r="J4922" s="8"/>
      <c r="K4922" s="8"/>
    </row>
    <row r="4923" spans="1:11" ht="15" x14ac:dyDescent="0.35">
      <c r="A4923" s="5" t="str">
        <f>Sheet1!A4923:G4923</f>
        <v>Dismantling 400mm ACpipe (Rate 50% of 100.23.1.11.- Laying Charge) (Code: 100.99.12.a)</v>
      </c>
      <c r="B4923" s="5"/>
      <c r="C4923" s="5"/>
      <c r="D4923" s="5"/>
      <c r="E4923" s="5"/>
      <c r="F4923" s="5"/>
      <c r="G4923" s="5"/>
      <c r="H4923" s="8"/>
      <c r="I4923" s="5"/>
      <c r="J4923" s="8"/>
      <c r="K4923" s="8"/>
    </row>
    <row r="4924" spans="1:11" ht="15" x14ac:dyDescent="0.35">
      <c r="A4924" s="5" t="str">
        <f>Sheet1!A4924:G4924</f>
        <v>Dismantling CID Joint - 1.No (Rate 50% of 100.24.1- Jointing Charge) (Code: 100.99.13)</v>
      </c>
      <c r="B4924" s="5"/>
      <c r="C4924" s="5"/>
      <c r="D4924" s="5"/>
      <c r="E4924" s="5"/>
      <c r="F4924" s="5"/>
      <c r="G4924" s="5"/>
      <c r="H4924" s="8"/>
      <c r="I4924" s="5"/>
      <c r="J4924" s="8"/>
      <c r="K4924" s="8"/>
    </row>
    <row r="4925" spans="1:11" ht="15" x14ac:dyDescent="0.35">
      <c r="A4925" s="5" t="str">
        <f>Sheet1!A4925:G4925</f>
        <v>Dismantling CID Joint - 1.No (Rate 50% of 100.24.2- Jointing Charge) (Code: 100.99.14)</v>
      </c>
      <c r="B4925" s="5"/>
      <c r="C4925" s="5"/>
      <c r="D4925" s="5"/>
      <c r="E4925" s="5"/>
      <c r="F4925" s="5"/>
      <c r="G4925" s="5"/>
      <c r="H4925" s="8"/>
      <c r="I4925" s="5"/>
      <c r="J4925" s="8"/>
      <c r="K4925" s="8"/>
    </row>
    <row r="4926" spans="1:11" ht="15" x14ac:dyDescent="0.35">
      <c r="A4926" s="5" t="str">
        <f>Sheet1!A4926:G4926</f>
        <v>Dismantling CID Joint - 1.No (Rate 50% of 100.24.3- Jointing Charge) (Code: 100.99.15)</v>
      </c>
      <c r="B4926" s="5"/>
      <c r="C4926" s="5"/>
      <c r="D4926" s="5"/>
      <c r="E4926" s="5"/>
      <c r="F4926" s="5"/>
      <c r="G4926" s="5"/>
      <c r="H4926" s="8"/>
      <c r="I4926" s="5"/>
      <c r="J4926" s="8"/>
      <c r="K4926" s="8"/>
    </row>
    <row r="4927" spans="1:11" ht="15" x14ac:dyDescent="0.35">
      <c r="A4927" s="5" t="str">
        <f>Sheet1!A4927:G4927</f>
        <v>Dismantling CID Joint - 1.No (Rate 50% of 100.24.4- Jointing Charge) (Code: 100.99.16)</v>
      </c>
      <c r="B4927" s="5"/>
      <c r="C4927" s="5"/>
      <c r="D4927" s="5"/>
      <c r="E4927" s="5"/>
      <c r="F4927" s="5"/>
      <c r="G4927" s="5"/>
      <c r="H4927" s="8"/>
      <c r="I4927" s="5"/>
      <c r="J4927" s="8"/>
      <c r="K4927" s="8"/>
    </row>
    <row r="4928" spans="1:11" ht="15" x14ac:dyDescent="0.35">
      <c r="A4928" s="5" t="str">
        <f>Sheet1!A4928:G4928</f>
        <v>Dismantling CID Joint - 1.No (Rate 50% of 100.24.4- Jointing Charge) (Code: 100.99.17)</v>
      </c>
      <c r="B4928" s="5"/>
      <c r="C4928" s="5"/>
      <c r="D4928" s="5"/>
      <c r="E4928" s="5"/>
      <c r="F4928" s="5"/>
      <c r="G4928" s="5"/>
      <c r="H4928" s="8"/>
      <c r="I4928" s="5"/>
      <c r="J4928" s="8"/>
      <c r="K4928" s="8"/>
    </row>
    <row r="4929" spans="1:11" ht="15" x14ac:dyDescent="0.35">
      <c r="A4929" s="5" t="str">
        <f>Sheet1!A4929:G4929</f>
        <v>Dismantling CID Joint - 1.No (Rate 50% of 100.24.6- Jointing Charge) (Code: 100.99.18)</v>
      </c>
      <c r="B4929" s="5"/>
      <c r="C4929" s="5"/>
      <c r="D4929" s="5"/>
      <c r="E4929" s="5"/>
      <c r="F4929" s="5"/>
      <c r="G4929" s="5"/>
      <c r="H4929" s="8"/>
      <c r="I4929" s="5"/>
      <c r="J4929" s="8"/>
      <c r="K4929" s="8"/>
    </row>
    <row r="4930" spans="1:11" ht="15" x14ac:dyDescent="0.35">
      <c r="A4930" s="5" t="str">
        <f>Sheet1!A4930:G4930</f>
        <v>Dismantling CID Joint - 1.No (Rate 50% of 100.24.7- Jointing Charge) (Code: 100.99.19)</v>
      </c>
      <c r="B4930" s="5"/>
      <c r="C4930" s="5"/>
      <c r="D4930" s="5"/>
      <c r="E4930" s="5"/>
      <c r="F4930" s="5"/>
      <c r="G4930" s="5"/>
      <c r="H4930" s="8"/>
      <c r="I4930" s="5"/>
      <c r="J4930" s="8"/>
      <c r="K4930" s="8"/>
    </row>
    <row r="4931" spans="1:11" ht="15" x14ac:dyDescent="0.35">
      <c r="A4931" s="5" t="str">
        <f>Sheet1!A4931:G4931</f>
        <v>Dismantling CID Joint - 1.No (Rate 50% of 100.24.8- Jointing Charge) (Code: 100.99.20)</v>
      </c>
      <c r="B4931" s="5"/>
      <c r="C4931" s="5"/>
      <c r="D4931" s="5"/>
      <c r="E4931" s="5"/>
      <c r="F4931" s="5"/>
      <c r="G4931" s="5"/>
      <c r="H4931" s="8"/>
      <c r="I4931" s="5"/>
      <c r="J4931" s="8"/>
      <c r="K4931" s="8"/>
    </row>
    <row r="4932" spans="1:11" ht="15" x14ac:dyDescent="0.35">
      <c r="A4932" s="5" t="str">
        <f>Sheet1!A4932:G4932</f>
        <v>Dismantling CID Joint - 1.No (Rate 50% of 100.24.9- Jointing Charge) (Code: 100.99.21)</v>
      </c>
      <c r="B4932" s="5"/>
      <c r="C4932" s="5"/>
      <c r="D4932" s="5"/>
      <c r="E4932" s="5"/>
      <c r="F4932" s="5"/>
      <c r="G4932" s="5"/>
      <c r="H4932" s="8"/>
      <c r="I4932" s="5"/>
      <c r="J4932" s="8"/>
      <c r="K4932" s="8"/>
    </row>
    <row r="4933" spans="1:11" ht="15" x14ac:dyDescent="0.35">
      <c r="A4933" s="5" t="str">
        <f>Sheet1!A4933:G4933</f>
        <v>Dismantling CID Joint - 1.No (Rate 50% of 100.24.10- Jointing Charge) (Code: 100.99.22)</v>
      </c>
      <c r="B4933" s="5"/>
      <c r="C4933" s="5"/>
      <c r="D4933" s="5"/>
      <c r="E4933" s="5"/>
      <c r="F4933" s="5"/>
      <c r="G4933" s="5"/>
      <c r="H4933" s="8"/>
      <c r="I4933" s="5"/>
      <c r="J4933" s="8"/>
      <c r="K4933" s="8"/>
    </row>
    <row r="4934" spans="1:11" ht="15" x14ac:dyDescent="0.35">
      <c r="A4934" s="5" t="str">
        <f>Sheet1!A4934:G4934</f>
        <v>Dismantling CID Joint - 1.No (Rate 50% of 100.24.11- Jointing Charge) (Code: 100.99.23)</v>
      </c>
      <c r="B4934" s="5"/>
      <c r="C4934" s="5"/>
      <c r="D4934" s="5"/>
      <c r="E4934" s="5"/>
      <c r="F4934" s="5"/>
      <c r="G4934" s="5"/>
      <c r="H4934" s="8"/>
      <c r="I4934" s="5"/>
      <c r="J4934" s="8"/>
      <c r="K4934" s="8"/>
    </row>
    <row r="4935" spans="1:11" ht="15" x14ac:dyDescent="0.35">
      <c r="A4935" s="5" t="str">
        <f>Sheet1!A4935:G4935</f>
        <v>Dismantling 32 mm PVC pipe ( Rate 50% of 100.9.3 - laying Charge). (Code: 100.99.24)</v>
      </c>
      <c r="B4935" s="5"/>
      <c r="C4935" s="5"/>
      <c r="D4935" s="5"/>
      <c r="E4935" s="5"/>
      <c r="F4935" s="5"/>
      <c r="G4935" s="5"/>
      <c r="H4935" s="8"/>
      <c r="I4935" s="5"/>
      <c r="J4935" s="8"/>
      <c r="K4935" s="8"/>
    </row>
    <row r="4936" spans="1:11" ht="15" x14ac:dyDescent="0.35">
      <c r="A4936" s="5" t="str">
        <f>Sheet1!A4936:G4936</f>
        <v>Dismantling 40 mm PVC pipe ( Rate 50% of 100.9.4 - laying charge). (Code: 100.99.25)</v>
      </c>
      <c r="B4936" s="5"/>
      <c r="C4936" s="5"/>
      <c r="D4936" s="5"/>
      <c r="E4936" s="5"/>
      <c r="F4936" s="5"/>
      <c r="G4936" s="5"/>
      <c r="H4936" s="8"/>
      <c r="I4936" s="5"/>
      <c r="J4936" s="8"/>
      <c r="K4936" s="8"/>
    </row>
    <row r="4937" spans="1:11" ht="15" x14ac:dyDescent="0.35">
      <c r="A4937" s="5" t="str">
        <f>Sheet1!A4937:G4937</f>
        <v>Dismantling 40 mm PVC pipe (Rate 50% of 100.9.4 - laying Charge). (Code: 100.99.26)</v>
      </c>
      <c r="B4937" s="5"/>
      <c r="C4937" s="5"/>
      <c r="D4937" s="5"/>
      <c r="E4937" s="5"/>
      <c r="F4937" s="5"/>
      <c r="G4937" s="5"/>
      <c r="H4937" s="8"/>
      <c r="I4937" s="5"/>
      <c r="J4937" s="8"/>
      <c r="K4937" s="8"/>
    </row>
    <row r="4938" spans="1:11" ht="15" x14ac:dyDescent="0.35">
      <c r="A4938" s="5" t="str">
        <f>Sheet1!A4938:G4938</f>
        <v>Dismantling 63 mm PVC pipe (Rate 50% of 100.9.6 laying Charge). (Code: 100.99.27)</v>
      </c>
      <c r="B4938" s="5"/>
      <c r="C4938" s="5"/>
      <c r="D4938" s="5"/>
      <c r="E4938" s="5"/>
      <c r="F4938" s="5"/>
      <c r="G4938" s="5"/>
      <c r="H4938" s="8"/>
      <c r="I4938" s="5"/>
      <c r="J4938" s="8"/>
      <c r="K4938" s="8"/>
    </row>
    <row r="4939" spans="1:11" ht="15" x14ac:dyDescent="0.35">
      <c r="A4939" s="5" t="str">
        <f>Sheet1!A4939:G4939</f>
        <v>Dismantling 75 mm PVC pipe (Rate 50% of 100.9.7 - laying Charge). (Code: 100.99.28)</v>
      </c>
      <c r="B4939" s="5"/>
      <c r="C4939" s="5"/>
      <c r="D4939" s="5"/>
      <c r="E4939" s="5"/>
      <c r="F4939" s="5"/>
      <c r="G4939" s="5"/>
      <c r="H4939" s="8"/>
      <c r="I4939" s="5"/>
      <c r="J4939" s="8"/>
      <c r="K4939" s="8"/>
    </row>
    <row r="4940" spans="1:11" ht="15" x14ac:dyDescent="0.35">
      <c r="A4940" s="5" t="str">
        <f>Sheet1!A4940:G4940</f>
        <v>Dismantling 90 mm PVC pipe (Rate 50% of 100.9.8 - laying Charge). (Code: 100.99.29)</v>
      </c>
      <c r="B4940" s="5"/>
      <c r="C4940" s="5"/>
      <c r="D4940" s="5"/>
      <c r="E4940" s="5"/>
      <c r="F4940" s="5"/>
      <c r="G4940" s="5"/>
      <c r="H4940" s="8"/>
      <c r="I4940" s="5"/>
      <c r="J4940" s="8"/>
      <c r="K4940" s="8"/>
    </row>
    <row r="4941" spans="1:11" ht="15" x14ac:dyDescent="0.35">
      <c r="A4941" s="5" t="str">
        <f>Sheet1!A4941:G4941</f>
        <v>Dismantling 110 mm PVC pipe (Rate 50% of 100.9.9 - laying Charge) (Code: 100.99.30)</v>
      </c>
      <c r="B4941" s="5"/>
      <c r="C4941" s="5"/>
      <c r="D4941" s="5"/>
      <c r="E4941" s="5"/>
      <c r="F4941" s="5"/>
      <c r="G4941" s="5"/>
      <c r="H4941" s="8"/>
      <c r="I4941" s="5"/>
      <c r="J4941" s="8"/>
      <c r="K4941" s="8"/>
    </row>
    <row r="4942" spans="1:11" ht="15" x14ac:dyDescent="0.35">
      <c r="A4942" s="5" t="str">
        <f>Sheet1!A4942:G4942</f>
        <v>Dismantling 140 mm PVC pipe (Rate 50% of 100.9.10 - laying Charge). (Code: 100.99.31)</v>
      </c>
      <c r="B4942" s="5"/>
      <c r="C4942" s="5"/>
      <c r="D4942" s="5"/>
      <c r="E4942" s="5"/>
      <c r="F4942" s="5"/>
      <c r="G4942" s="5"/>
      <c r="H4942" s="8"/>
      <c r="I4942" s="5"/>
      <c r="J4942" s="8"/>
      <c r="K4942" s="8"/>
    </row>
    <row r="4943" spans="1:11" ht="15" x14ac:dyDescent="0.35">
      <c r="A4943" s="5" t="str">
        <f>Sheet1!A4943:G4943</f>
        <v>Dismantling 160 mm PVC pipe (Rate 50% of 100.9.11 - laying Charge) (Code: 100.99.32)</v>
      </c>
      <c r="B4943" s="5"/>
      <c r="C4943" s="5"/>
      <c r="D4943" s="5"/>
      <c r="E4943" s="5"/>
      <c r="F4943" s="5"/>
      <c r="G4943" s="5"/>
      <c r="H4943" s="8"/>
      <c r="I4943" s="5"/>
      <c r="J4943" s="8"/>
      <c r="K4943" s="8"/>
    </row>
    <row r="4944" spans="1:11" ht="15" x14ac:dyDescent="0.35">
      <c r="A4944" s="5" t="str">
        <f>Sheet1!A4944:G4944</f>
        <v>Dismantling 180 mm PVC pipe (Rate 50% of 100.9.12 - laying Charge). (Code: 100.99.33)</v>
      </c>
      <c r="B4944" s="5"/>
      <c r="C4944" s="5"/>
      <c r="D4944" s="5"/>
      <c r="E4944" s="5"/>
      <c r="F4944" s="5"/>
      <c r="G4944" s="5"/>
      <c r="H4944" s="8"/>
      <c r="I4944" s="5"/>
      <c r="J4944" s="8"/>
      <c r="K4944" s="8"/>
    </row>
    <row r="4945" spans="1:11" ht="15" x14ac:dyDescent="0.35">
      <c r="A4945" s="5" t="str">
        <f>Sheet1!A4945:G4945</f>
        <v>Dismantling 200 mm PVC pipe (Rate 50% of 100.9.13 - laying Charge). (Code: 100.99.34)</v>
      </c>
      <c r="B4945" s="5"/>
      <c r="C4945" s="5"/>
      <c r="D4945" s="5"/>
      <c r="E4945" s="5"/>
      <c r="F4945" s="5"/>
      <c r="G4945" s="5"/>
      <c r="H4945" s="8"/>
      <c r="I4945" s="5"/>
      <c r="J4945" s="8"/>
      <c r="K4945" s="8"/>
    </row>
    <row r="4946" spans="1:11" ht="15" x14ac:dyDescent="0.35">
      <c r="A4946" s="5" t="str">
        <f>Sheet1!A4946:G4946</f>
        <v>Dismantling 250 mm PVC pipe (Rate 50% of 100 9.14 - laying charge) (Code: 100.99.35)</v>
      </c>
      <c r="B4946" s="5"/>
      <c r="C4946" s="5"/>
      <c r="D4946" s="5"/>
      <c r="E4946" s="5"/>
      <c r="F4946" s="5"/>
      <c r="G4946" s="5"/>
      <c r="H4946" s="8"/>
      <c r="I4946" s="5"/>
      <c r="J4946" s="8"/>
      <c r="K4946" s="8"/>
    </row>
    <row r="4947" spans="1:11" ht="15" x14ac:dyDescent="0.35">
      <c r="A4947" s="5" t="str">
        <f>Sheet1!A4947:G4947</f>
        <v>Dismantling 280 mm PVC pipe - (Rate 50% of 100.9.15 - laying Charge) (Code: 100.99.36)</v>
      </c>
      <c r="B4947" s="5"/>
      <c r="C4947" s="5"/>
      <c r="D4947" s="5"/>
      <c r="E4947" s="5"/>
      <c r="F4947" s="5"/>
      <c r="G4947" s="5"/>
      <c r="H4947" s="8"/>
      <c r="I4947" s="5"/>
      <c r="J4947" s="8"/>
      <c r="K4947" s="8"/>
    </row>
    <row r="4948" spans="1:11" ht="15" x14ac:dyDescent="0.35">
      <c r="A4948" s="5" t="str">
        <f>Sheet1!A4948:G4948</f>
        <v>Total cost for conveyance by truck ( for 5.19 trips) per day with lead of 5km. (Code: 100.99.38)</v>
      </c>
      <c r="B4948" s="5"/>
      <c r="C4948" s="5"/>
      <c r="D4948" s="5"/>
      <c r="E4948" s="5"/>
      <c r="F4948" s="5"/>
      <c r="G4948" s="5"/>
      <c r="H4948" s="8"/>
      <c r="I4948" s="5"/>
      <c r="J4948" s="8"/>
      <c r="K4948" s="8"/>
    </row>
    <row r="4949" spans="1:11" ht="15" x14ac:dyDescent="0.35">
      <c r="A4949" s="5" t="str">
        <f>Sheet1!A4949:G4949</f>
        <v>Hire charges for rubber packing (1/4 of the actual cost) (rubber insertions for 100mm dia pipe joints - 2 nos @Rs 20/E) (Code: 100.99.39)</v>
      </c>
      <c r="B4949" s="5"/>
      <c r="C4949" s="5"/>
      <c r="D4949" s="5"/>
      <c r="E4949" s="5"/>
      <c r="F4949" s="5"/>
      <c r="G4949" s="5"/>
      <c r="H4949" s="8"/>
      <c r="I4949" s="5"/>
      <c r="J4949" s="8"/>
      <c r="K4949" s="8"/>
    </row>
    <row r="4950" spans="1:11" ht="15" x14ac:dyDescent="0.35">
      <c r="A4950" s="5" t="str">
        <f>Sheet1!A4950:G4950</f>
        <v>Hire charges for rubber packing (1/4 of the actual cost) (rubber insertions for 150mm dia pipe joints - 2 nos @Rs 20/E) (Code: 100.99.40)</v>
      </c>
      <c r="B4950" s="5"/>
      <c r="C4950" s="5"/>
      <c r="D4950" s="5"/>
      <c r="E4950" s="5"/>
      <c r="F4950" s="5"/>
      <c r="G4950" s="5"/>
      <c r="H4950" s="8"/>
      <c r="I4950" s="5"/>
      <c r="J4950" s="8"/>
      <c r="K4950" s="8"/>
    </row>
    <row r="4951" spans="1:11" ht="15" x14ac:dyDescent="0.35">
      <c r="A4951" s="5" t="str">
        <f>Sheet1!A4951:G4951</f>
        <v>Hire charges for rubber packing (1/4 of the actual cost) (rubber insertions for 200mm dia pipe joints - 2 nos @Rs 25/E) (Code: 100.99.41)</v>
      </c>
      <c r="B4951" s="5"/>
      <c r="C4951" s="5"/>
      <c r="D4951" s="5"/>
      <c r="E4951" s="5"/>
      <c r="F4951" s="5"/>
      <c r="G4951" s="5"/>
      <c r="H4951" s="8"/>
      <c r="I4951" s="5"/>
      <c r="J4951" s="8"/>
      <c r="K4951" s="8"/>
    </row>
    <row r="4952" spans="1:11" ht="15" x14ac:dyDescent="0.35">
      <c r="A4952" s="5" t="str">
        <f>Sheet1!A4952:G4952</f>
        <v>Hire charges for rubber packing (1/4 of the actual cost) (rubber insertions for 250mm dia pipe joints - 2 nos @Rs 40/E) (Code: 100.99.42)</v>
      </c>
      <c r="B4952" s="5"/>
      <c r="C4952" s="5"/>
      <c r="D4952" s="5"/>
      <c r="E4952" s="5"/>
      <c r="F4952" s="5"/>
      <c r="G4952" s="5"/>
      <c r="H4952" s="8"/>
      <c r="I4952" s="5"/>
      <c r="J4952" s="8"/>
      <c r="K4952" s="8"/>
    </row>
    <row r="4953" spans="1:11" ht="15" x14ac:dyDescent="0.35">
      <c r="A4953" s="5" t="str">
        <f>Sheet1!A4953:G4953</f>
        <v>Hire charges for rubber packing (1/4 of the actual cost) (rubber insertions for 300mm dia pipe joints - 2 nos @Rs 45/E) (Code: 100.99.43)</v>
      </c>
      <c r="B4953" s="5"/>
      <c r="C4953" s="5"/>
      <c r="D4953" s="5"/>
      <c r="E4953" s="5"/>
      <c r="F4953" s="5"/>
      <c r="G4953" s="5"/>
      <c r="H4953" s="8"/>
      <c r="I4953" s="5"/>
      <c r="J4953" s="8"/>
      <c r="K4953" s="8"/>
    </row>
    <row r="4954" spans="1:11" ht="15" x14ac:dyDescent="0.35">
      <c r="A4954" s="5" t="str">
        <f>Sheet1!A4954:G4954</f>
        <v>Hire charges for rubber packing (1/4 of the actual cost) (rubber insertions for 350mm dia pipe joints - 2 nos @Rs 50/E) (Code: 100.99.44)</v>
      </c>
      <c r="B4954" s="5"/>
      <c r="C4954" s="5"/>
      <c r="D4954" s="5"/>
      <c r="E4954" s="5"/>
      <c r="F4954" s="5"/>
      <c r="G4954" s="5"/>
      <c r="H4954" s="8"/>
      <c r="I4954" s="5"/>
      <c r="J4954" s="8"/>
      <c r="K4954" s="8"/>
    </row>
    <row r="4955" spans="1:11" ht="15" x14ac:dyDescent="0.35">
      <c r="A4955" s="5" t="str">
        <f>Sheet1!A4955:G4955</f>
        <v>Hire charges for rubber packing (1/4 of the actual cost) (rubber insertions for 400mm dia pipe joints - 2 nos @Rs 73/E) (Code: 100.99.45)</v>
      </c>
      <c r="B4955" s="5"/>
      <c r="C4955" s="5"/>
      <c r="D4955" s="5"/>
      <c r="E4955" s="5"/>
      <c r="F4955" s="5"/>
      <c r="G4955" s="5"/>
      <c r="H4955" s="8"/>
      <c r="I4955" s="5"/>
      <c r="J4955" s="8"/>
      <c r="K4955" s="8"/>
    </row>
    <row r="4956" spans="1:11" ht="15" x14ac:dyDescent="0.35">
      <c r="A4956" s="5" t="str">
        <f>Sheet1!A4956:G4956</f>
        <v>Hire charges for rubber packing (1/4 of the actual cost) (rubber insertions for 450mm dia pipe joints - 2 nos @Rs 92/E) (Code: 100.99.46)</v>
      </c>
      <c r="B4956" s="5"/>
      <c r="C4956" s="5"/>
      <c r="D4956" s="5"/>
      <c r="E4956" s="5"/>
      <c r="F4956" s="5"/>
      <c r="G4956" s="5"/>
      <c r="H4956" s="8"/>
      <c r="I4956" s="5"/>
      <c r="J4956" s="8"/>
      <c r="K4956" s="8"/>
    </row>
    <row r="4957" spans="1:11" ht="15" x14ac:dyDescent="0.35">
      <c r="A4957" s="5" t="str">
        <f>Sheet1!A4957:G4957</f>
        <v>Hire charges for rubber packing (1/4 of the actual cost) (rubber insertions for 500mm dia pipe joints - 2 nos @Rs 110/E) (Code: 100.99.47)</v>
      </c>
      <c r="B4957" s="5"/>
      <c r="C4957" s="5"/>
      <c r="D4957" s="5"/>
      <c r="E4957" s="5"/>
      <c r="F4957" s="5"/>
      <c r="G4957" s="5"/>
      <c r="H4957" s="8"/>
      <c r="I4957" s="5"/>
      <c r="J4957" s="8"/>
      <c r="K4957" s="8"/>
    </row>
    <row r="4958" spans="1:11" ht="15" x14ac:dyDescent="0.35">
      <c r="A4958" s="5" t="str">
        <f>Sheet1!A4958:G4958</f>
        <v>Hire charges for rubber packing (1/4 of the actual cost) (rubber insertions for 600mm dia pipe joints - 2 nos @Rs 125/E) (Code: 100.99.48)</v>
      </c>
      <c r="B4958" s="5"/>
      <c r="C4958" s="5"/>
      <c r="D4958" s="5"/>
      <c r="E4958" s="5"/>
      <c r="F4958" s="5"/>
      <c r="G4958" s="5"/>
      <c r="H4958" s="8"/>
      <c r="I4958" s="5"/>
      <c r="J4958" s="8"/>
      <c r="K4958" s="8"/>
    </row>
    <row r="4959" spans="1:11" ht="15" x14ac:dyDescent="0.35">
      <c r="A4959" s="5" t="str">
        <f>Sheet1!A4959:G4959</f>
        <v>Hire charges for rubber packing (1/4 of the actual cost) (rubber insertions for 700mm dia pipe joints - 2 nos @Rs 239/E) (Code: 100.99.49)</v>
      </c>
      <c r="B4959" s="5"/>
      <c r="C4959" s="5"/>
      <c r="D4959" s="5"/>
      <c r="E4959" s="5"/>
      <c r="F4959" s="5"/>
      <c r="G4959" s="5"/>
      <c r="H4959" s="8"/>
      <c r="I4959" s="5"/>
      <c r="J4959" s="8"/>
      <c r="K4959" s="8"/>
    </row>
    <row r="4960" spans="1:11" ht="15" x14ac:dyDescent="0.35">
      <c r="A4960" s="5" t="str">
        <f>Sheet1!A4960:G4960</f>
        <v>Hire charges for rubber packing (1/4 of the actual cost) (rubber insertions for 750mm dia pipe joints - 2 nos @Rs 268/E) (Code: 100.99.50)</v>
      </c>
      <c r="B4960" s="5"/>
      <c r="C4960" s="5"/>
      <c r="D4960" s="5"/>
      <c r="E4960" s="5"/>
      <c r="F4960" s="5"/>
      <c r="G4960" s="5"/>
      <c r="H4960" s="8"/>
      <c r="I4960" s="5"/>
      <c r="J4960" s="8"/>
      <c r="K4960" s="8"/>
    </row>
    <row r="4961" spans="1:11" ht="15" x14ac:dyDescent="0.35">
      <c r="A4961" s="5" t="str">
        <f>Sheet1!A4961:G4961</f>
        <v>Hire charges for rubber packing (1/4 of the actual cost) ( rubber insertions for 800 mm dia pipe joints 2 nos @ RS 299/E) (Code: 100.99.51)</v>
      </c>
      <c r="B4961" s="5"/>
      <c r="C4961" s="5"/>
      <c r="D4961" s="5"/>
      <c r="E4961" s="5"/>
      <c r="F4961" s="5"/>
      <c r="G4961" s="5"/>
      <c r="H4961" s="8"/>
      <c r="I4961" s="5"/>
      <c r="J4961" s="8"/>
      <c r="K4961" s="8"/>
    </row>
    <row r="4962" spans="1:11" ht="15" x14ac:dyDescent="0.35">
      <c r="A4962" s="5" t="str">
        <f>Sheet1!A4962:G4962</f>
        <v>Hire charges for 120mm long 27mm bolts &amp; nuts ( 1/8 of the cost) (Code: 100.99.52)</v>
      </c>
      <c r="B4962" s="5"/>
      <c r="C4962" s="5"/>
      <c r="D4962" s="5"/>
      <c r="E4962" s="5"/>
      <c r="F4962" s="5"/>
      <c r="G4962" s="5"/>
      <c r="H4962" s="8"/>
      <c r="I4962" s="5"/>
      <c r="J4962" s="8"/>
      <c r="K4962" s="8"/>
    </row>
    <row r="4963" spans="1:11" ht="15" x14ac:dyDescent="0.35">
      <c r="A4963" s="5" t="str">
        <f>Sheet1!A4963:G4963</f>
        <v>Hire charges for 130mm long 30 mm plates etc &amp; connecting the pipeline to the pump delivery. (Code: 100.99.53)</v>
      </c>
      <c r="B4963" s="5"/>
      <c r="C4963" s="5"/>
      <c r="D4963" s="5"/>
      <c r="E4963" s="5"/>
      <c r="F4963" s="5"/>
      <c r="G4963" s="5"/>
      <c r="H4963" s="8"/>
      <c r="I4963" s="5"/>
      <c r="J4963" s="8"/>
      <c r="K4963" s="8"/>
    </row>
    <row r="4964" spans="1:11" ht="15" x14ac:dyDescent="0.35">
      <c r="A4964" s="5" t="str">
        <f>Sheet1!A4964:G4964</f>
        <v>Hire charges for rubber packing (1/4 of the actual cost) ( rubber insertions for 900mm dia pipe joint - 2 nos @ RS 365/E) (Code: 100.99.54)</v>
      </c>
      <c r="B4964" s="5"/>
      <c r="C4964" s="5"/>
      <c r="D4964" s="5"/>
      <c r="E4964" s="5"/>
      <c r="F4964" s="5"/>
      <c r="G4964" s="5"/>
      <c r="H4964" s="8"/>
      <c r="I4964" s="5"/>
      <c r="J4964" s="8"/>
      <c r="K4964" s="8"/>
    </row>
    <row r="4965" spans="1:11" ht="15" x14ac:dyDescent="0.35">
      <c r="A4965" s="5" t="str">
        <f>Sheet1!A4965:G4965</f>
        <v>Hire charges for 140mm long 33mm bolts &amp;nuts (1/8 of the cost). (Code: 100.99.55)</v>
      </c>
      <c r="B4965" s="5"/>
      <c r="C4965" s="5"/>
      <c r="D4965" s="5"/>
      <c r="E4965" s="5"/>
      <c r="F4965" s="5"/>
      <c r="G4965" s="5"/>
      <c r="H4965" s="8"/>
      <c r="I4965" s="5"/>
      <c r="J4965" s="8"/>
      <c r="K4965" s="8"/>
    </row>
    <row r="4966" spans="1:11" ht="15" x14ac:dyDescent="0.35">
      <c r="A4966" s="5" t="str">
        <f>Sheet1!A4966:G4966</f>
        <v>Hire charges for rubber packing (1/4 of the actual cost) (rubber insertions for 1000mm dia pipe joints - 2 nos @Rs 438/E) (Code: 100.99.56)</v>
      </c>
      <c r="B4966" s="5"/>
      <c r="C4966" s="5"/>
      <c r="D4966" s="5"/>
      <c r="E4966" s="5"/>
      <c r="F4966" s="5"/>
      <c r="G4966" s="5"/>
      <c r="H4966" s="8"/>
      <c r="I4966" s="5"/>
      <c r="J4966" s="8"/>
      <c r="K4966" s="8"/>
    </row>
    <row r="4967" spans="1:11" ht="15" x14ac:dyDescent="0.35">
      <c r="A4967" s="5" t="str">
        <f>Sheet1!A4967:G4967</f>
        <v>Hire charges for 60 m long 16 mm bolts and nuts ( 1/8 of the cost). (Code: 100.99.57)</v>
      </c>
      <c r="B4967" s="5"/>
      <c r="C4967" s="5"/>
      <c r="D4967" s="5"/>
      <c r="E4967" s="5"/>
      <c r="F4967" s="5"/>
      <c r="G4967" s="5"/>
      <c r="H4967" s="8"/>
      <c r="I4967" s="5"/>
      <c r="J4967" s="8"/>
      <c r="K4967" s="8"/>
    </row>
    <row r="4968" spans="1:11" ht="15" x14ac:dyDescent="0.35">
      <c r="A4968" s="5" t="str">
        <f>Sheet1!A4968:G4968</f>
        <v>Conveyance of water (Total cost for conveyance by truck (for 5 trips) per day with a lead of 5Km). (Code: 100.99.58)</v>
      </c>
      <c r="B4968" s="5"/>
      <c r="C4968" s="5"/>
      <c r="D4968" s="5"/>
      <c r="E4968" s="5"/>
      <c r="F4968" s="5"/>
      <c r="G4968" s="5"/>
      <c r="H4968" s="8"/>
      <c r="I4968" s="5"/>
      <c r="J4968" s="8"/>
      <c r="K4968" s="8"/>
    </row>
    <row r="4969" spans="1:11" ht="15" x14ac:dyDescent="0.35">
      <c r="A4969" s="5" t="str">
        <f>Sheet1!A4969:G4969</f>
        <v>Conveyance of Water from local source. (Code: 100.99.59)</v>
      </c>
      <c r="B4969" s="5"/>
      <c r="C4969" s="5"/>
      <c r="D4969" s="5"/>
      <c r="E4969" s="5"/>
      <c r="F4969" s="5"/>
      <c r="G4969" s="5"/>
      <c r="H4969" s="8"/>
      <c r="I4969" s="5"/>
      <c r="J4969" s="8"/>
      <c r="K4969" s="8"/>
    </row>
    <row r="4970" spans="1:11" ht="15" x14ac:dyDescent="0.35">
      <c r="A4970" s="5" t="str">
        <f>Sheet1!A4970:G4970</f>
        <v>Dismantling the lead, rubber ring or cement joint etc. &amp; stacking materials for future use (50% of the cost of jointing). (Code: 100.99.60)</v>
      </c>
      <c r="B4970" s="5"/>
      <c r="C4970" s="5"/>
      <c r="D4970" s="5"/>
      <c r="E4970" s="5"/>
      <c r="F4970" s="5"/>
      <c r="G4970" s="5"/>
      <c r="H4970" s="8"/>
      <c r="I4970" s="5"/>
      <c r="J4970" s="8"/>
      <c r="K4970" s="8"/>
    </row>
    <row r="4971" spans="1:11" ht="15" x14ac:dyDescent="0.35">
      <c r="A4971" s="5" t="str">
        <f>Sheet1!A4971:G4971</f>
        <v>Hire charges for 65mm long 20mm bolts &amp;nuts (1/8 of the cost) (Code: 100.99.61)</v>
      </c>
      <c r="B4971" s="5"/>
      <c r="C4971" s="5"/>
      <c r="D4971" s="5"/>
      <c r="E4971" s="5"/>
      <c r="F4971" s="5"/>
      <c r="G4971" s="5"/>
      <c r="H4971" s="8"/>
      <c r="I4971" s="5"/>
      <c r="J4971" s="8"/>
      <c r="K4971" s="8"/>
    </row>
    <row r="4972" spans="1:11" ht="15" x14ac:dyDescent="0.35">
      <c r="A4972" s="5" t="str">
        <f>Sheet1!A4972:G4972</f>
        <v>Dismantling the lead, rubber ring or cement joint etc. &amp; stacking materials for future use (50% of the cost of jointing) (Code: 100.99.62)</v>
      </c>
      <c r="B4972" s="5"/>
      <c r="C4972" s="5"/>
      <c r="D4972" s="5"/>
      <c r="E4972" s="5"/>
      <c r="F4972" s="5"/>
      <c r="G4972" s="5"/>
      <c r="H4972" s="8"/>
      <c r="I4972" s="5"/>
      <c r="J4972" s="8"/>
      <c r="K4972" s="8"/>
    </row>
    <row r="4973" spans="1:11" ht="15" x14ac:dyDescent="0.35">
      <c r="A4973" s="5" t="str">
        <f>Sheet1!A4973:G4973</f>
        <v>Hire charges for 70mm long 20mm bolts &amp;nuts (1/8 of the cost). (Code: 100.99.63)</v>
      </c>
      <c r="B4973" s="5"/>
      <c r="C4973" s="5"/>
      <c r="D4973" s="5"/>
      <c r="E4973" s="5"/>
      <c r="F4973" s="5"/>
      <c r="G4973" s="5"/>
      <c r="H4973" s="8"/>
      <c r="I4973" s="5"/>
      <c r="J4973" s="8"/>
      <c r="K4973" s="8"/>
    </row>
    <row r="4974" spans="1:11" ht="15" x14ac:dyDescent="0.35">
      <c r="A4974" s="5" t="str">
        <f>Sheet1!A4974:G4974</f>
        <v>Dismantling the lead, rubber ring or cement joint etc. &amp; stacking materials for future use (50% of the cost of jointing) (Code: 100.99.64)</v>
      </c>
      <c r="B4974" s="5"/>
      <c r="C4974" s="5"/>
      <c r="D4974" s="5"/>
      <c r="E4974" s="5"/>
      <c r="F4974" s="5"/>
      <c r="G4974" s="5"/>
      <c r="H4974" s="8"/>
      <c r="I4974" s="5"/>
      <c r="J4974" s="8"/>
      <c r="K4974" s="8"/>
    </row>
    <row r="4975" spans="1:11" ht="15" x14ac:dyDescent="0.35">
      <c r="A4975" s="5" t="str">
        <f>Sheet1!A4975:G4975</f>
        <v>Hire charges for 75mm long 20mm bolts &amp;nuts (1/8 of the cost). (Code: 100.99.65)</v>
      </c>
      <c r="B4975" s="5"/>
      <c r="C4975" s="5"/>
      <c r="D4975" s="5"/>
      <c r="E4975" s="5"/>
      <c r="F4975" s="5"/>
      <c r="G4975" s="5"/>
      <c r="H4975" s="8"/>
      <c r="I4975" s="5"/>
      <c r="J4975" s="8"/>
      <c r="K4975" s="8"/>
    </row>
    <row r="4976" spans="1:11" ht="15" x14ac:dyDescent="0.35">
      <c r="A4976" s="5" t="str">
        <f>Sheet1!A4976:G4976</f>
        <v>Dismantling the lead, rubber ring or cement joint etc. &amp; stacking materials for future use (50% of the cost of jointing) (Code: 100.99.66)</v>
      </c>
      <c r="B4976" s="5"/>
      <c r="C4976" s="5"/>
      <c r="D4976" s="5"/>
      <c r="E4976" s="5"/>
      <c r="F4976" s="5"/>
      <c r="G4976" s="5"/>
      <c r="H4976" s="8"/>
      <c r="I4976" s="5"/>
      <c r="J4976" s="8"/>
      <c r="K4976" s="8"/>
    </row>
    <row r="4977" spans="1:11" ht="15" x14ac:dyDescent="0.35">
      <c r="A4977" s="5" t="str">
        <f>Sheet1!A4977:G4977</f>
        <v>Dismantling the lead, rubber ring or cement joint etc. &amp; stacking materials for future use (50% of the cost of jointing) (Code: 100.99.67)</v>
      </c>
      <c r="B4977" s="5"/>
      <c r="C4977" s="5"/>
      <c r="D4977" s="5"/>
      <c r="E4977" s="5"/>
      <c r="F4977" s="5"/>
      <c r="G4977" s="5"/>
      <c r="H4977" s="8"/>
      <c r="I4977" s="5"/>
      <c r="J4977" s="8"/>
      <c r="K4977" s="8"/>
    </row>
    <row r="4978" spans="1:11" ht="15" x14ac:dyDescent="0.35">
      <c r="A4978" s="5" t="str">
        <f>Sheet1!A4978:G4978</f>
        <v>Hire charges for 80mm long 20mm bolts &amp;nuts (1/8 of the cost). (Code: 100.99.68)</v>
      </c>
      <c r="B4978" s="5"/>
      <c r="C4978" s="5"/>
      <c r="D4978" s="5"/>
      <c r="E4978" s="5"/>
      <c r="F4978" s="5"/>
      <c r="G4978" s="5"/>
      <c r="H4978" s="8"/>
      <c r="I4978" s="5"/>
      <c r="J4978" s="8"/>
      <c r="K4978" s="8"/>
    </row>
    <row r="4979" spans="1:11" ht="15" x14ac:dyDescent="0.35">
      <c r="A4979" s="5" t="str">
        <f>Sheet1!A4979:G4979</f>
        <v>Hire charges for 85mm long 24mm bolts &amp;nuts (1/8 of the cost). (Code: 100.99.69)</v>
      </c>
      <c r="B4979" s="5"/>
      <c r="C4979" s="5"/>
      <c r="D4979" s="5"/>
      <c r="E4979" s="5"/>
      <c r="F4979" s="5"/>
      <c r="G4979" s="5"/>
      <c r="H4979" s="8"/>
      <c r="I4979" s="5"/>
      <c r="J4979" s="8"/>
      <c r="K4979" s="8"/>
    </row>
    <row r="4980" spans="1:11" ht="15" x14ac:dyDescent="0.35">
      <c r="A4980" s="5" t="str">
        <f>Sheet1!A4980:G4980</f>
        <v>Dismantling the lead, rubber ring or cement joint etc. &amp; stacking materials for future use (50% of the cost of jointing) (Code: 100.99.70)</v>
      </c>
      <c r="B4980" s="5"/>
      <c r="C4980" s="5"/>
      <c r="D4980" s="5"/>
      <c r="E4980" s="5"/>
      <c r="F4980" s="5"/>
      <c r="G4980" s="5"/>
      <c r="H4980" s="8"/>
      <c r="I4980" s="5"/>
      <c r="J4980" s="8"/>
      <c r="K4980" s="8"/>
    </row>
    <row r="4981" spans="1:11" ht="15" x14ac:dyDescent="0.35">
      <c r="A4981" s="5" t="str">
        <f>Sheet1!A4981:G4981</f>
        <v>Dismantling the lead, rubber ring or cement joint etc. &amp; stacking materials for future use (50% of the cost of jointing) (Code: 100.99.70.a)</v>
      </c>
      <c r="B4981" s="5"/>
      <c r="C4981" s="5"/>
      <c r="D4981" s="5"/>
      <c r="E4981" s="5"/>
      <c r="F4981" s="5"/>
      <c r="G4981" s="5"/>
      <c r="H4981" s="8"/>
      <c r="I4981" s="5"/>
      <c r="J4981" s="8"/>
      <c r="K4981" s="8"/>
    </row>
    <row r="4982" spans="1:11" ht="15" x14ac:dyDescent="0.35">
      <c r="A4982" s="5" t="str">
        <f>Sheet1!A4982:G4982</f>
        <v>Hire charges for 85mm long 24mm bolts &amp;nuts (1/8 of the cost). (Code: 100.99.71)</v>
      </c>
      <c r="B4982" s="5"/>
      <c r="C4982" s="5"/>
      <c r="D4982" s="5"/>
      <c r="E4982" s="5"/>
      <c r="F4982" s="5"/>
      <c r="G4982" s="5"/>
      <c r="H4982" s="8"/>
      <c r="I4982" s="5"/>
      <c r="J4982" s="8"/>
      <c r="K4982" s="8"/>
    </row>
    <row r="4983" spans="1:11" ht="15" x14ac:dyDescent="0.35">
      <c r="A4983" s="5" t="str">
        <f>Sheet1!A4983:G4983</f>
        <v>Dismantling the lead, rubber ring or cement joint etc. &amp; stacking materials for future use (50% of the cost of jointing) (Code: 100.99.72)</v>
      </c>
      <c r="B4983" s="5"/>
      <c r="C4983" s="5"/>
      <c r="D4983" s="5"/>
      <c r="E4983" s="5"/>
      <c r="F4983" s="5"/>
      <c r="G4983" s="5"/>
      <c r="H4983" s="8"/>
      <c r="I4983" s="5"/>
      <c r="J4983" s="8"/>
      <c r="K4983" s="8"/>
    </row>
    <row r="4984" spans="1:11" ht="15" x14ac:dyDescent="0.35">
      <c r="A4984" s="5" t="str">
        <f>Sheet1!A4984:G4984</f>
        <v>Hire charges for 90mm long 24mm bolts &amp;nuts (1/8 of the cost). (Code: 100.99.73)</v>
      </c>
      <c r="B4984" s="5"/>
      <c r="C4984" s="5"/>
      <c r="D4984" s="5"/>
      <c r="E4984" s="5"/>
      <c r="F4984" s="5"/>
      <c r="G4984" s="5"/>
      <c r="H4984" s="8"/>
      <c r="I4984" s="5"/>
      <c r="J4984" s="8"/>
      <c r="K4984" s="8"/>
    </row>
    <row r="4985" spans="1:11" ht="15" x14ac:dyDescent="0.35">
      <c r="A4985" s="5" t="str">
        <f>Sheet1!A4985:G4985</f>
        <v>Dismantling the lead, rubber ring or cement joint etc. &amp; stacking materials for future use (50% of the cost of jointing) (Code: 100.99.74)</v>
      </c>
      <c r="B4985" s="5"/>
      <c r="C4985" s="5"/>
      <c r="D4985" s="5"/>
      <c r="E4985" s="5"/>
      <c r="F4985" s="5"/>
      <c r="G4985" s="5"/>
      <c r="H4985" s="8"/>
      <c r="I4985" s="5"/>
      <c r="J4985" s="8"/>
      <c r="K4985" s="8"/>
    </row>
    <row r="4986" spans="1:11" ht="15" x14ac:dyDescent="0.35">
      <c r="A4986" s="5" t="str">
        <f>Sheet1!A4986:G4986</f>
        <v>Hire charges for 100mm long 27mm bolts &amp;nuts (1/8 of the cost). (Code: 100.99.75)</v>
      </c>
      <c r="B4986" s="5"/>
      <c r="C4986" s="5"/>
      <c r="D4986" s="5"/>
      <c r="E4986" s="5"/>
      <c r="F4986" s="5"/>
      <c r="G4986" s="5"/>
      <c r="H4986" s="8"/>
      <c r="I4986" s="5"/>
      <c r="J4986" s="8"/>
      <c r="K4986" s="8"/>
    </row>
    <row r="4987" spans="1:11" ht="15" x14ac:dyDescent="0.35">
      <c r="A4987" s="5" t="str">
        <f>Sheet1!A4987:G4987</f>
        <v>Dismantling the lead, rubber ring or cement joint etc. &amp; stacking materials for future use (50% of the cost of jointing) (Code: 100.99.76)</v>
      </c>
      <c r="B4987" s="5"/>
      <c r="C4987" s="5"/>
      <c r="D4987" s="5"/>
      <c r="E4987" s="5"/>
      <c r="F4987" s="5"/>
      <c r="G4987" s="5"/>
      <c r="H4987" s="8"/>
      <c r="I4987" s="5"/>
      <c r="J4987" s="8"/>
      <c r="K4987" s="8"/>
    </row>
    <row r="4988" spans="1:11" ht="15" x14ac:dyDescent="0.35">
      <c r="A4988" s="5" t="str">
        <f>Sheet1!A4988:G4988</f>
        <v>Dismantling the lead, rubber ring or cement joint etc. &amp; stacking materials for future use (50% of the cost of jointing) (Code: 100.99.77)</v>
      </c>
      <c r="B4988" s="5"/>
      <c r="C4988" s="5"/>
      <c r="D4988" s="5"/>
      <c r="E4988" s="5"/>
      <c r="F4988" s="5"/>
      <c r="G4988" s="5"/>
      <c r="H4988" s="8"/>
      <c r="I4988" s="5"/>
      <c r="J4988" s="8"/>
      <c r="K4988" s="8"/>
    </row>
    <row r="4989" spans="1:11" ht="15" x14ac:dyDescent="0.35">
      <c r="A4989" s="5" t="str">
        <f>Sheet1!A4989:G4989</f>
        <v>Dismantling the lead, rubber ring or cement joint etc. &amp; stacking materials for future use (50% of the cost of jointing) (Code: 100.99.78)</v>
      </c>
      <c r="B4989" s="5"/>
      <c r="C4989" s="5"/>
      <c r="D4989" s="5"/>
      <c r="E4989" s="5"/>
      <c r="F4989" s="5"/>
      <c r="G4989" s="5"/>
      <c r="H4989" s="8"/>
      <c r="I4989" s="5"/>
      <c r="J4989" s="8"/>
      <c r="K4989" s="8"/>
    </row>
    <row r="4990" spans="1:11" ht="15" x14ac:dyDescent="0.35">
      <c r="A4990" s="5" t="str">
        <f>Sheet1!A4990:G4990</f>
        <v>Dismantling the lead, rubber ring or cement joint etc. &amp; stacking materials for future use (50% of the cost of jointing) (Code: 100.99.79)</v>
      </c>
      <c r="B4990" s="5"/>
      <c r="C4990" s="5"/>
      <c r="D4990" s="5"/>
      <c r="E4990" s="5"/>
      <c r="F4990" s="5"/>
      <c r="G4990" s="5"/>
      <c r="H4990" s="8"/>
      <c r="I4990" s="5"/>
      <c r="J4990" s="8"/>
      <c r="K4990" s="8"/>
    </row>
    <row r="4991" spans="1:11" ht="15" x14ac:dyDescent="0.35">
      <c r="A4991" s="5" t="str">
        <f>Sheet1!A4991:G4991</f>
        <v>Dismantling the lead, rubber ring or cement joint etc. &amp; stacking materials for future use (50% of the cost of jointing) (Code: 100.99.80)</v>
      </c>
      <c r="B4991" s="5"/>
      <c r="C4991" s="5"/>
      <c r="D4991" s="5"/>
      <c r="E4991" s="5"/>
      <c r="F4991" s="5"/>
      <c r="G4991" s="5"/>
      <c r="H4991" s="8"/>
      <c r="I4991" s="5"/>
      <c r="J4991" s="8"/>
      <c r="K4991" s="8"/>
    </row>
    <row r="4992" spans="1:11" ht="15" x14ac:dyDescent="0.35">
      <c r="A4992" s="5" t="str">
        <f>Sheet1!A4992:G4992</f>
        <v>Dismantling the lead, rubber ring or cement joint etc. &amp; stacking materials for future use (50% of the cost of jointing). (Code: 100.99.81)</v>
      </c>
      <c r="B4992" s="5"/>
      <c r="C4992" s="5"/>
      <c r="D4992" s="5"/>
      <c r="E4992" s="5"/>
      <c r="F4992" s="5"/>
      <c r="G4992" s="5"/>
      <c r="H4992" s="8"/>
      <c r="I4992" s="5"/>
      <c r="J4992" s="8"/>
      <c r="K4992" s="8"/>
    </row>
    <row r="4993" spans="1:11" ht="15" x14ac:dyDescent="0.35">
      <c r="A4993" s="5" t="str">
        <f>Sheet1!A4993:G4993</f>
        <v>Hire charges of Coaltar Boiler 900 to 1400 litres (Code: 0001 - Water Charge and CPOH Added)</v>
      </c>
      <c r="B4993" s="5"/>
      <c r="C4993" s="5"/>
      <c r="D4993" s="5"/>
      <c r="E4993" s="5"/>
      <c r="F4993" s="5"/>
      <c r="G4993" s="5"/>
      <c r="H4993" s="8"/>
      <c r="I4993" s="5"/>
      <c r="J4993" s="8"/>
      <c r="K4993" s="8"/>
    </row>
    <row r="4994" spans="1:11" ht="15" x14ac:dyDescent="0.35">
      <c r="A4994" s="5" t="str">
        <f>Sheet1!A4994:G4994</f>
        <v>Hire charges of Concrete Mixer 0.25 to 0.40 cum with Hopper (Code: 0002 - Water Charge and CPOH Added)</v>
      </c>
      <c r="B4994" s="5"/>
      <c r="C4994" s="5"/>
      <c r="D4994" s="5"/>
      <c r="E4994" s="5"/>
      <c r="F4994" s="5"/>
      <c r="G4994" s="5"/>
      <c r="H4994" s="8"/>
      <c r="I4994" s="5"/>
      <c r="J4994" s="8"/>
      <c r="K4994" s="8"/>
    </row>
    <row r="4995" spans="1:11" ht="15" x14ac:dyDescent="0.35">
      <c r="A4995" s="5" t="str">
        <f>Sheet1!A4995:G4995</f>
        <v>Hire charges of Diesel Road Roller - 8 to 10 tonne (Code: 0003 - Water Charge and CPOH Added)</v>
      </c>
      <c r="B4995" s="5"/>
      <c r="C4995" s="5"/>
      <c r="D4995" s="5"/>
      <c r="E4995" s="5"/>
      <c r="F4995" s="5"/>
      <c r="G4995" s="5"/>
      <c r="H4995" s="8"/>
      <c r="I4995" s="5"/>
      <c r="J4995" s="8"/>
      <c r="K4995" s="8"/>
    </row>
    <row r="4996" spans="1:11" ht="15" x14ac:dyDescent="0.35">
      <c r="A4996" s="5" t="str">
        <f>Sheet1!A4996:G4996</f>
        <v>Production cost of concrete by batch mix plant (Code: 0004 - Water Charge and CPOH Added)</v>
      </c>
      <c r="B4996" s="5"/>
      <c r="C4996" s="5"/>
      <c r="D4996" s="5"/>
      <c r="E4996" s="5"/>
      <c r="F4996" s="5"/>
      <c r="G4996" s="5"/>
      <c r="H4996" s="8"/>
      <c r="I4996" s="5"/>
      <c r="J4996" s="8"/>
      <c r="K4996" s="8"/>
    </row>
    <row r="4997" spans="1:11" ht="15" x14ac:dyDescent="0.35">
      <c r="A4997" s="5" t="str">
        <f>Sheet1!A4997:G4997</f>
        <v>Hire charges of Diesel Truck - 9 tonne (with POL) (Code: 0005 - Water Charge and CPOH Added)</v>
      </c>
      <c r="B4997" s="5"/>
      <c r="C4997" s="5"/>
      <c r="D4997" s="5"/>
      <c r="E4997" s="5"/>
      <c r="F4997" s="5"/>
      <c r="G4997" s="5"/>
      <c r="H4997" s="8"/>
      <c r="I4997" s="5"/>
      <c r="J4997" s="8"/>
      <c r="K4997" s="8"/>
    </row>
    <row r="4998" spans="1:11" ht="15" x14ac:dyDescent="0.35">
      <c r="A4998" s="5" t="str">
        <f>Sheet1!A4998:G4998</f>
        <v>Hire charges of Spraying machine including electric charges (Code: 0006 - Water Charge and CPOH Added)</v>
      </c>
      <c r="B4998" s="5"/>
      <c r="C4998" s="5"/>
      <c r="D4998" s="5"/>
      <c r="E4998" s="5"/>
      <c r="F4998" s="5"/>
      <c r="G4998" s="5"/>
      <c r="H4998" s="8"/>
      <c r="I4998" s="5"/>
      <c r="J4998" s="8"/>
      <c r="K4998" s="8"/>
    </row>
    <row r="4999" spans="1:11" ht="15" x14ac:dyDescent="0.35">
      <c r="A4999" s="5" t="str">
        <f>Sheet1!A4999:G4999</f>
        <v>Hire charges of Coaltar Sprayer (Code: 0007 - Water Charge and CPOH Added)</v>
      </c>
      <c r="B4999" s="5"/>
      <c r="C4999" s="5"/>
      <c r="D4999" s="5"/>
      <c r="E4999" s="5"/>
      <c r="F4999" s="5"/>
      <c r="G4999" s="5"/>
      <c r="H4999" s="8"/>
      <c r="I4999" s="5"/>
      <c r="J4999" s="8"/>
      <c r="K4999" s="8"/>
    </row>
    <row r="5000" spans="1:11" ht="15" x14ac:dyDescent="0.35">
      <c r="A5000" s="5" t="str">
        <f>Sheet1!A5000:G5000</f>
        <v>Hire charges of Barber green, drying, mixing and Asphalt Plant, with accessories, capacity 30/45 tonne (Code: 0008 - Water Charge and CPOH Added)</v>
      </c>
      <c r="B5000" s="5"/>
      <c r="C5000" s="5"/>
      <c r="D5000" s="5"/>
      <c r="E5000" s="5"/>
      <c r="F5000" s="5"/>
      <c r="G5000" s="5"/>
      <c r="H5000" s="8"/>
      <c r="I5000" s="5"/>
      <c r="J5000" s="8"/>
      <c r="K5000" s="8"/>
    </row>
    <row r="5001" spans="1:11" ht="15" x14ac:dyDescent="0.35">
      <c r="A5001" s="5" t="str">
        <f>Sheet1!A5001:G5001</f>
        <v>Pumping charges of concrete including Hire charges of pump, piping work &amp; accessories etc. (Code: 0009 - Water Charge and CPOH Added)</v>
      </c>
      <c r="B5001" s="5"/>
      <c r="C5001" s="5"/>
      <c r="D5001" s="5"/>
      <c r="E5001" s="5"/>
      <c r="F5001" s="5"/>
      <c r="G5001" s="5"/>
      <c r="H5001" s="8"/>
      <c r="I5001" s="5"/>
      <c r="J5001" s="8"/>
      <c r="K5001" s="8"/>
    </row>
    <row r="5002" spans="1:11" ht="15" x14ac:dyDescent="0.35">
      <c r="A5002" s="5" t="str">
        <f>Sheet1!A5002:G5002</f>
        <v>Hire charges of Derrick monkey rope (Code: 0010 - Water Charge and CPOH Added)</v>
      </c>
      <c r="B5002" s="5"/>
      <c r="C5002" s="5"/>
      <c r="D5002" s="5"/>
      <c r="E5002" s="5"/>
      <c r="F5002" s="5"/>
      <c r="G5002" s="5"/>
      <c r="H5002" s="8"/>
      <c r="I5002" s="5"/>
      <c r="J5002" s="8"/>
      <c r="K5002" s="8"/>
    </row>
    <row r="5003" spans="1:11" ht="15" x14ac:dyDescent="0.35">
      <c r="A5003" s="5" t="str">
        <f>Sheet1!A5003:G5003</f>
        <v>Hire charges of Pump set of capacity 4000 litres/hour (Code: 0011 - Water Charge and CPOH Added)</v>
      </c>
      <c r="B5003" s="5"/>
      <c r="C5003" s="5"/>
      <c r="D5003" s="5"/>
      <c r="E5003" s="5"/>
      <c r="F5003" s="5"/>
      <c r="G5003" s="5"/>
      <c r="H5003" s="8"/>
      <c r="I5003" s="5"/>
      <c r="J5003" s="8"/>
      <c r="K5003" s="8"/>
    </row>
    <row r="5004" spans="1:11" ht="15" x14ac:dyDescent="0.35">
      <c r="A5004" s="5" t="str">
        <f>Sheet1!A5004:G5004</f>
        <v>Vibrator (Needle type 40 mm) (Code: 0012 - Water Charge and CPOH Added)</v>
      </c>
      <c r="B5004" s="5"/>
      <c r="C5004" s="5"/>
      <c r="D5004" s="5"/>
      <c r="E5004" s="5"/>
      <c r="F5004" s="5"/>
      <c r="G5004" s="5"/>
      <c r="H5004" s="8"/>
      <c r="I5004" s="5"/>
      <c r="J5004" s="8"/>
      <c r="K5004" s="8"/>
    </row>
    <row r="5005" spans="1:11" ht="15" x14ac:dyDescent="0.35">
      <c r="A5005" s="5" t="str">
        <f>Sheet1!A5005:G5005</f>
        <v>Machine for rubbing of floors (Code: 0013 - Water Charge and CPOH Added)</v>
      </c>
      <c r="B5005" s="5"/>
      <c r="C5005" s="5"/>
      <c r="D5005" s="5"/>
      <c r="E5005" s="5"/>
      <c r="F5005" s="5"/>
      <c r="G5005" s="5"/>
      <c r="H5005" s="8"/>
      <c r="I5005" s="5"/>
      <c r="J5005" s="8"/>
      <c r="K5005" s="8"/>
    </row>
    <row r="5006" spans="1:11" ht="15" x14ac:dyDescent="0.35">
      <c r="A5006" s="5" t="str">
        <f>Sheet1!A5006:G5006</f>
        <v>Front end loader capacity 1.00 cum (Code: 0014 - Water Charge and CPOH Added)</v>
      </c>
      <c r="B5006" s="5"/>
      <c r="C5006" s="5"/>
      <c r="D5006" s="5"/>
      <c r="E5006" s="5"/>
      <c r="F5006" s="5"/>
      <c r="G5006" s="5"/>
      <c r="H5006" s="8"/>
      <c r="I5006" s="5"/>
      <c r="J5006" s="8"/>
      <c r="K5006" s="8"/>
    </row>
    <row r="5007" spans="1:11" ht="15" x14ac:dyDescent="0.35">
      <c r="A5007" s="5" t="str">
        <f>Sheet1!A5007:G5007</f>
        <v>Hire and running charges of Tripod and Mechanical Winch machine complete with power unit and accessories (Code: 0015 - Water Charge and CPOH Added)</v>
      </c>
      <c r="B5007" s="5"/>
      <c r="C5007" s="5"/>
      <c r="D5007" s="5"/>
      <c r="E5007" s="5"/>
      <c r="F5007" s="5"/>
      <c r="G5007" s="5"/>
      <c r="H5007" s="8"/>
      <c r="I5007" s="5"/>
      <c r="J5007" s="8"/>
      <c r="K5007" s="8"/>
    </row>
    <row r="5008" spans="1:11" ht="15" x14ac:dyDescent="0.35">
      <c r="A5008" s="5" t="str">
        <f>Sheet1!A5008:G5008</f>
        <v>Mastic Cooker (Code: 0016 - Water Charge and CPOH Added)</v>
      </c>
      <c r="B5008" s="5"/>
      <c r="C5008" s="5"/>
      <c r="D5008" s="5"/>
      <c r="E5008" s="5"/>
      <c r="F5008" s="5"/>
      <c r="G5008" s="5"/>
      <c r="H5008" s="8"/>
      <c r="I5008" s="5"/>
      <c r="J5008" s="8"/>
      <c r="K5008" s="8"/>
    </row>
    <row r="5009" spans="1:11" ht="15" x14ac:dyDescent="0.35">
      <c r="A5009" s="5" t="str">
        <f>Sheet1!A5009:G5009</f>
        <v>Hire and running charges of tipper (Code: 0017 - Water Charge and CPOH Added)</v>
      </c>
      <c r="B5009" s="5"/>
      <c r="C5009" s="5"/>
      <c r="D5009" s="5"/>
      <c r="E5009" s="5"/>
      <c r="F5009" s="5"/>
      <c r="G5009" s="5"/>
      <c r="H5009" s="8"/>
      <c r="I5009" s="5"/>
      <c r="J5009" s="8"/>
      <c r="K5009" s="8"/>
    </row>
    <row r="5010" spans="1:11" ht="15" x14ac:dyDescent="0.35">
      <c r="A5010" s="5" t="str">
        <f>Sheet1!A5010:G5010</f>
        <v>Hire and running charges of loader (Code: 0018 - Water Charge and CPOH Added)</v>
      </c>
      <c r="B5010" s="5"/>
      <c r="C5010" s="5"/>
      <c r="D5010" s="5"/>
      <c r="E5010" s="5"/>
      <c r="F5010" s="5"/>
      <c r="G5010" s="5"/>
      <c r="H5010" s="8"/>
      <c r="I5010" s="5"/>
      <c r="J5010" s="8"/>
      <c r="K5010" s="8"/>
    </row>
    <row r="5011" spans="1:11" ht="15" x14ac:dyDescent="0.35">
      <c r="A5011" s="5" t="str">
        <f>Sheet1!A5011:G5011</f>
        <v>Hand Grinder for mirror polish (Code: 0019 - Water Charge and CPOH Added)</v>
      </c>
      <c r="B5011" s="5"/>
      <c r="C5011" s="5"/>
      <c r="D5011" s="5"/>
      <c r="E5011" s="5"/>
      <c r="F5011" s="5"/>
      <c r="G5011" s="5"/>
      <c r="H5011" s="8"/>
      <c r="I5011" s="5"/>
      <c r="J5011" s="8"/>
      <c r="K5011" s="8"/>
    </row>
    <row r="5012" spans="1:11" ht="15" x14ac:dyDescent="0.35">
      <c r="A5012" s="5" t="str">
        <f>Sheet1!A5012:G5012</f>
        <v>Hydraulic Excavator (3D) with driver and fuel (Code: 0020 - Water Charge and CPOH Added)</v>
      </c>
      <c r="B5012" s="5"/>
      <c r="C5012" s="5"/>
      <c r="D5012" s="5"/>
      <c r="E5012" s="5"/>
      <c r="F5012" s="5"/>
      <c r="G5012" s="5"/>
      <c r="H5012" s="8"/>
      <c r="I5012" s="5"/>
      <c r="J5012" s="8"/>
      <c r="K5012" s="8"/>
    </row>
    <row r="5013" spans="1:11" ht="15" x14ac:dyDescent="0.35">
      <c r="A5013" s="5" t="str">
        <f>Sheet1!A5013:G5013</f>
        <v>Pin vibrator (Code: 0021 - Water Charge and CPOH Added)</v>
      </c>
      <c r="B5013" s="5"/>
      <c r="C5013" s="5"/>
      <c r="D5013" s="5"/>
      <c r="E5013" s="5"/>
      <c r="F5013" s="5"/>
      <c r="G5013" s="5"/>
      <c r="H5013" s="8"/>
      <c r="I5013" s="5"/>
      <c r="J5013" s="8"/>
      <c r="K5013" s="8"/>
    </row>
    <row r="5014" spans="1:11" ht="15" x14ac:dyDescent="0.35">
      <c r="A5014" s="5" t="str">
        <f>Sheet1!A5014:G5014</f>
        <v>Surface Vibrator (Code: 0022 - Water Charge and CPOH Added)</v>
      </c>
      <c r="B5014" s="5"/>
      <c r="C5014" s="5"/>
      <c r="D5014" s="5"/>
      <c r="E5014" s="5"/>
      <c r="F5014" s="5"/>
      <c r="G5014" s="5"/>
      <c r="H5014" s="8"/>
      <c r="I5014" s="5"/>
      <c r="J5014" s="8"/>
      <c r="K5014" s="8"/>
    </row>
    <row r="5015" spans="1:11" ht="15" x14ac:dyDescent="0.35">
      <c r="A5015" s="5" t="str">
        <f>Sheet1!A5015:G5015</f>
        <v>Hot Bitumen Mixer 0.5 cum i/c hand cart (Code: 0023 - Water Charge and CPOH Added)</v>
      </c>
      <c r="B5015" s="5"/>
      <c r="C5015" s="5"/>
      <c r="D5015" s="5"/>
      <c r="E5015" s="5"/>
      <c r="F5015" s="5"/>
      <c r="G5015" s="5"/>
      <c r="H5015" s="8"/>
      <c r="I5015" s="5"/>
      <c r="J5015" s="8"/>
      <c r="K5015" s="8"/>
    </row>
    <row r="5016" spans="1:11" ht="15" x14ac:dyDescent="0.35">
      <c r="A5016" s="5" t="str">
        <f>Sheet1!A5016:G5016</f>
        <v>Hire and running charges of hydraulic piling rig with power unit etc. including complete accessories and shifting at site (Code: 0024 - Water Charge and CPOH Added)</v>
      </c>
      <c r="B5016" s="5"/>
      <c r="C5016" s="5"/>
      <c r="D5016" s="5"/>
      <c r="E5016" s="5"/>
      <c r="F5016" s="5"/>
      <c r="G5016" s="5"/>
      <c r="H5016" s="8"/>
      <c r="I5016" s="5"/>
      <c r="J5016" s="8"/>
      <c r="K5016" s="8"/>
    </row>
    <row r="5017" spans="1:11" ht="15" x14ac:dyDescent="0.35">
      <c r="A5017" s="5" t="str">
        <f>Sheet1!A5017:G5017</f>
        <v>Hire and running charges of light crane (Code: 0025 - Water Charge and CPOH Added)</v>
      </c>
      <c r="B5017" s="5"/>
      <c r="C5017" s="5"/>
      <c r="D5017" s="5"/>
      <c r="E5017" s="5"/>
      <c r="F5017" s="5"/>
      <c r="G5017" s="5"/>
      <c r="H5017" s="8"/>
      <c r="I5017" s="5"/>
      <c r="J5017" s="8"/>
      <c r="K5017" s="8"/>
    </row>
    <row r="5018" spans="1:11" ht="15" x14ac:dyDescent="0.35">
      <c r="A5018" s="5" t="str">
        <f>Sheet1!A5018:G5018</f>
        <v>Hire and running charges of bentonite pump (Code: 0026 - Water Charge and CPOH Added)</v>
      </c>
      <c r="B5018" s="5"/>
      <c r="C5018" s="5"/>
      <c r="D5018" s="5"/>
      <c r="E5018" s="5"/>
      <c r="F5018" s="5"/>
      <c r="G5018" s="5"/>
      <c r="H5018" s="8"/>
      <c r="I5018" s="5"/>
      <c r="J5018" s="8"/>
      <c r="K5018" s="8"/>
    </row>
    <row r="5019" spans="1:11" ht="15" x14ac:dyDescent="0.35">
      <c r="A5019" s="5" t="str">
        <f>Sheet1!A5019:G5019</f>
        <v>Hire and running charges of vibrating pile driving hammer complete with power unit and accessories (Code: 0027 - Water Charge and CPOH Added)</v>
      </c>
      <c r="B5019" s="5"/>
      <c r="C5019" s="5"/>
      <c r="D5019" s="5"/>
      <c r="E5019" s="5"/>
      <c r="F5019" s="5"/>
      <c r="G5019" s="5"/>
      <c r="H5019" s="8"/>
      <c r="I5019" s="5"/>
      <c r="J5019" s="8"/>
      <c r="K5019" s="8"/>
    </row>
    <row r="5020" spans="1:11" ht="15" x14ac:dyDescent="0.35">
      <c r="A5020" s="5" t="str">
        <f>Sheet1!A5020:G5020</f>
        <v>Hire and running charges of crane 20 tonne capacity (Code: 0028 - Water Charge and CPOH Added)</v>
      </c>
      <c r="B5020" s="5"/>
      <c r="C5020" s="5"/>
      <c r="D5020" s="5"/>
      <c r="E5020" s="5"/>
      <c r="F5020" s="5"/>
      <c r="G5020" s="5"/>
      <c r="H5020" s="8"/>
      <c r="I5020" s="5"/>
      <c r="J5020" s="8"/>
      <c r="K5020" s="8"/>
    </row>
    <row r="5021" spans="1:11" ht="15" x14ac:dyDescent="0.35">
      <c r="A5021" s="5" t="str">
        <f>Sheet1!A5021:G5021</f>
        <v>Carriage of ready mixed concrete by rotatory transit mixer (Code: 0029 - Water Charge and CPOH Added)</v>
      </c>
      <c r="B5021" s="5"/>
      <c r="C5021" s="5"/>
      <c r="D5021" s="5"/>
      <c r="E5021" s="5"/>
      <c r="F5021" s="5"/>
      <c r="G5021" s="5"/>
      <c r="H5021" s="8"/>
      <c r="I5021" s="5"/>
      <c r="J5021" s="8"/>
      <c r="K5021" s="8"/>
    </row>
    <row r="5022" spans="1:11" ht="15" x14ac:dyDescent="0.35">
      <c r="A5022" s="5" t="str">
        <f>Sheet1!A5022:G5022</f>
        <v>Generator 250 KVA (Code: 0030 - Water Charge and CPOH Added)</v>
      </c>
      <c r="B5022" s="5"/>
      <c r="C5022" s="5"/>
      <c r="D5022" s="5"/>
      <c r="E5022" s="5"/>
      <c r="F5022" s="5"/>
      <c r="G5022" s="5"/>
      <c r="H5022" s="8"/>
      <c r="I5022" s="5"/>
      <c r="J5022" s="8"/>
      <c r="K5022" s="8"/>
    </row>
    <row r="5023" spans="1:11" ht="15" x14ac:dyDescent="0.35">
      <c r="A5023" s="5" t="str">
        <f>Sheet1!A5023:G5023</f>
        <v>Steam curing by using boiler /Heater (Code: 0031 - Water Charge and CPOH Added)</v>
      </c>
      <c r="B5023" s="5"/>
      <c r="C5023" s="5"/>
      <c r="D5023" s="5"/>
      <c r="E5023" s="5"/>
      <c r="F5023" s="5"/>
      <c r="G5023" s="5"/>
      <c r="H5023" s="8"/>
      <c r="I5023" s="5"/>
      <c r="J5023" s="8"/>
      <c r="K5023" s="8"/>
    </row>
    <row r="5024" spans="1:11" ht="15" x14ac:dyDescent="0.35">
      <c r="A5024" s="5" t="str">
        <f>Sheet1!A5024:G5024</f>
        <v>Stressing Machine (jack with pump) (Code: 0032 - Water Charge and CPOH Added)</v>
      </c>
      <c r="B5024" s="5"/>
      <c r="C5024" s="5"/>
      <c r="D5024" s="5"/>
      <c r="E5024" s="5"/>
      <c r="F5024" s="5"/>
      <c r="G5024" s="5"/>
      <c r="H5024" s="8"/>
      <c r="I5024" s="5"/>
      <c r="J5024" s="8"/>
      <c r="K5024" s="8"/>
    </row>
    <row r="5025" spans="1:11" ht="15" x14ac:dyDescent="0.35">
      <c r="A5025" s="5" t="str">
        <f>Sheet1!A5025:G5025</f>
        <v>Paint applicator (Code: 0033 - Water Charge and CPOH Added)</v>
      </c>
      <c r="B5025" s="5"/>
      <c r="C5025" s="5"/>
      <c r="D5025" s="5"/>
      <c r="E5025" s="5"/>
      <c r="F5025" s="5"/>
      <c r="G5025" s="5"/>
      <c r="H5025" s="8"/>
      <c r="I5025" s="5"/>
      <c r="J5025" s="8"/>
      <c r="K5025" s="8"/>
    </row>
    <row r="5026" spans="1:11" ht="15" x14ac:dyDescent="0.35">
      <c r="A5026" s="5" t="str">
        <f>Sheet1!A5026:G5026</f>
        <v>Cutting saw machine (Code: 0034 - Water Charge and CPOH Added)</v>
      </c>
      <c r="B5026" s="5"/>
      <c r="C5026" s="5"/>
      <c r="D5026" s="5"/>
      <c r="E5026" s="5"/>
      <c r="F5026" s="5"/>
      <c r="G5026" s="5"/>
      <c r="H5026" s="8"/>
      <c r="I5026" s="5"/>
      <c r="J5026" s="8"/>
      <c r="K5026" s="8"/>
    </row>
    <row r="5027" spans="1:11" ht="15" x14ac:dyDescent="0.35">
      <c r="A5027" s="5" t="str">
        <f>Sheet1!A5027:G5027</f>
        <v>Strands Roller machinery for laying strands (Code: 0035 - Water Charge and CPOH Added)</v>
      </c>
      <c r="B5027" s="5"/>
      <c r="C5027" s="5"/>
      <c r="D5027" s="5"/>
      <c r="E5027" s="5"/>
      <c r="F5027" s="5"/>
      <c r="G5027" s="5"/>
      <c r="H5027" s="8"/>
      <c r="I5027" s="5"/>
      <c r="J5027" s="8"/>
      <c r="K5027" s="8"/>
    </row>
    <row r="5028" spans="1:11" ht="15" x14ac:dyDescent="0.35">
      <c r="A5028" s="5" t="str">
        <f>Sheet1!A5028:G5028</f>
        <v>Bed master (Pulling strands) (Code: 0036 - Water Charge and CPOH Added)</v>
      </c>
      <c r="B5028" s="5"/>
      <c r="C5028" s="5"/>
      <c r="D5028" s="5"/>
      <c r="E5028" s="5"/>
      <c r="F5028" s="5"/>
      <c r="G5028" s="5"/>
      <c r="H5028" s="8"/>
      <c r="I5028" s="5"/>
      <c r="J5028" s="8"/>
      <c r="K5028" s="8"/>
    </row>
    <row r="5029" spans="1:11" ht="15" x14ac:dyDescent="0.35">
      <c r="A5029" s="5" t="str">
        <f>Sheet1!A5029:G5029</f>
        <v>Mobile crane (Code: 0037 - Water Charge and CPOH Added)</v>
      </c>
      <c r="B5029" s="5"/>
      <c r="C5029" s="5"/>
      <c r="D5029" s="5"/>
      <c r="E5029" s="5"/>
      <c r="F5029" s="5"/>
      <c r="G5029" s="5"/>
      <c r="H5029" s="8"/>
      <c r="I5029" s="5"/>
      <c r="J5029" s="8"/>
      <c r="K5029" s="8"/>
    </row>
    <row r="5030" spans="1:11" ht="15" x14ac:dyDescent="0.35">
      <c r="A5030" s="5" t="str">
        <f>Sheet1!A5030:G5030</f>
        <v>Tractor with ripper attachment (Code: 0038 - Water Charge and CPOH Added)</v>
      </c>
      <c r="B5030" s="5"/>
      <c r="C5030" s="5"/>
      <c r="D5030" s="5"/>
      <c r="E5030" s="5"/>
      <c r="F5030" s="5"/>
      <c r="G5030" s="5"/>
      <c r="H5030" s="8"/>
      <c r="I5030" s="5"/>
      <c r="J5030" s="8"/>
      <c r="K5030" s="8"/>
    </row>
    <row r="5031" spans="1:11" ht="15" x14ac:dyDescent="0.35">
      <c r="A5031" s="5" t="str">
        <f>Sheet1!A5031:G5031</f>
        <v>Tractor with trolley (Code: 0039 - Water Charge and CPOH Added)</v>
      </c>
      <c r="B5031" s="5"/>
      <c r="C5031" s="5"/>
      <c r="D5031" s="5"/>
      <c r="E5031" s="5"/>
      <c r="F5031" s="5"/>
      <c r="G5031" s="5"/>
      <c r="H5031" s="8"/>
      <c r="I5031" s="5"/>
      <c r="J5031" s="8"/>
      <c r="K5031" s="8"/>
    </row>
    <row r="5032" spans="1:11" ht="15" x14ac:dyDescent="0.35">
      <c r="A5032" s="5" t="str">
        <f>Sheet1!A5032:G5032</f>
        <v>Air compressor 250 cfm with two leads for pneumatic cutters / hammers (Code: 0040 - Water Charge and CPOH Added)</v>
      </c>
      <c r="B5032" s="5"/>
      <c r="C5032" s="5"/>
      <c r="D5032" s="5"/>
      <c r="E5032" s="5"/>
      <c r="F5032" s="5"/>
      <c r="G5032" s="5"/>
      <c r="H5032" s="8"/>
      <c r="I5032" s="5"/>
      <c r="J5032" s="8"/>
      <c r="K5032" s="8"/>
    </row>
    <row r="5033" spans="1:11" ht="15" x14ac:dyDescent="0.35">
      <c r="A5033" s="5" t="str">
        <f>Sheet1!A5033:G5033</f>
        <v>Joint cutting machine with 2-3 blades (Code: 0041 - Water Charge and CPOH Added)</v>
      </c>
      <c r="B5033" s="5"/>
      <c r="C5033" s="5"/>
      <c r="D5033" s="5"/>
      <c r="E5033" s="5"/>
      <c r="F5033" s="5"/>
      <c r="G5033" s="5"/>
      <c r="H5033" s="8"/>
      <c r="I5033" s="5"/>
      <c r="J5033" s="8"/>
      <c r="K5033" s="8"/>
    </row>
    <row r="5034" spans="1:11" ht="15" x14ac:dyDescent="0.35">
      <c r="A5034" s="5" t="str">
        <f>Sheet1!A5034:G5034</f>
        <v>C.C .batch mix plant (Code: 0042 - Water Charge and CPOH Added)</v>
      </c>
      <c r="B5034" s="5"/>
      <c r="C5034" s="5"/>
      <c r="D5034" s="5"/>
      <c r="E5034" s="5"/>
      <c r="F5034" s="5"/>
      <c r="G5034" s="5"/>
      <c r="H5034" s="8"/>
      <c r="I5034" s="5"/>
      <c r="J5034" s="8"/>
      <c r="K5034" s="8"/>
    </row>
    <row r="5035" spans="1:11" ht="15" x14ac:dyDescent="0.35">
      <c r="A5035" s="5" t="str">
        <f>Sheet1!A5035:G5035</f>
        <v>Road sweeper (Code: 0043 - Water Charge and CPOH Added)</v>
      </c>
      <c r="B5035" s="5"/>
      <c r="C5035" s="5"/>
      <c r="D5035" s="5"/>
      <c r="E5035" s="5"/>
      <c r="F5035" s="5"/>
      <c r="G5035" s="5"/>
      <c r="H5035" s="8"/>
      <c r="I5035" s="5"/>
      <c r="J5035" s="8"/>
      <c r="K5035" s="8"/>
    </row>
    <row r="5036" spans="1:11" ht="15" x14ac:dyDescent="0.35">
      <c r="A5036" s="5" t="str">
        <f>Sheet1!A5036:G5036</f>
        <v>Cost for crane upto 40 tonne capacity (Code: 0044 - Water Charge and CPOH Added)</v>
      </c>
      <c r="B5036" s="5"/>
      <c r="C5036" s="5"/>
      <c r="D5036" s="5"/>
      <c r="E5036" s="5"/>
      <c r="F5036" s="5"/>
      <c r="G5036" s="5"/>
      <c r="H5036" s="8"/>
      <c r="I5036" s="5"/>
      <c r="J5036" s="8"/>
      <c r="K5036" s="8"/>
    </row>
    <row r="5037" spans="1:11" ht="15" x14ac:dyDescent="0.35">
      <c r="A5037" s="5" t="str">
        <f>Sheet1!A5037:G5037</f>
        <v>Slip form paver with sensor (Code: 0045 - Water Charge and CPOH Added)</v>
      </c>
      <c r="B5037" s="5"/>
      <c r="C5037" s="5"/>
      <c r="D5037" s="5"/>
      <c r="E5037" s="5"/>
      <c r="F5037" s="5"/>
      <c r="G5037" s="5"/>
      <c r="H5037" s="8"/>
      <c r="I5037" s="5"/>
      <c r="J5037" s="8"/>
      <c r="K5037" s="8"/>
    </row>
    <row r="5038" spans="1:11" ht="15" x14ac:dyDescent="0.35">
      <c r="A5038" s="5" t="str">
        <f>Sheet1!A5038:G5038</f>
        <v>Water tanker 5000 litre (Code: 0046 - Water Charge and CPOH Added)</v>
      </c>
      <c r="B5038" s="5"/>
      <c r="C5038" s="5"/>
      <c r="D5038" s="5"/>
      <c r="E5038" s="5"/>
      <c r="F5038" s="5"/>
      <c r="G5038" s="5"/>
      <c r="H5038" s="8"/>
      <c r="I5038" s="5"/>
      <c r="J5038" s="8"/>
      <c r="K5038" s="8"/>
    </row>
    <row r="5039" spans="1:11" ht="15" x14ac:dyDescent="0.35">
      <c r="A5039" s="5" t="str">
        <f>Sheet1!A5039:G5039</f>
        <v>Concrete joint cutting machine (Code: 0047 - Water Charge and CPOH Added)</v>
      </c>
      <c r="B5039" s="5"/>
      <c r="C5039" s="5"/>
      <c r="D5039" s="5"/>
      <c r="E5039" s="5"/>
      <c r="F5039" s="5"/>
      <c r="G5039" s="5"/>
      <c r="H5039" s="8"/>
      <c r="I5039" s="5"/>
      <c r="J5039" s="8"/>
      <c r="K5039" s="8"/>
    </row>
    <row r="5040" spans="1:11" ht="15" x14ac:dyDescent="0.35">
      <c r="A5040" s="5" t="str">
        <f>Sheet1!A5040:G5040</f>
        <v>Texturing machine (Code: 0048 - Water Charge and CPOH Added)</v>
      </c>
      <c r="B5040" s="5"/>
      <c r="C5040" s="5"/>
      <c r="D5040" s="5"/>
      <c r="E5040" s="5"/>
      <c r="F5040" s="5"/>
      <c r="G5040" s="5"/>
      <c r="H5040" s="8"/>
      <c r="I5040" s="5"/>
      <c r="J5040" s="8"/>
      <c r="K5040" s="8"/>
    </row>
    <row r="5041" spans="1:11" ht="15" x14ac:dyDescent="0.35">
      <c r="A5041" s="5" t="str">
        <f>Sheet1!A5041:G5041</f>
        <v>Dozer D-80-A 12 (Code: 0049 - Water Charge and CPOH Added)</v>
      </c>
      <c r="B5041" s="5"/>
      <c r="C5041" s="5"/>
      <c r="D5041" s="5"/>
      <c r="E5041" s="5"/>
      <c r="F5041" s="5"/>
      <c r="G5041" s="5"/>
      <c r="H5041" s="8"/>
      <c r="I5041" s="5"/>
      <c r="J5041" s="8"/>
      <c r="K5041" s="8"/>
    </row>
    <row r="5042" spans="1:11" ht="15" x14ac:dyDescent="0.35">
      <c r="A5042" s="5" t="str">
        <f>Sheet1!A5042:G5042</f>
        <v>Motor Grader 3.35 metre blade (Code: 0050 - Water Charge and CPOH Added)</v>
      </c>
      <c r="B5042" s="5"/>
      <c r="C5042" s="5"/>
      <c r="D5042" s="5"/>
      <c r="E5042" s="5"/>
      <c r="F5042" s="5"/>
      <c r="G5042" s="5"/>
      <c r="H5042" s="8"/>
      <c r="I5042" s="5"/>
      <c r="J5042" s="8"/>
      <c r="K5042" s="8"/>
    </row>
    <row r="5043" spans="1:11" ht="15" x14ac:dyDescent="0.35">
      <c r="A5043" s="5" t="str">
        <f>Sheet1!A5043:G5043</f>
        <v>Hydraulic Excavator of 1 cum bucket (Code: 0051 - Water Charge and CPOH Added)</v>
      </c>
      <c r="B5043" s="5"/>
      <c r="C5043" s="5"/>
      <c r="D5043" s="5"/>
      <c r="E5043" s="5"/>
      <c r="F5043" s="5"/>
      <c r="G5043" s="5"/>
      <c r="H5043" s="8"/>
      <c r="I5043" s="5"/>
      <c r="J5043" s="8"/>
      <c r="K5043" s="8"/>
    </row>
    <row r="5044" spans="1:11" ht="15" x14ac:dyDescent="0.35">
      <c r="A5044" s="5" t="str">
        <f>Sheet1!A5044:G5044</f>
        <v>Front end loader 1 cum bucket capacity (incl POL) (Code: 0052 - Water Charge and CPOH Added)</v>
      </c>
      <c r="B5044" s="5"/>
      <c r="C5044" s="5"/>
      <c r="D5044" s="5"/>
      <c r="E5044" s="5"/>
      <c r="F5044" s="5"/>
      <c r="G5044" s="5"/>
      <c r="H5044" s="8"/>
      <c r="I5044" s="5"/>
      <c r="J5044" s="8"/>
      <c r="K5044" s="8"/>
    </row>
    <row r="5045" spans="1:11" ht="15" x14ac:dyDescent="0.35">
      <c r="A5045" s="5" t="str">
        <f>Sheet1!A5045:G5045</f>
        <v>Tipper-5 Cum/10 tonnes (Code: 0053 - Water Charge and CPOH Added)</v>
      </c>
      <c r="B5045" s="5"/>
      <c r="C5045" s="5"/>
      <c r="D5045" s="5"/>
      <c r="E5045" s="5"/>
      <c r="F5045" s="5"/>
      <c r="G5045" s="5"/>
      <c r="H5045" s="8"/>
      <c r="I5045" s="5"/>
      <c r="J5045" s="8"/>
      <c r="K5045" s="8"/>
    </row>
    <row r="5046" spans="1:11" ht="15" x14ac:dyDescent="0.35">
      <c r="A5046" s="5" t="str">
        <f>Sheet1!A5046:G5046</f>
        <v>Vibratory roller 8 to 10 tonne (Code: 0054 - Water Charge and CPOH Added)</v>
      </c>
      <c r="B5046" s="5"/>
      <c r="C5046" s="5"/>
      <c r="D5046" s="5"/>
      <c r="E5046" s="5"/>
      <c r="F5046" s="5"/>
      <c r="G5046" s="5"/>
      <c r="H5046" s="8"/>
      <c r="I5046" s="5"/>
      <c r="J5046" s="8"/>
      <c r="K5046" s="8"/>
    </row>
    <row r="5047" spans="1:11" ht="15" x14ac:dyDescent="0.35">
      <c r="A5047" s="5" t="str">
        <f>Sheet1!A5047:G5047</f>
        <v>Smooth Wheeled Roller 8 to 10 tonne (Code: 0055 - Water Charge and CPOH Added)</v>
      </c>
      <c r="B5047" s="5"/>
      <c r="C5047" s="5"/>
      <c r="D5047" s="5"/>
      <c r="E5047" s="5"/>
      <c r="F5047" s="5"/>
      <c r="G5047" s="5"/>
      <c r="H5047" s="8"/>
      <c r="I5047" s="5"/>
      <c r="J5047" s="8"/>
      <c r="K5047" s="8"/>
    </row>
    <row r="5048" spans="1:11" ht="15" x14ac:dyDescent="0.35">
      <c r="A5048" s="5" t="str">
        <f>Sheet1!A5048:G5048</f>
        <v>Tandem Road Roller (Code: 0056 - Water Charge and CPOH Added)</v>
      </c>
      <c r="B5048" s="5"/>
      <c r="C5048" s="5"/>
      <c r="D5048" s="5"/>
      <c r="E5048" s="5"/>
      <c r="F5048" s="5"/>
      <c r="G5048" s="5"/>
      <c r="H5048" s="8"/>
      <c r="I5048" s="5"/>
      <c r="J5048" s="8"/>
      <c r="K5048" s="8"/>
    </row>
    <row r="5049" spans="1:11" ht="15" x14ac:dyDescent="0.35">
      <c r="A5049" s="5" t="str">
        <f>Sheet1!A5049:G5049</f>
        <v>Water Tanker 5 to 6 KL capacity (Code: 0057 - Water Charge and CPOH Added)</v>
      </c>
      <c r="B5049" s="5"/>
      <c r="C5049" s="5"/>
      <c r="D5049" s="5"/>
      <c r="E5049" s="5"/>
      <c r="F5049" s="5"/>
      <c r="G5049" s="5"/>
      <c r="H5049" s="8"/>
      <c r="I5049" s="5"/>
      <c r="J5049" s="8"/>
      <c r="K5049" s="8"/>
    </row>
    <row r="5050" spans="1:11" ht="15" x14ac:dyDescent="0.35">
      <c r="A5050" s="5" t="str">
        <f>Sheet1!A5050:G5050</f>
        <v>Air compressor (Code: 0058 - Water Charge and CPOH Added)</v>
      </c>
      <c r="B5050" s="5"/>
      <c r="C5050" s="5"/>
      <c r="D5050" s="5"/>
      <c r="E5050" s="5"/>
      <c r="F5050" s="5"/>
      <c r="G5050" s="5"/>
      <c r="H5050" s="8"/>
      <c r="I5050" s="5"/>
      <c r="J5050" s="8"/>
      <c r="K5050" s="8"/>
    </row>
    <row r="5051" spans="1:11" ht="15" x14ac:dyDescent="0.35">
      <c r="A5051" s="5" t="str">
        <f>Sheet1!A5051:G5051</f>
        <v>Wet Mix Plant 60 TPH (Code: 0059 - Water Charge and CPOH Added)</v>
      </c>
      <c r="B5051" s="5"/>
      <c r="C5051" s="5"/>
      <c r="D5051" s="5"/>
      <c r="E5051" s="5"/>
      <c r="F5051" s="5"/>
      <c r="G5051" s="5"/>
      <c r="H5051" s="8"/>
      <c r="I5051" s="5"/>
      <c r="J5051" s="8"/>
      <c r="K5051" s="8"/>
    </row>
    <row r="5052" spans="1:11" ht="15" x14ac:dyDescent="0.35">
      <c r="A5052" s="5" t="str">
        <f>Sheet1!A5052:G5052</f>
        <v>Mechanical Broom Hydraulic (Code: 0060 - Water Charge and CPOH Added)</v>
      </c>
      <c r="B5052" s="5"/>
      <c r="C5052" s="5"/>
      <c r="D5052" s="5"/>
      <c r="E5052" s="5"/>
      <c r="F5052" s="5"/>
      <c r="G5052" s="5"/>
      <c r="H5052" s="8"/>
      <c r="I5052" s="5"/>
      <c r="J5052" s="8"/>
      <c r="K5052" s="8"/>
    </row>
    <row r="5053" spans="1:11" ht="15" x14ac:dyDescent="0.35">
      <c r="A5053" s="5" t="str">
        <f>Sheet1!A5053:G5053</f>
        <v>Emulsion Pressure Distributor of capacity 1750 sqm per hour (Code: 0061 - Water Charge and CPOH Added)</v>
      </c>
      <c r="B5053" s="5"/>
      <c r="C5053" s="5"/>
      <c r="D5053" s="5"/>
      <c r="E5053" s="5"/>
      <c r="F5053" s="5"/>
      <c r="G5053" s="5"/>
      <c r="H5053" s="8"/>
      <c r="I5053" s="5"/>
      <c r="J5053" s="8"/>
      <c r="K5053" s="8"/>
    </row>
    <row r="5054" spans="1:11" ht="15" x14ac:dyDescent="0.35">
      <c r="A5054" s="5" t="str">
        <f>Sheet1!A5054:G5054</f>
        <v>Hot mix Plant -120 TPH capacity (Code: 0062 - Water Charge and CPOH Added)</v>
      </c>
      <c r="B5054" s="5"/>
      <c r="C5054" s="5"/>
      <c r="D5054" s="5"/>
      <c r="E5054" s="5"/>
      <c r="F5054" s="5"/>
      <c r="G5054" s="5"/>
      <c r="H5054" s="8"/>
      <c r="I5054" s="5"/>
      <c r="J5054" s="8"/>
      <c r="K5054" s="8"/>
    </row>
    <row r="5055" spans="1:11" ht="15" x14ac:dyDescent="0.35">
      <c r="A5055" s="5" t="str">
        <f>Sheet1!A5055:G5055</f>
        <v>Hot mix Plant 100 TPH Capacity (Code: 0063 - Water Charge and CPOH Added)</v>
      </c>
      <c r="B5055" s="5"/>
      <c r="C5055" s="5"/>
      <c r="D5055" s="5"/>
      <c r="E5055" s="5"/>
      <c r="F5055" s="5"/>
      <c r="G5055" s="5"/>
      <c r="H5055" s="8"/>
      <c r="I5055" s="5"/>
      <c r="J5055" s="8"/>
      <c r="K5055" s="8"/>
    </row>
    <row r="5056" spans="1:11" ht="15" x14ac:dyDescent="0.35">
      <c r="A5056" s="5" t="str">
        <f>Sheet1!A5056:G5056</f>
        <v>Paver finisher Hydrostatic with sensor control 100 TPH (Code: 0064 - Water Charge and CPOH Added)</v>
      </c>
      <c r="B5056" s="5"/>
      <c r="C5056" s="5"/>
      <c r="D5056" s="5"/>
      <c r="E5056" s="5"/>
      <c r="F5056" s="5"/>
      <c r="G5056" s="5"/>
      <c r="H5056" s="8"/>
      <c r="I5056" s="5"/>
      <c r="J5056" s="8"/>
      <c r="K5056" s="8"/>
    </row>
    <row r="5057" spans="1:11" ht="15" x14ac:dyDescent="0.35">
      <c r="A5057" s="5" t="str">
        <f>Sheet1!A5057:G5057</f>
        <v>Paver finisher Mechanical 100 TPH (Code: 0065 - Water Charge and CPOH Added)</v>
      </c>
      <c r="B5057" s="5"/>
      <c r="C5057" s="5"/>
      <c r="D5057" s="5"/>
      <c r="E5057" s="5"/>
      <c r="F5057" s="5"/>
      <c r="G5057" s="5"/>
      <c r="H5057" s="8"/>
      <c r="I5057" s="5"/>
      <c r="J5057" s="8"/>
      <c r="K5057" s="8"/>
    </row>
    <row r="5058" spans="1:11" ht="15" x14ac:dyDescent="0.35">
      <c r="A5058" s="5" t="str">
        <f>Sheet1!A5058:G5058</f>
        <v>Batching and Mixing Plant @ 75 cum per hour (Code: 0066 - Water Charge and CPOH Added)</v>
      </c>
      <c r="B5058" s="5"/>
      <c r="C5058" s="5"/>
      <c r="D5058" s="5"/>
      <c r="E5058" s="5"/>
      <c r="F5058" s="5"/>
      <c r="G5058" s="5"/>
      <c r="H5058" s="8"/>
      <c r="I5058" s="5"/>
      <c r="J5058" s="8"/>
      <c r="K5058" s="8"/>
    </row>
    <row r="5059" spans="1:11" ht="15" x14ac:dyDescent="0.35">
      <c r="A5059" s="5" t="str">
        <f>Sheet1!A5059:G5059</f>
        <v>Cost for crane upto 80 tonne capacity (Code: 0067 - Water Charge and CPOH Added)</v>
      </c>
      <c r="B5059" s="5"/>
      <c r="C5059" s="5"/>
      <c r="D5059" s="5"/>
      <c r="E5059" s="5"/>
      <c r="F5059" s="5"/>
      <c r="G5059" s="5"/>
      <c r="H5059" s="8"/>
      <c r="I5059" s="5"/>
      <c r="J5059" s="8"/>
      <c r="K5059" s="8"/>
    </row>
    <row r="5060" spans="1:11" ht="15" x14ac:dyDescent="0.35">
      <c r="A5060" s="5" t="str">
        <f>Sheet1!A5060:G5060</f>
        <v>Concrete Paver finisher with 40 HP Motor and sensor (Code: 0068 - Water Charge and CPOH Added)</v>
      </c>
      <c r="B5060" s="5"/>
      <c r="C5060" s="5"/>
      <c r="D5060" s="5"/>
      <c r="E5060" s="5"/>
      <c r="F5060" s="5"/>
      <c r="G5060" s="5"/>
      <c r="H5060" s="8"/>
      <c r="I5060" s="5"/>
      <c r="J5060" s="8"/>
      <c r="K5060" s="8"/>
    </row>
    <row r="5061" spans="1:11" ht="15" x14ac:dyDescent="0.35">
      <c r="A5061" s="5" t="str">
        <f>Sheet1!A5061:G5061</f>
        <v>Generator 250 KVA (Code: 0069 - Water Charge and CPOH Added)</v>
      </c>
      <c r="B5061" s="5"/>
      <c r="C5061" s="5"/>
      <c r="D5061" s="5"/>
      <c r="E5061" s="5"/>
      <c r="F5061" s="5"/>
      <c r="G5061" s="5"/>
      <c r="H5061" s="8"/>
      <c r="I5061" s="5"/>
      <c r="J5061" s="8"/>
      <c r="K5061" s="8"/>
    </row>
    <row r="5062" spans="1:11" ht="15" x14ac:dyDescent="0.35">
      <c r="A5062" s="5" t="str">
        <f>Sheet1!A5062:G5062</f>
        <v>Generator 100 KVA/125 KVA (Code: 0070 - Water Charge and CPOH Added)</v>
      </c>
      <c r="B5062" s="5"/>
      <c r="C5062" s="5"/>
      <c r="D5062" s="5"/>
      <c r="E5062" s="5"/>
      <c r="F5062" s="5"/>
      <c r="G5062" s="5"/>
      <c r="H5062" s="8"/>
      <c r="I5062" s="5"/>
      <c r="J5062" s="8"/>
      <c r="K5062" s="8"/>
    </row>
    <row r="5063" spans="1:11" ht="15" x14ac:dyDescent="0.35">
      <c r="A5063" s="5" t="str">
        <f>Sheet1!A5063:G5063</f>
        <v>Truck 5.5 cum/10 tonnes (Code: 0071 - Water Charge and CPOH Added)</v>
      </c>
      <c r="B5063" s="5"/>
      <c r="C5063" s="5"/>
      <c r="D5063" s="5"/>
      <c r="E5063" s="5"/>
      <c r="F5063" s="5"/>
      <c r="G5063" s="5"/>
      <c r="H5063" s="8"/>
      <c r="I5063" s="5"/>
      <c r="J5063" s="8"/>
      <c r="K5063" s="8"/>
    </row>
    <row r="5064" spans="1:11" ht="15" x14ac:dyDescent="0.35">
      <c r="A5064" s="5" t="str">
        <f>Sheet1!A5064:G5064</f>
        <v>Cost for crane having capacity 50MT (Code: 0072 - Water Charge and CPOH Added)</v>
      </c>
      <c r="B5064" s="5"/>
      <c r="C5064" s="5"/>
      <c r="D5064" s="5"/>
      <c r="E5064" s="5"/>
      <c r="F5064" s="5"/>
      <c r="G5064" s="5"/>
      <c r="H5064" s="8"/>
      <c r="I5064" s="5"/>
      <c r="J5064" s="8"/>
      <c r="K5064" s="8"/>
    </row>
    <row r="5065" spans="1:11" ht="15" x14ac:dyDescent="0.35">
      <c r="A5065" s="5" t="str">
        <f>Sheet1!A5065:G5065</f>
        <v>Road sweeper (Mechamical Broom) @ 1250 sqm per hour (Code: 0075 - Water Charge and CPOH Added)</v>
      </c>
      <c r="B5065" s="5"/>
      <c r="C5065" s="5"/>
      <c r="D5065" s="5"/>
      <c r="E5065" s="5"/>
      <c r="F5065" s="5"/>
      <c r="G5065" s="5"/>
      <c r="H5065" s="8"/>
      <c r="I5065" s="5"/>
      <c r="J5065" s="8"/>
      <c r="K5065" s="8"/>
    </row>
    <row r="5066" spans="1:11" ht="15" x14ac:dyDescent="0.35">
      <c r="A5066" s="5" t="str">
        <f>Sheet1!A5066:G5066</f>
        <v>Drum Type HMP of 60-90 TPH capacity @ 75 tonne per hour actual output (Code: 0076 - Water Charge and CPOH Added)</v>
      </c>
      <c r="B5066" s="5"/>
      <c r="C5066" s="5"/>
      <c r="D5066" s="5"/>
      <c r="E5066" s="5"/>
      <c r="F5066" s="5"/>
      <c r="G5066" s="5"/>
      <c r="H5066" s="8"/>
      <c r="I5066" s="5"/>
      <c r="J5066" s="8"/>
      <c r="K5066" s="8"/>
    </row>
    <row r="5067" spans="1:11" ht="15" x14ac:dyDescent="0.35">
      <c r="A5067" s="5" t="str">
        <f>Sheet1!A5067:G5067</f>
        <v>Hire and running charges of drill machine up to 400 mm dia (including cost of mobile oil, diesel consumption in ordinary soil and operator) (Code: 0080 - Water Charge and CPOH Added)</v>
      </c>
      <c r="B5067" s="5"/>
      <c r="C5067" s="5"/>
      <c r="D5067" s="5"/>
      <c r="E5067" s="5"/>
      <c r="F5067" s="5"/>
      <c r="G5067" s="5"/>
      <c r="H5067" s="8"/>
      <c r="I5067" s="5"/>
      <c r="J5067" s="8"/>
      <c r="K5067" s="8"/>
    </row>
    <row r="5068" spans="1:11" ht="15" x14ac:dyDescent="0.35">
      <c r="A5068" s="5" t="str">
        <f>Sheet1!A5068:G5068</f>
        <v>Pile Integrity testing equipment (Code: 0081 - Water Charge and CPOH Added)</v>
      </c>
      <c r="B5068" s="5"/>
      <c r="C5068" s="5"/>
      <c r="D5068" s="5"/>
      <c r="E5068" s="5"/>
      <c r="F5068" s="5"/>
      <c r="G5068" s="5"/>
      <c r="H5068" s="8"/>
      <c r="I5068" s="5"/>
      <c r="J5068" s="8"/>
      <c r="K5068" s="8"/>
    </row>
    <row r="5069" spans="1:11" ht="15" x14ac:dyDescent="0.35">
      <c r="A5069" s="5" t="str">
        <f>Sheet1!A5069:G5069</f>
        <v>Excavation of Diaphragm wall by Mechanical Grab (Code: 0082 - Water Charge and CPOH Added)</v>
      </c>
      <c r="B5069" s="5"/>
      <c r="C5069" s="5"/>
      <c r="D5069" s="5"/>
      <c r="E5069" s="5"/>
      <c r="F5069" s="5"/>
      <c r="G5069" s="5"/>
      <c r="H5069" s="8"/>
      <c r="I5069" s="5"/>
      <c r="J5069" s="8"/>
      <c r="K5069" s="8"/>
    </row>
    <row r="5070" spans="1:11" ht="15" x14ac:dyDescent="0.35">
      <c r="A5070" s="5" t="str">
        <f>Sheet1!A5070:G5070</f>
        <v>Hire charges of TATA 407 or equivalent for local shifting. (Code: 0083 - Water Charge and CPOH Added)</v>
      </c>
      <c r="B5070" s="5"/>
      <c r="C5070" s="5"/>
      <c r="D5070" s="5"/>
      <c r="E5070" s="5"/>
      <c r="F5070" s="5"/>
      <c r="G5070" s="5"/>
      <c r="H5070" s="8"/>
      <c r="I5070" s="5"/>
      <c r="J5070" s="8"/>
      <c r="K5070" s="8"/>
    </row>
    <row r="5071" spans="1:11" ht="15" x14ac:dyDescent="0.35">
      <c r="A5071" s="5" t="str">
        <f>Sheet1!A5071:G5071</f>
        <v>Hire charges of diesel truck - 9 tonne (witout POL) (Code: 0084 - Water Charge and CPOH Added)</v>
      </c>
      <c r="B5071" s="5"/>
      <c r="C5071" s="5"/>
      <c r="D5071" s="5"/>
      <c r="E5071" s="5"/>
      <c r="F5071" s="5"/>
      <c r="G5071" s="5"/>
      <c r="H5071" s="8"/>
      <c r="I5071" s="5"/>
      <c r="J5071" s="8"/>
      <c r="K5071" s="8"/>
    </row>
    <row r="5072" spans="1:11" ht="15" x14ac:dyDescent="0.35">
      <c r="A5072" s="5" t="str">
        <f>Sheet1!A5072:G5072</f>
        <v>Using cost of Ultra Violet Radiation tube (Code: 0085 - Water Charge and CPOH Added)</v>
      </c>
      <c r="B5072" s="5"/>
      <c r="C5072" s="5"/>
      <c r="D5072" s="5"/>
      <c r="E5072" s="5"/>
      <c r="F5072" s="5"/>
      <c r="G5072" s="5"/>
      <c r="H5072" s="8"/>
      <c r="I5072" s="5"/>
      <c r="J5072" s="8"/>
      <c r="K5072" s="8"/>
    </row>
    <row r="5073" spans="1:11" ht="15" x14ac:dyDescent="0.35">
      <c r="A5073" s="5" t="str">
        <f>Sheet1!A5073:G5073</f>
        <v>Compressor, gun, rubber pipes &amp; other accessories- hire charge of plant &amp; machinery i/c necessary fuel (Code: 0086 - Water Charge and CPOH Added)</v>
      </c>
      <c r="B5073" s="5"/>
      <c r="C5073" s="5"/>
      <c r="D5073" s="5"/>
      <c r="E5073" s="5"/>
      <c r="F5073" s="5"/>
      <c r="G5073" s="5"/>
      <c r="H5073" s="8"/>
      <c r="I5073" s="5"/>
      <c r="J5073" s="8"/>
      <c r="K5073" s="8"/>
    </row>
    <row r="5074" spans="1:11" ht="15" x14ac:dyDescent="0.35">
      <c r="A5074" s="5" t="str">
        <f>Sheet1!A5074:G5074</f>
        <v>Hire Charges of Suction Jeting machine 2200 PSI machine i/c POL and operator (Code: 0087 - Water Charge and CPOH Added)</v>
      </c>
      <c r="B5074" s="5"/>
      <c r="C5074" s="5"/>
      <c r="D5074" s="5"/>
      <c r="E5074" s="5"/>
      <c r="F5074" s="5"/>
      <c r="G5074" s="5"/>
      <c r="H5074" s="8"/>
      <c r="I5074" s="5"/>
      <c r="J5074" s="8"/>
      <c r="K5074" s="8"/>
    </row>
    <row r="5075" spans="1:11" ht="15" x14ac:dyDescent="0.35">
      <c r="A5075" s="5" t="str">
        <f>Sheet1!A5075:G5075</f>
        <v>Hire charges of Drill machine upto 30 mm dia (Code: 0088 - Water Charge and CPOH Added)</v>
      </c>
      <c r="B5075" s="5"/>
      <c r="C5075" s="5"/>
      <c r="D5075" s="5"/>
      <c r="E5075" s="5"/>
      <c r="F5075" s="5"/>
      <c r="G5075" s="5"/>
      <c r="H5075" s="8"/>
      <c r="I5075" s="5"/>
      <c r="J5075" s="8"/>
      <c r="K5075" s="8"/>
    </row>
    <row r="5076" spans="1:11" ht="15" x14ac:dyDescent="0.35">
      <c r="A5076" s="5" t="str">
        <f>Sheet1!A5076:G5076</f>
        <v>Hire charges of sand blasting equipment (Code: 0089 - Water Charge and CPOH Added)</v>
      </c>
      <c r="B5076" s="5"/>
      <c r="C5076" s="5"/>
      <c r="D5076" s="5"/>
      <c r="E5076" s="5"/>
      <c r="F5076" s="5"/>
      <c r="G5076" s="5"/>
      <c r="H5076" s="8"/>
      <c r="I5076" s="5"/>
      <c r="J5076" s="8"/>
      <c r="K5076" s="8"/>
    </row>
    <row r="5077" spans="1:11" ht="15" x14ac:dyDescent="0.35">
      <c r="A5077" s="5" t="str">
        <f>Sheet1!A5077:G5077</f>
        <v>Hire charges of compressor (Code: 0090 - Water Charge and CPOH Added)</v>
      </c>
      <c r="B5077" s="5"/>
      <c r="C5077" s="5"/>
      <c r="D5077" s="5"/>
      <c r="E5077" s="5"/>
      <c r="F5077" s="5"/>
      <c r="G5077" s="5"/>
      <c r="H5077" s="8"/>
      <c r="I5077" s="5"/>
      <c r="J5077" s="8"/>
      <c r="K5077" s="8"/>
    </row>
    <row r="5078" spans="1:11" ht="15" x14ac:dyDescent="0.35">
      <c r="A5078" s="5" t="str">
        <f>Sheet1!A5078:G5078</f>
        <v>Welding charges of shear key to existing reinforcement (Code: 0091 - Water Charge and CPOH Added)</v>
      </c>
      <c r="B5078" s="5"/>
      <c r="C5078" s="5"/>
      <c r="D5078" s="5"/>
      <c r="E5078" s="5"/>
      <c r="F5078" s="5"/>
      <c r="G5078" s="5"/>
      <c r="H5078" s="8"/>
      <c r="I5078" s="5"/>
      <c r="J5078" s="8"/>
      <c r="K5078" s="8"/>
    </row>
    <row r="5079" spans="1:11" ht="15" x14ac:dyDescent="0.35">
      <c r="A5079" s="5" t="str">
        <f>Sheet1!A5079:G5079</f>
        <v>Hire charges of plant and Machinery that can inject 350 kg/day (Code: 0092 - Water Charge and CPOH Added)</v>
      </c>
      <c r="B5079" s="5"/>
      <c r="C5079" s="5"/>
      <c r="D5079" s="5"/>
      <c r="E5079" s="5"/>
      <c r="F5079" s="5"/>
      <c r="G5079" s="5"/>
      <c r="H5079" s="8"/>
      <c r="I5079" s="5"/>
      <c r="J5079" s="8"/>
      <c r="K5079" s="8"/>
    </row>
    <row r="5080" spans="1:11" ht="15" x14ac:dyDescent="0.35">
      <c r="A5080" s="5" t="str">
        <f>Sheet1!A5080:G5080</f>
        <v>Hire Charges of Suction Jeting machine 1500 PSI machine i/c POL and operator (Code: 0093 - Water Charge and CPOH Added)</v>
      </c>
      <c r="B5080" s="5"/>
      <c r="C5080" s="5"/>
      <c r="D5080" s="5"/>
      <c r="E5080" s="5"/>
      <c r="F5080" s="5"/>
      <c r="G5080" s="5"/>
      <c r="H5080" s="8"/>
      <c r="I5080" s="5"/>
      <c r="J5080" s="8"/>
      <c r="K5080" s="8"/>
    </row>
    <row r="5081" spans="1:11" ht="15" x14ac:dyDescent="0.35">
      <c r="A5081" s="5" t="str">
        <f>Sheet1!A5081:G5081</f>
        <v>Bandhani (Code: 0100 - Water Charge and CPOH Added)</v>
      </c>
      <c r="B5081" s="5"/>
      <c r="C5081" s="5"/>
      <c r="D5081" s="5"/>
      <c r="E5081" s="5"/>
      <c r="F5081" s="5"/>
      <c r="G5081" s="5"/>
      <c r="H5081" s="8"/>
      <c r="I5081" s="5"/>
      <c r="J5081" s="8"/>
      <c r="K5081" s="8"/>
    </row>
    <row r="5082" spans="1:11" ht="15" x14ac:dyDescent="0.35">
      <c r="A5082" s="5" t="str">
        <f>Sheet1!A5082:G5082</f>
        <v>Bhisti (Code: 0101 - Water Charge and CPOH Added)</v>
      </c>
      <c r="B5082" s="5"/>
      <c r="C5082" s="5"/>
      <c r="D5082" s="5"/>
      <c r="E5082" s="5"/>
      <c r="F5082" s="5"/>
      <c r="G5082" s="5"/>
      <c r="H5082" s="8"/>
      <c r="I5082" s="5"/>
      <c r="J5082" s="8"/>
      <c r="K5082" s="8"/>
    </row>
    <row r="5083" spans="1:11" ht="15" x14ac:dyDescent="0.35">
      <c r="A5083" s="5" t="str">
        <f>Sheet1!A5083:G5083</f>
        <v>Blacksmith 1st class (Code: 0102 - Water Charge and CPOH Added)</v>
      </c>
      <c r="B5083" s="5"/>
      <c r="C5083" s="5"/>
      <c r="D5083" s="5"/>
      <c r="E5083" s="5"/>
      <c r="F5083" s="5"/>
      <c r="G5083" s="5"/>
      <c r="H5083" s="8"/>
      <c r="I5083" s="5"/>
      <c r="J5083" s="8"/>
      <c r="K5083" s="8"/>
    </row>
    <row r="5084" spans="1:11" ht="15" x14ac:dyDescent="0.35">
      <c r="A5084" s="5" t="str">
        <f>Sheet1!A5084:G5084</f>
        <v>Blacksmith 2nd class (Code: 0103 - Water Charge and CPOH Added)</v>
      </c>
      <c r="B5084" s="5"/>
      <c r="C5084" s="5"/>
      <c r="D5084" s="5"/>
      <c r="E5084" s="5"/>
      <c r="F5084" s="5"/>
      <c r="G5084" s="5"/>
      <c r="H5084" s="8"/>
      <c r="I5084" s="5"/>
      <c r="J5084" s="8"/>
      <c r="K5084" s="8"/>
    </row>
    <row r="5085" spans="1:11" ht="15" x14ac:dyDescent="0.35">
      <c r="A5085" s="5" t="str">
        <f>Sheet1!A5085:G5085</f>
        <v>Carpenter 1st class (Code: 0111 - Water Charge and CPOH Added)</v>
      </c>
      <c r="B5085" s="5"/>
      <c r="C5085" s="5"/>
      <c r="D5085" s="5"/>
      <c r="E5085" s="5"/>
      <c r="F5085" s="5"/>
      <c r="G5085" s="5"/>
      <c r="H5085" s="8"/>
      <c r="I5085" s="5"/>
      <c r="J5085" s="8"/>
      <c r="K5085" s="8"/>
    </row>
    <row r="5086" spans="1:11" ht="15" x14ac:dyDescent="0.35">
      <c r="A5086" s="5" t="str">
        <f>Sheet1!A5086:G5086</f>
        <v>Carpenter 2nd class (Code: 0112 - Water Charge and CPOH Added)</v>
      </c>
      <c r="B5086" s="5"/>
      <c r="C5086" s="5"/>
      <c r="D5086" s="5"/>
      <c r="E5086" s="5"/>
      <c r="F5086" s="5"/>
      <c r="G5086" s="5"/>
      <c r="H5086" s="8"/>
      <c r="I5086" s="5"/>
      <c r="J5086" s="8"/>
      <c r="K5086" s="8"/>
    </row>
    <row r="5087" spans="1:11" ht="15" x14ac:dyDescent="0.35">
      <c r="A5087" s="5" t="str">
        <f>Sheet1!A5087:G5087</f>
        <v>Chowkidar (Code: 0113 - Water Charge and CPOH Added)</v>
      </c>
      <c r="B5087" s="5"/>
      <c r="C5087" s="5"/>
      <c r="D5087" s="5"/>
      <c r="E5087" s="5"/>
      <c r="F5087" s="5"/>
      <c r="G5087" s="5"/>
      <c r="H5087" s="8"/>
      <c r="I5087" s="5"/>
      <c r="J5087" s="8"/>
      <c r="K5087" s="8"/>
    </row>
    <row r="5088" spans="1:11" ht="15" x14ac:dyDescent="0.35">
      <c r="A5088" s="5" t="str">
        <f>Sheet1!A5088:G5088</f>
        <v>Beldar (Code: 0114 - Water Charge and CPOH Added)</v>
      </c>
      <c r="B5088" s="5"/>
      <c r="C5088" s="5"/>
      <c r="D5088" s="5"/>
      <c r="E5088" s="5"/>
      <c r="F5088" s="5"/>
      <c r="G5088" s="5"/>
      <c r="H5088" s="8"/>
      <c r="I5088" s="5"/>
      <c r="J5088" s="8"/>
      <c r="K5088" s="8"/>
    </row>
    <row r="5089" spans="1:11" ht="15" x14ac:dyDescent="0.35">
      <c r="A5089" s="5" t="str">
        <f>Sheet1!A5089:G5089</f>
        <v>Coolie (Code: 0115 - Water Charge and CPOH Added)</v>
      </c>
      <c r="B5089" s="5"/>
      <c r="C5089" s="5"/>
      <c r="D5089" s="5"/>
      <c r="E5089" s="5"/>
      <c r="F5089" s="5"/>
      <c r="G5089" s="5"/>
      <c r="H5089" s="8"/>
      <c r="I5089" s="5"/>
      <c r="J5089" s="8"/>
      <c r="K5089" s="8"/>
    </row>
    <row r="5090" spans="1:11" ht="15" x14ac:dyDescent="0.35">
      <c r="A5090" s="5" t="str">
        <f>Sheet1!A5090:G5090</f>
        <v>Fitter (grade 1) (Code: 0116 - Water Charge and CPOH Added)</v>
      </c>
      <c r="B5090" s="5"/>
      <c r="C5090" s="5"/>
      <c r="D5090" s="5"/>
      <c r="E5090" s="5"/>
      <c r="F5090" s="5"/>
      <c r="G5090" s="5"/>
      <c r="H5090" s="8"/>
      <c r="I5090" s="5"/>
      <c r="J5090" s="8"/>
      <c r="K5090" s="8"/>
    </row>
    <row r="5091" spans="1:11" ht="15" x14ac:dyDescent="0.35">
      <c r="A5091" s="5" t="str">
        <f>Sheet1!A5091:G5091</f>
        <v>Assistant Fitter or 2nd class Fitter (Code: 0117 - Water Charge and CPOH Added)</v>
      </c>
      <c r="B5091" s="5"/>
      <c r="C5091" s="5"/>
      <c r="D5091" s="5"/>
      <c r="E5091" s="5"/>
      <c r="F5091" s="5"/>
      <c r="G5091" s="5"/>
      <c r="H5091" s="8"/>
      <c r="I5091" s="5"/>
      <c r="J5091" s="8"/>
      <c r="K5091" s="8"/>
    </row>
    <row r="5092" spans="1:11" ht="15" x14ac:dyDescent="0.35">
      <c r="A5092" s="5" t="str">
        <f>Sheet1!A5092:G5092</f>
        <v>Glazier (Code: 0119 - Water Charge and CPOH Added)</v>
      </c>
      <c r="B5092" s="5"/>
      <c r="C5092" s="5"/>
      <c r="D5092" s="5"/>
      <c r="E5092" s="5"/>
      <c r="F5092" s="5"/>
      <c r="G5092" s="5"/>
      <c r="H5092" s="8"/>
      <c r="I5092" s="5"/>
      <c r="J5092" s="8"/>
      <c r="K5092" s="8"/>
    </row>
    <row r="5093" spans="1:11" ht="15" x14ac:dyDescent="0.35">
      <c r="A5093" s="5" t="str">
        <f>Sheet1!A5093:G5093</f>
        <v>Mason (for plaster of paris work) 1st class (Code: 0122 - Water Charge and CPOH Added)</v>
      </c>
      <c r="B5093" s="5"/>
      <c r="C5093" s="5"/>
      <c r="D5093" s="5"/>
      <c r="E5093" s="5"/>
      <c r="F5093" s="5"/>
      <c r="G5093" s="5"/>
      <c r="H5093" s="8"/>
      <c r="I5093" s="5"/>
      <c r="J5093" s="8"/>
      <c r="K5093" s="8"/>
    </row>
    <row r="5094" spans="1:11" ht="15" x14ac:dyDescent="0.35">
      <c r="A5094" s="5" t="str">
        <f>Sheet1!A5094:G5094</f>
        <v>Mason (brick layer) 1st class (Code: 0123 - Water Charge and CPOH Added)</v>
      </c>
      <c r="B5094" s="5"/>
      <c r="C5094" s="5"/>
      <c r="D5094" s="5"/>
      <c r="E5094" s="5"/>
      <c r="F5094" s="5"/>
      <c r="G5094" s="5"/>
      <c r="H5094" s="8"/>
      <c r="I5094" s="5"/>
      <c r="J5094" s="8"/>
      <c r="K5094" s="8"/>
    </row>
    <row r="5095" spans="1:11" ht="15" x14ac:dyDescent="0.35">
      <c r="A5095" s="5" t="str">
        <f>Sheet1!A5095:G5095</f>
        <v>Mason (brick layer) 2nd class (Code: 0124 - Water Charge and CPOH Added)</v>
      </c>
      <c r="B5095" s="5"/>
      <c r="C5095" s="5"/>
      <c r="D5095" s="5"/>
      <c r="E5095" s="5"/>
      <c r="F5095" s="5"/>
      <c r="G5095" s="5"/>
      <c r="H5095" s="8"/>
      <c r="I5095" s="5"/>
      <c r="J5095" s="8"/>
      <c r="K5095" s="8"/>
    </row>
    <row r="5096" spans="1:11" ht="15" x14ac:dyDescent="0.35">
      <c r="A5096" s="5" t="str">
        <f>Sheet1!A5096:G5096</f>
        <v>Mason (for plain stone work) 2nd class (Code: 0125 - Water Charge and CPOH Added)</v>
      </c>
      <c r="B5096" s="5"/>
      <c r="C5096" s="5"/>
      <c r="D5096" s="5"/>
      <c r="E5096" s="5"/>
      <c r="F5096" s="5"/>
      <c r="G5096" s="5"/>
      <c r="H5096" s="8"/>
      <c r="I5096" s="5"/>
      <c r="J5096" s="8"/>
      <c r="K5096" s="8"/>
    </row>
    <row r="5097" spans="1:11" ht="15" x14ac:dyDescent="0.35">
      <c r="A5097" s="5" t="str">
        <f>Sheet1!A5097:G5097</f>
        <v>Mason (for ornamental stone work) 1st class (Code: 0126 - Water Charge and CPOH Added)</v>
      </c>
      <c r="B5097" s="5"/>
      <c r="C5097" s="5"/>
      <c r="D5097" s="5"/>
      <c r="E5097" s="5"/>
      <c r="F5097" s="5"/>
      <c r="G5097" s="5"/>
      <c r="H5097" s="8"/>
      <c r="I5097" s="5"/>
      <c r="J5097" s="8"/>
      <c r="K5097" s="8"/>
    </row>
    <row r="5098" spans="1:11" ht="15" x14ac:dyDescent="0.35">
      <c r="A5098" s="5" t="str">
        <f>Sheet1!A5098:G5098</f>
        <v>Driver for (Road roller, concrete mixer, Trucks etc.) (Code: 0127 - Water Charge and CPOH Added)</v>
      </c>
      <c r="B5098" s="5"/>
      <c r="C5098" s="5"/>
      <c r="D5098" s="5"/>
      <c r="E5098" s="5"/>
      <c r="F5098" s="5"/>
      <c r="G5098" s="5"/>
      <c r="H5098" s="8"/>
      <c r="I5098" s="5"/>
      <c r="J5098" s="8"/>
      <c r="K5098" s="8"/>
    </row>
    <row r="5099" spans="1:11" ht="15" x14ac:dyDescent="0.35">
      <c r="A5099" s="5" t="str">
        <f>Sheet1!A5099:G5099</f>
        <v>Mate (Code: 0128 - Water Charge and CPOH Added)</v>
      </c>
      <c r="B5099" s="5"/>
      <c r="C5099" s="5"/>
      <c r="D5099" s="5"/>
      <c r="E5099" s="5"/>
      <c r="F5099" s="5"/>
      <c r="G5099" s="5"/>
      <c r="H5099" s="8"/>
      <c r="I5099" s="5"/>
      <c r="J5099" s="8"/>
      <c r="K5099" s="8"/>
    </row>
    <row r="5100" spans="1:11" ht="15" x14ac:dyDescent="0.35">
      <c r="A5100" s="5" t="str">
        <f>Sheet1!A5100:G5100</f>
        <v>Sewer man (Code: 0129 - Water Charge and CPOH Added)</v>
      </c>
      <c r="B5100" s="5"/>
      <c r="C5100" s="5"/>
      <c r="D5100" s="5"/>
      <c r="E5100" s="5"/>
      <c r="F5100" s="5"/>
      <c r="G5100" s="5"/>
      <c r="H5100" s="8"/>
      <c r="I5100" s="5"/>
      <c r="J5100" s="8"/>
      <c r="K5100" s="8"/>
    </row>
    <row r="5101" spans="1:11" ht="15" x14ac:dyDescent="0.35">
      <c r="A5101" s="5" t="str">
        <f>Sheet1!A5101:G5101</f>
        <v>Mistry (Code: 0130 - Water Charge and CPOH Added)</v>
      </c>
      <c r="B5101" s="5"/>
      <c r="C5101" s="5"/>
      <c r="D5101" s="5"/>
      <c r="E5101" s="5"/>
      <c r="F5101" s="5"/>
      <c r="G5101" s="5"/>
      <c r="H5101" s="8"/>
      <c r="I5101" s="5"/>
      <c r="J5101" s="8"/>
      <c r="K5101" s="8"/>
    </row>
    <row r="5102" spans="1:11" ht="15" x14ac:dyDescent="0.35">
      <c r="A5102" s="5" t="str">
        <f>Sheet1!A5102:G5102</f>
        <v>Painter (Code: 0131 - Water Charge and CPOH Added)</v>
      </c>
      <c r="B5102" s="5"/>
      <c r="C5102" s="5"/>
      <c r="D5102" s="5"/>
      <c r="E5102" s="5"/>
      <c r="F5102" s="5"/>
      <c r="G5102" s="5"/>
      <c r="H5102" s="8"/>
      <c r="I5102" s="5"/>
      <c r="J5102" s="8"/>
      <c r="K5102" s="8"/>
    </row>
    <row r="5103" spans="1:11" ht="15" x14ac:dyDescent="0.35">
      <c r="A5103" s="5" t="str">
        <f>Sheet1!A5103:G5103</f>
        <v>Rock Excavator (Code: 0132 - Water Charge and CPOH Added)</v>
      </c>
      <c r="B5103" s="5"/>
      <c r="C5103" s="5"/>
      <c r="D5103" s="5"/>
      <c r="E5103" s="5"/>
      <c r="F5103" s="5"/>
      <c r="G5103" s="5"/>
      <c r="H5103" s="8"/>
      <c r="I5103" s="5"/>
      <c r="J5103" s="8"/>
      <c r="K5103" s="8"/>
    </row>
    <row r="5104" spans="1:11" ht="15" x14ac:dyDescent="0.35">
      <c r="A5104" s="5" t="str">
        <f>Sheet1!A5104:G5104</f>
        <v>Rock Breaker (Code: 0133 - Water Charge and CPOH Added)</v>
      </c>
      <c r="B5104" s="5"/>
      <c r="C5104" s="5"/>
      <c r="D5104" s="5"/>
      <c r="E5104" s="5"/>
      <c r="F5104" s="5"/>
      <c r="G5104" s="5"/>
      <c r="H5104" s="8"/>
      <c r="I5104" s="5"/>
      <c r="J5104" s="8"/>
      <c r="K5104" s="8"/>
    </row>
    <row r="5105" spans="1:11" ht="15" x14ac:dyDescent="0.35">
      <c r="A5105" s="5" t="str">
        <f>Sheet1!A5105:G5105</f>
        <v>Rock Hole Driller (Code: 0134 - Water Charge and CPOH Added)</v>
      </c>
      <c r="B5105" s="5"/>
      <c r="C5105" s="5"/>
      <c r="D5105" s="5"/>
      <c r="E5105" s="5"/>
      <c r="F5105" s="5"/>
      <c r="G5105" s="5"/>
      <c r="H5105" s="8"/>
      <c r="I5105" s="5"/>
      <c r="J5105" s="8"/>
      <c r="K5105" s="8"/>
    </row>
    <row r="5106" spans="1:11" ht="15" x14ac:dyDescent="0.35">
      <c r="A5106" s="5" t="str">
        <f>Sheet1!A5106:G5106</f>
        <v>Stone Chiseller (Code: 0135 - Water Charge and CPOH Added)</v>
      </c>
      <c r="B5106" s="5"/>
      <c r="C5106" s="5"/>
      <c r="D5106" s="5"/>
      <c r="E5106" s="5"/>
      <c r="F5106" s="5"/>
      <c r="G5106" s="5"/>
      <c r="H5106" s="8"/>
      <c r="I5106" s="5"/>
      <c r="J5106" s="8"/>
      <c r="K5106" s="8"/>
    </row>
    <row r="5107" spans="1:11" ht="15" x14ac:dyDescent="0.35">
      <c r="A5107" s="5" t="str">
        <f>Sheet1!A5107:G5107</f>
        <v>Sprayer (for bitumen, tar etc.) (Code: 0138 - Water Charge and CPOH Added)</v>
      </c>
      <c r="B5107" s="5"/>
      <c r="C5107" s="5"/>
      <c r="D5107" s="5"/>
      <c r="E5107" s="5"/>
      <c r="F5107" s="5"/>
      <c r="G5107" s="5"/>
      <c r="H5107" s="8"/>
      <c r="I5107" s="5"/>
      <c r="J5107" s="8"/>
      <c r="K5107" s="8"/>
    </row>
    <row r="5108" spans="1:11" ht="15" x14ac:dyDescent="0.35">
      <c r="A5108" s="5" t="str">
        <f>Sheet1!A5108:G5108</f>
        <v>Skilled Beldar (for floor rubbing etc.) (Code: 0139 - Water Charge and CPOH Added)</v>
      </c>
      <c r="B5108" s="5"/>
      <c r="C5108" s="5"/>
      <c r="D5108" s="5"/>
      <c r="E5108" s="5"/>
      <c r="F5108" s="5"/>
      <c r="G5108" s="5"/>
      <c r="H5108" s="8"/>
      <c r="I5108" s="5"/>
      <c r="J5108" s="8"/>
      <c r="K5108" s="8"/>
    </row>
    <row r="5109" spans="1:11" ht="15" x14ac:dyDescent="0.35">
      <c r="A5109" s="5" t="str">
        <f>Sheet1!A5109:G5109</f>
        <v>White Washer (Code: 0141 - Water Charge and CPOH Added)</v>
      </c>
      <c r="B5109" s="5"/>
      <c r="C5109" s="5"/>
      <c r="D5109" s="5"/>
      <c r="E5109" s="5"/>
      <c r="F5109" s="5"/>
      <c r="G5109" s="5"/>
      <c r="H5109" s="8"/>
      <c r="I5109" s="5"/>
      <c r="J5109" s="8"/>
      <c r="K5109" s="8"/>
    </row>
    <row r="5110" spans="1:11" ht="15" x14ac:dyDescent="0.35">
      <c r="A5110" s="5" t="str">
        <f>Sheet1!A5110:G5110</f>
        <v>Nozzel man/ gun man (Code: 0154 - Water Charge and CPOH Added)</v>
      </c>
      <c r="B5110" s="5"/>
      <c r="C5110" s="5"/>
      <c r="D5110" s="5"/>
      <c r="E5110" s="5"/>
      <c r="F5110" s="5"/>
      <c r="G5110" s="5"/>
      <c r="H5110" s="8"/>
      <c r="I5110" s="5"/>
      <c r="J5110" s="8"/>
      <c r="K5110" s="8"/>
    </row>
    <row r="5111" spans="1:11" ht="15" x14ac:dyDescent="0.35">
      <c r="A5111" s="5" t="str">
        <f>Sheet1!A5111:G5111</f>
        <v>Mason (average) (Code: 0155* - Water Charge and CPOH Added)</v>
      </c>
      <c r="B5111" s="5"/>
      <c r="C5111" s="5"/>
      <c r="D5111" s="5"/>
      <c r="E5111" s="5"/>
      <c r="F5111" s="5"/>
      <c r="G5111" s="5"/>
      <c r="H5111" s="8"/>
      <c r="I5111" s="5"/>
      <c r="J5111" s="8"/>
      <c r="K5111" s="8"/>
    </row>
    <row r="5112" spans="1:11" ht="15" x14ac:dyDescent="0.35">
      <c r="A5112" s="5" t="str">
        <f>Sheet1!A5112:G5112</f>
        <v>Carpenter (average) (Code: 0156* - Water Charge and CPOH Added)</v>
      </c>
      <c r="B5112" s="5"/>
      <c r="C5112" s="5"/>
      <c r="D5112" s="5"/>
      <c r="E5112" s="5"/>
      <c r="F5112" s="5"/>
      <c r="G5112" s="5"/>
      <c r="H5112" s="8"/>
      <c r="I5112" s="5"/>
      <c r="J5112" s="8"/>
      <c r="K5112" s="8"/>
    </row>
    <row r="5113" spans="1:11" ht="15" x14ac:dyDescent="0.35">
      <c r="A5113" s="5" t="str">
        <f>Sheet1!A5113:G5113</f>
        <v>Operator (Pile/ Special machine) (Code: 0157 - Water Charge and CPOH Added)</v>
      </c>
      <c r="B5113" s="5"/>
      <c r="C5113" s="5"/>
      <c r="D5113" s="5"/>
      <c r="E5113" s="5"/>
      <c r="F5113" s="5"/>
      <c r="G5113" s="5"/>
      <c r="H5113" s="8"/>
      <c r="I5113" s="5"/>
      <c r="J5113" s="8"/>
      <c r="K5113" s="8"/>
    </row>
    <row r="5114" spans="1:11" ht="15" x14ac:dyDescent="0.35">
      <c r="A5114" s="5" t="str">
        <f>Sheet1!A5114:G5114</f>
        <v>Skilled torch operator for laying tack (Code: 0159 - Water Charge and CPOH Added)</v>
      </c>
      <c r="B5114" s="5"/>
      <c r="C5114" s="5"/>
      <c r="D5114" s="5"/>
      <c r="E5114" s="5"/>
      <c r="F5114" s="5"/>
      <c r="G5114" s="5"/>
      <c r="H5114" s="8"/>
      <c r="I5114" s="5"/>
      <c r="J5114" s="8"/>
      <c r="K5114" s="8"/>
    </row>
    <row r="5115" spans="1:11" ht="15" x14ac:dyDescent="0.35">
      <c r="A5115" s="5" t="str">
        <f>Sheet1!A5115:G5115</f>
        <v>Technician (Code: 0160 - Water Charge and CPOH Added)</v>
      </c>
      <c r="B5115" s="5"/>
      <c r="C5115" s="5"/>
      <c r="D5115" s="5"/>
      <c r="E5115" s="5"/>
      <c r="F5115" s="5"/>
      <c r="G5115" s="5"/>
      <c r="H5115" s="8"/>
      <c r="I5115" s="5"/>
      <c r="J5115" s="8"/>
      <c r="K5115" s="8"/>
    </row>
    <row r="5116" spans="1:11" ht="15" x14ac:dyDescent="0.35">
      <c r="A5116" s="5" t="str">
        <f>Sheet1!A5116:G5116</f>
        <v>Helper (Technician) (Code: 0161 - Water Charge and CPOH Added)</v>
      </c>
      <c r="B5116" s="5"/>
      <c r="C5116" s="5"/>
      <c r="D5116" s="5"/>
      <c r="E5116" s="5"/>
      <c r="F5116" s="5"/>
      <c r="G5116" s="5"/>
      <c r="H5116" s="8"/>
      <c r="I5116" s="5"/>
      <c r="J5116" s="8"/>
      <c r="K5116" s="8"/>
    </row>
    <row r="5117" spans="1:11" ht="15" x14ac:dyDescent="0.35">
      <c r="A5117" s="5" t="str">
        <f>Sheet1!A5117:G5117</f>
        <v>Labour for fabrication of uPVC extruded casement/ sliding windows and doors including drilling holes, fixing of fittings &amp; hardwares, hire charges of drill machine and electricity charges etc. (Code: 0162 - Water Charge and CPOH Added)</v>
      </c>
      <c r="B5117" s="5"/>
      <c r="C5117" s="5"/>
      <c r="D5117" s="5"/>
      <c r="E5117" s="5"/>
      <c r="F5117" s="5"/>
      <c r="G5117" s="5"/>
      <c r="H5117" s="8"/>
      <c r="I5117" s="5"/>
      <c r="J5117" s="8"/>
      <c r="K5117" s="8"/>
    </row>
    <row r="5118" spans="1:11" ht="15" x14ac:dyDescent="0.35">
      <c r="A5118" s="5" t="str">
        <f>Sheet1!A5118:G5118</f>
        <v>Labour for installation of uPVC extruded casement/ sliding windows and doors including scaffolding (Code: 0163 - Water Charge and CPOH Added)</v>
      </c>
      <c r="B5118" s="5"/>
      <c r="C5118" s="5"/>
      <c r="D5118" s="5"/>
      <c r="E5118" s="5"/>
      <c r="F5118" s="5"/>
      <c r="G5118" s="5"/>
      <c r="H5118" s="8"/>
      <c r="I5118" s="5"/>
      <c r="J5118" s="8"/>
      <c r="K5118" s="8"/>
    </row>
    <row r="5119" spans="1:11" ht="15" x14ac:dyDescent="0.35">
      <c r="A5119" s="5" t="str">
        <f>Sheet1!A5119:G5119</f>
        <v>Security guard without gun (8 hours shift duty per day) (Code: 0164 - Water Charge and CPOH Added)</v>
      </c>
      <c r="B5119" s="5"/>
      <c r="C5119" s="5"/>
      <c r="D5119" s="5"/>
      <c r="E5119" s="5"/>
      <c r="F5119" s="5"/>
      <c r="G5119" s="5"/>
      <c r="H5119" s="8"/>
      <c r="I5119" s="5"/>
      <c r="J5119" s="8"/>
      <c r="K5119" s="8"/>
    </row>
    <row r="5120" spans="1:11" ht="15" x14ac:dyDescent="0.35">
      <c r="A5120" s="5" t="str">
        <f>Sheet1!A5120:G5120</f>
        <v>Security guard with gun (8 hours shift duty per day) (Code: 0165 - Water Charge and CPOH Added)</v>
      </c>
      <c r="B5120" s="5"/>
      <c r="C5120" s="5"/>
      <c r="D5120" s="5"/>
      <c r="E5120" s="5"/>
      <c r="F5120" s="5"/>
      <c r="G5120" s="5"/>
      <c r="H5120" s="8"/>
      <c r="I5120" s="5"/>
      <c r="J5120" s="8"/>
      <c r="K5120" s="8"/>
    </row>
    <row r="5121" spans="1:11" ht="15" x14ac:dyDescent="0.35">
      <c r="A5121" s="5" t="str">
        <f>Sheet1!A5121:G5121</f>
        <v>Installation charges for fixing of façade at all heights with extruded hollow clay/terracotta ventillated rain screen tiles (Code: 0166 - Water Charge and CPOH Added)</v>
      </c>
      <c r="B5121" s="5"/>
      <c r="C5121" s="5"/>
      <c r="D5121" s="5"/>
      <c r="E5121" s="5"/>
      <c r="F5121" s="5"/>
      <c r="G5121" s="5"/>
      <c r="H5121" s="8"/>
      <c r="I5121" s="5"/>
      <c r="J5121" s="8"/>
      <c r="K5121" s="8"/>
    </row>
    <row r="5122" spans="1:11" ht="15" x14ac:dyDescent="0.35">
      <c r="A5122" s="5" t="str">
        <f>Sheet1!A5122:G5122</f>
        <v>Polisher 1st class (Code: 0167 - Water Charge and CPOH Added)</v>
      </c>
      <c r="B5122" s="5"/>
      <c r="C5122" s="5"/>
      <c r="D5122" s="5"/>
      <c r="E5122" s="5"/>
      <c r="F5122" s="5"/>
      <c r="G5122" s="5"/>
      <c r="H5122" s="8"/>
      <c r="I5122" s="5"/>
      <c r="J5122" s="8"/>
      <c r="K5122" s="8"/>
    </row>
    <row r="5123" spans="1:11" ht="15" x14ac:dyDescent="0.35">
      <c r="A5123" s="5" t="str">
        <f>Sheet1!A5123:G5123</f>
        <v>Polisher 2nd class (Code: 0168 - Water Charge and CPOH Added)</v>
      </c>
      <c r="B5123" s="5"/>
      <c r="C5123" s="5"/>
      <c r="D5123" s="5"/>
      <c r="E5123" s="5"/>
      <c r="F5123" s="5"/>
      <c r="G5123" s="5"/>
      <c r="H5123" s="8"/>
      <c r="I5123" s="5"/>
      <c r="J5123" s="8"/>
      <c r="K5123" s="8"/>
    </row>
    <row r="5124" spans="1:11" ht="15" x14ac:dyDescent="0.35">
      <c r="A5124" s="5" t="str">
        <f>Sheet1!A5124:G5124</f>
        <v>Specialized technicians (Code: 0169 - Water Charge and CPOH Added)</v>
      </c>
      <c r="B5124" s="5"/>
      <c r="C5124" s="5"/>
      <c r="D5124" s="5"/>
      <c r="E5124" s="5"/>
      <c r="F5124" s="5"/>
      <c r="G5124" s="5"/>
      <c r="H5124" s="8"/>
      <c r="I5124" s="5"/>
      <c r="J5124" s="8"/>
      <c r="K5124" s="8"/>
    </row>
    <row r="5125" spans="1:11" ht="15" x14ac:dyDescent="0.35">
      <c r="A5125" s="5" t="str">
        <f>Sheet1!A5125:G5125</f>
        <v>Seam bolts and nuts 6 mm dia and 25 mm long (Code: 0222 - Water Charge and CPOH Added)</v>
      </c>
      <c r="B5125" s="5"/>
      <c r="C5125" s="5"/>
      <c r="D5125" s="5"/>
      <c r="E5125" s="5"/>
      <c r="F5125" s="5"/>
      <c r="G5125" s="5"/>
      <c r="H5125" s="8"/>
      <c r="I5125" s="5"/>
      <c r="J5125" s="8"/>
      <c r="K5125" s="8"/>
    </row>
    <row r="5126" spans="1:11" ht="15" x14ac:dyDescent="0.35">
      <c r="A5126" s="5" t="str">
        <f>Sheet1!A5126:G5126</f>
        <v>Fibre reinforced by organic fibres and/or inorganic synthetic fibres cement corrugated sheet 6 mm thick (Code: 0223 - Water Charge and CPOH Added)</v>
      </c>
      <c r="B5126" s="5"/>
      <c r="C5126" s="5"/>
      <c r="D5126" s="5"/>
      <c r="E5126" s="5"/>
      <c r="F5126" s="5"/>
      <c r="G5126" s="5"/>
      <c r="H5126" s="8"/>
      <c r="I5126" s="5"/>
      <c r="J5126" s="8"/>
      <c r="K5126" s="8"/>
    </row>
    <row r="5127" spans="1:11" ht="15" x14ac:dyDescent="0.35">
      <c r="A5127" s="5" t="str">
        <f>Sheet1!A5127:G5127</f>
        <v>Fibre reinforced by organic fibres and/or inorganic synthetic fibres cement close fitting adjustable ridge (Code: 0224 - Water Charge and CPOH Added)</v>
      </c>
      <c r="B5127" s="5"/>
      <c r="C5127" s="5"/>
      <c r="D5127" s="5"/>
      <c r="E5127" s="5"/>
      <c r="F5127" s="5"/>
      <c r="G5127" s="5"/>
      <c r="H5127" s="8"/>
      <c r="I5127" s="5"/>
      <c r="J5127" s="8"/>
      <c r="K5127" s="8"/>
    </row>
    <row r="5128" spans="1:11" ht="15" x14ac:dyDescent="0.35">
      <c r="A5128" s="5" t="str">
        <f>Sheet1!A5128:G5128</f>
        <v>Fibre reinforced by organic fibres and/or inorganic synthetic fibres cement corrugate serrated adjustable ridge (Code: 0225 - Water Charge and CPOH Added)</v>
      </c>
      <c r="B5128" s="5"/>
      <c r="C5128" s="5"/>
      <c r="D5128" s="5"/>
      <c r="E5128" s="5"/>
      <c r="F5128" s="5"/>
      <c r="G5128" s="5"/>
      <c r="H5128" s="8"/>
      <c r="I5128" s="5"/>
      <c r="J5128" s="8"/>
      <c r="K5128" s="8"/>
    </row>
    <row r="5129" spans="1:11" ht="15" x14ac:dyDescent="0.35">
      <c r="A5129" s="5" t="str">
        <f>Sheet1!A5129:G5129</f>
        <v>Fibre reinforced by organic fibres and/or inorganic synthetic fibres cement plain wing adjustable ridge (Code: 0226 - Water Charge and CPOH Added)</v>
      </c>
      <c r="B5129" s="5"/>
      <c r="C5129" s="5"/>
      <c r="D5129" s="5"/>
      <c r="E5129" s="5"/>
      <c r="F5129" s="5"/>
      <c r="G5129" s="5"/>
      <c r="H5129" s="8"/>
      <c r="I5129" s="5"/>
      <c r="J5129" s="8"/>
      <c r="K5129" s="8"/>
    </row>
    <row r="5130" spans="1:11" ht="15" x14ac:dyDescent="0.35">
      <c r="A5130" s="5" t="str">
        <f>Sheet1!A5130:G5130</f>
        <v>Fibre (high impact poly propelene reinforced) cement unserrated adjustable ridge for hips (Code: 0227 - Water Charge and CPOH Added)</v>
      </c>
      <c r="B5130" s="5"/>
      <c r="C5130" s="5"/>
      <c r="D5130" s="5"/>
      <c r="E5130" s="5"/>
      <c r="F5130" s="5"/>
      <c r="G5130" s="5"/>
      <c r="H5130" s="8"/>
      <c r="I5130" s="5"/>
      <c r="J5130" s="8"/>
      <c r="K5130" s="8"/>
    </row>
    <row r="5131" spans="1:11" ht="15" x14ac:dyDescent="0.35">
      <c r="A5131" s="5" t="str">
        <f>Sheet1!A5131:G5131</f>
        <v>Fibre reinforced by organic fibres and/or inorganic synthetic fibres cement corrugated apron piece (Code: 0228 - Water Charge and CPOH Added)</v>
      </c>
      <c r="B5131" s="5"/>
      <c r="C5131" s="5"/>
      <c r="D5131" s="5"/>
      <c r="E5131" s="5"/>
      <c r="F5131" s="5"/>
      <c r="G5131" s="5"/>
      <c r="H5131" s="8"/>
      <c r="I5131" s="5"/>
      <c r="J5131" s="8"/>
      <c r="K5131" s="8"/>
    </row>
    <row r="5132" spans="1:11" ht="15" x14ac:dyDescent="0.35">
      <c r="A5132" s="5" t="str">
        <f>Sheet1!A5132:G5132</f>
        <v>Fibre reinforced by organic fibres and/or inorganic synthetic fibres cement eaves filler piece (Code: 0229 - Water Charge and CPOH Added)</v>
      </c>
      <c r="B5132" s="5"/>
      <c r="C5132" s="5"/>
      <c r="D5132" s="5"/>
      <c r="E5132" s="5"/>
      <c r="F5132" s="5"/>
      <c r="G5132" s="5"/>
      <c r="H5132" s="8"/>
      <c r="I5132" s="5"/>
      <c r="J5132" s="8"/>
      <c r="K5132" s="8"/>
    </row>
    <row r="5133" spans="1:11" ht="15" x14ac:dyDescent="0.35">
      <c r="A5133" s="5" t="str">
        <f>Sheet1!A5133:G5133</f>
        <v>Fibre reinforced by organic fibres and/or inorganic synthetic fibres cement north light curves (Code: 0230 - Water Charge and CPOH Added)</v>
      </c>
      <c r="B5133" s="5"/>
      <c r="C5133" s="5"/>
      <c r="D5133" s="5"/>
      <c r="E5133" s="5"/>
      <c r="F5133" s="5"/>
      <c r="G5133" s="5"/>
      <c r="H5133" s="8"/>
      <c r="I5133" s="5"/>
      <c r="J5133" s="8"/>
      <c r="K5133" s="8"/>
    </row>
    <row r="5134" spans="1:11" ht="15" x14ac:dyDescent="0.35">
      <c r="A5134" s="5" t="str">
        <f>Sheet1!A5134:G5134</f>
        <v>Fibre reinforced by organic fibres and/or inorganic synthetic fibres cement ventilator curves (Code: 0231 - Water Charge and CPOH Added)</v>
      </c>
      <c r="B5134" s="5"/>
      <c r="C5134" s="5"/>
      <c r="D5134" s="5"/>
      <c r="E5134" s="5"/>
      <c r="F5134" s="5"/>
      <c r="G5134" s="5"/>
      <c r="H5134" s="8"/>
      <c r="I5134" s="5"/>
      <c r="J5134" s="8"/>
      <c r="K5134" s="8"/>
    </row>
    <row r="5135" spans="1:11" ht="15" x14ac:dyDescent="0.35">
      <c r="A5135" s="5" t="str">
        <f>Sheet1!A5135:G5135</f>
        <v>Fibre reinforced by organic fibres and/or inorganic synthetic fibres cement barge boards boards 6 mm thick (Code: 0232 - Water Charge and CPOH Added)</v>
      </c>
      <c r="B5135" s="5"/>
      <c r="C5135" s="5"/>
      <c r="D5135" s="5"/>
      <c r="E5135" s="5"/>
      <c r="F5135" s="5"/>
      <c r="G5135" s="5"/>
      <c r="H5135" s="8"/>
      <c r="I5135" s="5"/>
      <c r="J5135" s="8"/>
      <c r="K5135" s="8"/>
    </row>
    <row r="5136" spans="1:11" ht="15" x14ac:dyDescent="0.35">
      <c r="A5136" s="5" t="str">
        <f>Sheet1!A5136:G5136</f>
        <v>Fibre reinforced by organic fibres and/or inorganic synthetic fibres cement ridge finial (Code: 0233 - Water Charge and CPOH Added)</v>
      </c>
      <c r="B5136" s="5"/>
      <c r="C5136" s="5"/>
      <c r="D5136" s="5"/>
      <c r="E5136" s="5"/>
      <c r="F5136" s="5"/>
      <c r="G5136" s="5"/>
      <c r="H5136" s="8"/>
      <c r="I5136" s="5"/>
      <c r="J5136" s="8"/>
      <c r="K5136" s="8"/>
    </row>
    <row r="5137" spans="1:11" ht="15" x14ac:dyDescent="0.35">
      <c r="A5137" s="5" t="str">
        <f>Sheet1!A5137:G5137</f>
        <v>Fibre reinforced by organic fibres and/or inorganic synthetic fibres cement special north light curves (Code: 0234 - Water Charge and CPOH Added)</v>
      </c>
      <c r="B5137" s="5"/>
      <c r="C5137" s="5"/>
      <c r="D5137" s="5"/>
      <c r="E5137" s="5"/>
      <c r="F5137" s="5"/>
      <c r="G5137" s="5"/>
      <c r="H5137" s="8"/>
      <c r="I5137" s="5"/>
      <c r="J5137" s="8"/>
      <c r="K5137" s="8"/>
    </row>
    <row r="5138" spans="1:11" ht="15" x14ac:dyDescent="0.35">
      <c r="A5138" s="5" t="str">
        <f>Sheet1!A5138:G5138</f>
        <v>Fibre reinforced by organic fibres and/or inorganic synthetic fibres cement S type louvers (Code: 0235 - Water Charge and CPOH Added)</v>
      </c>
      <c r="B5138" s="5"/>
      <c r="C5138" s="5"/>
      <c r="D5138" s="5"/>
      <c r="E5138" s="5"/>
      <c r="F5138" s="5"/>
      <c r="G5138" s="5"/>
      <c r="H5138" s="8"/>
      <c r="I5138" s="5"/>
      <c r="J5138" s="8"/>
      <c r="K5138" s="8"/>
    </row>
    <row r="5139" spans="1:11" ht="15" x14ac:dyDescent="0.35">
      <c r="A5139" s="5" t="str">
        <f>Sheet1!A5139:G5139</f>
        <v>Multi purpose fibre reinforced by organic fibres and/or inorganic synthetic fibres cement board 6 mm thick (Code: 0236 - Water Charge and CPOH Added)</v>
      </c>
      <c r="B5139" s="5"/>
      <c r="C5139" s="5"/>
      <c r="D5139" s="5"/>
      <c r="E5139" s="5"/>
      <c r="F5139" s="5"/>
      <c r="G5139" s="5"/>
      <c r="H5139" s="8"/>
      <c r="I5139" s="5"/>
      <c r="J5139" s="8"/>
      <c r="K5139" s="8"/>
    </row>
    <row r="5140" spans="1:11" ht="15" x14ac:dyDescent="0.35">
      <c r="A5140" s="5" t="str">
        <f>Sheet1!A5140:G5140</f>
        <v>Multi purpose fibre reinforced by organic fibres and/or inorganic synthetic fibres cement board 8 mm thick (Code: 0237 - Water Charge and CPOH Added)</v>
      </c>
      <c r="B5140" s="5"/>
      <c r="C5140" s="5"/>
      <c r="D5140" s="5"/>
      <c r="E5140" s="5"/>
      <c r="F5140" s="5"/>
      <c r="G5140" s="5"/>
      <c r="H5140" s="8"/>
      <c r="I5140" s="5"/>
      <c r="J5140" s="8"/>
      <c r="K5140" s="8"/>
    </row>
    <row r="5141" spans="1:11" ht="15" x14ac:dyDescent="0.35">
      <c r="A5141" s="5" t="str">
        <f>Sheet1!A5141:G5141</f>
        <v>6 mm thick heavy duty fiber cement board (Code: 0238 - Water Charge and CPOH Added)</v>
      </c>
      <c r="B5141" s="5"/>
      <c r="C5141" s="5"/>
      <c r="D5141" s="5"/>
      <c r="E5141" s="5"/>
      <c r="F5141" s="5"/>
      <c r="G5141" s="5"/>
      <c r="H5141" s="8"/>
      <c r="I5141" s="5"/>
      <c r="J5141" s="8"/>
      <c r="K5141" s="8"/>
    </row>
    <row r="5142" spans="1:11" ht="15" x14ac:dyDescent="0.35">
      <c r="A5142" s="5" t="str">
        <f>Sheet1!A5142:G5142</f>
        <v>8mm thick heavy duty fiber cement board (Code: 0239 - Water Charge and CPOH Added)</v>
      </c>
      <c r="B5142" s="5"/>
      <c r="C5142" s="5"/>
      <c r="D5142" s="5"/>
      <c r="E5142" s="5"/>
      <c r="F5142" s="5"/>
      <c r="G5142" s="5"/>
      <c r="H5142" s="8"/>
      <c r="I5142" s="5"/>
      <c r="J5142" s="8"/>
      <c r="K5142" s="8"/>
    </row>
    <row r="5143" spans="1:11" ht="15" x14ac:dyDescent="0.35">
      <c r="A5143" s="5" t="str">
        <f>Sheet1!A5143:G5143</f>
        <v>9 mm thick heavy duty fiber cement board (Code: 0240 - Water Charge and CPOH Added)</v>
      </c>
      <c r="B5143" s="5"/>
      <c r="C5143" s="5"/>
      <c r="D5143" s="5"/>
      <c r="E5143" s="5"/>
      <c r="F5143" s="5"/>
      <c r="G5143" s="5"/>
      <c r="H5143" s="8"/>
      <c r="I5143" s="5"/>
      <c r="J5143" s="8"/>
      <c r="K5143" s="8"/>
    </row>
    <row r="5144" spans="1:11" ht="15" x14ac:dyDescent="0.35">
      <c r="A5144" s="5" t="str">
        <f>Sheet1!A5144:G5144</f>
        <v>12.5 mm thick Gypsum plaster board (Code: 0241 - Water Charge and CPOH Added)</v>
      </c>
      <c r="B5144" s="5"/>
      <c r="C5144" s="5"/>
      <c r="D5144" s="5"/>
      <c r="E5144" s="5"/>
      <c r="F5144" s="5"/>
      <c r="G5144" s="5"/>
      <c r="H5144" s="8"/>
      <c r="I5144" s="5"/>
      <c r="J5144" s="8"/>
      <c r="K5144" s="8"/>
    </row>
    <row r="5145" spans="1:11" ht="15" x14ac:dyDescent="0.35">
      <c r="A5145" s="5" t="str">
        <f>Sheet1!A5145:G5145</f>
        <v>6 mm thick mulitipurpose cement bonded wood particle board conforming to IS : 14276 (Code: 0242 - Water Charge and CPOH Added)</v>
      </c>
      <c r="B5145" s="5"/>
      <c r="C5145" s="5"/>
      <c r="D5145" s="5"/>
      <c r="E5145" s="5"/>
      <c r="F5145" s="5"/>
      <c r="G5145" s="5"/>
      <c r="H5145" s="8"/>
      <c r="I5145" s="5"/>
      <c r="J5145" s="8"/>
      <c r="K5145" s="8"/>
    </row>
    <row r="5146" spans="1:11" ht="15" x14ac:dyDescent="0.35">
      <c r="A5146" s="5" t="str">
        <f>Sheet1!A5146:G5146</f>
        <v>8 mm thick mulitipurpose cement bonded wood particle board conforming to IS : 14276 (Code: 0243 - Water Charge and CPOH Added)</v>
      </c>
      <c r="B5146" s="5"/>
      <c r="C5146" s="5"/>
      <c r="D5146" s="5"/>
      <c r="E5146" s="5"/>
      <c r="F5146" s="5"/>
      <c r="G5146" s="5"/>
      <c r="H5146" s="8"/>
      <c r="I5146" s="5"/>
      <c r="J5146" s="8"/>
      <c r="K5146" s="8"/>
    </row>
    <row r="5147" spans="1:11" ht="15" x14ac:dyDescent="0.35">
      <c r="A5147" s="5" t="str">
        <f>Sheet1!A5147:G5147</f>
        <v>Factory made light weight composite non asbestos fibre reinforced aerated cement sandwitched wall/roof panel (50mm thick). The outer face on both sides of the panels will be non asbestos fibre cement board (minimum 4mm thick) confirming to IS 14862:2000 (Code: 0244 - Water Charge and CPOH Added)</v>
      </c>
      <c r="B5147" s="5"/>
      <c r="C5147" s="5"/>
      <c r="D5147" s="5"/>
      <c r="E5147" s="5"/>
      <c r="F5147" s="5"/>
      <c r="G5147" s="5"/>
      <c r="H5147" s="8"/>
      <c r="I5147" s="5"/>
      <c r="J5147" s="8"/>
      <c r="K5147" s="8"/>
    </row>
    <row r="5148" spans="1:11" ht="15" x14ac:dyDescent="0.35">
      <c r="A5148" s="5" t="str">
        <f>Sheet1!A5148:G5148</f>
        <v>Factory made light weight non asbestos fibre reinforced aerated cement sandwitched wall/roof panel (75mm thick). The outer face on both sides of the panels will be non asbestos fibre cement board (minimum 5mm thick) confirming to IS 14862:2000 (Code: 0245 - Water Charge and CPOH Added)</v>
      </c>
      <c r="B5148" s="5"/>
      <c r="C5148" s="5"/>
      <c r="D5148" s="5"/>
      <c r="E5148" s="5"/>
      <c r="F5148" s="5"/>
      <c r="G5148" s="5"/>
      <c r="H5148" s="8"/>
      <c r="I5148" s="5"/>
      <c r="J5148" s="8"/>
      <c r="K5148" s="8"/>
    </row>
    <row r="5149" spans="1:11" ht="15" x14ac:dyDescent="0.35">
      <c r="A5149" s="5" t="str">
        <f>Sheet1!A5149:G5149</f>
        <v>2mm thick sim pad (Code: 0246 - Water Charge and CPOH Added)</v>
      </c>
      <c r="B5149" s="5"/>
      <c r="C5149" s="5"/>
      <c r="D5149" s="5"/>
      <c r="E5149" s="5"/>
      <c r="F5149" s="5"/>
      <c r="G5149" s="5"/>
      <c r="H5149" s="8"/>
      <c r="I5149" s="5"/>
      <c r="J5149" s="8"/>
      <c r="K5149" s="8"/>
    </row>
    <row r="5150" spans="1:11" ht="15" x14ac:dyDescent="0.35">
      <c r="A5150" s="5" t="str">
        <f>Sheet1!A5150:G5150</f>
        <v>5mm thick sim pad (Code: 0247 - Water Charge and CPOH Added)</v>
      </c>
      <c r="B5150" s="5"/>
      <c r="C5150" s="5"/>
      <c r="D5150" s="5"/>
      <c r="E5150" s="5"/>
      <c r="F5150" s="5"/>
      <c r="G5150" s="5"/>
      <c r="H5150" s="8"/>
      <c r="I5150" s="5"/>
      <c r="J5150" s="8"/>
      <c r="K5150" s="8"/>
    </row>
    <row r="5151" spans="1:11" ht="15" x14ac:dyDescent="0.35">
      <c r="A5151" s="5" t="str">
        <f>Sheet1!A5151:G5151</f>
        <v>10mm thick sim pad (Code: 0248 - Water Charge and CPOH Added)</v>
      </c>
      <c r="B5151" s="5"/>
      <c r="C5151" s="5"/>
      <c r="D5151" s="5"/>
      <c r="E5151" s="5"/>
      <c r="F5151" s="5"/>
      <c r="G5151" s="5"/>
      <c r="H5151" s="8"/>
      <c r="I5151" s="5"/>
      <c r="J5151" s="8"/>
      <c r="K5151" s="8"/>
    </row>
    <row r="5152" spans="1:11" ht="15" x14ac:dyDescent="0.35">
      <c r="A5152" s="5" t="str">
        <f>Sheet1!A5152:G5152</f>
        <v>10 mm thick Cement Bonded particle board confirming to IS 14276 (Code: 0249 - Water Charge and CPOH Added)</v>
      </c>
      <c r="B5152" s="5"/>
      <c r="C5152" s="5"/>
      <c r="D5152" s="5"/>
      <c r="E5152" s="5"/>
      <c r="F5152" s="5"/>
      <c r="G5152" s="5"/>
      <c r="H5152" s="8"/>
      <c r="I5152" s="5"/>
      <c r="J5152" s="8"/>
      <c r="K5152" s="8"/>
    </row>
    <row r="5153" spans="1:11" ht="15" x14ac:dyDescent="0.35">
      <c r="A5153" s="5" t="str">
        <f>Sheet1!A5153:G5153</f>
        <v>Manufactured sand derived from Recycled Concrete Aggregate (RCA) (Code: 0278 - Water Charge and CPOH Added)</v>
      </c>
      <c r="B5153" s="5"/>
      <c r="C5153" s="5"/>
      <c r="D5153" s="5"/>
      <c r="E5153" s="5"/>
      <c r="F5153" s="5"/>
      <c r="G5153" s="5"/>
      <c r="H5153" s="8"/>
      <c r="I5153" s="5"/>
      <c r="J5153" s="8"/>
      <c r="K5153" s="8"/>
    </row>
    <row r="5154" spans="1:11" ht="15" x14ac:dyDescent="0.35">
      <c r="A5154" s="5" t="str">
        <f>Sheet1!A5154:G5154</f>
        <v>Recycled Concrete Aggregate (RCA) 20 mm nominal size (Code: 0279 - Water Charge and CPOH Added)</v>
      </c>
      <c r="B5154" s="5"/>
      <c r="C5154" s="5"/>
      <c r="D5154" s="5"/>
      <c r="E5154" s="5"/>
      <c r="F5154" s="5"/>
      <c r="G5154" s="5"/>
      <c r="H5154" s="8"/>
      <c r="I5154" s="5"/>
      <c r="J5154" s="8"/>
      <c r="K5154" s="8"/>
    </row>
    <row r="5155" spans="1:11" ht="15" x14ac:dyDescent="0.35">
      <c r="A5155" s="5" t="str">
        <f>Sheet1!A5155:G5155</f>
        <v>Recycled Concrete Aggregate (RCA) 12.5 mm nominal size (Code: 0280 - Water Charge and CPOH Added)</v>
      </c>
      <c r="B5155" s="5"/>
      <c r="C5155" s="5"/>
      <c r="D5155" s="5"/>
      <c r="E5155" s="5"/>
      <c r="F5155" s="5"/>
      <c r="G5155" s="5"/>
      <c r="H5155" s="8"/>
      <c r="I5155" s="5"/>
      <c r="J5155" s="8"/>
      <c r="K5155" s="8"/>
    </row>
    <row r="5156" spans="1:11" ht="15" x14ac:dyDescent="0.35">
      <c r="A5156" s="5" t="str">
        <f>Sheet1!A5156:G5156</f>
        <v>Recycled Concrete Aggregate (RCA) 10 mm nominal size (Code: 0281 - Water Charge and CPOH Added)</v>
      </c>
      <c r="B5156" s="5"/>
      <c r="C5156" s="5"/>
      <c r="D5156" s="5"/>
      <c r="E5156" s="5"/>
      <c r="F5156" s="5"/>
      <c r="G5156" s="5"/>
      <c r="H5156" s="8"/>
      <c r="I5156" s="5"/>
      <c r="J5156" s="8"/>
      <c r="K5156" s="8"/>
    </row>
    <row r="5157" spans="1:11" ht="15" x14ac:dyDescent="0.35">
      <c r="A5157" s="5" t="str">
        <f>Sheet1!A5157:G5157</f>
        <v>Recycled Aggregate (RA) 40 mm nominal size (Code: 0282 - Water Charge and CPOH Added)</v>
      </c>
      <c r="B5157" s="5"/>
      <c r="C5157" s="5"/>
      <c r="D5157" s="5"/>
      <c r="E5157" s="5"/>
      <c r="F5157" s="5"/>
      <c r="G5157" s="5"/>
      <c r="H5157" s="8"/>
      <c r="I5157" s="5"/>
      <c r="J5157" s="8"/>
      <c r="K5157" s="8"/>
    </row>
    <row r="5158" spans="1:11" ht="15" x14ac:dyDescent="0.35">
      <c r="A5158" s="5" t="str">
        <f>Sheet1!A5158:G5158</f>
        <v>Recycled Aggregate (RA) 20 mm nominal size (Code: 0283 - Water Charge and CPOH Added)</v>
      </c>
      <c r="B5158" s="5"/>
      <c r="C5158" s="5"/>
      <c r="D5158" s="5"/>
      <c r="E5158" s="5"/>
      <c r="F5158" s="5"/>
      <c r="G5158" s="5"/>
      <c r="H5158" s="8"/>
      <c r="I5158" s="5"/>
      <c r="J5158" s="8"/>
      <c r="K5158" s="8"/>
    </row>
    <row r="5159" spans="1:11" ht="15" x14ac:dyDescent="0.35">
      <c r="A5159" s="5" t="str">
        <f>Sheet1!A5159:G5159</f>
        <v>Recycled Aggregate (RA) 10 mm nominal size (Code: 0284 - Water Charge and CPOH Added)</v>
      </c>
      <c r="B5159" s="5"/>
      <c r="C5159" s="5"/>
      <c r="D5159" s="5"/>
      <c r="E5159" s="5"/>
      <c r="F5159" s="5"/>
      <c r="G5159" s="5"/>
      <c r="H5159" s="8"/>
      <c r="I5159" s="5"/>
      <c r="J5159" s="8"/>
      <c r="K5159" s="8"/>
    </row>
    <row r="5160" spans="1:11" ht="15" x14ac:dyDescent="0.35">
      <c r="A5160" s="5" t="str">
        <f>Sheet1!A5160:G5160</f>
        <v>Brick Aggregate (Single size) : 63 mm nominal size (Code: 0285 - Water Charge and CPOH Added)</v>
      </c>
      <c r="B5160" s="5"/>
      <c r="C5160" s="5"/>
      <c r="D5160" s="5"/>
      <c r="E5160" s="5"/>
      <c r="F5160" s="5"/>
      <c r="G5160" s="5"/>
      <c r="H5160" s="8"/>
      <c r="I5160" s="5"/>
      <c r="J5160" s="8"/>
      <c r="K5160" s="8"/>
    </row>
    <row r="5161" spans="1:11" ht="15" x14ac:dyDescent="0.35">
      <c r="A5161" s="5" t="str">
        <f>Sheet1!A5161:G5161</f>
        <v>Brick Aggregate (Single size) : 50 mm nominal size (Code: 0286 - Water Charge and CPOH Added)</v>
      </c>
      <c r="B5161" s="5"/>
      <c r="C5161" s="5"/>
      <c r="D5161" s="5"/>
      <c r="E5161" s="5"/>
      <c r="F5161" s="5"/>
      <c r="G5161" s="5"/>
      <c r="H5161" s="8"/>
      <c r="I5161" s="5"/>
      <c r="J5161" s="8"/>
      <c r="K5161" s="8"/>
    </row>
    <row r="5162" spans="1:11" ht="15" x14ac:dyDescent="0.35">
      <c r="A5162" s="5" t="str">
        <f>Sheet1!A5162:G5162</f>
        <v>Brick Aggregate (Single size) : 40 mm nominal size (Code: 0287 - Water Charge and CPOH Added)</v>
      </c>
      <c r="B5162" s="5"/>
      <c r="C5162" s="5"/>
      <c r="D5162" s="5"/>
      <c r="E5162" s="5"/>
      <c r="F5162" s="5"/>
      <c r="G5162" s="5"/>
      <c r="H5162" s="8"/>
      <c r="I5162" s="5"/>
      <c r="J5162" s="8"/>
      <c r="K5162" s="8"/>
    </row>
    <row r="5163" spans="1:11" ht="15" x14ac:dyDescent="0.35">
      <c r="A5163" s="5" t="str">
        <f>Sheet1!A5163:G5163</f>
        <v>Stone Aggregate (Single size) : 63 mm nominal size (Code: 0291 - Water Charge and CPOH Added)</v>
      </c>
      <c r="B5163" s="5"/>
      <c r="C5163" s="5"/>
      <c r="D5163" s="5"/>
      <c r="E5163" s="5"/>
      <c r="F5163" s="5"/>
      <c r="G5163" s="5"/>
      <c r="H5163" s="8"/>
      <c r="I5163" s="5"/>
      <c r="J5163" s="8"/>
      <c r="K5163" s="8"/>
    </row>
    <row r="5164" spans="1:11" ht="15" x14ac:dyDescent="0.35">
      <c r="A5164" s="5" t="str">
        <f>Sheet1!A5164:G5164</f>
        <v>Stone Aggregate (Single size) : 50 mm nominal size (Code: 0292 - Water Charge and CPOH Added)</v>
      </c>
      <c r="B5164" s="5"/>
      <c r="C5164" s="5"/>
      <c r="D5164" s="5"/>
      <c r="E5164" s="5"/>
      <c r="F5164" s="5"/>
      <c r="G5164" s="5"/>
      <c r="H5164" s="8"/>
      <c r="I5164" s="5"/>
      <c r="J5164" s="8"/>
      <c r="K5164" s="8"/>
    </row>
    <row r="5165" spans="1:11" ht="15" x14ac:dyDescent="0.35">
      <c r="A5165" s="5" t="str">
        <f>Sheet1!A5165:G5165</f>
        <v>Stone Aggregate (Single size) : 40 mm nominal size (Code: 0293 - Water Charge and CPOH Added)</v>
      </c>
      <c r="B5165" s="5"/>
      <c r="C5165" s="5"/>
      <c r="D5165" s="5"/>
      <c r="E5165" s="5"/>
      <c r="F5165" s="5"/>
      <c r="G5165" s="5"/>
      <c r="H5165" s="8"/>
      <c r="I5165" s="5"/>
      <c r="J5165" s="8"/>
      <c r="K5165" s="8"/>
    </row>
    <row r="5166" spans="1:11" ht="15" x14ac:dyDescent="0.35">
      <c r="A5166" s="5" t="str">
        <f>Sheet1!A5166:G5166</f>
        <v>Stone Aggregate (Single size) : 25 mm nominal size (Code: 0294 - Water Charge and CPOH Added)</v>
      </c>
      <c r="B5166" s="5"/>
      <c r="C5166" s="5"/>
      <c r="D5166" s="5"/>
      <c r="E5166" s="5"/>
      <c r="F5166" s="5"/>
      <c r="G5166" s="5"/>
      <c r="H5166" s="8"/>
      <c r="I5166" s="5"/>
      <c r="J5166" s="8"/>
      <c r="K5166" s="8"/>
    </row>
    <row r="5167" spans="1:11" ht="15" x14ac:dyDescent="0.35">
      <c r="A5167" s="5" t="str">
        <f>Sheet1!A5167:G5167</f>
        <v>Stone Aggregate (Single size) : 20 mm nominal size (Code: 0295 - Water Charge and CPOH Added)</v>
      </c>
      <c r="B5167" s="5"/>
      <c r="C5167" s="5"/>
      <c r="D5167" s="5"/>
      <c r="E5167" s="5"/>
      <c r="F5167" s="5"/>
      <c r="G5167" s="5"/>
      <c r="H5167" s="8"/>
      <c r="I5167" s="5"/>
      <c r="J5167" s="8"/>
      <c r="K5167" s="8"/>
    </row>
    <row r="5168" spans="1:11" ht="15" x14ac:dyDescent="0.35">
      <c r="A5168" s="5" t="str">
        <f>Sheet1!A5168:G5168</f>
        <v>Stone Aggregate (Single size) : 12.5 mm nominal size (Code: 0296 - Water Charge and CPOH Added)</v>
      </c>
      <c r="B5168" s="5"/>
      <c r="C5168" s="5"/>
      <c r="D5168" s="5"/>
      <c r="E5168" s="5"/>
      <c r="F5168" s="5"/>
      <c r="G5168" s="5"/>
      <c r="H5168" s="8"/>
      <c r="I5168" s="5"/>
      <c r="J5168" s="8"/>
      <c r="K5168" s="8"/>
    </row>
    <row r="5169" spans="1:11" ht="15" x14ac:dyDescent="0.35">
      <c r="A5169" s="5" t="str">
        <f>Sheet1!A5169:G5169</f>
        <v>Stone Aggregate (Single size) : 10 mm nominal size (Code: 0297 - Water Charge and CPOH Added)</v>
      </c>
      <c r="B5169" s="5"/>
      <c r="C5169" s="5"/>
      <c r="D5169" s="5"/>
      <c r="E5169" s="5"/>
      <c r="F5169" s="5"/>
      <c r="G5169" s="5"/>
      <c r="H5169" s="8"/>
      <c r="I5169" s="5"/>
      <c r="J5169" s="8"/>
      <c r="K5169" s="8"/>
    </row>
    <row r="5170" spans="1:11" ht="15" x14ac:dyDescent="0.35">
      <c r="A5170" s="5" t="str">
        <f>Sheet1!A5170:G5170</f>
        <v>Stone Aggregate (Single size) : 06 mm nominal size (Code: 0298 - Water Charge and CPOH Added)</v>
      </c>
      <c r="B5170" s="5"/>
      <c r="C5170" s="5"/>
      <c r="D5170" s="5"/>
      <c r="E5170" s="5"/>
      <c r="F5170" s="5"/>
      <c r="G5170" s="5"/>
      <c r="H5170" s="8"/>
      <c r="I5170" s="5"/>
      <c r="J5170" s="8"/>
      <c r="K5170" s="8"/>
    </row>
    <row r="5171" spans="1:11" ht="15" x14ac:dyDescent="0.35">
      <c r="A5171" s="5" t="str">
        <f>Sheet1!A5171:G5171</f>
        <v>Safeda ballies 125 mm diameter (Code: 0302 - Water Charge and CPOH Added)</v>
      </c>
      <c r="B5171" s="5"/>
      <c r="C5171" s="5"/>
      <c r="D5171" s="5"/>
      <c r="E5171" s="5"/>
      <c r="F5171" s="5"/>
      <c r="G5171" s="5"/>
      <c r="H5171" s="8"/>
      <c r="I5171" s="5"/>
      <c r="J5171" s="8"/>
      <c r="K5171" s="8"/>
    </row>
    <row r="5172" spans="1:11" ht="15" x14ac:dyDescent="0.35">
      <c r="A5172" s="5" t="str">
        <f>Sheet1!A5172:G5172</f>
        <v>Cowdung (Code: 0303 - Water Charge and CPOH Added)</v>
      </c>
      <c r="B5172" s="5"/>
      <c r="C5172" s="5"/>
      <c r="D5172" s="5"/>
      <c r="E5172" s="5"/>
      <c r="F5172" s="5"/>
      <c r="G5172" s="5"/>
      <c r="H5172" s="8"/>
      <c r="I5172" s="5"/>
      <c r="J5172" s="8"/>
      <c r="K5172" s="8"/>
    </row>
    <row r="5173" spans="1:11" ht="15" x14ac:dyDescent="0.35">
      <c r="A5173" s="5" t="str">
        <f>Sheet1!A5173:G5173</f>
        <v>Bajri (Code: 0304 - Water Charge and CPOH Added)</v>
      </c>
      <c r="B5173" s="5"/>
      <c r="C5173" s="5"/>
      <c r="D5173" s="5"/>
      <c r="E5173" s="5"/>
      <c r="F5173" s="5"/>
      <c r="G5173" s="5"/>
      <c r="H5173" s="8"/>
      <c r="I5173" s="5"/>
      <c r="J5173" s="8"/>
      <c r="K5173" s="8"/>
    </row>
    <row r="5174" spans="1:11" ht="15" x14ac:dyDescent="0.35">
      <c r="A5174" s="5" t="str">
        <f>Sheet1!A5174:G5174</f>
        <v>Bamboo 25 mm dia 2.5 metre long (Code: 0305 - Water Charge and CPOH Added)</v>
      </c>
      <c r="B5174" s="5"/>
      <c r="C5174" s="5"/>
      <c r="D5174" s="5"/>
      <c r="E5174" s="5"/>
      <c r="F5174" s="5"/>
      <c r="G5174" s="5"/>
      <c r="H5174" s="8"/>
      <c r="I5174" s="5"/>
      <c r="J5174" s="8"/>
      <c r="K5174" s="8"/>
    </row>
    <row r="5175" spans="1:11" ht="15" x14ac:dyDescent="0.35">
      <c r="A5175" s="5" t="str">
        <f>Sheet1!A5175:G5175</f>
        <v>Bhusa (Code: 0308 - Water Charge and CPOH Added)</v>
      </c>
      <c r="B5175" s="5"/>
      <c r="C5175" s="5"/>
      <c r="D5175" s="5"/>
      <c r="E5175" s="5"/>
      <c r="F5175" s="5"/>
      <c r="G5175" s="5"/>
      <c r="H5175" s="8"/>
      <c r="I5175" s="5"/>
      <c r="J5175" s="8"/>
      <c r="K5175" s="8"/>
    </row>
    <row r="5176" spans="1:11" ht="15" x14ac:dyDescent="0.35">
      <c r="A5176" s="5" t="str">
        <f>Sheet1!A5176:G5176</f>
        <v>Paving bitumen of grade VG-10 of approved quality (Code: 0309 - Water Charge and CPOH Added)</v>
      </c>
      <c r="B5176" s="5"/>
      <c r="C5176" s="5"/>
      <c r="D5176" s="5"/>
      <c r="E5176" s="5"/>
      <c r="F5176" s="5"/>
      <c r="G5176" s="5"/>
      <c r="H5176" s="8"/>
      <c r="I5176" s="5"/>
      <c r="J5176" s="8"/>
      <c r="K5176" s="8"/>
    </row>
    <row r="5177" spans="1:11" ht="15" x14ac:dyDescent="0.35">
      <c r="A5177" s="5" t="str">
        <f>Sheet1!A5177:G5177</f>
        <v>Bitumen emulsion (Code: 0310 - Water Charge and CPOH Added)</v>
      </c>
      <c r="B5177" s="5"/>
      <c r="C5177" s="5"/>
      <c r="D5177" s="5"/>
      <c r="E5177" s="5"/>
      <c r="F5177" s="5"/>
      <c r="G5177" s="5"/>
      <c r="H5177" s="8"/>
      <c r="I5177" s="5"/>
      <c r="J5177" s="8"/>
      <c r="K5177" s="8"/>
    </row>
    <row r="5178" spans="1:11" ht="15" x14ac:dyDescent="0.35">
      <c r="A5178" s="5" t="str">
        <f>Sheet1!A5178:G5178</f>
        <v>Bitumen grade PMB - 40 (Code: 0312 - Water Charge and CPOH Added)</v>
      </c>
      <c r="B5178" s="5"/>
      <c r="C5178" s="5"/>
      <c r="D5178" s="5"/>
      <c r="E5178" s="5"/>
      <c r="F5178" s="5"/>
      <c r="G5178" s="5"/>
      <c r="H5178" s="8"/>
      <c r="I5178" s="5"/>
      <c r="J5178" s="8"/>
      <c r="K5178" s="8"/>
    </row>
    <row r="5179" spans="1:11" ht="15" x14ac:dyDescent="0.35">
      <c r="A5179" s="5" t="str">
        <f>Sheet1!A5179:G5179</f>
        <v>Blown type petroleum bitumen of penetration 85/25 of approved quality (Code: 0313 - Water Charge and CPOH Added)</v>
      </c>
      <c r="B5179" s="5"/>
      <c r="C5179" s="5"/>
      <c r="D5179" s="5"/>
      <c r="E5179" s="5"/>
      <c r="F5179" s="5"/>
      <c r="G5179" s="5"/>
      <c r="H5179" s="8"/>
      <c r="I5179" s="5"/>
      <c r="J5179" s="8"/>
      <c r="K5179" s="8"/>
    </row>
    <row r="5180" spans="1:11" ht="15" x14ac:dyDescent="0.35">
      <c r="A5180" s="5" t="str">
        <f>Sheet1!A5180:G5180</f>
        <v>Bitumen hot sealing compound : grade A (Code: 0314 - Water Charge and CPOH Added)</v>
      </c>
      <c r="B5180" s="5"/>
      <c r="C5180" s="5"/>
      <c r="D5180" s="5"/>
      <c r="E5180" s="5"/>
      <c r="F5180" s="5"/>
      <c r="G5180" s="5"/>
      <c r="H5180" s="8"/>
      <c r="I5180" s="5"/>
      <c r="J5180" s="8"/>
      <c r="K5180" s="8"/>
    </row>
    <row r="5181" spans="1:11" ht="15" x14ac:dyDescent="0.35">
      <c r="A5181" s="5" t="str">
        <f>Sheet1!A5181:G5181</f>
        <v>Bitumen solution primer of approved quality (Code: 0316 - Water Charge and CPOH Added)</v>
      </c>
      <c r="B5181" s="5"/>
      <c r="C5181" s="5"/>
      <c r="D5181" s="5"/>
      <c r="E5181" s="5"/>
      <c r="F5181" s="5"/>
      <c r="G5181" s="5"/>
      <c r="H5181" s="8"/>
      <c r="I5181" s="5"/>
      <c r="J5181" s="8"/>
      <c r="K5181" s="8"/>
    </row>
    <row r="5182" spans="1:11" ht="15" x14ac:dyDescent="0.35">
      <c r="A5182" s="5" t="str">
        <f>Sheet1!A5182:G5182</f>
        <v>Premoulded joint filler 12 mm thick (Code: 0317 - Water Charge and CPOH Added)</v>
      </c>
      <c r="B5182" s="5"/>
      <c r="C5182" s="5"/>
      <c r="D5182" s="5"/>
      <c r="E5182" s="5"/>
      <c r="F5182" s="5"/>
      <c r="G5182" s="5"/>
      <c r="H5182" s="8"/>
      <c r="I5182" s="5"/>
      <c r="J5182" s="8"/>
      <c r="K5182" s="8"/>
    </row>
    <row r="5183" spans="1:11" ht="15" x14ac:dyDescent="0.35">
      <c r="A5183" s="5" t="str">
        <f>Sheet1!A5183:G5183</f>
        <v>Bitumen felt fibre base (vegetable or animal):As per IS 7193 Grade I (Code: 0318 - Water Charge and CPOH Added)</v>
      </c>
      <c r="B5183" s="5"/>
      <c r="C5183" s="5"/>
      <c r="D5183" s="5"/>
      <c r="E5183" s="5"/>
      <c r="F5183" s="5"/>
      <c r="G5183" s="5"/>
      <c r="H5183" s="8"/>
      <c r="I5183" s="5"/>
      <c r="J5183" s="8"/>
      <c r="K5183" s="8"/>
    </row>
    <row r="5184" spans="1:11" ht="15" x14ac:dyDescent="0.35">
      <c r="A5184" s="5" t="str">
        <f>Sheet1!A5184:G5184</f>
        <v>Bitumen felt as per IS 7193 Grade II (Code: 0319 - Water Charge and CPOH Added)</v>
      </c>
      <c r="B5184" s="5"/>
      <c r="C5184" s="5"/>
      <c r="D5184" s="5"/>
      <c r="E5184" s="5"/>
      <c r="F5184" s="5"/>
      <c r="G5184" s="5"/>
      <c r="H5184" s="8"/>
      <c r="I5184" s="5"/>
      <c r="J5184" s="8"/>
      <c r="K5184" s="8"/>
    </row>
    <row r="5185" spans="1:11" ht="15" x14ac:dyDescent="0.35">
      <c r="A5185" s="5" t="str">
        <f>Sheet1!A5185:G5185</f>
        <v>Bitumen felt :Type 3 grade 1 (Code: 0322 - Water Charge and CPOH Added)</v>
      </c>
      <c r="B5185" s="5"/>
      <c r="C5185" s="5"/>
      <c r="D5185" s="5"/>
      <c r="E5185" s="5"/>
      <c r="F5185" s="5"/>
      <c r="G5185" s="5"/>
      <c r="H5185" s="8"/>
      <c r="I5185" s="5"/>
      <c r="J5185" s="8"/>
      <c r="K5185" s="8"/>
    </row>
    <row r="5186" spans="1:11" ht="15" x14ac:dyDescent="0.35">
      <c r="A5186" s="5" t="str">
        <f>Sheet1!A5186:G5186</f>
        <v>Separation Membrane of impermeable plastic sheeting 125 micron thick (Code: 0323 - Water Charge and CPOH Added)</v>
      </c>
      <c r="B5186" s="5"/>
      <c r="C5186" s="5"/>
      <c r="D5186" s="5"/>
      <c r="E5186" s="5"/>
      <c r="F5186" s="5"/>
      <c r="G5186" s="5"/>
      <c r="H5186" s="8"/>
      <c r="I5186" s="5"/>
      <c r="J5186" s="8"/>
      <c r="K5186" s="8"/>
    </row>
    <row r="5187" spans="1:11" ht="15" x14ac:dyDescent="0.35">
      <c r="A5187" s="5" t="str">
        <f>Sheet1!A5187:G5187</f>
        <v>Coal Tar (Code: 0324 - Water Charge and CPOH Added)</v>
      </c>
      <c r="B5187" s="5"/>
      <c r="C5187" s="5"/>
      <c r="D5187" s="5"/>
      <c r="E5187" s="5"/>
      <c r="F5187" s="5"/>
      <c r="G5187" s="5"/>
      <c r="H5187" s="8"/>
      <c r="I5187" s="5"/>
      <c r="J5187" s="8"/>
      <c r="K5187" s="8"/>
    </row>
    <row r="5188" spans="1:11" ht="15" x14ac:dyDescent="0.35">
      <c r="A5188" s="5" t="str">
        <f>Sheet1!A5188:G5188</f>
        <v>Blasting powder (Code: 0325 - Water Charge and CPOH Added)</v>
      </c>
      <c r="B5188" s="5"/>
      <c r="C5188" s="5"/>
      <c r="D5188" s="5"/>
      <c r="E5188" s="5"/>
      <c r="F5188" s="5"/>
      <c r="G5188" s="5"/>
      <c r="H5188" s="8"/>
      <c r="I5188" s="5"/>
      <c r="J5188" s="8"/>
      <c r="K5188" s="8"/>
    </row>
    <row r="5189" spans="1:11" ht="15" x14ac:dyDescent="0.35">
      <c r="A5189" s="5" t="str">
        <f>Sheet1!A5189:G5189</f>
        <v>Blasting fuse (fuse wire) (Code: 0326 - Water Charge and CPOH Added)</v>
      </c>
      <c r="B5189" s="5"/>
      <c r="C5189" s="5"/>
      <c r="D5189" s="5"/>
      <c r="E5189" s="5"/>
      <c r="F5189" s="5"/>
      <c r="G5189" s="5"/>
      <c r="H5189" s="8"/>
      <c r="I5189" s="5"/>
      <c r="J5189" s="8"/>
      <c r="K5189" s="8"/>
    </row>
    <row r="5190" spans="1:11" ht="15" x14ac:dyDescent="0.35">
      <c r="A5190" s="5" t="str">
        <f>Sheet1!A5190:G5190</f>
        <v>White face insulating board: 12 mm thick (Code: 0328 - Water Charge and CPOH Added)</v>
      </c>
      <c r="B5190" s="5"/>
      <c r="C5190" s="5"/>
      <c r="D5190" s="5"/>
      <c r="E5190" s="5"/>
      <c r="F5190" s="5"/>
      <c r="G5190" s="5"/>
      <c r="H5190" s="8"/>
      <c r="I5190" s="5"/>
      <c r="J5190" s="8"/>
      <c r="K5190" s="8"/>
    </row>
    <row r="5191" spans="1:11" ht="15" x14ac:dyDescent="0.35">
      <c r="A5191" s="5" t="str">
        <f>Sheet1!A5191:G5191</f>
        <v>Natural colour insulating board: 12 mm thick (Code: 0332 - Water Charge and CPOH Added)</v>
      </c>
      <c r="B5191" s="5"/>
      <c r="C5191" s="5"/>
      <c r="D5191" s="5"/>
      <c r="E5191" s="5"/>
      <c r="F5191" s="5"/>
      <c r="G5191" s="5"/>
      <c r="H5191" s="8"/>
      <c r="I5191" s="5"/>
      <c r="J5191" s="8"/>
      <c r="K5191" s="8"/>
    </row>
    <row r="5192" spans="1:11" ht="15" x14ac:dyDescent="0.35">
      <c r="A5192" s="5" t="str">
        <f>Sheet1!A5192:G5192</f>
        <v>Flame retardant face insulating board: 12 mm thick (Code: 0336 - Water Charge and CPOH Added)</v>
      </c>
      <c r="B5192" s="5"/>
      <c r="C5192" s="5"/>
      <c r="D5192" s="5"/>
      <c r="E5192" s="5"/>
      <c r="F5192" s="5"/>
      <c r="G5192" s="5"/>
      <c r="H5192" s="8"/>
      <c r="I5192" s="5"/>
      <c r="J5192" s="8"/>
      <c r="K5192" s="8"/>
    </row>
    <row r="5193" spans="1:11" ht="15" x14ac:dyDescent="0.35">
      <c r="A5193" s="5" t="str">
        <f>Sheet1!A5193:G5193</f>
        <v>Flame retardant face insulating, Impregnated fibre board 12 mm thick (Code: 0339 - Water Charge and CPOH Added)</v>
      </c>
      <c r="B5193" s="5"/>
      <c r="C5193" s="5"/>
      <c r="D5193" s="5"/>
      <c r="E5193" s="5"/>
      <c r="F5193" s="5"/>
      <c r="G5193" s="5"/>
      <c r="H5193" s="8"/>
      <c r="I5193" s="5"/>
      <c r="J5193" s="8"/>
      <c r="K5193" s="8"/>
    </row>
    <row r="5194" spans="1:11" ht="15" x14ac:dyDescent="0.35">
      <c r="A5194" s="5" t="str">
        <f>Sheet1!A5194:G5194</f>
        <v>Flat pressed 3 layer particle board (medium density) Grade 1, 12 mm thick (Code: 0341 - Water Charge and CPOH Added)</v>
      </c>
      <c r="B5194" s="5"/>
      <c r="C5194" s="5"/>
      <c r="D5194" s="5"/>
      <c r="E5194" s="5"/>
      <c r="F5194" s="5"/>
      <c r="G5194" s="5"/>
      <c r="H5194" s="8"/>
      <c r="I5194" s="5"/>
      <c r="J5194" s="8"/>
      <c r="K5194" s="8"/>
    </row>
    <row r="5195" spans="1:11" ht="15" x14ac:dyDescent="0.35">
      <c r="A5195" s="5" t="str">
        <f>Sheet1!A5195:G5195</f>
        <v>Extra for veneered particle board with Teak veneering on one side and commercial veneering on other side (Code: 0346 - Water Charge and CPOH Added)</v>
      </c>
      <c r="B5195" s="5"/>
      <c r="C5195" s="5"/>
      <c r="D5195" s="5"/>
      <c r="E5195" s="5"/>
      <c r="F5195" s="5"/>
      <c r="G5195" s="5"/>
      <c r="H5195" s="8"/>
      <c r="I5195" s="5"/>
      <c r="J5195" s="8"/>
      <c r="K5195" s="8"/>
    </row>
    <row r="5196" spans="1:11" ht="15" x14ac:dyDescent="0.35">
      <c r="A5196" s="5" t="str">
        <f>Sheet1!A5196:G5196</f>
        <v>Extra for veneered particle board with Commercial veneering on both sides (Code: 0347 - Water Charge and CPOH Added)</v>
      </c>
      <c r="B5196" s="5"/>
      <c r="C5196" s="5"/>
      <c r="D5196" s="5"/>
      <c r="E5196" s="5"/>
      <c r="F5196" s="5"/>
      <c r="G5196" s="5"/>
      <c r="H5196" s="8"/>
      <c r="I5196" s="5"/>
      <c r="J5196" s="8"/>
      <c r="K5196" s="8"/>
    </row>
    <row r="5197" spans="1:11" ht="15" x14ac:dyDescent="0.35">
      <c r="A5197" s="5" t="str">
        <f>Sheet1!A5197:G5197</f>
        <v>Extra for veneered particle board with Teak veneering on both sides (Code: 0348 - Water Charge and CPOH Added)</v>
      </c>
      <c r="B5197" s="5"/>
      <c r="C5197" s="5"/>
      <c r="D5197" s="5"/>
      <c r="E5197" s="5"/>
      <c r="F5197" s="5"/>
      <c r="G5197" s="5"/>
      <c r="H5197" s="8"/>
      <c r="I5197" s="5"/>
      <c r="J5197" s="8"/>
      <c r="K5197" s="8"/>
    </row>
    <row r="5198" spans="1:11" ht="15" x14ac:dyDescent="0.35">
      <c r="A5198" s="5" t="str">
        <f>Sheet1!A5198:G5198</f>
        <v>Curing compound (Code: 0349 - Water Charge and CPOH Added)</v>
      </c>
      <c r="B5198" s="5"/>
      <c r="C5198" s="5"/>
      <c r="D5198" s="5"/>
      <c r="E5198" s="5"/>
      <c r="F5198" s="5"/>
      <c r="G5198" s="5"/>
      <c r="H5198" s="8"/>
      <c r="I5198" s="5"/>
      <c r="J5198" s="8"/>
      <c r="K5198" s="8"/>
    </row>
    <row r="5199" spans="1:11" ht="15" x14ac:dyDescent="0.35">
      <c r="A5199" s="5" t="str">
        <f>Sheet1!A5199:G5199</f>
        <v>Integral crystalline slurry (Code: 0351 - Water Charge and CPOH Added)</v>
      </c>
      <c r="B5199" s="5"/>
      <c r="C5199" s="5"/>
      <c r="D5199" s="5"/>
      <c r="E5199" s="5"/>
      <c r="F5199" s="5"/>
      <c r="G5199" s="5"/>
      <c r="H5199" s="8"/>
      <c r="I5199" s="5"/>
      <c r="J5199" s="8"/>
      <c r="K5199" s="8"/>
    </row>
    <row r="5200" spans="1:11" ht="15" x14ac:dyDescent="0.35">
      <c r="A5200" s="5" t="str">
        <f>Sheet1!A5200:G5200</f>
        <v>Integral crystalline admixture (Code: 0352 - Water Charge and CPOH Added)</v>
      </c>
      <c r="B5200" s="5"/>
      <c r="C5200" s="5"/>
      <c r="D5200" s="5"/>
      <c r="E5200" s="5"/>
      <c r="F5200" s="5"/>
      <c r="G5200" s="5"/>
      <c r="H5200" s="8"/>
      <c r="I5200" s="5"/>
      <c r="J5200" s="8"/>
      <c r="K5200" s="8"/>
    </row>
    <row r="5201" spans="1:11" ht="15" x14ac:dyDescent="0.35">
      <c r="A5201" s="5" t="str">
        <f>Sheet1!A5201:G5201</f>
        <v>Crystalline mortar (Code: 0353 - Water Charge and CPOH Added)</v>
      </c>
      <c r="B5201" s="5"/>
      <c r="C5201" s="5"/>
      <c r="D5201" s="5"/>
      <c r="E5201" s="5"/>
      <c r="F5201" s="5"/>
      <c r="G5201" s="5"/>
      <c r="H5201" s="8"/>
      <c r="I5201" s="5"/>
      <c r="J5201" s="8"/>
      <c r="K5201" s="8"/>
    </row>
    <row r="5202" spans="1:11" ht="15" x14ac:dyDescent="0.35">
      <c r="A5202" s="5" t="str">
        <f>Sheet1!A5202:G5202</f>
        <v>Integral crystalline dry shake (Code: 0354 - Water Charge and CPOH Added)</v>
      </c>
      <c r="B5202" s="5"/>
      <c r="C5202" s="5"/>
      <c r="D5202" s="5"/>
      <c r="E5202" s="5"/>
      <c r="F5202" s="5"/>
      <c r="G5202" s="5"/>
      <c r="H5202" s="8"/>
      <c r="I5202" s="5"/>
      <c r="J5202" s="8"/>
      <c r="K5202" s="8"/>
    </row>
    <row r="5203" spans="1:11" ht="15" x14ac:dyDescent="0.35">
      <c r="A5203" s="5" t="str">
        <f>Sheet1!A5203:G5203</f>
        <v>Swellable type water stop tape (Code: 0355 - Water Charge and CPOH Added)</v>
      </c>
      <c r="B5203" s="5"/>
      <c r="C5203" s="5"/>
      <c r="D5203" s="5"/>
      <c r="E5203" s="5"/>
      <c r="F5203" s="5"/>
      <c r="G5203" s="5"/>
      <c r="H5203" s="8"/>
      <c r="I5203" s="5"/>
      <c r="J5203" s="8"/>
      <c r="K5203" s="8"/>
    </row>
    <row r="5204" spans="1:11" ht="15" x14ac:dyDescent="0.35">
      <c r="A5204" s="5" t="str">
        <f>Sheet1!A5204:G5204</f>
        <v>Primer for swellable type water stop tape (Code: 0356 - Water Charge and CPOH Added)</v>
      </c>
      <c r="B5204" s="5"/>
      <c r="C5204" s="5"/>
      <c r="D5204" s="5"/>
      <c r="E5204" s="5"/>
      <c r="F5204" s="5"/>
      <c r="G5204" s="5"/>
      <c r="H5204" s="8"/>
      <c r="I5204" s="5"/>
      <c r="J5204" s="8"/>
      <c r="K5204" s="8"/>
    </row>
    <row r="5205" spans="1:11" ht="15" x14ac:dyDescent="0.35">
      <c r="A5205" s="5" t="str">
        <f>Sheet1!A5205:G5205</f>
        <v>Polymer modified adhesive mortar (Code: 0357 - Water Charge and CPOH Added)</v>
      </c>
      <c r="B5205" s="5"/>
      <c r="C5205" s="5"/>
      <c r="D5205" s="5"/>
      <c r="E5205" s="5"/>
      <c r="F5205" s="5"/>
      <c r="G5205" s="5"/>
      <c r="H5205" s="8"/>
      <c r="I5205" s="5"/>
      <c r="J5205" s="8"/>
      <c r="K5205" s="8"/>
    </row>
    <row r="5206" spans="1:11" ht="15" x14ac:dyDescent="0.35">
      <c r="A5206" s="5" t="str">
        <f>Sheet1!A5206:G5206</f>
        <v>Brick bats (Code: 0362 - Water Charge and CPOH Added)</v>
      </c>
      <c r="B5206" s="5"/>
      <c r="C5206" s="5"/>
      <c r="D5206" s="5"/>
      <c r="E5206" s="5"/>
      <c r="F5206" s="5"/>
      <c r="G5206" s="5"/>
      <c r="H5206" s="8"/>
      <c r="I5206" s="5"/>
      <c r="J5206" s="8"/>
      <c r="K5206" s="8"/>
    </row>
    <row r="5207" spans="1:11" ht="15" x14ac:dyDescent="0.35">
      <c r="A5207" s="5" t="str">
        <f>Sheet1!A5207:G5207</f>
        <v>Wire brush (Code: 0364 - Water Charge and CPOH Added)</v>
      </c>
      <c r="B5207" s="5"/>
      <c r="C5207" s="5"/>
      <c r="D5207" s="5"/>
      <c r="E5207" s="5"/>
      <c r="F5207" s="5"/>
      <c r="G5207" s="5"/>
      <c r="H5207" s="8"/>
      <c r="I5207" s="5"/>
      <c r="J5207" s="8"/>
      <c r="K5207" s="8"/>
    </row>
    <row r="5208" spans="1:11" ht="15" x14ac:dyDescent="0.35">
      <c r="A5208" s="5" t="str">
        <f>Sheet1!A5208:G5208</f>
        <v>Soft brush (Code: 0365 - Water Charge and CPOH Added)</v>
      </c>
      <c r="B5208" s="5"/>
      <c r="C5208" s="5"/>
      <c r="D5208" s="5"/>
      <c r="E5208" s="5"/>
      <c r="F5208" s="5"/>
      <c r="G5208" s="5"/>
      <c r="H5208" s="8"/>
      <c r="I5208" s="5"/>
      <c r="J5208" s="8"/>
      <c r="K5208" s="8"/>
    </row>
    <row r="5209" spans="1:11" ht="15" x14ac:dyDescent="0.35">
      <c r="A5209" s="5" t="str">
        <f>Sheet1!A5209:G5209</f>
        <v>Portland Cement (OPC-43 Grade) (Code: 0367 - Water Charge and CPOH Added)</v>
      </c>
      <c r="B5209" s="5"/>
      <c r="C5209" s="5"/>
      <c r="D5209" s="5"/>
      <c r="E5209" s="5"/>
      <c r="F5209" s="5"/>
      <c r="G5209" s="5"/>
      <c r="H5209" s="8"/>
      <c r="I5209" s="5"/>
      <c r="J5209" s="8"/>
      <c r="K5209" s="8"/>
    </row>
    <row r="5210" spans="1:11" ht="15" x14ac:dyDescent="0.35">
      <c r="A5210" s="5" t="str">
        <f>Sheet1!A5210:G5210</f>
        <v>White Cement (Code: 0368 - Water Charge and CPOH Added)</v>
      </c>
      <c r="B5210" s="5"/>
      <c r="C5210" s="5"/>
      <c r="D5210" s="5"/>
      <c r="E5210" s="5"/>
      <c r="F5210" s="5"/>
      <c r="G5210" s="5"/>
      <c r="H5210" s="8"/>
      <c r="I5210" s="5"/>
      <c r="J5210" s="8"/>
      <c r="K5210" s="8"/>
    </row>
    <row r="5211" spans="1:11" ht="15" x14ac:dyDescent="0.35">
      <c r="A5211" s="5" t="str">
        <f>Sheet1!A5211:G5211</f>
        <v>Plastic sheet,1.25 mm thick for dowel bars (Code: 0369 - Water Charge and CPOH Added)</v>
      </c>
      <c r="B5211" s="5"/>
      <c r="C5211" s="5"/>
      <c r="D5211" s="5"/>
      <c r="E5211" s="5"/>
      <c r="F5211" s="5"/>
      <c r="G5211" s="5"/>
      <c r="H5211" s="8"/>
      <c r="I5211" s="5"/>
      <c r="J5211" s="8"/>
      <c r="K5211" s="8"/>
    </row>
    <row r="5212" spans="1:11" ht="15" x14ac:dyDescent="0.35">
      <c r="A5212" s="5" t="str">
        <f>Sheet1!A5212:G5212</f>
        <v>Coal (steam) (Code: 0370 - Water Charge and CPOH Added)</v>
      </c>
      <c r="B5212" s="5"/>
      <c r="C5212" s="5"/>
      <c r="D5212" s="5"/>
      <c r="E5212" s="5"/>
      <c r="F5212" s="5"/>
      <c r="G5212" s="5"/>
      <c r="H5212" s="8"/>
      <c r="I5212" s="5"/>
      <c r="J5212" s="8"/>
      <c r="K5212" s="8"/>
    </row>
    <row r="5213" spans="1:11" ht="15" x14ac:dyDescent="0.35">
      <c r="A5213" s="5" t="str">
        <f>Sheet1!A5213:G5213</f>
        <v>Sealant primer (Code: 0371 - Water Charge and CPOH Added)</v>
      </c>
      <c r="B5213" s="5"/>
      <c r="C5213" s="5"/>
      <c r="D5213" s="5"/>
      <c r="E5213" s="5"/>
      <c r="F5213" s="5"/>
      <c r="G5213" s="5"/>
      <c r="H5213" s="8"/>
      <c r="I5213" s="5"/>
      <c r="J5213" s="8"/>
      <c r="K5213" s="8"/>
    </row>
    <row r="5214" spans="1:11" ht="15" x14ac:dyDescent="0.35">
      <c r="A5214" s="5" t="str">
        <f>Sheet1!A5214:G5214</f>
        <v>Cramp Gun metal 25x6x300 mm (Code: 0373 - Water Charge and CPOH Added)</v>
      </c>
      <c r="B5214" s="5"/>
      <c r="C5214" s="5"/>
      <c r="D5214" s="5"/>
      <c r="E5214" s="5"/>
      <c r="F5214" s="5"/>
      <c r="G5214" s="5"/>
      <c r="H5214" s="8"/>
      <c r="I5214" s="5"/>
      <c r="J5214" s="8"/>
      <c r="K5214" s="8"/>
    </row>
    <row r="5215" spans="1:11" ht="15" x14ac:dyDescent="0.35">
      <c r="A5215" s="5" t="str">
        <f>Sheet1!A5215:G5215</f>
        <v>Pre moulded Joint filler, 25 mm thick for expansion joint. (Code: 0374 - Water Charge and CPOH Added)</v>
      </c>
      <c r="B5215" s="5"/>
      <c r="C5215" s="5"/>
      <c r="D5215" s="5"/>
      <c r="E5215" s="5"/>
      <c r="F5215" s="5"/>
      <c r="G5215" s="5"/>
      <c r="H5215" s="8"/>
      <c r="I5215" s="5"/>
      <c r="J5215" s="8"/>
      <c r="K5215" s="8"/>
    </row>
    <row r="5216" spans="1:11" ht="15" x14ac:dyDescent="0.35">
      <c r="A5216" s="5" t="str">
        <f>Sheet1!A5216:G5216</f>
        <v>Brass butt hinges (light/ordinary type) : 125x70x4 mm (Code: 0378 - Water Charge and CPOH Added)</v>
      </c>
      <c r="B5216" s="5"/>
      <c r="C5216" s="5"/>
      <c r="D5216" s="5"/>
      <c r="E5216" s="5"/>
      <c r="F5216" s="5"/>
      <c r="G5216" s="5"/>
      <c r="H5216" s="8"/>
      <c r="I5216" s="5"/>
      <c r="J5216" s="8"/>
      <c r="K5216" s="8"/>
    </row>
    <row r="5217" spans="1:11" ht="15" x14ac:dyDescent="0.35">
      <c r="A5217" s="5" t="str">
        <f>Sheet1!A5217:G5217</f>
        <v>Brass butt hinges (light/ordinary type) : 100x70x4 mm (Code: 0379 - Water Charge and CPOH Added)</v>
      </c>
      <c r="B5217" s="5"/>
      <c r="C5217" s="5"/>
      <c r="D5217" s="5"/>
      <c r="E5217" s="5"/>
      <c r="F5217" s="5"/>
      <c r="G5217" s="5"/>
      <c r="H5217" s="8"/>
      <c r="I5217" s="5"/>
      <c r="J5217" s="8"/>
      <c r="K5217" s="8"/>
    </row>
    <row r="5218" spans="1:11" ht="15" x14ac:dyDescent="0.35">
      <c r="A5218" s="5" t="str">
        <f>Sheet1!A5218:G5218</f>
        <v>Brass butt hinges (light/ordinary type) : 75x40x2.5 mm (Code: 0380 - Water Charge and CPOH Added)</v>
      </c>
      <c r="B5218" s="5"/>
      <c r="C5218" s="5"/>
      <c r="D5218" s="5"/>
      <c r="E5218" s="5"/>
      <c r="F5218" s="5"/>
      <c r="G5218" s="5"/>
      <c r="H5218" s="8"/>
      <c r="I5218" s="5"/>
      <c r="J5218" s="8"/>
      <c r="K5218" s="8"/>
    </row>
    <row r="5219" spans="1:11" ht="15" x14ac:dyDescent="0.35">
      <c r="A5219" s="5" t="str">
        <f>Sheet1!A5219:G5219</f>
        <v>Brass butt hinges (light/ordinary type) : 50x40x2.5 mm (Code: 0381 - Water Charge and CPOH Added)</v>
      </c>
      <c r="B5219" s="5"/>
      <c r="C5219" s="5"/>
      <c r="D5219" s="5"/>
      <c r="E5219" s="5"/>
      <c r="F5219" s="5"/>
      <c r="G5219" s="5"/>
      <c r="H5219" s="8"/>
      <c r="I5219" s="5"/>
      <c r="J5219" s="8"/>
      <c r="K5219" s="8"/>
    </row>
    <row r="5220" spans="1:11" ht="15" x14ac:dyDescent="0.35">
      <c r="A5220" s="5" t="str">
        <f>Sheet1!A5220:G5220</f>
        <v>Brass butt hinges (heavy type) : 125x85x5.5 mm(0.70 kg) (Code: 0382 - Water Charge and CPOH Added)</v>
      </c>
      <c r="B5220" s="5"/>
      <c r="C5220" s="5"/>
      <c r="D5220" s="5"/>
      <c r="E5220" s="5"/>
      <c r="F5220" s="5"/>
      <c r="G5220" s="5"/>
      <c r="H5220" s="8"/>
      <c r="I5220" s="5"/>
      <c r="J5220" s="8"/>
      <c r="K5220" s="8"/>
    </row>
    <row r="5221" spans="1:11" ht="15" x14ac:dyDescent="0.35">
      <c r="A5221" s="5" t="str">
        <f>Sheet1!A5221:G5221</f>
        <v>Brass butt hinges (heavy type) : 100x85x5.5 mm(0.56 kg) (Code: 0383 - Water Charge and CPOH Added)</v>
      </c>
      <c r="B5221" s="5"/>
      <c r="C5221" s="5"/>
      <c r="D5221" s="5"/>
      <c r="E5221" s="5"/>
      <c r="F5221" s="5"/>
      <c r="G5221" s="5"/>
      <c r="H5221" s="8"/>
      <c r="I5221" s="5"/>
      <c r="J5221" s="8"/>
      <c r="K5221" s="8"/>
    </row>
    <row r="5222" spans="1:11" ht="15" x14ac:dyDescent="0.35">
      <c r="A5222" s="5" t="str">
        <f>Sheet1!A5222:G5222</f>
        <v>Brass butt hinges (heavy type) :75x65x4.0 mm (weighing not less than 0.20 kg) (Code: 0384 - Water Charge and CPOH Added)</v>
      </c>
      <c r="B5222" s="5"/>
      <c r="C5222" s="5"/>
      <c r="D5222" s="5"/>
      <c r="E5222" s="5"/>
      <c r="F5222" s="5"/>
      <c r="G5222" s="5"/>
      <c r="H5222" s="8"/>
      <c r="I5222" s="5"/>
      <c r="J5222" s="8"/>
      <c r="K5222" s="8"/>
    </row>
    <row r="5223" spans="1:11" ht="15" x14ac:dyDescent="0.35">
      <c r="A5223" s="5" t="str">
        <f>Sheet1!A5223:G5223</f>
        <v>Brass parliamentary hinges 150x125x27x5 mm (Code: 0385 - Water Charge and CPOH Added)</v>
      </c>
      <c r="B5223" s="5"/>
      <c r="C5223" s="5"/>
      <c r="D5223" s="5"/>
      <c r="E5223" s="5"/>
      <c r="F5223" s="5"/>
      <c r="G5223" s="5"/>
      <c r="H5223" s="8"/>
      <c r="I5223" s="5"/>
      <c r="J5223" s="8"/>
      <c r="K5223" s="8"/>
    </row>
    <row r="5224" spans="1:11" ht="15" x14ac:dyDescent="0.35">
      <c r="A5224" s="5" t="str">
        <f>Sheet1!A5224:G5224</f>
        <v>Brass parliamentary hinges 125x125x27x5 mm (Code: 0386 - Water Charge and CPOH Added)</v>
      </c>
      <c r="B5224" s="5"/>
      <c r="C5224" s="5"/>
      <c r="D5224" s="5"/>
      <c r="E5224" s="5"/>
      <c r="F5224" s="5"/>
      <c r="G5224" s="5"/>
      <c r="H5224" s="8"/>
      <c r="I5224" s="5"/>
      <c r="J5224" s="8"/>
      <c r="K5224" s="8"/>
    </row>
    <row r="5225" spans="1:11" ht="15" x14ac:dyDescent="0.35">
      <c r="A5225" s="5" t="str">
        <f>Sheet1!A5225:G5225</f>
        <v>Brass parliamentary hinges 100x125x27x5 mm (Code: 0387 - Water Charge and CPOH Added)</v>
      </c>
      <c r="B5225" s="5"/>
      <c r="C5225" s="5"/>
      <c r="D5225" s="5"/>
      <c r="E5225" s="5"/>
      <c r="F5225" s="5"/>
      <c r="G5225" s="5"/>
      <c r="H5225" s="8"/>
      <c r="I5225" s="5"/>
      <c r="J5225" s="8"/>
      <c r="K5225" s="8"/>
    </row>
    <row r="5226" spans="1:11" ht="15" x14ac:dyDescent="0.35">
      <c r="A5226" s="5" t="str">
        <f>Sheet1!A5226:G5226</f>
        <v>Brass parliamentary hinges 75x100x20x3.2 mm (Code: 0388 - Water Charge and CPOH Added)</v>
      </c>
      <c r="B5226" s="5"/>
      <c r="C5226" s="5"/>
      <c r="D5226" s="5"/>
      <c r="E5226" s="5"/>
      <c r="F5226" s="5"/>
      <c r="G5226" s="5"/>
      <c r="H5226" s="8"/>
      <c r="I5226" s="5"/>
      <c r="J5226" s="8"/>
      <c r="K5226" s="8"/>
    </row>
    <row r="5227" spans="1:11" ht="15" x14ac:dyDescent="0.35">
      <c r="A5227" s="5" t="str">
        <f>Sheet1!A5227:G5227</f>
        <v>Brass single acting spring hinges 150 mm (Code: 0389 - Water Charge and CPOH Added)</v>
      </c>
      <c r="B5227" s="5"/>
      <c r="C5227" s="5"/>
      <c r="D5227" s="5"/>
      <c r="E5227" s="5"/>
      <c r="F5227" s="5"/>
      <c r="G5227" s="5"/>
      <c r="H5227" s="8"/>
      <c r="I5227" s="5"/>
      <c r="J5227" s="8"/>
      <c r="K5227" s="8"/>
    </row>
    <row r="5228" spans="1:11" ht="15" x14ac:dyDescent="0.35">
      <c r="A5228" s="5" t="str">
        <f>Sheet1!A5228:G5228</f>
        <v>Brass single acting spring hinges 125 mm (Code: 0390 - Water Charge and CPOH Added)</v>
      </c>
      <c r="B5228" s="5"/>
      <c r="C5228" s="5"/>
      <c r="D5228" s="5"/>
      <c r="E5228" s="5"/>
      <c r="F5228" s="5"/>
      <c r="G5228" s="5"/>
      <c r="H5228" s="8"/>
      <c r="I5228" s="5"/>
      <c r="J5228" s="8"/>
      <c r="K5228" s="8"/>
    </row>
    <row r="5229" spans="1:11" ht="15" x14ac:dyDescent="0.35">
      <c r="A5229" s="5" t="str">
        <f>Sheet1!A5229:G5229</f>
        <v>Brass single acting spring hinges 100 mm (Code: 0391 - Water Charge and CPOH Added)</v>
      </c>
      <c r="B5229" s="5"/>
      <c r="C5229" s="5"/>
      <c r="D5229" s="5"/>
      <c r="E5229" s="5"/>
      <c r="F5229" s="5"/>
      <c r="G5229" s="5"/>
      <c r="H5229" s="8"/>
      <c r="I5229" s="5"/>
      <c r="J5229" s="8"/>
      <c r="K5229" s="8"/>
    </row>
    <row r="5230" spans="1:11" ht="15" x14ac:dyDescent="0.35">
      <c r="A5230" s="5" t="str">
        <f>Sheet1!A5230:G5230</f>
        <v>Brass double acting spring hinges 150 mm (Code: 0392 - Water Charge and CPOH Added)</v>
      </c>
      <c r="B5230" s="5"/>
      <c r="C5230" s="5"/>
      <c r="D5230" s="5"/>
      <c r="E5230" s="5"/>
      <c r="F5230" s="5"/>
      <c r="G5230" s="5"/>
      <c r="H5230" s="8"/>
      <c r="I5230" s="5"/>
      <c r="J5230" s="8"/>
      <c r="K5230" s="8"/>
    </row>
    <row r="5231" spans="1:11" ht="15" x14ac:dyDescent="0.35">
      <c r="A5231" s="5" t="str">
        <f>Sheet1!A5231:G5231</f>
        <v>Brass double acting spring hinges 125 mm (Code: 0393 - Water Charge and CPOH Added)</v>
      </c>
      <c r="B5231" s="5"/>
      <c r="C5231" s="5"/>
      <c r="D5231" s="5"/>
      <c r="E5231" s="5"/>
      <c r="F5231" s="5"/>
      <c r="G5231" s="5"/>
      <c r="H5231" s="8"/>
      <c r="I5231" s="5"/>
      <c r="J5231" s="8"/>
      <c r="K5231" s="8"/>
    </row>
    <row r="5232" spans="1:11" ht="15" x14ac:dyDescent="0.35">
      <c r="A5232" s="5" t="str">
        <f>Sheet1!A5232:G5232</f>
        <v>Brass double acting spring hinges 100 mm (Code: 0394 - Water Charge and CPOH Added)</v>
      </c>
      <c r="B5232" s="5"/>
      <c r="C5232" s="5"/>
      <c r="D5232" s="5"/>
      <c r="E5232" s="5"/>
      <c r="F5232" s="5"/>
      <c r="G5232" s="5"/>
      <c r="H5232" s="8"/>
      <c r="I5232" s="5"/>
      <c r="J5232" s="8"/>
      <c r="K5232" s="8"/>
    </row>
    <row r="5233" spans="1:11" ht="15" x14ac:dyDescent="0.35">
      <c r="A5233" s="5" t="str">
        <f>Sheet1!A5233:G5233</f>
        <v>Brass tower bolt (barrel type) 250x10 mm (Code: 0400 - Water Charge and CPOH Added)</v>
      </c>
      <c r="B5233" s="5"/>
      <c r="C5233" s="5"/>
      <c r="D5233" s="5"/>
      <c r="E5233" s="5"/>
      <c r="F5233" s="5"/>
      <c r="G5233" s="5"/>
      <c r="H5233" s="8"/>
      <c r="I5233" s="5"/>
      <c r="J5233" s="8"/>
      <c r="K5233" s="8"/>
    </row>
    <row r="5234" spans="1:11" ht="15" x14ac:dyDescent="0.35">
      <c r="A5234" s="5" t="str">
        <f>Sheet1!A5234:G5234</f>
        <v>Brass tower bolt (barrel type) 200x10 mm (Code: 0401 - Water Charge and CPOH Added)</v>
      </c>
      <c r="B5234" s="5"/>
      <c r="C5234" s="5"/>
      <c r="D5234" s="5"/>
      <c r="E5234" s="5"/>
      <c r="F5234" s="5"/>
      <c r="G5234" s="5"/>
      <c r="H5234" s="8"/>
      <c r="I5234" s="5"/>
      <c r="J5234" s="8"/>
      <c r="K5234" s="8"/>
    </row>
    <row r="5235" spans="1:11" ht="15" x14ac:dyDescent="0.35">
      <c r="A5235" s="5" t="str">
        <f>Sheet1!A5235:G5235</f>
        <v>Brass tower bolt (barrel type) 150x10 mm (Code: 0402 - Water Charge and CPOH Added)</v>
      </c>
      <c r="B5235" s="5"/>
      <c r="C5235" s="5"/>
      <c r="D5235" s="5"/>
      <c r="E5235" s="5"/>
      <c r="F5235" s="5"/>
      <c r="G5235" s="5"/>
      <c r="H5235" s="8"/>
      <c r="I5235" s="5"/>
      <c r="J5235" s="8"/>
      <c r="K5235" s="8"/>
    </row>
    <row r="5236" spans="1:11" ht="15" x14ac:dyDescent="0.35">
      <c r="A5236" s="5" t="str">
        <f>Sheet1!A5236:G5236</f>
        <v>Brass tower bolt (barrel type) 100x10 mm (Code: 0403 - Water Charge and CPOH Added)</v>
      </c>
      <c r="B5236" s="5"/>
      <c r="C5236" s="5"/>
      <c r="D5236" s="5"/>
      <c r="E5236" s="5"/>
      <c r="F5236" s="5"/>
      <c r="G5236" s="5"/>
      <c r="H5236" s="8"/>
      <c r="I5236" s="5"/>
      <c r="J5236" s="8"/>
      <c r="K5236" s="8"/>
    </row>
    <row r="5237" spans="1:11" ht="15" x14ac:dyDescent="0.35">
      <c r="A5237" s="5" t="str">
        <f>Sheet1!A5237:G5237</f>
        <v>Brass flush bolt 250 mm (Code: 0404 - Water Charge and CPOH Added)</v>
      </c>
      <c r="B5237" s="5"/>
      <c r="C5237" s="5"/>
      <c r="D5237" s="5"/>
      <c r="E5237" s="5"/>
      <c r="F5237" s="5"/>
      <c r="G5237" s="5"/>
      <c r="H5237" s="8"/>
      <c r="I5237" s="5"/>
      <c r="J5237" s="8"/>
      <c r="K5237" s="8"/>
    </row>
    <row r="5238" spans="1:11" ht="15" x14ac:dyDescent="0.35">
      <c r="A5238" s="5" t="str">
        <f>Sheet1!A5238:G5238</f>
        <v>Brass flush bolt 150 mm (Code: 0405 - Water Charge and CPOH Added)</v>
      </c>
      <c r="B5238" s="5"/>
      <c r="C5238" s="5"/>
      <c r="D5238" s="5"/>
      <c r="E5238" s="5"/>
      <c r="F5238" s="5"/>
      <c r="G5238" s="5"/>
      <c r="H5238" s="8"/>
      <c r="I5238" s="5"/>
      <c r="J5238" s="8"/>
      <c r="K5238" s="8"/>
    </row>
    <row r="5239" spans="1:11" ht="15" x14ac:dyDescent="0.35">
      <c r="A5239" s="5" t="str">
        <f>Sheet1!A5239:G5239</f>
        <v>Brass flush bolt 100 mm (Code: 0406 - Water Charge and CPOH Added)</v>
      </c>
      <c r="B5239" s="5"/>
      <c r="C5239" s="5"/>
      <c r="D5239" s="5"/>
      <c r="E5239" s="5"/>
      <c r="F5239" s="5"/>
      <c r="G5239" s="5"/>
      <c r="H5239" s="8"/>
      <c r="I5239" s="5"/>
      <c r="J5239" s="8"/>
      <c r="K5239" s="8"/>
    </row>
    <row r="5240" spans="1:11" ht="15" x14ac:dyDescent="0.35">
      <c r="A5240" s="5" t="str">
        <f>Sheet1!A5240:G5240</f>
        <v>Brass handles 125 mm with plate 175x32 mm (Code: 0408 - Water Charge and CPOH Added)</v>
      </c>
      <c r="B5240" s="5"/>
      <c r="C5240" s="5"/>
      <c r="D5240" s="5"/>
      <c r="E5240" s="5"/>
      <c r="F5240" s="5"/>
      <c r="G5240" s="5"/>
      <c r="H5240" s="8"/>
      <c r="I5240" s="5"/>
      <c r="J5240" s="8"/>
      <c r="K5240" s="8"/>
    </row>
    <row r="5241" spans="1:11" ht="15" x14ac:dyDescent="0.35">
      <c r="A5241" s="5" t="str">
        <f>Sheet1!A5241:G5241</f>
        <v>Brass handles 100 mm with plate 150x32 mm (Code: 0409 - Water Charge and CPOH Added)</v>
      </c>
      <c r="B5241" s="5"/>
      <c r="C5241" s="5"/>
      <c r="D5241" s="5"/>
      <c r="E5241" s="5"/>
      <c r="F5241" s="5"/>
      <c r="G5241" s="5"/>
      <c r="H5241" s="8"/>
      <c r="I5241" s="5"/>
      <c r="J5241" s="8"/>
      <c r="K5241" s="8"/>
    </row>
    <row r="5242" spans="1:11" ht="15" x14ac:dyDescent="0.35">
      <c r="A5242" s="5" t="str">
        <f>Sheet1!A5242:G5242</f>
        <v>Brass handles 75 mm with plate 125x32 mm (Code: 0410 - Water Charge and CPOH Added)</v>
      </c>
      <c r="B5242" s="5"/>
      <c r="C5242" s="5"/>
      <c r="D5242" s="5"/>
      <c r="E5242" s="5"/>
      <c r="F5242" s="5"/>
      <c r="G5242" s="5"/>
      <c r="H5242" s="8"/>
      <c r="I5242" s="5"/>
      <c r="J5242" s="8"/>
      <c r="K5242" s="8"/>
    </row>
    <row r="5243" spans="1:11" ht="15" x14ac:dyDescent="0.35">
      <c r="A5243" s="5" t="str">
        <f>Sheet1!A5243:G5243</f>
        <v>Brass door latch 300x16x5 mmweighing not less than 0.380 kg (Code: 0411 - Water Charge and CPOH Added)</v>
      </c>
      <c r="B5243" s="5"/>
      <c r="C5243" s="5"/>
      <c r="D5243" s="5"/>
      <c r="E5243" s="5"/>
      <c r="F5243" s="5"/>
      <c r="G5243" s="5"/>
      <c r="H5243" s="8"/>
      <c r="I5243" s="5"/>
      <c r="J5243" s="8"/>
      <c r="K5243" s="8"/>
    </row>
    <row r="5244" spans="1:11" ht="15" x14ac:dyDescent="0.35">
      <c r="A5244" s="5" t="str">
        <f>Sheet1!A5244:G5244</f>
        <v>Brass door latch 250x16x5 mm weighing not less than 0.350 kg (Code: 0412 - Water Charge and CPOH Added)</v>
      </c>
      <c r="B5244" s="5"/>
      <c r="C5244" s="5"/>
      <c r="D5244" s="5"/>
      <c r="E5244" s="5"/>
      <c r="F5244" s="5"/>
      <c r="G5244" s="5"/>
      <c r="H5244" s="8"/>
      <c r="I5244" s="5"/>
      <c r="J5244" s="8"/>
      <c r="K5244" s="8"/>
    </row>
    <row r="5245" spans="1:11" ht="15" x14ac:dyDescent="0.35">
      <c r="A5245" s="5" t="str">
        <f>Sheet1!A5245:G5245</f>
        <v>Brass mortice latch and lock 100x65 mm with 6 levers and a pair of brass lever handles (Code: 0413 - Water Charge and CPOH Added)</v>
      </c>
      <c r="B5245" s="5"/>
      <c r="C5245" s="5"/>
      <c r="D5245" s="5"/>
      <c r="E5245" s="5"/>
      <c r="F5245" s="5"/>
      <c r="G5245" s="5"/>
      <c r="H5245" s="8"/>
      <c r="I5245" s="5"/>
      <c r="J5245" s="8"/>
      <c r="K5245" s="8"/>
    </row>
    <row r="5246" spans="1:11" ht="15" x14ac:dyDescent="0.35">
      <c r="A5246" s="5" t="str">
        <f>Sheet1!A5246:G5246</f>
        <v>Brass mortice latch 100x65mm with a pair of brass lever handles (Code: 0414 - Water Charge and CPOH Added)</v>
      </c>
      <c r="B5246" s="5"/>
      <c r="C5246" s="5"/>
      <c r="D5246" s="5"/>
      <c r="E5246" s="5"/>
      <c r="F5246" s="5"/>
      <c r="G5246" s="5"/>
      <c r="H5246" s="8"/>
      <c r="I5246" s="5"/>
      <c r="J5246" s="8"/>
      <c r="K5246" s="8"/>
    </row>
    <row r="5247" spans="1:11" ht="15" x14ac:dyDescent="0.35">
      <c r="A5247" s="5" t="str">
        <f>Sheet1!A5247:G5247</f>
        <v>Brass 150 mm floor door stopper weighing not less than 0.357kg (Code: 0417 - Water Charge and CPOH Added)</v>
      </c>
      <c r="B5247" s="5"/>
      <c r="C5247" s="5"/>
      <c r="D5247" s="5"/>
      <c r="E5247" s="5"/>
      <c r="F5247" s="5"/>
      <c r="G5247" s="5"/>
      <c r="H5247" s="8"/>
      <c r="I5247" s="5"/>
      <c r="J5247" s="8"/>
      <c r="K5247" s="8"/>
    </row>
    <row r="5248" spans="1:11" ht="15" x14ac:dyDescent="0.35">
      <c r="A5248" s="5" t="str">
        <f>Sheet1!A5248:G5248</f>
        <v>Brass hard drawn hooks and eyes 300 mm (Code: 0418 - Water Charge and CPOH Added)</v>
      </c>
      <c r="B5248" s="5"/>
      <c r="C5248" s="5"/>
      <c r="D5248" s="5"/>
      <c r="E5248" s="5"/>
      <c r="F5248" s="5"/>
      <c r="G5248" s="5"/>
      <c r="H5248" s="8"/>
      <c r="I5248" s="5"/>
      <c r="J5248" s="8"/>
      <c r="K5248" s="8"/>
    </row>
    <row r="5249" spans="1:11" ht="15" x14ac:dyDescent="0.35">
      <c r="A5249" s="5" t="str">
        <f>Sheet1!A5249:G5249</f>
        <v>Brass hard drawn hooks and eyes 250 mm (Code: 0419 - Water Charge and CPOH Added)</v>
      </c>
      <c r="B5249" s="5"/>
      <c r="C5249" s="5"/>
      <c r="D5249" s="5"/>
      <c r="E5249" s="5"/>
      <c r="F5249" s="5"/>
      <c r="G5249" s="5"/>
      <c r="H5249" s="8"/>
      <c r="I5249" s="5"/>
      <c r="J5249" s="8"/>
      <c r="K5249" s="8"/>
    </row>
    <row r="5250" spans="1:11" ht="15" x14ac:dyDescent="0.35">
      <c r="A5250" s="5" t="str">
        <f>Sheet1!A5250:G5250</f>
        <v>Brass hard drawn hooks and eyes 200 mm (Code: 0420 - Water Charge and CPOH Added)</v>
      </c>
      <c r="B5250" s="5"/>
      <c r="C5250" s="5"/>
      <c r="D5250" s="5"/>
      <c r="E5250" s="5"/>
      <c r="F5250" s="5"/>
      <c r="G5250" s="5"/>
      <c r="H5250" s="8"/>
      <c r="I5250" s="5"/>
      <c r="J5250" s="8"/>
      <c r="K5250" s="8"/>
    </row>
    <row r="5251" spans="1:11" ht="15" x14ac:dyDescent="0.35">
      <c r="A5251" s="5" t="str">
        <f>Sheet1!A5251:G5251</f>
        <v>Brass hard drawn hooks and eyes 150 mm (Code: 0421 - Water Charge and CPOH Added)</v>
      </c>
      <c r="B5251" s="5"/>
      <c r="C5251" s="5"/>
      <c r="D5251" s="5"/>
      <c r="E5251" s="5"/>
      <c r="F5251" s="5"/>
      <c r="G5251" s="5"/>
      <c r="H5251" s="8"/>
      <c r="I5251" s="5"/>
      <c r="J5251" s="8"/>
      <c r="K5251" s="8"/>
    </row>
    <row r="5252" spans="1:11" ht="15" x14ac:dyDescent="0.35">
      <c r="A5252" s="5" t="str">
        <f>Sheet1!A5252:G5252</f>
        <v>Brass hard drawn hooks and eyes 100 mm (Code: 0422 - Water Charge and CPOH Added)</v>
      </c>
      <c r="B5252" s="5"/>
      <c r="C5252" s="5"/>
      <c r="D5252" s="5"/>
      <c r="E5252" s="5"/>
      <c r="F5252" s="5"/>
      <c r="G5252" s="5"/>
      <c r="H5252" s="8"/>
      <c r="I5252" s="5"/>
      <c r="J5252" s="8"/>
      <c r="K5252" s="8"/>
    </row>
    <row r="5253" spans="1:11" ht="15" x14ac:dyDescent="0.35">
      <c r="A5253" s="5" t="str">
        <f>Sheet1!A5253:G5253</f>
        <v>Brass casement window fastener (Code: 0423 - Water Charge and CPOH Added)</v>
      </c>
      <c r="B5253" s="5"/>
      <c r="C5253" s="5"/>
      <c r="D5253" s="5"/>
      <c r="E5253" s="5"/>
      <c r="F5253" s="5"/>
      <c r="G5253" s="5"/>
      <c r="H5253" s="8"/>
      <c r="I5253" s="5"/>
      <c r="J5253" s="8"/>
      <c r="K5253" s="8"/>
    </row>
    <row r="5254" spans="1:11" ht="15" x14ac:dyDescent="0.35">
      <c r="A5254" s="5" t="str">
        <f>Sheet1!A5254:G5254</f>
        <v>Brass casement stays (straight peg type) 300 mm weighing not less than 0.33 kg (Code: 0424 - Water Charge and CPOH Added)</v>
      </c>
      <c r="B5254" s="5"/>
      <c r="C5254" s="5"/>
      <c r="D5254" s="5"/>
      <c r="E5254" s="5"/>
      <c r="F5254" s="5"/>
      <c r="G5254" s="5"/>
      <c r="H5254" s="8"/>
      <c r="I5254" s="5"/>
      <c r="J5254" s="8"/>
      <c r="K5254" s="8"/>
    </row>
    <row r="5255" spans="1:11" ht="15" x14ac:dyDescent="0.35">
      <c r="A5255" s="5" t="str">
        <f>Sheet1!A5255:G5255</f>
        <v>Brass casement stays (straight peg type) 250 mm weighing not less than 0.28 kg (Code: 0425 - Water Charge and CPOH Added)</v>
      </c>
      <c r="B5255" s="5"/>
      <c r="C5255" s="5"/>
      <c r="D5255" s="5"/>
      <c r="E5255" s="5"/>
      <c r="F5255" s="5"/>
      <c r="G5255" s="5"/>
      <c r="H5255" s="8"/>
      <c r="I5255" s="5"/>
      <c r="J5255" s="8"/>
      <c r="K5255" s="8"/>
    </row>
    <row r="5256" spans="1:11" ht="15" x14ac:dyDescent="0.35">
      <c r="A5256" s="5" t="str">
        <f>Sheet1!A5256:G5256</f>
        <v>Brass casement stays (straight peg type) 200 mm weighing not less than 0.24 kg (Code: 0426 - Water Charge and CPOH Added)</v>
      </c>
      <c r="B5256" s="5"/>
      <c r="C5256" s="5"/>
      <c r="D5256" s="5"/>
      <c r="E5256" s="5"/>
      <c r="F5256" s="5"/>
      <c r="G5256" s="5"/>
      <c r="H5256" s="8"/>
      <c r="I5256" s="5"/>
      <c r="J5256" s="8"/>
      <c r="K5256" s="8"/>
    </row>
    <row r="5257" spans="1:11" ht="15" x14ac:dyDescent="0.35">
      <c r="A5257" s="5" t="str">
        <f>Sheet1!A5257:G5257</f>
        <v>Brass quadrant stays 300 mm (Code: 0427 - Water Charge and CPOH Added)</v>
      </c>
      <c r="B5257" s="5"/>
      <c r="C5257" s="5"/>
      <c r="D5257" s="5"/>
      <c r="E5257" s="5"/>
      <c r="F5257" s="5"/>
      <c r="G5257" s="5"/>
      <c r="H5257" s="8"/>
      <c r="I5257" s="5"/>
      <c r="J5257" s="8"/>
      <c r="K5257" s="8"/>
    </row>
    <row r="5258" spans="1:11" ht="15" x14ac:dyDescent="0.35">
      <c r="A5258" s="5" t="str">
        <f>Sheet1!A5258:G5258</f>
        <v>Brass fanlight catch (Code: 0428 - Water Charge and CPOH Added)</v>
      </c>
      <c r="B5258" s="5"/>
      <c r="C5258" s="5"/>
      <c r="D5258" s="5"/>
      <c r="E5258" s="5"/>
      <c r="F5258" s="5"/>
      <c r="G5258" s="5"/>
      <c r="H5258" s="8"/>
      <c r="I5258" s="5"/>
      <c r="J5258" s="8"/>
      <c r="K5258" s="8"/>
    </row>
    <row r="5259" spans="1:11" ht="15" x14ac:dyDescent="0.35">
      <c r="A5259" s="5" t="str">
        <f>Sheet1!A5259:G5259</f>
        <v>Brass fanlight pivot (Code: 0429 - Water Charge and CPOH Added)</v>
      </c>
      <c r="B5259" s="5"/>
      <c r="C5259" s="5"/>
      <c r="D5259" s="5"/>
      <c r="E5259" s="5"/>
      <c r="F5259" s="5"/>
      <c r="G5259" s="5"/>
      <c r="H5259" s="8"/>
      <c r="I5259" s="5"/>
      <c r="J5259" s="8"/>
      <c r="K5259" s="8"/>
    </row>
    <row r="5260" spans="1:11" ht="15" x14ac:dyDescent="0.35">
      <c r="A5260" s="5" t="str">
        <f>Sheet1!A5260:G5260</f>
        <v>Brass chain with hook for fan light catch (Code: 0430 - Water Charge and CPOH Added)</v>
      </c>
      <c r="B5260" s="5"/>
      <c r="C5260" s="5"/>
      <c r="D5260" s="5"/>
      <c r="E5260" s="5"/>
      <c r="F5260" s="5"/>
      <c r="G5260" s="5"/>
      <c r="H5260" s="8"/>
      <c r="I5260" s="5"/>
      <c r="J5260" s="8"/>
      <c r="K5260" s="8"/>
    </row>
    <row r="5261" spans="1:11" ht="15" x14ac:dyDescent="0.35">
      <c r="A5261" s="5" t="str">
        <f>Sheet1!A5261:G5261</f>
        <v>Brass hasps and staples (safety type) 150 mm (Code: 0431 - Water Charge and CPOH Added)</v>
      </c>
      <c r="B5261" s="5"/>
      <c r="C5261" s="5"/>
      <c r="D5261" s="5"/>
      <c r="E5261" s="5"/>
      <c r="F5261" s="5"/>
      <c r="G5261" s="5"/>
      <c r="H5261" s="8"/>
      <c r="I5261" s="5"/>
      <c r="J5261" s="8"/>
      <c r="K5261" s="8"/>
    </row>
    <row r="5262" spans="1:11" ht="15" x14ac:dyDescent="0.35">
      <c r="A5262" s="5" t="str">
        <f>Sheet1!A5262:G5262</f>
        <v>Brass hasps and staples (safety type) 115 mm (Code: 0432 - Water Charge and CPOH Added)</v>
      </c>
      <c r="B5262" s="5"/>
      <c r="C5262" s="5"/>
      <c r="D5262" s="5"/>
      <c r="E5262" s="5"/>
      <c r="F5262" s="5"/>
      <c r="G5262" s="5"/>
      <c r="H5262" s="8"/>
      <c r="I5262" s="5"/>
      <c r="J5262" s="8"/>
      <c r="K5262" s="8"/>
    </row>
    <row r="5263" spans="1:11" ht="15" x14ac:dyDescent="0.35">
      <c r="A5263" s="5" t="str">
        <f>Sheet1!A5263:G5263</f>
        <v>Brass hasps and staples (safety type) 90 mm (Code: 0433 - Water Charge and CPOH Added)</v>
      </c>
      <c r="B5263" s="5"/>
      <c r="C5263" s="5"/>
      <c r="D5263" s="5"/>
      <c r="E5263" s="5"/>
      <c r="F5263" s="5"/>
      <c r="G5263" s="5"/>
      <c r="H5263" s="8"/>
      <c r="I5263" s="5"/>
      <c r="J5263" s="8"/>
      <c r="K5263" s="8"/>
    </row>
    <row r="5264" spans="1:11" ht="15" x14ac:dyDescent="0.35">
      <c r="A5264" s="5" t="str">
        <f>Sheet1!A5264:G5264</f>
        <v>Brass night latch (Code: 0438 - Water Charge and CPOH Added)</v>
      </c>
      <c r="B5264" s="5"/>
      <c r="C5264" s="5"/>
      <c r="D5264" s="5"/>
      <c r="E5264" s="5"/>
      <c r="F5264" s="5"/>
      <c r="G5264" s="5"/>
      <c r="H5264" s="8"/>
      <c r="I5264" s="5"/>
      <c r="J5264" s="8"/>
      <c r="K5264" s="8"/>
    </row>
    <row r="5265" spans="1:11" ht="15" x14ac:dyDescent="0.35">
      <c r="A5265" s="5" t="str">
        <f>Sheet1!A5265:G5265</f>
        <v>Brass helical spring 150 mm (Code: 0442 - Water Charge and CPOH Added)</v>
      </c>
      <c r="B5265" s="5"/>
      <c r="C5265" s="5"/>
      <c r="D5265" s="5"/>
      <c r="E5265" s="5"/>
      <c r="F5265" s="5"/>
      <c r="G5265" s="5"/>
      <c r="H5265" s="8"/>
      <c r="I5265" s="5"/>
      <c r="J5265" s="8"/>
      <c r="K5265" s="8"/>
    </row>
    <row r="5266" spans="1:11" ht="15" x14ac:dyDescent="0.35">
      <c r="A5266" s="5" t="str">
        <f>Sheet1!A5266:G5266</f>
        <v>Brass curtain rod 20 mm dia 1.25 mm thick (Code: 0444 - Water Charge and CPOH Added)</v>
      </c>
      <c r="B5266" s="5"/>
      <c r="C5266" s="5"/>
      <c r="D5266" s="5"/>
      <c r="E5266" s="5"/>
      <c r="F5266" s="5"/>
      <c r="G5266" s="5"/>
      <c r="H5266" s="8"/>
      <c r="I5266" s="5"/>
      <c r="J5266" s="8"/>
      <c r="K5266" s="8"/>
    </row>
    <row r="5267" spans="1:11" ht="15" x14ac:dyDescent="0.35">
      <c r="A5267" s="5" t="str">
        <f>Sheet1!A5267:G5267</f>
        <v>Brass curtain rod 25 mm dia 1.25 mm thick (Code: 0445 - Water Charge and CPOH Added)</v>
      </c>
      <c r="B5267" s="5"/>
      <c r="C5267" s="5"/>
      <c r="D5267" s="5"/>
      <c r="E5267" s="5"/>
      <c r="F5267" s="5"/>
      <c r="G5267" s="5"/>
      <c r="H5267" s="8"/>
      <c r="I5267" s="5"/>
      <c r="J5267" s="8"/>
      <c r="K5267" s="8"/>
    </row>
    <row r="5268" spans="1:11" ht="15" x14ac:dyDescent="0.35">
      <c r="A5268" s="5" t="str">
        <f>Sheet1!A5268:G5268</f>
        <v>Brass brackets (curtain rods) 20 mm (Code: 0446 - Water Charge and CPOH Added)</v>
      </c>
      <c r="B5268" s="5"/>
      <c r="C5268" s="5"/>
      <c r="D5268" s="5"/>
      <c r="E5268" s="5"/>
      <c r="F5268" s="5"/>
      <c r="G5268" s="5"/>
      <c r="H5268" s="8"/>
      <c r="I5268" s="5"/>
      <c r="J5268" s="8"/>
      <c r="K5268" s="8"/>
    </row>
    <row r="5269" spans="1:11" ht="15" x14ac:dyDescent="0.35">
      <c r="A5269" s="5" t="str">
        <f>Sheet1!A5269:G5269</f>
        <v>Brass cupboard knob or wardrobe knob 50 mm (Code: 0447 - Water Charge and CPOH Added)</v>
      </c>
      <c r="B5269" s="5"/>
      <c r="C5269" s="5"/>
      <c r="D5269" s="5"/>
      <c r="E5269" s="5"/>
      <c r="F5269" s="5"/>
      <c r="G5269" s="5"/>
      <c r="H5269" s="8"/>
      <c r="I5269" s="5"/>
      <c r="J5269" s="8"/>
      <c r="K5269" s="8"/>
    </row>
    <row r="5270" spans="1:11" ht="15" x14ac:dyDescent="0.35">
      <c r="A5270" s="5" t="str">
        <f>Sheet1!A5270:G5270</f>
        <v>Brass screws 50 mm (Code: 0449 - Water Charge and CPOH Added)</v>
      </c>
      <c r="B5270" s="5"/>
      <c r="C5270" s="5"/>
      <c r="D5270" s="5"/>
      <c r="E5270" s="5"/>
      <c r="F5270" s="5"/>
      <c r="G5270" s="5"/>
      <c r="H5270" s="8"/>
      <c r="I5270" s="5"/>
      <c r="J5270" s="8"/>
      <c r="K5270" s="8"/>
    </row>
    <row r="5271" spans="1:11" ht="15" x14ac:dyDescent="0.35">
      <c r="A5271" s="5" t="str">
        <f>Sheet1!A5271:G5271</f>
        <v>Brass screws 40 mm (Code: 0450 - Water Charge and CPOH Added)</v>
      </c>
      <c r="B5271" s="5"/>
      <c r="C5271" s="5"/>
      <c r="D5271" s="5"/>
      <c r="E5271" s="5"/>
      <c r="F5271" s="5"/>
      <c r="G5271" s="5"/>
      <c r="H5271" s="8"/>
      <c r="I5271" s="5"/>
      <c r="J5271" s="8"/>
      <c r="K5271" s="8"/>
    </row>
    <row r="5272" spans="1:11" ht="15" x14ac:dyDescent="0.35">
      <c r="A5272" s="5" t="str">
        <f>Sheet1!A5272:G5272</f>
        <v>Brass screws 30 mm (Code: 0451 - Water Charge and CPOH Added)</v>
      </c>
      <c r="B5272" s="5"/>
      <c r="C5272" s="5"/>
      <c r="D5272" s="5"/>
      <c r="E5272" s="5"/>
      <c r="F5272" s="5"/>
      <c r="G5272" s="5"/>
      <c r="H5272" s="8"/>
      <c r="I5272" s="5"/>
      <c r="J5272" s="8"/>
      <c r="K5272" s="8"/>
    </row>
    <row r="5273" spans="1:11" ht="15" x14ac:dyDescent="0.35">
      <c r="A5273" s="5" t="str">
        <f>Sheet1!A5273:G5273</f>
        <v>Brass screws 25 mm (Code: 0452 - Water Charge and CPOH Added)</v>
      </c>
      <c r="B5273" s="5"/>
      <c r="C5273" s="5"/>
      <c r="D5273" s="5"/>
      <c r="E5273" s="5"/>
      <c r="F5273" s="5"/>
      <c r="G5273" s="5"/>
      <c r="H5273" s="8"/>
      <c r="I5273" s="5"/>
      <c r="J5273" s="8"/>
      <c r="K5273" s="8"/>
    </row>
    <row r="5274" spans="1:11" ht="15" x14ac:dyDescent="0.35">
      <c r="A5274" s="5" t="str">
        <f>Sheet1!A5274:G5274</f>
        <v>Brass screws 20 mm (Code: 0453 - Water Charge and CPOH Added)</v>
      </c>
      <c r="B5274" s="5"/>
      <c r="C5274" s="5"/>
      <c r="D5274" s="5"/>
      <c r="E5274" s="5"/>
      <c r="F5274" s="5"/>
      <c r="G5274" s="5"/>
      <c r="H5274" s="8"/>
      <c r="I5274" s="5"/>
      <c r="J5274" s="8"/>
      <c r="K5274" s="8"/>
    </row>
    <row r="5275" spans="1:11" ht="15" x14ac:dyDescent="0.35">
      <c r="A5275" s="5" t="str">
        <f>Sheet1!A5275:G5275</f>
        <v>Stainless steel SS grade 304 , curtain rod 20 mm dia 1.20mm thick (Code: 0454 - Water Charge and CPOH Added)</v>
      </c>
      <c r="B5275" s="5"/>
      <c r="C5275" s="5"/>
      <c r="D5275" s="5"/>
      <c r="E5275" s="5"/>
      <c r="F5275" s="5"/>
      <c r="G5275" s="5"/>
      <c r="H5275" s="8"/>
      <c r="I5275" s="5"/>
      <c r="J5275" s="8"/>
      <c r="K5275" s="8"/>
    </row>
    <row r="5276" spans="1:11" ht="15" x14ac:dyDescent="0.35">
      <c r="A5276" s="5" t="str">
        <f>Sheet1!A5276:G5276</f>
        <v>Stainless steel SS grade 304, curtain rod 25 mm dia 1.20mm thick (Code: 0455 - Water Charge and CPOH Added)</v>
      </c>
      <c r="B5276" s="5"/>
      <c r="C5276" s="5"/>
      <c r="D5276" s="5"/>
      <c r="E5276" s="5"/>
      <c r="F5276" s="5"/>
      <c r="G5276" s="5"/>
      <c r="H5276" s="8"/>
      <c r="I5276" s="5"/>
      <c r="J5276" s="8"/>
      <c r="K5276" s="8"/>
    </row>
    <row r="5277" spans="1:11" ht="15" x14ac:dyDescent="0.35">
      <c r="A5277" s="5" t="str">
        <f>Sheet1!A5277:G5277</f>
        <v>Stainless steel SS grade 304, 1.20mm thick brackets ( curtain rod) 20 mm dia (Code: 0456 - Water Charge and CPOH Added)</v>
      </c>
      <c r="B5277" s="5"/>
      <c r="C5277" s="5"/>
      <c r="D5277" s="5"/>
      <c r="E5277" s="5"/>
      <c r="F5277" s="5"/>
      <c r="G5277" s="5"/>
      <c r="H5277" s="8"/>
      <c r="I5277" s="5"/>
      <c r="J5277" s="8"/>
      <c r="K5277" s="8"/>
    </row>
    <row r="5278" spans="1:11" ht="15" x14ac:dyDescent="0.35">
      <c r="A5278" s="5" t="str">
        <f>Sheet1!A5278:G5278</f>
        <v>Stainless steel SS grade 304, 1.20mm thick brackets ( curtain rod) 25 mm dia (Code: 0457 - Water Charge and CPOH Added)</v>
      </c>
      <c r="B5278" s="5"/>
      <c r="C5278" s="5"/>
      <c r="D5278" s="5"/>
      <c r="E5278" s="5"/>
      <c r="F5278" s="5"/>
      <c r="G5278" s="5"/>
      <c r="H5278" s="8"/>
      <c r="I5278" s="5"/>
      <c r="J5278" s="8"/>
      <c r="K5278" s="8"/>
    </row>
    <row r="5279" spans="1:11" ht="15" x14ac:dyDescent="0.35">
      <c r="A5279" s="5" t="str">
        <f>Sheet1!A5279:G5279</f>
        <v>plastic sleeves for screw (Code: 0458 - Water Charge and CPOH Added)</v>
      </c>
      <c r="B5279" s="5"/>
      <c r="C5279" s="5"/>
      <c r="D5279" s="5"/>
      <c r="E5279" s="5"/>
      <c r="F5279" s="5"/>
      <c r="G5279" s="5"/>
      <c r="H5279" s="8"/>
      <c r="I5279" s="5"/>
      <c r="J5279" s="8"/>
      <c r="K5279" s="8"/>
    </row>
    <row r="5280" spans="1:11" ht="15" x14ac:dyDescent="0.35">
      <c r="A5280" s="5" t="str">
        <f>Sheet1!A5280:G5280</f>
        <v>Chromium plated Brass butt hinges (heavy) type 75x65x4 mm weighing not less than 200gms (Code: 0524 - Water Charge and CPOH Added)</v>
      </c>
      <c r="B5280" s="5"/>
      <c r="C5280" s="5"/>
      <c r="D5280" s="5"/>
      <c r="E5280" s="5"/>
      <c r="F5280" s="5"/>
      <c r="G5280" s="5"/>
      <c r="H5280" s="8"/>
      <c r="I5280" s="5"/>
      <c r="J5280" s="8"/>
      <c r="K5280" s="8"/>
    </row>
    <row r="5281" spans="1:11" ht="15" x14ac:dyDescent="0.35">
      <c r="A5281" s="5" t="str">
        <f>Sheet1!A5281:G5281</f>
        <v>Chromium plated Brass butt hinges (light/ordinary) type 125x70x4mm (Code: 0525 - Water Charge and CPOH Added)</v>
      </c>
      <c r="B5281" s="5"/>
      <c r="C5281" s="5"/>
      <c r="D5281" s="5"/>
      <c r="E5281" s="5"/>
      <c r="F5281" s="5"/>
      <c r="G5281" s="5"/>
      <c r="H5281" s="8"/>
      <c r="I5281" s="5"/>
      <c r="J5281" s="8"/>
      <c r="K5281" s="8"/>
    </row>
    <row r="5282" spans="1:11" ht="15" x14ac:dyDescent="0.35">
      <c r="A5282" s="5" t="str">
        <f>Sheet1!A5282:G5282</f>
        <v>Chromium plated Brass butt hinges (light/ordinary) type 100x70x4 mm (Code: 0526 - Water Charge and CPOH Added)</v>
      </c>
      <c r="B5282" s="5"/>
      <c r="C5282" s="5"/>
      <c r="D5282" s="5"/>
      <c r="E5282" s="5"/>
      <c r="F5282" s="5"/>
      <c r="G5282" s="5"/>
      <c r="H5282" s="8"/>
      <c r="I5282" s="5"/>
      <c r="J5282" s="8"/>
      <c r="K5282" s="8"/>
    </row>
    <row r="5283" spans="1:11" ht="15" x14ac:dyDescent="0.35">
      <c r="A5283" s="5" t="str">
        <f>Sheet1!A5283:G5283</f>
        <v>Chromium plated Brass butt hinges (light/ordinary) type 75x40x2.5 mm (Code: 0527 - Water Charge and CPOH Added)</v>
      </c>
      <c r="B5283" s="5"/>
      <c r="C5283" s="5"/>
      <c r="D5283" s="5"/>
      <c r="E5283" s="5"/>
      <c r="F5283" s="5"/>
      <c r="G5283" s="5"/>
      <c r="H5283" s="8"/>
      <c r="I5283" s="5"/>
      <c r="J5283" s="8"/>
      <c r="K5283" s="8"/>
    </row>
    <row r="5284" spans="1:11" ht="15" x14ac:dyDescent="0.35">
      <c r="A5284" s="5" t="str">
        <f>Sheet1!A5284:G5284</f>
        <v>Chromium plated Brass butt hinges (light/ordinary) type 50x40x2.5 mm (Code: 0528 - Water Charge and CPOH Added)</v>
      </c>
      <c r="B5284" s="5"/>
      <c r="C5284" s="5"/>
      <c r="D5284" s="5"/>
      <c r="E5284" s="5"/>
      <c r="F5284" s="5"/>
      <c r="G5284" s="5"/>
      <c r="H5284" s="8"/>
      <c r="I5284" s="5"/>
      <c r="J5284" s="8"/>
      <c r="K5284" s="8"/>
    </row>
    <row r="5285" spans="1:11" ht="15" x14ac:dyDescent="0.35">
      <c r="A5285" s="5" t="str">
        <f>Sheet1!A5285:G5285</f>
        <v>75mm SS fancy handles for kitchen cabinet (Code: 0552 - Water Charge and CPOH Added)</v>
      </c>
      <c r="B5285" s="5"/>
      <c r="C5285" s="5"/>
      <c r="D5285" s="5"/>
      <c r="E5285" s="5"/>
      <c r="F5285" s="5"/>
      <c r="G5285" s="5"/>
      <c r="H5285" s="8"/>
      <c r="I5285" s="5"/>
      <c r="J5285" s="8"/>
      <c r="K5285" s="8"/>
    </row>
    <row r="5286" spans="1:11" ht="15" x14ac:dyDescent="0.35">
      <c r="A5286" s="5" t="str">
        <f>Sheet1!A5286:G5286</f>
        <v>100mm SS fancy handles for kitchen cabinet (Code: 0553 - Water Charge and CPOH Added)</v>
      </c>
      <c r="B5286" s="5"/>
      <c r="C5286" s="5"/>
      <c r="D5286" s="5"/>
      <c r="E5286" s="5"/>
      <c r="F5286" s="5"/>
      <c r="G5286" s="5"/>
      <c r="H5286" s="8"/>
      <c r="I5286" s="5"/>
      <c r="J5286" s="8"/>
      <c r="K5286" s="8"/>
    </row>
    <row r="5287" spans="1:11" ht="15" x14ac:dyDescent="0.35">
      <c r="A5287" s="5" t="str">
        <f>Sheet1!A5287:G5287</f>
        <v>125mm SS fancy handles for kitchen cabinet (Code: 0554 - Water Charge and CPOH Added)</v>
      </c>
      <c r="B5287" s="5"/>
      <c r="C5287" s="5"/>
      <c r="D5287" s="5"/>
      <c r="E5287" s="5"/>
      <c r="F5287" s="5"/>
      <c r="G5287" s="5"/>
      <c r="H5287" s="8"/>
      <c r="I5287" s="5"/>
      <c r="J5287" s="8"/>
      <c r="K5287" s="8"/>
    </row>
    <row r="5288" spans="1:11" ht="15" x14ac:dyDescent="0.35">
      <c r="A5288" s="5" t="str">
        <f>Sheet1!A5288:G5288</f>
        <v>Chromium plated Brass handles 125 mm with plate 175 x32 mm (Code: 0555 - Water Charge and CPOH Added)</v>
      </c>
      <c r="B5288" s="5"/>
      <c r="C5288" s="5"/>
      <c r="D5288" s="5"/>
      <c r="E5288" s="5"/>
      <c r="F5288" s="5"/>
      <c r="G5288" s="5"/>
      <c r="H5288" s="8"/>
      <c r="I5288" s="5"/>
      <c r="J5288" s="8"/>
      <c r="K5288" s="8"/>
    </row>
    <row r="5289" spans="1:11" ht="15" x14ac:dyDescent="0.35">
      <c r="A5289" s="5" t="str">
        <f>Sheet1!A5289:G5289</f>
        <v>Chromium plated Brass handles 100 mm with plate 150 x 32 mm (Code: 0556 - Water Charge and CPOH Added)</v>
      </c>
      <c r="B5289" s="5"/>
      <c r="C5289" s="5"/>
      <c r="D5289" s="5"/>
      <c r="E5289" s="5"/>
      <c r="F5289" s="5"/>
      <c r="G5289" s="5"/>
      <c r="H5289" s="8"/>
      <c r="I5289" s="5"/>
      <c r="J5289" s="8"/>
      <c r="K5289" s="8"/>
    </row>
    <row r="5290" spans="1:11" ht="15" x14ac:dyDescent="0.35">
      <c r="A5290" s="5" t="str">
        <f>Sheet1!A5290:G5290</f>
        <v>Chromium plated Brass handles 75mm with plate 125x32 mm (Code: 0557 - Water Charge and CPOH Added)</v>
      </c>
      <c r="B5290" s="5"/>
      <c r="C5290" s="5"/>
      <c r="D5290" s="5"/>
      <c r="E5290" s="5"/>
      <c r="F5290" s="5"/>
      <c r="G5290" s="5"/>
      <c r="H5290" s="8"/>
      <c r="I5290" s="5"/>
      <c r="J5290" s="8"/>
      <c r="K5290" s="8"/>
    </row>
    <row r="5291" spans="1:11" ht="15" x14ac:dyDescent="0.35">
      <c r="A5291" s="5" t="str">
        <f>Sheet1!A5291:G5291</f>
        <v>Chromium plated Brass mortice latch and lock 100x65 mm with 6 levers and a pair of brass lever handles (Code: 0558 - Water Charge and CPOH Added)</v>
      </c>
      <c r="B5291" s="5"/>
      <c r="C5291" s="5"/>
      <c r="D5291" s="5"/>
      <c r="E5291" s="5"/>
      <c r="F5291" s="5"/>
      <c r="G5291" s="5"/>
      <c r="H5291" s="8"/>
      <c r="I5291" s="5"/>
      <c r="J5291" s="8"/>
      <c r="K5291" s="8"/>
    </row>
    <row r="5292" spans="1:11" ht="15" x14ac:dyDescent="0.35">
      <c r="A5292" s="5" t="str">
        <f>Sheet1!A5292:G5292</f>
        <v>Chromium plated brass casement window fastener (Code: 0568 - Water Charge and CPOH Added)</v>
      </c>
      <c r="B5292" s="5"/>
      <c r="C5292" s="5"/>
      <c r="D5292" s="5"/>
      <c r="E5292" s="5"/>
      <c r="F5292" s="5"/>
      <c r="G5292" s="5"/>
      <c r="H5292" s="8"/>
      <c r="I5292" s="5"/>
      <c r="J5292" s="8"/>
      <c r="K5292" s="8"/>
    </row>
    <row r="5293" spans="1:11" ht="15" x14ac:dyDescent="0.35">
      <c r="A5293" s="5" t="str">
        <f>Sheet1!A5293:G5293</f>
        <v>Chromium plated Brass casement stays (straight peg type) 300 mm weighing not less than 0.33 kg (Code: 0569 - Water Charge and CPOH Added)</v>
      </c>
      <c r="B5293" s="5"/>
      <c r="C5293" s="5"/>
      <c r="D5293" s="5"/>
      <c r="E5293" s="5"/>
      <c r="F5293" s="5"/>
      <c r="G5293" s="5"/>
      <c r="H5293" s="8"/>
      <c r="I5293" s="5"/>
      <c r="J5293" s="8"/>
      <c r="K5293" s="8"/>
    </row>
    <row r="5294" spans="1:11" ht="15" x14ac:dyDescent="0.35">
      <c r="A5294" s="5" t="str">
        <f>Sheet1!A5294:G5294</f>
        <v>Chromium plated Brass casement stays (straight peg type) 250 mm weighing not less than 0.28 kg (Code: 0570 - Water Charge and CPOH Added)</v>
      </c>
      <c r="B5294" s="5"/>
      <c r="C5294" s="5"/>
      <c r="D5294" s="5"/>
      <c r="E5294" s="5"/>
      <c r="F5294" s="5"/>
      <c r="G5294" s="5"/>
      <c r="H5294" s="8"/>
      <c r="I5294" s="5"/>
      <c r="J5294" s="8"/>
      <c r="K5294" s="8"/>
    </row>
    <row r="5295" spans="1:11" ht="15" x14ac:dyDescent="0.35">
      <c r="A5295" s="5" t="str">
        <f>Sheet1!A5295:G5295</f>
        <v>Chromium plated Brass casement stays (straight peg type) 200 mm weighing not less than 0.24 kg (Code: 0571 - Water Charge and CPOH Added)</v>
      </c>
      <c r="B5295" s="5"/>
      <c r="C5295" s="5"/>
      <c r="D5295" s="5"/>
      <c r="E5295" s="5"/>
      <c r="F5295" s="5"/>
      <c r="G5295" s="5"/>
      <c r="H5295" s="8"/>
      <c r="I5295" s="5"/>
      <c r="J5295" s="8"/>
      <c r="K5295" s="8"/>
    </row>
    <row r="5296" spans="1:11" ht="15" x14ac:dyDescent="0.35">
      <c r="A5296" s="5" t="str">
        <f>Sheet1!A5296:G5296</f>
        <v>Chromium plated Brass Night latch (Code: 0583 - Water Charge and CPOH Added)</v>
      </c>
      <c r="B5296" s="5"/>
      <c r="C5296" s="5"/>
      <c r="D5296" s="5"/>
      <c r="E5296" s="5"/>
      <c r="F5296" s="5"/>
      <c r="G5296" s="5"/>
      <c r="H5296" s="8"/>
      <c r="I5296" s="5"/>
      <c r="J5296" s="8"/>
      <c r="K5296" s="8"/>
    </row>
    <row r="5297" spans="1:11" ht="15" x14ac:dyDescent="0.35">
      <c r="A5297" s="5" t="str">
        <f>Sheet1!A5297:G5297</f>
        <v>Chromium plated Brass Wardrobe Knob 50 mm (Code: 0584 - Water Charge and CPOH Added)</v>
      </c>
      <c r="B5297" s="5"/>
      <c r="C5297" s="5"/>
      <c r="D5297" s="5"/>
      <c r="E5297" s="5"/>
      <c r="F5297" s="5"/>
      <c r="G5297" s="5"/>
      <c r="H5297" s="8"/>
      <c r="I5297" s="5"/>
      <c r="J5297" s="8"/>
      <c r="K5297" s="8"/>
    </row>
    <row r="5298" spans="1:11" ht="15" x14ac:dyDescent="0.35">
      <c r="A5298" s="5" t="str">
        <f>Sheet1!A5298:G5298</f>
        <v>Chromium plated Brass screws 50 mm (Code: 0585 - Water Charge and CPOH Added)</v>
      </c>
      <c r="B5298" s="5"/>
      <c r="C5298" s="5"/>
      <c r="D5298" s="5"/>
      <c r="E5298" s="5"/>
      <c r="F5298" s="5"/>
      <c r="G5298" s="5"/>
      <c r="H5298" s="8"/>
      <c r="I5298" s="5"/>
      <c r="J5298" s="8"/>
      <c r="K5298" s="8"/>
    </row>
    <row r="5299" spans="1:11" ht="15" x14ac:dyDescent="0.35">
      <c r="A5299" s="5" t="str">
        <f>Sheet1!A5299:G5299</f>
        <v>Chromium plated Brass screws 40 mm (Code: 0586 - Water Charge and CPOH Added)</v>
      </c>
      <c r="B5299" s="5"/>
      <c r="C5299" s="5"/>
      <c r="D5299" s="5"/>
      <c r="E5299" s="5"/>
      <c r="F5299" s="5"/>
      <c r="G5299" s="5"/>
      <c r="H5299" s="8"/>
      <c r="I5299" s="5"/>
      <c r="J5299" s="8"/>
      <c r="K5299" s="8"/>
    </row>
    <row r="5300" spans="1:11" ht="15" x14ac:dyDescent="0.35">
      <c r="A5300" s="5" t="str">
        <f>Sheet1!A5300:G5300</f>
        <v>Chromium plated Brass screws 30 mm (Code: 0587 - Water Charge and CPOH Added)</v>
      </c>
      <c r="B5300" s="5"/>
      <c r="C5300" s="5"/>
      <c r="D5300" s="5"/>
      <c r="E5300" s="5"/>
      <c r="F5300" s="5"/>
      <c r="G5300" s="5"/>
      <c r="H5300" s="8"/>
      <c r="I5300" s="5"/>
      <c r="J5300" s="8"/>
      <c r="K5300" s="8"/>
    </row>
    <row r="5301" spans="1:11" ht="15" x14ac:dyDescent="0.35">
      <c r="A5301" s="5" t="str">
        <f>Sheet1!A5301:G5301</f>
        <v>Chromium plated Brass screws 25 mm (Code: 0588 - Water Charge and CPOH Added)</v>
      </c>
      <c r="B5301" s="5"/>
      <c r="C5301" s="5"/>
      <c r="D5301" s="5"/>
      <c r="E5301" s="5"/>
      <c r="F5301" s="5"/>
      <c r="G5301" s="5"/>
      <c r="H5301" s="8"/>
      <c r="I5301" s="5"/>
      <c r="J5301" s="8"/>
      <c r="K5301" s="8"/>
    </row>
    <row r="5302" spans="1:11" ht="15" x14ac:dyDescent="0.35">
      <c r="A5302" s="5" t="str">
        <f>Sheet1!A5302:G5302</f>
        <v>Chromium plated Brass screws 20 mm (Code: 0589 - Water Charge and CPOH Added)</v>
      </c>
      <c r="B5302" s="5"/>
      <c r="C5302" s="5"/>
      <c r="D5302" s="5"/>
      <c r="E5302" s="5"/>
      <c r="F5302" s="5"/>
      <c r="G5302" s="5"/>
      <c r="H5302" s="8"/>
      <c r="I5302" s="5"/>
      <c r="J5302" s="8"/>
      <c r="K5302" s="8"/>
    </row>
    <row r="5303" spans="1:11" ht="15" x14ac:dyDescent="0.35">
      <c r="A5303" s="5" t="str">
        <f>Sheet1!A5303:G5303</f>
        <v>Chromium plated Brass curtain rod 12 mm dia 1.25mm thick (Code: 0590 - Water Charge and CPOH Added)</v>
      </c>
      <c r="B5303" s="5"/>
      <c r="C5303" s="5"/>
      <c r="D5303" s="5"/>
      <c r="E5303" s="5"/>
      <c r="F5303" s="5"/>
      <c r="G5303" s="5"/>
      <c r="H5303" s="8"/>
      <c r="I5303" s="5"/>
      <c r="J5303" s="8"/>
      <c r="K5303" s="8"/>
    </row>
    <row r="5304" spans="1:11" ht="15" x14ac:dyDescent="0.35">
      <c r="A5304" s="5" t="str">
        <f>Sheet1!A5304:G5304</f>
        <v>Chromium plated Brass curtain rod 20 mm dia 1.25mm thick (Code: 0591 - Water Charge and CPOH Added)</v>
      </c>
      <c r="B5304" s="5"/>
      <c r="C5304" s="5"/>
      <c r="D5304" s="5"/>
      <c r="E5304" s="5"/>
      <c r="F5304" s="5"/>
      <c r="G5304" s="5"/>
      <c r="H5304" s="8"/>
      <c r="I5304" s="5"/>
      <c r="J5304" s="8"/>
      <c r="K5304" s="8"/>
    </row>
    <row r="5305" spans="1:11" ht="15" x14ac:dyDescent="0.35">
      <c r="A5305" s="5" t="str">
        <f>Sheet1!A5305:G5305</f>
        <v>Chromium plated Brass curtain rod 25 mm dia 1.25mm thick (Code: 0592 - Water Charge and CPOH Added)</v>
      </c>
      <c r="B5305" s="5"/>
      <c r="C5305" s="5"/>
      <c r="D5305" s="5"/>
      <c r="E5305" s="5"/>
      <c r="F5305" s="5"/>
      <c r="G5305" s="5"/>
      <c r="H5305" s="8"/>
      <c r="I5305" s="5"/>
      <c r="J5305" s="8"/>
      <c r="K5305" s="8"/>
    </row>
    <row r="5306" spans="1:11" ht="15" x14ac:dyDescent="0.35">
      <c r="A5306" s="5" t="str">
        <f>Sheet1!A5306:G5306</f>
        <v>C.P. Brass Extension Nipple (1/2"x2" size) (Code: 0593 - Water Charge and CPOH Added)</v>
      </c>
      <c r="B5306" s="5"/>
      <c r="C5306" s="5"/>
      <c r="D5306" s="5"/>
      <c r="E5306" s="5"/>
      <c r="F5306" s="5"/>
      <c r="G5306" s="5"/>
      <c r="H5306" s="8"/>
      <c r="I5306" s="5"/>
      <c r="J5306" s="8"/>
      <c r="K5306" s="8"/>
    </row>
    <row r="5307" spans="1:11" ht="15" x14ac:dyDescent="0.35">
      <c r="A5307" s="5" t="str">
        <f>Sheet1!A5307:G5307</f>
        <v>Bright finished or black enameled mild steel butt hinges 125x65x
2.12 mm (Code: 0594 - Water Charge and CPOH Added)</v>
      </c>
      <c r="B5307" s="5"/>
      <c r="C5307" s="5"/>
      <c r="D5307" s="5"/>
      <c r="E5307" s="5"/>
      <c r="F5307" s="5"/>
      <c r="G5307" s="5"/>
      <c r="H5307" s="8"/>
      <c r="I5307" s="5"/>
      <c r="J5307" s="8"/>
      <c r="K5307" s="8"/>
    </row>
    <row r="5308" spans="1:11" ht="15" x14ac:dyDescent="0.35">
      <c r="A5308" s="5" t="str">
        <f>Sheet1!A5308:G5308</f>
        <v>Bright finished or black enameled mild steel butt hinges 100x58x
1.90 mm (Code: 0595 - Water Charge and CPOH Added)</v>
      </c>
      <c r="B5308" s="5"/>
      <c r="C5308" s="5"/>
      <c r="D5308" s="5"/>
      <c r="E5308" s="5"/>
      <c r="F5308" s="5"/>
      <c r="G5308" s="5"/>
      <c r="H5308" s="8"/>
      <c r="I5308" s="5"/>
      <c r="J5308" s="8"/>
      <c r="K5308" s="8"/>
    </row>
    <row r="5309" spans="1:11" ht="15" x14ac:dyDescent="0.35">
      <c r="A5309" s="5" t="str">
        <f>Sheet1!A5309:G5309</f>
        <v>Bright finished or black enameled mild steel butt hinges 75x47x
1.70 mm (Code: 0596 - Water Charge and CPOH Added)</v>
      </c>
      <c r="B5309" s="5"/>
      <c r="C5309" s="5"/>
      <c r="D5309" s="5"/>
      <c r="E5309" s="5"/>
      <c r="F5309" s="5"/>
      <c r="G5309" s="5"/>
      <c r="H5309" s="8"/>
      <c r="I5309" s="5"/>
      <c r="J5309" s="8"/>
      <c r="K5309" s="8"/>
    </row>
    <row r="5310" spans="1:11" ht="15" x14ac:dyDescent="0.35">
      <c r="A5310" s="5" t="str">
        <f>Sheet1!A5310:G5310</f>
        <v>Bright finished or black enameled mild steel butt hinges 50x37x
1.50 mm (Code: 0597 - Water Charge and CPOH Added)</v>
      </c>
      <c r="B5310" s="5"/>
      <c r="C5310" s="5"/>
      <c r="D5310" s="5"/>
      <c r="E5310" s="5"/>
      <c r="F5310" s="5"/>
      <c r="G5310" s="5"/>
      <c r="H5310" s="8"/>
      <c r="I5310" s="5"/>
      <c r="J5310" s="8"/>
      <c r="K5310" s="8"/>
    </row>
    <row r="5311" spans="1:11" ht="15" x14ac:dyDescent="0.35">
      <c r="A5311" s="5" t="str">
        <f>Sheet1!A5311:G5311</f>
        <v>Nickel plated bright finished mild steel piano hinges 1 mm thick 25 mm wide (Code: 0608 - Water Charge and CPOH Added)</v>
      </c>
      <c r="B5311" s="5"/>
      <c r="C5311" s="5"/>
      <c r="D5311" s="5"/>
      <c r="E5311" s="5"/>
      <c r="F5311" s="5"/>
      <c r="G5311" s="5"/>
      <c r="H5311" s="8"/>
      <c r="I5311" s="5"/>
      <c r="J5311" s="8"/>
      <c r="K5311" s="8"/>
    </row>
    <row r="5312" spans="1:11" ht="15" x14ac:dyDescent="0.35">
      <c r="A5312" s="5" t="str">
        <f>Sheet1!A5312:G5312</f>
        <v>Bright finished or black enameled mild steel screws 50 mm (Code: 0635 - Water Charge and CPOH Added)</v>
      </c>
      <c r="B5312" s="5"/>
      <c r="C5312" s="5"/>
      <c r="D5312" s="5"/>
      <c r="E5312" s="5"/>
      <c r="F5312" s="5"/>
      <c r="G5312" s="5"/>
      <c r="H5312" s="8"/>
      <c r="I5312" s="5"/>
      <c r="J5312" s="8"/>
      <c r="K5312" s="8"/>
    </row>
    <row r="5313" spans="1:11" ht="15" x14ac:dyDescent="0.35">
      <c r="A5313" s="5" t="str">
        <f>Sheet1!A5313:G5313</f>
        <v>Bright finished or black enameled mild steel screws 40 mm (Code: 0637 - Water Charge and CPOH Added)</v>
      </c>
      <c r="B5313" s="5"/>
      <c r="C5313" s="5"/>
      <c r="D5313" s="5"/>
      <c r="E5313" s="5"/>
      <c r="F5313" s="5"/>
      <c r="G5313" s="5"/>
      <c r="H5313" s="8"/>
      <c r="I5313" s="5"/>
      <c r="J5313" s="8"/>
      <c r="K5313" s="8"/>
    </row>
    <row r="5314" spans="1:11" ht="15" x14ac:dyDescent="0.35">
      <c r="A5314" s="5" t="str">
        <f>Sheet1!A5314:G5314</f>
        <v>Bright finished or black enameled mild steel screws 30 mm (Code: 0638 - Water Charge and CPOH Added)</v>
      </c>
      <c r="B5314" s="5"/>
      <c r="C5314" s="5"/>
      <c r="D5314" s="5"/>
      <c r="E5314" s="5"/>
      <c r="F5314" s="5"/>
      <c r="G5314" s="5"/>
      <c r="H5314" s="8"/>
      <c r="I5314" s="5"/>
      <c r="J5314" s="8"/>
      <c r="K5314" s="8"/>
    </row>
    <row r="5315" spans="1:11" ht="15" x14ac:dyDescent="0.35">
      <c r="A5315" s="5" t="str">
        <f>Sheet1!A5315:G5315</f>
        <v>Bright finished or black enameled mild steel screws 25 mm (Code: 0639 - Water Charge and CPOH Added)</v>
      </c>
      <c r="B5315" s="5"/>
      <c r="C5315" s="5"/>
      <c r="D5315" s="5"/>
      <c r="E5315" s="5"/>
      <c r="F5315" s="5"/>
      <c r="G5315" s="5"/>
      <c r="H5315" s="8"/>
      <c r="I5315" s="5"/>
      <c r="J5315" s="8"/>
      <c r="K5315" s="8"/>
    </row>
    <row r="5316" spans="1:11" ht="15" x14ac:dyDescent="0.35">
      <c r="A5316" s="5" t="str">
        <f>Sheet1!A5316:G5316</f>
        <v>Bright finished or black enameled mild steel screws 20 mm (Code: 0640 - Water Charge and CPOH Added)</v>
      </c>
      <c r="B5316" s="5"/>
      <c r="C5316" s="5"/>
      <c r="D5316" s="5"/>
      <c r="E5316" s="5"/>
      <c r="F5316" s="5"/>
      <c r="G5316" s="5"/>
      <c r="H5316" s="8"/>
      <c r="I5316" s="5"/>
      <c r="J5316" s="8"/>
      <c r="K5316" s="8"/>
    </row>
    <row r="5317" spans="1:11" ht="15" x14ac:dyDescent="0.35">
      <c r="A5317" s="5" t="str">
        <f>Sheet1!A5317:G5317</f>
        <v>Bright finished or black enameled mild steel bolts and nuts 50x6 mm (Code: 0641 - Water Charge and CPOH Added)</v>
      </c>
      <c r="B5317" s="5"/>
      <c r="C5317" s="5"/>
      <c r="D5317" s="5"/>
      <c r="E5317" s="5"/>
      <c r="F5317" s="5"/>
      <c r="G5317" s="5"/>
      <c r="H5317" s="8"/>
      <c r="I5317" s="5"/>
      <c r="J5317" s="8"/>
      <c r="K5317" s="8"/>
    </row>
    <row r="5318" spans="1:11" ht="15" x14ac:dyDescent="0.35">
      <c r="A5318" s="5" t="str">
        <f>Sheet1!A5318:G5318</f>
        <v>Oxidised mild steel butt hinges 125x65x2.12 mm (Code: 0642 - Water Charge and CPOH Added)</v>
      </c>
      <c r="B5318" s="5"/>
      <c r="C5318" s="5"/>
      <c r="D5318" s="5"/>
      <c r="E5318" s="5"/>
      <c r="F5318" s="5"/>
      <c r="G5318" s="5"/>
      <c r="H5318" s="8"/>
      <c r="I5318" s="5"/>
      <c r="J5318" s="8"/>
      <c r="K5318" s="8"/>
    </row>
    <row r="5319" spans="1:11" ht="15" x14ac:dyDescent="0.35">
      <c r="A5319" s="5" t="str">
        <f>Sheet1!A5319:G5319</f>
        <v>Oxidised mild steel butt hinges 100x58x1.90 mm (Code: 0643 - Water Charge and CPOH Added)</v>
      </c>
      <c r="B5319" s="5"/>
      <c r="C5319" s="5"/>
      <c r="D5319" s="5"/>
      <c r="E5319" s="5"/>
      <c r="F5319" s="5"/>
      <c r="G5319" s="5"/>
      <c r="H5319" s="8"/>
      <c r="I5319" s="5"/>
      <c r="J5319" s="8"/>
      <c r="K5319" s="8"/>
    </row>
    <row r="5320" spans="1:11" ht="15" x14ac:dyDescent="0.35">
      <c r="A5320" s="5" t="str">
        <f>Sheet1!A5320:G5320</f>
        <v>Oxidised mild steel butt hinges 75x47x1.70 mm (Code: 0644 - Water Charge and CPOH Added)</v>
      </c>
      <c r="B5320" s="5"/>
      <c r="C5320" s="5"/>
      <c r="D5320" s="5"/>
      <c r="E5320" s="5"/>
      <c r="F5320" s="5"/>
      <c r="G5320" s="5"/>
      <c r="H5320" s="8"/>
      <c r="I5320" s="5"/>
      <c r="J5320" s="8"/>
      <c r="K5320" s="8"/>
    </row>
    <row r="5321" spans="1:11" ht="15" x14ac:dyDescent="0.35">
      <c r="A5321" s="5" t="str">
        <f>Sheet1!A5321:G5321</f>
        <v>Oxidised mild steel butt hinges 50x37x1.50 mm (Code: 0645 - Water Charge and CPOH Added)</v>
      </c>
      <c r="B5321" s="5"/>
      <c r="C5321" s="5"/>
      <c r="D5321" s="5"/>
      <c r="E5321" s="5"/>
      <c r="F5321" s="5"/>
      <c r="G5321" s="5"/>
      <c r="H5321" s="8"/>
      <c r="I5321" s="5"/>
      <c r="J5321" s="8"/>
      <c r="K5321" s="8"/>
    </row>
    <row r="5322" spans="1:11" ht="15" x14ac:dyDescent="0.35">
      <c r="A5322" s="5" t="str">
        <f>Sheet1!A5322:G5322</f>
        <v>Oxidised mild steel parliamentary hinges 150x125x27x2.8 mm (Code: 0646 - Water Charge and CPOH Added)</v>
      </c>
      <c r="B5322" s="5"/>
      <c r="C5322" s="5"/>
      <c r="D5322" s="5"/>
      <c r="E5322" s="5"/>
      <c r="F5322" s="5"/>
      <c r="G5322" s="5"/>
      <c r="H5322" s="8"/>
      <c r="I5322" s="5"/>
      <c r="J5322" s="8"/>
      <c r="K5322" s="8"/>
    </row>
    <row r="5323" spans="1:11" ht="15" x14ac:dyDescent="0.35">
      <c r="A5323" s="5" t="str">
        <f>Sheet1!A5323:G5323</f>
        <v>Oxidised mild steel parliamentary hinges 125x125x27x2.8 mm (Code: 0647 - Water Charge and CPOH Added)</v>
      </c>
      <c r="B5323" s="5"/>
      <c r="C5323" s="5"/>
      <c r="D5323" s="5"/>
      <c r="E5323" s="5"/>
      <c r="F5323" s="5"/>
      <c r="G5323" s="5"/>
      <c r="H5323" s="8"/>
      <c r="I5323" s="5"/>
      <c r="J5323" s="8"/>
      <c r="K5323" s="8"/>
    </row>
    <row r="5324" spans="1:11" ht="15" x14ac:dyDescent="0.35">
      <c r="A5324" s="5" t="str">
        <f>Sheet1!A5324:G5324</f>
        <v>Oxidised mild steel parliamentary hinges 100x125x27x2.8 mm (Code: 0648 - Water Charge and CPOH Added)</v>
      </c>
      <c r="B5324" s="5"/>
      <c r="C5324" s="5"/>
      <c r="D5324" s="5"/>
      <c r="E5324" s="5"/>
      <c r="F5324" s="5"/>
      <c r="G5324" s="5"/>
      <c r="H5324" s="8"/>
      <c r="I5324" s="5"/>
      <c r="J5324" s="8"/>
      <c r="K5324" s="8"/>
    </row>
    <row r="5325" spans="1:11" ht="15" x14ac:dyDescent="0.35">
      <c r="A5325" s="5" t="str">
        <f>Sheet1!A5325:G5325</f>
        <v>Oxidised mild steel parliamentary hinges 75x100x20x2.24 mm (Code: 0649 - Water Charge and CPOH Added)</v>
      </c>
      <c r="B5325" s="5"/>
      <c r="C5325" s="5"/>
      <c r="D5325" s="5"/>
      <c r="E5325" s="5"/>
      <c r="F5325" s="5"/>
      <c r="G5325" s="5"/>
      <c r="H5325" s="8"/>
      <c r="I5325" s="5"/>
      <c r="J5325" s="8"/>
      <c r="K5325" s="8"/>
    </row>
    <row r="5326" spans="1:11" ht="15" x14ac:dyDescent="0.35">
      <c r="A5326" s="5" t="str">
        <f>Sheet1!A5326:G5326</f>
        <v>Oxidised mild steel single acting spring hinges 150 mm (Code: 0650 - Water Charge and CPOH Added)</v>
      </c>
      <c r="B5326" s="5"/>
      <c r="C5326" s="5"/>
      <c r="D5326" s="5"/>
      <c r="E5326" s="5"/>
      <c r="F5326" s="5"/>
      <c r="G5326" s="5"/>
      <c r="H5326" s="8"/>
      <c r="I5326" s="5"/>
      <c r="J5326" s="8"/>
      <c r="K5326" s="8"/>
    </row>
    <row r="5327" spans="1:11" ht="15" x14ac:dyDescent="0.35">
      <c r="A5327" s="5" t="str">
        <f>Sheet1!A5327:G5327</f>
        <v>Oxidised mild steel single acting spring hinges 125 mm (Code: 0651 - Water Charge and CPOH Added)</v>
      </c>
      <c r="B5327" s="5"/>
      <c r="C5327" s="5"/>
      <c r="D5327" s="5"/>
      <c r="E5327" s="5"/>
      <c r="F5327" s="5"/>
      <c r="G5327" s="5"/>
      <c r="H5327" s="8"/>
      <c r="I5327" s="5"/>
      <c r="J5327" s="8"/>
      <c r="K5327" s="8"/>
    </row>
    <row r="5328" spans="1:11" ht="15" x14ac:dyDescent="0.35">
      <c r="A5328" s="5" t="str">
        <f>Sheet1!A5328:G5328</f>
        <v>Oxidised mild steel single acting spring hinges 100 mm (Code: 0652 - Water Charge and CPOH Added)</v>
      </c>
      <c r="B5328" s="5"/>
      <c r="C5328" s="5"/>
      <c r="D5328" s="5"/>
      <c r="E5328" s="5"/>
      <c r="F5328" s="5"/>
      <c r="G5328" s="5"/>
      <c r="H5328" s="8"/>
      <c r="I5328" s="5"/>
      <c r="J5328" s="8"/>
      <c r="K5328" s="8"/>
    </row>
    <row r="5329" spans="1:11" ht="15" x14ac:dyDescent="0.35">
      <c r="A5329" s="5" t="str">
        <f>Sheet1!A5329:G5329</f>
        <v>Oxidised mild steel double acting spring hinges 150 mm (Code: 0653 - Water Charge and CPOH Added)</v>
      </c>
      <c r="B5329" s="5"/>
      <c r="C5329" s="5"/>
      <c r="D5329" s="5"/>
      <c r="E5329" s="5"/>
      <c r="F5329" s="5"/>
      <c r="G5329" s="5"/>
      <c r="H5329" s="8"/>
      <c r="I5329" s="5"/>
      <c r="J5329" s="8"/>
      <c r="K5329" s="8"/>
    </row>
    <row r="5330" spans="1:11" ht="15" x14ac:dyDescent="0.35">
      <c r="A5330" s="5" t="str">
        <f>Sheet1!A5330:G5330</f>
        <v>Oxidised mild steel double acting spring hinges 125 mm (Code: 0654 - Water Charge and CPOH Added)</v>
      </c>
      <c r="B5330" s="5"/>
      <c r="C5330" s="5"/>
      <c r="D5330" s="5"/>
      <c r="E5330" s="5"/>
      <c r="F5330" s="5"/>
      <c r="G5330" s="5"/>
      <c r="H5330" s="8"/>
      <c r="I5330" s="5"/>
      <c r="J5330" s="8"/>
      <c r="K5330" s="8"/>
    </row>
    <row r="5331" spans="1:11" ht="15" x14ac:dyDescent="0.35">
      <c r="A5331" s="5" t="str">
        <f>Sheet1!A5331:G5331</f>
        <v>Oxidised mild steel double acting spring hinges 100 mm (Code: 0655 - Water Charge and CPOH Added)</v>
      </c>
      <c r="B5331" s="5"/>
      <c r="C5331" s="5"/>
      <c r="D5331" s="5"/>
      <c r="E5331" s="5"/>
      <c r="F5331" s="5"/>
      <c r="G5331" s="5"/>
      <c r="H5331" s="8"/>
      <c r="I5331" s="5"/>
      <c r="J5331" s="8"/>
      <c r="K5331" s="8"/>
    </row>
    <row r="5332" spans="1:11" ht="15" x14ac:dyDescent="0.35">
      <c r="A5332" s="5" t="str">
        <f>Sheet1!A5332:G5332</f>
        <v>Nickel plated mild steel piano hinges 1 mm thick 35 mm wide (Code: 0656 - Water Charge and CPOH Added)</v>
      </c>
      <c r="B5332" s="5"/>
      <c r="C5332" s="5"/>
      <c r="D5332" s="5"/>
      <c r="E5332" s="5"/>
      <c r="F5332" s="5"/>
      <c r="G5332" s="5"/>
      <c r="H5332" s="8"/>
      <c r="I5332" s="5"/>
      <c r="J5332" s="8"/>
      <c r="K5332" s="8"/>
    </row>
    <row r="5333" spans="1:11" ht="15" x14ac:dyDescent="0.35">
      <c r="A5333" s="5" t="str">
        <f>Sheet1!A5333:G5333</f>
        <v>Oxidised mild steel sliding door bolt 300x16 mm (Code: 0660 - Water Charge and CPOH Added)</v>
      </c>
      <c r="B5333" s="5"/>
      <c r="C5333" s="5"/>
      <c r="D5333" s="5"/>
      <c r="E5333" s="5"/>
      <c r="F5333" s="5"/>
      <c r="G5333" s="5"/>
      <c r="H5333" s="8"/>
      <c r="I5333" s="5"/>
      <c r="J5333" s="8"/>
      <c r="K5333" s="8"/>
    </row>
    <row r="5334" spans="1:11" ht="15" x14ac:dyDescent="0.35">
      <c r="A5334" s="5" t="str">
        <f>Sheet1!A5334:G5334</f>
        <v>Oxidised mild steel sliding door bolt 250x16 mm (Code: 0661 - Water Charge and CPOH Added)</v>
      </c>
      <c r="B5334" s="5"/>
      <c r="C5334" s="5"/>
      <c r="D5334" s="5"/>
      <c r="E5334" s="5"/>
      <c r="F5334" s="5"/>
      <c r="G5334" s="5"/>
      <c r="H5334" s="8"/>
      <c r="I5334" s="5"/>
      <c r="J5334" s="8"/>
      <c r="K5334" s="8"/>
    </row>
    <row r="5335" spans="1:11" ht="15" x14ac:dyDescent="0.35">
      <c r="A5335" s="5" t="str">
        <f>Sheet1!A5335:G5335</f>
        <v>Oxidised mild steel door latch 300x20x6 mm (Code: 0662 - Water Charge and CPOH Added)</v>
      </c>
      <c r="B5335" s="5"/>
      <c r="C5335" s="5"/>
      <c r="D5335" s="5"/>
      <c r="E5335" s="5"/>
      <c r="F5335" s="5"/>
      <c r="G5335" s="5"/>
      <c r="H5335" s="8"/>
      <c r="I5335" s="5"/>
      <c r="J5335" s="8"/>
      <c r="K5335" s="8"/>
    </row>
    <row r="5336" spans="1:11" ht="15" x14ac:dyDescent="0.35">
      <c r="A5336" s="5" t="str">
        <f>Sheet1!A5336:G5336</f>
        <v>Oxidised mild steel door latch 250x20x6 mm (Code: 0663 - Water Charge and CPOH Added)</v>
      </c>
      <c r="B5336" s="5"/>
      <c r="C5336" s="5"/>
      <c r="D5336" s="5"/>
      <c r="E5336" s="5"/>
      <c r="F5336" s="5"/>
      <c r="G5336" s="5"/>
      <c r="H5336" s="8"/>
      <c r="I5336" s="5"/>
      <c r="J5336" s="8"/>
      <c r="K5336" s="8"/>
    </row>
    <row r="5337" spans="1:11" ht="15" x14ac:dyDescent="0.35">
      <c r="A5337" s="5" t="str">
        <f>Sheet1!A5337:G5337</f>
        <v>Oxidised mild steel tower bolt (barrel type) 250x10 mm (Code: 0664 - Water Charge and CPOH Added)</v>
      </c>
      <c r="B5337" s="5"/>
      <c r="C5337" s="5"/>
      <c r="D5337" s="5"/>
      <c r="E5337" s="5"/>
      <c r="F5337" s="5"/>
      <c r="G5337" s="5"/>
      <c r="H5337" s="8"/>
      <c r="I5337" s="5"/>
      <c r="J5337" s="8"/>
      <c r="K5337" s="8"/>
    </row>
    <row r="5338" spans="1:11" ht="15" x14ac:dyDescent="0.35">
      <c r="A5338" s="5" t="str">
        <f>Sheet1!A5338:G5338</f>
        <v>Oxidised mild steel tower bolt (barrel type) 200x10 mm (Code: 0665 - Water Charge and CPOH Added)</v>
      </c>
      <c r="B5338" s="5"/>
      <c r="C5338" s="5"/>
      <c r="D5338" s="5"/>
      <c r="E5338" s="5"/>
      <c r="F5338" s="5"/>
      <c r="G5338" s="5"/>
      <c r="H5338" s="8"/>
      <c r="I5338" s="5"/>
      <c r="J5338" s="8"/>
      <c r="K5338" s="8"/>
    </row>
    <row r="5339" spans="1:11" ht="15" x14ac:dyDescent="0.35">
      <c r="A5339" s="5" t="str">
        <f>Sheet1!A5339:G5339</f>
        <v>Oxidised mild steel tower bolt (barrel type) 150x10 mm (Code: 0666 - Water Charge and CPOH Added)</v>
      </c>
      <c r="B5339" s="5"/>
      <c r="C5339" s="5"/>
      <c r="D5339" s="5"/>
      <c r="E5339" s="5"/>
      <c r="F5339" s="5"/>
      <c r="G5339" s="5"/>
      <c r="H5339" s="8"/>
      <c r="I5339" s="5"/>
      <c r="J5339" s="8"/>
      <c r="K5339" s="8"/>
    </row>
    <row r="5340" spans="1:11" ht="15" x14ac:dyDescent="0.35">
      <c r="A5340" s="5" t="str">
        <f>Sheet1!A5340:G5340</f>
        <v>Oxidised mild steel tower bolt (barrel type) 100x10 mm (Code: 0667 - Water Charge and CPOH Added)</v>
      </c>
      <c r="B5340" s="5"/>
      <c r="C5340" s="5"/>
      <c r="D5340" s="5"/>
      <c r="E5340" s="5"/>
      <c r="F5340" s="5"/>
      <c r="G5340" s="5"/>
      <c r="H5340" s="8"/>
      <c r="I5340" s="5"/>
      <c r="J5340" s="8"/>
      <c r="K5340" s="8"/>
    </row>
    <row r="5341" spans="1:11" ht="15" x14ac:dyDescent="0.35">
      <c r="A5341" s="5" t="str">
        <f>Sheet1!A5341:G5341</f>
        <v>Oxidised mild steel handles 125 mm (Code: 0668 - Water Charge and CPOH Added)</v>
      </c>
      <c r="B5341" s="5"/>
      <c r="C5341" s="5"/>
      <c r="D5341" s="5"/>
      <c r="E5341" s="5"/>
      <c r="F5341" s="5"/>
      <c r="G5341" s="5"/>
      <c r="H5341" s="8"/>
      <c r="I5341" s="5"/>
      <c r="J5341" s="8"/>
      <c r="K5341" s="8"/>
    </row>
    <row r="5342" spans="1:11" ht="15" x14ac:dyDescent="0.35">
      <c r="A5342" s="5" t="str">
        <f>Sheet1!A5342:G5342</f>
        <v>Oxidised mild steel handles 100 mm (Code: 0669 - Water Charge and CPOH Added)</v>
      </c>
      <c r="B5342" s="5"/>
      <c r="C5342" s="5"/>
      <c r="D5342" s="5"/>
      <c r="E5342" s="5"/>
      <c r="F5342" s="5"/>
      <c r="G5342" s="5"/>
      <c r="H5342" s="8"/>
      <c r="I5342" s="5"/>
      <c r="J5342" s="8"/>
      <c r="K5342" s="8"/>
    </row>
    <row r="5343" spans="1:11" ht="15" x14ac:dyDescent="0.35">
      <c r="A5343" s="5" t="str">
        <f>Sheet1!A5343:G5343</f>
        <v>Oxidised mild steel handles 75 mm (Code: 0670 - Water Charge and CPOH Added)</v>
      </c>
      <c r="B5343" s="5"/>
      <c r="C5343" s="5"/>
      <c r="D5343" s="5"/>
      <c r="E5343" s="5"/>
      <c r="F5343" s="5"/>
      <c r="G5343" s="5"/>
      <c r="H5343" s="8"/>
      <c r="I5343" s="5"/>
      <c r="J5343" s="8"/>
      <c r="K5343" s="8"/>
    </row>
    <row r="5344" spans="1:11" ht="15" x14ac:dyDescent="0.35">
      <c r="A5344" s="5" t="str">
        <f>Sheet1!A5344:G5344</f>
        <v>Oxidised mild steel hasps and staples (safety type) 150 mm (Code: 0679 - Water Charge and CPOH Added)</v>
      </c>
      <c r="B5344" s="5"/>
      <c r="C5344" s="5"/>
      <c r="D5344" s="5"/>
      <c r="E5344" s="5"/>
      <c r="F5344" s="5"/>
      <c r="G5344" s="5"/>
      <c r="H5344" s="8"/>
      <c r="I5344" s="5"/>
      <c r="J5344" s="8"/>
      <c r="K5344" s="8"/>
    </row>
    <row r="5345" spans="1:11" ht="15" x14ac:dyDescent="0.35">
      <c r="A5345" s="5" t="str">
        <f>Sheet1!A5345:G5345</f>
        <v>Oxidised mild steel hasps and staples (safety type) 115 mm (Code: 0680 - Water Charge and CPOH Added)</v>
      </c>
      <c r="B5345" s="5"/>
      <c r="C5345" s="5"/>
      <c r="D5345" s="5"/>
      <c r="E5345" s="5"/>
      <c r="F5345" s="5"/>
      <c r="G5345" s="5"/>
      <c r="H5345" s="8"/>
      <c r="I5345" s="5"/>
      <c r="J5345" s="8"/>
      <c r="K5345" s="8"/>
    </row>
    <row r="5346" spans="1:11" ht="15" x14ac:dyDescent="0.35">
      <c r="A5346" s="5" t="str">
        <f>Sheet1!A5346:G5346</f>
        <v>Oxidised mild steel hasps and staples (safety type) 90 mm (Code: 0681 - Water Charge and CPOH Added)</v>
      </c>
      <c r="B5346" s="5"/>
      <c r="C5346" s="5"/>
      <c r="D5346" s="5"/>
      <c r="E5346" s="5"/>
      <c r="F5346" s="5"/>
      <c r="G5346" s="5"/>
      <c r="H5346" s="8"/>
      <c r="I5346" s="5"/>
      <c r="J5346" s="8"/>
      <c r="K5346" s="8"/>
    </row>
    <row r="5347" spans="1:11" ht="15" x14ac:dyDescent="0.35">
      <c r="A5347" s="5" t="str">
        <f>Sheet1!A5347:G5347</f>
        <v>Oxidised mild steel screws 50 mm (Code: 0682 - Water Charge and CPOH Added)</v>
      </c>
      <c r="B5347" s="5"/>
      <c r="C5347" s="5"/>
      <c r="D5347" s="5"/>
      <c r="E5347" s="5"/>
      <c r="F5347" s="5"/>
      <c r="G5347" s="5"/>
      <c r="H5347" s="8"/>
      <c r="I5347" s="5"/>
      <c r="J5347" s="8"/>
      <c r="K5347" s="8"/>
    </row>
    <row r="5348" spans="1:11" ht="15" x14ac:dyDescent="0.35">
      <c r="A5348" s="5" t="str">
        <f>Sheet1!A5348:G5348</f>
        <v>Oxidised mild steel screws 40 mm (Code: 0683 - Water Charge and CPOH Added)</v>
      </c>
      <c r="B5348" s="5"/>
      <c r="C5348" s="5"/>
      <c r="D5348" s="5"/>
      <c r="E5348" s="5"/>
      <c r="F5348" s="5"/>
      <c r="G5348" s="5"/>
      <c r="H5348" s="8"/>
      <c r="I5348" s="5"/>
      <c r="J5348" s="8"/>
      <c r="K5348" s="8"/>
    </row>
    <row r="5349" spans="1:11" ht="15" x14ac:dyDescent="0.35">
      <c r="A5349" s="5" t="str">
        <f>Sheet1!A5349:G5349</f>
        <v>Oxidised mild steel screws 30 mm (Code: 0684 - Water Charge and CPOH Added)</v>
      </c>
      <c r="B5349" s="5"/>
      <c r="C5349" s="5"/>
      <c r="D5349" s="5"/>
      <c r="E5349" s="5"/>
      <c r="F5349" s="5"/>
      <c r="G5349" s="5"/>
      <c r="H5349" s="8"/>
      <c r="I5349" s="5"/>
      <c r="J5349" s="8"/>
      <c r="K5349" s="8"/>
    </row>
    <row r="5350" spans="1:11" ht="15" x14ac:dyDescent="0.35">
      <c r="A5350" s="5" t="str">
        <f>Sheet1!A5350:G5350</f>
        <v>Oxidised mild steel screws 25 mm (Code: 0685 - Water Charge and CPOH Added)</v>
      </c>
      <c r="B5350" s="5"/>
      <c r="C5350" s="5"/>
      <c r="D5350" s="5"/>
      <c r="E5350" s="5"/>
      <c r="F5350" s="5"/>
      <c r="G5350" s="5"/>
      <c r="H5350" s="8"/>
      <c r="I5350" s="5"/>
      <c r="J5350" s="8"/>
      <c r="K5350" s="8"/>
    </row>
    <row r="5351" spans="1:11" ht="15" x14ac:dyDescent="0.35">
      <c r="A5351" s="5" t="str">
        <f>Sheet1!A5351:G5351</f>
        <v>Oxidised mild steel screws 20 mm (Code: 0686 - Water Charge and CPOH Added)</v>
      </c>
      <c r="B5351" s="5"/>
      <c r="C5351" s="5"/>
      <c r="D5351" s="5"/>
      <c r="E5351" s="5"/>
      <c r="F5351" s="5"/>
      <c r="G5351" s="5"/>
      <c r="H5351" s="8"/>
      <c r="I5351" s="5"/>
      <c r="J5351" s="8"/>
      <c r="K5351" s="8"/>
    </row>
    <row r="5352" spans="1:11" ht="15" x14ac:dyDescent="0.35">
      <c r="A5352" s="5" t="str">
        <f>Sheet1!A5352:G5352</f>
        <v>Anodised Aluminium butt hinges 125x75x4 mm (Code: 0687 - Water Charge and CPOH Added)</v>
      </c>
      <c r="B5352" s="5"/>
      <c r="C5352" s="5"/>
      <c r="D5352" s="5"/>
      <c r="E5352" s="5"/>
      <c r="F5352" s="5"/>
      <c r="G5352" s="5"/>
      <c r="H5352" s="8"/>
      <c r="I5352" s="5"/>
      <c r="J5352" s="8"/>
      <c r="K5352" s="8"/>
    </row>
    <row r="5353" spans="1:11" ht="15" x14ac:dyDescent="0.35">
      <c r="A5353" s="5" t="str">
        <f>Sheet1!A5353:G5353</f>
        <v>Anodised Aluminium butt hinges 125x63x4 mm (Code: 0688 - Water Charge and CPOH Added)</v>
      </c>
      <c r="B5353" s="5"/>
      <c r="C5353" s="5"/>
      <c r="D5353" s="5"/>
      <c r="E5353" s="5"/>
      <c r="F5353" s="5"/>
      <c r="G5353" s="5"/>
      <c r="H5353" s="8"/>
      <c r="I5353" s="5"/>
      <c r="J5353" s="8"/>
      <c r="K5353" s="8"/>
    </row>
    <row r="5354" spans="1:11" ht="15" x14ac:dyDescent="0.35">
      <c r="A5354" s="5" t="str">
        <f>Sheet1!A5354:G5354</f>
        <v>Anodised Aluminium butt hinges 100x75x4 mm (Code: 0689 - Water Charge and CPOH Added)</v>
      </c>
      <c r="B5354" s="5"/>
      <c r="C5354" s="5"/>
      <c r="D5354" s="5"/>
      <c r="E5354" s="5"/>
      <c r="F5354" s="5"/>
      <c r="G5354" s="5"/>
      <c r="H5354" s="8"/>
      <c r="I5354" s="5"/>
      <c r="J5354" s="8"/>
      <c r="K5354" s="8"/>
    </row>
    <row r="5355" spans="1:11" ht="15" x14ac:dyDescent="0.35">
      <c r="A5355" s="5" t="str">
        <f>Sheet1!A5355:G5355</f>
        <v>Anodised Aluminium butt hinges 100x63x3.2 mm (Code: 0690 - Water Charge and CPOH Added)</v>
      </c>
      <c r="B5355" s="5"/>
      <c r="C5355" s="5"/>
      <c r="D5355" s="5"/>
      <c r="E5355" s="5"/>
      <c r="F5355" s="5"/>
      <c r="G5355" s="5"/>
      <c r="H5355" s="8"/>
      <c r="I5355" s="5"/>
      <c r="J5355" s="8"/>
      <c r="K5355" s="8"/>
    </row>
    <row r="5356" spans="1:11" ht="15" x14ac:dyDescent="0.35">
      <c r="A5356" s="5" t="str">
        <f>Sheet1!A5356:G5356</f>
        <v>Anodised Aluminium butt hinges 100x63x4 mm (Code: 0691 - Water Charge and CPOH Added)</v>
      </c>
      <c r="B5356" s="5"/>
      <c r="C5356" s="5"/>
      <c r="D5356" s="5"/>
      <c r="E5356" s="5"/>
      <c r="F5356" s="5"/>
      <c r="G5356" s="5"/>
      <c r="H5356" s="8"/>
      <c r="I5356" s="5"/>
      <c r="J5356" s="8"/>
      <c r="K5356" s="8"/>
    </row>
    <row r="5357" spans="1:11" ht="15" x14ac:dyDescent="0.35">
      <c r="A5357" s="5" t="str">
        <f>Sheet1!A5357:G5357</f>
        <v>Anodised Aluminium butt hinges 75x63x4 mm (Code: 0692 - Water Charge and CPOH Added)</v>
      </c>
      <c r="B5357" s="5"/>
      <c r="C5357" s="5"/>
      <c r="D5357" s="5"/>
      <c r="E5357" s="5"/>
      <c r="F5357" s="5"/>
      <c r="G5357" s="5"/>
      <c r="H5357" s="8"/>
      <c r="I5357" s="5"/>
      <c r="J5357" s="8"/>
      <c r="K5357" s="8"/>
    </row>
    <row r="5358" spans="1:11" ht="15" x14ac:dyDescent="0.35">
      <c r="A5358" s="5" t="str">
        <f>Sheet1!A5358:G5358</f>
        <v>Anodised Aluminium butt hinges 75x63x3.2 mm (Code: 0693 - Water Charge and CPOH Added)</v>
      </c>
      <c r="B5358" s="5"/>
      <c r="C5358" s="5"/>
      <c r="D5358" s="5"/>
      <c r="E5358" s="5"/>
      <c r="F5358" s="5"/>
      <c r="G5358" s="5"/>
      <c r="H5358" s="8"/>
      <c r="I5358" s="5"/>
      <c r="J5358" s="8"/>
      <c r="K5358" s="8"/>
    </row>
    <row r="5359" spans="1:11" ht="15" x14ac:dyDescent="0.35">
      <c r="A5359" s="5" t="str">
        <f>Sheet1!A5359:G5359</f>
        <v>Anodised Aluminium butt hinges 75x45x3.2 mm (Code: 0694 - Water Charge and CPOH Added)</v>
      </c>
      <c r="B5359" s="5"/>
      <c r="C5359" s="5"/>
      <c r="D5359" s="5"/>
      <c r="E5359" s="5"/>
      <c r="F5359" s="5"/>
      <c r="G5359" s="5"/>
      <c r="H5359" s="8"/>
      <c r="I5359" s="5"/>
      <c r="J5359" s="8"/>
      <c r="K5359" s="8"/>
    </row>
    <row r="5360" spans="1:11" ht="15" x14ac:dyDescent="0.35">
      <c r="A5360" s="5" t="str">
        <f>Sheet1!A5360:G5360</f>
        <v>Anodised Aluminium sliding door bolt 300x16 mm (Code: 0696 - Water Charge and CPOH Added)</v>
      </c>
      <c r="B5360" s="5"/>
      <c r="C5360" s="5"/>
      <c r="D5360" s="5"/>
      <c r="E5360" s="5"/>
      <c r="F5360" s="5"/>
      <c r="G5360" s="5"/>
      <c r="H5360" s="8"/>
      <c r="I5360" s="5"/>
      <c r="J5360" s="8"/>
      <c r="K5360" s="8"/>
    </row>
    <row r="5361" spans="1:11" ht="15" x14ac:dyDescent="0.35">
      <c r="A5361" s="5" t="str">
        <f>Sheet1!A5361:G5361</f>
        <v>Anodised Aluminium sliding door bolt 250x16 mm (Code: 0697 - Water Charge and CPOH Added)</v>
      </c>
      <c r="B5361" s="5"/>
      <c r="C5361" s="5"/>
      <c r="D5361" s="5"/>
      <c r="E5361" s="5"/>
      <c r="F5361" s="5"/>
      <c r="G5361" s="5"/>
      <c r="H5361" s="8"/>
      <c r="I5361" s="5"/>
      <c r="J5361" s="8"/>
      <c r="K5361" s="8"/>
    </row>
    <row r="5362" spans="1:11" ht="15" x14ac:dyDescent="0.35">
      <c r="A5362" s="5" t="str">
        <f>Sheet1!A5362:G5362</f>
        <v>Anodised Aluminium tower bolt (barrel type) 300x10 mm (Code: 0698 - Water Charge and CPOH Added)</v>
      </c>
      <c r="B5362" s="5"/>
      <c r="C5362" s="5"/>
      <c r="D5362" s="5"/>
      <c r="E5362" s="5"/>
      <c r="F5362" s="5"/>
      <c r="G5362" s="5"/>
      <c r="H5362" s="8"/>
      <c r="I5362" s="5"/>
      <c r="J5362" s="8"/>
      <c r="K5362" s="8"/>
    </row>
    <row r="5363" spans="1:11" ht="15" x14ac:dyDescent="0.35">
      <c r="A5363" s="5" t="str">
        <f>Sheet1!A5363:G5363</f>
        <v>Anodised Aluminium tower bolt (barrel type) 250x10 mm (Code: 0699 - Water Charge and CPOH Added)</v>
      </c>
      <c r="B5363" s="5"/>
      <c r="C5363" s="5"/>
      <c r="D5363" s="5"/>
      <c r="E5363" s="5"/>
      <c r="F5363" s="5"/>
      <c r="G5363" s="5"/>
      <c r="H5363" s="8"/>
      <c r="I5363" s="5"/>
      <c r="J5363" s="8"/>
      <c r="K5363" s="8"/>
    </row>
    <row r="5364" spans="1:11" ht="15" x14ac:dyDescent="0.35">
      <c r="A5364" s="5" t="str">
        <f>Sheet1!A5364:G5364</f>
        <v>Anodised Aluminium tower bolt (barrel type) 200x10 mm (Code: 0700 - Water Charge and CPOH Added)</v>
      </c>
      <c r="B5364" s="5"/>
      <c r="C5364" s="5"/>
      <c r="D5364" s="5"/>
      <c r="E5364" s="5"/>
      <c r="F5364" s="5"/>
      <c r="G5364" s="5"/>
      <c r="H5364" s="8"/>
      <c r="I5364" s="5"/>
      <c r="J5364" s="8"/>
      <c r="K5364" s="8"/>
    </row>
    <row r="5365" spans="1:11" ht="15" x14ac:dyDescent="0.35">
      <c r="A5365" s="5" t="str">
        <f>Sheet1!A5365:G5365</f>
        <v>Anodised Aluminium tower bolt (barrel type) 150x10 mm (Code: 0701 - Water Charge and CPOH Added)</v>
      </c>
      <c r="B5365" s="5"/>
      <c r="C5365" s="5"/>
      <c r="D5365" s="5"/>
      <c r="E5365" s="5"/>
      <c r="F5365" s="5"/>
      <c r="G5365" s="5"/>
      <c r="H5365" s="8"/>
      <c r="I5365" s="5"/>
      <c r="J5365" s="8"/>
      <c r="K5365" s="8"/>
    </row>
    <row r="5366" spans="1:11" ht="15" x14ac:dyDescent="0.35">
      <c r="A5366" s="5" t="str">
        <f>Sheet1!A5366:G5366</f>
        <v>Anodised Aluminium tower bolt (barrel type) 100x10 mm (Code: 0702 - Water Charge and CPOH Added)</v>
      </c>
      <c r="B5366" s="5"/>
      <c r="C5366" s="5"/>
      <c r="D5366" s="5"/>
      <c r="E5366" s="5"/>
      <c r="F5366" s="5"/>
      <c r="G5366" s="5"/>
      <c r="H5366" s="8"/>
      <c r="I5366" s="5"/>
      <c r="J5366" s="8"/>
      <c r="K5366" s="8"/>
    </row>
    <row r="5367" spans="1:11" ht="15" x14ac:dyDescent="0.35">
      <c r="A5367" s="5" t="str">
        <f>Sheet1!A5367:G5367</f>
        <v>Anodised Aluminium handles 125 mm with plate 175 x 32 mm (Code: 0703 - Water Charge and CPOH Added)</v>
      </c>
      <c r="B5367" s="5"/>
      <c r="C5367" s="5"/>
      <c r="D5367" s="5"/>
      <c r="E5367" s="5"/>
      <c r="F5367" s="5"/>
      <c r="G5367" s="5"/>
      <c r="H5367" s="8"/>
      <c r="I5367" s="5"/>
      <c r="J5367" s="8"/>
      <c r="K5367" s="8"/>
    </row>
    <row r="5368" spans="1:11" ht="15" x14ac:dyDescent="0.35">
      <c r="A5368" s="5" t="str">
        <f>Sheet1!A5368:G5368</f>
        <v>Anodised Aluminium handles 100 mm with plate 150 x 32 mm (Code: 0704 - Water Charge and CPOH Added)</v>
      </c>
      <c r="B5368" s="5"/>
      <c r="C5368" s="5"/>
      <c r="D5368" s="5"/>
      <c r="E5368" s="5"/>
      <c r="F5368" s="5"/>
      <c r="G5368" s="5"/>
      <c r="H5368" s="8"/>
      <c r="I5368" s="5"/>
      <c r="J5368" s="8"/>
      <c r="K5368" s="8"/>
    </row>
    <row r="5369" spans="1:11" ht="15" x14ac:dyDescent="0.35">
      <c r="A5369" s="5" t="str">
        <f>Sheet1!A5369:G5369</f>
        <v>Anodised Aluminium handles 75mm with plate 125 x 32 mm (Code: 0705 - Water Charge and CPOH Added)</v>
      </c>
      <c r="B5369" s="5"/>
      <c r="C5369" s="5"/>
      <c r="D5369" s="5"/>
      <c r="E5369" s="5"/>
      <c r="F5369" s="5"/>
      <c r="G5369" s="5"/>
      <c r="H5369" s="8"/>
      <c r="I5369" s="5"/>
      <c r="J5369" s="8"/>
      <c r="K5369" s="8"/>
    </row>
    <row r="5370" spans="1:11" ht="15" x14ac:dyDescent="0.35">
      <c r="A5370" s="5" t="str">
        <f>Sheet1!A5370:G5370</f>
        <v>Anodised Aluminium kicking plate 50 cm long 100x3.15 mm (Code: 0706 - Water Charge and CPOH Added)</v>
      </c>
      <c r="B5370" s="5"/>
      <c r="C5370" s="5"/>
      <c r="D5370" s="5"/>
      <c r="E5370" s="5"/>
      <c r="F5370" s="5"/>
      <c r="G5370" s="5"/>
      <c r="H5370" s="8"/>
      <c r="I5370" s="5"/>
      <c r="J5370" s="8"/>
      <c r="K5370" s="8"/>
    </row>
    <row r="5371" spans="1:11" ht="15" x14ac:dyDescent="0.35">
      <c r="A5371" s="5" t="str">
        <f>Sheet1!A5371:G5371</f>
        <v>Block board construction flush door with teak wood ply on both faces 35 mm thick (Code: 0713 - Water Charge and CPOH Added)</v>
      </c>
      <c r="B5371" s="5"/>
      <c r="C5371" s="5"/>
      <c r="D5371" s="5"/>
      <c r="E5371" s="5"/>
      <c r="F5371" s="5"/>
      <c r="G5371" s="5"/>
      <c r="H5371" s="8"/>
      <c r="I5371" s="5"/>
      <c r="J5371" s="8"/>
      <c r="K5371" s="8"/>
    </row>
    <row r="5372" spans="1:11" ht="15" x14ac:dyDescent="0.35">
      <c r="A5372" s="5" t="str">
        <f>Sheet1!A5372:G5372</f>
        <v>Block board construction flush door with teak wood ply on both faces 30 mm thick (Code: 0714 - Water Charge and CPOH Added)</v>
      </c>
      <c r="B5372" s="5"/>
      <c r="C5372" s="5"/>
      <c r="D5372" s="5"/>
      <c r="E5372" s="5"/>
      <c r="F5372" s="5"/>
      <c r="G5372" s="5"/>
      <c r="H5372" s="8"/>
      <c r="I5372" s="5"/>
      <c r="J5372" s="8"/>
      <c r="K5372" s="8"/>
    </row>
    <row r="5373" spans="1:11" ht="15" x14ac:dyDescent="0.35">
      <c r="A5373" s="5" t="str">
        <f>Sheet1!A5373:G5373</f>
        <v>Block board construction flush door with teak wood ply on both faces 25 mm thick (Code: 0715 - Water Charge and CPOH Added)</v>
      </c>
      <c r="B5373" s="5"/>
      <c r="C5373" s="5"/>
      <c r="D5373" s="5"/>
      <c r="E5373" s="5"/>
      <c r="F5373" s="5"/>
      <c r="G5373" s="5"/>
      <c r="H5373" s="8"/>
      <c r="I5373" s="5"/>
      <c r="J5373" s="8"/>
      <c r="K5373" s="8"/>
    </row>
    <row r="5374" spans="1:11" ht="15" x14ac:dyDescent="0.35">
      <c r="A5374" s="5" t="str">
        <f>Sheet1!A5374:G5374</f>
        <v>Block board construction flush door with commercial ply on both faces 35 mm thick (Code: 0717 - Water Charge and CPOH Added)</v>
      </c>
      <c r="B5374" s="5"/>
      <c r="C5374" s="5"/>
      <c r="D5374" s="5"/>
      <c r="E5374" s="5"/>
      <c r="F5374" s="5"/>
      <c r="G5374" s="5"/>
      <c r="H5374" s="8"/>
      <c r="I5374" s="5"/>
      <c r="J5374" s="8"/>
      <c r="K5374" s="8"/>
    </row>
    <row r="5375" spans="1:11" ht="15" x14ac:dyDescent="0.35">
      <c r="A5375" s="5" t="str">
        <f>Sheet1!A5375:G5375</f>
        <v>Block board construction flush door with commercial ply on both faces 30 mm thick (Code: 0718 - Water Charge and CPOH Added)</v>
      </c>
      <c r="B5375" s="5"/>
      <c r="C5375" s="5"/>
      <c r="D5375" s="5"/>
      <c r="E5375" s="5"/>
      <c r="F5375" s="5"/>
      <c r="G5375" s="5"/>
      <c r="H5375" s="8"/>
      <c r="I5375" s="5"/>
      <c r="J5375" s="8"/>
      <c r="K5375" s="8"/>
    </row>
    <row r="5376" spans="1:11" ht="15" x14ac:dyDescent="0.35">
      <c r="A5376" s="5" t="str">
        <f>Sheet1!A5376:G5376</f>
        <v>Block board construction flush door with commercial ply on both faces 25 mm thick (Code: 0719 - Water Charge and CPOH Added)</v>
      </c>
      <c r="B5376" s="5"/>
      <c r="C5376" s="5"/>
      <c r="D5376" s="5"/>
      <c r="E5376" s="5"/>
      <c r="F5376" s="5"/>
      <c r="G5376" s="5"/>
      <c r="H5376" s="8"/>
      <c r="I5376" s="5"/>
      <c r="J5376" s="8"/>
      <c r="K5376" s="8"/>
    </row>
    <row r="5377" spans="1:11" ht="15" x14ac:dyDescent="0.35">
      <c r="A5377" s="5" t="str">
        <f>Sheet1!A5377:G5377</f>
        <v>Block board construction flush door lipping 25 mm thick (Code: 0752 - Water Charge and CPOH Added)</v>
      </c>
      <c r="B5377" s="5"/>
      <c r="C5377" s="5"/>
      <c r="D5377" s="5"/>
      <c r="E5377" s="5"/>
      <c r="F5377" s="5"/>
      <c r="G5377" s="5"/>
      <c r="H5377" s="8"/>
      <c r="I5377" s="5"/>
      <c r="J5377" s="8"/>
      <c r="K5377" s="8"/>
    </row>
    <row r="5378" spans="1:11" ht="15" x14ac:dyDescent="0.35">
      <c r="A5378" s="5" t="str">
        <f>Sheet1!A5378:G5378</f>
        <v>Square vision panel in Block board construction flush door not exceeding 0.10 sqm (Code: 0753 - Water Charge and CPOH Added)</v>
      </c>
      <c r="B5378" s="5"/>
      <c r="C5378" s="5"/>
      <c r="D5378" s="5"/>
      <c r="E5378" s="5"/>
      <c r="F5378" s="5"/>
      <c r="G5378" s="5"/>
      <c r="H5378" s="8"/>
      <c r="I5378" s="5"/>
      <c r="J5378" s="8"/>
      <c r="K5378" s="8"/>
    </row>
    <row r="5379" spans="1:11" ht="15" x14ac:dyDescent="0.35">
      <c r="A5379" s="5" t="str">
        <f>Sheet1!A5379:G5379</f>
        <v>Circular vision panel in Block board construction flush door (Code: 0754 - Water Charge and CPOH Added)</v>
      </c>
      <c r="B5379" s="5"/>
      <c r="C5379" s="5"/>
      <c r="D5379" s="5"/>
      <c r="E5379" s="5"/>
      <c r="F5379" s="5"/>
      <c r="G5379" s="5"/>
      <c r="H5379" s="8"/>
      <c r="I5379" s="5"/>
      <c r="J5379" s="8"/>
      <c r="K5379" s="8"/>
    </row>
    <row r="5380" spans="1:11" ht="15" x14ac:dyDescent="0.35">
      <c r="A5380" s="5" t="str">
        <f>Sheet1!A5380:G5380</f>
        <v>Decorative type louvers in Block board construction flush door (Code: 0755 - Water Charge and CPOH Added)</v>
      </c>
      <c r="B5380" s="5"/>
      <c r="C5380" s="5"/>
      <c r="D5380" s="5"/>
      <c r="E5380" s="5"/>
      <c r="F5380" s="5"/>
      <c r="G5380" s="5"/>
      <c r="H5380" s="8"/>
      <c r="I5380" s="5"/>
      <c r="J5380" s="8"/>
      <c r="K5380" s="8"/>
    </row>
    <row r="5381" spans="1:11" ht="15" x14ac:dyDescent="0.35">
      <c r="A5381" s="5" t="str">
        <f>Sheet1!A5381:G5381</f>
        <v>Rebate cutting in block board construction flush door (Code: 0757 - Water Charge and CPOH Added)</v>
      </c>
      <c r="B5381" s="5"/>
      <c r="C5381" s="5"/>
      <c r="D5381" s="5"/>
      <c r="E5381" s="5"/>
      <c r="F5381" s="5"/>
      <c r="G5381" s="5"/>
      <c r="H5381" s="8"/>
      <c r="I5381" s="5"/>
      <c r="J5381" s="8"/>
      <c r="K5381" s="8"/>
    </row>
    <row r="5382" spans="1:11" ht="15" x14ac:dyDescent="0.35">
      <c r="A5382" s="5" t="str">
        <f>Sheet1!A5382:G5382</f>
        <v>Decorative plywood 4 mm (Code: 0759 - Water Charge and CPOH Added)</v>
      </c>
      <c r="B5382" s="5"/>
      <c r="C5382" s="5"/>
      <c r="D5382" s="5"/>
      <c r="E5382" s="5"/>
      <c r="F5382" s="5"/>
      <c r="G5382" s="5"/>
      <c r="H5382" s="8"/>
      <c r="I5382" s="5"/>
      <c r="J5382" s="8"/>
      <c r="K5382" s="8"/>
    </row>
    <row r="5383" spans="1:11" ht="15" x14ac:dyDescent="0.35">
      <c r="A5383" s="5" t="str">
        <f>Sheet1!A5383:G5383</f>
        <v>Fuel wood (Code: 0761 - Water Charge and CPOH Added)</v>
      </c>
      <c r="B5383" s="5"/>
      <c r="C5383" s="5"/>
      <c r="D5383" s="5"/>
      <c r="E5383" s="5"/>
      <c r="F5383" s="5"/>
      <c r="G5383" s="5"/>
      <c r="H5383" s="8"/>
      <c r="I5383" s="5"/>
      <c r="J5383" s="8"/>
      <c r="K5383" s="8"/>
    </row>
    <row r="5384" spans="1:11" ht="15" x14ac:dyDescent="0.35">
      <c r="A5384" s="5" t="str">
        <f>Sheet1!A5384:G5384</f>
        <v>Glue (Code: 0763 - Water Charge and CPOH Added)</v>
      </c>
      <c r="B5384" s="5"/>
      <c r="C5384" s="5"/>
      <c r="D5384" s="5"/>
      <c r="E5384" s="5"/>
      <c r="F5384" s="5"/>
      <c r="G5384" s="5"/>
      <c r="H5384" s="8"/>
      <c r="I5384" s="5"/>
      <c r="J5384" s="8"/>
      <c r="K5384" s="8"/>
    </row>
    <row r="5385" spans="1:11" ht="15" x14ac:dyDescent="0.35">
      <c r="A5385" s="5" t="str">
        <f>Sheet1!A5385:G5385</f>
        <v>Calcium silicate base compound for jointing calcium silicate tiles (Code: 0764 - Water Charge and CPOH Added)</v>
      </c>
      <c r="B5385" s="5"/>
      <c r="C5385" s="5"/>
      <c r="D5385" s="5"/>
      <c r="E5385" s="5"/>
      <c r="F5385" s="5"/>
      <c r="G5385" s="5"/>
      <c r="H5385" s="8"/>
      <c r="I5385" s="5"/>
      <c r="J5385" s="8"/>
      <c r="K5385" s="8"/>
    </row>
    <row r="5386" spans="1:11" ht="15" x14ac:dyDescent="0.35">
      <c r="A5386" s="5" t="str">
        <f>Sheet1!A5386:G5386</f>
        <v>Hessian cloth (Code: 0765 - Water Charge and CPOH Added)</v>
      </c>
      <c r="B5386" s="5"/>
      <c r="C5386" s="5"/>
      <c r="D5386" s="5"/>
      <c r="E5386" s="5"/>
      <c r="F5386" s="5"/>
      <c r="G5386" s="5"/>
      <c r="H5386" s="8"/>
      <c r="I5386" s="5"/>
      <c r="J5386" s="8"/>
      <c r="K5386" s="8"/>
    </row>
    <row r="5387" spans="1:11" ht="15" x14ac:dyDescent="0.35">
      <c r="A5387" s="5" t="str">
        <f>Sheet1!A5387:G5387</f>
        <v>Cement Concrete Jali 50 mm thick (Code: 0768 - Water Charge and CPOH Added)</v>
      </c>
      <c r="B5387" s="5"/>
      <c r="C5387" s="5"/>
      <c r="D5387" s="5"/>
      <c r="E5387" s="5"/>
      <c r="F5387" s="5"/>
      <c r="G5387" s="5"/>
      <c r="H5387" s="8"/>
      <c r="I5387" s="5"/>
      <c r="J5387" s="8"/>
      <c r="K5387" s="8"/>
    </row>
    <row r="5388" spans="1:11" ht="15" x14ac:dyDescent="0.35">
      <c r="A5388" s="5" t="str">
        <f>Sheet1!A5388:G5388</f>
        <v>Cement Concrete Jali 40 mm thick (Code: 0769 - Water Charge and CPOH Added)</v>
      </c>
      <c r="B5388" s="5"/>
      <c r="C5388" s="5"/>
      <c r="D5388" s="5"/>
      <c r="E5388" s="5"/>
      <c r="F5388" s="5"/>
      <c r="G5388" s="5"/>
      <c r="H5388" s="8"/>
      <c r="I5388" s="5"/>
      <c r="J5388" s="8"/>
      <c r="K5388" s="8"/>
    </row>
    <row r="5389" spans="1:11" ht="15" x14ac:dyDescent="0.35">
      <c r="A5389" s="5" t="str">
        <f>Sheet1!A5389:G5389</f>
        <v>Cement Concrete Jali 25 mm thick (Code: 0770 - Water Charge and CPOH Added)</v>
      </c>
      <c r="B5389" s="5"/>
      <c r="C5389" s="5"/>
      <c r="D5389" s="5"/>
      <c r="E5389" s="5"/>
      <c r="F5389" s="5"/>
      <c r="G5389" s="5"/>
      <c r="H5389" s="8"/>
      <c r="I5389" s="5"/>
      <c r="J5389" s="8"/>
      <c r="K5389" s="8"/>
    </row>
    <row r="5390" spans="1:11" ht="15" x14ac:dyDescent="0.35">
      <c r="A5390" s="5" t="str">
        <f>Sheet1!A5390:G5390</f>
        <v>Kerosene oil (Code: 0771 - Water Charge and CPOH Added)</v>
      </c>
      <c r="B5390" s="5"/>
      <c r="C5390" s="5"/>
      <c r="D5390" s="5"/>
      <c r="E5390" s="5"/>
      <c r="F5390" s="5"/>
      <c r="G5390" s="5"/>
      <c r="H5390" s="8"/>
      <c r="I5390" s="5"/>
      <c r="J5390" s="8"/>
      <c r="K5390" s="8"/>
    </row>
    <row r="5391" spans="1:11" ht="15" x14ac:dyDescent="0.35">
      <c r="A5391" s="5" t="str">
        <f>Sheet1!A5391:G5391</f>
        <v>White cement based polymer modified self curing compound in powder form (Code: 0772 - Water Charge and CPOH Added)</v>
      </c>
      <c r="B5391" s="5"/>
      <c r="C5391" s="5"/>
      <c r="D5391" s="5"/>
      <c r="E5391" s="5"/>
      <c r="F5391" s="5"/>
      <c r="G5391" s="5"/>
      <c r="H5391" s="8"/>
      <c r="I5391" s="5"/>
      <c r="J5391" s="8"/>
      <c r="K5391" s="8"/>
    </row>
    <row r="5392" spans="1:11" ht="15" x14ac:dyDescent="0.35">
      <c r="A5392" s="5" t="str">
        <f>Sheet1!A5392:G5392</f>
        <v>Unslaked lime (Code: 0773 - Water Charge and CPOH Added)</v>
      </c>
      <c r="B5392" s="5"/>
      <c r="C5392" s="5"/>
      <c r="D5392" s="5"/>
      <c r="E5392" s="5"/>
      <c r="F5392" s="5"/>
      <c r="G5392" s="5"/>
      <c r="H5392" s="8"/>
      <c r="I5392" s="5"/>
      <c r="J5392" s="8"/>
      <c r="K5392" s="8"/>
    </row>
    <row r="5393" spans="1:11" ht="15" x14ac:dyDescent="0.35">
      <c r="A5393" s="5" t="str">
        <f>Sheet1!A5393:G5393</f>
        <v>Dehradun white lime (Code: 0775 - Water Charge and CPOH Added)</v>
      </c>
      <c r="B5393" s="5"/>
      <c r="C5393" s="5"/>
      <c r="D5393" s="5"/>
      <c r="E5393" s="5"/>
      <c r="F5393" s="5"/>
      <c r="G5393" s="5"/>
      <c r="H5393" s="8"/>
      <c r="I5393" s="5"/>
      <c r="J5393" s="8"/>
      <c r="K5393" s="8"/>
    </row>
    <row r="5394" spans="1:11" ht="15" x14ac:dyDescent="0.35">
      <c r="A5394" s="5" t="str">
        <f>Sheet1!A5394:G5394</f>
        <v>Satna lime (Code: 0776 - Water Charge and CPOH Added)</v>
      </c>
      <c r="B5394" s="5"/>
      <c r="C5394" s="5"/>
      <c r="D5394" s="5"/>
      <c r="E5394" s="5"/>
      <c r="F5394" s="5"/>
      <c r="G5394" s="5"/>
      <c r="H5394" s="8"/>
      <c r="I5394" s="5"/>
      <c r="J5394" s="8"/>
      <c r="K5394" s="8"/>
    </row>
    <row r="5395" spans="1:11" ht="15" x14ac:dyDescent="0.35">
      <c r="A5395" s="5" t="str">
        <f>Sheet1!A5395:G5395</f>
        <v>Dry hydrated lime (factory made) (Code: 0777 - Water Charge and CPOH Added)</v>
      </c>
      <c r="B5395" s="5"/>
      <c r="C5395" s="5"/>
      <c r="D5395" s="5"/>
      <c r="E5395" s="5"/>
      <c r="F5395" s="5"/>
      <c r="G5395" s="5"/>
      <c r="H5395" s="8"/>
      <c r="I5395" s="5"/>
      <c r="J5395" s="8"/>
      <c r="K5395" s="8"/>
    </row>
    <row r="5396" spans="1:11" ht="15" x14ac:dyDescent="0.35">
      <c r="A5396" s="5" t="str">
        <f>Sheet1!A5396:G5396</f>
        <v>Marble dust/ powder (Code: 0784 - Water Charge and CPOH Added)</v>
      </c>
      <c r="B5396" s="5"/>
      <c r="C5396" s="5"/>
      <c r="D5396" s="5"/>
      <c r="E5396" s="5"/>
      <c r="F5396" s="5"/>
      <c r="G5396" s="5"/>
      <c r="H5396" s="8"/>
      <c r="I5396" s="5"/>
      <c r="J5396" s="8"/>
      <c r="K5396" s="8"/>
    </row>
    <row r="5397" spans="1:11" ht="15" x14ac:dyDescent="0.35">
      <c r="A5397" s="5" t="str">
        <f>Sheet1!A5397:G5397</f>
        <v>Marble chips up to 4 mm and down size White &amp; black (Code: 0785 - Water Charge and CPOH Added)</v>
      </c>
      <c r="B5397" s="5"/>
      <c r="C5397" s="5"/>
      <c r="D5397" s="5"/>
      <c r="E5397" s="5"/>
      <c r="F5397" s="5"/>
      <c r="G5397" s="5"/>
      <c r="H5397" s="8"/>
      <c r="I5397" s="5"/>
      <c r="J5397" s="8"/>
      <c r="K5397" s="8"/>
    </row>
    <row r="5398" spans="1:11" ht="15" x14ac:dyDescent="0.35">
      <c r="A5398" s="5" t="str">
        <f>Sheet1!A5398:G5398</f>
        <v>Marble chips large size above 4 mm White &amp; black (Code: 0788 - Water Charge and CPOH Added)</v>
      </c>
      <c r="B5398" s="5"/>
      <c r="C5398" s="5"/>
      <c r="D5398" s="5"/>
      <c r="E5398" s="5"/>
      <c r="F5398" s="5"/>
      <c r="G5398" s="5"/>
      <c r="H5398" s="8"/>
      <c r="I5398" s="5"/>
      <c r="J5398" s="8"/>
      <c r="K5398" s="8"/>
    </row>
    <row r="5399" spans="1:11" ht="15" x14ac:dyDescent="0.35">
      <c r="A5399" s="5" t="str">
        <f>Sheet1!A5399:G5399</f>
        <v>Silicon and acrylic emulsion (Code: 0801 - Water Charge and CPOH Added)</v>
      </c>
      <c r="B5399" s="5"/>
      <c r="C5399" s="5"/>
      <c r="D5399" s="5"/>
      <c r="E5399" s="5"/>
      <c r="F5399" s="5"/>
      <c r="G5399" s="5"/>
      <c r="H5399" s="8"/>
      <c r="I5399" s="5"/>
      <c r="J5399" s="8"/>
      <c r="K5399" s="8"/>
    </row>
    <row r="5400" spans="1:11" ht="15" x14ac:dyDescent="0.35">
      <c r="A5400" s="5" t="str">
        <f>Sheet1!A5400:G5400</f>
        <v>Acrylic distemper 1st quality , having VOC content less than 50 grams/ litre (Code: 0802 - Water Charge and CPOH Added)</v>
      </c>
      <c r="B5400" s="5"/>
      <c r="C5400" s="5"/>
      <c r="D5400" s="5"/>
      <c r="E5400" s="5"/>
      <c r="F5400" s="5"/>
      <c r="G5400" s="5"/>
      <c r="H5400" s="8"/>
      <c r="I5400" s="5"/>
      <c r="J5400" s="8"/>
      <c r="K5400" s="8"/>
    </row>
    <row r="5401" spans="1:11" ht="15" x14ac:dyDescent="0.35">
      <c r="A5401" s="5" t="str">
        <f>Sheet1!A5401:G5401</f>
        <v>Acrylic emulsion, having VOC content less than 50 grams/ litre (Code: 0803 - Water Charge and CPOH Added)</v>
      </c>
      <c r="B5401" s="5"/>
      <c r="C5401" s="5"/>
      <c r="D5401" s="5"/>
      <c r="E5401" s="5"/>
      <c r="F5401" s="5"/>
      <c r="G5401" s="5"/>
      <c r="H5401" s="8"/>
      <c r="I5401" s="5"/>
      <c r="J5401" s="8"/>
      <c r="K5401" s="8"/>
    </row>
    <row r="5402" spans="1:11" ht="15" x14ac:dyDescent="0.35">
      <c r="A5402" s="5" t="str">
        <f>Sheet1!A5402:G5402</f>
        <v>Premium plastic acrylic emulsion of interior grade, having VOC content less than 50 grams/ litre (Code: 0804 - Water Charge and CPOH Added)</v>
      </c>
      <c r="B5402" s="5"/>
      <c r="C5402" s="5"/>
      <c r="D5402" s="5"/>
      <c r="E5402" s="5"/>
      <c r="F5402" s="5"/>
      <c r="G5402" s="5"/>
      <c r="H5402" s="8"/>
      <c r="I5402" s="5"/>
      <c r="J5402" s="8"/>
      <c r="K5402" s="8"/>
    </row>
    <row r="5403" spans="1:11" ht="15" x14ac:dyDescent="0.35">
      <c r="A5403" s="5" t="str">
        <f>Sheet1!A5403:G5403</f>
        <v>Ready mixed pink or grey primer on wood work (hard and soft wood) having VOC content less than 50 grams/ litre (Code: 0806 - Water Charge and CPOH Added)</v>
      </c>
      <c r="B5403" s="5"/>
      <c r="C5403" s="5"/>
      <c r="D5403" s="5"/>
      <c r="E5403" s="5"/>
      <c r="F5403" s="5"/>
      <c r="G5403" s="5"/>
      <c r="H5403" s="8"/>
      <c r="I5403" s="5"/>
      <c r="J5403" s="8"/>
      <c r="K5403" s="8"/>
    </row>
    <row r="5404" spans="1:11" ht="15" x14ac:dyDescent="0.35">
      <c r="A5404" s="5" t="str">
        <f>Sheet1!A5404:G5404</f>
        <v>Water thinnable cement primer for interior wall surface, having VOC content less than 50 grams/ litre (Code: 0808 - Water Charge and CPOH Added)</v>
      </c>
      <c r="B5404" s="5"/>
      <c r="C5404" s="5"/>
      <c r="D5404" s="5"/>
      <c r="E5404" s="5"/>
      <c r="F5404" s="5"/>
      <c r="G5404" s="5"/>
      <c r="H5404" s="8"/>
      <c r="I5404" s="5"/>
      <c r="J5404" s="8"/>
      <c r="K5404" s="8"/>
    </row>
    <row r="5405" spans="1:11" ht="15" x14ac:dyDescent="0.35">
      <c r="A5405" s="5" t="str">
        <f>Sheet1!A5405:G5405</f>
        <v>Moorum (Code: 0810 - Water Charge and CPOH Added)</v>
      </c>
      <c r="B5405" s="5"/>
      <c r="C5405" s="5"/>
      <c r="D5405" s="5"/>
      <c r="E5405" s="5"/>
      <c r="F5405" s="5"/>
      <c r="G5405" s="5"/>
      <c r="H5405" s="8"/>
      <c r="I5405" s="5"/>
      <c r="J5405" s="8"/>
      <c r="K5405" s="8"/>
    </row>
    <row r="5406" spans="1:11" ht="15" x14ac:dyDescent="0.35">
      <c r="A5406" s="5" t="str">
        <f>Sheet1!A5406:G5406</f>
        <v>Mud (dry) (Code: 0811 - Water Charge and CPOH Added)</v>
      </c>
      <c r="B5406" s="5"/>
      <c r="C5406" s="5"/>
      <c r="D5406" s="5"/>
      <c r="E5406" s="5"/>
      <c r="F5406" s="5"/>
      <c r="G5406" s="5"/>
      <c r="H5406" s="8"/>
      <c r="I5406" s="5"/>
      <c r="J5406" s="8"/>
      <c r="K5406" s="8"/>
    </row>
    <row r="5407" spans="1:11" ht="15" x14ac:dyDescent="0.35">
      <c r="A5407" s="5" t="str">
        <f>Sheet1!A5407:G5407</f>
        <v>Linseed oil (double boiled) (Code: 0818 - Water Charge and CPOH Added)</v>
      </c>
      <c r="B5407" s="5"/>
      <c r="C5407" s="5"/>
      <c r="D5407" s="5"/>
      <c r="E5407" s="5"/>
      <c r="F5407" s="5"/>
      <c r="G5407" s="5"/>
      <c r="H5407" s="8"/>
      <c r="I5407" s="5"/>
      <c r="J5407" s="8"/>
      <c r="K5407" s="8"/>
    </row>
    <row r="5408" spans="1:11" ht="15" x14ac:dyDescent="0.35">
      <c r="A5408" s="5" t="str">
        <f>Sheet1!A5408:G5408</f>
        <v>White cement based putty (Code: 0824 - Water Charge and CPOH Added)</v>
      </c>
      <c r="B5408" s="5"/>
      <c r="C5408" s="5"/>
      <c r="D5408" s="5"/>
      <c r="E5408" s="5"/>
      <c r="F5408" s="5"/>
      <c r="G5408" s="5"/>
      <c r="H5408" s="8"/>
      <c r="I5408" s="5"/>
      <c r="J5408" s="8"/>
      <c r="K5408" s="8"/>
    </row>
    <row r="5409" spans="1:11" ht="15" x14ac:dyDescent="0.35">
      <c r="A5409" s="5" t="str">
        <f>Sheet1!A5409:G5409</f>
        <v>Aluminium paint (Code: 0826 - Water Charge and CPOH Added)</v>
      </c>
      <c r="B5409" s="5"/>
      <c r="C5409" s="5"/>
      <c r="D5409" s="5"/>
      <c r="E5409" s="5"/>
      <c r="F5409" s="5"/>
      <c r="G5409" s="5"/>
      <c r="H5409" s="8"/>
      <c r="I5409" s="5"/>
      <c r="J5409" s="8"/>
      <c r="K5409" s="8"/>
    </row>
    <row r="5410" spans="1:11" ht="15" x14ac:dyDescent="0.35">
      <c r="A5410" s="5" t="str">
        <f>Sheet1!A5410:G5410</f>
        <v>Acid proof paint (chocolate or black) (Code: 0827 - Water Charge and CPOH Added)</v>
      </c>
      <c r="B5410" s="5"/>
      <c r="C5410" s="5"/>
      <c r="D5410" s="5"/>
      <c r="E5410" s="5"/>
      <c r="F5410" s="5"/>
      <c r="G5410" s="5"/>
      <c r="H5410" s="8"/>
      <c r="I5410" s="5"/>
      <c r="J5410" s="8"/>
      <c r="K5410" s="8"/>
    </row>
    <row r="5411" spans="1:11" ht="15" x14ac:dyDescent="0.35">
      <c r="A5411" s="5" t="str">
        <f>Sheet1!A5411:G5411</f>
        <v>Anticorrosive bituminous paint (black) (Code: 0828 - Water Charge and CPOH Added)</v>
      </c>
      <c r="B5411" s="5"/>
      <c r="C5411" s="5"/>
      <c r="D5411" s="5"/>
      <c r="E5411" s="5"/>
      <c r="F5411" s="5"/>
      <c r="G5411" s="5"/>
      <c r="H5411" s="8"/>
      <c r="I5411" s="5"/>
      <c r="J5411" s="8"/>
      <c r="K5411" s="8"/>
    </row>
    <row r="5412" spans="1:11" ht="15" x14ac:dyDescent="0.35">
      <c r="A5412" s="5" t="str">
        <f>Sheet1!A5412:G5412</f>
        <v>Black Japan paint (Code: 0829 - Water Charge and CPOH Added)</v>
      </c>
      <c r="B5412" s="5"/>
      <c r="C5412" s="5"/>
      <c r="D5412" s="5"/>
      <c r="E5412" s="5"/>
      <c r="F5412" s="5"/>
      <c r="G5412" s="5"/>
      <c r="H5412" s="8"/>
      <c r="I5412" s="5"/>
      <c r="J5412" s="8"/>
      <c r="K5412" s="8"/>
    </row>
    <row r="5413" spans="1:11" ht="15" x14ac:dyDescent="0.35">
      <c r="A5413" s="5" t="str">
        <f>Sheet1!A5413:G5413</f>
        <v>Synthetic enamel paint in black or chocolate shade (Code: 0833 - Water Charge and CPOH Added)</v>
      </c>
      <c r="B5413" s="5"/>
      <c r="C5413" s="5"/>
      <c r="D5413" s="5"/>
      <c r="E5413" s="5"/>
      <c r="F5413" s="5"/>
      <c r="G5413" s="5"/>
      <c r="H5413" s="8"/>
      <c r="I5413" s="5"/>
      <c r="J5413" s="8"/>
      <c r="K5413" s="8"/>
    </row>
    <row r="5414" spans="1:11" ht="15" x14ac:dyDescent="0.35">
      <c r="A5414" s="5" t="str">
        <f>Sheet1!A5414:G5414</f>
        <v>Synthetic enamel paint in all shades except black or chocolate shade (Code: 0834 - Water Charge and CPOH Added)</v>
      </c>
      <c r="B5414" s="5"/>
      <c r="C5414" s="5"/>
      <c r="D5414" s="5"/>
      <c r="E5414" s="5"/>
      <c r="F5414" s="5"/>
      <c r="G5414" s="5"/>
      <c r="H5414" s="8"/>
      <c r="I5414" s="5"/>
      <c r="J5414" s="8"/>
      <c r="K5414" s="8"/>
    </row>
    <row r="5415" spans="1:11" ht="15" x14ac:dyDescent="0.35">
      <c r="A5415" s="5" t="str">
        <f>Sheet1!A5415:G5415</f>
        <v>100% Premium acrylic dirt resistance, Silicone additives exterior paint (Code: 0836 - Water Charge and CPOH Added)</v>
      </c>
      <c r="B5415" s="5"/>
      <c r="C5415" s="5"/>
      <c r="D5415" s="5"/>
      <c r="E5415" s="5"/>
      <c r="F5415" s="5"/>
      <c r="G5415" s="5"/>
      <c r="H5415" s="8"/>
      <c r="I5415" s="5"/>
      <c r="J5415" s="8"/>
      <c r="K5415" s="8"/>
    </row>
    <row r="5416" spans="1:11" ht="15" x14ac:dyDescent="0.35">
      <c r="A5416" s="5" t="str">
        <f>Sheet1!A5416:G5416</f>
        <v>Acrylic Exterior Primer (Code: 0837 - Water Charge and CPOH Added)</v>
      </c>
      <c r="B5416" s="5"/>
      <c r="C5416" s="5"/>
      <c r="D5416" s="5"/>
      <c r="E5416" s="5"/>
      <c r="F5416" s="5"/>
      <c r="G5416" s="5"/>
      <c r="H5416" s="8"/>
      <c r="I5416" s="5"/>
      <c r="J5416" s="8"/>
      <c r="K5416" s="8"/>
    </row>
    <row r="5417" spans="1:11" ht="15" x14ac:dyDescent="0.35">
      <c r="A5417" s="5" t="str">
        <f>Sheet1!A5417:G5417</f>
        <v>Roofing paint for iron sheets in red colour (Code: 0845 - Water Charge and CPOH Added)</v>
      </c>
      <c r="B5417" s="5"/>
      <c r="C5417" s="5"/>
      <c r="D5417" s="5"/>
      <c r="E5417" s="5"/>
      <c r="F5417" s="5"/>
      <c r="G5417" s="5"/>
      <c r="H5417" s="8"/>
      <c r="I5417" s="5"/>
      <c r="J5417" s="8"/>
      <c r="K5417" s="8"/>
    </row>
    <row r="5418" spans="1:11" ht="15" x14ac:dyDescent="0.35">
      <c r="A5418" s="5" t="str">
        <f>Sheet1!A5418:G5418</f>
        <v>White lead (Code: 0850 - Water Charge and CPOH Added)</v>
      </c>
      <c r="B5418" s="5"/>
      <c r="C5418" s="5"/>
      <c r="D5418" s="5"/>
      <c r="E5418" s="5"/>
      <c r="F5418" s="5"/>
      <c r="G5418" s="5"/>
      <c r="H5418" s="8"/>
      <c r="I5418" s="5"/>
      <c r="J5418" s="8"/>
      <c r="K5418" s="8"/>
    </row>
    <row r="5419" spans="1:11" ht="15" x14ac:dyDescent="0.35">
      <c r="A5419" s="5" t="str">
        <f>Sheet1!A5419:G5419</f>
        <v>Water proofing cement paint (Code: 0851 - Water Charge and CPOH Added)</v>
      </c>
      <c r="B5419" s="5"/>
      <c r="C5419" s="5"/>
      <c r="D5419" s="5"/>
      <c r="E5419" s="5"/>
      <c r="F5419" s="5"/>
      <c r="G5419" s="5"/>
      <c r="H5419" s="8"/>
      <c r="I5419" s="5"/>
      <c r="J5419" s="8"/>
      <c r="K5419" s="8"/>
    </row>
    <row r="5420" spans="1:11" ht="15" x14ac:dyDescent="0.35">
      <c r="A5420" s="5" t="str">
        <f>Sheet1!A5420:G5420</f>
        <v>Wax polish (ready made) (Code: 0855 - Water Charge and CPOH Added)</v>
      </c>
      <c r="B5420" s="5"/>
      <c r="C5420" s="5"/>
      <c r="D5420" s="5"/>
      <c r="E5420" s="5"/>
      <c r="F5420" s="5"/>
      <c r="G5420" s="5"/>
      <c r="H5420" s="8"/>
      <c r="I5420" s="5"/>
      <c r="J5420" s="8"/>
      <c r="K5420" s="8"/>
    </row>
    <row r="5421" spans="1:11" ht="15" x14ac:dyDescent="0.35">
      <c r="A5421" s="5" t="str">
        <f>Sheet1!A5421:G5421</f>
        <v>Ordinary varnish (Code: 0856 - Water Charge and CPOH Added)</v>
      </c>
      <c r="B5421" s="5"/>
      <c r="C5421" s="5"/>
      <c r="D5421" s="5"/>
      <c r="E5421" s="5"/>
      <c r="F5421" s="5"/>
      <c r="G5421" s="5"/>
      <c r="H5421" s="8"/>
      <c r="I5421" s="5"/>
      <c r="J5421" s="8"/>
      <c r="K5421" s="8"/>
    </row>
    <row r="5422" spans="1:11" ht="15" x14ac:dyDescent="0.35">
      <c r="A5422" s="5" t="str">
        <f>Sheet1!A5422:G5422</f>
        <v>Superior copal varnish (Code: 0857 - Water Charge and CPOH Added)</v>
      </c>
      <c r="B5422" s="5"/>
      <c r="C5422" s="5"/>
      <c r="D5422" s="5"/>
      <c r="E5422" s="5"/>
      <c r="F5422" s="5"/>
      <c r="G5422" s="5"/>
      <c r="H5422" s="8"/>
      <c r="I5422" s="5"/>
      <c r="J5422" s="8"/>
      <c r="K5422" s="8"/>
    </row>
    <row r="5423" spans="1:11" ht="15" x14ac:dyDescent="0.35">
      <c r="A5423" s="5" t="str">
        <f>Sheet1!A5423:G5423</f>
        <v>Superior spar varnish (Code: 0858 - Water Charge and CPOH Added)</v>
      </c>
      <c r="B5423" s="5"/>
      <c r="C5423" s="5"/>
      <c r="D5423" s="5"/>
      <c r="E5423" s="5"/>
      <c r="F5423" s="5"/>
      <c r="G5423" s="5"/>
      <c r="H5423" s="8"/>
      <c r="I5423" s="5"/>
      <c r="J5423" s="8"/>
      <c r="K5423" s="8"/>
    </row>
    <row r="5424" spans="1:11" ht="15" x14ac:dyDescent="0.35">
      <c r="A5424" s="5" t="str">
        <f>Sheet1!A5424:G5424</f>
        <v>Oil type wood preservative (Code: 0859 - Water Charge and CPOH Added)</v>
      </c>
      <c r="B5424" s="5"/>
      <c r="C5424" s="5"/>
      <c r="D5424" s="5"/>
      <c r="E5424" s="5"/>
      <c r="F5424" s="5"/>
      <c r="G5424" s="5"/>
      <c r="H5424" s="8"/>
      <c r="I5424" s="5"/>
      <c r="J5424" s="8"/>
      <c r="K5424" s="8"/>
    </row>
    <row r="5425" spans="1:11" ht="15" x14ac:dyDescent="0.35">
      <c r="A5425" s="5" t="str">
        <f>Sheet1!A5425:G5425</f>
        <v>Putty for wood work (Code: 0863 - Water Charge and CPOH Added)</v>
      </c>
      <c r="B5425" s="5"/>
      <c r="C5425" s="5"/>
      <c r="D5425" s="5"/>
      <c r="E5425" s="5"/>
      <c r="F5425" s="5"/>
      <c r="G5425" s="5"/>
      <c r="H5425" s="8"/>
      <c r="I5425" s="5"/>
      <c r="J5425" s="8"/>
      <c r="K5425" s="8"/>
    </row>
    <row r="5426" spans="1:11" ht="15" x14ac:dyDescent="0.35">
      <c r="A5426" s="5" t="str">
        <f>Sheet1!A5426:G5426</f>
        <v>Pig lead (Code: 0865 - Water Charge and CPOH Added)</v>
      </c>
      <c r="B5426" s="5"/>
      <c r="C5426" s="5"/>
      <c r="D5426" s="5"/>
      <c r="E5426" s="5"/>
      <c r="F5426" s="5"/>
      <c r="G5426" s="5"/>
      <c r="H5426" s="8"/>
      <c r="I5426" s="5"/>
      <c r="J5426" s="8"/>
      <c r="K5426" s="8"/>
    </row>
    <row r="5427" spans="1:11" ht="15" x14ac:dyDescent="0.35">
      <c r="A5427" s="5" t="str">
        <f>Sheet1!A5427:G5427</f>
        <v>Premixed super white gypsum plaster (Code: 0868 - Water Charge and CPOH Added)</v>
      </c>
      <c r="B5427" s="5"/>
      <c r="C5427" s="5"/>
      <c r="D5427" s="5"/>
      <c r="E5427" s="5"/>
      <c r="F5427" s="5"/>
      <c r="G5427" s="5"/>
      <c r="H5427" s="8"/>
      <c r="I5427" s="5"/>
      <c r="J5427" s="8"/>
      <c r="K5427" s="8"/>
    </row>
    <row r="5428" spans="1:11" ht="15" x14ac:dyDescent="0.35">
      <c r="A5428" s="5" t="str">
        <f>Sheet1!A5428:G5428</f>
        <v>Plaster of Paris (Code: 0869 - Water Charge and CPOH Added)</v>
      </c>
      <c r="B5428" s="5"/>
      <c r="C5428" s="5"/>
      <c r="D5428" s="5"/>
      <c r="E5428" s="5"/>
      <c r="F5428" s="5"/>
      <c r="G5428" s="5"/>
      <c r="H5428" s="8"/>
      <c r="I5428" s="5"/>
      <c r="J5428" s="8"/>
      <c r="K5428" s="8"/>
    </row>
    <row r="5429" spans="1:11" ht="15" x14ac:dyDescent="0.35">
      <c r="A5429" s="5" t="str">
        <f>Sheet1!A5429:G5429</f>
        <v>Plug (Code: 0870 - Water Charge and CPOH Added)</v>
      </c>
      <c r="B5429" s="5"/>
      <c r="C5429" s="5"/>
      <c r="D5429" s="5"/>
      <c r="E5429" s="5"/>
      <c r="F5429" s="5"/>
      <c r="G5429" s="5"/>
      <c r="H5429" s="8"/>
      <c r="I5429" s="5"/>
      <c r="J5429" s="8"/>
      <c r="K5429" s="8"/>
    </row>
    <row r="5430" spans="1:11" ht="15" x14ac:dyDescent="0.35">
      <c r="A5430" s="5" t="str">
        <f>Sheet1!A5430:G5430</f>
        <v>Copper pins 6 mm dia 7.5 cm long (Code: 0873 - Water Charge and CPOH Added)</v>
      </c>
      <c r="B5430" s="5"/>
      <c r="C5430" s="5"/>
      <c r="D5430" s="5"/>
      <c r="E5430" s="5"/>
      <c r="F5430" s="5"/>
      <c r="G5430" s="5"/>
      <c r="H5430" s="8"/>
      <c r="I5430" s="5"/>
      <c r="J5430" s="8"/>
      <c r="K5430" s="8"/>
    </row>
    <row r="5431" spans="1:11" ht="15" x14ac:dyDescent="0.35">
      <c r="A5431" s="5" t="str">
        <f>Sheet1!A5431:G5431</f>
        <v>Black colour dark shade pigment (Code: 0874 - Water Charge and CPOH Added)</v>
      </c>
      <c r="B5431" s="5"/>
      <c r="C5431" s="5"/>
      <c r="D5431" s="5"/>
      <c r="E5431" s="5"/>
      <c r="F5431" s="5"/>
      <c r="G5431" s="5"/>
      <c r="H5431" s="8"/>
      <c r="I5431" s="5"/>
      <c r="J5431" s="8"/>
      <c r="K5431" s="8"/>
    </row>
    <row r="5432" spans="1:11" ht="15" x14ac:dyDescent="0.35">
      <c r="A5432" s="5" t="str">
        <f>Sheet1!A5432:G5432</f>
        <v>Red, chocolate, orange, buff or yellow (red oxide of iron) light shade pigment (Code: 0875 - Water Charge and CPOH Added)</v>
      </c>
      <c r="B5432" s="5"/>
      <c r="C5432" s="5"/>
      <c r="D5432" s="5"/>
      <c r="E5432" s="5"/>
      <c r="F5432" s="5"/>
      <c r="G5432" s="5"/>
      <c r="H5432" s="8"/>
      <c r="I5432" s="5"/>
      <c r="J5432" s="8"/>
      <c r="K5432" s="8"/>
    </row>
    <row r="5433" spans="1:11" ht="15" x14ac:dyDescent="0.35">
      <c r="A5433" s="5" t="str">
        <f>Sheet1!A5433:G5433</f>
        <v>Green or blue medium shade pigment (Code: 0876 - Water Charge and CPOH Added)</v>
      </c>
      <c r="B5433" s="5"/>
      <c r="C5433" s="5"/>
      <c r="D5433" s="5"/>
      <c r="E5433" s="5"/>
      <c r="F5433" s="5"/>
      <c r="G5433" s="5"/>
      <c r="H5433" s="8"/>
      <c r="I5433" s="5"/>
      <c r="J5433" s="8"/>
      <c r="K5433" s="8"/>
    </row>
    <row r="5434" spans="1:11" ht="15" x14ac:dyDescent="0.35">
      <c r="A5434" s="5" t="str">
        <f>Sheet1!A5434:G5434</f>
        <v>Standard holder bat clamps for sand cast iron or cast iron pipes 150 mm dia (Code: 0886 - Water Charge and CPOH Added)</v>
      </c>
      <c r="B5434" s="5"/>
      <c r="C5434" s="5"/>
      <c r="D5434" s="5"/>
      <c r="E5434" s="5"/>
      <c r="F5434" s="5"/>
      <c r="G5434" s="5"/>
      <c r="H5434" s="8"/>
      <c r="I5434" s="5"/>
      <c r="J5434" s="8"/>
      <c r="K5434" s="8"/>
    </row>
    <row r="5435" spans="1:11" ht="15" x14ac:dyDescent="0.35">
      <c r="A5435" s="5" t="str">
        <f>Sheet1!A5435:G5435</f>
        <v>Sand Cast iron plain shoe 150 mm dia (Code: 0966 - Water Charge and CPOH Added)</v>
      </c>
      <c r="B5435" s="5"/>
      <c r="C5435" s="5"/>
      <c r="D5435" s="5"/>
      <c r="E5435" s="5"/>
      <c r="F5435" s="5"/>
      <c r="G5435" s="5"/>
      <c r="H5435" s="8"/>
      <c r="I5435" s="5"/>
      <c r="J5435" s="8"/>
      <c r="K5435" s="8"/>
    </row>
    <row r="5436" spans="1:11" ht="15" x14ac:dyDescent="0.35">
      <c r="A5436" s="5" t="str">
        <f>Sheet1!A5436:G5436</f>
        <v>Copper plate (Code: 0967 - Water Charge and CPOH Added)</v>
      </c>
      <c r="B5436" s="5"/>
      <c r="C5436" s="5"/>
      <c r="D5436" s="5"/>
      <c r="E5436" s="5"/>
      <c r="F5436" s="5"/>
      <c r="G5436" s="5"/>
      <c r="H5436" s="8"/>
      <c r="I5436" s="5"/>
      <c r="J5436" s="8"/>
      <c r="K5436" s="8"/>
    </row>
    <row r="5437" spans="1:11" ht="15" x14ac:dyDescent="0.35">
      <c r="A5437" s="5" t="str">
        <f>Sheet1!A5437:G5437</f>
        <v>Pulley 25 mm dia (Code: 0969 - Water Charge and CPOH Added)</v>
      </c>
      <c r="B5437" s="5"/>
      <c r="C5437" s="5"/>
      <c r="D5437" s="5"/>
      <c r="E5437" s="5"/>
      <c r="F5437" s="5"/>
      <c r="G5437" s="5"/>
      <c r="H5437" s="8"/>
      <c r="I5437" s="5"/>
      <c r="J5437" s="8"/>
      <c r="K5437" s="8"/>
    </row>
    <row r="5438" spans="1:11" ht="15" x14ac:dyDescent="0.35">
      <c r="A5438" s="5" t="str">
        <f>Sheet1!A5438:G5438</f>
        <v>Rolling shutter made of 80x1.25 mm machine rolled laths (Code: 0973 - Water Charge and CPOH Added)</v>
      </c>
      <c r="B5438" s="5"/>
      <c r="C5438" s="5"/>
      <c r="D5438" s="5"/>
      <c r="E5438" s="5"/>
      <c r="F5438" s="5"/>
      <c r="G5438" s="5"/>
      <c r="H5438" s="8"/>
      <c r="I5438" s="5"/>
      <c r="J5438" s="8"/>
      <c r="K5438" s="8"/>
    </row>
    <row r="5439" spans="1:11" ht="15" x14ac:dyDescent="0.35">
      <c r="A5439" s="5" t="str">
        <f>Sheet1!A5439:G5439</f>
        <v>Top cover for rolling shutters 1.25 mm thick (Code: 0974 - Water Charge and CPOH Added)</v>
      </c>
      <c r="B5439" s="5"/>
      <c r="C5439" s="5"/>
      <c r="D5439" s="5"/>
      <c r="E5439" s="5"/>
      <c r="F5439" s="5"/>
      <c r="G5439" s="5"/>
      <c r="H5439" s="8"/>
      <c r="I5439" s="5"/>
      <c r="J5439" s="8"/>
      <c r="K5439" s="8"/>
    </row>
    <row r="5440" spans="1:11" ht="15" x14ac:dyDescent="0.35">
      <c r="A5440" s="5" t="str">
        <f>Sheet1!A5440:G5440</f>
        <v>27.5 cm long wire spring grade No. 2 for rolling shutters (Code: 0975 - Water Charge and CPOH Added)</v>
      </c>
      <c r="B5440" s="5"/>
      <c r="C5440" s="5"/>
      <c r="D5440" s="5"/>
      <c r="E5440" s="5"/>
      <c r="F5440" s="5"/>
      <c r="G5440" s="5"/>
      <c r="H5440" s="8"/>
      <c r="I5440" s="5"/>
      <c r="J5440" s="8"/>
      <c r="K5440" s="8"/>
    </row>
    <row r="5441" spans="1:11" ht="15" x14ac:dyDescent="0.35">
      <c r="A5441" s="5" t="str">
        <f>Sheet1!A5441:G5441</f>
        <v>Ball bearing for rolling shutters (Code: 0976 - Water Charge and CPOH Added)</v>
      </c>
      <c r="B5441" s="5"/>
      <c r="C5441" s="5"/>
      <c r="D5441" s="5"/>
      <c r="E5441" s="5"/>
      <c r="F5441" s="5"/>
      <c r="G5441" s="5"/>
      <c r="H5441" s="8"/>
      <c r="I5441" s="5"/>
      <c r="J5441" s="8"/>
      <c r="K5441" s="8"/>
    </row>
    <row r="5442" spans="1:11" ht="15" x14ac:dyDescent="0.35">
      <c r="A5442" s="5" t="str">
        <f>Sheet1!A5442:G5442</f>
        <v>Extra for mechanical devices chain and cranked operation for operating rolling shutters: exceeding 10.00 sqm and up to 16.80 sqm area of door (Code: 0977 - Water Charge and CPOH Added)</v>
      </c>
      <c r="B5442" s="5"/>
      <c r="C5442" s="5"/>
      <c r="D5442" s="5"/>
      <c r="E5442" s="5"/>
      <c r="F5442" s="5"/>
      <c r="G5442" s="5"/>
      <c r="H5442" s="8"/>
      <c r="I5442" s="5"/>
      <c r="J5442" s="8"/>
      <c r="K5442" s="8"/>
    </row>
    <row r="5443" spans="1:11" ht="15" x14ac:dyDescent="0.35">
      <c r="A5443" s="5" t="str">
        <f>Sheet1!A5443:G5443</f>
        <v>Extra for mechanical devices chain and cranked operation for operating rolling shutters: exceeding 16.80 sqm area of door (Code: 0978 - Water Charge and CPOH Added)</v>
      </c>
      <c r="B5443" s="5"/>
      <c r="C5443" s="5"/>
      <c r="D5443" s="5"/>
      <c r="E5443" s="5"/>
      <c r="F5443" s="5"/>
      <c r="G5443" s="5"/>
      <c r="H5443" s="8"/>
      <c r="I5443" s="5"/>
      <c r="J5443" s="8"/>
      <c r="K5443" s="8"/>
    </row>
    <row r="5444" spans="1:11" ht="15" x14ac:dyDescent="0.35">
      <c r="A5444" s="5" t="str">
        <f>Sheet1!A5444:G5444</f>
        <v>Royalty for good earth (Code: 0979 - Water Charge and CPOH Added)</v>
      </c>
      <c r="B5444" s="5"/>
      <c r="C5444" s="5"/>
      <c r="D5444" s="5"/>
      <c r="E5444" s="5"/>
      <c r="F5444" s="5"/>
      <c r="G5444" s="5"/>
      <c r="H5444" s="8"/>
      <c r="I5444" s="5"/>
      <c r="J5444" s="8"/>
      <c r="K5444" s="8"/>
    </row>
    <row r="5445" spans="1:11" ht="15" x14ac:dyDescent="0.35">
      <c r="A5445" s="5" t="str">
        <f>Sheet1!A5445:G5445</f>
        <v>Royalty for sludge (Code: 0980 - Water Charge and CPOH Added)</v>
      </c>
      <c r="B5445" s="5"/>
      <c r="C5445" s="5"/>
      <c r="D5445" s="5"/>
      <c r="E5445" s="5"/>
      <c r="F5445" s="5"/>
      <c r="G5445" s="5"/>
      <c r="H5445" s="8"/>
      <c r="I5445" s="5"/>
      <c r="J5445" s="8"/>
      <c r="K5445" s="8"/>
    </row>
    <row r="5446" spans="1:11" ht="15" x14ac:dyDescent="0.35">
      <c r="A5446" s="5" t="str">
        <f>Sheet1!A5446:G5446</f>
        <v>Coarse sand (zone III) (Code: 0982 - Water Charge and CPOH Added)</v>
      </c>
      <c r="B5446" s="5"/>
      <c r="C5446" s="5"/>
      <c r="D5446" s="5"/>
      <c r="E5446" s="5"/>
      <c r="F5446" s="5"/>
      <c r="G5446" s="5"/>
      <c r="H5446" s="8"/>
      <c r="I5446" s="5"/>
      <c r="J5446" s="8"/>
      <c r="K5446" s="8"/>
    </row>
    <row r="5447" spans="1:11" ht="15" x14ac:dyDescent="0.35">
      <c r="A5447" s="5" t="str">
        <f>Sheet1!A5447:G5447</f>
        <v>Fine sand (zone IV) (Code: 0983 - Water Charge and CPOH Added)</v>
      </c>
      <c r="B5447" s="5"/>
      <c r="C5447" s="5"/>
      <c r="D5447" s="5"/>
      <c r="E5447" s="5"/>
      <c r="F5447" s="5"/>
      <c r="G5447" s="5"/>
      <c r="H5447" s="8"/>
      <c r="I5447" s="5"/>
      <c r="J5447" s="8"/>
      <c r="K5447" s="8"/>
    </row>
    <row r="5448" spans="1:11" ht="15" x14ac:dyDescent="0.35">
      <c r="A5448" s="5" t="str">
        <f>Sheet1!A5448:G5448</f>
        <v>Galvanised steel plain sheets (Code: 0992 - Water Charge and CPOH Added)</v>
      </c>
      <c r="B5448" s="5"/>
      <c r="C5448" s="5"/>
      <c r="D5448" s="5"/>
      <c r="E5448" s="5"/>
      <c r="F5448" s="5"/>
      <c r="G5448" s="5"/>
      <c r="H5448" s="8"/>
      <c r="I5448" s="5"/>
      <c r="J5448" s="8"/>
      <c r="K5448" s="8"/>
    </row>
    <row r="5449" spans="1:11" ht="15" x14ac:dyDescent="0.35">
      <c r="A5449" s="5" t="str">
        <f>Sheet1!A5449:G5449</f>
        <v>FY-1860 grade wire strands (Code: 0993 - Water Charge and CPOH Added)</v>
      </c>
      <c r="B5449" s="5"/>
      <c r="C5449" s="5"/>
      <c r="D5449" s="5"/>
      <c r="E5449" s="5"/>
      <c r="F5449" s="5"/>
      <c r="G5449" s="5"/>
      <c r="H5449" s="8"/>
      <c r="I5449" s="5"/>
      <c r="J5449" s="8"/>
      <c r="K5449" s="8"/>
    </row>
    <row r="5450" spans="1:11" ht="15" x14ac:dyDescent="0.35">
      <c r="A5450" s="5" t="str">
        <f>Sheet1!A5450:G5450</f>
        <v>Standard quality hard board sheet 3 mm thick (Code: 0994 - Water Charge and CPOH Added)</v>
      </c>
      <c r="B5450" s="5"/>
      <c r="C5450" s="5"/>
      <c r="D5450" s="5"/>
      <c r="E5450" s="5"/>
      <c r="F5450" s="5"/>
      <c r="G5450" s="5"/>
      <c r="H5450" s="8"/>
      <c r="I5450" s="5"/>
      <c r="J5450" s="8"/>
      <c r="K5450" s="8"/>
    </row>
    <row r="5451" spans="1:11" ht="15" x14ac:dyDescent="0.35">
      <c r="A5451" s="5" t="str">
        <f>Sheet1!A5451:G5451</f>
        <v>Standard quality hard board sheet 4.5 mm thick (Code: 0996 - Water Charge and CPOH Added)</v>
      </c>
      <c r="B5451" s="5"/>
      <c r="C5451" s="5"/>
      <c r="D5451" s="5"/>
      <c r="E5451" s="5"/>
      <c r="F5451" s="5"/>
      <c r="G5451" s="5"/>
      <c r="H5451" s="8"/>
      <c r="I5451" s="5"/>
      <c r="J5451" s="8"/>
      <c r="K5451" s="8"/>
    </row>
    <row r="5452" spans="1:11" ht="15" x14ac:dyDescent="0.35">
      <c r="A5452" s="5" t="str">
        <f>Sheet1!A5452:G5452</f>
        <v>Shellac (Code: 0999 - Water Charge and CPOH Added)</v>
      </c>
      <c r="B5452" s="5"/>
      <c r="C5452" s="5"/>
      <c r="D5452" s="5"/>
      <c r="E5452" s="5"/>
      <c r="F5452" s="5"/>
      <c r="G5452" s="5"/>
      <c r="H5452" s="8"/>
      <c r="I5452" s="5"/>
      <c r="J5452" s="8"/>
      <c r="K5452" s="8"/>
    </row>
    <row r="5453" spans="1:11" ht="15" x14ac:dyDescent="0.35">
      <c r="A5453" s="5" t="str">
        <f>Sheet1!A5453:G5453</f>
        <v>Spirit (Code: 1000 - Water Charge and CPOH Added)</v>
      </c>
      <c r="B5453" s="5"/>
      <c r="C5453" s="5"/>
      <c r="D5453" s="5"/>
      <c r="E5453" s="5"/>
      <c r="F5453" s="5"/>
      <c r="G5453" s="5"/>
      <c r="H5453" s="8"/>
      <c r="I5453" s="5"/>
      <c r="J5453" s="8"/>
      <c r="K5453" s="8"/>
    </row>
    <row r="5454" spans="1:11" ht="15" x14ac:dyDescent="0.35">
      <c r="A5454" s="5" t="str">
        <f>Sheet1!A5454:G5454</f>
        <v>Spun yarn (Code: 1001 - Water Charge and CPOH Added)</v>
      </c>
      <c r="B5454" s="5"/>
      <c r="C5454" s="5"/>
      <c r="D5454" s="5"/>
      <c r="E5454" s="5"/>
      <c r="F5454" s="5"/>
      <c r="G5454" s="5"/>
      <c r="H5454" s="8"/>
      <c r="I5454" s="5"/>
      <c r="J5454" s="8"/>
      <c r="K5454" s="8"/>
    </row>
    <row r="5455" spans="1:11" ht="15" x14ac:dyDescent="0.35">
      <c r="A5455" s="5" t="str">
        <f>Sheet1!A5455:G5455</f>
        <v>Mild steel round bar 12 mm dia and below (Code: 1002 - Water Charge and CPOH Added)</v>
      </c>
      <c r="B5455" s="5"/>
      <c r="C5455" s="5"/>
      <c r="D5455" s="5"/>
      <c r="E5455" s="5"/>
      <c r="F5455" s="5"/>
      <c r="G5455" s="5"/>
      <c r="H5455" s="8"/>
      <c r="I5455" s="5"/>
      <c r="J5455" s="8"/>
      <c r="K5455" s="8"/>
    </row>
    <row r="5456" spans="1:11" ht="15" x14ac:dyDescent="0.35">
      <c r="A5456" s="5" t="str">
        <f>Sheet1!A5456:G5456</f>
        <v>Mild steel round bar above 12 mm dia (Code: 1003 - Water Charge and CPOH Added)</v>
      </c>
      <c r="B5456" s="5"/>
      <c r="C5456" s="5"/>
      <c r="D5456" s="5"/>
      <c r="E5456" s="5"/>
      <c r="F5456" s="5"/>
      <c r="G5456" s="5"/>
      <c r="H5456" s="8"/>
      <c r="I5456" s="5"/>
      <c r="J5456" s="8"/>
      <c r="K5456" s="8"/>
    </row>
    <row r="5457" spans="1:11" ht="15" x14ac:dyDescent="0.35">
      <c r="A5457" s="5" t="str">
        <f>Sheet1!A5457:G5457</f>
        <v>Average rate of Mild steel round bars for reinforcement (Code: 1004 - Water Charge and CPOH Added)</v>
      </c>
      <c r="B5457" s="5"/>
      <c r="C5457" s="5"/>
      <c r="D5457" s="5"/>
      <c r="E5457" s="5"/>
      <c r="F5457" s="5"/>
      <c r="G5457" s="5"/>
      <c r="H5457" s="8"/>
      <c r="I5457" s="5"/>
      <c r="J5457" s="8"/>
      <c r="K5457" s="8"/>
    </row>
    <row r="5458" spans="1:11" ht="15" x14ac:dyDescent="0.35">
      <c r="A5458" s="5" t="str">
        <f>Sheet1!A5458:G5458</f>
        <v>Twisted steel/ deformed TMT bars Fe-500D (Code: 1005 - Water Charge and CPOH Added)</v>
      </c>
      <c r="B5458" s="5"/>
      <c r="C5458" s="5"/>
      <c r="D5458" s="5"/>
      <c r="E5458" s="5"/>
      <c r="F5458" s="5"/>
      <c r="G5458" s="5"/>
      <c r="H5458" s="8"/>
      <c r="I5458" s="5"/>
      <c r="J5458" s="8"/>
      <c r="K5458" s="8"/>
    </row>
    <row r="5459" spans="1:11" ht="15" x14ac:dyDescent="0.35">
      <c r="A5459" s="5" t="str">
        <f>Sheet1!A5459:G5459</f>
        <v>Mild steel square bars (Code: 1006 - Water Charge and CPOH Added)</v>
      </c>
      <c r="B5459" s="5"/>
      <c r="C5459" s="5"/>
      <c r="D5459" s="5"/>
      <c r="E5459" s="5"/>
      <c r="F5459" s="5"/>
      <c r="G5459" s="5"/>
      <c r="H5459" s="8"/>
      <c r="I5459" s="5"/>
      <c r="J5459" s="8"/>
      <c r="K5459" s="8"/>
    </row>
    <row r="5460" spans="1:11" ht="15" x14ac:dyDescent="0.35">
      <c r="A5460" s="5" t="str">
        <f>Sheet1!A5460:G5460</f>
        <v>Structural steel such as tees, angles channels and R.S. joists (Code: 1007 - Water Charge and CPOH Added)</v>
      </c>
      <c r="B5460" s="5"/>
      <c r="C5460" s="5"/>
      <c r="D5460" s="5"/>
      <c r="E5460" s="5"/>
      <c r="F5460" s="5"/>
      <c r="G5460" s="5"/>
      <c r="H5460" s="8"/>
      <c r="I5460" s="5"/>
      <c r="J5460" s="8"/>
      <c r="K5460" s="8"/>
    </row>
    <row r="5461" spans="1:11" ht="15" x14ac:dyDescent="0.35">
      <c r="A5461" s="5" t="str">
        <f>Sheet1!A5461:G5461</f>
        <v>Flats up to 10 mm in thickness (Code: 1008 - Water Charge and CPOH Added)</v>
      </c>
      <c r="B5461" s="5"/>
      <c r="C5461" s="5"/>
      <c r="D5461" s="5"/>
      <c r="E5461" s="5"/>
      <c r="F5461" s="5"/>
      <c r="G5461" s="5"/>
      <c r="H5461" s="8"/>
      <c r="I5461" s="5"/>
      <c r="J5461" s="8"/>
      <c r="K5461" s="8"/>
    </row>
    <row r="5462" spans="1:11" ht="15" x14ac:dyDescent="0.35">
      <c r="A5462" s="5" t="str">
        <f>Sheet1!A5462:G5462</f>
        <v>Flats exceeding 10 mm in thickness (Code: 1009 - Water Charge and CPOH Added)</v>
      </c>
      <c r="B5462" s="5"/>
      <c r="C5462" s="5"/>
      <c r="D5462" s="5"/>
      <c r="E5462" s="5"/>
      <c r="F5462" s="5"/>
      <c r="G5462" s="5"/>
      <c r="H5462" s="8"/>
      <c r="I5462" s="5"/>
      <c r="J5462" s="8"/>
      <c r="K5462" s="8"/>
    </row>
    <row r="5463" spans="1:11" ht="15" x14ac:dyDescent="0.35">
      <c r="A5463" s="5" t="str">
        <f>Sheet1!A5463:G5463</f>
        <v>Mild steel plates (Code: 1010 - Water Charge and CPOH Added)</v>
      </c>
      <c r="B5463" s="5"/>
      <c r="C5463" s="5"/>
      <c r="D5463" s="5"/>
      <c r="E5463" s="5"/>
      <c r="F5463" s="5"/>
      <c r="G5463" s="5"/>
      <c r="H5463" s="8"/>
      <c r="I5463" s="5"/>
      <c r="J5463" s="8"/>
      <c r="K5463" s="8"/>
    </row>
    <row r="5464" spans="1:11" ht="15" x14ac:dyDescent="0.35">
      <c r="A5464" s="5" t="str">
        <f>Sheet1!A5464:G5464</f>
        <v>Steel glazed door, window/ ventilator, all members viz. F7D, F4B, K11 and K12B etc. (Code: 1011 - Water Charge and CPOH Added)</v>
      </c>
      <c r="B5464" s="5"/>
      <c r="C5464" s="5"/>
      <c r="D5464" s="5"/>
      <c r="E5464" s="5"/>
      <c r="F5464" s="5"/>
      <c r="G5464" s="5"/>
      <c r="H5464" s="8"/>
      <c r="I5464" s="5"/>
      <c r="J5464" s="8"/>
      <c r="K5464" s="8"/>
    </row>
    <row r="5465" spans="1:11" ht="15" x14ac:dyDescent="0.35">
      <c r="A5465" s="5" t="str">
        <f>Sheet1!A5465:G5465</f>
        <v>Pregalvanized high tensile steel confirming to IS:277-199 (Code: 1012 - Water Charge and CPOH Added)</v>
      </c>
      <c r="B5465" s="5"/>
      <c r="C5465" s="5"/>
      <c r="D5465" s="5"/>
      <c r="E5465" s="5"/>
      <c r="F5465" s="5"/>
      <c r="G5465" s="5"/>
      <c r="H5465" s="8"/>
      <c r="I5465" s="5"/>
      <c r="J5465" s="8"/>
      <c r="K5465" s="8"/>
    </row>
    <row r="5466" spans="1:11" ht="15" x14ac:dyDescent="0.35">
      <c r="A5466" s="5" t="str">
        <f>Sheet1!A5466:G5466</f>
        <v>Mild steel sheets of 1.00 mm thickness for tanks (Code: 1013 - Water Charge and CPOH Added)</v>
      </c>
      <c r="B5466" s="5"/>
      <c r="C5466" s="5"/>
      <c r="D5466" s="5"/>
      <c r="E5466" s="5"/>
      <c r="F5466" s="5"/>
      <c r="G5466" s="5"/>
      <c r="H5466" s="8"/>
      <c r="I5466" s="5"/>
      <c r="J5466" s="8"/>
      <c r="K5466" s="8"/>
    </row>
    <row r="5467" spans="1:11" ht="15" x14ac:dyDescent="0.35">
      <c r="A5467" s="5" t="str">
        <f>Sheet1!A5467:G5467</f>
        <v>Mild steel expanded metal 20x60 mm strands 3.25 mm wide
1.60 mm thick (Code: 1015 - Water Charge and CPOH Added)</v>
      </c>
      <c r="B5467" s="5"/>
      <c r="C5467" s="5"/>
      <c r="D5467" s="5"/>
      <c r="E5467" s="5"/>
      <c r="F5467" s="5"/>
      <c r="G5467" s="5"/>
      <c r="H5467" s="8"/>
      <c r="I5467" s="5"/>
      <c r="J5467" s="8"/>
      <c r="K5467" s="8"/>
    </row>
    <row r="5468" spans="1:11" ht="15" x14ac:dyDescent="0.35">
      <c r="A5468" s="5" t="str">
        <f>Sheet1!A5468:G5468</f>
        <v>Mild steel hooks (Code: 1019 - Water Charge and CPOH Added)</v>
      </c>
      <c r="B5468" s="5"/>
      <c r="C5468" s="5"/>
      <c r="D5468" s="5"/>
      <c r="E5468" s="5"/>
      <c r="F5468" s="5"/>
      <c r="G5468" s="5"/>
      <c r="H5468" s="8"/>
      <c r="I5468" s="5"/>
      <c r="J5468" s="8"/>
      <c r="K5468" s="8"/>
    </row>
    <row r="5469" spans="1:11" ht="15" x14ac:dyDescent="0.35">
      <c r="A5469" s="5" t="str">
        <f>Sheet1!A5469:G5469</f>
        <v>Mild steel rivets (Code: 1020 - Water Charge and CPOH Added)</v>
      </c>
      <c r="B5469" s="5"/>
      <c r="C5469" s="5"/>
      <c r="D5469" s="5"/>
      <c r="E5469" s="5"/>
      <c r="F5469" s="5"/>
      <c r="G5469" s="5"/>
      <c r="H5469" s="8"/>
      <c r="I5469" s="5"/>
      <c r="J5469" s="8"/>
      <c r="K5469" s="8"/>
    </row>
    <row r="5470" spans="1:11" ht="15" x14ac:dyDescent="0.35">
      <c r="A5470" s="5" t="str">
        <f>Sheet1!A5470:G5470</f>
        <v>Hard drawn steel wire fabric 75 x 25 mm mesh of weight not less than 7.75 kg/sqm (Code: 1021 - Water Charge and CPOH Added)</v>
      </c>
      <c r="B5470" s="5"/>
      <c r="C5470" s="5"/>
      <c r="D5470" s="5"/>
      <c r="E5470" s="5"/>
      <c r="F5470" s="5"/>
      <c r="G5470" s="5"/>
      <c r="H5470" s="8"/>
      <c r="I5470" s="5"/>
      <c r="J5470" s="8"/>
      <c r="K5470" s="8"/>
    </row>
    <row r="5471" spans="1:11" ht="15" x14ac:dyDescent="0.35">
      <c r="A5471" s="5" t="str">
        <f>Sheet1!A5471:G5471</f>
        <v>Galvanised steel bolts &amp; nuts 6 mm dia and 25 mm long round head with slots (Code: 1022 - Water Charge and CPOH Added)</v>
      </c>
      <c r="B5471" s="5"/>
      <c r="C5471" s="5"/>
      <c r="D5471" s="5"/>
      <c r="E5471" s="5"/>
      <c r="F5471" s="5"/>
      <c r="G5471" s="5"/>
      <c r="H5471" s="8"/>
      <c r="I5471" s="5"/>
      <c r="J5471" s="8"/>
      <c r="K5471" s="8"/>
    </row>
    <row r="5472" spans="1:11" ht="15" x14ac:dyDescent="0.35">
      <c r="A5472" s="5" t="str">
        <f>Sheet1!A5472:G5472</f>
        <v>Galvanised steel J or L hooks 8 mm dia (Code: 1023 - Water Charge and CPOH Added)</v>
      </c>
      <c r="B5472" s="5"/>
      <c r="C5472" s="5"/>
      <c r="D5472" s="5"/>
      <c r="E5472" s="5"/>
      <c r="F5472" s="5"/>
      <c r="G5472" s="5"/>
      <c r="H5472" s="8"/>
      <c r="I5472" s="5"/>
      <c r="J5472" s="8"/>
      <c r="K5472" s="8"/>
    </row>
    <row r="5473" spans="1:11" ht="15" x14ac:dyDescent="0.35">
      <c r="A5473" s="5" t="str">
        <f>Sheet1!A5473:G5473</f>
        <v>Galvanised steel bolts &amp; nuts 10 mm dia and 125 mm long round head with slots (Code: 1024 - Water Charge and CPOH Added)</v>
      </c>
      <c r="B5473" s="5"/>
      <c r="C5473" s="5"/>
      <c r="D5473" s="5"/>
      <c r="E5473" s="5"/>
      <c r="F5473" s="5"/>
      <c r="G5473" s="5"/>
      <c r="H5473" s="8"/>
      <c r="I5473" s="5"/>
      <c r="J5473" s="8"/>
      <c r="K5473" s="8"/>
    </row>
    <row r="5474" spans="1:11" ht="15" x14ac:dyDescent="0.35">
      <c r="A5474" s="5" t="str">
        <f>Sheet1!A5474:G5474</f>
        <v>Mild steel bolts 6 mm dia and 25 mm long with hexagonal head (Code: 1025 - Water Charge and CPOH Added)</v>
      </c>
      <c r="B5474" s="5"/>
      <c r="C5474" s="5"/>
      <c r="D5474" s="5"/>
      <c r="E5474" s="5"/>
      <c r="F5474" s="5"/>
      <c r="G5474" s="5"/>
      <c r="H5474" s="8"/>
      <c r="I5474" s="5"/>
      <c r="J5474" s="8"/>
      <c r="K5474" s="8"/>
    </row>
    <row r="5475" spans="1:11" ht="15" x14ac:dyDescent="0.35">
      <c r="A5475" s="5" t="str">
        <f>Sheet1!A5475:G5475</f>
        <v>Erection Bolts ( Minimum 04 nos for each element) (Code: 1027 - Water Charge and CPOH Added)</v>
      </c>
      <c r="B5475" s="5"/>
      <c r="C5475" s="5"/>
      <c r="D5475" s="5"/>
      <c r="E5475" s="5"/>
      <c r="F5475" s="5"/>
      <c r="G5475" s="5"/>
      <c r="H5475" s="8"/>
      <c r="I5475" s="5"/>
      <c r="J5475" s="8"/>
      <c r="K5475" s="8"/>
    </row>
    <row r="5476" spans="1:11" ht="15" x14ac:dyDescent="0.35">
      <c r="A5476" s="5" t="str">
        <f>Sheet1!A5476:G5476</f>
        <v>Straining bolts (Code: 1028 - Water Charge and CPOH Added)</v>
      </c>
      <c r="B5476" s="5"/>
      <c r="C5476" s="5"/>
      <c r="D5476" s="5"/>
      <c r="E5476" s="5"/>
      <c r="F5476" s="5"/>
      <c r="G5476" s="5"/>
      <c r="H5476" s="8"/>
      <c r="I5476" s="5"/>
      <c r="J5476" s="8"/>
      <c r="K5476" s="8"/>
    </row>
    <row r="5477" spans="1:11" ht="15" x14ac:dyDescent="0.35">
      <c r="A5477" s="5" t="str">
        <f>Sheet1!A5477:G5477</f>
        <v>Galvanised steel barbed wire of 9.8 kg /100metre (Code: 1029 - Water Charge and CPOH Added)</v>
      </c>
      <c r="B5477" s="5"/>
      <c r="C5477" s="5"/>
      <c r="D5477" s="5"/>
      <c r="E5477" s="5"/>
      <c r="F5477" s="5"/>
      <c r="G5477" s="5"/>
      <c r="H5477" s="8"/>
      <c r="I5477" s="5"/>
      <c r="J5477" s="8"/>
      <c r="K5477" s="8"/>
    </row>
    <row r="5478" spans="1:11" ht="15" x14ac:dyDescent="0.35">
      <c r="A5478" s="5" t="str">
        <f>Sheet1!A5478:G5478</f>
        <v>Galvanised steel turn buckles (Code: 1030 - Water Charge and CPOH Added)</v>
      </c>
      <c r="B5478" s="5"/>
      <c r="C5478" s="5"/>
      <c r="D5478" s="5"/>
      <c r="E5478" s="5"/>
      <c r="F5478" s="5"/>
      <c r="G5478" s="5"/>
      <c r="H5478" s="8"/>
      <c r="I5478" s="5"/>
      <c r="J5478" s="8"/>
      <c r="K5478" s="8"/>
    </row>
    <row r="5479" spans="1:11" ht="15" x14ac:dyDescent="0.35">
      <c r="A5479" s="5" t="str">
        <f>Sheet1!A5479:G5479</f>
        <v>Galvanised steel bolts &amp; nuts 10 mm dia and 27 cm long both sides threaded with 4 galvanised steel nuts (Code: 1031 - Water Charge and CPOH Added)</v>
      </c>
      <c r="B5479" s="5"/>
      <c r="C5479" s="5"/>
      <c r="D5479" s="5"/>
      <c r="E5479" s="5"/>
      <c r="F5479" s="5"/>
      <c r="G5479" s="5"/>
      <c r="H5479" s="8"/>
      <c r="I5479" s="5"/>
      <c r="J5479" s="8"/>
      <c r="K5479" s="8"/>
    </row>
    <row r="5480" spans="1:11" ht="15" x14ac:dyDescent="0.35">
      <c r="A5480" s="5" t="str">
        <f>Sheet1!A5480:G5480</f>
        <v>Galvanised steel bolts 10 mm dia and 7 cm long with nuts (Code: 1032 - Water Charge and CPOH Added)</v>
      </c>
      <c r="B5480" s="5"/>
      <c r="C5480" s="5"/>
      <c r="D5480" s="5"/>
      <c r="E5480" s="5"/>
      <c r="F5480" s="5"/>
      <c r="G5480" s="5"/>
      <c r="H5480" s="8"/>
      <c r="I5480" s="5"/>
      <c r="J5480" s="8"/>
      <c r="K5480" s="8"/>
    </row>
    <row r="5481" spans="1:11" ht="15" x14ac:dyDescent="0.35">
      <c r="A5481" s="5" t="str">
        <f>Sheet1!A5481:G5481</f>
        <v>Bolts and nuts up to 300 mm in length (Code: 1034 - Water Charge and CPOH Added)</v>
      </c>
      <c r="B5481" s="5"/>
      <c r="C5481" s="5"/>
      <c r="D5481" s="5"/>
      <c r="E5481" s="5"/>
      <c r="F5481" s="5"/>
      <c r="G5481" s="5"/>
      <c r="H5481" s="8"/>
      <c r="I5481" s="5"/>
      <c r="J5481" s="8"/>
      <c r="K5481" s="8"/>
    </row>
    <row r="5482" spans="1:11" ht="15" x14ac:dyDescent="0.35">
      <c r="A5482" s="5" t="str">
        <f>Sheet1!A5482:G5482</f>
        <v>Bolts and nuts above 300 mm in length (Code: 1035 - Water Charge and CPOH Added)</v>
      </c>
      <c r="B5482" s="5"/>
      <c r="C5482" s="5"/>
      <c r="D5482" s="5"/>
      <c r="E5482" s="5"/>
      <c r="F5482" s="5"/>
      <c r="G5482" s="5"/>
      <c r="H5482" s="8"/>
      <c r="I5482" s="5"/>
      <c r="J5482" s="8"/>
      <c r="K5482" s="8"/>
    </row>
    <row r="5483" spans="1:11" ht="15" x14ac:dyDescent="0.35">
      <c r="A5483" s="5" t="str">
        <f>Sheet1!A5483:G5483</f>
        <v>Iron pintels including welded pin (Code: 1036 - Water Charge and CPOH Added)</v>
      </c>
      <c r="B5483" s="5"/>
      <c r="C5483" s="5"/>
      <c r="D5483" s="5"/>
      <c r="E5483" s="5"/>
      <c r="F5483" s="5"/>
      <c r="G5483" s="5"/>
      <c r="H5483" s="8"/>
      <c r="I5483" s="5"/>
      <c r="J5483" s="8"/>
      <c r="K5483" s="8"/>
    </row>
    <row r="5484" spans="1:11" ht="15" x14ac:dyDescent="0.35">
      <c r="A5484" s="5" t="str">
        <f>Sheet1!A5484:G5484</f>
        <v>Steel beading 10x10x1.6mm (box type) (Code: 1143 - Water Charge and CPOH Added)</v>
      </c>
      <c r="B5484" s="5"/>
      <c r="C5484" s="5"/>
      <c r="D5484" s="5"/>
      <c r="E5484" s="5"/>
      <c r="F5484" s="5"/>
      <c r="G5484" s="5"/>
      <c r="H5484" s="8"/>
      <c r="I5484" s="5"/>
      <c r="J5484" s="8"/>
      <c r="K5484" s="8"/>
    </row>
    <row r="5485" spans="1:11" ht="15" x14ac:dyDescent="0.35">
      <c r="A5485" s="5" t="str">
        <f>Sheet1!A5485:G5485</f>
        <v>Aluminium Plain Strip edging 38x12x3 mm (Code: 1145 - Water Charge and CPOH Added)</v>
      </c>
      <c r="B5485" s="5"/>
      <c r="C5485" s="5"/>
      <c r="D5485" s="5"/>
      <c r="E5485" s="5"/>
      <c r="F5485" s="5"/>
      <c r="G5485" s="5"/>
      <c r="H5485" s="8"/>
      <c r="I5485" s="5"/>
      <c r="J5485" s="8"/>
      <c r="K5485" s="8"/>
    </row>
    <row r="5486" spans="1:11" ht="15" x14ac:dyDescent="0.35">
      <c r="A5486" s="5" t="str">
        <f>Sheet1!A5486:G5486</f>
        <v>Glass strip 4 mm thick 40 mm deep (Code: 1149 - Water Charge and CPOH Added)</v>
      </c>
      <c r="B5486" s="5"/>
      <c r="C5486" s="5"/>
      <c r="D5486" s="5"/>
      <c r="E5486" s="5"/>
      <c r="F5486" s="5"/>
      <c r="G5486" s="5"/>
      <c r="H5486" s="8"/>
      <c r="I5486" s="5"/>
      <c r="J5486" s="8"/>
      <c r="K5486" s="8"/>
    </row>
    <row r="5487" spans="1:11" ht="15" x14ac:dyDescent="0.35">
      <c r="A5487" s="5" t="str">
        <f>Sheet1!A5487:G5487</f>
        <v>Boundary stone top chisel dressed 15x15x90 cm (Code: 1151 - Water Charge and CPOH Added)</v>
      </c>
      <c r="B5487" s="5"/>
      <c r="C5487" s="5"/>
      <c r="D5487" s="5"/>
      <c r="E5487" s="5"/>
      <c r="F5487" s="5"/>
      <c r="G5487" s="5"/>
      <c r="H5487" s="8"/>
      <c r="I5487" s="5"/>
      <c r="J5487" s="8"/>
      <c r="K5487" s="8"/>
    </row>
    <row r="5488" spans="1:11" ht="15" x14ac:dyDescent="0.35">
      <c r="A5488" s="5" t="str">
        <f>Sheet1!A5488:G5488</f>
        <v>Through and bond stone (Code: 1154 - Water Charge and CPOH Added)</v>
      </c>
      <c r="B5488" s="5"/>
      <c r="C5488" s="5"/>
      <c r="D5488" s="5"/>
      <c r="E5488" s="5"/>
      <c r="F5488" s="5"/>
      <c r="G5488" s="5"/>
      <c r="H5488" s="8"/>
      <c r="I5488" s="5"/>
      <c r="J5488" s="8"/>
      <c r="K5488" s="8"/>
    </row>
    <row r="5489" spans="1:11" ht="15" x14ac:dyDescent="0.35">
      <c r="A5489" s="5" t="str">
        <f>Sheet1!A5489:G5489</f>
        <v>Stone for masonry work (Code: 1157 - Water Charge and CPOH Added)</v>
      </c>
      <c r="B5489" s="5"/>
      <c r="C5489" s="5"/>
      <c r="D5489" s="5"/>
      <c r="E5489" s="5"/>
      <c r="F5489" s="5"/>
      <c r="G5489" s="5"/>
      <c r="H5489" s="8"/>
      <c r="I5489" s="5"/>
      <c r="J5489" s="8"/>
      <c r="K5489" s="8"/>
    </row>
    <row r="5490" spans="1:11" ht="15" x14ac:dyDescent="0.35">
      <c r="A5490" s="5" t="str">
        <f>Sheet1!A5490:G5490</f>
        <v>Stone for pitching 15 cm x 22.5 cm (Code: 1158 - Water Charge and CPOH Added)</v>
      </c>
      <c r="B5490" s="5"/>
      <c r="C5490" s="5"/>
      <c r="D5490" s="5"/>
      <c r="E5490" s="5"/>
      <c r="F5490" s="5"/>
      <c r="G5490" s="5"/>
      <c r="H5490" s="8"/>
      <c r="I5490" s="5"/>
      <c r="J5490" s="8"/>
      <c r="K5490" s="8"/>
    </row>
    <row r="5491" spans="1:11" ht="15" x14ac:dyDescent="0.35">
      <c r="A5491" s="5" t="str">
        <f>Sheet1!A5491:G5491</f>
        <v>Stone dust (Code: 1159 - Water Charge and CPOH Added)</v>
      </c>
      <c r="B5491" s="5"/>
      <c r="C5491" s="5"/>
      <c r="D5491" s="5"/>
      <c r="E5491" s="5"/>
      <c r="F5491" s="5"/>
      <c r="G5491" s="5"/>
      <c r="H5491" s="8"/>
      <c r="I5491" s="5"/>
      <c r="J5491" s="8"/>
      <c r="K5491" s="8"/>
    </row>
    <row r="5492" spans="1:11" ht="15" x14ac:dyDescent="0.35">
      <c r="A5492" s="5" t="str">
        <f>Sheet1!A5492:G5492</f>
        <v>Red sand stone block (Code: 1160 - Water Charge and CPOH Added)</v>
      </c>
      <c r="B5492" s="5"/>
      <c r="C5492" s="5"/>
      <c r="D5492" s="5"/>
      <c r="E5492" s="5"/>
      <c r="F5492" s="5"/>
      <c r="G5492" s="5"/>
      <c r="H5492" s="8"/>
      <c r="I5492" s="5"/>
      <c r="J5492" s="8"/>
      <c r="K5492" s="8"/>
    </row>
    <row r="5493" spans="1:11" ht="15" x14ac:dyDescent="0.35">
      <c r="A5493" s="5" t="str">
        <f>Sheet1!A5493:G5493</f>
        <v>White sand stone block (Code: 1161 - Water Charge and CPOH Added)</v>
      </c>
      <c r="B5493" s="5"/>
      <c r="C5493" s="5"/>
      <c r="D5493" s="5"/>
      <c r="E5493" s="5"/>
      <c r="F5493" s="5"/>
      <c r="G5493" s="5"/>
      <c r="H5493" s="8"/>
      <c r="I5493" s="5"/>
      <c r="J5493" s="8"/>
      <c r="K5493" s="8"/>
    </row>
    <row r="5494" spans="1:11" ht="15" x14ac:dyDescent="0.35">
      <c r="A5494" s="5" t="str">
        <f>Sheet1!A5494:G5494</f>
        <v>White sand stone slab 75 mm thick (un-dressed) (Code: 1163 - Water Charge and CPOH Added)</v>
      </c>
      <c r="B5494" s="5"/>
      <c r="C5494" s="5"/>
      <c r="D5494" s="5"/>
      <c r="E5494" s="5"/>
      <c r="F5494" s="5"/>
      <c r="G5494" s="5"/>
      <c r="H5494" s="8"/>
      <c r="I5494" s="5"/>
      <c r="J5494" s="8"/>
      <c r="K5494" s="8"/>
    </row>
    <row r="5495" spans="1:11" ht="15" x14ac:dyDescent="0.35">
      <c r="A5495" s="5" t="str">
        <f>Sheet1!A5495:G5495</f>
        <v>Red sand stone slab 40 mm thick (un-dressed) (Code: 1164 - Water Charge and CPOH Added)</v>
      </c>
      <c r="B5495" s="5"/>
      <c r="C5495" s="5"/>
      <c r="D5495" s="5"/>
      <c r="E5495" s="5"/>
      <c r="F5495" s="5"/>
      <c r="G5495" s="5"/>
      <c r="H5495" s="8"/>
      <c r="I5495" s="5"/>
      <c r="J5495" s="8"/>
      <c r="K5495" s="8"/>
    </row>
    <row r="5496" spans="1:11" ht="15" x14ac:dyDescent="0.35">
      <c r="A5496" s="5" t="str">
        <f>Sheet1!A5496:G5496</f>
        <v>White sand stone slab 40 mm thick (un-dressed) (Code: 1165 - Water Charge and CPOH Added)</v>
      </c>
      <c r="B5496" s="5"/>
      <c r="C5496" s="5"/>
      <c r="D5496" s="5"/>
      <c r="E5496" s="5"/>
      <c r="F5496" s="5"/>
      <c r="G5496" s="5"/>
      <c r="H5496" s="8"/>
      <c r="I5496" s="5"/>
      <c r="J5496" s="8"/>
      <c r="K5496" s="8"/>
    </row>
    <row r="5497" spans="1:11" ht="15" x14ac:dyDescent="0.35">
      <c r="A5497" s="5" t="str">
        <f>Sheet1!A5497:G5497</f>
        <v>Red sand stone slab 30 mm thick (un-dressed) (Code: 1166 - Water Charge and CPOH Added)</v>
      </c>
      <c r="B5497" s="5"/>
      <c r="C5497" s="5"/>
      <c r="D5497" s="5"/>
      <c r="E5497" s="5"/>
      <c r="F5497" s="5"/>
      <c r="G5497" s="5"/>
      <c r="H5497" s="8"/>
      <c r="I5497" s="5"/>
      <c r="J5497" s="8"/>
      <c r="K5497" s="8"/>
    </row>
    <row r="5498" spans="1:11" ht="15" x14ac:dyDescent="0.35">
      <c r="A5498" s="5" t="str">
        <f>Sheet1!A5498:G5498</f>
        <v>Kota stone slab 20 mm to 25 mm thick (semi-polished) (Code: 1168 - Water Charge and CPOH Added)</v>
      </c>
      <c r="B5498" s="5"/>
      <c r="C5498" s="5"/>
      <c r="D5498" s="5"/>
      <c r="E5498" s="5"/>
      <c r="F5498" s="5"/>
      <c r="G5498" s="5"/>
      <c r="H5498" s="8"/>
      <c r="I5498" s="5"/>
      <c r="J5498" s="8"/>
      <c r="K5498" s="8"/>
    </row>
    <row r="5499" spans="1:11" ht="15" x14ac:dyDescent="0.35">
      <c r="A5499" s="5" t="str">
        <f>Sheet1!A5499:G5499</f>
        <v>Kota stone slab 25mm thick (rough chiseled) (Code: 1169 - Water Charge and CPOH Added)</v>
      </c>
      <c r="B5499" s="5"/>
      <c r="C5499" s="5"/>
      <c r="D5499" s="5"/>
      <c r="E5499" s="5"/>
      <c r="F5499" s="5"/>
      <c r="G5499" s="5"/>
      <c r="H5499" s="8"/>
      <c r="I5499" s="5"/>
      <c r="J5499" s="8"/>
      <c r="K5499" s="8"/>
    </row>
    <row r="5500" spans="1:11" ht="15" x14ac:dyDescent="0.35">
      <c r="A5500" s="5" t="str">
        <f>Sheet1!A5500:G5500</f>
        <v>Red sand stone slab 45 mm to 50 mm thick (un-dressed) (Code: 1174 - Water Charge and CPOH Added)</v>
      </c>
      <c r="B5500" s="5"/>
      <c r="C5500" s="5"/>
      <c r="D5500" s="5"/>
      <c r="E5500" s="5"/>
      <c r="F5500" s="5"/>
      <c r="G5500" s="5"/>
      <c r="H5500" s="8"/>
      <c r="I5500" s="5"/>
      <c r="J5500" s="8"/>
      <c r="K5500" s="8"/>
    </row>
    <row r="5501" spans="1:11" ht="15" x14ac:dyDescent="0.35">
      <c r="A5501" s="5" t="str">
        <f>Sheet1!A5501:G5501</f>
        <v>White sand stone slab 45 mm to 50 mm thick (un-dressed) (Code: 1175 - Water Charge and CPOH Added)</v>
      </c>
      <c r="B5501" s="5"/>
      <c r="C5501" s="5"/>
      <c r="D5501" s="5"/>
      <c r="E5501" s="5"/>
      <c r="F5501" s="5"/>
      <c r="G5501" s="5"/>
      <c r="H5501" s="8"/>
      <c r="I5501" s="5"/>
      <c r="J5501" s="8"/>
      <c r="K5501" s="8"/>
    </row>
    <row r="5502" spans="1:11" ht="15" x14ac:dyDescent="0.35">
      <c r="A5502" s="5" t="str">
        <f>Sheet1!A5502:G5502</f>
        <v>Stone grit 6 mm and down size or pea sized gravel (Code: 1177 - Water Charge and CPOH Added)</v>
      </c>
      <c r="B5502" s="5"/>
      <c r="C5502" s="5"/>
      <c r="D5502" s="5"/>
      <c r="E5502" s="5"/>
      <c r="F5502" s="5"/>
      <c r="G5502" s="5"/>
      <c r="H5502" s="8"/>
      <c r="I5502" s="5"/>
      <c r="J5502" s="8"/>
      <c r="K5502" s="8"/>
    </row>
    <row r="5503" spans="1:11" ht="15" x14ac:dyDescent="0.35">
      <c r="A5503" s="5" t="str">
        <f>Sheet1!A5503:G5503</f>
        <v>Crushed stone 2.36 mm to 12.5 mm size (Code: 1179 - Water Charge and CPOH Added)</v>
      </c>
      <c r="B5503" s="5"/>
      <c r="C5503" s="5"/>
      <c r="D5503" s="5"/>
      <c r="E5503" s="5"/>
      <c r="F5503" s="5"/>
      <c r="G5503" s="5"/>
      <c r="H5503" s="8"/>
      <c r="I5503" s="5"/>
      <c r="J5503" s="8"/>
      <c r="K5503" s="8"/>
    </row>
    <row r="5504" spans="1:11" ht="15" x14ac:dyDescent="0.35">
      <c r="A5504" s="5" t="str">
        <f>Sheet1!A5504:G5504</f>
        <v>Surkhi (Code: 1182 - Water Charge and CPOH Added)</v>
      </c>
      <c r="B5504" s="5"/>
      <c r="C5504" s="5"/>
      <c r="D5504" s="5"/>
      <c r="E5504" s="5"/>
      <c r="F5504" s="5"/>
      <c r="G5504" s="5"/>
      <c r="H5504" s="8"/>
      <c r="I5504" s="5"/>
      <c r="J5504" s="8"/>
      <c r="K5504" s="8"/>
    </row>
    <row r="5505" spans="1:11" ht="15" x14ac:dyDescent="0.35">
      <c r="A5505" s="5" t="str">
        <f>Sheet1!A5505:G5505</f>
        <v>Superior class teak wood such as Dandeli, Balarshah or Malabar in planks (Code: 1186 - Water Charge and CPOH Added)</v>
      </c>
      <c r="B5505" s="5"/>
      <c r="C5505" s="5"/>
      <c r="D5505" s="5"/>
      <c r="E5505" s="5"/>
      <c r="F5505" s="5"/>
      <c r="G5505" s="5"/>
      <c r="H5505" s="8"/>
      <c r="I5505" s="5"/>
      <c r="J5505" s="8"/>
      <c r="K5505" s="8"/>
    </row>
    <row r="5506" spans="1:11" ht="15" x14ac:dyDescent="0.35">
      <c r="A5506" s="5" t="str">
        <f>Sheet1!A5506:G5506</f>
        <v>First class teak wood in scantling (Code: 1187 - Water Charge and CPOH Added)</v>
      </c>
      <c r="B5506" s="5"/>
      <c r="C5506" s="5"/>
      <c r="D5506" s="5"/>
      <c r="E5506" s="5"/>
      <c r="F5506" s="5"/>
      <c r="G5506" s="5"/>
      <c r="H5506" s="8"/>
      <c r="I5506" s="5"/>
      <c r="J5506" s="8"/>
      <c r="K5506" s="8"/>
    </row>
    <row r="5507" spans="1:11" ht="15" x14ac:dyDescent="0.35">
      <c r="A5507" s="5" t="str">
        <f>Sheet1!A5507:G5507</f>
        <v>First class teak wood in planks (Code: 1188 - Water Charge and CPOH Added)</v>
      </c>
      <c r="B5507" s="5"/>
      <c r="C5507" s="5"/>
      <c r="D5507" s="5"/>
      <c r="E5507" s="5"/>
      <c r="F5507" s="5"/>
      <c r="G5507" s="5"/>
      <c r="H5507" s="8"/>
      <c r="I5507" s="5"/>
      <c r="J5507" s="8"/>
      <c r="K5507" s="8"/>
    </row>
    <row r="5508" spans="1:11" ht="15" x14ac:dyDescent="0.35">
      <c r="A5508" s="5" t="str">
        <f>Sheet1!A5508:G5508</f>
        <v>Second class teak wood in scantling (Code: 1189 - Water Charge and CPOH Added)</v>
      </c>
      <c r="B5508" s="5"/>
      <c r="C5508" s="5"/>
      <c r="D5508" s="5"/>
      <c r="E5508" s="5"/>
      <c r="F5508" s="5"/>
      <c r="G5508" s="5"/>
      <c r="H5508" s="8"/>
      <c r="I5508" s="5"/>
      <c r="J5508" s="8"/>
      <c r="K5508" s="8"/>
    </row>
    <row r="5509" spans="1:11" ht="15" x14ac:dyDescent="0.35">
      <c r="A5509" s="5" t="str">
        <f>Sheet1!A5509:G5509</f>
        <v>Second class teak wood in planks (Code: 1190 - Water Charge and CPOH Added)</v>
      </c>
      <c r="B5509" s="5"/>
      <c r="C5509" s="5"/>
      <c r="D5509" s="5"/>
      <c r="E5509" s="5"/>
      <c r="F5509" s="5"/>
      <c r="G5509" s="5"/>
      <c r="H5509" s="8"/>
      <c r="I5509" s="5"/>
      <c r="J5509" s="8"/>
      <c r="K5509" s="8"/>
    </row>
    <row r="5510" spans="1:11" ht="15" x14ac:dyDescent="0.35">
      <c r="A5510" s="5" t="str">
        <f>Sheet1!A5510:G5510</f>
        <v>Marandi wood in planks (Code: 1191 - Water Charge and CPOH Added)</v>
      </c>
      <c r="B5510" s="5"/>
      <c r="C5510" s="5"/>
      <c r="D5510" s="5"/>
      <c r="E5510" s="5"/>
      <c r="F5510" s="5"/>
      <c r="G5510" s="5"/>
      <c r="H5510" s="8"/>
      <c r="I5510" s="5"/>
      <c r="J5510" s="8"/>
      <c r="K5510" s="8"/>
    </row>
    <row r="5511" spans="1:11" ht="15" x14ac:dyDescent="0.35">
      <c r="A5511" s="5" t="str">
        <f>Sheet1!A5511:G5511</f>
        <v>Marandi wood in scantling (Code: 1192 - Water Charge and CPOH Added)</v>
      </c>
      <c r="B5511" s="5"/>
      <c r="C5511" s="5"/>
      <c r="D5511" s="5"/>
      <c r="E5511" s="5"/>
      <c r="F5511" s="5"/>
      <c r="G5511" s="5"/>
      <c r="H5511" s="8"/>
      <c r="I5511" s="5"/>
      <c r="J5511" s="8"/>
      <c r="K5511" s="8"/>
    </row>
    <row r="5512" spans="1:11" ht="15" x14ac:dyDescent="0.35">
      <c r="A5512" s="5" t="str">
        <f>Sheet1!A5512:G5512</f>
        <v>Second class deodar wood in planks (Code: 1194 - Water Charge and CPOH Added)</v>
      </c>
      <c r="B5512" s="5"/>
      <c r="C5512" s="5"/>
      <c r="D5512" s="5"/>
      <c r="E5512" s="5"/>
      <c r="F5512" s="5"/>
      <c r="G5512" s="5"/>
      <c r="H5512" s="8"/>
      <c r="I5512" s="5"/>
      <c r="J5512" s="8"/>
      <c r="K5512" s="8"/>
    </row>
    <row r="5513" spans="1:11" ht="15" x14ac:dyDescent="0.35">
      <c r="A5513" s="5" t="str">
        <f>Sheet1!A5513:G5513</f>
        <v>First class kail wood in planks (Code: 1196 - Water Charge and CPOH Added)</v>
      </c>
      <c r="B5513" s="5"/>
      <c r="C5513" s="5"/>
      <c r="D5513" s="5"/>
      <c r="E5513" s="5"/>
      <c r="F5513" s="5"/>
      <c r="G5513" s="5"/>
      <c r="H5513" s="8"/>
      <c r="I5513" s="5"/>
      <c r="J5513" s="8"/>
      <c r="K5513" s="8"/>
    </row>
    <row r="5514" spans="1:11" ht="15" x14ac:dyDescent="0.35">
      <c r="A5514" s="5" t="str">
        <f>Sheet1!A5514:G5514</f>
        <v>Second class kail wood in scantling (Code: 1197 - Water Charge and CPOH Added)</v>
      </c>
      <c r="B5514" s="5"/>
      <c r="C5514" s="5"/>
      <c r="D5514" s="5"/>
      <c r="E5514" s="5"/>
      <c r="F5514" s="5"/>
      <c r="G5514" s="5"/>
      <c r="H5514" s="8"/>
      <c r="I5514" s="5"/>
      <c r="J5514" s="8"/>
      <c r="K5514" s="8"/>
    </row>
    <row r="5515" spans="1:11" ht="15" x14ac:dyDescent="0.35">
      <c r="A5515" s="5" t="str">
        <f>Sheet1!A5515:G5515</f>
        <v>Second class kail wood in planks (Code: 1198 - Water Charge and CPOH Added)</v>
      </c>
      <c r="B5515" s="5"/>
      <c r="C5515" s="5"/>
      <c r="D5515" s="5"/>
      <c r="E5515" s="5"/>
      <c r="F5515" s="5"/>
      <c r="G5515" s="5"/>
      <c r="H5515" s="8"/>
      <c r="I5515" s="5"/>
      <c r="J5515" s="8"/>
      <c r="K5515" s="8"/>
    </row>
    <row r="5516" spans="1:11" ht="15" x14ac:dyDescent="0.35">
      <c r="A5516" s="5" t="str">
        <f>Sheet1!A5516:G5516</f>
        <v>Sal wood in scantling (Code: 1199 - Water Charge and CPOH Added)</v>
      </c>
      <c r="B5516" s="5"/>
      <c r="C5516" s="5"/>
      <c r="D5516" s="5"/>
      <c r="E5516" s="5"/>
      <c r="F5516" s="5"/>
      <c r="G5516" s="5"/>
      <c r="H5516" s="8"/>
      <c r="I5516" s="5"/>
      <c r="J5516" s="8"/>
      <c r="K5516" s="8"/>
    </row>
    <row r="5517" spans="1:11" ht="15" x14ac:dyDescent="0.35">
      <c r="A5517" s="5" t="str">
        <f>Sheet1!A5517:G5517</f>
        <v>Kiln seasoned selected sheesham wood planks (Code: 1200 - Water Charge and CPOH Added)</v>
      </c>
      <c r="B5517" s="5"/>
      <c r="C5517" s="5"/>
      <c r="D5517" s="5"/>
      <c r="E5517" s="5"/>
      <c r="F5517" s="5"/>
      <c r="G5517" s="5"/>
      <c r="H5517" s="8"/>
      <c r="I5517" s="5"/>
      <c r="J5517" s="8"/>
      <c r="K5517" s="8"/>
    </row>
    <row r="5518" spans="1:11" ht="15" x14ac:dyDescent="0.35">
      <c r="A5518" s="5" t="str">
        <f>Sheet1!A5518:G5518</f>
        <v>Precast terrazzo tiles 22 mm thick (light shade) (Code: 1201 - Water Charge and CPOH Added)</v>
      </c>
      <c r="B5518" s="5"/>
      <c r="C5518" s="5"/>
      <c r="D5518" s="5"/>
      <c r="E5518" s="5"/>
      <c r="F5518" s="5"/>
      <c r="G5518" s="5"/>
      <c r="H5518" s="8"/>
      <c r="I5518" s="5"/>
      <c r="J5518" s="8"/>
      <c r="K5518" s="8"/>
    </row>
    <row r="5519" spans="1:11" ht="15" x14ac:dyDescent="0.35">
      <c r="A5519" s="5" t="str">
        <f>Sheet1!A5519:G5519</f>
        <v>Precast terrazzo tiles 22 mm thick (medium shade) (Code: 1202 - Water Charge and CPOH Added)</v>
      </c>
      <c r="B5519" s="5"/>
      <c r="C5519" s="5"/>
      <c r="D5519" s="5"/>
      <c r="E5519" s="5"/>
      <c r="F5519" s="5"/>
      <c r="G5519" s="5"/>
      <c r="H5519" s="8"/>
      <c r="I5519" s="5"/>
      <c r="J5519" s="8"/>
      <c r="K5519" s="8"/>
    </row>
    <row r="5520" spans="1:11" ht="15" x14ac:dyDescent="0.35">
      <c r="A5520" s="5" t="str">
        <f>Sheet1!A5520:G5520</f>
        <v>Precast terrazzo tiles 22 mm thick (dark shade) (Code: 1203 - Water Charge and CPOH Added)</v>
      </c>
      <c r="B5520" s="5"/>
      <c r="C5520" s="5"/>
      <c r="D5520" s="5"/>
      <c r="E5520" s="5"/>
      <c r="F5520" s="5"/>
      <c r="G5520" s="5"/>
      <c r="H5520" s="8"/>
      <c r="I5520" s="5"/>
      <c r="J5520" s="8"/>
      <c r="K5520" s="8"/>
    </row>
    <row r="5521" spans="1:11" ht="15" x14ac:dyDescent="0.35">
      <c r="A5521" s="5" t="str">
        <f>Sheet1!A5521:G5521</f>
        <v>Precast heat resistant terrace tiles (size 300x300 mm) and 20 mm thick (Code: 1204 - Water Charge and CPOH Added)</v>
      </c>
      <c r="B5521" s="5"/>
      <c r="C5521" s="5"/>
      <c r="D5521" s="5"/>
      <c r="E5521" s="5"/>
      <c r="F5521" s="5"/>
      <c r="G5521" s="5"/>
      <c r="H5521" s="8"/>
      <c r="I5521" s="5"/>
      <c r="J5521" s="8"/>
      <c r="K5521" s="8"/>
    </row>
    <row r="5522" spans="1:11" ht="15" x14ac:dyDescent="0.35">
      <c r="A5522" s="5" t="str">
        <f>Sheet1!A5522:G5522</f>
        <v>G.I. Limpet washer (Code: 1207 - Water Charge and CPOH Added)</v>
      </c>
      <c r="B5522" s="5"/>
      <c r="C5522" s="5"/>
      <c r="D5522" s="5"/>
      <c r="E5522" s="5"/>
      <c r="F5522" s="5"/>
      <c r="G5522" s="5"/>
      <c r="H5522" s="8"/>
      <c r="I5522" s="5"/>
      <c r="J5522" s="8"/>
      <c r="K5522" s="8"/>
    </row>
    <row r="5523" spans="1:11" ht="15" x14ac:dyDescent="0.35">
      <c r="A5523" s="5" t="str">
        <f>Sheet1!A5523:G5523</f>
        <v>Bitumen washer (Code: 1208 - Water Charge and CPOH Added)</v>
      </c>
      <c r="B5523" s="5"/>
      <c r="C5523" s="5"/>
      <c r="D5523" s="5"/>
      <c r="E5523" s="5"/>
      <c r="F5523" s="5"/>
      <c r="G5523" s="5"/>
      <c r="H5523" s="8"/>
      <c r="I5523" s="5"/>
      <c r="J5523" s="8"/>
      <c r="K5523" s="8"/>
    </row>
    <row r="5524" spans="1:11" ht="15" x14ac:dyDescent="0.35">
      <c r="A5524" s="5" t="str">
        <f>Sheet1!A5524:G5524</f>
        <v>G.I. plain washer thick (Code: 1209 - Water Charge and CPOH Added)</v>
      </c>
      <c r="B5524" s="5"/>
      <c r="C5524" s="5"/>
      <c r="D5524" s="5"/>
      <c r="E5524" s="5"/>
      <c r="F5524" s="5"/>
      <c r="G5524" s="5"/>
      <c r="H5524" s="8"/>
      <c r="I5524" s="5"/>
      <c r="J5524" s="8"/>
      <c r="K5524" s="8"/>
    </row>
    <row r="5525" spans="1:11" ht="15" x14ac:dyDescent="0.35">
      <c r="A5525" s="5" t="str">
        <f>Sheet1!A5525:G5525</f>
        <v>G.I. plain washer thin (Code: 1210 - Water Charge and CPOH Added)</v>
      </c>
      <c r="B5525" s="5"/>
      <c r="C5525" s="5"/>
      <c r="D5525" s="5"/>
      <c r="E5525" s="5"/>
      <c r="F5525" s="5"/>
      <c r="G5525" s="5"/>
      <c r="H5525" s="8"/>
      <c r="I5525" s="5"/>
      <c r="J5525" s="8"/>
      <c r="K5525" s="8"/>
    </row>
    <row r="5526" spans="1:11" ht="15" x14ac:dyDescent="0.35">
      <c r="A5526" s="5" t="str">
        <f>Sheet1!A5526:G5526</f>
        <v>G.I. plain washer for seam bolts (Code: 1211 - Water Charge and CPOH Added)</v>
      </c>
      <c r="B5526" s="5"/>
      <c r="C5526" s="5"/>
      <c r="D5526" s="5"/>
      <c r="E5526" s="5"/>
      <c r="F5526" s="5"/>
      <c r="G5526" s="5"/>
      <c r="H5526" s="8"/>
      <c r="I5526" s="5"/>
      <c r="J5526" s="8"/>
      <c r="K5526" s="8"/>
    </row>
    <row r="5527" spans="1:11" ht="15" x14ac:dyDescent="0.35">
      <c r="A5527" s="5" t="str">
        <f>Sheet1!A5527:G5527</f>
        <v>Water proofing materials (Code: 1213 - Water Charge and CPOH Added)</v>
      </c>
      <c r="B5527" s="5"/>
      <c r="C5527" s="5"/>
      <c r="D5527" s="5"/>
      <c r="E5527" s="5"/>
      <c r="F5527" s="5"/>
      <c r="G5527" s="5"/>
      <c r="H5527" s="8"/>
      <c r="I5527" s="5"/>
      <c r="J5527" s="8"/>
      <c r="K5527" s="8"/>
    </row>
    <row r="5528" spans="1:11" ht="15" x14ac:dyDescent="0.35">
      <c r="A5528" s="5" t="str">
        <f>Sheet1!A5528:G5528</f>
        <v>Welding by gas plant (Code: 1214 - Water Charge and CPOH Added)</v>
      </c>
      <c r="B5528" s="5"/>
      <c r="C5528" s="5"/>
      <c r="D5528" s="5"/>
      <c r="E5528" s="5"/>
      <c r="F5528" s="5"/>
      <c r="G5528" s="5"/>
      <c r="H5528" s="8"/>
      <c r="I5528" s="5"/>
      <c r="J5528" s="8"/>
      <c r="K5528" s="8"/>
    </row>
    <row r="5529" spans="1:11" ht="15" x14ac:dyDescent="0.35">
      <c r="A5529" s="5" t="str">
        <f>Sheet1!A5529:G5529</f>
        <v>Welding by electric plant (Code: 1215 - Water Charge and CPOH Added)</v>
      </c>
      <c r="B5529" s="5"/>
      <c r="C5529" s="5"/>
      <c r="D5529" s="5"/>
      <c r="E5529" s="5"/>
      <c r="F5529" s="5"/>
      <c r="G5529" s="5"/>
      <c r="H5529" s="8"/>
      <c r="I5529" s="5"/>
      <c r="J5529" s="8"/>
      <c r="K5529" s="8"/>
    </row>
    <row r="5530" spans="1:11" ht="15" x14ac:dyDescent="0.35">
      <c r="A5530" s="5" t="str">
        <f>Sheet1!A5530:G5530</f>
        <v>Whiting (Code: 1216 - Water Charge and CPOH Added)</v>
      </c>
      <c r="B5530" s="5"/>
      <c r="C5530" s="5"/>
      <c r="D5530" s="5"/>
      <c r="E5530" s="5"/>
      <c r="F5530" s="5"/>
      <c r="G5530" s="5"/>
      <c r="H5530" s="8"/>
      <c r="I5530" s="5"/>
      <c r="J5530" s="8"/>
      <c r="K5530" s="8"/>
    </row>
    <row r="5531" spans="1:11" ht="15" x14ac:dyDescent="0.35">
      <c r="A5531" s="5" t="str">
        <f>Sheet1!A5531:G5531</f>
        <v>GI Wire mesh 100x100 mm (Code: 1217 - Water Charge and CPOH Added)</v>
      </c>
      <c r="B5531" s="5"/>
      <c r="C5531" s="5"/>
      <c r="D5531" s="5"/>
      <c r="E5531" s="5"/>
      <c r="F5531" s="5"/>
      <c r="G5531" s="5"/>
      <c r="H5531" s="8"/>
      <c r="I5531" s="5"/>
      <c r="J5531" s="8"/>
      <c r="K5531" s="8"/>
    </row>
    <row r="5532" spans="1:11" ht="15" x14ac:dyDescent="0.35">
      <c r="A5532" s="5" t="str">
        <f>Sheet1!A5532:G5532</f>
        <v>M.S. Shear stud (Code: 1218 - Water Charge and CPOH Added)</v>
      </c>
      <c r="B5532" s="5"/>
      <c r="C5532" s="5"/>
      <c r="D5532" s="5"/>
      <c r="E5532" s="5"/>
      <c r="F5532" s="5"/>
      <c r="G5532" s="5"/>
      <c r="H5532" s="8"/>
      <c r="I5532" s="5"/>
      <c r="J5532" s="8"/>
      <c r="K5532" s="8"/>
    </row>
    <row r="5533" spans="1:11" ht="15" x14ac:dyDescent="0.35">
      <c r="A5533" s="5" t="str">
        <f>Sheet1!A5533:G5533</f>
        <v>M.S. Wire nails (Code: 1219 - Water Charge and CPOH Added)</v>
      </c>
      <c r="B5533" s="5"/>
      <c r="C5533" s="5"/>
      <c r="D5533" s="5"/>
      <c r="E5533" s="5"/>
      <c r="F5533" s="5"/>
      <c r="G5533" s="5"/>
      <c r="H5533" s="8"/>
      <c r="I5533" s="5"/>
      <c r="J5533" s="8"/>
      <c r="K5533" s="8"/>
    </row>
    <row r="5534" spans="1:11" ht="15" x14ac:dyDescent="0.35">
      <c r="A5534" s="5" t="str">
        <f>Sheet1!A5534:G5534</f>
        <v>M.S. Wire mesh (rabbit) (Code: 1220 - Water Charge and CPOH Added)</v>
      </c>
      <c r="B5534" s="5"/>
      <c r="C5534" s="5"/>
      <c r="D5534" s="5"/>
      <c r="E5534" s="5"/>
      <c r="F5534" s="5"/>
      <c r="G5534" s="5"/>
      <c r="H5534" s="8"/>
      <c r="I5534" s="5"/>
      <c r="J5534" s="8"/>
      <c r="K5534" s="8"/>
    </row>
    <row r="5535" spans="1:11" ht="15" x14ac:dyDescent="0.35">
      <c r="A5535" s="5" t="str">
        <f>Sheet1!A5535:G5535</f>
        <v>M.S. 20 mm dia holding down bolts (Code: 1221 - Water Charge and CPOH Added)</v>
      </c>
      <c r="B5535" s="5"/>
      <c r="C5535" s="5"/>
      <c r="D5535" s="5"/>
      <c r="E5535" s="5"/>
      <c r="F5535" s="5"/>
      <c r="G5535" s="5"/>
      <c r="H5535" s="8"/>
      <c r="I5535" s="5"/>
      <c r="J5535" s="8"/>
      <c r="K5535" s="8"/>
    </row>
    <row r="5536" spans="1:11" ht="15" x14ac:dyDescent="0.35">
      <c r="A5536" s="5" t="str">
        <f>Sheet1!A5536:G5536</f>
        <v>Mild steel sheets with bolts and nuts to rest on pintels (Code: 1222 - Water Charge and CPOH Added)</v>
      </c>
      <c r="B5536" s="5"/>
      <c r="C5536" s="5"/>
      <c r="D5536" s="5"/>
      <c r="E5536" s="5"/>
      <c r="F5536" s="5"/>
      <c r="G5536" s="5"/>
      <c r="H5536" s="8"/>
      <c r="I5536" s="5"/>
      <c r="J5536" s="8"/>
      <c r="K5536" s="8"/>
    </row>
    <row r="5537" spans="1:11" ht="15" x14ac:dyDescent="0.35">
      <c r="A5537" s="5" t="str">
        <f>Sheet1!A5537:G5537</f>
        <v>Steel weld mesh (Code: 1223 - Water Charge and CPOH Added)</v>
      </c>
      <c r="B5537" s="5"/>
      <c r="C5537" s="5"/>
      <c r="D5537" s="5"/>
      <c r="E5537" s="5"/>
      <c r="F5537" s="5"/>
      <c r="G5537" s="5"/>
      <c r="H5537" s="8"/>
      <c r="I5537" s="5"/>
      <c r="J5537" s="8"/>
      <c r="K5537" s="8"/>
    </row>
    <row r="5538" spans="1:11" ht="15" x14ac:dyDescent="0.35">
      <c r="A5538" s="5" t="str">
        <f>Sheet1!A5538:G5538</f>
        <v>Hard drawn steel wire (Code: 1224 - Water Charge and CPOH Added)</v>
      </c>
      <c r="B5538" s="5"/>
      <c r="C5538" s="5"/>
      <c r="D5538" s="5"/>
      <c r="E5538" s="5"/>
      <c r="F5538" s="5"/>
      <c r="G5538" s="5"/>
      <c r="H5538" s="8"/>
      <c r="I5538" s="5"/>
      <c r="J5538" s="8"/>
      <c r="K5538" s="8"/>
    </row>
    <row r="5539" spans="1:11" ht="15" x14ac:dyDescent="0.35">
      <c r="A5539" s="5" t="str">
        <f>Sheet1!A5539:G5539</f>
        <v>Mild steel flat strap fitting (Code: 1225 - Water Charge and CPOH Added)</v>
      </c>
      <c r="B5539" s="5"/>
      <c r="C5539" s="5"/>
      <c r="D5539" s="5"/>
      <c r="E5539" s="5"/>
      <c r="F5539" s="5"/>
      <c r="G5539" s="5"/>
      <c r="H5539" s="8"/>
      <c r="I5539" s="5"/>
      <c r="J5539" s="8"/>
      <c r="K5539" s="8"/>
    </row>
    <row r="5540" spans="1:11" ht="15" x14ac:dyDescent="0.35">
      <c r="A5540" s="5" t="str">
        <f>Sheet1!A5540:G5540</f>
        <v>Chequered terrazzo tiles 22 mm thick (light shade) (Code: 1227 - Water Charge and CPOH Added)</v>
      </c>
      <c r="B5540" s="5"/>
      <c r="C5540" s="5"/>
      <c r="D5540" s="5"/>
      <c r="E5540" s="5"/>
      <c r="F5540" s="5"/>
      <c r="G5540" s="5"/>
      <c r="H5540" s="8"/>
      <c r="I5540" s="5"/>
      <c r="J5540" s="8"/>
      <c r="K5540" s="8"/>
    </row>
    <row r="5541" spans="1:11" ht="15" x14ac:dyDescent="0.35">
      <c r="A5541" s="5" t="str">
        <f>Sheet1!A5541:G5541</f>
        <v>Chequered terrazzo tiles 22 mm thick (medium shade) (Code: 1228 - Water Charge and CPOH Added)</v>
      </c>
      <c r="B5541" s="5"/>
      <c r="C5541" s="5"/>
      <c r="D5541" s="5"/>
      <c r="E5541" s="5"/>
      <c r="F5541" s="5"/>
      <c r="G5541" s="5"/>
      <c r="H5541" s="8"/>
      <c r="I5541" s="5"/>
      <c r="J5541" s="8"/>
      <c r="K5541" s="8"/>
    </row>
    <row r="5542" spans="1:11" ht="15" x14ac:dyDescent="0.35">
      <c r="A5542" s="5" t="str">
        <f>Sheet1!A5542:G5542</f>
        <v>Chequered terrazzo tiles 22 mm thick (dark shade) (Code: 1229 - Water Charge and CPOH Added)</v>
      </c>
      <c r="B5542" s="5"/>
      <c r="C5542" s="5"/>
      <c r="D5542" s="5"/>
      <c r="E5542" s="5"/>
      <c r="F5542" s="5"/>
      <c r="G5542" s="5"/>
      <c r="H5542" s="8"/>
      <c r="I5542" s="5"/>
      <c r="J5542" s="8"/>
      <c r="K5542" s="8"/>
    </row>
    <row r="5543" spans="1:11" ht="15" x14ac:dyDescent="0.35">
      <c r="A5543" s="5" t="str">
        <f>Sheet1!A5543:G5543</f>
        <v>Extra for selected planks of second class teakwood (Code: 1231 - Water Charge and CPOH Added)</v>
      </c>
      <c r="B5543" s="5"/>
      <c r="C5543" s="5"/>
      <c r="D5543" s="5"/>
      <c r="E5543" s="5"/>
      <c r="F5543" s="5"/>
      <c r="G5543" s="5"/>
      <c r="H5543" s="8"/>
      <c r="I5543" s="5"/>
      <c r="J5543" s="8"/>
      <c r="K5543" s="8"/>
    </row>
    <row r="5544" spans="1:11" ht="15" x14ac:dyDescent="0.35">
      <c r="A5544" s="5" t="str">
        <f>Sheet1!A5544:G5544</f>
        <v>Aluminium Plain Strip edging 57x12x3 mm (Code: 1234 - Water Charge and CPOH Added)</v>
      </c>
      <c r="B5544" s="5"/>
      <c r="C5544" s="5"/>
      <c r="D5544" s="5"/>
      <c r="E5544" s="5"/>
      <c r="F5544" s="5"/>
      <c r="G5544" s="5"/>
      <c r="H5544" s="8"/>
      <c r="I5544" s="5"/>
      <c r="J5544" s="8"/>
      <c r="K5544" s="8"/>
    </row>
    <row r="5545" spans="1:11" ht="15" x14ac:dyDescent="0.35">
      <c r="A5545" s="5" t="str">
        <f>Sheet1!A5545:G5545</f>
        <v>Diesel (Code: 1235 - Water Charge and CPOH Added)</v>
      </c>
      <c r="B5545" s="5"/>
      <c r="C5545" s="5"/>
      <c r="D5545" s="5"/>
      <c r="E5545" s="5"/>
      <c r="F5545" s="5"/>
      <c r="G5545" s="5"/>
      <c r="H5545" s="8"/>
      <c r="I5545" s="5"/>
      <c r="J5545" s="8"/>
      <c r="K5545" s="8"/>
    </row>
    <row r="5546" spans="1:11" ht="15" x14ac:dyDescent="0.35">
      <c r="A5546" s="5" t="str">
        <f>Sheet1!A5546:G5546</f>
        <v>Cutting marble or sand stone slab up to 50 mm thick by mechanical device (Code: 1237 - Water Charge and CPOH Added)</v>
      </c>
      <c r="B5546" s="5"/>
      <c r="C5546" s="5"/>
      <c r="D5546" s="5"/>
      <c r="E5546" s="5"/>
      <c r="F5546" s="5"/>
      <c r="G5546" s="5"/>
      <c r="H5546" s="8"/>
      <c r="I5546" s="5"/>
      <c r="J5546" s="8"/>
      <c r="K5546" s="8"/>
    </row>
    <row r="5547" spans="1:11" ht="15" x14ac:dyDescent="0.35">
      <c r="A5547" s="5" t="str">
        <f>Sheet1!A5547:G5547</f>
        <v>Extra for selected planks of first class teakwood (Code: 1238 - Water Charge and CPOH Added)</v>
      </c>
      <c r="B5547" s="5"/>
      <c r="C5547" s="5"/>
      <c r="D5547" s="5"/>
      <c r="E5547" s="5"/>
      <c r="F5547" s="5"/>
      <c r="G5547" s="5"/>
      <c r="H5547" s="8"/>
      <c r="I5547" s="5"/>
      <c r="J5547" s="8"/>
      <c r="K5547" s="8"/>
    </row>
    <row r="5548" spans="1:11" ht="15" x14ac:dyDescent="0.35">
      <c r="A5548" s="5" t="str">
        <f>Sheet1!A5548:G5548</f>
        <v>18 mm thick Flamed finish granite stone slab (Code: 1239 - Water Charge and CPOH Added)</v>
      </c>
      <c r="B5548" s="5"/>
      <c r="C5548" s="5"/>
      <c r="D5548" s="5"/>
      <c r="E5548" s="5"/>
      <c r="F5548" s="5"/>
      <c r="G5548" s="5"/>
      <c r="H5548" s="8"/>
      <c r="I5548" s="5"/>
      <c r="J5548" s="8"/>
      <c r="K5548" s="8"/>
    </row>
    <row r="5549" spans="1:11" ht="15" x14ac:dyDescent="0.35">
      <c r="A5549" s="5" t="str">
        <f>Sheet1!A5549:G5549</f>
        <v>18 mm thick Italian Marble stone slab, Perlato (slab area up to 0.5 sqm). (Code: 1240 - Water Charge and CPOH Added)</v>
      </c>
      <c r="B5549" s="5"/>
      <c r="C5549" s="5"/>
      <c r="D5549" s="5"/>
      <c r="E5549" s="5"/>
      <c r="F5549" s="5"/>
      <c r="G5549" s="5"/>
      <c r="H5549" s="8"/>
      <c r="I5549" s="5"/>
      <c r="J5549" s="8"/>
      <c r="K5549" s="8"/>
    </row>
    <row r="5550" spans="1:11" ht="15" x14ac:dyDescent="0.35">
      <c r="A5550" s="5" t="str">
        <f>Sheet1!A5550:G5550</f>
        <v>Commercial LPG in cylinder (Code: 1241 - Water Charge and CPOH Added)</v>
      </c>
      <c r="B5550" s="5"/>
      <c r="C5550" s="5"/>
      <c r="D5550" s="5"/>
      <c r="E5550" s="5"/>
      <c r="F5550" s="5"/>
      <c r="G5550" s="5"/>
      <c r="H5550" s="8"/>
      <c r="I5550" s="5"/>
      <c r="J5550" s="8"/>
      <c r="K5550" s="8"/>
    </row>
    <row r="5551" spans="1:11" ht="15" x14ac:dyDescent="0.35">
      <c r="A5551" s="5" t="str">
        <f>Sheet1!A5551:G5551</f>
        <v>Glass mossaic tiles (20 mm x 20 mm x 4 mm) (Code: 1242 - Water Charge and CPOH Added)</v>
      </c>
      <c r="B5551" s="5"/>
      <c r="C5551" s="5"/>
      <c r="D5551" s="5"/>
      <c r="E5551" s="5"/>
      <c r="F5551" s="5"/>
      <c r="G5551" s="5"/>
      <c r="H5551" s="8"/>
      <c r="I5551" s="5"/>
      <c r="J5551" s="8"/>
      <c r="K5551" s="8"/>
    </row>
    <row r="5552" spans="1:11" ht="15" x14ac:dyDescent="0.35">
      <c r="A5552" s="5" t="str">
        <f>Sheet1!A5552:G5552</f>
        <v>Tile fixing chemical adhesive (Code: 1243 - Water Charge and CPOH Added)</v>
      </c>
      <c r="B5552" s="5"/>
      <c r="C5552" s="5"/>
      <c r="D5552" s="5"/>
      <c r="E5552" s="5"/>
      <c r="F5552" s="5"/>
      <c r="G5552" s="5"/>
      <c r="H5552" s="8"/>
      <c r="I5552" s="5"/>
      <c r="J5552" s="8"/>
      <c r="K5552" s="8"/>
    </row>
    <row r="5553" spans="1:11" ht="15" x14ac:dyDescent="0.35">
      <c r="A5553" s="5" t="str">
        <f>Sheet1!A5553:G5553</f>
        <v>Cement Polymer Grout Compound (Code: 1244 - Water Charge and CPOH Added)</v>
      </c>
      <c r="B5553" s="5"/>
      <c r="C5553" s="5"/>
      <c r="D5553" s="5"/>
      <c r="E5553" s="5"/>
      <c r="F5553" s="5"/>
      <c r="G5553" s="5"/>
      <c r="H5553" s="8"/>
      <c r="I5553" s="5"/>
      <c r="J5553" s="8"/>
      <c r="K5553" s="8"/>
    </row>
    <row r="5554" spans="1:11" ht="15" x14ac:dyDescent="0.35">
      <c r="A5554" s="5" t="str">
        <f>Sheet1!A5554:G5554</f>
        <v>Acid for cleaning tiles (Code: 1245 - Water Charge and CPOH Added)</v>
      </c>
      <c r="B5554" s="5"/>
      <c r="C5554" s="5"/>
      <c r="D5554" s="5"/>
      <c r="E5554" s="5"/>
      <c r="F5554" s="5"/>
      <c r="G5554" s="5"/>
      <c r="H5554" s="8"/>
      <c r="I5554" s="5"/>
      <c r="J5554" s="8"/>
      <c r="K5554" s="8"/>
    </row>
    <row r="5555" spans="1:11" ht="15" x14ac:dyDescent="0.35">
      <c r="A5555" s="5" t="str">
        <f>Sheet1!A5555:G5555</f>
        <v>Silicon based Joint Sealant for Tiles (Code: 1246 - Water Charge and CPOH Added)</v>
      </c>
      <c r="B5555" s="5"/>
      <c r="C5555" s="5"/>
      <c r="D5555" s="5"/>
      <c r="E5555" s="5"/>
      <c r="F5555" s="5"/>
      <c r="G5555" s="5"/>
      <c r="H5555" s="8"/>
      <c r="I5555" s="5"/>
      <c r="J5555" s="8"/>
      <c r="K5555" s="8"/>
    </row>
    <row r="5556" spans="1:11" ht="15" x14ac:dyDescent="0.35">
      <c r="A5556" s="5" t="str">
        <f>Sheet1!A5556:G5556</f>
        <v>Rubber base Adhesive (Code: 1247 - Water Charge and CPOH Added)</v>
      </c>
      <c r="B5556" s="5"/>
      <c r="C5556" s="5"/>
      <c r="D5556" s="5"/>
      <c r="E5556" s="5"/>
      <c r="F5556" s="5"/>
      <c r="G5556" s="5"/>
      <c r="H5556" s="8"/>
      <c r="I5556" s="5"/>
      <c r="J5556" s="8"/>
      <c r="K5556" s="8"/>
    </row>
    <row r="5557" spans="1:11" ht="15" x14ac:dyDescent="0.35">
      <c r="A5557" s="5" t="str">
        <f>Sheet1!A5557:G5557</f>
        <v>Epoxy based sealing Compound (Code: 1248 - Water Charge and CPOH Added)</v>
      </c>
      <c r="B5557" s="5"/>
      <c r="C5557" s="5"/>
      <c r="D5557" s="5"/>
      <c r="E5557" s="5"/>
      <c r="F5557" s="5"/>
      <c r="G5557" s="5"/>
      <c r="H5557" s="8"/>
      <c r="I5557" s="5"/>
      <c r="J5557" s="8"/>
      <c r="K5557" s="8"/>
    </row>
    <row r="5558" spans="1:11" ht="15" x14ac:dyDescent="0.35">
      <c r="A5558" s="5" t="str">
        <f>Sheet1!A5558:G5558</f>
        <v>Acrylic based sealing compound (Code: 1249 - Water Charge and CPOH Added)</v>
      </c>
      <c r="B5558" s="5"/>
      <c r="C5558" s="5"/>
      <c r="D5558" s="5"/>
      <c r="E5558" s="5"/>
      <c r="F5558" s="5"/>
      <c r="G5558" s="5"/>
      <c r="H5558" s="8"/>
      <c r="I5558" s="5"/>
      <c r="J5558" s="8"/>
      <c r="K5558" s="8"/>
    </row>
    <row r="5559" spans="1:11" ht="15" x14ac:dyDescent="0.35">
      <c r="A5559" s="5" t="str">
        <f>Sheet1!A5559:G5559</f>
        <v>Non woven reinforcement Tape (Code: 1250 - Water Charge and CPOH Added)</v>
      </c>
      <c r="B5559" s="5"/>
      <c r="C5559" s="5"/>
      <c r="D5559" s="5"/>
      <c r="E5559" s="5"/>
      <c r="F5559" s="5"/>
      <c r="G5559" s="5"/>
      <c r="H5559" s="8"/>
      <c r="I5559" s="5"/>
      <c r="J5559" s="8"/>
      <c r="K5559" s="8"/>
    </row>
    <row r="5560" spans="1:11" ht="15" x14ac:dyDescent="0.35">
      <c r="A5560" s="5" t="str">
        <f>Sheet1!A5560:G5560</f>
        <v>M-60 grade cemetitious grout (Non Shrink) (Code: 1251 - Water Charge and CPOH Added)</v>
      </c>
      <c r="B5560" s="5"/>
      <c r="C5560" s="5"/>
      <c r="D5560" s="5"/>
      <c r="E5560" s="5"/>
      <c r="F5560" s="5"/>
      <c r="G5560" s="5"/>
      <c r="H5560" s="8"/>
      <c r="I5560" s="5"/>
      <c r="J5560" s="8"/>
      <c r="K5560" s="8"/>
    </row>
    <row r="5561" spans="1:11" ht="15" x14ac:dyDescent="0.35">
      <c r="A5561" s="5" t="str">
        <f>Sheet1!A5561:G5561</f>
        <v>Cementitious polymer base adhesive confirming to EOTA ETAG 004 (European Technical Approval) (Code: 1252 - Water Charge and CPOH Added)</v>
      </c>
      <c r="B5561" s="5"/>
      <c r="C5561" s="5"/>
      <c r="D5561" s="5"/>
      <c r="E5561" s="5"/>
      <c r="F5561" s="5"/>
      <c r="G5561" s="5"/>
      <c r="H5561" s="8"/>
      <c r="I5561" s="5"/>
      <c r="J5561" s="8"/>
      <c r="K5561" s="8"/>
    </row>
    <row r="5562" spans="1:11" ht="15" x14ac:dyDescent="0.35">
      <c r="A5562" s="5" t="str">
        <f>Sheet1!A5562:G5562</f>
        <v>Polypropylene mechanical fastener with plastic pin confirming to EOTA ETAG 014 (European Technical Approval) having dia 10mm &amp; L=200mm (Code: 1253 - Water Charge and CPOH Added)</v>
      </c>
      <c r="B5562" s="5"/>
      <c r="C5562" s="5"/>
      <c r="D5562" s="5"/>
      <c r="E5562" s="5"/>
      <c r="F5562" s="5"/>
      <c r="G5562" s="5"/>
      <c r="H5562" s="8"/>
      <c r="I5562" s="5"/>
      <c r="J5562" s="8"/>
      <c r="K5562" s="8"/>
    </row>
    <row r="5563" spans="1:11" ht="15" x14ac:dyDescent="0.35">
      <c r="A5563" s="5" t="str">
        <f>Sheet1!A5563:G5563</f>
        <v>Moisture cure Polyurethane Foam (Code: 1254 - Water Charge and CPOH Added)</v>
      </c>
      <c r="B5563" s="5"/>
      <c r="C5563" s="5"/>
      <c r="D5563" s="5"/>
      <c r="E5563" s="5"/>
      <c r="F5563" s="5"/>
      <c r="G5563" s="5"/>
      <c r="H5563" s="8"/>
      <c r="I5563" s="5"/>
      <c r="J5563" s="8"/>
      <c r="K5563" s="8"/>
    </row>
    <row r="5564" spans="1:11" ht="15" x14ac:dyDescent="0.35">
      <c r="A5564" s="5" t="str">
        <f>Sheet1!A5564:G5564</f>
        <v>PVC Corner Bead of size 25mmx25mm fixed with glass fibre mesh (100mm x 100mm) (Code: 1255 - Water Charge and CPOH Added)</v>
      </c>
      <c r="B5564" s="5"/>
      <c r="C5564" s="5"/>
      <c r="D5564" s="5"/>
      <c r="E5564" s="5"/>
      <c r="F5564" s="5"/>
      <c r="G5564" s="5"/>
      <c r="H5564" s="8"/>
      <c r="I5564" s="5"/>
      <c r="J5564" s="8"/>
      <c r="K5564" s="8"/>
    </row>
    <row r="5565" spans="1:11" ht="15" x14ac:dyDescent="0.35">
      <c r="A5565" s="5" t="str">
        <f>Sheet1!A5565:G5565</f>
        <v>Cementitious polymer base coat confirming to EOTA ETAG 004 (European Technical Approval) (Code: 1256 - Water Charge and CPOH Added)</v>
      </c>
      <c r="B5565" s="5"/>
      <c r="C5565" s="5"/>
      <c r="D5565" s="5"/>
      <c r="E5565" s="5"/>
      <c r="F5565" s="5"/>
      <c r="G5565" s="5"/>
      <c r="H5565" s="8"/>
      <c r="I5565" s="5"/>
      <c r="J5565" s="8"/>
      <c r="K5565" s="8"/>
    </row>
    <row r="5566" spans="1:11" ht="15" x14ac:dyDescent="0.35">
      <c r="A5566" s="5" t="str">
        <f>Sheet1!A5566:G5566</f>
        <v>Fiberglass mesh with alkali-resistant coating having mass per unit area &gt; 145 g/m2, mesh size: 3.9x4.0 mm ±10% (Code: 1257 - Water Charge and CPOH Added)</v>
      </c>
      <c r="B5566" s="5"/>
      <c r="C5566" s="5"/>
      <c r="D5566" s="5"/>
      <c r="E5566" s="5"/>
      <c r="F5566" s="5"/>
      <c r="G5566" s="5"/>
      <c r="H5566" s="8"/>
      <c r="I5566" s="5"/>
      <c r="J5566" s="8"/>
      <c r="K5566" s="8"/>
    </row>
    <row r="5567" spans="1:11" ht="15" x14ac:dyDescent="0.35">
      <c r="A5567" s="5" t="str">
        <f>Sheet1!A5567:G5567</f>
        <v>Bleaching powder (Code: 1301 - Water Charge and CPOH Added)</v>
      </c>
      <c r="B5567" s="5"/>
      <c r="C5567" s="5"/>
      <c r="D5567" s="5"/>
      <c r="E5567" s="5"/>
      <c r="F5567" s="5"/>
      <c r="G5567" s="5"/>
      <c r="H5567" s="8"/>
      <c r="I5567" s="5"/>
      <c r="J5567" s="8"/>
      <c r="K5567" s="8"/>
    </row>
    <row r="5568" spans="1:11" ht="15" x14ac:dyDescent="0.35">
      <c r="A5568" s="5" t="str">
        <f>Sheet1!A5568:G5568</f>
        <v>Surface box for stop cock (Code: 1304 - Water Charge and CPOH Added)</v>
      </c>
      <c r="B5568" s="5"/>
      <c r="C5568" s="5"/>
      <c r="D5568" s="5"/>
      <c r="E5568" s="5"/>
      <c r="F5568" s="5"/>
      <c r="G5568" s="5"/>
      <c r="H5568" s="8"/>
      <c r="I5568" s="5"/>
      <c r="J5568" s="8"/>
      <c r="K5568" s="8"/>
    </row>
    <row r="5569" spans="1:11" ht="15" x14ac:dyDescent="0.35">
      <c r="A5569" s="5" t="str">
        <f>Sheet1!A5569:G5569</f>
        <v>Surface box for sluice valve (Code: 1305 - Water Charge and CPOH Added)</v>
      </c>
      <c r="B5569" s="5"/>
      <c r="C5569" s="5"/>
      <c r="D5569" s="5"/>
      <c r="E5569" s="5"/>
      <c r="F5569" s="5"/>
      <c r="G5569" s="5"/>
      <c r="H5569" s="8"/>
      <c r="I5569" s="5"/>
      <c r="J5569" s="8"/>
      <c r="K5569" s="8"/>
    </row>
    <row r="5570" spans="1:11" ht="15" x14ac:dyDescent="0.35">
      <c r="A5570" s="5" t="str">
        <f>Sheet1!A5570:G5570</f>
        <v>Surface box for water meter (Code: 1307 - Water Charge and CPOH Added)</v>
      </c>
      <c r="B5570" s="5"/>
      <c r="C5570" s="5"/>
      <c r="D5570" s="5"/>
      <c r="E5570" s="5"/>
      <c r="F5570" s="5"/>
      <c r="G5570" s="5"/>
      <c r="H5570" s="8"/>
      <c r="I5570" s="5"/>
      <c r="J5570" s="8"/>
      <c r="K5570" s="8"/>
    </row>
    <row r="5571" spans="1:11" ht="15" x14ac:dyDescent="0.35">
      <c r="A5571" s="5" t="str">
        <f>Sheet1!A5571:G5571</f>
        <v>C.I. bracket for wash basin and sinks (Code: 1309 - Water Charge and CPOH Added)</v>
      </c>
      <c r="B5571" s="5"/>
      <c r="C5571" s="5"/>
      <c r="D5571" s="5"/>
      <c r="E5571" s="5"/>
      <c r="F5571" s="5"/>
      <c r="G5571" s="5"/>
      <c r="H5571" s="8"/>
      <c r="I5571" s="5"/>
      <c r="J5571" s="8"/>
      <c r="K5571" s="8"/>
    </row>
    <row r="5572" spans="1:11" ht="15" x14ac:dyDescent="0.35">
      <c r="A5572" s="5" t="str">
        <f>Sheet1!A5572:G5572</f>
        <v>8 mm dia C.P. Brass/ S.S. Jet with flexible tube upto 1 metre long with
S.S. tringular plate for Eureopean type W.C. (Code: 1313 - Water Charge and CPOH Added)</v>
      </c>
      <c r="B5572" s="5"/>
      <c r="C5572" s="5"/>
      <c r="D5572" s="5"/>
      <c r="E5572" s="5"/>
      <c r="F5572" s="5"/>
      <c r="G5572" s="5"/>
      <c r="H5572" s="8"/>
      <c r="I5572" s="5"/>
      <c r="J5572" s="8"/>
      <c r="K5572" s="8"/>
    </row>
    <row r="5573" spans="1:11" ht="15" x14ac:dyDescent="0.35">
      <c r="A5573" s="5" t="str">
        <f>Sheet1!A5573:G5573</f>
        <v>C.P.brass chain with 32 mm dia rubber plug (Code: 1314 - Water Charge and CPOH Added)</v>
      </c>
      <c r="B5573" s="5"/>
      <c r="C5573" s="5"/>
      <c r="D5573" s="5"/>
      <c r="E5573" s="5"/>
      <c r="F5573" s="5"/>
      <c r="G5573" s="5"/>
      <c r="H5573" s="8"/>
      <c r="I5573" s="5"/>
      <c r="J5573" s="8"/>
      <c r="K5573" s="8"/>
    </row>
    <row r="5574" spans="1:11" ht="15" x14ac:dyDescent="0.35">
      <c r="A5574" s="5" t="str">
        <f>Sheet1!A5574:G5574</f>
        <v>C.P.brass chain with 40 mm dia rubber plug (Code: 1315 - Water Charge and CPOH Added)</v>
      </c>
      <c r="B5574" s="5"/>
      <c r="C5574" s="5"/>
      <c r="D5574" s="5"/>
      <c r="E5574" s="5"/>
      <c r="F5574" s="5"/>
      <c r="G5574" s="5"/>
      <c r="H5574" s="8"/>
      <c r="I5574" s="5"/>
      <c r="J5574" s="8"/>
      <c r="K5574" s="8"/>
    </row>
    <row r="5575" spans="1:11" ht="15" x14ac:dyDescent="0.35">
      <c r="A5575" s="5" t="str">
        <f>Sheet1!A5575:G5575</f>
        <v>50mmx50mm hardwood plug (Code: 1316 - Water Charge and CPOH Added)</v>
      </c>
      <c r="B5575" s="5"/>
      <c r="C5575" s="5"/>
      <c r="D5575" s="5"/>
      <c r="E5575" s="5"/>
      <c r="F5575" s="5"/>
      <c r="G5575" s="5"/>
      <c r="H5575" s="8"/>
      <c r="I5575" s="5"/>
      <c r="J5575" s="8"/>
      <c r="K5575" s="8"/>
    </row>
    <row r="5576" spans="1:11" ht="15" x14ac:dyDescent="0.35">
      <c r="A5576" s="5" t="str">
        <f>Sheet1!A5576:G5576</f>
        <v>Clamps and M.S. stays including bolts and nuts for 100 mm pipe (Code: 1330 - Water Charge and CPOH Added)</v>
      </c>
      <c r="B5576" s="5"/>
      <c r="C5576" s="5"/>
      <c r="D5576" s="5"/>
      <c r="E5576" s="5"/>
      <c r="F5576" s="5"/>
      <c r="G5576" s="5"/>
      <c r="H5576" s="8"/>
      <c r="I5576" s="5"/>
      <c r="J5576" s="8"/>
      <c r="K5576" s="8"/>
    </row>
    <row r="5577" spans="1:11" ht="15" x14ac:dyDescent="0.35">
      <c r="A5577" s="5" t="str">
        <f>Sheet1!A5577:G5577</f>
        <v>M.S. Holder bat clamp of approved design for 100 mm S.C.I. pipe (Code: 1331 - Water Charge and CPOH Added)</v>
      </c>
      <c r="B5577" s="5"/>
      <c r="C5577" s="5"/>
      <c r="D5577" s="5"/>
      <c r="E5577" s="5"/>
      <c r="F5577" s="5"/>
      <c r="G5577" s="5"/>
      <c r="H5577" s="8"/>
      <c r="I5577" s="5"/>
      <c r="J5577" s="8"/>
      <c r="K5577" s="8"/>
    </row>
    <row r="5578" spans="1:11" ht="15" x14ac:dyDescent="0.35">
      <c r="A5578" s="5" t="str">
        <f>Sheet1!A5578:G5578</f>
        <v>M.S. Holder bat clamp of approved design for 75 mm S.C.I. pipe (Code: 1332 - Water Charge and CPOH Added)</v>
      </c>
      <c r="B5578" s="5"/>
      <c r="C5578" s="5"/>
      <c r="D5578" s="5"/>
      <c r="E5578" s="5"/>
      <c r="F5578" s="5"/>
      <c r="G5578" s="5"/>
      <c r="H5578" s="8"/>
      <c r="I5578" s="5"/>
      <c r="J5578" s="8"/>
      <c r="K5578" s="8"/>
    </row>
    <row r="5579" spans="1:11" ht="15" x14ac:dyDescent="0.35">
      <c r="A5579" s="5" t="str">
        <f>Sheet1!A5579:G5579</f>
        <v>Clamps and M.S. stays including bolts and nuts for 50 mm pipe (Code: 1334 - Water Charge and CPOH Added)</v>
      </c>
      <c r="B5579" s="5"/>
      <c r="C5579" s="5"/>
      <c r="D5579" s="5"/>
      <c r="E5579" s="5"/>
      <c r="F5579" s="5"/>
      <c r="G5579" s="5"/>
      <c r="H5579" s="8"/>
      <c r="I5579" s="5"/>
      <c r="J5579" s="8"/>
      <c r="K5579" s="8"/>
    </row>
    <row r="5580" spans="1:11" ht="15" x14ac:dyDescent="0.35">
      <c r="A5580" s="5" t="str">
        <f>Sheet1!A5580:G5580</f>
        <v>Clamps and M.S. stays including bolts and nuts for 75 mm pipe (Code: 1335 - Water Charge and CPOH Added)</v>
      </c>
      <c r="B5580" s="5"/>
      <c r="C5580" s="5"/>
      <c r="D5580" s="5"/>
      <c r="E5580" s="5"/>
      <c r="F5580" s="5"/>
      <c r="G5580" s="5"/>
      <c r="H5580" s="8"/>
      <c r="I5580" s="5"/>
      <c r="J5580" s="8"/>
      <c r="K5580" s="8"/>
    </row>
    <row r="5581" spans="1:11" ht="15" x14ac:dyDescent="0.35">
      <c r="A5581" s="5" t="str">
        <f>Sheet1!A5581:G5581</f>
        <v>Clearing eye with chain and lid 100 mm dia (Code: 1336 - Water Charge and CPOH Added)</v>
      </c>
      <c r="B5581" s="5"/>
      <c r="C5581" s="5"/>
      <c r="D5581" s="5"/>
      <c r="E5581" s="5"/>
      <c r="F5581" s="5"/>
      <c r="G5581" s="5"/>
      <c r="H5581" s="8"/>
      <c r="I5581" s="5"/>
      <c r="J5581" s="8"/>
      <c r="K5581" s="8"/>
    </row>
    <row r="5582" spans="1:11" ht="15" x14ac:dyDescent="0.35">
      <c r="A5582" s="5" t="str">
        <f>Sheet1!A5582:G5582</f>
        <v>Clearing eye with chain and lid 150 mm dia (Code: 1337 - Water Charge and CPOH Added)</v>
      </c>
      <c r="B5582" s="5"/>
      <c r="C5582" s="5"/>
      <c r="D5582" s="5"/>
      <c r="E5582" s="5"/>
      <c r="F5582" s="5"/>
      <c r="G5582" s="5"/>
      <c r="H5582" s="8"/>
      <c r="I5582" s="5"/>
      <c r="J5582" s="8"/>
      <c r="K5582" s="8"/>
    </row>
    <row r="5583" spans="1:11" ht="15" x14ac:dyDescent="0.35">
      <c r="A5583" s="5" t="str">
        <f>Sheet1!A5583:G5583</f>
        <v>Brass bib-cock 15 mm dia (Code: 1339 - Water Charge and CPOH Added)</v>
      </c>
      <c r="B5583" s="5"/>
      <c r="C5583" s="5"/>
      <c r="D5583" s="5"/>
      <c r="E5583" s="5"/>
      <c r="F5583" s="5"/>
      <c r="G5583" s="5"/>
      <c r="H5583" s="8"/>
      <c r="I5583" s="5"/>
      <c r="J5583" s="8"/>
      <c r="K5583" s="8"/>
    </row>
    <row r="5584" spans="1:11" ht="15" x14ac:dyDescent="0.35">
      <c r="A5584" s="5" t="str">
        <f>Sheet1!A5584:G5584</f>
        <v>Brass bib-cock 20 mm dia (Code: 1340 - Water Charge and CPOH Added)</v>
      </c>
      <c r="B5584" s="5"/>
      <c r="C5584" s="5"/>
      <c r="D5584" s="5"/>
      <c r="E5584" s="5"/>
      <c r="F5584" s="5"/>
      <c r="G5584" s="5"/>
      <c r="H5584" s="8"/>
      <c r="I5584" s="5"/>
      <c r="J5584" s="8"/>
      <c r="K5584" s="8"/>
    </row>
    <row r="5585" spans="1:11" ht="15" x14ac:dyDescent="0.35">
      <c r="A5585" s="5" t="str">
        <f>Sheet1!A5585:G5585</f>
        <v>Brass stop-cock 15 mm dia (Code: 1342 - Water Charge and CPOH Added)</v>
      </c>
      <c r="B5585" s="5"/>
      <c r="C5585" s="5"/>
      <c r="D5585" s="5"/>
      <c r="E5585" s="5"/>
      <c r="F5585" s="5"/>
      <c r="G5585" s="5"/>
      <c r="H5585" s="8"/>
      <c r="I5585" s="5"/>
      <c r="J5585" s="8"/>
      <c r="K5585" s="8"/>
    </row>
    <row r="5586" spans="1:11" ht="15" x14ac:dyDescent="0.35">
      <c r="A5586" s="5" t="str">
        <f>Sheet1!A5586:G5586</f>
        <v>Brass stop-cock 20 mm dia (Code: 1343 - Water Charge and CPOH Added)</v>
      </c>
      <c r="B5586" s="5"/>
      <c r="C5586" s="5"/>
      <c r="D5586" s="5"/>
      <c r="E5586" s="5"/>
      <c r="F5586" s="5"/>
      <c r="G5586" s="5"/>
      <c r="H5586" s="8"/>
      <c r="I5586" s="5"/>
      <c r="J5586" s="8"/>
      <c r="K5586" s="8"/>
    </row>
    <row r="5587" spans="1:11" ht="15" x14ac:dyDescent="0.35">
      <c r="A5587" s="5" t="str">
        <f>Sheet1!A5587:G5587</f>
        <v>Mosquito proof coupling of approved design (Code: 1350 - Water Charge and CPOH Added)</v>
      </c>
      <c r="B5587" s="5"/>
      <c r="C5587" s="5"/>
      <c r="D5587" s="5"/>
      <c r="E5587" s="5"/>
      <c r="F5587" s="5"/>
      <c r="G5587" s="5"/>
      <c r="H5587" s="8"/>
      <c r="I5587" s="5"/>
      <c r="J5587" s="8"/>
      <c r="K5587" s="8"/>
    </row>
    <row r="5588" spans="1:11" ht="15" x14ac:dyDescent="0.35">
      <c r="A5588" s="5" t="str">
        <f>Sheet1!A5588:G5588</f>
        <v>C.I. cover and frame 300x300 mm inside (Code: 1352 - Water Charge and CPOH Added)</v>
      </c>
      <c r="B5588" s="5"/>
      <c r="C5588" s="5"/>
      <c r="D5588" s="5"/>
      <c r="E5588" s="5"/>
      <c r="F5588" s="5"/>
      <c r="G5588" s="5"/>
      <c r="H5588" s="8"/>
      <c r="I5588" s="5"/>
      <c r="J5588" s="8"/>
      <c r="K5588" s="8"/>
    </row>
    <row r="5589" spans="1:11" ht="15" x14ac:dyDescent="0.35">
      <c r="A5589" s="5" t="str">
        <f>Sheet1!A5589:G5589</f>
        <v>C.I. cover without frame 300x300 mm inside weight not less than 4.50 kg (Code: 1353 - Water Charge and CPOH Added)</v>
      </c>
      <c r="B5589" s="5"/>
      <c r="C5589" s="5"/>
      <c r="D5589" s="5"/>
      <c r="E5589" s="5"/>
      <c r="F5589" s="5"/>
      <c r="G5589" s="5"/>
      <c r="H5589" s="8"/>
      <c r="I5589" s="5"/>
      <c r="J5589" s="8"/>
      <c r="K5589" s="8"/>
    </row>
    <row r="5590" spans="1:11" ht="15" x14ac:dyDescent="0.35">
      <c r="A5590" s="5" t="str">
        <f>Sheet1!A5590:G5590</f>
        <v>C.I. Rectangular cover 455x610 mm with frame (low duty) (Code: 1354 - Water Charge and CPOH Added)</v>
      </c>
      <c r="B5590" s="5"/>
      <c r="C5590" s="5"/>
      <c r="D5590" s="5"/>
      <c r="E5590" s="5"/>
      <c r="F5590" s="5"/>
      <c r="G5590" s="5"/>
      <c r="H5590" s="8"/>
      <c r="I5590" s="5"/>
      <c r="J5590" s="8"/>
      <c r="K5590" s="8"/>
    </row>
    <row r="5591" spans="1:11" ht="15" x14ac:dyDescent="0.35">
      <c r="A5591" s="5" t="str">
        <f>Sheet1!A5591:G5591</f>
        <v>C.I. Rectangular cover 455x610 mm without frame (low duty) (Code: 1355 - Water Charge and CPOH Added)</v>
      </c>
      <c r="B5591" s="5"/>
      <c r="C5591" s="5"/>
      <c r="D5591" s="5"/>
      <c r="E5591" s="5"/>
      <c r="F5591" s="5"/>
      <c r="G5591" s="5"/>
      <c r="H5591" s="8"/>
      <c r="I5591" s="5"/>
      <c r="J5591" s="8"/>
      <c r="K5591" s="8"/>
    </row>
    <row r="5592" spans="1:11" ht="15" x14ac:dyDescent="0.35">
      <c r="A5592" s="5" t="str">
        <f>Sheet1!A5592:G5592</f>
        <v>C.I. 500 mm dia cover with frame (medium duty) (Code: 1356 - Water Charge and CPOH Added)</v>
      </c>
      <c r="B5592" s="5"/>
      <c r="C5592" s="5"/>
      <c r="D5592" s="5"/>
      <c r="E5592" s="5"/>
      <c r="F5592" s="5"/>
      <c r="G5592" s="5"/>
      <c r="H5592" s="8"/>
      <c r="I5592" s="5"/>
      <c r="J5592" s="8"/>
      <c r="K5592" s="8"/>
    </row>
    <row r="5593" spans="1:11" ht="15" x14ac:dyDescent="0.35">
      <c r="A5593" s="5" t="str">
        <f>Sheet1!A5593:G5593</f>
        <v>C.I. 500 mm dia cover without frame (medium duty) (Code: 1357 - Water Charge and CPOH Added)</v>
      </c>
      <c r="B5593" s="5"/>
      <c r="C5593" s="5"/>
      <c r="D5593" s="5"/>
      <c r="E5593" s="5"/>
      <c r="F5593" s="5"/>
      <c r="G5593" s="5"/>
      <c r="H5593" s="8"/>
      <c r="I5593" s="5"/>
      <c r="J5593" s="8"/>
      <c r="K5593" s="8"/>
    </row>
    <row r="5594" spans="1:11" ht="15" x14ac:dyDescent="0.35">
      <c r="A5594" s="5" t="str">
        <f>Sheet1!A5594:G5594</f>
        <v>C.I. mouth, brass ferrule 15 mm dia (Code: 1360 - Water Charge and CPOH Added)</v>
      </c>
      <c r="B5594" s="5"/>
      <c r="C5594" s="5"/>
      <c r="D5594" s="5"/>
      <c r="E5594" s="5"/>
      <c r="F5594" s="5"/>
      <c r="G5594" s="5"/>
      <c r="H5594" s="8"/>
      <c r="I5594" s="5"/>
      <c r="J5594" s="8"/>
      <c r="K5594" s="8"/>
    </row>
    <row r="5595" spans="1:11" ht="15" x14ac:dyDescent="0.35">
      <c r="A5595" s="5" t="str">
        <f>Sheet1!A5595:G5595</f>
        <v>C.I. mouth, brass ferrule 20 mm dia (Code: 1361 - Water Charge and CPOH Added)</v>
      </c>
      <c r="B5595" s="5"/>
      <c r="C5595" s="5"/>
      <c r="D5595" s="5"/>
      <c r="E5595" s="5"/>
      <c r="F5595" s="5"/>
      <c r="G5595" s="5"/>
      <c r="H5595" s="8"/>
      <c r="I5595" s="5"/>
      <c r="J5595" s="8"/>
      <c r="K5595" s="8"/>
    </row>
    <row r="5596" spans="1:11" ht="15" x14ac:dyDescent="0.35">
      <c r="A5596" s="5" t="str">
        <f>Sheet1!A5596:G5596</f>
        <v>C.l. mouth, brass ferrule 25 mm dia (Code: 1362 - Water Charge and CPOH Added)</v>
      </c>
      <c r="B5596" s="5"/>
      <c r="C5596" s="5"/>
      <c r="D5596" s="5"/>
      <c r="E5596" s="5"/>
      <c r="F5596" s="5"/>
      <c r="G5596" s="5"/>
      <c r="H5596" s="8"/>
      <c r="I5596" s="5"/>
      <c r="J5596" s="8"/>
      <c r="K5596" s="8"/>
    </row>
    <row r="5597" spans="1:11" ht="15" x14ac:dyDescent="0.35">
      <c r="A5597" s="5" t="str">
        <f>Sheet1!A5597:G5597</f>
        <v>Vitreous china foot rests 250x130x30 mm (Code: 1363 - Water Charge and CPOH Added)</v>
      </c>
      <c r="B5597" s="5"/>
      <c r="C5597" s="5"/>
      <c r="D5597" s="5"/>
      <c r="E5597" s="5"/>
      <c r="F5597" s="5"/>
      <c r="G5597" s="5"/>
      <c r="H5597" s="8"/>
      <c r="I5597" s="5"/>
      <c r="J5597" s="8"/>
      <c r="K5597" s="8"/>
    </row>
    <row r="5598" spans="1:11" ht="15" x14ac:dyDescent="0.35">
      <c r="A5598" s="5" t="str">
        <f>Sheet1!A5598:G5598</f>
        <v>C.I. grating 100x100 mm (Code: 1364 - Water Charge and CPOH Added)</v>
      </c>
      <c r="B5598" s="5"/>
      <c r="C5598" s="5"/>
      <c r="D5598" s="5"/>
      <c r="E5598" s="5"/>
      <c r="F5598" s="5"/>
      <c r="G5598" s="5"/>
      <c r="H5598" s="8"/>
      <c r="I5598" s="5"/>
      <c r="J5598" s="8"/>
      <c r="K5598" s="8"/>
    </row>
    <row r="5599" spans="1:11" ht="15" x14ac:dyDescent="0.35">
      <c r="A5599" s="5" t="str">
        <f>Sheet1!A5599:G5599</f>
        <v>C.I. grating 150x150 mm (Code: 1366 - Water Charge and CPOH Added)</v>
      </c>
      <c r="B5599" s="5"/>
      <c r="C5599" s="5"/>
      <c r="D5599" s="5"/>
      <c r="E5599" s="5"/>
      <c r="F5599" s="5"/>
      <c r="G5599" s="5"/>
      <c r="H5599" s="8"/>
      <c r="I5599" s="5"/>
      <c r="J5599" s="8"/>
      <c r="K5599" s="8"/>
    </row>
    <row r="5600" spans="1:11" ht="15" x14ac:dyDescent="0.35">
      <c r="A5600" s="5" t="str">
        <f>Sheet1!A5600:G5600</f>
        <v>C.I. grating 180x180 mm (Code: 1367 - Water Charge and CPOH Added)</v>
      </c>
      <c r="B5600" s="5"/>
      <c r="C5600" s="5"/>
      <c r="D5600" s="5"/>
      <c r="E5600" s="5"/>
      <c r="F5600" s="5"/>
      <c r="G5600" s="5"/>
      <c r="H5600" s="8"/>
      <c r="I5600" s="5"/>
      <c r="J5600" s="8"/>
      <c r="K5600" s="8"/>
    </row>
    <row r="5601" spans="1:11" ht="15" x14ac:dyDescent="0.35">
      <c r="A5601" s="5" t="str">
        <f>Sheet1!A5601:G5601</f>
        <v>S.C.I. gully or nahani grating 100 mm dia (Code: 1369 - Water Charge and CPOH Added)</v>
      </c>
      <c r="B5601" s="5"/>
      <c r="C5601" s="5"/>
      <c r="D5601" s="5"/>
      <c r="E5601" s="5"/>
      <c r="F5601" s="5"/>
      <c r="G5601" s="5"/>
      <c r="H5601" s="8"/>
      <c r="I5601" s="5"/>
      <c r="J5601" s="8"/>
      <c r="K5601" s="8"/>
    </row>
    <row r="5602" spans="1:11" ht="15" x14ac:dyDescent="0.35">
      <c r="A5602" s="5" t="str">
        <f>Sheet1!A5602:G5602</f>
        <v>Rubber insertions for 75 mm dia pipe joints (Code: 1373 - Water Charge and CPOH Added)</v>
      </c>
      <c r="B5602" s="5"/>
      <c r="C5602" s="5"/>
      <c r="D5602" s="5"/>
      <c r="E5602" s="5"/>
      <c r="F5602" s="5"/>
      <c r="G5602" s="5"/>
      <c r="H5602" s="8"/>
      <c r="I5602" s="5"/>
      <c r="J5602" s="8"/>
      <c r="K5602" s="8"/>
    </row>
    <row r="5603" spans="1:11" ht="15" x14ac:dyDescent="0.35">
      <c r="A5603" s="5" t="str">
        <f>Sheet1!A5603:G5603</f>
        <v>Rubber insertions for 100 mm dia pipe joints (Code: 1374 - Water Charge and CPOH Added)</v>
      </c>
      <c r="B5603" s="5"/>
      <c r="C5603" s="5"/>
      <c r="D5603" s="5"/>
      <c r="E5603" s="5"/>
      <c r="F5603" s="5"/>
      <c r="G5603" s="5"/>
      <c r="H5603" s="8"/>
      <c r="I5603" s="5"/>
      <c r="J5603" s="8"/>
      <c r="K5603" s="8"/>
    </row>
    <row r="5604" spans="1:11" ht="15" x14ac:dyDescent="0.35">
      <c r="A5604" s="5" t="str">
        <f>Sheet1!A5604:G5604</f>
        <v>Rubber insertions for 125 mm dia pipe joints (Code: 1375 - Water Charge and CPOH Added)</v>
      </c>
      <c r="B5604" s="5"/>
      <c r="C5604" s="5"/>
      <c r="D5604" s="5"/>
      <c r="E5604" s="5"/>
      <c r="F5604" s="5"/>
      <c r="G5604" s="5"/>
      <c r="H5604" s="8"/>
      <c r="I5604" s="5"/>
      <c r="J5604" s="8"/>
      <c r="K5604" s="8"/>
    </row>
    <row r="5605" spans="1:11" ht="15" x14ac:dyDescent="0.35">
      <c r="A5605" s="5" t="str">
        <f>Sheet1!A5605:G5605</f>
        <v>Rubber insertions for 150 mm dia pipe joints (Code: 1376 - Water Charge and CPOH Added)</v>
      </c>
      <c r="B5605" s="5"/>
      <c r="C5605" s="5"/>
      <c r="D5605" s="5"/>
      <c r="E5605" s="5"/>
      <c r="F5605" s="5"/>
      <c r="G5605" s="5"/>
      <c r="H5605" s="8"/>
      <c r="I5605" s="5"/>
      <c r="J5605" s="8"/>
      <c r="K5605" s="8"/>
    </row>
    <row r="5606" spans="1:11" ht="15" x14ac:dyDescent="0.35">
      <c r="A5606" s="5" t="str">
        <f>Sheet1!A5606:G5606</f>
        <v>Rubber insertions for 200 mm dia pipe joints (Code: 1377 - Water Charge and CPOH Added)</v>
      </c>
      <c r="B5606" s="5"/>
      <c r="C5606" s="5"/>
      <c r="D5606" s="5"/>
      <c r="E5606" s="5"/>
      <c r="F5606" s="5"/>
      <c r="G5606" s="5"/>
      <c r="H5606" s="8"/>
      <c r="I5606" s="5"/>
      <c r="J5606" s="8"/>
      <c r="K5606" s="8"/>
    </row>
    <row r="5607" spans="1:11" ht="15" x14ac:dyDescent="0.35">
      <c r="A5607" s="5" t="str">
        <f>Sheet1!A5607:G5607</f>
        <v>Rubber insertions for 250 mm dia pipe joints (Code: 1378 - Water Charge and CPOH Added)</v>
      </c>
      <c r="B5607" s="5"/>
      <c r="C5607" s="5"/>
      <c r="D5607" s="5"/>
      <c r="E5607" s="5"/>
      <c r="F5607" s="5"/>
      <c r="G5607" s="5"/>
      <c r="H5607" s="8"/>
      <c r="I5607" s="5"/>
      <c r="J5607" s="8"/>
      <c r="K5607" s="8"/>
    </row>
    <row r="5608" spans="1:11" ht="15" x14ac:dyDescent="0.35">
      <c r="A5608" s="5" t="str">
        <f>Sheet1!A5608:G5608</f>
        <v>Rubber insertions for 300 mm dia pipe joints (Code: 1379 - Water Charge and CPOH Added)</v>
      </c>
      <c r="B5608" s="5"/>
      <c r="C5608" s="5"/>
      <c r="D5608" s="5"/>
      <c r="E5608" s="5"/>
      <c r="F5608" s="5"/>
      <c r="G5608" s="5"/>
      <c r="H5608" s="8"/>
      <c r="I5608" s="5"/>
      <c r="J5608" s="8"/>
      <c r="K5608" s="8"/>
    </row>
    <row r="5609" spans="1:11" ht="15" x14ac:dyDescent="0.35">
      <c r="A5609" s="5" t="str">
        <f>Sheet1!A5609:G5609</f>
        <v>Rubber insertions for 350 mm dia pipe joints (Code: 1380 - Water Charge and CPOH Added)</v>
      </c>
      <c r="B5609" s="5"/>
      <c r="C5609" s="5"/>
      <c r="D5609" s="5"/>
      <c r="E5609" s="5"/>
      <c r="F5609" s="5"/>
      <c r="G5609" s="5"/>
      <c r="H5609" s="8"/>
      <c r="I5609" s="5"/>
      <c r="J5609" s="8"/>
      <c r="K5609" s="8"/>
    </row>
    <row r="5610" spans="1:11" ht="15" x14ac:dyDescent="0.35">
      <c r="A5610" s="5" t="str">
        <f>Sheet1!A5610:G5610</f>
        <v>Rubber insertions for 400 mm dia pipe joints (Code: 1381 - Water Charge and CPOH Added)</v>
      </c>
      <c r="B5610" s="5"/>
      <c r="C5610" s="5"/>
      <c r="D5610" s="5"/>
      <c r="E5610" s="5"/>
      <c r="F5610" s="5"/>
      <c r="G5610" s="5"/>
      <c r="H5610" s="8"/>
      <c r="I5610" s="5"/>
      <c r="J5610" s="8"/>
      <c r="K5610" s="8"/>
    </row>
    <row r="5611" spans="1:11" ht="15" x14ac:dyDescent="0.35">
      <c r="A5611" s="5" t="str">
        <f>Sheet1!A5611:G5611</f>
        <v>Rubber insertions for 450 mm dia pipe joints (Code: 1382 - Water Charge and CPOH Added)</v>
      </c>
      <c r="B5611" s="5"/>
      <c r="C5611" s="5"/>
      <c r="D5611" s="5"/>
      <c r="E5611" s="5"/>
      <c r="F5611" s="5"/>
      <c r="G5611" s="5"/>
      <c r="H5611" s="8"/>
      <c r="I5611" s="5"/>
      <c r="J5611" s="8"/>
      <c r="K5611" s="8"/>
    </row>
    <row r="5612" spans="1:11" ht="15" x14ac:dyDescent="0.35">
      <c r="A5612" s="5" t="str">
        <f>Sheet1!A5612:G5612</f>
        <v>Rubber insertions for 500 mm dia pipe joints (Code: 1383 - Water Charge and CPOH Added)</v>
      </c>
      <c r="B5612" s="5"/>
      <c r="C5612" s="5"/>
      <c r="D5612" s="5"/>
      <c r="E5612" s="5"/>
      <c r="F5612" s="5"/>
      <c r="G5612" s="5"/>
      <c r="H5612" s="8"/>
      <c r="I5612" s="5"/>
      <c r="J5612" s="8"/>
      <c r="K5612" s="8"/>
    </row>
    <row r="5613" spans="1:11" ht="15" x14ac:dyDescent="0.35">
      <c r="A5613" s="5" t="str">
        <f>Sheet1!A5613:G5613</f>
        <v>Rubber insertions for 600 mm dia pipe joints (Code: 1384 - Water Charge and CPOH Added)</v>
      </c>
      <c r="B5613" s="5"/>
      <c r="C5613" s="5"/>
      <c r="D5613" s="5"/>
      <c r="E5613" s="5"/>
      <c r="F5613" s="5"/>
      <c r="G5613" s="5"/>
      <c r="H5613" s="8"/>
      <c r="I5613" s="5"/>
      <c r="J5613" s="8"/>
      <c r="K5613" s="8"/>
    </row>
    <row r="5614" spans="1:11" ht="15" x14ac:dyDescent="0.35">
      <c r="A5614" s="5" t="str">
        <f>Sheet1!A5614:G5614</f>
        <v>Mirror of superior make glass 60x45 cm (Code: 1392 - Water Charge and CPOH Added)</v>
      </c>
      <c r="B5614" s="5"/>
      <c r="C5614" s="5"/>
      <c r="D5614" s="5"/>
      <c r="E5614" s="5"/>
      <c r="F5614" s="5"/>
      <c r="G5614" s="5"/>
      <c r="H5614" s="8"/>
      <c r="I5614" s="5"/>
      <c r="J5614" s="8"/>
      <c r="K5614" s="8"/>
    </row>
    <row r="5615" spans="1:11" ht="15" x14ac:dyDescent="0.35">
      <c r="A5615" s="5" t="str">
        <f>Sheet1!A5615:G5615</f>
        <v>Vitreous china pedestal for wash basin (Code: 1396 - Water Charge and CPOH Added)</v>
      </c>
      <c r="B5615" s="5"/>
      <c r="C5615" s="5"/>
      <c r="D5615" s="5"/>
      <c r="E5615" s="5"/>
      <c r="F5615" s="5"/>
      <c r="G5615" s="5"/>
      <c r="H5615" s="8"/>
      <c r="I5615" s="5"/>
      <c r="J5615" s="8"/>
      <c r="K5615" s="8"/>
    </row>
    <row r="5616" spans="1:11" ht="15" x14ac:dyDescent="0.35">
      <c r="A5616" s="5" t="str">
        <f>Sheet1!A5616:G5616</f>
        <v>Pig lead (Code: 1397 - Water Charge and CPOH Added)</v>
      </c>
      <c r="B5616" s="5"/>
      <c r="C5616" s="5"/>
      <c r="D5616" s="5"/>
      <c r="E5616" s="5"/>
      <c r="F5616" s="5"/>
      <c r="G5616" s="5"/>
      <c r="H5616" s="8"/>
      <c r="I5616" s="5"/>
      <c r="J5616" s="8"/>
      <c r="K5616" s="8"/>
    </row>
    <row r="5617" spans="1:11" ht="15" x14ac:dyDescent="0.35">
      <c r="A5617" s="5" t="str">
        <f>Sheet1!A5617:G5617</f>
        <v>S &amp; S.C.I. standard specials upto 300 mm dia (heavy class) (Code: 1464 - Water Charge and CPOH Added)</v>
      </c>
      <c r="B5617" s="5"/>
      <c r="C5617" s="5"/>
      <c r="D5617" s="5"/>
      <c r="E5617" s="5"/>
      <c r="F5617" s="5"/>
      <c r="G5617" s="5"/>
      <c r="H5617" s="8"/>
      <c r="I5617" s="5"/>
      <c r="J5617" s="8"/>
      <c r="K5617" s="8"/>
    </row>
    <row r="5618" spans="1:11" ht="15" x14ac:dyDescent="0.35">
      <c r="A5618" s="5" t="str">
        <f>Sheet1!A5618:G5618</f>
        <v>S &amp; S.C.I. standard specials over 300 mm dia (heavy class) (Code: 1466 - Water Charge and CPOH Added)</v>
      </c>
      <c r="B5618" s="5"/>
      <c r="C5618" s="5"/>
      <c r="D5618" s="5"/>
      <c r="E5618" s="5"/>
      <c r="F5618" s="5"/>
      <c r="G5618" s="5"/>
      <c r="H5618" s="8"/>
      <c r="I5618" s="5"/>
      <c r="J5618" s="8"/>
      <c r="K5618" s="8"/>
    </row>
    <row r="5619" spans="1:11" ht="15" x14ac:dyDescent="0.35">
      <c r="A5619" s="5" t="str">
        <f>Sheet1!A5619:G5619</f>
        <v>Flanged C.I. standard specials upto 300 mm dia (heavy class) (Code: 1468 - Water Charge and CPOH Added)</v>
      </c>
      <c r="B5619" s="5"/>
      <c r="C5619" s="5"/>
      <c r="D5619" s="5"/>
      <c r="E5619" s="5"/>
      <c r="F5619" s="5"/>
      <c r="G5619" s="5"/>
      <c r="H5619" s="8"/>
      <c r="I5619" s="5"/>
      <c r="J5619" s="8"/>
      <c r="K5619" s="8"/>
    </row>
    <row r="5620" spans="1:11" ht="15" x14ac:dyDescent="0.35">
      <c r="A5620" s="5" t="str">
        <f>Sheet1!A5620:G5620</f>
        <v>Flanged C.I. standard specials over 300 mm dia (heavy class) (Code: 1470 - Water Charge and CPOH Added)</v>
      </c>
      <c r="B5620" s="5"/>
      <c r="C5620" s="5"/>
      <c r="D5620" s="5"/>
      <c r="E5620" s="5"/>
      <c r="F5620" s="5"/>
      <c r="G5620" s="5"/>
      <c r="H5620" s="8"/>
      <c r="I5620" s="5"/>
      <c r="J5620" s="8"/>
      <c r="K5620" s="8"/>
    </row>
    <row r="5621" spans="1:11" ht="15" x14ac:dyDescent="0.35">
      <c r="A5621" s="5" t="str">
        <f>Sheet1!A5621:G5621</f>
        <v>Casing pipe 100 mm dia (Code: 1472 - Water Charge and CPOH Added)</v>
      </c>
      <c r="B5621" s="5"/>
      <c r="C5621" s="5"/>
      <c r="D5621" s="5"/>
      <c r="E5621" s="5"/>
      <c r="F5621" s="5"/>
      <c r="G5621" s="5"/>
      <c r="H5621" s="8"/>
      <c r="I5621" s="5"/>
      <c r="J5621" s="8"/>
      <c r="K5621" s="8"/>
    </row>
    <row r="5622" spans="1:11" ht="15" x14ac:dyDescent="0.35">
      <c r="A5622" s="5" t="str">
        <f>Sheet1!A5622:G5622</f>
        <v>Flush pipe with union spreaders and clamps all in C.P. brass for single stall (Code: 1532 - Water Charge and CPOH Added)</v>
      </c>
      <c r="B5622" s="5"/>
      <c r="C5622" s="5"/>
      <c r="D5622" s="5"/>
      <c r="E5622" s="5"/>
      <c r="F5622" s="5"/>
      <c r="G5622" s="5"/>
      <c r="H5622" s="8"/>
      <c r="I5622" s="5"/>
      <c r="J5622" s="8"/>
      <c r="K5622" s="8"/>
    </row>
    <row r="5623" spans="1:11" ht="15" x14ac:dyDescent="0.35">
      <c r="A5623" s="5" t="str">
        <f>Sheet1!A5623:G5623</f>
        <v>Flush pipe with union spreaders and clamps all in C.P. brass for double stall (Code: 1533 - Water Charge and CPOH Added)</v>
      </c>
      <c r="B5623" s="5"/>
      <c r="C5623" s="5"/>
      <c r="D5623" s="5"/>
      <c r="E5623" s="5"/>
      <c r="F5623" s="5"/>
      <c r="G5623" s="5"/>
      <c r="H5623" s="8"/>
      <c r="I5623" s="5"/>
      <c r="J5623" s="8"/>
      <c r="K5623" s="8"/>
    </row>
    <row r="5624" spans="1:11" ht="15" x14ac:dyDescent="0.35">
      <c r="A5624" s="5" t="str">
        <f>Sheet1!A5624:G5624</f>
        <v>Flush pipe with union spreaders and clamps all in C.P. brass for range of three stall (Code: 1534 - Water Charge and CPOH Added)</v>
      </c>
      <c r="B5624" s="5"/>
      <c r="C5624" s="5"/>
      <c r="D5624" s="5"/>
      <c r="E5624" s="5"/>
      <c r="F5624" s="5"/>
      <c r="G5624" s="5"/>
      <c r="H5624" s="8"/>
      <c r="I5624" s="5"/>
      <c r="J5624" s="8"/>
      <c r="K5624" s="8"/>
    </row>
    <row r="5625" spans="1:11" ht="15" x14ac:dyDescent="0.35">
      <c r="A5625" s="5" t="str">
        <f>Sheet1!A5625:G5625</f>
        <v>Flush pipe with union spreaders and clamps all in C.P. brass for range of four stall (Code: 1535 - Water Charge and CPOH Added)</v>
      </c>
      <c r="B5625" s="5"/>
      <c r="C5625" s="5"/>
      <c r="D5625" s="5"/>
      <c r="E5625" s="5"/>
      <c r="F5625" s="5"/>
      <c r="G5625" s="5"/>
      <c r="H5625" s="8"/>
      <c r="I5625" s="5"/>
      <c r="J5625" s="8"/>
      <c r="K5625" s="8"/>
    </row>
    <row r="5626" spans="1:11" ht="15" x14ac:dyDescent="0.35">
      <c r="A5626" s="5" t="str">
        <f>Sheet1!A5626:G5626</f>
        <v>Flush pipe and spreaders G.l. for single set of one squatting plate urinal (Code: 1540 - Water Charge and CPOH Added)</v>
      </c>
      <c r="B5626" s="5"/>
      <c r="C5626" s="5"/>
      <c r="D5626" s="5"/>
      <c r="E5626" s="5"/>
      <c r="F5626" s="5"/>
      <c r="G5626" s="5"/>
      <c r="H5626" s="8"/>
      <c r="I5626" s="5"/>
      <c r="J5626" s="8"/>
      <c r="K5626" s="8"/>
    </row>
    <row r="5627" spans="1:11" ht="15" x14ac:dyDescent="0.35">
      <c r="A5627" s="5" t="str">
        <f>Sheet1!A5627:G5627</f>
        <v>Flush pipe and spreaders G.l. for range of two squatting plates urinal (Code: 1541 - Water Charge and CPOH Added)</v>
      </c>
      <c r="B5627" s="5"/>
      <c r="C5627" s="5"/>
      <c r="D5627" s="5"/>
      <c r="E5627" s="5"/>
      <c r="F5627" s="5"/>
      <c r="G5627" s="5"/>
      <c r="H5627" s="8"/>
      <c r="I5627" s="5"/>
      <c r="J5627" s="8"/>
      <c r="K5627" s="8"/>
    </row>
    <row r="5628" spans="1:11" ht="15" x14ac:dyDescent="0.35">
      <c r="A5628" s="5" t="str">
        <f>Sheet1!A5628:G5628</f>
        <v>Flush pipe and spreaders G.l. for range of three squatting plates urinal (Code: 1542 - Water Charge and CPOH Added)</v>
      </c>
      <c r="B5628" s="5"/>
      <c r="C5628" s="5"/>
      <c r="D5628" s="5"/>
      <c r="E5628" s="5"/>
      <c r="F5628" s="5"/>
      <c r="G5628" s="5"/>
      <c r="H5628" s="8"/>
      <c r="I5628" s="5"/>
      <c r="J5628" s="8"/>
      <c r="K5628" s="8"/>
    </row>
    <row r="5629" spans="1:11" ht="15" x14ac:dyDescent="0.35">
      <c r="A5629" s="5" t="str">
        <f>Sheet1!A5629:G5629</f>
        <v>Flush pipe and spreaders G.l. for range of four squatting plates urinal (Code: 1543 - Water Charge and CPOH Added)</v>
      </c>
      <c r="B5629" s="5"/>
      <c r="C5629" s="5"/>
      <c r="D5629" s="5"/>
      <c r="E5629" s="5"/>
      <c r="F5629" s="5"/>
      <c r="G5629" s="5"/>
      <c r="H5629" s="8"/>
      <c r="I5629" s="5"/>
      <c r="J5629" s="8"/>
      <c r="K5629" s="8"/>
    </row>
    <row r="5630" spans="1:11" ht="15" x14ac:dyDescent="0.35">
      <c r="A5630" s="5" t="str">
        <f>Sheet1!A5630:G5630</f>
        <v>G.I. pipes 15 mm dia (Code: 1545 - Water Charge and CPOH Added)</v>
      </c>
      <c r="B5630" s="5"/>
      <c r="C5630" s="5"/>
      <c r="D5630" s="5"/>
      <c r="E5630" s="5"/>
      <c r="F5630" s="5"/>
      <c r="G5630" s="5"/>
      <c r="H5630" s="8"/>
      <c r="I5630" s="5"/>
      <c r="J5630" s="8"/>
      <c r="K5630" s="8"/>
    </row>
    <row r="5631" spans="1:11" ht="15" x14ac:dyDescent="0.35">
      <c r="A5631" s="5" t="str">
        <f>Sheet1!A5631:G5631</f>
        <v>G.I. pipes 20 mm dia (Code: 1546 - Water Charge and CPOH Added)</v>
      </c>
      <c r="B5631" s="5"/>
      <c r="C5631" s="5"/>
      <c r="D5631" s="5"/>
      <c r="E5631" s="5"/>
      <c r="F5631" s="5"/>
      <c r="G5631" s="5"/>
      <c r="H5631" s="8"/>
      <c r="I5631" s="5"/>
      <c r="J5631" s="8"/>
      <c r="K5631" s="8"/>
    </row>
    <row r="5632" spans="1:11" ht="15" x14ac:dyDescent="0.35">
      <c r="A5632" s="5" t="str">
        <f>Sheet1!A5632:G5632</f>
        <v>G.I. pipes 25 mm dia (Code: 1547 - Water Charge and CPOH Added)</v>
      </c>
      <c r="B5632" s="5"/>
      <c r="C5632" s="5"/>
      <c r="D5632" s="5"/>
      <c r="E5632" s="5"/>
      <c r="F5632" s="5"/>
      <c r="G5632" s="5"/>
      <c r="H5632" s="8"/>
      <c r="I5632" s="5"/>
      <c r="J5632" s="8"/>
      <c r="K5632" s="8"/>
    </row>
    <row r="5633" spans="1:11" ht="15" x14ac:dyDescent="0.35">
      <c r="A5633" s="5" t="str">
        <f>Sheet1!A5633:G5633</f>
        <v>G.I. pipes 32 mm dia (Code: 1548 - Water Charge and CPOH Added)</v>
      </c>
      <c r="B5633" s="5"/>
      <c r="C5633" s="5"/>
      <c r="D5633" s="5"/>
      <c r="E5633" s="5"/>
      <c r="F5633" s="5"/>
      <c r="G5633" s="5"/>
      <c r="H5633" s="8"/>
      <c r="I5633" s="5"/>
      <c r="J5633" s="8"/>
      <c r="K5633" s="8"/>
    </row>
    <row r="5634" spans="1:11" ht="15" x14ac:dyDescent="0.35">
      <c r="A5634" s="5" t="str">
        <f>Sheet1!A5634:G5634</f>
        <v>G.I. pipes 40 mm dia (Code: 1549 - Water Charge and CPOH Added)</v>
      </c>
      <c r="B5634" s="5"/>
      <c r="C5634" s="5"/>
      <c r="D5634" s="5"/>
      <c r="E5634" s="5"/>
      <c r="F5634" s="5"/>
      <c r="G5634" s="5"/>
      <c r="H5634" s="8"/>
      <c r="I5634" s="5"/>
      <c r="J5634" s="8"/>
      <c r="K5634" s="8"/>
    </row>
    <row r="5635" spans="1:11" ht="15" x14ac:dyDescent="0.35">
      <c r="A5635" s="5" t="str">
        <f>Sheet1!A5635:G5635</f>
        <v>G.I. pipes 50 mm dia (Code: 1550 - Water Charge and CPOH Added)</v>
      </c>
      <c r="B5635" s="5"/>
      <c r="C5635" s="5"/>
      <c r="D5635" s="5"/>
      <c r="E5635" s="5"/>
      <c r="F5635" s="5"/>
      <c r="G5635" s="5"/>
      <c r="H5635" s="8"/>
      <c r="I5635" s="5"/>
      <c r="J5635" s="8"/>
      <c r="K5635" s="8"/>
    </row>
    <row r="5636" spans="1:11" ht="15" x14ac:dyDescent="0.35">
      <c r="A5636" s="5" t="str">
        <f>Sheet1!A5636:G5636</f>
        <v>G.I. pipes 65 mm dia (Code: 1551 - Water Charge and CPOH Added)</v>
      </c>
      <c r="B5636" s="5"/>
      <c r="C5636" s="5"/>
      <c r="D5636" s="5"/>
      <c r="E5636" s="5"/>
      <c r="F5636" s="5"/>
      <c r="G5636" s="5"/>
      <c r="H5636" s="8"/>
      <c r="I5636" s="5"/>
      <c r="J5636" s="8"/>
      <c r="K5636" s="8"/>
    </row>
    <row r="5637" spans="1:11" ht="15" x14ac:dyDescent="0.35">
      <c r="A5637" s="5" t="str">
        <f>Sheet1!A5637:G5637</f>
        <v>G.I. pipes 80 mm dia (Code: 1552 - Water Charge and CPOH Added)</v>
      </c>
      <c r="B5637" s="5"/>
      <c r="C5637" s="5"/>
      <c r="D5637" s="5"/>
      <c r="E5637" s="5"/>
      <c r="F5637" s="5"/>
      <c r="G5637" s="5"/>
      <c r="H5637" s="8"/>
      <c r="I5637" s="5"/>
      <c r="J5637" s="8"/>
      <c r="K5637" s="8"/>
    </row>
    <row r="5638" spans="1:11" ht="15" x14ac:dyDescent="0.35">
      <c r="A5638" s="5" t="str">
        <f>Sheet1!A5638:G5638</f>
        <v>G.I. back (jam) nuts 25 mm dia (Code: 1555 - Water Charge and CPOH Added)</v>
      </c>
      <c r="B5638" s="5"/>
      <c r="C5638" s="5"/>
      <c r="D5638" s="5"/>
      <c r="E5638" s="5"/>
      <c r="F5638" s="5"/>
      <c r="G5638" s="5"/>
      <c r="H5638" s="8"/>
      <c r="I5638" s="5"/>
      <c r="J5638" s="8"/>
      <c r="K5638" s="8"/>
    </row>
    <row r="5639" spans="1:11" ht="15" x14ac:dyDescent="0.35">
      <c r="A5639" s="5" t="str">
        <f>Sheet1!A5639:G5639</f>
        <v>G.I. back (jam) nuts 65 mm dia (Code: 1559 - Water Charge and CPOH Added)</v>
      </c>
      <c r="B5639" s="5"/>
      <c r="C5639" s="5"/>
      <c r="D5639" s="5"/>
      <c r="E5639" s="5"/>
      <c r="F5639" s="5"/>
      <c r="G5639" s="5"/>
      <c r="H5639" s="8"/>
      <c r="I5639" s="5"/>
      <c r="J5639" s="8"/>
      <c r="K5639" s="8"/>
    </row>
    <row r="5640" spans="1:11" ht="15" x14ac:dyDescent="0.35">
      <c r="A5640" s="5" t="str">
        <f>Sheet1!A5640:G5640</f>
        <v>G.I. tees (equal) 25 mm (Code: 1608 - Water Charge and CPOH Added)</v>
      </c>
      <c r="B5640" s="5"/>
      <c r="C5640" s="5"/>
      <c r="D5640" s="5"/>
      <c r="E5640" s="5"/>
      <c r="F5640" s="5"/>
      <c r="G5640" s="5"/>
      <c r="H5640" s="8"/>
      <c r="I5640" s="5"/>
      <c r="J5640" s="8"/>
      <c r="K5640" s="8"/>
    </row>
    <row r="5641" spans="1:11" ht="15" x14ac:dyDescent="0.35">
      <c r="A5641" s="5" t="str">
        <f>Sheet1!A5641:G5641</f>
        <v>G.I. tees (equal) 65 mm (Code: 1612 - Water Charge and CPOH Added)</v>
      </c>
      <c r="B5641" s="5"/>
      <c r="C5641" s="5"/>
      <c r="D5641" s="5"/>
      <c r="E5641" s="5"/>
      <c r="F5641" s="5"/>
      <c r="G5641" s="5"/>
      <c r="H5641" s="8"/>
      <c r="I5641" s="5"/>
      <c r="J5641" s="8"/>
      <c r="K5641" s="8"/>
    </row>
    <row r="5642" spans="1:11" ht="15" x14ac:dyDescent="0.35">
      <c r="A5642" s="5" t="str">
        <f>Sheet1!A5642:G5642</f>
        <v>G.I. inlet connection (Code: 1614 - Water Charge and CPOH Added)</v>
      </c>
      <c r="B5642" s="5"/>
      <c r="C5642" s="5"/>
      <c r="D5642" s="5"/>
      <c r="E5642" s="5"/>
      <c r="F5642" s="5"/>
      <c r="G5642" s="5"/>
      <c r="H5642" s="8"/>
      <c r="I5642" s="5"/>
      <c r="J5642" s="8"/>
      <c r="K5642" s="8"/>
    </row>
    <row r="5643" spans="1:11" ht="15" x14ac:dyDescent="0.35">
      <c r="A5643" s="5" t="str">
        <f>Sheet1!A5643:G5643</f>
        <v>S.C.I. soil, waste and vent single socketed pipe 1.80 metres long: 75 mm dia (Code: 1616 - Water Charge and CPOH Added)</v>
      </c>
      <c r="B5643" s="5"/>
      <c r="C5643" s="5"/>
      <c r="D5643" s="5"/>
      <c r="E5643" s="5"/>
      <c r="F5643" s="5"/>
      <c r="G5643" s="5"/>
      <c r="H5643" s="8"/>
      <c r="I5643" s="5"/>
      <c r="J5643" s="8"/>
      <c r="K5643" s="8"/>
    </row>
    <row r="5644" spans="1:11" ht="15" x14ac:dyDescent="0.35">
      <c r="A5644" s="5" t="str">
        <f>Sheet1!A5644:G5644</f>
        <v>S.C.I. soil, waste and vent single socketed pipe 1.80 metres long: 100 mm dia (Code: 1617 - Water Charge and CPOH Added)</v>
      </c>
      <c r="B5644" s="5"/>
      <c r="C5644" s="5"/>
      <c r="D5644" s="5"/>
      <c r="E5644" s="5"/>
      <c r="F5644" s="5"/>
      <c r="G5644" s="5"/>
      <c r="H5644" s="8"/>
      <c r="I5644" s="5"/>
      <c r="J5644" s="8"/>
      <c r="K5644" s="8"/>
    </row>
    <row r="5645" spans="1:11" ht="15" x14ac:dyDescent="0.35">
      <c r="A5645" s="5" t="str">
        <f>Sheet1!A5645:G5645</f>
        <v>S.C.I. soil, waste and vent single socketed pipe 1.80 metres long: 150 mm dia (Code: 1618 - Water Charge and CPOH Added)</v>
      </c>
      <c r="B5645" s="5"/>
      <c r="C5645" s="5"/>
      <c r="D5645" s="5"/>
      <c r="E5645" s="5"/>
      <c r="F5645" s="5"/>
      <c r="G5645" s="5"/>
      <c r="H5645" s="8"/>
      <c r="I5645" s="5"/>
      <c r="J5645" s="8"/>
      <c r="K5645" s="8"/>
    </row>
    <row r="5646" spans="1:11" ht="15" x14ac:dyDescent="0.35">
      <c r="A5646" s="5" t="str">
        <f>Sheet1!A5646:G5646</f>
        <v>S.C.I. plain bend 75 mm dia (Code: 1620 - Water Charge and CPOH Added)</v>
      </c>
      <c r="B5646" s="5"/>
      <c r="C5646" s="5"/>
      <c r="D5646" s="5"/>
      <c r="E5646" s="5"/>
      <c r="F5646" s="5"/>
      <c r="G5646" s="5"/>
      <c r="H5646" s="8"/>
      <c r="I5646" s="5"/>
      <c r="J5646" s="8"/>
      <c r="K5646" s="8"/>
    </row>
    <row r="5647" spans="1:11" ht="15" x14ac:dyDescent="0.35">
      <c r="A5647" s="5" t="str">
        <f>Sheet1!A5647:G5647</f>
        <v>S.C.I. plain bend 100 mm dia (Code: 1621 - Water Charge and CPOH Added)</v>
      </c>
      <c r="B5647" s="5"/>
      <c r="C5647" s="5"/>
      <c r="D5647" s="5"/>
      <c r="E5647" s="5"/>
      <c r="F5647" s="5"/>
      <c r="G5647" s="5"/>
      <c r="H5647" s="8"/>
      <c r="I5647" s="5"/>
      <c r="J5647" s="8"/>
      <c r="K5647" s="8"/>
    </row>
    <row r="5648" spans="1:11" ht="15" x14ac:dyDescent="0.35">
      <c r="A5648" s="5" t="str">
        <f>Sheet1!A5648:G5648</f>
        <v>S.C.I. plain bend 150 mm dia (Code: 1622 - Water Charge and CPOH Added)</v>
      </c>
      <c r="B5648" s="5"/>
      <c r="C5648" s="5"/>
      <c r="D5648" s="5"/>
      <c r="E5648" s="5"/>
      <c r="F5648" s="5"/>
      <c r="G5648" s="5"/>
      <c r="H5648" s="8"/>
      <c r="I5648" s="5"/>
      <c r="J5648" s="8"/>
      <c r="K5648" s="8"/>
    </row>
    <row r="5649" spans="1:11" ht="15" x14ac:dyDescent="0.35">
      <c r="A5649" s="5" t="str">
        <f>Sheet1!A5649:G5649</f>
        <v>S.C.I. bend with access door 75 mm dia (Code: 1624 - Water Charge and CPOH Added)</v>
      </c>
      <c r="B5649" s="5"/>
      <c r="C5649" s="5"/>
      <c r="D5649" s="5"/>
      <c r="E5649" s="5"/>
      <c r="F5649" s="5"/>
      <c r="G5649" s="5"/>
      <c r="H5649" s="8"/>
      <c r="I5649" s="5"/>
      <c r="J5649" s="8"/>
      <c r="K5649" s="8"/>
    </row>
    <row r="5650" spans="1:11" ht="15" x14ac:dyDescent="0.35">
      <c r="A5650" s="5" t="str">
        <f>Sheet1!A5650:G5650</f>
        <v>S.C.I. bend with access door 100 mm dia (Code: 1625 - Water Charge and CPOH Added)</v>
      </c>
      <c r="B5650" s="5"/>
      <c r="C5650" s="5"/>
      <c r="D5650" s="5"/>
      <c r="E5650" s="5"/>
      <c r="F5650" s="5"/>
      <c r="G5650" s="5"/>
      <c r="H5650" s="8"/>
      <c r="I5650" s="5"/>
      <c r="J5650" s="8"/>
      <c r="K5650" s="8"/>
    </row>
    <row r="5651" spans="1:11" ht="15" x14ac:dyDescent="0.35">
      <c r="A5651" s="5" t="str">
        <f>Sheet1!A5651:G5651</f>
        <v>S.C.I. plain single equal junctions 75x75x75 mm dia (Code: 1627 - Water Charge and CPOH Added)</v>
      </c>
      <c r="B5651" s="5"/>
      <c r="C5651" s="5"/>
      <c r="D5651" s="5"/>
      <c r="E5651" s="5"/>
      <c r="F5651" s="5"/>
      <c r="G5651" s="5"/>
      <c r="H5651" s="8"/>
      <c r="I5651" s="5"/>
      <c r="J5651" s="8"/>
      <c r="K5651" s="8"/>
    </row>
    <row r="5652" spans="1:11" ht="15" x14ac:dyDescent="0.35">
      <c r="A5652" s="5" t="str">
        <f>Sheet1!A5652:G5652</f>
        <v>S.C.I. plain single equal junctions 100x100x100 mm dia (Code: 1628 - Water Charge and CPOH Added)</v>
      </c>
      <c r="B5652" s="5"/>
      <c r="C5652" s="5"/>
      <c r="D5652" s="5"/>
      <c r="E5652" s="5"/>
      <c r="F5652" s="5"/>
      <c r="G5652" s="5"/>
      <c r="H5652" s="8"/>
      <c r="I5652" s="5"/>
      <c r="J5652" s="8"/>
      <c r="K5652" s="8"/>
    </row>
    <row r="5653" spans="1:11" ht="15" x14ac:dyDescent="0.35">
      <c r="A5653" s="5" t="str">
        <f>Sheet1!A5653:G5653</f>
        <v>S.C.I. single equal junctions 75x75x75 mm dia with access door (Code: 1630 - Water Charge and CPOH Added)</v>
      </c>
      <c r="B5653" s="5"/>
      <c r="C5653" s="5"/>
      <c r="D5653" s="5"/>
      <c r="E5653" s="5"/>
      <c r="F5653" s="5"/>
      <c r="G5653" s="5"/>
      <c r="H5653" s="8"/>
      <c r="I5653" s="5"/>
      <c r="J5653" s="8"/>
      <c r="K5653" s="8"/>
    </row>
    <row r="5654" spans="1:11" ht="15" x14ac:dyDescent="0.35">
      <c r="A5654" s="5" t="str">
        <f>Sheet1!A5654:G5654</f>
        <v>S.C.I. single equal junctions 100x100x100 mm dia with access door (Code: 1631 - Water Charge and CPOH Added)</v>
      </c>
      <c r="B5654" s="5"/>
      <c r="C5654" s="5"/>
      <c r="D5654" s="5"/>
      <c r="E5654" s="5"/>
      <c r="F5654" s="5"/>
      <c r="G5654" s="5"/>
      <c r="H5654" s="8"/>
      <c r="I5654" s="5"/>
      <c r="J5654" s="8"/>
      <c r="K5654" s="8"/>
    </row>
    <row r="5655" spans="1:11" ht="15" x14ac:dyDescent="0.35">
      <c r="A5655" s="5" t="str">
        <f>Sheet1!A5655:G5655</f>
        <v>S.C.I. plain double equal junctions 75x75x75x75 mm dia (Code: 1633 - Water Charge and CPOH Added)</v>
      </c>
      <c r="B5655" s="5"/>
      <c r="C5655" s="5"/>
      <c r="D5655" s="5"/>
      <c r="E5655" s="5"/>
      <c r="F5655" s="5"/>
      <c r="G5655" s="5"/>
      <c r="H5655" s="8"/>
      <c r="I5655" s="5"/>
      <c r="J5655" s="8"/>
      <c r="K5655" s="8"/>
    </row>
    <row r="5656" spans="1:11" ht="15" x14ac:dyDescent="0.35">
      <c r="A5656" s="5" t="str">
        <f>Sheet1!A5656:G5656</f>
        <v>S.C.I. plain double equal junctions 100x100x100x100 mm dia (Code: 1634 - Water Charge and CPOH Added)</v>
      </c>
      <c r="B5656" s="5"/>
      <c r="C5656" s="5"/>
      <c r="D5656" s="5"/>
      <c r="E5656" s="5"/>
      <c r="F5656" s="5"/>
      <c r="G5656" s="5"/>
      <c r="H5656" s="8"/>
      <c r="I5656" s="5"/>
      <c r="J5656" s="8"/>
      <c r="K5656" s="8"/>
    </row>
    <row r="5657" spans="1:11" ht="15" x14ac:dyDescent="0.35">
      <c r="A5657" s="5" t="str">
        <f>Sheet1!A5657:G5657</f>
        <v>S.C.I. double equal junctions 75x75x75x75 mm dia with access door (Code: 1636 - Water Charge and CPOH Added)</v>
      </c>
      <c r="B5657" s="5"/>
      <c r="C5657" s="5"/>
      <c r="D5657" s="5"/>
      <c r="E5657" s="5"/>
      <c r="F5657" s="5"/>
      <c r="G5657" s="5"/>
      <c r="H5657" s="8"/>
      <c r="I5657" s="5"/>
      <c r="J5657" s="8"/>
      <c r="K5657" s="8"/>
    </row>
    <row r="5658" spans="1:11" ht="15" x14ac:dyDescent="0.35">
      <c r="A5658" s="5" t="str">
        <f>Sheet1!A5658:G5658</f>
        <v>S.C.I. double equal junctions 100x100x100x100 mm dia with access door (Code: 1637 - Water Charge and CPOH Added)</v>
      </c>
      <c r="B5658" s="5"/>
      <c r="C5658" s="5"/>
      <c r="D5658" s="5"/>
      <c r="E5658" s="5"/>
      <c r="F5658" s="5"/>
      <c r="G5658" s="5"/>
      <c r="H5658" s="8"/>
      <c r="I5658" s="5"/>
      <c r="J5658" s="8"/>
      <c r="K5658" s="8"/>
    </row>
    <row r="5659" spans="1:11" ht="15" x14ac:dyDescent="0.35">
      <c r="A5659" s="5" t="str">
        <f>Sheet1!A5659:G5659</f>
        <v>Slotted cowl (terminal guard) 75 mm dia (Code: 1639 - Water Charge and CPOH Added)</v>
      </c>
      <c r="B5659" s="5"/>
      <c r="C5659" s="5"/>
      <c r="D5659" s="5"/>
      <c r="E5659" s="5"/>
      <c r="F5659" s="5"/>
      <c r="G5659" s="5"/>
      <c r="H5659" s="8"/>
      <c r="I5659" s="5"/>
      <c r="J5659" s="8"/>
      <c r="K5659" s="8"/>
    </row>
    <row r="5660" spans="1:11" ht="15" x14ac:dyDescent="0.35">
      <c r="A5660" s="5" t="str">
        <f>Sheet1!A5660:G5660</f>
        <v>Slotted cowl (terminal guard) 100 mm dia (Code: 1640 - Water Charge and CPOH Added)</v>
      </c>
      <c r="B5660" s="5"/>
      <c r="C5660" s="5"/>
      <c r="D5660" s="5"/>
      <c r="E5660" s="5"/>
      <c r="F5660" s="5"/>
      <c r="G5660" s="5"/>
      <c r="H5660" s="8"/>
      <c r="I5660" s="5"/>
      <c r="J5660" s="8"/>
      <c r="K5660" s="8"/>
    </row>
    <row r="5661" spans="1:11" ht="15" x14ac:dyDescent="0.35">
      <c r="A5661" s="5" t="str">
        <f>Sheet1!A5661:G5661</f>
        <v>G.I. Union 15 mm nominal bore (Code: 1641 - Water Charge and CPOH Added)</v>
      </c>
      <c r="B5661" s="5"/>
      <c r="C5661" s="5"/>
      <c r="D5661" s="5"/>
      <c r="E5661" s="5"/>
      <c r="F5661" s="5"/>
      <c r="G5661" s="5"/>
      <c r="H5661" s="8"/>
      <c r="I5661" s="5"/>
      <c r="J5661" s="8"/>
      <c r="K5661" s="8"/>
    </row>
    <row r="5662" spans="1:11" ht="15" x14ac:dyDescent="0.35">
      <c r="A5662" s="5" t="str">
        <f>Sheet1!A5662:G5662</f>
        <v>G.I. Union 20 mm nominal bore (Code: 1642 - Water Charge and CPOH Added)</v>
      </c>
      <c r="B5662" s="5"/>
      <c r="C5662" s="5"/>
      <c r="D5662" s="5"/>
      <c r="E5662" s="5"/>
      <c r="F5662" s="5"/>
      <c r="G5662" s="5"/>
      <c r="H5662" s="8"/>
      <c r="I5662" s="5"/>
      <c r="J5662" s="8"/>
      <c r="K5662" s="8"/>
    </row>
    <row r="5663" spans="1:11" ht="15" x14ac:dyDescent="0.35">
      <c r="A5663" s="5" t="str">
        <f>Sheet1!A5663:G5663</f>
        <v>G.I. Union 25 mm nominal bore (Code: 1643 - Water Charge and CPOH Added)</v>
      </c>
      <c r="B5663" s="5"/>
      <c r="C5663" s="5"/>
      <c r="D5663" s="5"/>
      <c r="E5663" s="5"/>
      <c r="F5663" s="5"/>
      <c r="G5663" s="5"/>
      <c r="H5663" s="8"/>
      <c r="I5663" s="5"/>
      <c r="J5663" s="8"/>
      <c r="K5663" s="8"/>
    </row>
    <row r="5664" spans="1:11" ht="15" x14ac:dyDescent="0.35">
      <c r="A5664" s="5" t="str">
        <f>Sheet1!A5664:G5664</f>
        <v>G.I. Union 32 mm nominal bore (Code: 1644 - Water Charge and CPOH Added)</v>
      </c>
      <c r="B5664" s="5"/>
      <c r="C5664" s="5"/>
      <c r="D5664" s="5"/>
      <c r="E5664" s="5"/>
      <c r="F5664" s="5"/>
      <c r="G5664" s="5"/>
      <c r="H5664" s="8"/>
      <c r="I5664" s="5"/>
      <c r="J5664" s="8"/>
      <c r="K5664" s="8"/>
    </row>
    <row r="5665" spans="1:11" ht="15" x14ac:dyDescent="0.35">
      <c r="A5665" s="5" t="str">
        <f>Sheet1!A5665:G5665</f>
        <v>G.I. Union 40 mm nominal bore (Code: 1645 - Water Charge and CPOH Added)</v>
      </c>
      <c r="B5665" s="5"/>
      <c r="C5665" s="5"/>
      <c r="D5665" s="5"/>
      <c r="E5665" s="5"/>
      <c r="F5665" s="5"/>
      <c r="G5665" s="5"/>
      <c r="H5665" s="8"/>
      <c r="I5665" s="5"/>
      <c r="J5665" s="8"/>
      <c r="K5665" s="8"/>
    </row>
    <row r="5666" spans="1:11" ht="15" x14ac:dyDescent="0.35">
      <c r="A5666" s="5" t="str">
        <f>Sheet1!A5666:G5666</f>
        <v>G.I. Union 50 mm nominal bore (Code: 1646 - Water Charge and CPOH Added)</v>
      </c>
      <c r="B5666" s="5"/>
      <c r="C5666" s="5"/>
      <c r="D5666" s="5"/>
      <c r="E5666" s="5"/>
      <c r="F5666" s="5"/>
      <c r="G5666" s="5"/>
      <c r="H5666" s="8"/>
      <c r="I5666" s="5"/>
      <c r="J5666" s="8"/>
      <c r="K5666" s="8"/>
    </row>
    <row r="5667" spans="1:11" ht="15" x14ac:dyDescent="0.35">
      <c r="A5667" s="5" t="str">
        <f>Sheet1!A5667:G5667</f>
        <v>G.I. Union 65 mm nominal bore (Code: 1647 - Water Charge and CPOH Added)</v>
      </c>
      <c r="B5667" s="5"/>
      <c r="C5667" s="5"/>
      <c r="D5667" s="5"/>
      <c r="E5667" s="5"/>
      <c r="F5667" s="5"/>
      <c r="G5667" s="5"/>
      <c r="H5667" s="8"/>
      <c r="I5667" s="5"/>
      <c r="J5667" s="8"/>
      <c r="K5667" s="8"/>
    </row>
    <row r="5668" spans="1:11" ht="15" x14ac:dyDescent="0.35">
      <c r="A5668" s="5" t="str">
        <f>Sheet1!A5668:G5668</f>
        <v>G.I. Union 80 mm nominal bore (Code: 1648 - Water Charge and CPOH Added)</v>
      </c>
      <c r="B5668" s="5"/>
      <c r="C5668" s="5"/>
      <c r="D5668" s="5"/>
      <c r="E5668" s="5"/>
      <c r="F5668" s="5"/>
      <c r="G5668" s="5"/>
      <c r="H5668" s="8"/>
      <c r="I5668" s="5"/>
      <c r="J5668" s="8"/>
      <c r="K5668" s="8"/>
    </row>
    <row r="5669" spans="1:11" ht="15" x14ac:dyDescent="0.35">
      <c r="A5669" s="5" t="str">
        <f>Sheet1!A5669:G5669</f>
        <v>Polyethylene water storage tank with cover and suitable locking arrangement (Code: 1649 - Water Charge and CPOH Added)</v>
      </c>
      <c r="B5669" s="5"/>
      <c r="C5669" s="5"/>
      <c r="D5669" s="5"/>
      <c r="E5669" s="5"/>
      <c r="F5669" s="5"/>
      <c r="G5669" s="5"/>
      <c r="H5669" s="8"/>
      <c r="I5669" s="5"/>
      <c r="J5669" s="8"/>
      <c r="K5669" s="8"/>
    </row>
    <row r="5670" spans="1:11" ht="15" x14ac:dyDescent="0.35">
      <c r="A5670" s="5" t="str">
        <f>Sheet1!A5670:G5670</f>
        <v>Sand cast iron S&amp;S plain single unequal junctions: 100x100x75 mm dia (Code: 1653 - Water Charge and CPOH Added)</v>
      </c>
      <c r="B5670" s="5"/>
      <c r="C5670" s="5"/>
      <c r="D5670" s="5"/>
      <c r="E5670" s="5"/>
      <c r="F5670" s="5"/>
      <c r="G5670" s="5"/>
      <c r="H5670" s="8"/>
      <c r="I5670" s="5"/>
      <c r="J5670" s="8"/>
      <c r="K5670" s="8"/>
    </row>
    <row r="5671" spans="1:11" ht="15" x14ac:dyDescent="0.35">
      <c r="A5671" s="5" t="str">
        <f>Sheet1!A5671:G5671</f>
        <v>Sand cast iron S&amp;S single unequal junctions: 100x100x75 mm dia with access door (Code: 1656 - Water Charge and CPOH Added)</v>
      </c>
      <c r="B5671" s="5"/>
      <c r="C5671" s="5"/>
      <c r="D5671" s="5"/>
      <c r="E5671" s="5"/>
      <c r="F5671" s="5"/>
      <c r="G5671" s="5"/>
      <c r="H5671" s="8"/>
      <c r="I5671" s="5"/>
      <c r="J5671" s="8"/>
      <c r="K5671" s="8"/>
    </row>
    <row r="5672" spans="1:11" ht="15" x14ac:dyDescent="0.35">
      <c r="A5672" s="5" t="str">
        <f>Sheet1!A5672:G5672</f>
        <v>Sand cast iron S&amp;S plain double unequal junctions: 100x100x75x 75 mm dia (Code: 1659 - Water Charge and CPOH Added)</v>
      </c>
      <c r="B5672" s="5"/>
      <c r="C5672" s="5"/>
      <c r="D5672" s="5"/>
      <c r="E5672" s="5"/>
      <c r="F5672" s="5"/>
      <c r="G5672" s="5"/>
      <c r="H5672" s="8"/>
      <c r="I5672" s="5"/>
      <c r="J5672" s="8"/>
      <c r="K5672" s="8"/>
    </row>
    <row r="5673" spans="1:11" ht="15" x14ac:dyDescent="0.35">
      <c r="A5673" s="5" t="str">
        <f>Sheet1!A5673:G5673</f>
        <v>Sand cast iron S&amp;S double unequal junctions: 100x100x75x75 mm dia with access door (Code: 1662 - Water Charge and CPOH Added)</v>
      </c>
      <c r="B5673" s="5"/>
      <c r="C5673" s="5"/>
      <c r="D5673" s="5"/>
      <c r="E5673" s="5"/>
      <c r="F5673" s="5"/>
      <c r="G5673" s="5"/>
      <c r="H5673" s="8"/>
      <c r="I5673" s="5"/>
      <c r="J5673" s="8"/>
      <c r="K5673" s="8"/>
    </row>
    <row r="5674" spans="1:11" ht="15" x14ac:dyDescent="0.35">
      <c r="A5674" s="5" t="str">
        <f>Sheet1!A5674:G5674</f>
        <v>Sand cast iron heel rest bend 75 mm dia (Code: 1666 - Water Charge and CPOH Added)</v>
      </c>
      <c r="B5674" s="5"/>
      <c r="C5674" s="5"/>
      <c r="D5674" s="5"/>
      <c r="E5674" s="5"/>
      <c r="F5674" s="5"/>
      <c r="G5674" s="5"/>
      <c r="H5674" s="8"/>
      <c r="I5674" s="5"/>
      <c r="J5674" s="8"/>
      <c r="K5674" s="8"/>
    </row>
    <row r="5675" spans="1:11" ht="15" x14ac:dyDescent="0.35">
      <c r="A5675" s="5" t="str">
        <f>Sheet1!A5675:G5675</f>
        <v>Sand cast iron heel rest bend 100 mm dia (Code: 1667 - Water Charge and CPOH Added)</v>
      </c>
      <c r="B5675" s="5"/>
      <c r="C5675" s="5"/>
      <c r="D5675" s="5"/>
      <c r="E5675" s="5"/>
      <c r="F5675" s="5"/>
      <c r="G5675" s="5"/>
      <c r="H5675" s="8"/>
      <c r="I5675" s="5"/>
      <c r="J5675" s="8"/>
      <c r="K5675" s="8"/>
    </row>
    <row r="5676" spans="1:11" ht="15" x14ac:dyDescent="0.35">
      <c r="A5676" s="5" t="str">
        <f>Sheet1!A5676:G5676</f>
        <v>S.C.I. single equal invert branch of required degree 75x75x75 mm dia (Code: 1669 - Water Charge and CPOH Added)</v>
      </c>
      <c r="B5676" s="5"/>
      <c r="C5676" s="5"/>
      <c r="D5676" s="5"/>
      <c r="E5676" s="5"/>
      <c r="F5676" s="5"/>
      <c r="G5676" s="5"/>
      <c r="H5676" s="8"/>
      <c r="I5676" s="5"/>
      <c r="J5676" s="8"/>
      <c r="K5676" s="8"/>
    </row>
    <row r="5677" spans="1:11" ht="15" x14ac:dyDescent="0.35">
      <c r="A5677" s="5" t="str">
        <f>Sheet1!A5677:G5677</f>
        <v>S.C.I. single equal invert branch of required degree 100x100x 100 mm dia (Code: 1670 - Water Charge and CPOH Added)</v>
      </c>
      <c r="B5677" s="5"/>
      <c r="C5677" s="5"/>
      <c r="D5677" s="5"/>
      <c r="E5677" s="5"/>
      <c r="F5677" s="5"/>
      <c r="G5677" s="5"/>
      <c r="H5677" s="8"/>
      <c r="I5677" s="5"/>
      <c r="J5677" s="8"/>
      <c r="K5677" s="8"/>
    </row>
    <row r="5678" spans="1:11" ht="15" x14ac:dyDescent="0.35">
      <c r="A5678" s="5" t="str">
        <f>Sheet1!A5678:G5678</f>
        <v>S.C.I. double equal invert branch of required degree 75x75x75x 75 mm dia (Code: 1672 - Water Charge and CPOH Added)</v>
      </c>
      <c r="B5678" s="5"/>
      <c r="C5678" s="5"/>
      <c r="D5678" s="5"/>
      <c r="E5678" s="5"/>
      <c r="F5678" s="5"/>
      <c r="G5678" s="5"/>
      <c r="H5678" s="8"/>
      <c r="I5678" s="5"/>
      <c r="J5678" s="8"/>
      <c r="K5678" s="8"/>
    </row>
    <row r="5679" spans="1:11" ht="15" x14ac:dyDescent="0.35">
      <c r="A5679" s="5" t="str">
        <f>Sheet1!A5679:G5679</f>
        <v>S.C.I. double equal invert branch of required degree 100x100x100x 100 mm dia (Code: 1673 - Water Charge and CPOH Added)</v>
      </c>
      <c r="B5679" s="5"/>
      <c r="C5679" s="5"/>
      <c r="D5679" s="5"/>
      <c r="E5679" s="5"/>
      <c r="F5679" s="5"/>
      <c r="G5679" s="5"/>
      <c r="H5679" s="8"/>
      <c r="I5679" s="5"/>
      <c r="J5679" s="8"/>
      <c r="K5679" s="8"/>
    </row>
    <row r="5680" spans="1:11" ht="15" x14ac:dyDescent="0.35">
      <c r="A5680" s="5" t="str">
        <f>Sheet1!A5680:G5680</f>
        <v>S.C.I. single unequal invert branch of required degree 100x100x 75 mm dia (Code: 1674 - Water Charge and CPOH Added)</v>
      </c>
      <c r="B5680" s="5"/>
      <c r="C5680" s="5"/>
      <c r="D5680" s="5"/>
      <c r="E5680" s="5"/>
      <c r="F5680" s="5"/>
      <c r="G5680" s="5"/>
      <c r="H5680" s="8"/>
      <c r="I5680" s="5"/>
      <c r="J5680" s="8"/>
      <c r="K5680" s="8"/>
    </row>
    <row r="5681" spans="1:11" ht="15" x14ac:dyDescent="0.35">
      <c r="A5681" s="5" t="str">
        <f>Sheet1!A5681:G5681</f>
        <v>S.C.I. double unequal invert branch of required degree 100x100x75x 75 mm dia (Code: 1677 - Water Charge and CPOH Added)</v>
      </c>
      <c r="B5681" s="5"/>
      <c r="C5681" s="5"/>
      <c r="D5681" s="5"/>
      <c r="E5681" s="5"/>
      <c r="F5681" s="5"/>
      <c r="G5681" s="5"/>
      <c r="H5681" s="8"/>
      <c r="I5681" s="5"/>
      <c r="J5681" s="8"/>
      <c r="K5681" s="8"/>
    </row>
    <row r="5682" spans="1:11" ht="15" x14ac:dyDescent="0.35">
      <c r="A5682" s="5" t="str">
        <f>Sheet1!A5682:G5682</f>
        <v>S.C.I. door pieces 75 mm dia (Code: 1682 - Water Charge and CPOH Added)</v>
      </c>
      <c r="B5682" s="5"/>
      <c r="C5682" s="5"/>
      <c r="D5682" s="5"/>
      <c r="E5682" s="5"/>
      <c r="F5682" s="5"/>
      <c r="G5682" s="5"/>
      <c r="H5682" s="8"/>
      <c r="I5682" s="5"/>
      <c r="J5682" s="8"/>
      <c r="K5682" s="8"/>
    </row>
    <row r="5683" spans="1:11" ht="15" x14ac:dyDescent="0.35">
      <c r="A5683" s="5" t="str">
        <f>Sheet1!A5683:G5683</f>
        <v>S.C.I. door pieces 100 mm dia (Code: 1683 - Water Charge and CPOH Added)</v>
      </c>
      <c r="B5683" s="5"/>
      <c r="C5683" s="5"/>
      <c r="D5683" s="5"/>
      <c r="E5683" s="5"/>
      <c r="F5683" s="5"/>
      <c r="G5683" s="5"/>
      <c r="H5683" s="8"/>
      <c r="I5683" s="5"/>
      <c r="J5683" s="8"/>
      <c r="K5683" s="8"/>
    </row>
    <row r="5684" spans="1:11" ht="15" x14ac:dyDescent="0.35">
      <c r="A5684" s="5" t="str">
        <f>Sheet1!A5684:G5684</f>
        <v>S.C.I. collar 75 mm dia (Code: 1685 - Water Charge and CPOH Added)</v>
      </c>
      <c r="B5684" s="5"/>
      <c r="C5684" s="5"/>
      <c r="D5684" s="5"/>
      <c r="E5684" s="5"/>
      <c r="F5684" s="5"/>
      <c r="G5684" s="5"/>
      <c r="H5684" s="8"/>
      <c r="I5684" s="5"/>
      <c r="J5684" s="8"/>
      <c r="K5684" s="8"/>
    </row>
    <row r="5685" spans="1:11" ht="15" x14ac:dyDescent="0.35">
      <c r="A5685" s="5" t="str">
        <f>Sheet1!A5685:G5685</f>
        <v>S.C.I. collar 100 mm dia (Code: 1686 - Water Charge and CPOH Added)</v>
      </c>
      <c r="B5685" s="5"/>
      <c r="C5685" s="5"/>
      <c r="D5685" s="5"/>
      <c r="E5685" s="5"/>
      <c r="F5685" s="5"/>
      <c r="G5685" s="5"/>
      <c r="H5685" s="8"/>
      <c r="I5685" s="5"/>
      <c r="J5685" s="8"/>
      <c r="K5685" s="8"/>
    </row>
    <row r="5686" spans="1:11" ht="15" x14ac:dyDescent="0.35">
      <c r="A5686" s="5" t="str">
        <f>Sheet1!A5686:G5686</f>
        <v>Unplasticised P.V.C. connection pipe with brass union 30 cm long 15 mm bore (Code: 1687 - Water Charge and CPOH Added)</v>
      </c>
      <c r="B5686" s="5"/>
      <c r="C5686" s="5"/>
      <c r="D5686" s="5"/>
      <c r="E5686" s="5"/>
      <c r="F5686" s="5"/>
      <c r="G5686" s="5"/>
      <c r="H5686" s="8"/>
      <c r="I5686" s="5"/>
      <c r="J5686" s="8"/>
      <c r="K5686" s="8"/>
    </row>
    <row r="5687" spans="1:11" ht="15" x14ac:dyDescent="0.35">
      <c r="A5687" s="5" t="str">
        <f>Sheet1!A5687:G5687</f>
        <v>Unplasticised P.V.C. connection pipe with brass union 30 cm long 20 mm bore (Code: 1688 - Water Charge and CPOH Added)</v>
      </c>
      <c r="B5687" s="5"/>
      <c r="C5687" s="5"/>
      <c r="D5687" s="5"/>
      <c r="E5687" s="5"/>
      <c r="F5687" s="5"/>
      <c r="G5687" s="5"/>
      <c r="H5687" s="8"/>
      <c r="I5687" s="5"/>
      <c r="J5687" s="8"/>
      <c r="K5687" s="8"/>
    </row>
    <row r="5688" spans="1:11" ht="15" x14ac:dyDescent="0.35">
      <c r="A5688" s="5" t="str">
        <f>Sheet1!A5688:G5688</f>
        <v>Unplasticised P.V.C. connection pipe with brass union 45 cm long 15 mm bore (Code: 1689 - Water Charge and CPOH Added)</v>
      </c>
      <c r="B5688" s="5"/>
      <c r="C5688" s="5"/>
      <c r="D5688" s="5"/>
      <c r="E5688" s="5"/>
      <c r="F5688" s="5"/>
      <c r="G5688" s="5"/>
      <c r="H5688" s="8"/>
      <c r="I5688" s="5"/>
      <c r="J5688" s="8"/>
      <c r="K5688" s="8"/>
    </row>
    <row r="5689" spans="1:11" ht="15" x14ac:dyDescent="0.35">
      <c r="A5689" s="5" t="str">
        <f>Sheet1!A5689:G5689</f>
        <v>Unplasticised P.V.C. connection pipe with brass union 45 cm long 20 mm bore (Code: 1690 - Water Charge and CPOH Added)</v>
      </c>
      <c r="B5689" s="5"/>
      <c r="C5689" s="5"/>
      <c r="D5689" s="5"/>
      <c r="E5689" s="5"/>
      <c r="F5689" s="5"/>
      <c r="G5689" s="5"/>
      <c r="H5689" s="8"/>
      <c r="I5689" s="5"/>
      <c r="J5689" s="8"/>
      <c r="K5689" s="8"/>
    </row>
    <row r="5690" spans="1:11" ht="15" x14ac:dyDescent="0.35">
      <c r="A5690" s="5" t="str">
        <f>Sheet1!A5690:G5690</f>
        <v>S.C.I. hand pump (Code: 1693 - Water Charge and CPOH Added)</v>
      </c>
      <c r="B5690" s="5"/>
      <c r="C5690" s="5"/>
      <c r="D5690" s="5"/>
      <c r="E5690" s="5"/>
      <c r="F5690" s="5"/>
      <c r="G5690" s="5"/>
      <c r="H5690" s="8"/>
      <c r="I5690" s="5"/>
      <c r="J5690" s="8"/>
      <c r="K5690" s="8"/>
    </row>
    <row r="5691" spans="1:11" ht="15" x14ac:dyDescent="0.35">
      <c r="A5691" s="5" t="str">
        <f>Sheet1!A5691:G5691</f>
        <v>R.C.C. pipes NP2 class 100 mm dia (Code: 1700 - Water Charge and CPOH Added)</v>
      </c>
      <c r="B5691" s="5"/>
      <c r="C5691" s="5"/>
      <c r="D5691" s="5"/>
      <c r="E5691" s="5"/>
      <c r="F5691" s="5"/>
      <c r="G5691" s="5"/>
      <c r="H5691" s="8"/>
      <c r="I5691" s="5"/>
      <c r="J5691" s="8"/>
      <c r="K5691" s="8"/>
    </row>
    <row r="5692" spans="1:11" ht="15" x14ac:dyDescent="0.35">
      <c r="A5692" s="5" t="str">
        <f>Sheet1!A5692:G5692</f>
        <v>R.C.C. pipes NP2 class 150 mm dia (Code: 1701 - Water Charge and CPOH Added)</v>
      </c>
      <c r="B5692" s="5"/>
      <c r="C5692" s="5"/>
      <c r="D5692" s="5"/>
      <c r="E5692" s="5"/>
      <c r="F5692" s="5"/>
      <c r="G5692" s="5"/>
      <c r="H5692" s="8"/>
      <c r="I5692" s="5"/>
      <c r="J5692" s="8"/>
      <c r="K5692" s="8"/>
    </row>
    <row r="5693" spans="1:11" ht="15" x14ac:dyDescent="0.35">
      <c r="A5693" s="5" t="str">
        <f>Sheet1!A5693:G5693</f>
        <v>R.C.C. pipes NP2 class 250 mm dia (Code: 1702 - Water Charge and CPOH Added)</v>
      </c>
      <c r="B5693" s="5"/>
      <c r="C5693" s="5"/>
      <c r="D5693" s="5"/>
      <c r="E5693" s="5"/>
      <c r="F5693" s="5"/>
      <c r="G5693" s="5"/>
      <c r="H5693" s="8"/>
      <c r="I5693" s="5"/>
      <c r="J5693" s="8"/>
      <c r="K5693" s="8"/>
    </row>
    <row r="5694" spans="1:11" ht="15" x14ac:dyDescent="0.35">
      <c r="A5694" s="5" t="str">
        <f>Sheet1!A5694:G5694</f>
        <v>R.C.C. pipes NP2 class 300 mm dia (Code: 1703 - Water Charge and CPOH Added)</v>
      </c>
      <c r="B5694" s="5"/>
      <c r="C5694" s="5"/>
      <c r="D5694" s="5"/>
      <c r="E5694" s="5"/>
      <c r="F5694" s="5"/>
      <c r="G5694" s="5"/>
      <c r="H5694" s="8"/>
      <c r="I5694" s="5"/>
      <c r="J5694" s="8"/>
      <c r="K5694" s="8"/>
    </row>
    <row r="5695" spans="1:11" ht="15" x14ac:dyDescent="0.35">
      <c r="A5695" s="5" t="str">
        <f>Sheet1!A5695:G5695</f>
        <v>R.C.C. pipes NP2 class 450 mm dia (Code: 1704 - Water Charge and CPOH Added)</v>
      </c>
      <c r="B5695" s="5"/>
      <c r="C5695" s="5"/>
      <c r="D5695" s="5"/>
      <c r="E5695" s="5"/>
      <c r="F5695" s="5"/>
      <c r="G5695" s="5"/>
      <c r="H5695" s="8"/>
      <c r="I5695" s="5"/>
      <c r="J5695" s="8"/>
      <c r="K5695" s="8"/>
    </row>
    <row r="5696" spans="1:11" ht="15" x14ac:dyDescent="0.35">
      <c r="A5696" s="5" t="str">
        <f>Sheet1!A5696:G5696</f>
        <v>R.C.C. pipes NP2 class 500 mm dia (Code: 1705 - Water Charge and CPOH Added)</v>
      </c>
      <c r="B5696" s="5"/>
      <c r="C5696" s="5"/>
      <c r="D5696" s="5"/>
      <c r="E5696" s="5"/>
      <c r="F5696" s="5"/>
      <c r="G5696" s="5"/>
      <c r="H5696" s="8"/>
      <c r="I5696" s="5"/>
      <c r="J5696" s="8"/>
      <c r="K5696" s="8"/>
    </row>
    <row r="5697" spans="1:11" ht="15" x14ac:dyDescent="0.35">
      <c r="A5697" s="5" t="str">
        <f>Sheet1!A5697:G5697</f>
        <v>R.C.C. pipes NP2 class 600 mm dia (Code: 1706 - Water Charge and CPOH Added)</v>
      </c>
      <c r="B5697" s="5"/>
      <c r="C5697" s="5"/>
      <c r="D5697" s="5"/>
      <c r="E5697" s="5"/>
      <c r="F5697" s="5"/>
      <c r="G5697" s="5"/>
      <c r="H5697" s="8"/>
      <c r="I5697" s="5"/>
      <c r="J5697" s="8"/>
      <c r="K5697" s="8"/>
    </row>
    <row r="5698" spans="1:11" ht="15" x14ac:dyDescent="0.35">
      <c r="A5698" s="5" t="str">
        <f>Sheet1!A5698:G5698</f>
        <v>R.C.C. pipes NP2 class 700 mm dia (Code: 1707 - Water Charge and CPOH Added)</v>
      </c>
      <c r="B5698" s="5"/>
      <c r="C5698" s="5"/>
      <c r="D5698" s="5"/>
      <c r="E5698" s="5"/>
      <c r="F5698" s="5"/>
      <c r="G5698" s="5"/>
      <c r="H5698" s="8"/>
      <c r="I5698" s="5"/>
      <c r="J5698" s="8"/>
      <c r="K5698" s="8"/>
    </row>
    <row r="5699" spans="1:11" ht="15" x14ac:dyDescent="0.35">
      <c r="A5699" s="5" t="str">
        <f>Sheet1!A5699:G5699</f>
        <v>R.C.C. pipes NP2 class 800 mm dia (Code: 1709 - Water Charge and CPOH Added)</v>
      </c>
      <c r="B5699" s="5"/>
      <c r="C5699" s="5"/>
      <c r="D5699" s="5"/>
      <c r="E5699" s="5"/>
      <c r="F5699" s="5"/>
      <c r="G5699" s="5"/>
      <c r="H5699" s="8"/>
      <c r="I5699" s="5"/>
      <c r="J5699" s="8"/>
      <c r="K5699" s="8"/>
    </row>
    <row r="5700" spans="1:11" ht="15" x14ac:dyDescent="0.35">
      <c r="A5700" s="5" t="str">
        <f>Sheet1!A5700:G5700</f>
        <v>R.C.C. pipes NP2 class 900 mm dia (Code: 1710 - Water Charge and CPOH Added)</v>
      </c>
      <c r="B5700" s="5"/>
      <c r="C5700" s="5"/>
      <c r="D5700" s="5"/>
      <c r="E5700" s="5"/>
      <c r="F5700" s="5"/>
      <c r="G5700" s="5"/>
      <c r="H5700" s="8"/>
      <c r="I5700" s="5"/>
      <c r="J5700" s="8"/>
      <c r="K5700" s="8"/>
    </row>
    <row r="5701" spans="1:11" ht="15" x14ac:dyDescent="0.35">
      <c r="A5701" s="5" t="str">
        <f>Sheet1!A5701:G5701</f>
        <v>R.C.C. pipes NP2 class 1000 mm dia (Code: 1711 - Water Charge and CPOH Added)</v>
      </c>
      <c r="B5701" s="5"/>
      <c r="C5701" s="5"/>
      <c r="D5701" s="5"/>
      <c r="E5701" s="5"/>
      <c r="F5701" s="5"/>
      <c r="G5701" s="5"/>
      <c r="H5701" s="8"/>
      <c r="I5701" s="5"/>
      <c r="J5701" s="8"/>
      <c r="K5701" s="8"/>
    </row>
    <row r="5702" spans="1:11" ht="15" x14ac:dyDescent="0.35">
      <c r="A5702" s="5" t="str">
        <f>Sheet1!A5702:G5702</f>
        <v>R.C.C. pipes NP2 class 1100 mm dia (Code: 1712 - Water Charge and CPOH Added)</v>
      </c>
      <c r="B5702" s="5"/>
      <c r="C5702" s="5"/>
      <c r="D5702" s="5"/>
      <c r="E5702" s="5"/>
      <c r="F5702" s="5"/>
      <c r="G5702" s="5"/>
      <c r="H5702" s="8"/>
      <c r="I5702" s="5"/>
      <c r="J5702" s="8"/>
      <c r="K5702" s="8"/>
    </row>
    <row r="5703" spans="1:11" ht="15" x14ac:dyDescent="0.35">
      <c r="A5703" s="5" t="str">
        <f>Sheet1!A5703:G5703</f>
        <v>R.C.C. pipes NP2 class 1200 mm dia (Code: 1713 - Water Charge and CPOH Added)</v>
      </c>
      <c r="B5703" s="5"/>
      <c r="C5703" s="5"/>
      <c r="D5703" s="5"/>
      <c r="E5703" s="5"/>
      <c r="F5703" s="5"/>
      <c r="G5703" s="5"/>
      <c r="H5703" s="8"/>
      <c r="I5703" s="5"/>
      <c r="J5703" s="8"/>
      <c r="K5703" s="8"/>
    </row>
    <row r="5704" spans="1:11" ht="15" x14ac:dyDescent="0.35">
      <c r="A5704" s="5" t="str">
        <f>Sheet1!A5704:G5704</f>
        <v>R.C.C. collars NP2 class 100 mm dia (Code: 1714 - Water Charge and CPOH Added)</v>
      </c>
      <c r="B5704" s="5"/>
      <c r="C5704" s="5"/>
      <c r="D5704" s="5"/>
      <c r="E5704" s="5"/>
      <c r="F5704" s="5"/>
      <c r="G5704" s="5"/>
      <c r="H5704" s="8"/>
      <c r="I5704" s="5"/>
      <c r="J5704" s="8"/>
      <c r="K5704" s="8"/>
    </row>
    <row r="5705" spans="1:11" ht="15" x14ac:dyDescent="0.35">
      <c r="A5705" s="5" t="str">
        <f>Sheet1!A5705:G5705</f>
        <v>R.C.C. collars NP2 class 150 mm dia (Code: 1715 - Water Charge and CPOH Added)</v>
      </c>
      <c r="B5705" s="5"/>
      <c r="C5705" s="5"/>
      <c r="D5705" s="5"/>
      <c r="E5705" s="5"/>
      <c r="F5705" s="5"/>
      <c r="G5705" s="5"/>
      <c r="H5705" s="8"/>
      <c r="I5705" s="5"/>
      <c r="J5705" s="8"/>
      <c r="K5705" s="8"/>
    </row>
    <row r="5706" spans="1:11" ht="15" x14ac:dyDescent="0.35">
      <c r="A5706" s="5" t="str">
        <f>Sheet1!A5706:G5706</f>
        <v>R.C.C. collars NP2 class 250 mm dia (Code: 1716 - Water Charge and CPOH Added)</v>
      </c>
      <c r="B5706" s="5"/>
      <c r="C5706" s="5"/>
      <c r="D5706" s="5"/>
      <c r="E5706" s="5"/>
      <c r="F5706" s="5"/>
      <c r="G5706" s="5"/>
      <c r="H5706" s="8"/>
      <c r="I5706" s="5"/>
      <c r="J5706" s="8"/>
      <c r="K5706" s="8"/>
    </row>
    <row r="5707" spans="1:11" ht="15" x14ac:dyDescent="0.35">
      <c r="A5707" s="5" t="str">
        <f>Sheet1!A5707:G5707</f>
        <v>R.C.C. collars NP2 class 300 mm dia (Code: 1717 - Water Charge and CPOH Added)</v>
      </c>
      <c r="B5707" s="5"/>
      <c r="C5707" s="5"/>
      <c r="D5707" s="5"/>
      <c r="E5707" s="5"/>
      <c r="F5707" s="5"/>
      <c r="G5707" s="5"/>
      <c r="H5707" s="8"/>
      <c r="I5707" s="5"/>
      <c r="J5707" s="8"/>
      <c r="K5707" s="8"/>
    </row>
    <row r="5708" spans="1:11" ht="15" x14ac:dyDescent="0.35">
      <c r="A5708" s="5" t="str">
        <f>Sheet1!A5708:G5708</f>
        <v>R.C.C. collars NP2 class 450 mm dia (Code: 1718 - Water Charge and CPOH Added)</v>
      </c>
      <c r="B5708" s="5"/>
      <c r="C5708" s="5"/>
      <c r="D5708" s="5"/>
      <c r="E5708" s="5"/>
      <c r="F5708" s="5"/>
      <c r="G5708" s="5"/>
      <c r="H5708" s="8"/>
      <c r="I5708" s="5"/>
      <c r="J5708" s="8"/>
      <c r="K5708" s="8"/>
    </row>
    <row r="5709" spans="1:11" ht="15" x14ac:dyDescent="0.35">
      <c r="A5709" s="5" t="str">
        <f>Sheet1!A5709:G5709</f>
        <v>R.C.C. collars NP2 class 500 mm dia (Code: 1719 - Water Charge and CPOH Added)</v>
      </c>
      <c r="B5709" s="5"/>
      <c r="C5709" s="5"/>
      <c r="D5709" s="5"/>
      <c r="E5709" s="5"/>
      <c r="F5709" s="5"/>
      <c r="G5709" s="5"/>
      <c r="H5709" s="8"/>
      <c r="I5709" s="5"/>
      <c r="J5709" s="8"/>
      <c r="K5709" s="8"/>
    </row>
    <row r="5710" spans="1:11" ht="15" x14ac:dyDescent="0.35">
      <c r="A5710" s="5" t="str">
        <f>Sheet1!A5710:G5710</f>
        <v>R.C.C. collars NP2 class 600 mm dia (Code: 1720 - Water Charge and CPOH Added)</v>
      </c>
      <c r="B5710" s="5"/>
      <c r="C5710" s="5"/>
      <c r="D5710" s="5"/>
      <c r="E5710" s="5"/>
      <c r="F5710" s="5"/>
      <c r="G5710" s="5"/>
      <c r="H5710" s="8"/>
      <c r="I5710" s="5"/>
      <c r="J5710" s="8"/>
      <c r="K5710" s="8"/>
    </row>
    <row r="5711" spans="1:11" ht="15" x14ac:dyDescent="0.35">
      <c r="A5711" s="5" t="str">
        <f>Sheet1!A5711:G5711</f>
        <v>R.C.C. collars NP2 class 700 mm dia (Code: 1721 - Water Charge and CPOH Added)</v>
      </c>
      <c r="B5711" s="5"/>
      <c r="C5711" s="5"/>
      <c r="D5711" s="5"/>
      <c r="E5711" s="5"/>
      <c r="F5711" s="5"/>
      <c r="G5711" s="5"/>
      <c r="H5711" s="8"/>
      <c r="I5711" s="5"/>
      <c r="J5711" s="8"/>
      <c r="K5711" s="8"/>
    </row>
    <row r="5712" spans="1:11" ht="15" x14ac:dyDescent="0.35">
      <c r="A5712" s="5" t="str">
        <f>Sheet1!A5712:G5712</f>
        <v>R.C.C. collars NP2 class 800 mm dia (Code: 1723 - Water Charge and CPOH Added)</v>
      </c>
      <c r="B5712" s="5"/>
      <c r="C5712" s="5"/>
      <c r="D5712" s="5"/>
      <c r="E5712" s="5"/>
      <c r="F5712" s="5"/>
      <c r="G5712" s="5"/>
      <c r="H5712" s="8"/>
      <c r="I5712" s="5"/>
      <c r="J5712" s="8"/>
      <c r="K5712" s="8"/>
    </row>
    <row r="5713" spans="1:11" ht="15" x14ac:dyDescent="0.35">
      <c r="A5713" s="5" t="str">
        <f>Sheet1!A5713:G5713</f>
        <v>R.C.C. collars NP2 class 900 mm dia (Code: 1724 - Water Charge and CPOH Added)</v>
      </c>
      <c r="B5713" s="5"/>
      <c r="C5713" s="5"/>
      <c r="D5713" s="5"/>
      <c r="E5713" s="5"/>
      <c r="F5713" s="5"/>
      <c r="G5713" s="5"/>
      <c r="H5713" s="8"/>
      <c r="I5713" s="5"/>
      <c r="J5713" s="8"/>
      <c r="K5713" s="8"/>
    </row>
    <row r="5714" spans="1:11" ht="15" x14ac:dyDescent="0.35">
      <c r="A5714" s="5" t="str">
        <f>Sheet1!A5714:G5714</f>
        <v>R.C.C. collars NP2 class 1000 mm dia (Code: 1725 - Water Charge and CPOH Added)</v>
      </c>
      <c r="B5714" s="5"/>
      <c r="C5714" s="5"/>
      <c r="D5714" s="5"/>
      <c r="E5714" s="5"/>
      <c r="F5714" s="5"/>
      <c r="G5714" s="5"/>
      <c r="H5714" s="8"/>
      <c r="I5714" s="5"/>
      <c r="J5714" s="8"/>
      <c r="K5714" s="8"/>
    </row>
    <row r="5715" spans="1:11" ht="15" x14ac:dyDescent="0.35">
      <c r="A5715" s="5" t="str">
        <f>Sheet1!A5715:G5715</f>
        <v>R.C.C. collars NP2 class 1100 mm dia (Code: 1726 - Water Charge and CPOH Added)</v>
      </c>
      <c r="B5715" s="5"/>
      <c r="C5715" s="5"/>
      <c r="D5715" s="5"/>
      <c r="E5715" s="5"/>
      <c r="F5715" s="5"/>
      <c r="G5715" s="5"/>
      <c r="H5715" s="8"/>
      <c r="I5715" s="5"/>
      <c r="J5715" s="8"/>
      <c r="K5715" s="8"/>
    </row>
    <row r="5716" spans="1:11" ht="15" x14ac:dyDescent="0.35">
      <c r="A5716" s="5" t="str">
        <f>Sheet1!A5716:G5716</f>
        <v>R.C.C. collars NP2 class 1200 mm dia (Code: 1727 - Water Charge and CPOH Added)</v>
      </c>
      <c r="B5716" s="5"/>
      <c r="C5716" s="5"/>
      <c r="D5716" s="5"/>
      <c r="E5716" s="5"/>
      <c r="F5716" s="5"/>
      <c r="G5716" s="5"/>
      <c r="H5716" s="8"/>
      <c r="I5716" s="5"/>
      <c r="J5716" s="8"/>
      <c r="K5716" s="8"/>
    </row>
    <row r="5717" spans="1:11" ht="15" x14ac:dyDescent="0.35">
      <c r="A5717" s="5" t="str">
        <f>Sheet1!A5717:G5717</f>
        <v>RCC pipe 450 mm dia NP-3 spigot (Code: 1728 - Water Charge and CPOH Added)</v>
      </c>
      <c r="B5717" s="5"/>
      <c r="C5717" s="5"/>
      <c r="D5717" s="5"/>
      <c r="E5717" s="5"/>
      <c r="F5717" s="5"/>
      <c r="G5717" s="5"/>
      <c r="H5717" s="8"/>
      <c r="I5717" s="5"/>
      <c r="J5717" s="8"/>
      <c r="K5717" s="8"/>
    </row>
    <row r="5718" spans="1:11" ht="15" x14ac:dyDescent="0.35">
      <c r="A5718" s="5" t="str">
        <f>Sheet1!A5718:G5718</f>
        <v>RCC pipe 600 mm dia NP-3 spigot (Code: 1729 - Water Charge and CPOH Added)</v>
      </c>
      <c r="B5718" s="5"/>
      <c r="C5718" s="5"/>
      <c r="D5718" s="5"/>
      <c r="E5718" s="5"/>
      <c r="F5718" s="5"/>
      <c r="G5718" s="5"/>
      <c r="H5718" s="8"/>
      <c r="I5718" s="5"/>
      <c r="J5718" s="8"/>
      <c r="K5718" s="8"/>
    </row>
    <row r="5719" spans="1:11" ht="15" x14ac:dyDescent="0.35">
      <c r="A5719" s="5" t="str">
        <f>Sheet1!A5719:G5719</f>
        <v>RCC pipe 900 mm dia NP-3 spigot (Code: 1730 - Water Charge and CPOH Added)</v>
      </c>
      <c r="B5719" s="5"/>
      <c r="C5719" s="5"/>
      <c r="D5719" s="5"/>
      <c r="E5719" s="5"/>
      <c r="F5719" s="5"/>
      <c r="G5719" s="5"/>
      <c r="H5719" s="8"/>
      <c r="I5719" s="5"/>
      <c r="J5719" s="8"/>
      <c r="K5719" s="8"/>
    </row>
    <row r="5720" spans="1:11" ht="15" x14ac:dyDescent="0.35">
      <c r="A5720" s="5" t="str">
        <f>Sheet1!A5720:G5720</f>
        <v>RCC pipe 1000 mm dia NP-3 spigot (Code: 1731 - Water Charge and CPOH Added)</v>
      </c>
      <c r="B5720" s="5"/>
      <c r="C5720" s="5"/>
      <c r="D5720" s="5"/>
      <c r="E5720" s="5"/>
      <c r="F5720" s="5"/>
      <c r="G5720" s="5"/>
      <c r="H5720" s="8"/>
      <c r="I5720" s="5"/>
      <c r="J5720" s="8"/>
      <c r="K5720" s="8"/>
    </row>
    <row r="5721" spans="1:11" ht="15" x14ac:dyDescent="0.35">
      <c r="A5721" s="5" t="str">
        <f>Sheet1!A5721:G5721</f>
        <v>RCC pipe 1200 mm dia NP-3 spigot (Code: 1732 - Water Charge and CPOH Added)</v>
      </c>
      <c r="B5721" s="5"/>
      <c r="C5721" s="5"/>
      <c r="D5721" s="5"/>
      <c r="E5721" s="5"/>
      <c r="F5721" s="5"/>
      <c r="G5721" s="5"/>
      <c r="H5721" s="8"/>
      <c r="I5721" s="5"/>
      <c r="J5721" s="8"/>
      <c r="K5721" s="8"/>
    </row>
    <row r="5722" spans="1:11" ht="15" x14ac:dyDescent="0.35">
      <c r="A5722" s="5" t="str">
        <f>Sheet1!A5722:G5722</f>
        <v>RCC pipe 1800 mm dia NP-3 spigot (Code: 1733 - Water Charge and CPOH Added)</v>
      </c>
      <c r="B5722" s="5"/>
      <c r="C5722" s="5"/>
      <c r="D5722" s="5"/>
      <c r="E5722" s="5"/>
      <c r="F5722" s="5"/>
      <c r="G5722" s="5"/>
      <c r="H5722" s="8"/>
      <c r="I5722" s="5"/>
      <c r="J5722" s="8"/>
      <c r="K5722" s="8"/>
    </row>
    <row r="5723" spans="1:11" ht="15" x14ac:dyDescent="0.35">
      <c r="A5723" s="5" t="str">
        <f>Sheet1!A5723:G5723</f>
        <v>RCC pipe 450 mm dia NP-4 spigot (Code: 1734 - Water Charge and CPOH Added)</v>
      </c>
      <c r="B5723" s="5"/>
      <c r="C5723" s="5"/>
      <c r="D5723" s="5"/>
      <c r="E5723" s="5"/>
      <c r="F5723" s="5"/>
      <c r="G5723" s="5"/>
      <c r="H5723" s="8"/>
      <c r="I5723" s="5"/>
      <c r="J5723" s="8"/>
      <c r="K5723" s="8"/>
    </row>
    <row r="5724" spans="1:11" ht="15" x14ac:dyDescent="0.35">
      <c r="A5724" s="5" t="str">
        <f>Sheet1!A5724:G5724</f>
        <v>RCC pipe 600 mm dia NP-4 spigot (Code: 1735 - Water Charge and CPOH Added)</v>
      </c>
      <c r="B5724" s="5"/>
      <c r="C5724" s="5"/>
      <c r="D5724" s="5"/>
      <c r="E5724" s="5"/>
      <c r="F5724" s="5"/>
      <c r="G5724" s="5"/>
      <c r="H5724" s="8"/>
      <c r="I5724" s="5"/>
      <c r="J5724" s="8"/>
      <c r="K5724" s="8"/>
    </row>
    <row r="5725" spans="1:11" ht="15" x14ac:dyDescent="0.35">
      <c r="A5725" s="5" t="str">
        <f>Sheet1!A5725:G5725</f>
        <v>RCC pipe 900 mm dia NP-4 spigot (Code: 1736 - Water Charge and CPOH Added)</v>
      </c>
      <c r="B5725" s="5"/>
      <c r="C5725" s="5"/>
      <c r="D5725" s="5"/>
      <c r="E5725" s="5"/>
      <c r="F5725" s="5"/>
      <c r="G5725" s="5"/>
      <c r="H5725" s="8"/>
      <c r="I5725" s="5"/>
      <c r="J5725" s="8"/>
      <c r="K5725" s="8"/>
    </row>
    <row r="5726" spans="1:11" ht="15" x14ac:dyDescent="0.35">
      <c r="A5726" s="5" t="str">
        <f>Sheet1!A5726:G5726</f>
        <v>RCC pipe 1000 mm dia NP-4 spigot (Code: 1737 - Water Charge and CPOH Added)</v>
      </c>
      <c r="B5726" s="5"/>
      <c r="C5726" s="5"/>
      <c r="D5726" s="5"/>
      <c r="E5726" s="5"/>
      <c r="F5726" s="5"/>
      <c r="G5726" s="5"/>
      <c r="H5726" s="8"/>
      <c r="I5726" s="5"/>
      <c r="J5726" s="8"/>
      <c r="K5726" s="8"/>
    </row>
    <row r="5727" spans="1:11" ht="15" x14ac:dyDescent="0.35">
      <c r="A5727" s="5" t="str">
        <f>Sheet1!A5727:G5727</f>
        <v>RCC pipe 1200 mm dia NP-4 spigot (Code: 1738 - Water Charge and CPOH Added)</v>
      </c>
      <c r="B5727" s="5"/>
      <c r="C5727" s="5"/>
      <c r="D5727" s="5"/>
      <c r="E5727" s="5"/>
      <c r="F5727" s="5"/>
      <c r="G5727" s="5"/>
      <c r="H5727" s="8"/>
      <c r="I5727" s="5"/>
      <c r="J5727" s="8"/>
      <c r="K5727" s="8"/>
    </row>
    <row r="5728" spans="1:11" ht="15" x14ac:dyDescent="0.35">
      <c r="A5728" s="5" t="str">
        <f>Sheet1!A5728:G5728</f>
        <v>RCC pipe 1800 mm dia NP-4 spigot (Code: 1739 - Water Charge and CPOH Added)</v>
      </c>
      <c r="B5728" s="5"/>
      <c r="C5728" s="5"/>
      <c r="D5728" s="5"/>
      <c r="E5728" s="5"/>
      <c r="F5728" s="5"/>
      <c r="G5728" s="5"/>
      <c r="H5728" s="8"/>
      <c r="I5728" s="5"/>
      <c r="J5728" s="8"/>
      <c r="K5728" s="8"/>
    </row>
    <row r="5729" spans="1:11" ht="15" x14ac:dyDescent="0.35">
      <c r="A5729" s="5" t="str">
        <f>Sheet1!A5729:G5729</f>
        <v>Stoneware pipes grade A (60 cm long) 100 mm dia (Code: 1854 - Water Charge and CPOH Added)</v>
      </c>
      <c r="B5729" s="5"/>
      <c r="C5729" s="5"/>
      <c r="D5729" s="5"/>
      <c r="E5729" s="5"/>
      <c r="F5729" s="5"/>
      <c r="G5729" s="5"/>
      <c r="H5729" s="8"/>
      <c r="I5729" s="5"/>
      <c r="J5729" s="8"/>
      <c r="K5729" s="8"/>
    </row>
    <row r="5730" spans="1:11" ht="15" x14ac:dyDescent="0.35">
      <c r="A5730" s="5" t="str">
        <f>Sheet1!A5730:G5730</f>
        <v>Stoneware pipes grade A (60 cm long) 150 mm dia (Code: 1855 - Water Charge and CPOH Added)</v>
      </c>
      <c r="B5730" s="5"/>
      <c r="C5730" s="5"/>
      <c r="D5730" s="5"/>
      <c r="E5730" s="5"/>
      <c r="F5730" s="5"/>
      <c r="G5730" s="5"/>
      <c r="H5730" s="8"/>
      <c r="I5730" s="5"/>
      <c r="J5730" s="8"/>
      <c r="K5730" s="8"/>
    </row>
    <row r="5731" spans="1:11" ht="15" x14ac:dyDescent="0.35">
      <c r="A5731" s="5" t="str">
        <f>Sheet1!A5731:G5731</f>
        <v>Stoneware pipes grade A (60 cm long) 200 mm dia (Code: 1856 - Water Charge and CPOH Added)</v>
      </c>
      <c r="B5731" s="5"/>
      <c r="C5731" s="5"/>
      <c r="D5731" s="5"/>
      <c r="E5731" s="5"/>
      <c r="F5731" s="5"/>
      <c r="G5731" s="5"/>
      <c r="H5731" s="8"/>
      <c r="I5731" s="5"/>
      <c r="J5731" s="8"/>
      <c r="K5731" s="8"/>
    </row>
    <row r="5732" spans="1:11" ht="15" x14ac:dyDescent="0.35">
      <c r="A5732" s="5" t="str">
        <f>Sheet1!A5732:G5732</f>
        <v>Stoneware pipes grade A (60 cm long) 230 mm dia (Code: 1857 - Water Charge and CPOH Added)</v>
      </c>
      <c r="B5732" s="5"/>
      <c r="C5732" s="5"/>
      <c r="D5732" s="5"/>
      <c r="E5732" s="5"/>
      <c r="F5732" s="5"/>
      <c r="G5732" s="5"/>
      <c r="H5732" s="8"/>
      <c r="I5732" s="5"/>
      <c r="J5732" s="8"/>
      <c r="K5732" s="8"/>
    </row>
    <row r="5733" spans="1:11" ht="15" x14ac:dyDescent="0.35">
      <c r="A5733" s="5" t="str">
        <f>Sheet1!A5733:G5733</f>
        <v>Stoneware pipes grade A (60 cm long) 250 mm dia (Code: 1858 - Water Charge and CPOH Added)</v>
      </c>
      <c r="B5733" s="5"/>
      <c r="C5733" s="5"/>
      <c r="D5733" s="5"/>
      <c r="E5733" s="5"/>
      <c r="F5733" s="5"/>
      <c r="G5733" s="5"/>
      <c r="H5733" s="8"/>
      <c r="I5733" s="5"/>
      <c r="J5733" s="8"/>
      <c r="K5733" s="8"/>
    </row>
    <row r="5734" spans="1:11" ht="15" x14ac:dyDescent="0.35">
      <c r="A5734" s="5" t="str">
        <f>Sheet1!A5734:G5734</f>
        <v>Stoneware pipes grade A (60 cm long) 300 mm dia (Code: 1859 - Water Charge and CPOH Added)</v>
      </c>
      <c r="B5734" s="5"/>
      <c r="C5734" s="5"/>
      <c r="D5734" s="5"/>
      <c r="E5734" s="5"/>
      <c r="F5734" s="5"/>
      <c r="G5734" s="5"/>
      <c r="H5734" s="8"/>
      <c r="I5734" s="5"/>
      <c r="J5734" s="8"/>
      <c r="K5734" s="8"/>
    </row>
    <row r="5735" spans="1:11" ht="15" x14ac:dyDescent="0.35">
      <c r="A5735" s="5" t="str">
        <f>Sheet1!A5735:G5735</f>
        <v>Fire clay kitchen sink: 600x450x250 mm (Code: 1863 - Water Charge and CPOH Added)</v>
      </c>
      <c r="B5735" s="5"/>
      <c r="C5735" s="5"/>
      <c r="D5735" s="5"/>
      <c r="E5735" s="5"/>
      <c r="F5735" s="5"/>
      <c r="G5735" s="5"/>
      <c r="H5735" s="8"/>
      <c r="I5735" s="5"/>
      <c r="J5735" s="8"/>
      <c r="K5735" s="8"/>
    </row>
    <row r="5736" spans="1:11" ht="15" x14ac:dyDescent="0.35">
      <c r="A5736" s="5" t="str">
        <f>Sheet1!A5736:G5736</f>
        <v>White vitreous china laboratory sink 450x300x150 mm (Code: 1871 - Water Charge and CPOH Added)</v>
      </c>
      <c r="B5736" s="5"/>
      <c r="C5736" s="5"/>
      <c r="D5736" s="5"/>
      <c r="E5736" s="5"/>
      <c r="F5736" s="5"/>
      <c r="G5736" s="5"/>
      <c r="H5736" s="8"/>
      <c r="I5736" s="5"/>
      <c r="J5736" s="8"/>
      <c r="K5736" s="8"/>
    </row>
    <row r="5737" spans="1:11" ht="15" x14ac:dyDescent="0.35">
      <c r="A5737" s="5" t="str">
        <f>Sheet1!A5737:G5737</f>
        <v>White vitreous china laboratory sink 600x450x200 mm (Code: 1872 - Water Charge and CPOH Added)</v>
      </c>
      <c r="B5737" s="5"/>
      <c r="C5737" s="5"/>
      <c r="D5737" s="5"/>
      <c r="E5737" s="5"/>
      <c r="F5737" s="5"/>
      <c r="G5737" s="5"/>
      <c r="H5737" s="8"/>
      <c r="I5737" s="5"/>
      <c r="J5737" s="8"/>
      <c r="K5737" s="8"/>
    </row>
    <row r="5738" spans="1:11" ht="15" x14ac:dyDescent="0.35">
      <c r="A5738" s="5" t="str">
        <f>Sheet1!A5738:G5738</f>
        <v>White plastic seat (solid) with lid C.P. brass hinges and rubber buffers (Code: 1875 - Water Charge and CPOH Added)</v>
      </c>
      <c r="B5738" s="5"/>
      <c r="C5738" s="5"/>
      <c r="D5738" s="5"/>
      <c r="E5738" s="5"/>
      <c r="F5738" s="5"/>
      <c r="G5738" s="5"/>
      <c r="H5738" s="8"/>
      <c r="I5738" s="5"/>
      <c r="J5738" s="8"/>
      <c r="K5738" s="8"/>
    </row>
    <row r="5739" spans="1:11" ht="15" x14ac:dyDescent="0.35">
      <c r="A5739" s="5" t="str">
        <f>Sheet1!A5739:G5739</f>
        <v>Black plastic seat (solid) with lid C.P. brass hinges and rubber buffers (Code: 1876 - Water Charge and CPOH Added)</v>
      </c>
      <c r="B5739" s="5"/>
      <c r="C5739" s="5"/>
      <c r="D5739" s="5"/>
      <c r="E5739" s="5"/>
      <c r="F5739" s="5"/>
      <c r="G5739" s="5"/>
      <c r="H5739" s="8"/>
      <c r="I5739" s="5"/>
      <c r="J5739" s="8"/>
      <c r="K5739" s="8"/>
    </row>
    <row r="5740" spans="1:11" ht="15" x14ac:dyDescent="0.35">
      <c r="A5740" s="5" t="str">
        <f>Sheet1!A5740:G5740</f>
        <v>Shower rose C.P. brass for 15 to 20 mm inlet 100 mm dia (Code: 1878 - Water Charge and CPOH Added)</v>
      </c>
      <c r="B5740" s="5"/>
      <c r="C5740" s="5"/>
      <c r="D5740" s="5"/>
      <c r="E5740" s="5"/>
      <c r="F5740" s="5"/>
      <c r="G5740" s="5"/>
      <c r="H5740" s="8"/>
      <c r="I5740" s="5"/>
      <c r="J5740" s="8"/>
      <c r="K5740" s="8"/>
    </row>
    <row r="5741" spans="1:11" ht="15" x14ac:dyDescent="0.35">
      <c r="A5741" s="5" t="str">
        <f>Sheet1!A5741:G5741</f>
        <v>Shower rose C.P. brass for 15 to 20 mm inlet 150 mm dia (Code: 1879 - Water Charge and CPOH Added)</v>
      </c>
      <c r="B5741" s="5"/>
      <c r="C5741" s="5"/>
      <c r="D5741" s="5"/>
      <c r="E5741" s="5"/>
      <c r="F5741" s="5"/>
      <c r="G5741" s="5"/>
      <c r="H5741" s="8"/>
      <c r="I5741" s="5"/>
      <c r="J5741" s="8"/>
      <c r="K5741" s="8"/>
    </row>
    <row r="5742" spans="1:11" ht="15" x14ac:dyDescent="0.35">
      <c r="A5742" s="5" t="str">
        <f>Sheet1!A5742:G5742</f>
        <v>Dismenteled P or S trap scrap (approx wt 2kg) (Code: 1880 - Water Charge and CPOH Added)</v>
      </c>
      <c r="B5742" s="5"/>
      <c r="C5742" s="5"/>
      <c r="D5742" s="5"/>
      <c r="E5742" s="5"/>
      <c r="F5742" s="5"/>
      <c r="G5742" s="5"/>
      <c r="H5742" s="8"/>
      <c r="I5742" s="5"/>
      <c r="J5742" s="8"/>
      <c r="K5742" s="8"/>
    </row>
    <row r="5743" spans="1:11" ht="15" x14ac:dyDescent="0.35">
      <c r="A5743" s="5" t="str">
        <f>Sheet1!A5743:G5743</f>
        <v>Spun yarn (Code: 1881 - Water Charge and CPOH Added)</v>
      </c>
      <c r="B5743" s="5"/>
      <c r="C5743" s="5"/>
      <c r="D5743" s="5"/>
      <c r="E5743" s="5"/>
      <c r="F5743" s="5"/>
      <c r="G5743" s="5"/>
      <c r="H5743" s="8"/>
      <c r="I5743" s="5"/>
      <c r="J5743" s="8"/>
      <c r="K5743" s="8"/>
    </row>
    <row r="5744" spans="1:11" ht="15" x14ac:dyDescent="0.35">
      <c r="A5744" s="5" t="str">
        <f>Sheet1!A5744:G5744</f>
        <v>Strainer brass 40 mm dia 1.5 metre long (Code: 1882 - Water Charge and CPOH Added)</v>
      </c>
      <c r="B5744" s="5"/>
      <c r="C5744" s="5"/>
      <c r="D5744" s="5"/>
      <c r="E5744" s="5"/>
      <c r="F5744" s="5"/>
      <c r="G5744" s="5"/>
      <c r="H5744" s="8"/>
      <c r="I5744" s="5"/>
      <c r="J5744" s="8"/>
      <c r="K5744" s="8"/>
    </row>
    <row r="5745" spans="1:11" ht="15" x14ac:dyDescent="0.35">
      <c r="A5745" s="5" t="str">
        <f>Sheet1!A5745:G5745</f>
        <v>15 mm C.P. brass tap (Code: 1885 - Water Charge and CPOH Added)</v>
      </c>
      <c r="B5745" s="5"/>
      <c r="C5745" s="5"/>
      <c r="D5745" s="5"/>
      <c r="E5745" s="5"/>
      <c r="F5745" s="5"/>
      <c r="G5745" s="5"/>
      <c r="H5745" s="8"/>
      <c r="I5745" s="5"/>
      <c r="J5745" s="8"/>
      <c r="K5745" s="8"/>
    </row>
    <row r="5746" spans="1:11" ht="15" x14ac:dyDescent="0.35">
      <c r="A5746" s="5" t="str">
        <f>Sheet1!A5746:G5746</f>
        <v>C.P. brass toilet paper holder of standard size (Code: 1889 - Water Charge and CPOH Added)</v>
      </c>
      <c r="B5746" s="5"/>
      <c r="C5746" s="5"/>
      <c r="D5746" s="5"/>
      <c r="E5746" s="5"/>
      <c r="F5746" s="5"/>
      <c r="G5746" s="5"/>
      <c r="H5746" s="8"/>
      <c r="I5746" s="5"/>
      <c r="J5746" s="8"/>
      <c r="K5746" s="8"/>
    </row>
    <row r="5747" spans="1:11" ht="15" x14ac:dyDescent="0.35">
      <c r="A5747" s="5" t="str">
        <f>Sheet1!A5747:G5747</f>
        <v>Centrifugally SCI(spun) S &amp; S P or S trap (Code: 1890 - Water Charge and CPOH Added)</v>
      </c>
      <c r="B5747" s="5"/>
      <c r="C5747" s="5"/>
      <c r="D5747" s="5"/>
      <c r="E5747" s="5"/>
      <c r="F5747" s="5"/>
      <c r="G5747" s="5"/>
      <c r="H5747" s="8"/>
      <c r="I5747" s="5"/>
      <c r="J5747" s="8"/>
      <c r="K5747" s="8"/>
    </row>
    <row r="5748" spans="1:11" ht="15" x14ac:dyDescent="0.35">
      <c r="A5748" s="5" t="str">
        <f>Sheet1!A5748:G5748</f>
        <v>C.I. trap for standard urinal with vent arm with operating and other couplings in C.P. brass: 50 mm dia (Code: 1891 - Water Charge and CPOH Added)</v>
      </c>
      <c r="B5748" s="5"/>
      <c r="C5748" s="5"/>
      <c r="D5748" s="5"/>
      <c r="E5748" s="5"/>
      <c r="F5748" s="5"/>
      <c r="G5748" s="5"/>
      <c r="H5748" s="8"/>
      <c r="I5748" s="5"/>
      <c r="J5748" s="8"/>
      <c r="K5748" s="8"/>
    </row>
    <row r="5749" spans="1:11" ht="15" x14ac:dyDescent="0.35">
      <c r="A5749" s="5" t="str">
        <f>Sheet1!A5749:G5749</f>
        <v>C.I. trap for standard urinal with vent arm with operating and other couplings in C.P. brass: 80 mm dia (Code: 1893 - Water Charge and CPOH Added)</v>
      </c>
      <c r="B5749" s="5"/>
      <c r="C5749" s="5"/>
      <c r="D5749" s="5"/>
      <c r="E5749" s="5"/>
      <c r="F5749" s="5"/>
      <c r="G5749" s="5"/>
      <c r="H5749" s="8"/>
      <c r="I5749" s="5"/>
      <c r="J5749" s="8"/>
      <c r="K5749" s="8"/>
    </row>
    <row r="5750" spans="1:11" ht="15" x14ac:dyDescent="0.35">
      <c r="A5750" s="5" t="str">
        <f>Sheet1!A5750:G5750</f>
        <v>C.P. brass trap 40 mm dia (Code: 1895 - Water Charge and CPOH Added)</v>
      </c>
      <c r="B5750" s="5"/>
      <c r="C5750" s="5"/>
      <c r="D5750" s="5"/>
      <c r="E5750" s="5"/>
      <c r="F5750" s="5"/>
      <c r="G5750" s="5"/>
      <c r="H5750" s="8"/>
      <c r="I5750" s="5"/>
      <c r="J5750" s="8"/>
      <c r="K5750" s="8"/>
    </row>
    <row r="5751" spans="1:11" ht="15" x14ac:dyDescent="0.35">
      <c r="A5751" s="5" t="str">
        <f>Sheet1!A5751:G5751</f>
        <v>100 mm S.C.I. trap with vent heel (Code: 1896 - Water Charge and CPOH Added)</v>
      </c>
      <c r="B5751" s="5"/>
      <c r="C5751" s="5"/>
      <c r="D5751" s="5"/>
      <c r="E5751" s="5"/>
      <c r="F5751" s="5"/>
      <c r="G5751" s="5"/>
      <c r="H5751" s="8"/>
      <c r="I5751" s="5"/>
      <c r="J5751" s="8"/>
      <c r="K5751" s="8"/>
    </row>
    <row r="5752" spans="1:11" ht="15" x14ac:dyDescent="0.35">
      <c r="A5752" s="5" t="str">
        <f>Sheet1!A5752:G5752</f>
        <v>100 mm S.C.I. trap with 100 mm inlet and 100 mm outlet (Code: 1897 - Water Charge and CPOH Added)</v>
      </c>
      <c r="B5752" s="5"/>
      <c r="C5752" s="5"/>
      <c r="D5752" s="5"/>
      <c r="E5752" s="5"/>
      <c r="F5752" s="5"/>
      <c r="G5752" s="5"/>
      <c r="H5752" s="8"/>
      <c r="I5752" s="5"/>
      <c r="J5752" s="8"/>
      <c r="K5752" s="8"/>
    </row>
    <row r="5753" spans="1:11" ht="15" x14ac:dyDescent="0.35">
      <c r="A5753" s="5" t="str">
        <f>Sheet1!A5753:G5753</f>
        <v>100 mm S.C.I. trap with 100 mm inlet and 75 mm outlet (Code: 1898 - Water Charge and CPOH Added)</v>
      </c>
      <c r="B5753" s="5"/>
      <c r="C5753" s="5"/>
      <c r="D5753" s="5"/>
      <c r="E5753" s="5"/>
      <c r="F5753" s="5"/>
      <c r="G5753" s="5"/>
      <c r="H5753" s="8"/>
      <c r="I5753" s="5"/>
      <c r="J5753" s="8"/>
      <c r="K5753" s="8"/>
    </row>
    <row r="5754" spans="1:11" ht="15" x14ac:dyDescent="0.35">
      <c r="A5754" s="5" t="str">
        <f>Sheet1!A5754:G5754</f>
        <v>S.W. gully trap P type 100x100 mm (Code: 1900 - Water Charge and CPOH Added)</v>
      </c>
      <c r="B5754" s="5"/>
      <c r="C5754" s="5"/>
      <c r="D5754" s="5"/>
      <c r="E5754" s="5"/>
      <c r="F5754" s="5"/>
      <c r="G5754" s="5"/>
      <c r="H5754" s="8"/>
      <c r="I5754" s="5"/>
      <c r="J5754" s="8"/>
      <c r="K5754" s="8"/>
    </row>
    <row r="5755" spans="1:11" ht="15" x14ac:dyDescent="0.35">
      <c r="A5755" s="5" t="str">
        <f>Sheet1!A5755:G5755</f>
        <v>S.W. gully trap P type 150x100 mm (Code: 1902 - Water Charge and CPOH Added)</v>
      </c>
      <c r="B5755" s="5"/>
      <c r="C5755" s="5"/>
      <c r="D5755" s="5"/>
      <c r="E5755" s="5"/>
      <c r="F5755" s="5"/>
      <c r="G5755" s="5"/>
      <c r="H5755" s="8"/>
      <c r="I5755" s="5"/>
      <c r="J5755" s="8"/>
      <c r="K5755" s="8"/>
    </row>
    <row r="5756" spans="1:11" ht="15" x14ac:dyDescent="0.35">
      <c r="A5756" s="5" t="str">
        <f>Sheet1!A5756:G5756</f>
        <v>S.W. gully trap P type 180x150 mm (Code: 1904 - Water Charge and CPOH Added)</v>
      </c>
      <c r="B5756" s="5"/>
      <c r="C5756" s="5"/>
      <c r="D5756" s="5"/>
      <c r="E5756" s="5"/>
      <c r="F5756" s="5"/>
      <c r="G5756" s="5"/>
      <c r="H5756" s="8"/>
      <c r="I5756" s="5"/>
      <c r="J5756" s="8"/>
      <c r="K5756" s="8"/>
    </row>
    <row r="5757" spans="1:11" ht="15" x14ac:dyDescent="0.35">
      <c r="A5757" s="5" t="str">
        <f>Sheet1!A5757:G5757</f>
        <v>Vitreous china lipped front urinal (Code: 1913 - Water Charge and CPOH Added)</v>
      </c>
      <c r="B5757" s="5"/>
      <c r="C5757" s="5"/>
      <c r="D5757" s="5"/>
      <c r="E5757" s="5"/>
      <c r="F5757" s="5"/>
      <c r="G5757" s="5"/>
      <c r="H5757" s="8"/>
      <c r="I5757" s="5"/>
      <c r="J5757" s="8"/>
      <c r="K5757" s="8"/>
    </row>
    <row r="5758" spans="1:11" ht="15" x14ac:dyDescent="0.35">
      <c r="A5758" s="5" t="str">
        <f>Sheet1!A5758:G5758</f>
        <v>Vitreous china squatting plate urinal (Code: 1915 - Water Charge and CPOH Added)</v>
      </c>
      <c r="B5758" s="5"/>
      <c r="C5758" s="5"/>
      <c r="D5758" s="5"/>
      <c r="E5758" s="5"/>
      <c r="F5758" s="5"/>
      <c r="G5758" s="5"/>
      <c r="H5758" s="8"/>
      <c r="I5758" s="5"/>
      <c r="J5758" s="8"/>
      <c r="K5758" s="8"/>
    </row>
    <row r="5759" spans="1:11" ht="15" x14ac:dyDescent="0.35">
      <c r="A5759" s="5" t="str">
        <f>Sheet1!A5759:G5759</f>
        <v>H.P. or L.P. ball valve with polythene floats: 15 mm dia (Code: 1922 - Water Charge and CPOH Added)</v>
      </c>
      <c r="B5759" s="5"/>
      <c r="C5759" s="5"/>
      <c r="D5759" s="5"/>
      <c r="E5759" s="5"/>
      <c r="F5759" s="5"/>
      <c r="G5759" s="5"/>
      <c r="H5759" s="8"/>
      <c r="I5759" s="5"/>
      <c r="J5759" s="8"/>
      <c r="K5759" s="8"/>
    </row>
    <row r="5760" spans="1:11" ht="15" x14ac:dyDescent="0.35">
      <c r="A5760" s="5" t="str">
        <f>Sheet1!A5760:G5760</f>
        <v>H.P. or L.P. ball valve with polythene floats: 20 mm dia (Code: 1923 - Water Charge and CPOH Added)</v>
      </c>
      <c r="B5760" s="5"/>
      <c r="C5760" s="5"/>
      <c r="D5760" s="5"/>
      <c r="E5760" s="5"/>
      <c r="F5760" s="5"/>
      <c r="G5760" s="5"/>
      <c r="H5760" s="8"/>
      <c r="I5760" s="5"/>
      <c r="J5760" s="8"/>
      <c r="K5760" s="8"/>
    </row>
    <row r="5761" spans="1:11" ht="15" x14ac:dyDescent="0.35">
      <c r="A5761" s="5" t="str">
        <f>Sheet1!A5761:G5761</f>
        <v>H.P. or L.P. ball valve with polythene floats: 25 mm dia (Code: 1924 - Water Charge and CPOH Added)</v>
      </c>
      <c r="B5761" s="5"/>
      <c r="C5761" s="5"/>
      <c r="D5761" s="5"/>
      <c r="E5761" s="5"/>
      <c r="F5761" s="5"/>
      <c r="G5761" s="5"/>
      <c r="H5761" s="8"/>
      <c r="I5761" s="5"/>
      <c r="J5761" s="8"/>
      <c r="K5761" s="8"/>
    </row>
    <row r="5762" spans="1:11" ht="15" x14ac:dyDescent="0.35">
      <c r="A5762" s="5" t="str">
        <f>Sheet1!A5762:G5762</f>
        <v>20 mm dia Gunmetal gate valve with wheel (Code: 1926 - Water Charge and CPOH Added)</v>
      </c>
      <c r="B5762" s="5"/>
      <c r="C5762" s="5"/>
      <c r="D5762" s="5"/>
      <c r="E5762" s="5"/>
      <c r="F5762" s="5"/>
      <c r="G5762" s="5"/>
      <c r="H5762" s="8"/>
      <c r="I5762" s="5"/>
      <c r="J5762" s="8"/>
      <c r="K5762" s="8"/>
    </row>
    <row r="5763" spans="1:11" ht="15" x14ac:dyDescent="0.35">
      <c r="A5763" s="5" t="str">
        <f>Sheet1!A5763:G5763</f>
        <v>Brass full way valve with C.I. wheel (screwed end) 25 mm dia (Code: 1927 - Water Charge and CPOH Added)</v>
      </c>
      <c r="B5763" s="5"/>
      <c r="C5763" s="5"/>
      <c r="D5763" s="5"/>
      <c r="E5763" s="5"/>
      <c r="F5763" s="5"/>
      <c r="G5763" s="5"/>
      <c r="H5763" s="8"/>
      <c r="I5763" s="5"/>
      <c r="J5763" s="8"/>
      <c r="K5763" s="8"/>
    </row>
    <row r="5764" spans="1:11" ht="15" x14ac:dyDescent="0.35">
      <c r="A5764" s="5" t="str">
        <f>Sheet1!A5764:G5764</f>
        <v>Brass full way valve with C.I. wheel (screwed end) 32 mm dia (Code: 1928 - Water Charge and CPOH Added)</v>
      </c>
      <c r="B5764" s="5"/>
      <c r="C5764" s="5"/>
      <c r="D5764" s="5"/>
      <c r="E5764" s="5"/>
      <c r="F5764" s="5"/>
      <c r="G5764" s="5"/>
      <c r="H5764" s="8"/>
      <c r="I5764" s="5"/>
      <c r="J5764" s="8"/>
      <c r="K5764" s="8"/>
    </row>
    <row r="5765" spans="1:11" ht="15" x14ac:dyDescent="0.35">
      <c r="A5765" s="5" t="str">
        <f>Sheet1!A5765:G5765</f>
        <v>Brass full way valve with C.I. wheel (screwed end) 40 mm dia (Code: 1929 - Water Charge and CPOH Added)</v>
      </c>
      <c r="B5765" s="5"/>
      <c r="C5765" s="5"/>
      <c r="D5765" s="5"/>
      <c r="E5765" s="5"/>
      <c r="F5765" s="5"/>
      <c r="G5765" s="5"/>
      <c r="H5765" s="8"/>
      <c r="I5765" s="5"/>
      <c r="J5765" s="8"/>
      <c r="K5765" s="8"/>
    </row>
    <row r="5766" spans="1:11" ht="15" x14ac:dyDescent="0.35">
      <c r="A5766" s="5" t="str">
        <f>Sheet1!A5766:G5766</f>
        <v>Brass full way valve with C.I. wheel (screwed end) 50 mm dia (Code: 1930 - Water Charge and CPOH Added)</v>
      </c>
      <c r="B5766" s="5"/>
      <c r="C5766" s="5"/>
      <c r="D5766" s="5"/>
      <c r="E5766" s="5"/>
      <c r="F5766" s="5"/>
      <c r="G5766" s="5"/>
      <c r="H5766" s="8"/>
      <c r="I5766" s="5"/>
      <c r="J5766" s="8"/>
      <c r="K5766" s="8"/>
    </row>
    <row r="5767" spans="1:11" ht="15" x14ac:dyDescent="0.35">
      <c r="A5767" s="5" t="str">
        <f>Sheet1!A5767:G5767</f>
        <v>Brass full way valve with C.I. wheel (screwed end) 65 mm dia (Code: 1931 - Water Charge and CPOH Added)</v>
      </c>
      <c r="B5767" s="5"/>
      <c r="C5767" s="5"/>
      <c r="D5767" s="5"/>
      <c r="E5767" s="5"/>
      <c r="F5767" s="5"/>
      <c r="G5767" s="5"/>
      <c r="H5767" s="8"/>
      <c r="I5767" s="5"/>
      <c r="J5767" s="8"/>
      <c r="K5767" s="8"/>
    </row>
    <row r="5768" spans="1:11" ht="15" x14ac:dyDescent="0.35">
      <c r="A5768" s="5" t="str">
        <f>Sheet1!A5768:G5768</f>
        <v>Brass full way valve with C.I. wheel (screwed end) 80 mm dia (Code: 1932 - Water Charge and CPOH Added)</v>
      </c>
      <c r="B5768" s="5"/>
      <c r="C5768" s="5"/>
      <c r="D5768" s="5"/>
      <c r="E5768" s="5"/>
      <c r="F5768" s="5"/>
      <c r="G5768" s="5"/>
      <c r="H5768" s="8"/>
      <c r="I5768" s="5"/>
      <c r="J5768" s="8"/>
      <c r="K5768" s="8"/>
    </row>
    <row r="5769" spans="1:11" ht="15" x14ac:dyDescent="0.35">
      <c r="A5769" s="5" t="str">
        <f>Sheet1!A5769:G5769</f>
        <v>Gunmetal non-return valve-horizontal (screwed end) 25 mm dia (Code: 1933 - Water Charge and CPOH Added)</v>
      </c>
      <c r="B5769" s="5"/>
      <c r="C5769" s="5"/>
      <c r="D5769" s="5"/>
      <c r="E5769" s="5"/>
      <c r="F5769" s="5"/>
      <c r="G5769" s="5"/>
      <c r="H5769" s="8"/>
      <c r="I5769" s="5"/>
      <c r="J5769" s="8"/>
      <c r="K5769" s="8"/>
    </row>
    <row r="5770" spans="1:11" ht="15" x14ac:dyDescent="0.35">
      <c r="A5770" s="5" t="str">
        <f>Sheet1!A5770:G5770</f>
        <v>Gunmetal non-return valve-horizontal (screwed end) 32 mm dia (Code: 1934 - Water Charge and CPOH Added)</v>
      </c>
      <c r="B5770" s="5"/>
      <c r="C5770" s="5"/>
      <c r="D5770" s="5"/>
      <c r="E5770" s="5"/>
      <c r="F5770" s="5"/>
      <c r="G5770" s="5"/>
      <c r="H5770" s="8"/>
      <c r="I5770" s="5"/>
      <c r="J5770" s="8"/>
      <c r="K5770" s="8"/>
    </row>
    <row r="5771" spans="1:11" ht="15" x14ac:dyDescent="0.35">
      <c r="A5771" s="5" t="str">
        <f>Sheet1!A5771:G5771</f>
        <v>Gunmetal non-return valve-horizontal (screwed end) 40 mm dia (Code: 1935 - Water Charge and CPOH Added)</v>
      </c>
      <c r="B5771" s="5"/>
      <c r="C5771" s="5"/>
      <c r="D5771" s="5"/>
      <c r="E5771" s="5"/>
      <c r="F5771" s="5"/>
      <c r="G5771" s="5"/>
      <c r="H5771" s="8"/>
      <c r="I5771" s="5"/>
      <c r="J5771" s="8"/>
      <c r="K5771" s="8"/>
    </row>
    <row r="5772" spans="1:11" ht="15" x14ac:dyDescent="0.35">
      <c r="A5772" s="5" t="str">
        <f>Sheet1!A5772:G5772</f>
        <v>Gunmetal non-return valve-horizontal (screwed end) 50 mm dia (Code: 1936 - Water Charge and CPOH Added)</v>
      </c>
      <c r="B5772" s="5"/>
      <c r="C5772" s="5"/>
      <c r="D5772" s="5"/>
      <c r="E5772" s="5"/>
      <c r="F5772" s="5"/>
      <c r="G5772" s="5"/>
      <c r="H5772" s="8"/>
      <c r="I5772" s="5"/>
      <c r="J5772" s="8"/>
      <c r="K5772" s="8"/>
    </row>
    <row r="5773" spans="1:11" ht="15" x14ac:dyDescent="0.35">
      <c r="A5773" s="5" t="str">
        <f>Sheet1!A5773:G5773</f>
        <v>Gunmetal non-return valve-horizontal (screwed end) 65 mm dia (Code: 1937 - Water Charge and CPOH Added)</v>
      </c>
      <c r="B5773" s="5"/>
      <c r="C5773" s="5"/>
      <c r="D5773" s="5"/>
      <c r="E5773" s="5"/>
      <c r="F5773" s="5"/>
      <c r="G5773" s="5"/>
      <c r="H5773" s="8"/>
      <c r="I5773" s="5"/>
      <c r="J5773" s="8"/>
      <c r="K5773" s="8"/>
    </row>
    <row r="5774" spans="1:11" ht="15" x14ac:dyDescent="0.35">
      <c r="A5774" s="5" t="str">
        <f>Sheet1!A5774:G5774</f>
        <v>Gunmetal non-return valve-horizontal (screwed end) 80 mm dia (Code: 1938 - Water Charge and CPOH Added)</v>
      </c>
      <c r="B5774" s="5"/>
      <c r="C5774" s="5"/>
      <c r="D5774" s="5"/>
      <c r="E5774" s="5"/>
      <c r="F5774" s="5"/>
      <c r="G5774" s="5"/>
      <c r="H5774" s="8"/>
      <c r="I5774" s="5"/>
      <c r="J5774" s="8"/>
      <c r="K5774" s="8"/>
    </row>
    <row r="5775" spans="1:11" ht="15" x14ac:dyDescent="0.35">
      <c r="A5775" s="5" t="str">
        <f>Sheet1!A5775:G5775</f>
        <v>C.I. sluice valve (with caps) class I: 100 mm dia (Code: 1940 - Water Charge and CPOH Added)</v>
      </c>
      <c r="B5775" s="5"/>
      <c r="C5775" s="5"/>
      <c r="D5775" s="5"/>
      <c r="E5775" s="5"/>
      <c r="F5775" s="5"/>
      <c r="G5775" s="5"/>
      <c r="H5775" s="8"/>
      <c r="I5775" s="5"/>
      <c r="J5775" s="8"/>
      <c r="K5775" s="8"/>
    </row>
    <row r="5776" spans="1:11" ht="15" x14ac:dyDescent="0.35">
      <c r="A5776" s="5" t="str">
        <f>Sheet1!A5776:G5776</f>
        <v>C.I. sluice valve (with caps) class I : 125 mm dia (Code: 1941 - Water Charge and CPOH Added)</v>
      </c>
      <c r="B5776" s="5"/>
      <c r="C5776" s="5"/>
      <c r="D5776" s="5"/>
      <c r="E5776" s="5"/>
      <c r="F5776" s="5"/>
      <c r="G5776" s="5"/>
      <c r="H5776" s="8"/>
      <c r="I5776" s="5"/>
      <c r="J5776" s="8"/>
      <c r="K5776" s="8"/>
    </row>
    <row r="5777" spans="1:11" ht="15" x14ac:dyDescent="0.35">
      <c r="A5777" s="5" t="str">
        <f>Sheet1!A5777:G5777</f>
        <v>C.I. sluice valve (with caps) class I: 150 mm dia (Code: 1942 - Water Charge and CPOH Added)</v>
      </c>
      <c r="B5777" s="5"/>
      <c r="C5777" s="5"/>
      <c r="D5777" s="5"/>
      <c r="E5777" s="5"/>
      <c r="F5777" s="5"/>
      <c r="G5777" s="5"/>
      <c r="H5777" s="8"/>
      <c r="I5777" s="5"/>
      <c r="J5777" s="8"/>
      <c r="K5777" s="8"/>
    </row>
    <row r="5778" spans="1:11" ht="15" x14ac:dyDescent="0.35">
      <c r="A5778" s="5" t="str">
        <f>Sheet1!A5778:G5778</f>
        <v>C.I. sluice valve (with caps) class I : 200 mm dia (Code: 1943 - Water Charge and CPOH Added)</v>
      </c>
      <c r="B5778" s="5"/>
      <c r="C5778" s="5"/>
      <c r="D5778" s="5"/>
      <c r="E5778" s="5"/>
      <c r="F5778" s="5"/>
      <c r="G5778" s="5"/>
      <c r="H5778" s="8"/>
      <c r="I5778" s="5"/>
      <c r="J5778" s="8"/>
      <c r="K5778" s="8"/>
    </row>
    <row r="5779" spans="1:11" ht="15" x14ac:dyDescent="0.35">
      <c r="A5779" s="5" t="str">
        <f>Sheet1!A5779:G5779</f>
        <v>C.I. sluice valve (with caps) class I : 250 mm dia (Code: 1944 - Water Charge and CPOH Added)</v>
      </c>
      <c r="B5779" s="5"/>
      <c r="C5779" s="5"/>
      <c r="D5779" s="5"/>
      <c r="E5779" s="5"/>
      <c r="F5779" s="5"/>
      <c r="G5779" s="5"/>
      <c r="H5779" s="8"/>
      <c r="I5779" s="5"/>
      <c r="J5779" s="8"/>
      <c r="K5779" s="8"/>
    </row>
    <row r="5780" spans="1:11" ht="15" x14ac:dyDescent="0.35">
      <c r="A5780" s="5" t="str">
        <f>Sheet1!A5780:G5780</f>
        <v>C.I. sluice valve (with caps) class I: 300 mm dia (Code: 1945 - Water Charge and CPOH Added)</v>
      </c>
      <c r="B5780" s="5"/>
      <c r="C5780" s="5"/>
      <c r="D5780" s="5"/>
      <c r="E5780" s="5"/>
      <c r="F5780" s="5"/>
      <c r="G5780" s="5"/>
      <c r="H5780" s="8"/>
      <c r="I5780" s="5"/>
      <c r="J5780" s="8"/>
      <c r="K5780" s="8"/>
    </row>
    <row r="5781" spans="1:11" ht="15" x14ac:dyDescent="0.35">
      <c r="A5781" s="5" t="str">
        <f>Sheet1!A5781:G5781</f>
        <v>Vitreous china flat back wash basin 630x450 mm (Code: 1947 - Water Charge and CPOH Added)</v>
      </c>
      <c r="B5781" s="5"/>
      <c r="C5781" s="5"/>
      <c r="D5781" s="5"/>
      <c r="E5781" s="5"/>
      <c r="F5781" s="5"/>
      <c r="G5781" s="5"/>
      <c r="H5781" s="8"/>
      <c r="I5781" s="5"/>
      <c r="J5781" s="8"/>
      <c r="K5781" s="8"/>
    </row>
    <row r="5782" spans="1:11" ht="15" x14ac:dyDescent="0.35">
      <c r="A5782" s="5" t="str">
        <f>Sheet1!A5782:G5782</f>
        <v>Vitreous china angle back wash basin 600x480 mm (Code: 1949 - Water Charge and CPOH Added)</v>
      </c>
      <c r="B5782" s="5"/>
      <c r="C5782" s="5"/>
      <c r="D5782" s="5"/>
      <c r="E5782" s="5"/>
      <c r="F5782" s="5"/>
      <c r="G5782" s="5"/>
      <c r="H5782" s="8"/>
      <c r="I5782" s="5"/>
      <c r="J5782" s="8"/>
      <c r="K5782" s="8"/>
    </row>
    <row r="5783" spans="1:11" ht="15" x14ac:dyDescent="0.35">
      <c r="A5783" s="5" t="str">
        <f>Sheet1!A5783:G5783</f>
        <v>Vitreous china angle back wash basin 400x400 mm (Code: 1950 - Water Charge and CPOH Added)</v>
      </c>
      <c r="B5783" s="5"/>
      <c r="C5783" s="5"/>
      <c r="D5783" s="5"/>
      <c r="E5783" s="5"/>
      <c r="F5783" s="5"/>
      <c r="G5783" s="5"/>
      <c r="H5783" s="8"/>
      <c r="I5783" s="5"/>
      <c r="J5783" s="8"/>
      <c r="K5783" s="8"/>
    </row>
    <row r="5784" spans="1:11" ht="15" x14ac:dyDescent="0.35">
      <c r="A5784" s="5" t="str">
        <f>Sheet1!A5784:G5784</f>
        <v>C.P. brass waste 32 mm (Code: 1951 - Water Charge and CPOH Added)</v>
      </c>
      <c r="B5784" s="5"/>
      <c r="C5784" s="5"/>
      <c r="D5784" s="5"/>
      <c r="E5784" s="5"/>
      <c r="F5784" s="5"/>
      <c r="G5784" s="5"/>
      <c r="H5784" s="8"/>
      <c r="I5784" s="5"/>
      <c r="J5784" s="8"/>
      <c r="K5784" s="8"/>
    </row>
    <row r="5785" spans="1:11" ht="15" x14ac:dyDescent="0.35">
      <c r="A5785" s="5" t="str">
        <f>Sheet1!A5785:G5785</f>
        <v>C.P. brass waste 40 mm (Code: 1952 - Water Charge and CPOH Added)</v>
      </c>
      <c r="B5785" s="5"/>
      <c r="C5785" s="5"/>
      <c r="D5785" s="5"/>
      <c r="E5785" s="5"/>
      <c r="F5785" s="5"/>
      <c r="G5785" s="5"/>
      <c r="H5785" s="8"/>
      <c r="I5785" s="5"/>
      <c r="J5785" s="8"/>
      <c r="K5785" s="8"/>
    </row>
    <row r="5786" spans="1:11" ht="15" x14ac:dyDescent="0.35">
      <c r="A5786" s="5" t="str">
        <f>Sheet1!A5786:G5786</f>
        <v>Vitreous china Indian type W.C. pan of size 580 mm (Code: 1953 - Water Charge and CPOH Added)</v>
      </c>
      <c r="B5786" s="5"/>
      <c r="C5786" s="5"/>
      <c r="D5786" s="5"/>
      <c r="E5786" s="5"/>
      <c r="F5786" s="5"/>
      <c r="G5786" s="5"/>
      <c r="H5786" s="8"/>
      <c r="I5786" s="5"/>
      <c r="J5786" s="8"/>
      <c r="K5786" s="8"/>
    </row>
    <row r="5787" spans="1:11" ht="15" x14ac:dyDescent="0.35">
      <c r="A5787" s="5" t="str">
        <f>Sheet1!A5787:G5787</f>
        <v>Vitreous china orrisa type W.C. pan of size 580 mm (Code: 1954 - Water Charge and CPOH Added)</v>
      </c>
      <c r="B5787" s="5"/>
      <c r="C5787" s="5"/>
      <c r="D5787" s="5"/>
      <c r="E5787" s="5"/>
      <c r="F5787" s="5"/>
      <c r="G5787" s="5"/>
      <c r="H5787" s="8"/>
      <c r="I5787" s="5"/>
      <c r="J5787" s="8"/>
      <c r="K5787" s="8"/>
    </row>
    <row r="5788" spans="1:11" ht="15" x14ac:dyDescent="0.35">
      <c r="A5788" s="5" t="str">
        <f>Sheet1!A5788:G5788</f>
        <v>Vitreous china pedestal type water closet (Code: 1955 - Water Charge and CPOH Added)</v>
      </c>
      <c r="B5788" s="5"/>
      <c r="C5788" s="5"/>
      <c r="D5788" s="5"/>
      <c r="E5788" s="5"/>
      <c r="F5788" s="5"/>
      <c r="G5788" s="5"/>
      <c r="H5788" s="8"/>
      <c r="I5788" s="5"/>
      <c r="J5788" s="8"/>
      <c r="K5788" s="8"/>
    </row>
    <row r="5789" spans="1:11" ht="15" x14ac:dyDescent="0.35">
      <c r="A5789" s="5" t="str">
        <f>Sheet1!A5789:G5789</f>
        <v>Bolts and nuts 16 mm dia 60 mm long (Code: 1956 - Water Charge and CPOH Added)</v>
      </c>
      <c r="B5789" s="5"/>
      <c r="C5789" s="5"/>
      <c r="D5789" s="5"/>
      <c r="E5789" s="5"/>
      <c r="F5789" s="5"/>
      <c r="G5789" s="5"/>
      <c r="H5789" s="8"/>
      <c r="I5789" s="5"/>
      <c r="J5789" s="8"/>
      <c r="K5789" s="8"/>
    </row>
    <row r="5790" spans="1:11" ht="15" x14ac:dyDescent="0.35">
      <c r="A5790" s="5" t="str">
        <f>Sheet1!A5790:G5790</f>
        <v>Bolts and nuts 16 mm dia 65 mm long (Code: 1957 - Water Charge and CPOH Added)</v>
      </c>
      <c r="B5790" s="5"/>
      <c r="C5790" s="5"/>
      <c r="D5790" s="5"/>
      <c r="E5790" s="5"/>
      <c r="F5790" s="5"/>
      <c r="G5790" s="5"/>
      <c r="H5790" s="8"/>
      <c r="I5790" s="5"/>
      <c r="J5790" s="8"/>
      <c r="K5790" s="8"/>
    </row>
    <row r="5791" spans="1:11" ht="15" x14ac:dyDescent="0.35">
      <c r="A5791" s="5" t="str">
        <f>Sheet1!A5791:G5791</f>
        <v>Bolts and nuts 20 mm dia 65 mm long (Code: 1958 - Water Charge and CPOH Added)</v>
      </c>
      <c r="B5791" s="5"/>
      <c r="C5791" s="5"/>
      <c r="D5791" s="5"/>
      <c r="E5791" s="5"/>
      <c r="F5791" s="5"/>
      <c r="G5791" s="5"/>
      <c r="H5791" s="8"/>
      <c r="I5791" s="5"/>
      <c r="J5791" s="8"/>
      <c r="K5791" s="8"/>
    </row>
    <row r="5792" spans="1:11" ht="15" x14ac:dyDescent="0.35">
      <c r="A5792" s="5" t="str">
        <f>Sheet1!A5792:G5792</f>
        <v>Bolts and nuts 20 mm dia 70 mm long (Code: 1959 - Water Charge and CPOH Added)</v>
      </c>
      <c r="B5792" s="5"/>
      <c r="C5792" s="5"/>
      <c r="D5792" s="5"/>
      <c r="E5792" s="5"/>
      <c r="F5792" s="5"/>
      <c r="G5792" s="5"/>
      <c r="H5792" s="8"/>
      <c r="I5792" s="5"/>
      <c r="J5792" s="8"/>
      <c r="K5792" s="8"/>
    </row>
    <row r="5793" spans="1:11" ht="15" x14ac:dyDescent="0.35">
      <c r="A5793" s="5" t="str">
        <f>Sheet1!A5793:G5793</f>
        <v>Bolts and nuts 20 mm dia 75 mm long (Code: 1960 - Water Charge and CPOH Added)</v>
      </c>
      <c r="B5793" s="5"/>
      <c r="C5793" s="5"/>
      <c r="D5793" s="5"/>
      <c r="E5793" s="5"/>
      <c r="F5793" s="5"/>
      <c r="G5793" s="5"/>
      <c r="H5793" s="8"/>
      <c r="I5793" s="5"/>
      <c r="J5793" s="8"/>
      <c r="K5793" s="8"/>
    </row>
    <row r="5794" spans="1:11" ht="15" x14ac:dyDescent="0.35">
      <c r="A5794" s="5" t="str">
        <f>Sheet1!A5794:G5794</f>
        <v>Bolts and nuts 20 mm dia 80 mm long (Code: 1961 - Water Charge and CPOH Added)</v>
      </c>
      <c r="B5794" s="5"/>
      <c r="C5794" s="5"/>
      <c r="D5794" s="5"/>
      <c r="E5794" s="5"/>
      <c r="F5794" s="5"/>
      <c r="G5794" s="5"/>
      <c r="H5794" s="8"/>
      <c r="I5794" s="5"/>
      <c r="J5794" s="8"/>
      <c r="K5794" s="8"/>
    </row>
    <row r="5795" spans="1:11" ht="15" x14ac:dyDescent="0.35">
      <c r="A5795" s="5" t="str">
        <f>Sheet1!A5795:G5795</f>
        <v>Bolts and nuts 24 mm dia 85 mm long (Code: 1962 - Water Charge and CPOH Added)</v>
      </c>
      <c r="B5795" s="5"/>
      <c r="C5795" s="5"/>
      <c r="D5795" s="5"/>
      <c r="E5795" s="5"/>
      <c r="F5795" s="5"/>
      <c r="G5795" s="5"/>
      <c r="H5795" s="8"/>
      <c r="I5795" s="5"/>
      <c r="J5795" s="8"/>
      <c r="K5795" s="8"/>
    </row>
    <row r="5796" spans="1:11" ht="15" x14ac:dyDescent="0.35">
      <c r="A5796" s="5" t="str">
        <f>Sheet1!A5796:G5796</f>
        <v>Bolts and nuts 24 mm dia 90 mm long (Code: 1963 - Water Charge and CPOH Added)</v>
      </c>
      <c r="B5796" s="5"/>
      <c r="C5796" s="5"/>
      <c r="D5796" s="5"/>
      <c r="E5796" s="5"/>
      <c r="F5796" s="5"/>
      <c r="G5796" s="5"/>
      <c r="H5796" s="8"/>
      <c r="I5796" s="5"/>
      <c r="J5796" s="8"/>
      <c r="K5796" s="8"/>
    </row>
    <row r="5797" spans="1:11" ht="15" x14ac:dyDescent="0.35">
      <c r="A5797" s="5" t="str">
        <f>Sheet1!A5797:G5797</f>
        <v>Bolts and nuts 27 mm dia 100 mm long (Code: 1964 - Water Charge and CPOH Added)</v>
      </c>
      <c r="B5797" s="5"/>
      <c r="C5797" s="5"/>
      <c r="D5797" s="5"/>
      <c r="E5797" s="5"/>
      <c r="F5797" s="5"/>
      <c r="G5797" s="5"/>
      <c r="H5797" s="8"/>
      <c r="I5797" s="5"/>
      <c r="J5797" s="8"/>
      <c r="K5797" s="8"/>
    </row>
    <row r="5798" spans="1:11" ht="15" x14ac:dyDescent="0.35">
      <c r="A5798" s="5" t="str">
        <f>Sheet1!A5798:G5798</f>
        <v>White vitreous china dual purpose closet (Anglo Indian W.C.) suitable for use as squatting pan or European type water closet as per manufacturer's specifications (Code: 1965 - Water Charge and CPOH Added)</v>
      </c>
      <c r="B5798" s="5"/>
      <c r="C5798" s="5"/>
      <c r="D5798" s="5"/>
      <c r="E5798" s="5"/>
      <c r="F5798" s="5"/>
      <c r="G5798" s="5"/>
      <c r="H5798" s="8"/>
      <c r="I5798" s="5"/>
      <c r="J5798" s="8"/>
      <c r="K5798" s="8"/>
    </row>
    <row r="5799" spans="1:11" ht="15" x14ac:dyDescent="0.35">
      <c r="A5799" s="5" t="str">
        <f>Sheet1!A5799:G5799</f>
        <v>Floor mounted white vitrous china double trap syphonic WC with 10 litre cistern and all fittings &amp; fixtures,seat cover etc (Code: 1966 - Water Charge and CPOH Added)</v>
      </c>
      <c r="B5799" s="5"/>
      <c r="C5799" s="5"/>
      <c r="D5799" s="5"/>
      <c r="E5799" s="5"/>
      <c r="F5799" s="5"/>
      <c r="G5799" s="5"/>
      <c r="H5799" s="8"/>
      <c r="I5799" s="5"/>
      <c r="J5799" s="8"/>
      <c r="K5799" s="8"/>
    </row>
    <row r="5800" spans="1:11" ht="15" x14ac:dyDescent="0.35">
      <c r="A5800" s="5" t="str">
        <f>Sheet1!A5800:G5800</f>
        <v>Vitreous china foot rests 250x125x25 mm (Code: 1970 - Water Charge and CPOH Added)</v>
      </c>
      <c r="B5800" s="5"/>
      <c r="C5800" s="5"/>
      <c r="D5800" s="5"/>
      <c r="E5800" s="5"/>
      <c r="F5800" s="5"/>
      <c r="G5800" s="5"/>
      <c r="H5800" s="8"/>
      <c r="I5800" s="5"/>
      <c r="J5800" s="8"/>
      <c r="K5800" s="8"/>
    </row>
    <row r="5801" spans="1:11" ht="15" x14ac:dyDescent="0.35">
      <c r="A5801" s="5" t="str">
        <f>Sheet1!A5801:G5801</f>
        <v>Fly ash (Code: 1980 - Water Charge and CPOH Added)</v>
      </c>
      <c r="B5801" s="5"/>
      <c r="C5801" s="5"/>
      <c r="D5801" s="5"/>
      <c r="E5801" s="5"/>
      <c r="F5801" s="5"/>
      <c r="G5801" s="5"/>
      <c r="H5801" s="8"/>
      <c r="I5801" s="5"/>
      <c r="J5801" s="8"/>
      <c r="K5801" s="8"/>
    </row>
    <row r="5802" spans="1:11" ht="15" x14ac:dyDescent="0.35">
      <c r="A5802" s="5" t="str">
        <f>Sheet1!A5802:G5802</f>
        <v>Common burnt clay F.P.S. bricks tile class designation 10 (Code: 1984 - Water Charge and CPOH Added)</v>
      </c>
      <c r="B5802" s="5"/>
      <c r="C5802" s="5"/>
      <c r="D5802" s="5"/>
      <c r="E5802" s="5"/>
      <c r="F5802" s="5"/>
      <c r="G5802" s="5"/>
      <c r="H5802" s="8"/>
      <c r="I5802" s="5"/>
      <c r="J5802" s="8"/>
      <c r="K5802" s="8"/>
    </row>
    <row r="5803" spans="1:11" ht="15" x14ac:dyDescent="0.35">
      <c r="A5803" s="5" t="str">
        <f>Sheet1!A5803:G5803</f>
        <v>Common burnt clay modular bricks class designation 12.5 (Code: 1986 - Water Charge and CPOH Added)</v>
      </c>
      <c r="B5803" s="5"/>
      <c r="C5803" s="5"/>
      <c r="D5803" s="5"/>
      <c r="E5803" s="5"/>
      <c r="F5803" s="5"/>
      <c r="G5803" s="5"/>
      <c r="H5803" s="8"/>
      <c r="I5803" s="5"/>
      <c r="J5803" s="8"/>
      <c r="K5803" s="8"/>
    </row>
    <row r="5804" spans="1:11" ht="15" x14ac:dyDescent="0.35">
      <c r="A5804" s="5" t="str">
        <f>Sheet1!A5804:G5804</f>
        <v>Carriage of Steam coal (Code: 2200 - Water Charge and CPOH Added)</v>
      </c>
      <c r="B5804" s="5"/>
      <c r="C5804" s="5"/>
      <c r="D5804" s="5"/>
      <c r="E5804" s="5"/>
      <c r="F5804" s="5"/>
      <c r="G5804" s="5"/>
      <c r="H5804" s="8"/>
      <c r="I5804" s="5"/>
      <c r="J5804" s="8"/>
      <c r="K5804" s="8"/>
    </row>
    <row r="5805" spans="1:11" ht="15" x14ac:dyDescent="0.35">
      <c r="A5805" s="5" t="str">
        <f>Sheet1!A5805:G5805</f>
        <v>Carriage of Bricks (Code: 2201 - Water Charge and CPOH Added)</v>
      </c>
      <c r="B5805" s="5"/>
      <c r="C5805" s="5"/>
      <c r="D5805" s="5"/>
      <c r="E5805" s="5"/>
      <c r="F5805" s="5"/>
      <c r="G5805" s="5"/>
      <c r="H5805" s="8"/>
      <c r="I5805" s="5"/>
      <c r="J5805" s="8"/>
      <c r="K5805" s="8"/>
    </row>
    <row r="5806" spans="1:11" ht="15" x14ac:dyDescent="0.35">
      <c r="A5806" s="5" t="str">
        <f>Sheet1!A5806:G5806</f>
        <v>Carriage of Stone aggregate below 40 mm nominal size (Code: 2202 - Water Charge and CPOH Added)</v>
      </c>
      <c r="B5806" s="5"/>
      <c r="C5806" s="5"/>
      <c r="D5806" s="5"/>
      <c r="E5806" s="5"/>
      <c r="F5806" s="5"/>
      <c r="G5806" s="5"/>
      <c r="H5806" s="8"/>
      <c r="I5806" s="5"/>
      <c r="J5806" s="8"/>
      <c r="K5806" s="8"/>
    </row>
    <row r="5807" spans="1:11" ht="15" x14ac:dyDescent="0.35">
      <c r="A5807" s="5" t="str">
        <f>Sheet1!A5807:G5807</f>
        <v>Carriage of Coarse sand (Code: 2203 - Water Charge and CPOH Added)</v>
      </c>
      <c r="B5807" s="5"/>
      <c r="C5807" s="5"/>
      <c r="D5807" s="5"/>
      <c r="E5807" s="5"/>
      <c r="F5807" s="5"/>
      <c r="G5807" s="5"/>
      <c r="H5807" s="8"/>
      <c r="I5807" s="5"/>
      <c r="J5807" s="8"/>
      <c r="K5807" s="8"/>
    </row>
    <row r="5808" spans="1:11" ht="15" x14ac:dyDescent="0.35">
      <c r="A5808" s="5" t="str">
        <f>Sheet1!A5808:G5808</f>
        <v>Carriage of Timber (Code: 2204 - Water Charge and CPOH Added)</v>
      </c>
      <c r="B5808" s="5"/>
      <c r="C5808" s="5"/>
      <c r="D5808" s="5"/>
      <c r="E5808" s="5"/>
      <c r="F5808" s="5"/>
      <c r="G5808" s="5"/>
      <c r="H5808" s="8"/>
      <c r="I5808" s="5"/>
      <c r="J5808" s="8"/>
      <c r="K5808" s="8"/>
    </row>
    <row r="5809" spans="1:11" ht="15" x14ac:dyDescent="0.35">
      <c r="A5809" s="5" t="str">
        <f>Sheet1!A5809:G5809</f>
        <v>Carriage of Steel (Code: 2205 - Water Charge and CPOH Added)</v>
      </c>
      <c r="B5809" s="5"/>
      <c r="C5809" s="5"/>
      <c r="D5809" s="5"/>
      <c r="E5809" s="5"/>
      <c r="F5809" s="5"/>
      <c r="G5809" s="5"/>
      <c r="H5809" s="8"/>
      <c r="I5809" s="5"/>
      <c r="J5809" s="8"/>
      <c r="K5809" s="8"/>
    </row>
    <row r="5810" spans="1:11" ht="15" x14ac:dyDescent="0.35">
      <c r="A5810" s="5" t="str">
        <f>Sheet1!A5810:G5810</f>
        <v>Carriage of Stone aggregate 40 mm nominal size and above (Code: 2206 - Water Charge and CPOH Added)</v>
      </c>
      <c r="B5810" s="5"/>
      <c r="C5810" s="5"/>
      <c r="D5810" s="5"/>
      <c r="E5810" s="5"/>
      <c r="F5810" s="5"/>
      <c r="G5810" s="5"/>
      <c r="H5810" s="8"/>
      <c r="I5810" s="5"/>
      <c r="J5810" s="8"/>
      <c r="K5810" s="8"/>
    </row>
    <row r="5811" spans="1:11" ht="15" x14ac:dyDescent="0.35">
      <c r="A5811" s="5" t="str">
        <f>Sheet1!A5811:G5811</f>
        <v>Carriage of Brick tiles (Code: 2207 - Water Charge and CPOH Added)</v>
      </c>
      <c r="B5811" s="5"/>
      <c r="C5811" s="5"/>
      <c r="D5811" s="5"/>
      <c r="E5811" s="5"/>
      <c r="F5811" s="5"/>
      <c r="G5811" s="5"/>
      <c r="H5811" s="8"/>
      <c r="I5811" s="5"/>
      <c r="J5811" s="8"/>
      <c r="K5811" s="8"/>
    </row>
    <row r="5812" spans="1:11" ht="15" x14ac:dyDescent="0.35">
      <c r="A5812" s="5" t="str">
        <f>Sheet1!A5812:G5812</f>
        <v>Carriage of Lime (Code: 2208 - Water Charge and CPOH Added)</v>
      </c>
      <c r="B5812" s="5"/>
      <c r="C5812" s="5"/>
      <c r="D5812" s="5"/>
      <c r="E5812" s="5"/>
      <c r="F5812" s="5"/>
      <c r="G5812" s="5"/>
      <c r="H5812" s="8"/>
      <c r="I5812" s="5"/>
      <c r="J5812" s="8"/>
      <c r="K5812" s="8"/>
    </row>
    <row r="5813" spans="1:11" ht="15" x14ac:dyDescent="0.35">
      <c r="A5813" s="5" t="str">
        <f>Sheet1!A5813:G5813</f>
        <v>Carriage of Cement (Code: 2209 - Water Charge and CPOH Added)</v>
      </c>
      <c r="B5813" s="5"/>
      <c r="C5813" s="5"/>
      <c r="D5813" s="5"/>
      <c r="E5813" s="5"/>
      <c r="F5813" s="5"/>
      <c r="G5813" s="5"/>
      <c r="H5813" s="8"/>
      <c r="I5813" s="5"/>
      <c r="J5813" s="8"/>
      <c r="K5813" s="8"/>
    </row>
    <row r="5814" spans="1:11" ht="15" x14ac:dyDescent="0.35">
      <c r="A5814" s="5" t="str">
        <f>Sheet1!A5814:G5814</f>
        <v>Carriage of Tar / Bitumen (Code: 2211 - Water Charge and CPOH Added)</v>
      </c>
      <c r="B5814" s="5"/>
      <c r="C5814" s="5"/>
      <c r="D5814" s="5"/>
      <c r="E5814" s="5"/>
      <c r="F5814" s="5"/>
      <c r="G5814" s="5"/>
      <c r="H5814" s="8"/>
      <c r="I5814" s="5"/>
      <c r="J5814" s="8"/>
      <c r="K5814" s="8"/>
    </row>
    <row r="5815" spans="1:11" ht="15" x14ac:dyDescent="0.35">
      <c r="A5815" s="5" t="str">
        <f>Sheet1!A5815:G5815</f>
        <v>Carriage of Soling stone &amp; masonry stone (Code: 2215 - Water Charge and CPOH Added)</v>
      </c>
      <c r="B5815" s="5"/>
      <c r="C5815" s="5"/>
      <c r="D5815" s="5"/>
      <c r="E5815" s="5"/>
      <c r="F5815" s="5"/>
      <c r="G5815" s="5"/>
      <c r="H5815" s="8"/>
      <c r="I5815" s="5"/>
      <c r="J5815" s="8"/>
      <c r="K5815" s="8"/>
    </row>
    <row r="5816" spans="1:11" ht="15" x14ac:dyDescent="0.35">
      <c r="A5816" s="5" t="str">
        <f>Sheet1!A5816:G5816</f>
        <v>Carriage of Stone blocks white &amp; red sand stone &amp; kota stone slab (Code: 2216 - Water Charge and CPOH Added)</v>
      </c>
      <c r="B5816" s="5"/>
      <c r="C5816" s="5"/>
      <c r="D5816" s="5"/>
      <c r="E5816" s="5"/>
      <c r="F5816" s="5"/>
      <c r="G5816" s="5"/>
      <c r="H5816" s="8"/>
      <c r="I5816" s="5"/>
      <c r="J5816" s="8"/>
      <c r="K5816" s="8"/>
    </row>
    <row r="5817" spans="1:11" ht="15" x14ac:dyDescent="0.35">
      <c r="A5817" s="5" t="str">
        <f>Sheet1!A5817:G5817</f>
        <v>Carriage of S.W. pipes 100 mm dia (Code: 2224 - Water Charge and CPOH Added)</v>
      </c>
      <c r="B5817" s="5"/>
      <c r="C5817" s="5"/>
      <c r="D5817" s="5"/>
      <c r="E5817" s="5"/>
      <c r="F5817" s="5"/>
      <c r="G5817" s="5"/>
      <c r="H5817" s="8"/>
      <c r="I5817" s="5"/>
      <c r="J5817" s="8"/>
      <c r="K5817" s="8"/>
    </row>
    <row r="5818" spans="1:11" ht="15" x14ac:dyDescent="0.35">
      <c r="A5818" s="5" t="str">
        <f>Sheet1!A5818:G5818</f>
        <v>Carriage of S.W. pipes 150 mm dia (Code: 2225 - Water Charge and CPOH Added)</v>
      </c>
      <c r="B5818" s="5"/>
      <c r="C5818" s="5"/>
      <c r="D5818" s="5"/>
      <c r="E5818" s="5"/>
      <c r="F5818" s="5"/>
      <c r="G5818" s="5"/>
      <c r="H5818" s="8"/>
      <c r="I5818" s="5"/>
      <c r="J5818" s="8"/>
      <c r="K5818" s="8"/>
    </row>
    <row r="5819" spans="1:11" ht="15" x14ac:dyDescent="0.35">
      <c r="A5819" s="5" t="str">
        <f>Sheet1!A5819:G5819</f>
        <v>Carriage of S.W. pipes 200 mm dia (Code: 2226 - Water Charge and CPOH Added)</v>
      </c>
      <c r="B5819" s="5"/>
      <c r="C5819" s="5"/>
      <c r="D5819" s="5"/>
      <c r="E5819" s="5"/>
      <c r="F5819" s="5"/>
      <c r="G5819" s="5"/>
      <c r="H5819" s="8"/>
      <c r="I5819" s="5"/>
      <c r="J5819" s="8"/>
      <c r="K5819" s="8"/>
    </row>
    <row r="5820" spans="1:11" ht="15" x14ac:dyDescent="0.35">
      <c r="A5820" s="5" t="str">
        <f>Sheet1!A5820:G5820</f>
        <v>Carriage of S.W. pipes 250 mm dia (Code: 2228 - Water Charge and CPOH Added)</v>
      </c>
      <c r="B5820" s="5"/>
      <c r="C5820" s="5"/>
      <c r="D5820" s="5"/>
      <c r="E5820" s="5"/>
      <c r="F5820" s="5"/>
      <c r="G5820" s="5"/>
      <c r="H5820" s="8"/>
      <c r="I5820" s="5"/>
      <c r="J5820" s="8"/>
      <c r="K5820" s="8"/>
    </row>
    <row r="5821" spans="1:11" ht="15" x14ac:dyDescent="0.35">
      <c r="A5821" s="5" t="str">
        <f>Sheet1!A5821:G5821</f>
        <v>Carriage of S.W. pipes 300 mm dia (Code: 2229 - Water Charge and CPOH Added)</v>
      </c>
      <c r="B5821" s="5"/>
      <c r="C5821" s="5"/>
      <c r="D5821" s="5"/>
      <c r="E5821" s="5"/>
      <c r="F5821" s="5"/>
      <c r="G5821" s="5"/>
      <c r="H5821" s="8"/>
      <c r="I5821" s="5"/>
      <c r="J5821" s="8"/>
      <c r="K5821" s="8"/>
    </row>
    <row r="5822" spans="1:11" ht="15" x14ac:dyDescent="0.35">
      <c r="A5822" s="5" t="str">
        <f>Sheet1!A5822:G5822</f>
        <v>Carriage of Good earth (Code: 2241 - Water Charge and CPOH Added)</v>
      </c>
      <c r="B5822" s="5"/>
      <c r="C5822" s="5"/>
      <c r="D5822" s="5"/>
      <c r="E5822" s="5"/>
      <c r="F5822" s="5"/>
      <c r="G5822" s="5"/>
      <c r="H5822" s="8"/>
      <c r="I5822" s="5"/>
      <c r="J5822" s="8"/>
      <c r="K5822" s="8"/>
    </row>
    <row r="5823" spans="1:11" ht="15" x14ac:dyDescent="0.35">
      <c r="A5823" s="5" t="str">
        <f>Sheet1!A5823:G5823</f>
        <v>Carriage of Dump manure by mechanical transport upto 5 km lead (Code: 2242 - Water Charge and CPOH Added)</v>
      </c>
      <c r="B5823" s="5"/>
      <c r="C5823" s="5"/>
      <c r="D5823" s="5"/>
      <c r="E5823" s="5"/>
      <c r="F5823" s="5"/>
      <c r="G5823" s="5"/>
      <c r="H5823" s="8"/>
      <c r="I5823" s="5"/>
      <c r="J5823" s="8"/>
      <c r="K5823" s="8"/>
    </row>
    <row r="5824" spans="1:11" ht="15" x14ac:dyDescent="0.35">
      <c r="A5824" s="5" t="str">
        <f>Sheet1!A5824:G5824</f>
        <v>Carriage of Brick aggregate (Code: 2260 - Water Charge and CPOH Added)</v>
      </c>
      <c r="B5824" s="5"/>
      <c r="C5824" s="5"/>
      <c r="D5824" s="5"/>
      <c r="E5824" s="5"/>
      <c r="F5824" s="5"/>
      <c r="G5824" s="5"/>
      <c r="H5824" s="8"/>
      <c r="I5824" s="5"/>
      <c r="J5824" s="8"/>
      <c r="K5824" s="8"/>
    </row>
    <row r="5825" spans="1:11" ht="15" x14ac:dyDescent="0.35">
      <c r="A5825" s="5" t="str">
        <f>Sheet1!A5825:G5825</f>
        <v>Carriage of Fine sand (1 part of badarpur sand: 2 parts jamuna sand) (Code: 2261 - Water Charge and CPOH Added)</v>
      </c>
      <c r="B5825" s="5"/>
      <c r="C5825" s="5"/>
      <c r="D5825" s="5"/>
      <c r="E5825" s="5"/>
      <c r="F5825" s="5"/>
      <c r="G5825" s="5"/>
      <c r="H5825" s="8"/>
      <c r="I5825" s="5"/>
      <c r="J5825" s="8"/>
      <c r="K5825" s="8"/>
    </row>
    <row r="5826" spans="1:11" ht="15" x14ac:dyDescent="0.35">
      <c r="A5826" s="5" t="str">
        <f>Sheet1!A5826:G5826</f>
        <v>Carriage of Flyash (Code: 2262 - Water Charge and CPOH Added)</v>
      </c>
      <c r="B5826" s="5"/>
      <c r="C5826" s="5"/>
      <c r="D5826" s="5"/>
      <c r="E5826" s="5"/>
      <c r="F5826" s="5"/>
      <c r="G5826" s="5"/>
      <c r="H5826" s="8"/>
      <c r="I5826" s="5"/>
      <c r="J5826" s="8"/>
      <c r="K5826" s="8"/>
    </row>
    <row r="5827" spans="1:11" ht="15" x14ac:dyDescent="0.35">
      <c r="A5827" s="5" t="str">
        <f>Sheet1!A5827:G5827</f>
        <v>Carriage of Rubbish (Code: 2264 - Water Charge and CPOH Added)</v>
      </c>
      <c r="B5827" s="5"/>
      <c r="C5827" s="5"/>
      <c r="D5827" s="5"/>
      <c r="E5827" s="5"/>
      <c r="F5827" s="5"/>
      <c r="G5827" s="5"/>
      <c r="H5827" s="8"/>
      <c r="I5827" s="5"/>
      <c r="J5827" s="8"/>
      <c r="K5827" s="8"/>
    </row>
    <row r="5828" spans="1:11" ht="15" x14ac:dyDescent="0.35">
      <c r="A5828" s="5" t="str">
        <f>Sheet1!A5828:G5828</f>
        <v>Carriage of Moorum (Code: 2265 - Water Charge and CPOH Added)</v>
      </c>
      <c r="B5828" s="5"/>
      <c r="C5828" s="5"/>
      <c r="D5828" s="5"/>
      <c r="E5828" s="5"/>
      <c r="F5828" s="5"/>
      <c r="G5828" s="5"/>
      <c r="H5828" s="8"/>
      <c r="I5828" s="5"/>
      <c r="J5828" s="8"/>
      <c r="K5828" s="8"/>
    </row>
    <row r="5829" spans="1:11" ht="15" x14ac:dyDescent="0.35">
      <c r="A5829" s="5" t="str">
        <f>Sheet1!A5829:G5829</f>
        <v>Carriage of Surkhi (Code: 2266 - Water Charge and CPOH Added)</v>
      </c>
      <c r="B5829" s="5"/>
      <c r="C5829" s="5"/>
      <c r="D5829" s="5"/>
      <c r="E5829" s="5"/>
      <c r="F5829" s="5"/>
      <c r="G5829" s="5"/>
      <c r="H5829" s="8"/>
      <c r="I5829" s="5"/>
      <c r="J5829" s="8"/>
      <c r="K5829" s="8"/>
    </row>
    <row r="5830" spans="1:11" ht="15" x14ac:dyDescent="0.35">
      <c r="A5830" s="5" t="str">
        <f>Sheet1!A5830:G5830</f>
        <v>Carriage of Stone dust (Code: 2267 - Water Charge and CPOH Added)</v>
      </c>
      <c r="B5830" s="5"/>
      <c r="C5830" s="5"/>
      <c r="D5830" s="5"/>
      <c r="E5830" s="5"/>
      <c r="F5830" s="5"/>
      <c r="G5830" s="5"/>
      <c r="H5830" s="8"/>
      <c r="I5830" s="5"/>
      <c r="J5830" s="8"/>
      <c r="K5830" s="8"/>
    </row>
    <row r="5831" spans="1:11" ht="15" x14ac:dyDescent="0.35">
      <c r="A5831" s="5" t="str">
        <f>Sheet1!A5831:G5831</f>
        <v>Carriage of Marble dust and/or marble chips (Code: 2268 - Water Charge and CPOH Added)</v>
      </c>
      <c r="B5831" s="5"/>
      <c r="C5831" s="5"/>
      <c r="D5831" s="5"/>
      <c r="E5831" s="5"/>
      <c r="F5831" s="5"/>
      <c r="G5831" s="5"/>
      <c r="H5831" s="8"/>
      <c r="I5831" s="5"/>
      <c r="J5831" s="8"/>
      <c r="K5831" s="8"/>
    </row>
    <row r="5832" spans="1:11" ht="15" x14ac:dyDescent="0.35">
      <c r="A5832" s="5" t="str">
        <f>Sheet1!A5832:G5832</f>
        <v>Carriage of G.I. pipes below 100 mm dia (Code: 2271 - Water Charge and CPOH Added)</v>
      </c>
      <c r="B5832" s="5"/>
      <c r="C5832" s="5"/>
      <c r="D5832" s="5"/>
      <c r="E5832" s="5"/>
      <c r="F5832" s="5"/>
      <c r="G5832" s="5"/>
      <c r="H5832" s="8"/>
      <c r="I5832" s="5"/>
      <c r="J5832" s="8"/>
      <c r="K5832" s="8"/>
    </row>
    <row r="5833" spans="1:11" ht="15" x14ac:dyDescent="0.35">
      <c r="A5833" s="5" t="str">
        <f>Sheet1!A5833:G5833</f>
        <v>Carriage of Stainless Steel pipes below 100 mm dia (Code: 2272 - Water Charge and CPOH Added)</v>
      </c>
      <c r="B5833" s="5"/>
      <c r="C5833" s="5"/>
      <c r="D5833" s="5"/>
      <c r="E5833" s="5"/>
      <c r="F5833" s="5"/>
      <c r="G5833" s="5"/>
      <c r="H5833" s="8"/>
      <c r="I5833" s="5"/>
      <c r="J5833" s="8"/>
      <c r="K5833" s="8"/>
    </row>
    <row r="5834" spans="1:11" ht="15" x14ac:dyDescent="0.35">
      <c r="A5834" s="5" t="str">
        <f>Sheet1!A5834:G5834</f>
        <v>Carriage of A.C.sheet and accessories (Code: 2273 - Water Charge and CPOH Added)</v>
      </c>
      <c r="B5834" s="5"/>
      <c r="C5834" s="5"/>
      <c r="D5834" s="5"/>
      <c r="E5834" s="5"/>
      <c r="F5834" s="5"/>
      <c r="G5834" s="5"/>
      <c r="H5834" s="8"/>
      <c r="I5834" s="5"/>
      <c r="J5834" s="8"/>
      <c r="K5834" s="8"/>
    </row>
    <row r="5835" spans="1:11" ht="15" x14ac:dyDescent="0.35">
      <c r="A5835" s="5" t="str">
        <f>Sheet1!A5835:G5835</f>
        <v>Carriage of R.C.C. pipes 100 mm dia (Code: 2275 - Water Charge and CPOH Added)</v>
      </c>
      <c r="B5835" s="5"/>
      <c r="C5835" s="5"/>
      <c r="D5835" s="5"/>
      <c r="E5835" s="5"/>
      <c r="F5835" s="5"/>
      <c r="G5835" s="5"/>
      <c r="H5835" s="8"/>
      <c r="I5835" s="5"/>
      <c r="J5835" s="8"/>
      <c r="K5835" s="8"/>
    </row>
    <row r="5836" spans="1:11" ht="15" x14ac:dyDescent="0.35">
      <c r="A5836" s="5" t="str">
        <f>Sheet1!A5836:G5836</f>
        <v>Carriage of R.C.C. pipes 150 mm dia (Code: 2281 - Water Charge and CPOH Added)</v>
      </c>
      <c r="B5836" s="5"/>
      <c r="C5836" s="5"/>
      <c r="D5836" s="5"/>
      <c r="E5836" s="5"/>
      <c r="F5836" s="5"/>
      <c r="G5836" s="5"/>
      <c r="H5836" s="8"/>
      <c r="I5836" s="5"/>
      <c r="J5836" s="8"/>
      <c r="K5836" s="8"/>
    </row>
    <row r="5837" spans="1:11" ht="15" x14ac:dyDescent="0.35">
      <c r="A5837" s="5" t="str">
        <f>Sheet1!A5837:G5837</f>
        <v>Carriage of R.C.C. pipes 250 mm dia (Code: 2287 - Water Charge and CPOH Added)</v>
      </c>
      <c r="B5837" s="5"/>
      <c r="C5837" s="5"/>
      <c r="D5837" s="5"/>
      <c r="E5837" s="5"/>
      <c r="F5837" s="5"/>
      <c r="G5837" s="5"/>
      <c r="H5837" s="8"/>
      <c r="I5837" s="5"/>
      <c r="J5837" s="8"/>
      <c r="K5837" s="8"/>
    </row>
    <row r="5838" spans="1:11" ht="15" x14ac:dyDescent="0.35">
      <c r="A5838" s="5" t="str">
        <f>Sheet1!A5838:G5838</f>
        <v>Carriage of R.C.C. pipes 300 mm dia (Code: 2290 - Water Charge and CPOH Added)</v>
      </c>
      <c r="B5838" s="5"/>
      <c r="C5838" s="5"/>
      <c r="D5838" s="5"/>
      <c r="E5838" s="5"/>
      <c r="F5838" s="5"/>
      <c r="G5838" s="5"/>
      <c r="H5838" s="8"/>
      <c r="I5838" s="5"/>
      <c r="J5838" s="8"/>
      <c r="K5838" s="8"/>
    </row>
    <row r="5839" spans="1:11" ht="15" x14ac:dyDescent="0.35">
      <c r="A5839" s="5" t="str">
        <f>Sheet1!A5839:G5839</f>
        <v>Carriage of R.C.C. pipes 450 &amp; 500 mm dia (Code: 2299 - Water Charge and CPOH Added)</v>
      </c>
      <c r="B5839" s="5"/>
      <c r="C5839" s="5"/>
      <c r="D5839" s="5"/>
      <c r="E5839" s="5"/>
      <c r="F5839" s="5"/>
      <c r="G5839" s="5"/>
      <c r="H5839" s="8"/>
      <c r="I5839" s="5"/>
      <c r="J5839" s="8"/>
      <c r="K5839" s="8"/>
    </row>
    <row r="5840" spans="1:11" ht="15" x14ac:dyDescent="0.35">
      <c r="A5840" s="5" t="str">
        <f>Sheet1!A5840:G5840</f>
        <v>Carriage of G.I. sheet and accessories (Code: 2302 - Water Charge and CPOH Added)</v>
      </c>
      <c r="B5840" s="5"/>
      <c r="C5840" s="5"/>
      <c r="D5840" s="5"/>
      <c r="E5840" s="5"/>
      <c r="F5840" s="5"/>
      <c r="G5840" s="5"/>
      <c r="H5840" s="8"/>
      <c r="I5840" s="5"/>
      <c r="J5840" s="8"/>
      <c r="K5840" s="8"/>
    </row>
    <row r="5841" spans="1:11" ht="15" x14ac:dyDescent="0.35">
      <c r="A5841" s="5" t="str">
        <f>Sheet1!A5841:G5841</f>
        <v>Carriage of R.C.C. pipes 600,700,750 &amp; 800 mm dia (Code: 2303 - Water Charge and CPOH Added)</v>
      </c>
      <c r="B5841" s="5"/>
      <c r="C5841" s="5"/>
      <c r="D5841" s="5"/>
      <c r="E5841" s="5"/>
      <c r="F5841" s="5"/>
      <c r="G5841" s="5"/>
      <c r="H5841" s="8"/>
      <c r="I5841" s="5"/>
      <c r="J5841" s="8"/>
      <c r="K5841" s="8"/>
    </row>
    <row r="5842" spans="1:11" ht="15" x14ac:dyDescent="0.35">
      <c r="A5842" s="5" t="str">
        <f>Sheet1!A5842:G5842</f>
        <v>Carriage of Plaster of paris (Code: 2308 - Water Charge and CPOH Added)</v>
      </c>
      <c r="B5842" s="5"/>
      <c r="C5842" s="5"/>
      <c r="D5842" s="5"/>
      <c r="E5842" s="5"/>
      <c r="F5842" s="5"/>
      <c r="G5842" s="5"/>
      <c r="H5842" s="8"/>
      <c r="I5842" s="5"/>
      <c r="J5842" s="8"/>
      <c r="K5842" s="8"/>
    </row>
    <row r="5843" spans="1:11" ht="15" x14ac:dyDescent="0.35">
      <c r="A5843" s="5" t="str">
        <f>Sheet1!A5843:G5843</f>
        <v>Carriage of Cast Iron fittings (Code: 2309 - Water Charge and CPOH Added)</v>
      </c>
      <c r="B5843" s="5"/>
      <c r="C5843" s="5"/>
      <c r="D5843" s="5"/>
      <c r="E5843" s="5"/>
      <c r="F5843" s="5"/>
      <c r="G5843" s="5"/>
      <c r="H5843" s="8"/>
      <c r="I5843" s="5"/>
      <c r="J5843" s="8"/>
      <c r="K5843" s="8"/>
    </row>
    <row r="5844" spans="1:11" ht="15" x14ac:dyDescent="0.35">
      <c r="A5844" s="5" t="str">
        <f>Sheet1!A5844:G5844</f>
        <v>Carriage of Red bajri (Code: 2311 - Water Charge and CPOH Added)</v>
      </c>
      <c r="B5844" s="5"/>
      <c r="C5844" s="5"/>
      <c r="D5844" s="5"/>
      <c r="E5844" s="5"/>
      <c r="F5844" s="5"/>
      <c r="G5844" s="5"/>
      <c r="H5844" s="8"/>
      <c r="I5844" s="5"/>
      <c r="J5844" s="8"/>
      <c r="K5844" s="8"/>
    </row>
    <row r="5845" spans="1:11" ht="15" x14ac:dyDescent="0.35">
      <c r="A5845" s="5" t="str">
        <f>Sheet1!A5845:G5845</f>
        <v>Carriage of Barbed wire (Code: 2314 - Water Charge and CPOH Added)</v>
      </c>
      <c r="B5845" s="5"/>
      <c r="C5845" s="5"/>
      <c r="D5845" s="5"/>
      <c r="E5845" s="5"/>
      <c r="F5845" s="5"/>
      <c r="G5845" s="5"/>
      <c r="H5845" s="8"/>
      <c r="I5845" s="5"/>
      <c r="J5845" s="8"/>
      <c r="K5845" s="8"/>
    </row>
    <row r="5846" spans="1:11" ht="15" x14ac:dyDescent="0.35">
      <c r="A5846" s="5" t="str">
        <f>Sheet1!A5846:G5846</f>
        <v>Carriage of Sludge (Code: 2317 - Water Charge and CPOH Added)</v>
      </c>
      <c r="B5846" s="5"/>
      <c r="C5846" s="5"/>
      <c r="D5846" s="5"/>
      <c r="E5846" s="5"/>
      <c r="F5846" s="5"/>
      <c r="G5846" s="5"/>
      <c r="H5846" s="8"/>
      <c r="I5846" s="5"/>
      <c r="J5846" s="8"/>
      <c r="K5846" s="8"/>
    </row>
    <row r="5847" spans="1:11" ht="15" x14ac:dyDescent="0.35">
      <c r="A5847" s="5" t="str">
        <f>Sheet1!A5847:G5847</f>
        <v>Carriage of Spun iron S &amp; S pipes 100 mm dia (Code: 2319 - Water Charge and CPOH Added)</v>
      </c>
      <c r="B5847" s="5"/>
      <c r="C5847" s="5"/>
      <c r="D5847" s="5"/>
      <c r="E5847" s="5"/>
      <c r="F5847" s="5"/>
      <c r="G5847" s="5"/>
      <c r="H5847" s="8"/>
      <c r="I5847" s="5"/>
      <c r="J5847" s="8"/>
      <c r="K5847" s="8"/>
    </row>
    <row r="5848" spans="1:11" ht="15" x14ac:dyDescent="0.35">
      <c r="A5848" s="5" t="str">
        <f>Sheet1!A5848:G5848</f>
        <v>Carriage of Spun iron S &amp; S pipes 125 mm dia (Code: 2320 - Water Charge and CPOH Added)</v>
      </c>
      <c r="B5848" s="5"/>
      <c r="C5848" s="5"/>
      <c r="D5848" s="5"/>
      <c r="E5848" s="5"/>
      <c r="F5848" s="5"/>
      <c r="G5848" s="5"/>
      <c r="H5848" s="8"/>
      <c r="I5848" s="5"/>
      <c r="J5848" s="8"/>
      <c r="K5848" s="8"/>
    </row>
    <row r="5849" spans="1:11" ht="15" x14ac:dyDescent="0.35">
      <c r="A5849" s="5" t="str">
        <f>Sheet1!A5849:G5849</f>
        <v>Carriage of Spun iron S &amp; S pipes 150 mm dia (Code: 2321 - Water Charge and CPOH Added)</v>
      </c>
      <c r="B5849" s="5"/>
      <c r="C5849" s="5"/>
      <c r="D5849" s="5"/>
      <c r="E5849" s="5"/>
      <c r="F5849" s="5"/>
      <c r="G5849" s="5"/>
      <c r="H5849" s="8"/>
      <c r="I5849" s="5"/>
      <c r="J5849" s="8"/>
      <c r="K5849" s="8"/>
    </row>
    <row r="5850" spans="1:11" ht="15" x14ac:dyDescent="0.35">
      <c r="A5850" s="5" t="str">
        <f>Sheet1!A5850:G5850</f>
        <v>Carriage of Spun iron S &amp; S pipes 200 mm dia (Code: 2322 - Water Charge and CPOH Added)</v>
      </c>
      <c r="B5850" s="5"/>
      <c r="C5850" s="5"/>
      <c r="D5850" s="5"/>
      <c r="E5850" s="5"/>
      <c r="F5850" s="5"/>
      <c r="G5850" s="5"/>
      <c r="H5850" s="8"/>
      <c r="I5850" s="5"/>
      <c r="J5850" s="8"/>
      <c r="K5850" s="8"/>
    </row>
    <row r="5851" spans="1:11" ht="15" x14ac:dyDescent="0.35">
      <c r="A5851" s="5" t="str">
        <f>Sheet1!A5851:G5851</f>
        <v>Carriage of Spun iron S &amp; S pipes 250 mm dia (Code: 2323 - Water Charge and CPOH Added)</v>
      </c>
      <c r="B5851" s="5"/>
      <c r="C5851" s="5"/>
      <c r="D5851" s="5"/>
      <c r="E5851" s="5"/>
      <c r="F5851" s="5"/>
      <c r="G5851" s="5"/>
      <c r="H5851" s="8"/>
      <c r="I5851" s="5"/>
      <c r="J5851" s="8"/>
      <c r="K5851" s="8"/>
    </row>
    <row r="5852" spans="1:11" ht="15" x14ac:dyDescent="0.35">
      <c r="A5852" s="5" t="str">
        <f>Sheet1!A5852:G5852</f>
        <v>Carriage of Spun iron S &amp; S pipes 300 mm dia (Code: 2324 - Water Charge and CPOH Added)</v>
      </c>
      <c r="B5852" s="5"/>
      <c r="C5852" s="5"/>
      <c r="D5852" s="5"/>
      <c r="E5852" s="5"/>
      <c r="F5852" s="5"/>
      <c r="G5852" s="5"/>
      <c r="H5852" s="8"/>
      <c r="I5852" s="5"/>
      <c r="J5852" s="8"/>
      <c r="K5852" s="8"/>
    </row>
    <row r="5853" spans="1:11" ht="15" x14ac:dyDescent="0.35">
      <c r="A5853" s="5" t="str">
        <f>Sheet1!A5853:G5853</f>
        <v>Carriage of Spun iron S &amp; S pipes 350 mm dia (Code: 2325 - Water Charge and CPOH Added)</v>
      </c>
      <c r="B5853" s="5"/>
      <c r="C5853" s="5"/>
      <c r="D5853" s="5"/>
      <c r="E5853" s="5"/>
      <c r="F5853" s="5"/>
      <c r="G5853" s="5"/>
      <c r="H5853" s="8"/>
      <c r="I5853" s="5"/>
      <c r="J5853" s="8"/>
      <c r="K5853" s="8"/>
    </row>
    <row r="5854" spans="1:11" ht="15" x14ac:dyDescent="0.35">
      <c r="A5854" s="5" t="str">
        <f>Sheet1!A5854:G5854</f>
        <v>Carriage of Spun iron S &amp; S pipes 400 mm dia (Code: 2326 - Water Charge and CPOH Added)</v>
      </c>
      <c r="B5854" s="5"/>
      <c r="C5854" s="5"/>
      <c r="D5854" s="5"/>
      <c r="E5854" s="5"/>
      <c r="F5854" s="5"/>
      <c r="G5854" s="5"/>
      <c r="H5854" s="8"/>
      <c r="I5854" s="5"/>
      <c r="J5854" s="8"/>
      <c r="K5854" s="8"/>
    </row>
    <row r="5855" spans="1:11" ht="15" x14ac:dyDescent="0.35">
      <c r="A5855" s="5" t="str">
        <f>Sheet1!A5855:G5855</f>
        <v>Carriage of Spun iron S &amp; S pipes 450 mm dia (Code: 2327 - Water Charge and CPOH Added)</v>
      </c>
      <c r="B5855" s="5"/>
      <c r="C5855" s="5"/>
      <c r="D5855" s="5"/>
      <c r="E5855" s="5"/>
      <c r="F5855" s="5"/>
      <c r="G5855" s="5"/>
      <c r="H5855" s="8"/>
      <c r="I5855" s="5"/>
      <c r="J5855" s="8"/>
      <c r="K5855" s="8"/>
    </row>
    <row r="5856" spans="1:11" ht="15" x14ac:dyDescent="0.35">
      <c r="A5856" s="5" t="str">
        <f>Sheet1!A5856:G5856</f>
        <v>Carriage of Spun iron S &amp; S pipes 500 mm dia (Code: 2328 - Water Charge and CPOH Added)</v>
      </c>
      <c r="B5856" s="5"/>
      <c r="C5856" s="5"/>
      <c r="D5856" s="5"/>
      <c r="E5856" s="5"/>
      <c r="F5856" s="5"/>
      <c r="G5856" s="5"/>
      <c r="H5856" s="8"/>
      <c r="I5856" s="5"/>
      <c r="J5856" s="8"/>
      <c r="K5856" s="8"/>
    </row>
    <row r="5857" spans="1:11" ht="15" x14ac:dyDescent="0.35">
      <c r="A5857" s="5" t="str">
        <f>Sheet1!A5857:G5857</f>
        <v>Carriage of Spun iron S &amp; S pipes 600mm dia (Code: 2329 - Water Charge and CPOH Added)</v>
      </c>
      <c r="B5857" s="5"/>
      <c r="C5857" s="5"/>
      <c r="D5857" s="5"/>
      <c r="E5857" s="5"/>
      <c r="F5857" s="5"/>
      <c r="G5857" s="5"/>
      <c r="H5857" s="8"/>
      <c r="I5857" s="5"/>
      <c r="J5857" s="8"/>
      <c r="K5857" s="8"/>
    </row>
    <row r="5858" spans="1:11" ht="15" x14ac:dyDescent="0.35">
      <c r="A5858" s="5" t="str">
        <f>Sheet1!A5858:G5858</f>
        <v>Carriage of C.I. pipes 500 mm dia (Code: 2330 - Water Charge and CPOH Added)</v>
      </c>
      <c r="B5858" s="5"/>
      <c r="C5858" s="5"/>
      <c r="D5858" s="5"/>
      <c r="E5858" s="5"/>
      <c r="F5858" s="5"/>
      <c r="G5858" s="5"/>
      <c r="H5858" s="8"/>
      <c r="I5858" s="5"/>
      <c r="J5858" s="8"/>
      <c r="K5858" s="8"/>
    </row>
    <row r="5859" spans="1:11" ht="15" x14ac:dyDescent="0.35">
      <c r="A5859" s="5" t="str">
        <f>Sheet1!A5859:G5859</f>
        <v>Carriage of R.C.C. pipes 900 mm dia (Code: 2331 - Water Charge and CPOH Added)</v>
      </c>
      <c r="B5859" s="5"/>
      <c r="C5859" s="5"/>
      <c r="D5859" s="5"/>
      <c r="E5859" s="5"/>
      <c r="F5859" s="5"/>
      <c r="G5859" s="5"/>
      <c r="H5859" s="8"/>
      <c r="I5859" s="5"/>
      <c r="J5859" s="8"/>
      <c r="K5859" s="8"/>
    </row>
    <row r="5860" spans="1:11" ht="15" x14ac:dyDescent="0.35">
      <c r="A5860" s="5" t="str">
        <f>Sheet1!A5860:G5860</f>
        <v>Carriage of R.C.C. pipes 1000 mm dia (Code: 2332 - Water Charge and CPOH Added)</v>
      </c>
      <c r="B5860" s="5"/>
      <c r="C5860" s="5"/>
      <c r="D5860" s="5"/>
      <c r="E5860" s="5"/>
      <c r="F5860" s="5"/>
      <c r="G5860" s="5"/>
      <c r="H5860" s="8"/>
      <c r="I5860" s="5"/>
      <c r="J5860" s="8"/>
      <c r="K5860" s="8"/>
    </row>
    <row r="5861" spans="1:11" ht="15" x14ac:dyDescent="0.35">
      <c r="A5861" s="5" t="str">
        <f>Sheet1!A5861:G5861</f>
        <v>Carriage of R.C.C. pipes 1100 mm dia (Code: 2333 - Water Charge and CPOH Added)</v>
      </c>
      <c r="B5861" s="5"/>
      <c r="C5861" s="5"/>
      <c r="D5861" s="5"/>
      <c r="E5861" s="5"/>
      <c r="F5861" s="5"/>
      <c r="G5861" s="5"/>
      <c r="H5861" s="8"/>
      <c r="I5861" s="5"/>
      <c r="J5861" s="8"/>
      <c r="K5861" s="8"/>
    </row>
    <row r="5862" spans="1:11" ht="15" x14ac:dyDescent="0.35">
      <c r="A5862" s="5" t="str">
        <f>Sheet1!A5862:G5862</f>
        <v>Carriage of R.C.C. pipes 1200 mm dia (Code: 2334 - Water Charge and CPOH Added)</v>
      </c>
      <c r="B5862" s="5"/>
      <c r="C5862" s="5"/>
      <c r="D5862" s="5"/>
      <c r="E5862" s="5"/>
      <c r="F5862" s="5"/>
      <c r="G5862" s="5"/>
      <c r="H5862" s="8"/>
      <c r="I5862" s="5"/>
      <c r="J5862" s="8"/>
      <c r="K5862" s="8"/>
    </row>
    <row r="5863" spans="1:11" ht="15" x14ac:dyDescent="0.35">
      <c r="A5863" s="5" t="str">
        <f>Sheet1!A5863:G5863</f>
        <v>Carriage of sand (Code: 2335 - Water Charge and CPOH Added)</v>
      </c>
      <c r="B5863" s="5"/>
      <c r="C5863" s="5"/>
      <c r="D5863" s="5"/>
      <c r="E5863" s="5"/>
      <c r="F5863" s="5"/>
      <c r="G5863" s="5"/>
      <c r="H5863" s="8"/>
      <c r="I5863" s="5"/>
      <c r="J5863" s="8"/>
      <c r="K5863" s="8"/>
    </row>
    <row r="5864" spans="1:11" ht="15" x14ac:dyDescent="0.35">
      <c r="A5864" s="5" t="str">
        <f>Sheet1!A5864:G5864</f>
        <v>Carriage of R.C.C. pipe above 1200 mm dia and upto 1800 mm dia (Code: 2336 - Water Charge and CPOH Added)</v>
      </c>
      <c r="B5864" s="5"/>
      <c r="C5864" s="5"/>
      <c r="D5864" s="5"/>
      <c r="E5864" s="5"/>
      <c r="F5864" s="5"/>
      <c r="G5864" s="5"/>
      <c r="H5864" s="8"/>
      <c r="I5864" s="5"/>
      <c r="J5864" s="8"/>
      <c r="K5864" s="8"/>
    </row>
    <row r="5865" spans="1:11" ht="15" x14ac:dyDescent="0.35">
      <c r="A5865" s="5" t="str">
        <f>Sheet1!A5865:G5865</f>
        <v>Carriage of Pig lead (Code: 2341 - Water Charge and CPOH Added)</v>
      </c>
      <c r="B5865" s="5"/>
      <c r="C5865" s="5"/>
      <c r="D5865" s="5"/>
      <c r="E5865" s="5"/>
      <c r="F5865" s="5"/>
      <c r="G5865" s="5"/>
      <c r="H5865" s="8"/>
      <c r="I5865" s="5"/>
      <c r="J5865" s="8"/>
      <c r="K5865" s="8"/>
    </row>
    <row r="5866" spans="1:11" ht="15" x14ac:dyDescent="0.35">
      <c r="A5866" s="5" t="str">
        <f>Sheet1!A5866:G5866</f>
        <v>Carriage of Solvent / Diesel. (Code: 2342 - Water Charge and CPOH Added)</v>
      </c>
      <c r="B5866" s="5"/>
      <c r="C5866" s="5"/>
      <c r="D5866" s="5"/>
      <c r="E5866" s="5"/>
      <c r="F5866" s="5"/>
      <c r="G5866" s="5"/>
      <c r="H5866" s="8"/>
      <c r="I5866" s="5"/>
      <c r="J5866" s="8"/>
      <c r="K5866" s="8"/>
    </row>
    <row r="5867" spans="1:11" ht="15" x14ac:dyDescent="0.35">
      <c r="A5867" s="5" t="str">
        <f>Sheet1!A5867:G5867</f>
        <v>Carriage of Ductile Iron pipes (k7) 100 mm dia (Code: 2343 - Water Charge and CPOH Added)</v>
      </c>
      <c r="B5867" s="5"/>
      <c r="C5867" s="5"/>
      <c r="D5867" s="5"/>
      <c r="E5867" s="5"/>
      <c r="F5867" s="5"/>
      <c r="G5867" s="5"/>
      <c r="H5867" s="8"/>
      <c r="I5867" s="5"/>
      <c r="J5867" s="8"/>
      <c r="K5867" s="8"/>
    </row>
    <row r="5868" spans="1:11" ht="15" x14ac:dyDescent="0.35">
      <c r="A5868" s="5" t="str">
        <f>Sheet1!A5868:G5868</f>
        <v>Carriage of Cast iron pipes 150 mm dia (Code: 2344 - Water Charge and CPOH Added)</v>
      </c>
      <c r="B5868" s="5"/>
      <c r="C5868" s="5"/>
      <c r="D5868" s="5"/>
      <c r="E5868" s="5"/>
      <c r="F5868" s="5"/>
      <c r="G5868" s="5"/>
      <c r="H5868" s="8"/>
      <c r="I5868" s="5"/>
      <c r="J5868" s="8"/>
      <c r="K5868" s="8"/>
    </row>
    <row r="5869" spans="1:11" ht="15" x14ac:dyDescent="0.35">
      <c r="A5869" s="5" t="str">
        <f>Sheet1!A5869:G5869</f>
        <v>Carriage of Cast iron pipes 200 mm dia (Code: 2345 - Water Charge and CPOH Added)</v>
      </c>
      <c r="B5869" s="5"/>
      <c r="C5869" s="5"/>
      <c r="D5869" s="5"/>
      <c r="E5869" s="5"/>
      <c r="F5869" s="5"/>
      <c r="G5869" s="5"/>
      <c r="H5869" s="8"/>
      <c r="I5869" s="5"/>
      <c r="J5869" s="8"/>
      <c r="K5869" s="8"/>
    </row>
    <row r="5870" spans="1:11" ht="15" x14ac:dyDescent="0.35">
      <c r="A5870" s="5" t="str">
        <f>Sheet1!A5870:G5870</f>
        <v>Carriage of Cast iron pipes 250 mm dia (Code: 2346 - Water Charge and CPOH Added)</v>
      </c>
      <c r="B5870" s="5"/>
      <c r="C5870" s="5"/>
      <c r="D5870" s="5"/>
      <c r="E5870" s="5"/>
      <c r="F5870" s="5"/>
      <c r="G5870" s="5"/>
      <c r="H5870" s="8"/>
      <c r="I5870" s="5"/>
      <c r="J5870" s="8"/>
      <c r="K5870" s="8"/>
    </row>
    <row r="5871" spans="1:11" ht="15" x14ac:dyDescent="0.35">
      <c r="A5871" s="5" t="str">
        <f>Sheet1!A5871:G5871</f>
        <v>Carriage of Cast iron pipes 300 mm dia (Code: 2347 - Water Charge and CPOH Added)</v>
      </c>
      <c r="B5871" s="5"/>
      <c r="C5871" s="5"/>
      <c r="D5871" s="5"/>
      <c r="E5871" s="5"/>
      <c r="F5871" s="5"/>
      <c r="G5871" s="5"/>
      <c r="H5871" s="8"/>
      <c r="I5871" s="5"/>
      <c r="J5871" s="8"/>
      <c r="K5871" s="8"/>
    </row>
    <row r="5872" spans="1:11" ht="15" x14ac:dyDescent="0.35">
      <c r="A5872" s="5" t="str">
        <f>Sheet1!A5872:G5872</f>
        <v>Carriage of Cast iron pipes 350 mm dia (Code: 2348 - Water Charge and CPOH Added)</v>
      </c>
      <c r="B5872" s="5"/>
      <c r="C5872" s="5"/>
      <c r="D5872" s="5"/>
      <c r="E5872" s="5"/>
      <c r="F5872" s="5"/>
      <c r="G5872" s="5"/>
      <c r="H5872" s="8"/>
      <c r="I5872" s="5"/>
      <c r="J5872" s="8"/>
      <c r="K5872" s="8"/>
    </row>
    <row r="5873" spans="1:11" ht="15" x14ac:dyDescent="0.35">
      <c r="A5873" s="5" t="str">
        <f>Sheet1!A5873:G5873</f>
        <v>Carriage of Cast iron pipes 400 mm dia (Code: 2349 - Water Charge and CPOH Added)</v>
      </c>
      <c r="B5873" s="5"/>
      <c r="C5873" s="5"/>
      <c r="D5873" s="5"/>
      <c r="E5873" s="5"/>
      <c r="F5873" s="5"/>
      <c r="G5873" s="5"/>
      <c r="H5873" s="8"/>
      <c r="I5873" s="5"/>
      <c r="J5873" s="8"/>
      <c r="K5873" s="8"/>
    </row>
    <row r="5874" spans="1:11" ht="15" x14ac:dyDescent="0.35">
      <c r="A5874" s="5" t="str">
        <f>Sheet1!A5874:G5874</f>
        <v>Carriage of Cast iron pipes 450 mm dia (Code: 2350 - Water Charge and CPOH Added)</v>
      </c>
      <c r="B5874" s="5"/>
      <c r="C5874" s="5"/>
      <c r="D5874" s="5"/>
      <c r="E5874" s="5"/>
      <c r="F5874" s="5"/>
      <c r="G5874" s="5"/>
      <c r="H5874" s="8"/>
      <c r="I5874" s="5"/>
      <c r="J5874" s="8"/>
      <c r="K5874" s="8"/>
    </row>
    <row r="5875" spans="1:11" ht="15" x14ac:dyDescent="0.35">
      <c r="A5875" s="5" t="str">
        <f>Sheet1!A5875:G5875</f>
        <v>Carriage of Cast iron pipes 500 mm dia (Code: 2351 - Water Charge and CPOH Added)</v>
      </c>
      <c r="B5875" s="5"/>
      <c r="C5875" s="5"/>
      <c r="D5875" s="5"/>
      <c r="E5875" s="5"/>
      <c r="F5875" s="5"/>
      <c r="G5875" s="5"/>
      <c r="H5875" s="8"/>
      <c r="I5875" s="5"/>
      <c r="J5875" s="8"/>
      <c r="K5875" s="8"/>
    </row>
    <row r="5876" spans="1:11" ht="15" x14ac:dyDescent="0.35">
      <c r="A5876" s="5" t="str">
        <f>Sheet1!A5876:G5876</f>
        <v>Carriage of Cast iron pipes 600 mm dia (Code: 2352 - Water Charge and CPOH Added)</v>
      </c>
      <c r="B5876" s="5"/>
      <c r="C5876" s="5"/>
      <c r="D5876" s="5"/>
      <c r="E5876" s="5"/>
      <c r="F5876" s="5"/>
      <c r="G5876" s="5"/>
      <c r="H5876" s="8"/>
      <c r="I5876" s="5"/>
      <c r="J5876" s="8"/>
      <c r="K5876" s="8"/>
    </row>
    <row r="5877" spans="1:11" ht="15" x14ac:dyDescent="0.35">
      <c r="A5877" s="5" t="str">
        <f>Sheet1!A5877:G5877</f>
        <v>Carriage of Cast iron pipes 700 mm dia (Code: 2353 - Water Charge and CPOH Added)</v>
      </c>
      <c r="B5877" s="5"/>
      <c r="C5877" s="5"/>
      <c r="D5877" s="5"/>
      <c r="E5877" s="5"/>
      <c r="F5877" s="5"/>
      <c r="G5877" s="5"/>
      <c r="H5877" s="8"/>
      <c r="I5877" s="5"/>
      <c r="J5877" s="8"/>
      <c r="K5877" s="8"/>
    </row>
    <row r="5878" spans="1:11" ht="15" x14ac:dyDescent="0.35">
      <c r="A5878" s="5" t="str">
        <f>Sheet1!A5878:G5878</f>
        <v>Carriage of Cast iron pipes 800 mm dia (Code: 2355 - Water Charge and CPOH Added)</v>
      </c>
      <c r="B5878" s="5"/>
      <c r="C5878" s="5"/>
      <c r="D5878" s="5"/>
      <c r="E5878" s="5"/>
      <c r="F5878" s="5"/>
      <c r="G5878" s="5"/>
      <c r="H5878" s="8"/>
      <c r="I5878" s="5"/>
      <c r="J5878" s="8"/>
      <c r="K5878" s="8"/>
    </row>
    <row r="5879" spans="1:11" ht="15" x14ac:dyDescent="0.35">
      <c r="A5879" s="5" t="str">
        <f>Sheet1!A5879:G5879</f>
        <v>Carriage of Cast iron pipes 900 mm dia (Code: 2356 - Water Charge and CPOH Added)</v>
      </c>
      <c r="B5879" s="5"/>
      <c r="C5879" s="5"/>
      <c r="D5879" s="5"/>
      <c r="E5879" s="5"/>
      <c r="F5879" s="5"/>
      <c r="G5879" s="5"/>
      <c r="H5879" s="8"/>
      <c r="I5879" s="5"/>
      <c r="J5879" s="8"/>
      <c r="K5879" s="8"/>
    </row>
    <row r="5880" spans="1:11" ht="15" x14ac:dyDescent="0.35">
      <c r="A5880" s="5" t="str">
        <f>Sheet1!A5880:G5880</f>
        <v>Carriage of Cast iron pipes 1000 mm dia (Code: 2357 - Water Charge and CPOH Added)</v>
      </c>
      <c r="B5880" s="5"/>
      <c r="C5880" s="5"/>
      <c r="D5880" s="5"/>
      <c r="E5880" s="5"/>
      <c r="F5880" s="5"/>
      <c r="G5880" s="5"/>
      <c r="H5880" s="8"/>
      <c r="I5880" s="5"/>
      <c r="J5880" s="8"/>
      <c r="K5880" s="8"/>
    </row>
    <row r="5881" spans="1:11" ht="15" x14ac:dyDescent="0.35">
      <c r="A5881" s="5" t="str">
        <f>Sheet1!A5881:G5881</f>
        <v>Carriage of Bamboo Mat corrugated sheets and accessories (Code: 2358 - Water Charge and CPOH Added)</v>
      </c>
      <c r="B5881" s="5"/>
      <c r="C5881" s="5"/>
      <c r="D5881" s="5"/>
      <c r="E5881" s="5"/>
      <c r="F5881" s="5"/>
      <c r="G5881" s="5"/>
      <c r="H5881" s="8"/>
      <c r="I5881" s="5"/>
      <c r="J5881" s="8"/>
      <c r="K5881" s="8"/>
    </row>
    <row r="5882" spans="1:11" ht="15" x14ac:dyDescent="0.35">
      <c r="A5882" s="5" t="str">
        <f>Sheet1!A5882:G5882</f>
        <v>Strips-Aluminium fluted 3.15 mm thick and 150 mm wide (Code: 2391 - Water Charge and CPOH Added)</v>
      </c>
      <c r="B5882" s="5"/>
      <c r="C5882" s="5"/>
      <c r="D5882" s="5"/>
      <c r="E5882" s="5"/>
      <c r="F5882" s="5"/>
      <c r="G5882" s="5"/>
      <c r="H5882" s="8"/>
      <c r="I5882" s="5"/>
      <c r="J5882" s="8"/>
      <c r="K5882" s="8"/>
    </row>
    <row r="5883" spans="1:11" ht="15" x14ac:dyDescent="0.35">
      <c r="A5883" s="5" t="str">
        <f>Sheet1!A5883:G5883</f>
        <v>Strips Aluminium fluted 3.15 mm thick and 200 mm wide (Code: 2392 - Water Charge and CPOH Added)</v>
      </c>
      <c r="B5883" s="5"/>
      <c r="C5883" s="5"/>
      <c r="D5883" s="5"/>
      <c r="E5883" s="5"/>
      <c r="F5883" s="5"/>
      <c r="G5883" s="5"/>
      <c r="H5883" s="8"/>
      <c r="I5883" s="5"/>
      <c r="J5883" s="8"/>
      <c r="K5883" s="8"/>
    </row>
    <row r="5884" spans="1:11" ht="15" x14ac:dyDescent="0.35">
      <c r="A5884" s="5" t="str">
        <f>Sheet1!A5884:G5884</f>
        <v>1 mm thick Stainless Steel Cover plate grade 304 (Code: 2393 - Water Charge and CPOH Added)</v>
      </c>
      <c r="B5884" s="5"/>
      <c r="C5884" s="5"/>
      <c r="D5884" s="5"/>
      <c r="E5884" s="5"/>
      <c r="F5884" s="5"/>
      <c r="G5884" s="5"/>
      <c r="H5884" s="8"/>
      <c r="I5884" s="5"/>
      <c r="J5884" s="8"/>
      <c r="K5884" s="8"/>
    </row>
    <row r="5885" spans="1:11" ht="15" x14ac:dyDescent="0.35">
      <c r="A5885" s="5" t="str">
        <f>Sheet1!A5885:G5885</f>
        <v>Coupler 16 mm dia (Code: 2394 - Water Charge and CPOH Added)</v>
      </c>
      <c r="B5885" s="5"/>
      <c r="C5885" s="5"/>
      <c r="D5885" s="5"/>
      <c r="E5885" s="5"/>
      <c r="F5885" s="5"/>
      <c r="G5885" s="5"/>
      <c r="H5885" s="8"/>
      <c r="I5885" s="5"/>
      <c r="J5885" s="8"/>
      <c r="K5885" s="8"/>
    </row>
    <row r="5886" spans="1:11" ht="15" x14ac:dyDescent="0.35">
      <c r="A5886" s="5" t="str">
        <f>Sheet1!A5886:G5886</f>
        <v>Coupler 20 mm dia (Code: 2395 - Water Charge and CPOH Added)</v>
      </c>
      <c r="B5886" s="5"/>
      <c r="C5886" s="5"/>
      <c r="D5886" s="5"/>
      <c r="E5886" s="5"/>
      <c r="F5886" s="5"/>
      <c r="G5886" s="5"/>
      <c r="H5886" s="8"/>
      <c r="I5886" s="5"/>
      <c r="J5886" s="8"/>
      <c r="K5886" s="8"/>
    </row>
    <row r="5887" spans="1:11" ht="15" x14ac:dyDescent="0.35">
      <c r="A5887" s="5" t="str">
        <f>Sheet1!A5887:G5887</f>
        <v>Coupler 25 mm dia (Code: 2396 - Water Charge and CPOH Added)</v>
      </c>
      <c r="B5887" s="5"/>
      <c r="C5887" s="5"/>
      <c r="D5887" s="5"/>
      <c r="E5887" s="5"/>
      <c r="F5887" s="5"/>
      <c r="G5887" s="5"/>
      <c r="H5887" s="8"/>
      <c r="I5887" s="5"/>
      <c r="J5887" s="8"/>
      <c r="K5887" s="8"/>
    </row>
    <row r="5888" spans="1:11" ht="15" x14ac:dyDescent="0.35">
      <c r="A5888" s="5" t="str">
        <f>Sheet1!A5888:G5888</f>
        <v>Coupler 28 mm dia (Code: 2397 - Water Charge and CPOH Added)</v>
      </c>
      <c r="B5888" s="5"/>
      <c r="C5888" s="5"/>
      <c r="D5888" s="5"/>
      <c r="E5888" s="5"/>
      <c r="F5888" s="5"/>
      <c r="G5888" s="5"/>
      <c r="H5888" s="8"/>
      <c r="I5888" s="5"/>
      <c r="J5888" s="8"/>
      <c r="K5888" s="8"/>
    </row>
    <row r="5889" spans="1:11" ht="15" x14ac:dyDescent="0.35">
      <c r="A5889" s="5" t="str">
        <f>Sheet1!A5889:G5889</f>
        <v>Coupler 32 mm dia (Code: 2398 - Water Charge and CPOH Added)</v>
      </c>
      <c r="B5889" s="5"/>
      <c r="C5889" s="5"/>
      <c r="D5889" s="5"/>
      <c r="E5889" s="5"/>
      <c r="F5889" s="5"/>
      <c r="G5889" s="5"/>
      <c r="H5889" s="8"/>
      <c r="I5889" s="5"/>
      <c r="J5889" s="8"/>
      <c r="K5889" s="8"/>
    </row>
    <row r="5890" spans="1:11" ht="15" x14ac:dyDescent="0.35">
      <c r="A5890" s="5" t="str">
        <f>Sheet1!A5890:G5890</f>
        <v>Complete Roof Joint of 100 mm (Code: 2399 - Water Charge and CPOH Added)</v>
      </c>
      <c r="B5890" s="5"/>
      <c r="C5890" s="5"/>
      <c r="D5890" s="5"/>
      <c r="E5890" s="5"/>
      <c r="F5890" s="5"/>
      <c r="G5890" s="5"/>
      <c r="H5890" s="8"/>
      <c r="I5890" s="5"/>
      <c r="J5890" s="8"/>
      <c r="K5890" s="8"/>
    </row>
    <row r="5891" spans="1:11" ht="15" x14ac:dyDescent="0.35">
      <c r="A5891" s="5" t="str">
        <f>Sheet1!A5891:G5891</f>
        <v>Complete Roof Joint of 150 mm (Code: 2400 - Water Charge and CPOH Added)</v>
      </c>
      <c r="B5891" s="5"/>
      <c r="C5891" s="5"/>
      <c r="D5891" s="5"/>
      <c r="E5891" s="5"/>
      <c r="F5891" s="5"/>
      <c r="G5891" s="5"/>
      <c r="H5891" s="8"/>
      <c r="I5891" s="5"/>
      <c r="J5891" s="8"/>
      <c r="K5891" s="8"/>
    </row>
    <row r="5892" spans="1:11" ht="15" x14ac:dyDescent="0.35">
      <c r="A5892" s="5" t="str">
        <f>Sheet1!A5892:G5892</f>
        <v>Complete Roof Joint of 200 mm (Code: 2401 - Water Charge and CPOH Added)</v>
      </c>
      <c r="B5892" s="5"/>
      <c r="C5892" s="5"/>
      <c r="D5892" s="5"/>
      <c r="E5892" s="5"/>
      <c r="F5892" s="5"/>
      <c r="G5892" s="5"/>
      <c r="H5892" s="8"/>
      <c r="I5892" s="5"/>
      <c r="J5892" s="8"/>
      <c r="K5892" s="8"/>
    </row>
    <row r="5893" spans="1:11" ht="15" x14ac:dyDescent="0.35">
      <c r="A5893" s="5" t="str">
        <f>Sheet1!A5893:G5893</f>
        <v>Epoxy adhesive (Code: 2402 - Water Charge and CPOH Added)</v>
      </c>
      <c r="B5893" s="5"/>
      <c r="C5893" s="5"/>
      <c r="D5893" s="5"/>
      <c r="E5893" s="5"/>
      <c r="F5893" s="5"/>
      <c r="G5893" s="5"/>
      <c r="H5893" s="8"/>
      <c r="I5893" s="5"/>
      <c r="J5893" s="8"/>
      <c r="K5893" s="8"/>
    </row>
    <row r="5894" spans="1:11" ht="15" x14ac:dyDescent="0.35">
      <c r="A5894" s="5" t="str">
        <f>Sheet1!A5894:G5894</f>
        <v>Floor Joint of 100 mm (Code: 2403 - Water Charge and CPOH Added)</v>
      </c>
      <c r="B5894" s="5"/>
      <c r="C5894" s="5"/>
      <c r="D5894" s="5"/>
      <c r="E5894" s="5"/>
      <c r="F5894" s="5"/>
      <c r="G5894" s="5"/>
      <c r="H5894" s="8"/>
      <c r="I5894" s="5"/>
      <c r="J5894" s="8"/>
      <c r="K5894" s="8"/>
    </row>
    <row r="5895" spans="1:11" ht="15" x14ac:dyDescent="0.35">
      <c r="A5895" s="5" t="str">
        <f>Sheet1!A5895:G5895</f>
        <v>Floor Joint of 150 mm (Code: 2404 - Water Charge and CPOH Added)</v>
      </c>
      <c r="B5895" s="5"/>
      <c r="C5895" s="5"/>
      <c r="D5895" s="5"/>
      <c r="E5895" s="5"/>
      <c r="F5895" s="5"/>
      <c r="G5895" s="5"/>
      <c r="H5895" s="8"/>
      <c r="I5895" s="5"/>
      <c r="J5895" s="8"/>
      <c r="K5895" s="8"/>
    </row>
    <row r="5896" spans="1:11" ht="15" x14ac:dyDescent="0.35">
      <c r="A5896" s="5" t="str">
        <f>Sheet1!A5896:G5896</f>
        <v>Floor Joint of 200 mm (Code: 2405 - Water Charge and CPOH Added)</v>
      </c>
      <c r="B5896" s="5"/>
      <c r="C5896" s="5"/>
      <c r="D5896" s="5"/>
      <c r="E5896" s="5"/>
      <c r="F5896" s="5"/>
      <c r="G5896" s="5"/>
      <c r="H5896" s="8"/>
      <c r="I5896" s="5"/>
      <c r="J5896" s="8"/>
      <c r="K5896" s="8"/>
    </row>
    <row r="5897" spans="1:11" ht="15" x14ac:dyDescent="0.35">
      <c r="A5897" s="5" t="str">
        <f>Sheet1!A5897:G5897</f>
        <v>Float glass panes of nominal thickness 4 mm (weight not less than 10 kg/sqm) (Code: 2406 - Water Charge and CPOH Added)</v>
      </c>
      <c r="B5897" s="5"/>
      <c r="C5897" s="5"/>
      <c r="D5897" s="5"/>
      <c r="E5897" s="5"/>
      <c r="F5897" s="5"/>
      <c r="G5897" s="5"/>
      <c r="H5897" s="8"/>
      <c r="I5897" s="5"/>
      <c r="J5897" s="8"/>
      <c r="K5897" s="8"/>
    </row>
    <row r="5898" spans="1:11" ht="15" x14ac:dyDescent="0.35">
      <c r="A5898" s="5" t="str">
        <f>Sheet1!A5898:G5898</f>
        <v>Float glass panes of nominal thickness 5 mm (weight not less than 12.50 kg/sqm) (Code: 2407 - Water Charge and CPOH Added)</v>
      </c>
      <c r="B5898" s="5"/>
      <c r="C5898" s="5"/>
      <c r="D5898" s="5"/>
      <c r="E5898" s="5"/>
      <c r="F5898" s="5"/>
      <c r="G5898" s="5"/>
      <c r="H5898" s="8"/>
      <c r="I5898" s="5"/>
      <c r="J5898" s="8"/>
      <c r="K5898" s="8"/>
    </row>
    <row r="5899" spans="1:11" ht="15" x14ac:dyDescent="0.35">
      <c r="A5899" s="5" t="str">
        <f>Sheet1!A5899:G5899</f>
        <v>Float glass panes of nominal thickness 8 mm (weight not less than 20.00 kg/sqm) (Code: 2408 - Water Charge and CPOH Added)</v>
      </c>
      <c r="B5899" s="5"/>
      <c r="C5899" s="5"/>
      <c r="D5899" s="5"/>
      <c r="E5899" s="5"/>
      <c r="F5899" s="5"/>
      <c r="G5899" s="5"/>
      <c r="H5899" s="8"/>
      <c r="I5899" s="5"/>
      <c r="J5899" s="8"/>
      <c r="K5899" s="8"/>
    </row>
    <row r="5900" spans="1:11" ht="15" x14ac:dyDescent="0.35">
      <c r="A5900" s="5" t="str">
        <f>Sheet1!A5900:G5900</f>
        <v>Wall Joint of 100 mm (Code: 2409 - Water Charge and CPOH Added)</v>
      </c>
      <c r="B5900" s="5"/>
      <c r="C5900" s="5"/>
      <c r="D5900" s="5"/>
      <c r="E5900" s="5"/>
      <c r="F5900" s="5"/>
      <c r="G5900" s="5"/>
      <c r="H5900" s="8"/>
      <c r="I5900" s="5"/>
      <c r="J5900" s="8"/>
      <c r="K5900" s="8"/>
    </row>
    <row r="5901" spans="1:11" ht="15" x14ac:dyDescent="0.35">
      <c r="A5901" s="5" t="str">
        <f>Sheet1!A5901:G5901</f>
        <v>Wall Joint of 150 mm (Code: 2410 - Water Charge and CPOH Added)</v>
      </c>
      <c r="B5901" s="5"/>
      <c r="C5901" s="5"/>
      <c r="D5901" s="5"/>
      <c r="E5901" s="5"/>
      <c r="F5901" s="5"/>
      <c r="G5901" s="5"/>
      <c r="H5901" s="8"/>
      <c r="I5901" s="5"/>
      <c r="J5901" s="8"/>
      <c r="K5901" s="8"/>
    </row>
    <row r="5902" spans="1:11" ht="15" x14ac:dyDescent="0.35">
      <c r="A5902" s="5" t="str">
        <f>Sheet1!A5902:G5902</f>
        <v>Wall Joint of 200 mm (Code: 2411 - Water Charge and CPOH Added)</v>
      </c>
      <c r="B5902" s="5"/>
      <c r="C5902" s="5"/>
      <c r="D5902" s="5"/>
      <c r="E5902" s="5"/>
      <c r="F5902" s="5"/>
      <c r="G5902" s="5"/>
      <c r="H5902" s="8"/>
      <c r="I5902" s="5"/>
      <c r="J5902" s="8"/>
      <c r="K5902" s="8"/>
    </row>
    <row r="5903" spans="1:11" ht="15" x14ac:dyDescent="0.35">
      <c r="A5903" s="5" t="str">
        <f>Sheet1!A5903:G5903</f>
        <v>Ply wood 5 ply with commercial ply on both faces 6 mm thick (Code: 2412 - Water Charge and CPOH Added)</v>
      </c>
      <c r="B5903" s="5"/>
      <c r="C5903" s="5"/>
      <c r="D5903" s="5"/>
      <c r="E5903" s="5"/>
      <c r="F5903" s="5"/>
      <c r="G5903" s="5"/>
      <c r="H5903" s="8"/>
      <c r="I5903" s="5"/>
      <c r="J5903" s="8"/>
      <c r="K5903" s="8"/>
    </row>
    <row r="5904" spans="1:11" ht="15" x14ac:dyDescent="0.35">
      <c r="A5904" s="5" t="str">
        <f>Sheet1!A5904:G5904</f>
        <v>12 mm commercial ply (Code: 2413 - Water Charge and CPOH Added)</v>
      </c>
      <c r="B5904" s="5"/>
      <c r="C5904" s="5"/>
      <c r="D5904" s="5"/>
      <c r="E5904" s="5"/>
      <c r="F5904" s="5"/>
      <c r="G5904" s="5"/>
      <c r="H5904" s="8"/>
      <c r="I5904" s="5"/>
      <c r="J5904" s="8"/>
      <c r="K5904" s="8"/>
    </row>
    <row r="5905" spans="1:11" ht="15" x14ac:dyDescent="0.35">
      <c r="A5905" s="5" t="str">
        <f>Sheet1!A5905:G5905</f>
        <v>18 mm thick block board with commercial ply veneering on both side (Code: 2414 - Water Charge and CPOH Added)</v>
      </c>
      <c r="B5905" s="5"/>
      <c r="C5905" s="5"/>
      <c r="D5905" s="5"/>
      <c r="E5905" s="5"/>
      <c r="F5905" s="5"/>
      <c r="G5905" s="5"/>
      <c r="H5905" s="8"/>
      <c r="I5905" s="5"/>
      <c r="J5905" s="8"/>
      <c r="K5905" s="8"/>
    </row>
    <row r="5906" spans="1:11" ht="15" x14ac:dyDescent="0.35">
      <c r="A5906" s="5" t="str">
        <f>Sheet1!A5906:G5906</f>
        <v>21mm thick clear toughened Laminated glass for fins with holes (Code: 2415 - Water Charge and CPOH Added)</v>
      </c>
      <c r="B5906" s="5"/>
      <c r="C5906" s="5"/>
      <c r="D5906" s="5"/>
      <c r="E5906" s="5"/>
      <c r="F5906" s="5"/>
      <c r="G5906" s="5"/>
      <c r="H5906" s="8"/>
      <c r="I5906" s="5"/>
      <c r="J5906" s="8"/>
      <c r="K5906" s="8"/>
    </row>
    <row r="5907" spans="1:11" ht="15" x14ac:dyDescent="0.35">
      <c r="A5907" s="5" t="str">
        <f>Sheet1!A5907:G5907</f>
        <v>Hollock ballies 125 mm diameter (Code: 2447 - Water Charge and CPOH Added)</v>
      </c>
      <c r="B5907" s="5"/>
      <c r="C5907" s="5"/>
      <c r="D5907" s="5"/>
      <c r="E5907" s="5"/>
      <c r="F5907" s="5"/>
      <c r="G5907" s="5"/>
      <c r="H5907" s="8"/>
      <c r="I5907" s="5"/>
      <c r="J5907" s="8"/>
      <c r="K5907" s="8"/>
    </row>
    <row r="5908" spans="1:11" ht="15" x14ac:dyDescent="0.35">
      <c r="A5908" s="5" t="str">
        <f>Sheet1!A5908:G5908</f>
        <v>Oxidised mild steel pull bolt lock (locking bolt) of size 85 mm x 42 mm with screws, bolts, nuts and washers complete (Code: 2449 - Water Charge and CPOH Added)</v>
      </c>
      <c r="B5908" s="5"/>
      <c r="C5908" s="5"/>
      <c r="D5908" s="5"/>
      <c r="E5908" s="5"/>
      <c r="F5908" s="5"/>
      <c r="G5908" s="5"/>
      <c r="H5908" s="8"/>
      <c r="I5908" s="5"/>
      <c r="J5908" s="8"/>
      <c r="K5908" s="8"/>
    </row>
    <row r="5909" spans="1:11" ht="15" x14ac:dyDescent="0.35">
      <c r="A5909" s="5" t="str">
        <f>Sheet1!A5909:G5909</f>
        <v>Brass cupboard lock 6 levers of approved quality, 40 mm size (Code: 2451 - Water Charge and CPOH Added)</v>
      </c>
      <c r="B5909" s="5"/>
      <c r="C5909" s="5"/>
      <c r="D5909" s="5"/>
      <c r="E5909" s="5"/>
      <c r="F5909" s="5"/>
      <c r="G5909" s="5"/>
      <c r="H5909" s="8"/>
      <c r="I5909" s="5"/>
      <c r="J5909" s="8"/>
      <c r="K5909" s="8"/>
    </row>
    <row r="5910" spans="1:11" ht="15" x14ac:dyDescent="0.35">
      <c r="A5910" s="5" t="str">
        <f>Sheet1!A5910:G5910</f>
        <v>Brass cupboard lock 6 levers of approved quality, 50 mm size (Code: 2452 - Water Charge and CPOH Added)</v>
      </c>
      <c r="B5910" s="5"/>
      <c r="C5910" s="5"/>
      <c r="D5910" s="5"/>
      <c r="E5910" s="5"/>
      <c r="F5910" s="5"/>
      <c r="G5910" s="5"/>
      <c r="H5910" s="8"/>
      <c r="I5910" s="5"/>
      <c r="J5910" s="8"/>
      <c r="K5910" s="8"/>
    </row>
    <row r="5911" spans="1:11" ht="15" x14ac:dyDescent="0.35">
      <c r="A5911" s="5" t="str">
        <f>Sheet1!A5911:G5911</f>
        <v>Brass cupboard lock 6 levers of approved quality, 65 mm size (Code: 2453 - Water Charge and CPOH Added)</v>
      </c>
      <c r="B5911" s="5"/>
      <c r="C5911" s="5"/>
      <c r="D5911" s="5"/>
      <c r="E5911" s="5"/>
      <c r="F5911" s="5"/>
      <c r="G5911" s="5"/>
      <c r="H5911" s="8"/>
      <c r="I5911" s="5"/>
      <c r="J5911" s="8"/>
      <c r="K5911" s="8"/>
    </row>
    <row r="5912" spans="1:11" ht="15" x14ac:dyDescent="0.35">
      <c r="A5912" s="5" t="str">
        <f>Sheet1!A5912:G5912</f>
        <v>Brass cupboard lock 6 levers of approved quality, 75 mm size (Code: 2454 - Water Charge and CPOH Added)</v>
      </c>
      <c r="B5912" s="5"/>
      <c r="C5912" s="5"/>
      <c r="D5912" s="5"/>
      <c r="E5912" s="5"/>
      <c r="F5912" s="5"/>
      <c r="G5912" s="5"/>
      <c r="H5912" s="8"/>
      <c r="I5912" s="5"/>
      <c r="J5912" s="8"/>
      <c r="K5912" s="8"/>
    </row>
    <row r="5913" spans="1:11" ht="15" x14ac:dyDescent="0.35">
      <c r="A5913" s="5" t="str">
        <f>Sheet1!A5913:G5913</f>
        <v>Brass hanging type door stopper 150 mm (Code: 2455 - Water Charge and CPOH Added)</v>
      </c>
      <c r="B5913" s="5"/>
      <c r="C5913" s="5"/>
      <c r="D5913" s="5"/>
      <c r="E5913" s="5"/>
      <c r="F5913" s="5"/>
      <c r="G5913" s="5"/>
      <c r="H5913" s="8"/>
      <c r="I5913" s="5"/>
      <c r="J5913" s="8"/>
      <c r="K5913" s="8"/>
    </row>
    <row r="5914" spans="1:11" ht="15" x14ac:dyDescent="0.35">
      <c r="A5914" s="5" t="str">
        <f>Sheet1!A5914:G5914</f>
        <v>Hydraulic door closer bottle type M.S. body with necessary accessories and screws complete (Code: 2456 - Water Charge and CPOH Added)</v>
      </c>
      <c r="B5914" s="5"/>
      <c r="C5914" s="5"/>
      <c r="D5914" s="5"/>
      <c r="E5914" s="5"/>
      <c r="F5914" s="5"/>
      <c r="G5914" s="5"/>
      <c r="H5914" s="8"/>
      <c r="I5914" s="5"/>
      <c r="J5914" s="8"/>
      <c r="K5914" s="8"/>
    </row>
    <row r="5915" spans="1:11" ht="15" x14ac:dyDescent="0.35">
      <c r="A5915" s="5" t="str">
        <f>Sheet1!A5915:G5915</f>
        <v>Anodised Aluminium hanging type door stopper (Code: 2459 - Water Charge and CPOH Added)</v>
      </c>
      <c r="B5915" s="5"/>
      <c r="C5915" s="5"/>
      <c r="D5915" s="5"/>
      <c r="E5915" s="5"/>
      <c r="F5915" s="5"/>
      <c r="G5915" s="5"/>
      <c r="H5915" s="8"/>
      <c r="I5915" s="5"/>
      <c r="J5915" s="8"/>
      <c r="K5915" s="8"/>
    </row>
    <row r="5916" spans="1:11" ht="15" x14ac:dyDescent="0.35">
      <c r="A5916" s="5" t="str">
        <f>Sheet1!A5916:G5916</f>
        <v>Anodised Aluminium pull bolt lock (locking bolt) of size 85 mm x 42 mm with screws, bolts, nuts and washers complete (Code: 2464 - Water Charge and CPOH Added)</v>
      </c>
      <c r="B5916" s="5"/>
      <c r="C5916" s="5"/>
      <c r="D5916" s="5"/>
      <c r="E5916" s="5"/>
      <c r="F5916" s="5"/>
      <c r="G5916" s="5"/>
      <c r="H5916" s="8"/>
      <c r="I5916" s="5"/>
      <c r="J5916" s="8"/>
      <c r="K5916" s="8"/>
    </row>
    <row r="5917" spans="1:11" ht="15" x14ac:dyDescent="0.35">
      <c r="A5917" s="5" t="str">
        <f>Sheet1!A5917:G5917</f>
        <v>Anodised Aluminium Casement stay 250 mm (Code: 2465 - Water Charge and CPOH Added)</v>
      </c>
      <c r="B5917" s="5"/>
      <c r="C5917" s="5"/>
      <c r="D5917" s="5"/>
      <c r="E5917" s="5"/>
      <c r="F5917" s="5"/>
      <c r="G5917" s="5"/>
      <c r="H5917" s="8"/>
      <c r="I5917" s="5"/>
      <c r="J5917" s="8"/>
      <c r="K5917" s="8"/>
    </row>
    <row r="5918" spans="1:11" ht="15" x14ac:dyDescent="0.35">
      <c r="A5918" s="5" t="str">
        <f>Sheet1!A5918:G5918</f>
        <v>Hollock wood in scantling (Code: 2466 - Water Charge and CPOH Added)</v>
      </c>
      <c r="B5918" s="5"/>
      <c r="C5918" s="5"/>
      <c r="D5918" s="5"/>
      <c r="E5918" s="5"/>
      <c r="F5918" s="5"/>
      <c r="G5918" s="5"/>
      <c r="H5918" s="8"/>
      <c r="I5918" s="5"/>
      <c r="J5918" s="8"/>
      <c r="K5918" s="8"/>
    </row>
    <row r="5919" spans="1:11" ht="15" x14ac:dyDescent="0.35">
      <c r="A5919" s="5" t="str">
        <f>Sheet1!A5919:G5919</f>
        <v>Chromium plated Brass pull bolt lock (locking bolt) of size 85 mm x 42 mm with screws, bolts, nuts and washers complete (Code: 2467 - Water Charge and CPOH Added)</v>
      </c>
      <c r="B5919" s="5"/>
      <c r="C5919" s="5"/>
      <c r="D5919" s="5"/>
      <c r="E5919" s="5"/>
      <c r="F5919" s="5"/>
      <c r="G5919" s="5"/>
      <c r="H5919" s="8"/>
      <c r="I5919" s="5"/>
      <c r="J5919" s="8"/>
      <c r="K5919" s="8"/>
    </row>
    <row r="5920" spans="1:11" ht="15" x14ac:dyDescent="0.35">
      <c r="A5920" s="5" t="str">
        <f>Sheet1!A5920:G5920</f>
        <v>Nickled Chromium Brass cupboard lock 40 mm size (Code: 2468 - Water Charge and CPOH Added)</v>
      </c>
      <c r="B5920" s="5"/>
      <c r="C5920" s="5"/>
      <c r="D5920" s="5"/>
      <c r="E5920" s="5"/>
      <c r="F5920" s="5"/>
      <c r="G5920" s="5"/>
      <c r="H5920" s="8"/>
      <c r="I5920" s="5"/>
      <c r="J5920" s="8"/>
      <c r="K5920" s="8"/>
    </row>
    <row r="5921" spans="1:11" ht="15" x14ac:dyDescent="0.35">
      <c r="A5921" s="5" t="str">
        <f>Sheet1!A5921:G5921</f>
        <v>Nickled Chromium Brass cupboard lock 50 mm size (Code: 2469 - Water Charge and CPOH Added)</v>
      </c>
      <c r="B5921" s="5"/>
      <c r="C5921" s="5"/>
      <c r="D5921" s="5"/>
      <c r="E5921" s="5"/>
      <c r="F5921" s="5"/>
      <c r="G5921" s="5"/>
      <c r="H5921" s="8"/>
      <c r="I5921" s="5"/>
      <c r="J5921" s="8"/>
      <c r="K5921" s="8"/>
    </row>
    <row r="5922" spans="1:11" ht="15" x14ac:dyDescent="0.35">
      <c r="A5922" s="5" t="str">
        <f>Sheet1!A5922:G5922</f>
        <v>Nickled Chromium Brass cupboard lock 65 mm size (Code: 2470 - Water Charge and CPOH Added)</v>
      </c>
      <c r="B5922" s="5"/>
      <c r="C5922" s="5"/>
      <c r="D5922" s="5"/>
      <c r="E5922" s="5"/>
      <c r="F5922" s="5"/>
      <c r="G5922" s="5"/>
      <c r="H5922" s="8"/>
      <c r="I5922" s="5"/>
      <c r="J5922" s="8"/>
      <c r="K5922" s="8"/>
    </row>
    <row r="5923" spans="1:11" ht="15" x14ac:dyDescent="0.35">
      <c r="A5923" s="5" t="str">
        <f>Sheet1!A5923:G5923</f>
        <v>Nickled Chromium Brass cupboard lock 75 mm size (Code: 2471 - Water Charge and CPOH Added)</v>
      </c>
      <c r="B5923" s="5"/>
      <c r="C5923" s="5"/>
      <c r="D5923" s="5"/>
      <c r="E5923" s="5"/>
      <c r="F5923" s="5"/>
      <c r="G5923" s="5"/>
      <c r="H5923" s="8"/>
      <c r="I5923" s="5"/>
      <c r="J5923" s="8"/>
      <c r="K5923" s="8"/>
    </row>
    <row r="5924" spans="1:11" ht="15" x14ac:dyDescent="0.35">
      <c r="A5924" s="5" t="str">
        <f>Sheet1!A5924:G5924</f>
        <v>Ply wood 5 ply with teak ply on both faces 9 mm thick (Code: 2480 - Water Charge and CPOH Added)</v>
      </c>
      <c r="B5924" s="5"/>
      <c r="C5924" s="5"/>
      <c r="D5924" s="5"/>
      <c r="E5924" s="5"/>
      <c r="F5924" s="5"/>
      <c r="G5924" s="5"/>
      <c r="H5924" s="8"/>
      <c r="I5924" s="5"/>
      <c r="J5924" s="8"/>
      <c r="K5924" s="8"/>
    </row>
    <row r="5925" spans="1:11" ht="15" x14ac:dyDescent="0.35">
      <c r="A5925" s="5" t="str">
        <f>Sheet1!A5925:G5925</f>
        <v>Ply wood 5 ply with teak ply on one face and commercial ply on another face 9 mm thick (Code: 2481 - Water Charge and CPOH Added)</v>
      </c>
      <c r="B5925" s="5"/>
      <c r="C5925" s="5"/>
      <c r="D5925" s="5"/>
      <c r="E5925" s="5"/>
      <c r="F5925" s="5"/>
      <c r="G5925" s="5"/>
      <c r="H5925" s="8"/>
      <c r="I5925" s="5"/>
      <c r="J5925" s="8"/>
      <c r="K5925" s="8"/>
    </row>
    <row r="5926" spans="1:11" ht="15" x14ac:dyDescent="0.35">
      <c r="A5926" s="5" t="str">
        <f>Sheet1!A5926:G5926</f>
        <v>Ply wood 7 ply with teak ply on one face and commercial ply on another face 9 mm thick (Code: 2483 - Water Charge and CPOH Added)</v>
      </c>
      <c r="B5926" s="5"/>
      <c r="C5926" s="5"/>
      <c r="D5926" s="5"/>
      <c r="E5926" s="5"/>
      <c r="F5926" s="5"/>
      <c r="G5926" s="5"/>
      <c r="H5926" s="8"/>
      <c r="I5926" s="5"/>
      <c r="J5926" s="8"/>
      <c r="K5926" s="8"/>
    </row>
    <row r="5927" spans="1:11" ht="15" x14ac:dyDescent="0.35">
      <c r="A5927" s="5" t="str">
        <f>Sheet1!A5927:G5927</f>
        <v>Pre-laminated with decorative lamination on both side exterior Grade-I MDF Board 12 mm thick confirming to IS:14587 (Code: 2484 - Water Charge and CPOH Added)</v>
      </c>
      <c r="B5927" s="5"/>
      <c r="C5927" s="5"/>
      <c r="D5927" s="5"/>
      <c r="E5927" s="5"/>
      <c r="F5927" s="5"/>
      <c r="G5927" s="5"/>
      <c r="H5927" s="8"/>
      <c r="I5927" s="5"/>
      <c r="J5927" s="8"/>
      <c r="K5927" s="8"/>
    </row>
    <row r="5928" spans="1:11" ht="15" x14ac:dyDescent="0.35">
      <c r="A5928" s="5" t="str">
        <f>Sheet1!A5928:G5928</f>
        <v>Pre-laminated with decorative lamination on both side exterior Grade-I MDF Board 18 mm thick confirming to IS:14587 (Code: 2485 - Water Charge and CPOH Added)</v>
      </c>
      <c r="B5928" s="5"/>
      <c r="C5928" s="5"/>
      <c r="D5928" s="5"/>
      <c r="E5928" s="5"/>
      <c r="F5928" s="5"/>
      <c r="G5928" s="5"/>
      <c r="H5928" s="8"/>
      <c r="I5928" s="5"/>
      <c r="J5928" s="8"/>
      <c r="K5928" s="8"/>
    </row>
    <row r="5929" spans="1:11" ht="15" x14ac:dyDescent="0.35">
      <c r="A5929" s="5" t="str">
        <f>Sheet1!A5929:G5929</f>
        <v>Pre-laminated with decorative lamination one side and other side balancing lamination exterior Grade-I MDF Board 25 mm thick confirming to IS: 14587 (Code: 2486 - Water Charge and CPOH Added)</v>
      </c>
      <c r="B5929" s="5"/>
      <c r="C5929" s="5"/>
      <c r="D5929" s="5"/>
      <c r="E5929" s="5"/>
      <c r="F5929" s="5"/>
      <c r="G5929" s="5"/>
      <c r="H5929" s="8"/>
      <c r="I5929" s="5"/>
      <c r="J5929" s="8"/>
      <c r="K5929" s="8"/>
    </row>
    <row r="5930" spans="1:11" ht="15" x14ac:dyDescent="0.35">
      <c r="A5930" s="5" t="str">
        <f>Sheet1!A5930:G5930</f>
        <v>Pre-laminated with decorative lamination one side and other side balancing lamination exterior Grade-I MDF Board 12 mm thick confirming to IS:14587 (Code: 2487 - Water Charge and CPOH Added)</v>
      </c>
      <c r="B5930" s="5"/>
      <c r="C5930" s="5"/>
      <c r="D5930" s="5"/>
      <c r="E5930" s="5"/>
      <c r="F5930" s="5"/>
      <c r="G5930" s="5"/>
      <c r="H5930" s="8"/>
      <c r="I5930" s="5"/>
      <c r="J5930" s="8"/>
      <c r="K5930" s="8"/>
    </row>
    <row r="5931" spans="1:11" ht="15" x14ac:dyDescent="0.35">
      <c r="A5931" s="5" t="str">
        <f>Sheet1!A5931:G5931</f>
        <v>Pre-laminated with decorative lamination one side and other side balancing lamination exterior Grade-I MDF Board 18 mm thick confirming to IS:14587 (Code: 2488 - Water Charge and CPOH Added)</v>
      </c>
      <c r="B5931" s="5"/>
      <c r="C5931" s="5"/>
      <c r="D5931" s="5"/>
      <c r="E5931" s="5"/>
      <c r="F5931" s="5"/>
      <c r="G5931" s="5"/>
      <c r="H5931" s="8"/>
      <c r="I5931" s="5"/>
      <c r="J5931" s="8"/>
      <c r="K5931" s="8"/>
    </row>
    <row r="5932" spans="1:11" ht="15" x14ac:dyDescent="0.35">
      <c r="A5932" s="5" t="str">
        <f>Sheet1!A5932:G5932</f>
        <v>PVC edge bending tape 2.00 mm thick (Code: 2489 - Water Charge and CPOH Added)</v>
      </c>
      <c r="B5932" s="5"/>
      <c r="C5932" s="5"/>
      <c r="D5932" s="5"/>
      <c r="E5932" s="5"/>
      <c r="F5932" s="5"/>
      <c r="G5932" s="5"/>
      <c r="H5932" s="8"/>
      <c r="I5932" s="5"/>
      <c r="J5932" s="8"/>
      <c r="K5932" s="8"/>
    </row>
    <row r="5933" spans="1:11" ht="15" x14ac:dyDescent="0.35">
      <c r="A5933" s="5" t="str">
        <f>Sheet1!A5933:G5933</f>
        <v>Pre laminated both side solid foam uPVC profile (45x20mm) (Code: 2491 - Water Charge and CPOH Added)</v>
      </c>
      <c r="B5933" s="5"/>
      <c r="C5933" s="5"/>
      <c r="D5933" s="5"/>
      <c r="E5933" s="5"/>
      <c r="F5933" s="5"/>
      <c r="G5933" s="5"/>
      <c r="H5933" s="8"/>
      <c r="I5933" s="5"/>
      <c r="J5933" s="8"/>
      <c r="K5933" s="8"/>
    </row>
    <row r="5934" spans="1:11" ht="15" x14ac:dyDescent="0.35">
      <c r="A5934" s="5" t="str">
        <f>Sheet1!A5934:G5934</f>
        <v>Solid foam uPVC sheet 20mm thick pre laminated on both side (Code: 2492 - Water Charge and CPOH Added)</v>
      </c>
      <c r="B5934" s="5"/>
      <c r="C5934" s="5"/>
      <c r="D5934" s="5"/>
      <c r="E5934" s="5"/>
      <c r="F5934" s="5"/>
      <c r="G5934" s="5"/>
      <c r="H5934" s="8"/>
      <c r="I5934" s="5"/>
      <c r="J5934" s="8"/>
      <c r="K5934" s="8"/>
    </row>
    <row r="5935" spans="1:11" ht="15" x14ac:dyDescent="0.35">
      <c r="A5935" s="5" t="str">
        <f>Sheet1!A5935:G5935</f>
        <v>PVC edge beading (Code: 2493 - Water Charge and CPOH Added)</v>
      </c>
      <c r="B5935" s="5"/>
      <c r="C5935" s="5"/>
      <c r="D5935" s="5"/>
      <c r="E5935" s="5"/>
      <c r="F5935" s="5"/>
      <c r="G5935" s="5"/>
      <c r="H5935" s="8"/>
      <c r="I5935" s="5"/>
      <c r="J5935" s="8"/>
      <c r="K5935" s="8"/>
    </row>
    <row r="5936" spans="1:11" ht="15" x14ac:dyDescent="0.35">
      <c r="A5936" s="5" t="str">
        <f>Sheet1!A5936:G5936</f>
        <v>Expandable fastner with plastic sleeve (Code: 2494 - Water Charge and CPOH Added)</v>
      </c>
      <c r="B5936" s="5"/>
      <c r="C5936" s="5"/>
      <c r="D5936" s="5"/>
      <c r="E5936" s="5"/>
      <c r="F5936" s="5"/>
      <c r="G5936" s="5"/>
      <c r="H5936" s="8"/>
      <c r="I5936" s="5"/>
      <c r="J5936" s="8"/>
      <c r="K5936" s="8"/>
    </row>
    <row r="5937" spans="1:11" ht="15" x14ac:dyDescent="0.35">
      <c r="A5937" s="5" t="str">
        <f>Sheet1!A5937:G5937</f>
        <v>18mm thick both sides Pre-laminated cement bonded wood particle board as per IS : 15786:2008 (Code: 2495 - Water Charge and CPOH Added)</v>
      </c>
      <c r="B5937" s="5"/>
      <c r="C5937" s="5"/>
      <c r="D5937" s="5"/>
      <c r="E5937" s="5"/>
      <c r="F5937" s="5"/>
      <c r="G5937" s="5"/>
      <c r="H5937" s="8"/>
      <c r="I5937" s="5"/>
      <c r="J5937" s="8"/>
      <c r="K5937" s="8"/>
    </row>
    <row r="5938" spans="1:11" ht="15" x14ac:dyDescent="0.35">
      <c r="A5938" s="5" t="str">
        <f>Sheet1!A5938:G5938</f>
        <v>6mm thick both sides Pre-laminated cement bonded wood particle board as per IS : 15786:2008 (Code: 2496 - Water Charge and CPOH Added)</v>
      </c>
      <c r="B5938" s="5"/>
      <c r="C5938" s="5"/>
      <c r="D5938" s="5"/>
      <c r="E5938" s="5"/>
      <c r="F5938" s="5"/>
      <c r="G5938" s="5"/>
      <c r="H5938" s="8"/>
      <c r="I5938" s="5"/>
      <c r="J5938" s="8"/>
      <c r="K5938" s="8"/>
    </row>
    <row r="5939" spans="1:11" ht="15" x14ac:dyDescent="0.35">
      <c r="A5939" s="5" t="str">
        <f>Sheet1!A5939:G5939</f>
        <v>19mm thick prelaminated ply (Code: 2497 - Water Charge and CPOH Added)</v>
      </c>
      <c r="B5939" s="5"/>
      <c r="C5939" s="5"/>
      <c r="D5939" s="5"/>
      <c r="E5939" s="5"/>
      <c r="F5939" s="5"/>
      <c r="G5939" s="5"/>
      <c r="H5939" s="8"/>
      <c r="I5939" s="5"/>
      <c r="J5939" s="8"/>
      <c r="K5939" s="8"/>
    </row>
    <row r="5940" spans="1:11" ht="15" x14ac:dyDescent="0.35">
      <c r="A5940" s="5" t="str">
        <f>Sheet1!A5940:G5940</f>
        <v>19mm thick both side balancing lamination factory pressed BWP grade marine ply as per IS 710 (Code: 2498 - Water Charge and CPOH Added)</v>
      </c>
      <c r="B5940" s="5"/>
      <c r="C5940" s="5"/>
      <c r="D5940" s="5"/>
      <c r="E5940" s="5"/>
      <c r="F5940" s="5"/>
      <c r="G5940" s="5"/>
      <c r="H5940" s="8"/>
      <c r="I5940" s="5"/>
      <c r="J5940" s="8"/>
      <c r="K5940" s="8"/>
    </row>
    <row r="5941" spans="1:11" ht="15" x14ac:dyDescent="0.35">
      <c r="A5941" s="5" t="str">
        <f>Sheet1!A5941:G5941</f>
        <v>Extra for selected planks of second class deodar wood (Code: 2500 - Water Charge and CPOH Added)</v>
      </c>
      <c r="B5941" s="5"/>
      <c r="C5941" s="5"/>
      <c r="D5941" s="5"/>
      <c r="E5941" s="5"/>
      <c r="F5941" s="5"/>
      <c r="G5941" s="5"/>
      <c r="H5941" s="8"/>
      <c r="I5941" s="5"/>
      <c r="J5941" s="8"/>
      <c r="K5941" s="8"/>
    </row>
    <row r="5942" spans="1:11" ht="15" x14ac:dyDescent="0.35">
      <c r="A5942" s="5" t="str">
        <f>Sheet1!A5942:G5942</f>
        <v>Kiln seasoning of timber (Code: 2504 - Water Charge and CPOH Added)</v>
      </c>
      <c r="B5942" s="5"/>
      <c r="C5942" s="5"/>
      <c r="D5942" s="5"/>
      <c r="E5942" s="5"/>
      <c r="F5942" s="5"/>
      <c r="G5942" s="5"/>
      <c r="H5942" s="8"/>
      <c r="I5942" s="5"/>
      <c r="J5942" s="8"/>
      <c r="K5942" s="8"/>
    </row>
    <row r="5943" spans="1:11" ht="15" x14ac:dyDescent="0.35">
      <c r="A5943" s="5" t="str">
        <f>Sheet1!A5943:G5943</f>
        <v>Hollock wood in planks (Code: 2505 - Water Charge and CPOH Added)</v>
      </c>
      <c r="B5943" s="5"/>
      <c r="C5943" s="5"/>
      <c r="D5943" s="5"/>
      <c r="E5943" s="5"/>
      <c r="F5943" s="5"/>
      <c r="G5943" s="5"/>
      <c r="H5943" s="8"/>
      <c r="I5943" s="5"/>
      <c r="J5943" s="8"/>
      <c r="K5943" s="8"/>
    </row>
    <row r="5944" spans="1:11" ht="15" x14ac:dyDescent="0.35">
      <c r="A5944" s="5" t="str">
        <f>Sheet1!A5944:G5944</f>
        <v>Carben Steel galvanised (min 5 micron) dash fastner (min 5 micron) of 10 mm dia double threaded 6.8 grade counter sunk head screw comprising of 10 mm dia polyamide PA 6 grade sleave. Size 10mm x 60 mm (Code: 2506 - Water Charge and CPOH Added)</v>
      </c>
      <c r="B5944" s="5"/>
      <c r="C5944" s="5"/>
      <c r="D5944" s="5"/>
      <c r="E5944" s="5"/>
      <c r="F5944" s="5"/>
      <c r="G5944" s="5"/>
      <c r="H5944" s="8"/>
      <c r="I5944" s="5"/>
      <c r="J5944" s="8"/>
      <c r="K5944" s="8"/>
    </row>
    <row r="5945" spans="1:11" ht="15" x14ac:dyDescent="0.35">
      <c r="A5945" s="5" t="str">
        <f>Sheet1!A5945:G5945</f>
        <v>Carben Steel galvanised (min 5 micron) dash fastner (min 5 micron) of 10 mm dia double threaded 6.8 grade counter sunk head screw comprising of 10 mm dia polyamide PA 6 grade sleave. Size 10mm x 80 mm (Code: 2507 - Water Charge and CPOH Added)</v>
      </c>
      <c r="B5945" s="5"/>
      <c r="C5945" s="5"/>
      <c r="D5945" s="5"/>
      <c r="E5945" s="5"/>
      <c r="F5945" s="5"/>
      <c r="G5945" s="5"/>
      <c r="H5945" s="8"/>
      <c r="I5945" s="5"/>
      <c r="J5945" s="8"/>
      <c r="K5945" s="8"/>
    </row>
    <row r="5946" spans="1:11" ht="15" x14ac:dyDescent="0.35">
      <c r="A5946" s="5" t="str">
        <f>Sheet1!A5946:G5946</f>
        <v>Carben Steel galvanised (min 5 micron) dash fastner (min 5 micron) of 10 mm dia double threaded 6.8 grade counter sunk head screw comprising of 10 mm dia polyamide PA 6 grade sleave. Size 10 mm x 120 mm (Code: 2508 - Water Charge and CPOH Added)</v>
      </c>
      <c r="B5946" s="5"/>
      <c r="C5946" s="5"/>
      <c r="D5946" s="5"/>
      <c r="E5946" s="5"/>
      <c r="F5946" s="5"/>
      <c r="G5946" s="5"/>
      <c r="H5946" s="8"/>
      <c r="I5946" s="5"/>
      <c r="J5946" s="8"/>
      <c r="K5946" s="8"/>
    </row>
    <row r="5947" spans="1:11" ht="15" x14ac:dyDescent="0.35">
      <c r="A5947" s="5" t="str">
        <f>Sheet1!A5947:G5947</f>
        <v>Carben Steel galvanised (min 5 micron) dash fastner (min 5 micron) of 10 mm dia double threaded 6.8 grade counter sunk head screw comprising of 10 mm dia polyamide PA 6 grade sleave. Size 10mm x 140 mm (Code: 2509 - Water Charge and CPOH Added)</v>
      </c>
      <c r="B5947" s="5"/>
      <c r="C5947" s="5"/>
      <c r="D5947" s="5"/>
      <c r="E5947" s="5"/>
      <c r="F5947" s="5"/>
      <c r="G5947" s="5"/>
      <c r="H5947" s="8"/>
      <c r="I5947" s="5"/>
      <c r="J5947" s="8"/>
      <c r="K5947" s="8"/>
    </row>
    <row r="5948" spans="1:11" ht="15" x14ac:dyDescent="0.35">
      <c r="A5948" s="5" t="str">
        <f>Sheet1!A5948:G5948</f>
        <v>Carben Steel galvanised (min 5 micron) dash fastner (min 5 micron) of 10 mm dia double threaded 6.8 grade counter sunk head screw comprising of 10 mm dia polyamide PA 6 grade sleave. Size 10mm x 160 mm (Code: 2510 - Water Charge and CPOH Added)</v>
      </c>
      <c r="B5948" s="5"/>
      <c r="C5948" s="5"/>
      <c r="D5948" s="5"/>
      <c r="E5948" s="5"/>
      <c r="F5948" s="5"/>
      <c r="G5948" s="5"/>
      <c r="H5948" s="8"/>
      <c r="I5948" s="5"/>
      <c r="J5948" s="8"/>
      <c r="K5948" s="8"/>
    </row>
    <row r="5949" spans="1:11" ht="15" x14ac:dyDescent="0.35">
      <c r="A5949" s="5" t="str">
        <f>Sheet1!A5949:G5949</f>
        <v>Common burnt clay F.P.S. (non modular) bricks class designation 7.5 (Code: 2602 - Water Charge and CPOH Added)</v>
      </c>
      <c r="B5949" s="5"/>
      <c r="C5949" s="5"/>
      <c r="D5949" s="5"/>
      <c r="E5949" s="5"/>
      <c r="F5949" s="5"/>
      <c r="G5949" s="5"/>
      <c r="H5949" s="8"/>
      <c r="I5949" s="5"/>
      <c r="J5949" s="8"/>
      <c r="K5949" s="8"/>
    </row>
    <row r="5950" spans="1:11" ht="15" x14ac:dyDescent="0.35">
      <c r="A5950" s="5" t="str">
        <f>Sheet1!A5950:G5950</f>
        <v>Common burnt clay F.P.S. (non modular) bricks class designation 5.0 (Code: 2603 - Water Charge and CPOH Added)</v>
      </c>
      <c r="B5950" s="5"/>
      <c r="C5950" s="5"/>
      <c r="D5950" s="5"/>
      <c r="E5950" s="5"/>
      <c r="F5950" s="5"/>
      <c r="G5950" s="5"/>
      <c r="H5950" s="8"/>
      <c r="I5950" s="5"/>
      <c r="J5950" s="8"/>
      <c r="K5950" s="8"/>
    </row>
    <row r="5951" spans="1:11" ht="15" x14ac:dyDescent="0.35">
      <c r="A5951" s="5" t="str">
        <f>Sheet1!A5951:G5951</f>
        <v>Weather/structural non sag elastomeric PU sealant (600ml Sausage) for joints in RCC/ Brick/ Stone/ wood/ Ceramic/ Gypsum/ Alluminium work complying to ASTM C920, DIN 18540-F &amp; ISO 11600 incl all taxes (Code: 2604 - Water Charge and CPOH Added)</v>
      </c>
      <c r="B5951" s="5"/>
      <c r="C5951" s="5"/>
      <c r="D5951" s="5"/>
      <c r="E5951" s="5"/>
      <c r="F5951" s="5"/>
      <c r="G5951" s="5"/>
      <c r="H5951" s="8"/>
      <c r="I5951" s="5"/>
      <c r="J5951" s="8"/>
      <c r="K5951" s="8"/>
    </row>
    <row r="5952" spans="1:11" ht="15" x14ac:dyDescent="0.35">
      <c r="A5952" s="5" t="str">
        <f>Sheet1!A5952:G5952</f>
        <v>Structural sealant - 6 mm x 12 mm (Code: 2605 - Water Charge and CPOH Added)</v>
      </c>
      <c r="B5952" s="5"/>
      <c r="C5952" s="5"/>
      <c r="D5952" s="5"/>
      <c r="E5952" s="5"/>
      <c r="F5952" s="5"/>
      <c r="G5952" s="5"/>
      <c r="H5952" s="8"/>
      <c r="I5952" s="5"/>
      <c r="J5952" s="8"/>
      <c r="K5952" s="8"/>
    </row>
    <row r="5953" spans="1:11" ht="15" x14ac:dyDescent="0.35">
      <c r="A5953" s="5" t="str">
        <f>Sheet1!A5953:G5953</f>
        <v>Spacer tape 6.4 mm thick x 6 mm wide (Code: 2606 - Water Charge and CPOH Added)</v>
      </c>
      <c r="B5953" s="5"/>
      <c r="C5953" s="5"/>
      <c r="D5953" s="5"/>
      <c r="E5953" s="5"/>
      <c r="F5953" s="5"/>
      <c r="G5953" s="5"/>
      <c r="H5953" s="8"/>
      <c r="I5953" s="5"/>
      <c r="J5953" s="8"/>
      <c r="K5953" s="8"/>
    </row>
    <row r="5954" spans="1:11" ht="15" x14ac:dyDescent="0.35">
      <c r="A5954" s="5" t="str">
        <f>Sheet1!A5954:G5954</f>
        <v>Weather Sealant - Non Staining (600 ml) (Code: 2607 - Water Charge and CPOH Added)</v>
      </c>
      <c r="B5954" s="5"/>
      <c r="C5954" s="5"/>
      <c r="D5954" s="5"/>
      <c r="E5954" s="5"/>
      <c r="F5954" s="5"/>
      <c r="G5954" s="5"/>
      <c r="H5954" s="8"/>
      <c r="I5954" s="5"/>
      <c r="J5954" s="8"/>
      <c r="K5954" s="8"/>
    </row>
    <row r="5955" spans="1:11" ht="15" x14ac:dyDescent="0.35">
      <c r="A5955" s="5" t="str">
        <f>Sheet1!A5955:G5955</f>
        <v>Weather Sealant - Normal (300 ml) (Code: 2608 - Water Charge and CPOH Added)</v>
      </c>
      <c r="B5955" s="5"/>
      <c r="C5955" s="5"/>
      <c r="D5955" s="5"/>
      <c r="E5955" s="5"/>
      <c r="F5955" s="5"/>
      <c r="G5955" s="5"/>
      <c r="H5955" s="8"/>
      <c r="I5955" s="5"/>
      <c r="J5955" s="8"/>
      <c r="K5955" s="8"/>
    </row>
    <row r="5956" spans="1:11" ht="15" x14ac:dyDescent="0.35">
      <c r="A5956" s="5" t="str">
        <f>Sheet1!A5956:G5956</f>
        <v>MS Brackets/Aluminium Alloy Brackets (Code: 2609 - Water Charge and CPOH Added)</v>
      </c>
      <c r="B5956" s="5"/>
      <c r="C5956" s="5"/>
      <c r="D5956" s="5"/>
      <c r="E5956" s="5"/>
      <c r="F5956" s="5"/>
      <c r="G5956" s="5"/>
      <c r="H5956" s="8"/>
      <c r="I5956" s="5"/>
      <c r="J5956" s="8"/>
      <c r="K5956" s="8"/>
    </row>
    <row r="5957" spans="1:11" ht="15" x14ac:dyDescent="0.35">
      <c r="A5957" s="5" t="str">
        <f>Sheet1!A5957:G5957</f>
        <v>Silicon Gasket in Kg (Above 50 g / m) (Code: 2610 - Water Charge and CPOH Added)</v>
      </c>
      <c r="B5957" s="5"/>
      <c r="C5957" s="5"/>
      <c r="D5957" s="5"/>
      <c r="E5957" s="5"/>
      <c r="F5957" s="5"/>
      <c r="G5957" s="5"/>
      <c r="H5957" s="8"/>
      <c r="I5957" s="5"/>
      <c r="J5957" s="8"/>
      <c r="K5957" s="8"/>
    </row>
    <row r="5958" spans="1:11" ht="15" x14ac:dyDescent="0.35">
      <c r="A5958" s="5" t="str">
        <f>Sheet1!A5958:G5958</f>
        <v>EPDM Gasket in Kg (Above 60 g / m) (Code: 2611 - Water Charge and CPOH Added)</v>
      </c>
      <c r="B5958" s="5"/>
      <c r="C5958" s="5"/>
      <c r="D5958" s="5"/>
      <c r="E5958" s="5"/>
      <c r="F5958" s="5"/>
      <c r="G5958" s="5"/>
      <c r="H5958" s="8"/>
      <c r="I5958" s="5"/>
      <c r="J5958" s="8"/>
      <c r="K5958" s="8"/>
    </row>
    <row r="5959" spans="1:11" ht="15" x14ac:dyDescent="0.35">
      <c r="A5959" s="5" t="str">
        <f>Sheet1!A5959:G5959</f>
        <v>Anchor Fastner - M10 (Code: 2612 - Water Charge and CPOH Added)</v>
      </c>
      <c r="B5959" s="5"/>
      <c r="C5959" s="5"/>
      <c r="D5959" s="5"/>
      <c r="E5959" s="5"/>
      <c r="F5959" s="5"/>
      <c r="G5959" s="5"/>
      <c r="H5959" s="8"/>
      <c r="I5959" s="5"/>
      <c r="J5959" s="8"/>
      <c r="K5959" s="8"/>
    </row>
    <row r="5960" spans="1:11" ht="15" x14ac:dyDescent="0.35">
      <c r="A5960" s="5" t="str">
        <f>Sheet1!A5960:G5960</f>
        <v>SS Bolt with washer of different sizes for structural glazing / ACP Cladding (Code: 2613 - Water Charge and CPOH Added)</v>
      </c>
      <c r="B5960" s="5"/>
      <c r="C5960" s="5"/>
      <c r="D5960" s="5"/>
      <c r="E5960" s="5"/>
      <c r="F5960" s="5"/>
      <c r="G5960" s="5"/>
      <c r="H5960" s="8"/>
      <c r="I5960" s="5"/>
      <c r="J5960" s="8"/>
      <c r="K5960" s="8"/>
    </row>
    <row r="5961" spans="1:11" ht="15" x14ac:dyDescent="0.35">
      <c r="A5961" s="5" t="str">
        <f>Sheet1!A5961:G5961</f>
        <v>SS Screws of sizes for structural glazing / ACP Cladding (Code: 2614 - Water Charge and CPOH Added)</v>
      </c>
      <c r="B5961" s="5"/>
      <c r="C5961" s="5"/>
      <c r="D5961" s="5"/>
      <c r="E5961" s="5"/>
      <c r="F5961" s="5"/>
      <c r="G5961" s="5"/>
      <c r="H5961" s="8"/>
      <c r="I5961" s="5"/>
      <c r="J5961" s="8"/>
      <c r="K5961" s="8"/>
    </row>
    <row r="5962" spans="1:11" ht="15" x14ac:dyDescent="0.35">
      <c r="A5962" s="5" t="str">
        <f>Sheet1!A5962:G5962</f>
        <v>Protective Tape (Code: 2615 - Water Charge and CPOH Added)</v>
      </c>
      <c r="B5962" s="5"/>
      <c r="C5962" s="5"/>
      <c r="D5962" s="5"/>
      <c r="E5962" s="5"/>
      <c r="F5962" s="5"/>
      <c r="G5962" s="5"/>
      <c r="H5962" s="8"/>
      <c r="I5962" s="5"/>
      <c r="J5962" s="8"/>
      <c r="K5962" s="8"/>
    </row>
    <row r="5963" spans="1:11" ht="15" x14ac:dyDescent="0.35">
      <c r="A5963" s="5" t="str">
        <f>Sheet1!A5963:G5963</f>
        <v>GI flashing - 1.2 mm Thick (Code: 2616 - Water Charge and CPOH Added)</v>
      </c>
      <c r="B5963" s="5"/>
      <c r="C5963" s="5"/>
      <c r="D5963" s="5"/>
      <c r="E5963" s="5"/>
      <c r="F5963" s="5"/>
      <c r="G5963" s="5"/>
      <c r="H5963" s="8"/>
      <c r="I5963" s="5"/>
      <c r="J5963" s="8"/>
      <c r="K5963" s="8"/>
    </row>
    <row r="5964" spans="1:11" ht="15" x14ac:dyDescent="0.35">
      <c r="A5964" s="5" t="str">
        <f>Sheet1!A5964:G5964</f>
        <v>6 mm thick High performance glass (Code: 2617 - Water Charge and CPOH Added)</v>
      </c>
      <c r="B5964" s="5"/>
      <c r="C5964" s="5"/>
      <c r="D5964" s="5"/>
      <c r="E5964" s="5"/>
      <c r="F5964" s="5"/>
      <c r="G5964" s="5"/>
      <c r="H5964" s="8"/>
      <c r="I5964" s="5"/>
      <c r="J5964" s="8"/>
      <c r="K5964" s="8"/>
    </row>
    <row r="5965" spans="1:11" ht="15" x14ac:dyDescent="0.35">
      <c r="A5965" s="5" t="str">
        <f>Sheet1!A5965:G5965</f>
        <v>6 mm thick clear heat strengthened glass (Code: 2618 - Water Charge and CPOH Added)</v>
      </c>
      <c r="B5965" s="5"/>
      <c r="C5965" s="5"/>
      <c r="D5965" s="5"/>
      <c r="E5965" s="5"/>
      <c r="F5965" s="5"/>
      <c r="G5965" s="5"/>
      <c r="H5965" s="8"/>
      <c r="I5965" s="5"/>
      <c r="J5965" s="8"/>
      <c r="K5965" s="8"/>
    </row>
    <row r="5966" spans="1:11" ht="15" x14ac:dyDescent="0.35">
      <c r="A5966" s="5" t="str">
        <f>Sheet1!A5966:G5966</f>
        <v>6 mm thick clear heat strengthened glass (Code: 2619 - Water Charge and CPOH Added)</v>
      </c>
      <c r="B5966" s="5"/>
      <c r="C5966" s="5"/>
      <c r="D5966" s="5"/>
      <c r="E5966" s="5"/>
      <c r="F5966" s="5"/>
      <c r="G5966" s="5"/>
      <c r="H5966" s="8"/>
      <c r="I5966" s="5"/>
      <c r="J5966" s="8"/>
      <c r="K5966" s="8"/>
    </row>
    <row r="5967" spans="1:11" ht="15" x14ac:dyDescent="0.35">
      <c r="A5967" s="5" t="str">
        <f>Sheet1!A5967:G5967</f>
        <v>ARMS GS HD - Top Hung -20"- Type P- Couple (Code: 2620 - Water Charge and CPOH Added)</v>
      </c>
      <c r="B5967" s="5"/>
      <c r="C5967" s="5"/>
      <c r="D5967" s="5"/>
      <c r="E5967" s="5"/>
      <c r="F5967" s="5"/>
      <c r="G5967" s="5"/>
      <c r="H5967" s="8"/>
      <c r="I5967" s="5"/>
      <c r="J5967" s="8"/>
      <c r="K5967" s="8"/>
    </row>
    <row r="5968" spans="1:11" ht="15" x14ac:dyDescent="0.35">
      <c r="A5968" s="5" t="str">
        <f>Sheet1!A5968:G5968</f>
        <v>Connection Block for vision glass panel (Code: 2621 - Water Charge and CPOH Added)</v>
      </c>
      <c r="B5968" s="5"/>
      <c r="C5968" s="5"/>
      <c r="D5968" s="5"/>
      <c r="E5968" s="5"/>
      <c r="F5968" s="5"/>
      <c r="G5968" s="5"/>
      <c r="H5968" s="8"/>
      <c r="I5968" s="5"/>
      <c r="J5968" s="8"/>
      <c r="K5968" s="8"/>
    </row>
    <row r="5969" spans="1:11" ht="15" x14ac:dyDescent="0.35">
      <c r="A5969" s="5" t="str">
        <f>Sheet1!A5969:G5969</f>
        <v>Curtain wall striker for vision glass panel (Code: 2622 - Water Charge and CPOH Added)</v>
      </c>
      <c r="B5969" s="5"/>
      <c r="C5969" s="5"/>
      <c r="D5969" s="5"/>
      <c r="E5969" s="5"/>
      <c r="F5969" s="5"/>
      <c r="G5969" s="5"/>
      <c r="H5969" s="8"/>
      <c r="I5969" s="5"/>
      <c r="J5969" s="8"/>
      <c r="K5969" s="8"/>
    </row>
    <row r="5970" spans="1:11" ht="15" x14ac:dyDescent="0.35">
      <c r="A5970" s="5" t="str">
        <f>Sheet1!A5970:G5970</f>
        <v>Adjustable Fastening Pawl for vision glass panel (Code: 2623 - Water Charge and CPOH Added)</v>
      </c>
      <c r="B5970" s="5"/>
      <c r="C5970" s="5"/>
      <c r="D5970" s="5"/>
      <c r="E5970" s="5"/>
      <c r="F5970" s="5"/>
      <c r="G5970" s="5"/>
      <c r="H5970" s="8"/>
      <c r="I5970" s="5"/>
      <c r="J5970" s="8"/>
      <c r="K5970" s="8"/>
    </row>
    <row r="5971" spans="1:11" ht="15" x14ac:dyDescent="0.35">
      <c r="A5971" s="5" t="str">
        <f>Sheet1!A5971:G5971</f>
        <v>Corner drive for vision glass panel (Code: 2624 - Water Charge and CPOH Added)</v>
      </c>
      <c r="B5971" s="5"/>
      <c r="C5971" s="5"/>
      <c r="D5971" s="5"/>
      <c r="E5971" s="5"/>
      <c r="F5971" s="5"/>
      <c r="G5971" s="5"/>
      <c r="H5971" s="8"/>
      <c r="I5971" s="5"/>
      <c r="J5971" s="8"/>
      <c r="K5971" s="8"/>
    </row>
    <row r="5972" spans="1:11" ht="15" x14ac:dyDescent="0.35">
      <c r="A5972" s="5" t="str">
        <f>Sheet1!A5972:G5972</f>
        <v>Top wedge Block for vision glass panel (Code: 2625 - Water Charge and CPOH Added)</v>
      </c>
      <c r="B5972" s="5"/>
      <c r="C5972" s="5"/>
      <c r="D5972" s="5"/>
      <c r="E5972" s="5"/>
      <c r="F5972" s="5"/>
      <c r="G5972" s="5"/>
      <c r="H5972" s="8"/>
      <c r="I5972" s="5"/>
      <c r="J5972" s="8"/>
      <c r="K5972" s="8"/>
    </row>
    <row r="5973" spans="1:11" ht="15" x14ac:dyDescent="0.35">
      <c r="A5973" s="5" t="str">
        <f>Sheet1!A5973:G5973</f>
        <v>Glass wool of denisity @ 48 Kg / cum with black glass tissue (BGT) (Code: 2626 - Water Charge and CPOH Added)</v>
      </c>
      <c r="B5973" s="5"/>
      <c r="C5973" s="5"/>
      <c r="D5973" s="5"/>
      <c r="E5973" s="5"/>
      <c r="F5973" s="5"/>
      <c r="G5973" s="5"/>
      <c r="H5973" s="8"/>
      <c r="I5973" s="5"/>
      <c r="J5973" s="8"/>
      <c r="K5973" s="8"/>
    </row>
    <row r="5974" spans="1:11" ht="15" x14ac:dyDescent="0.35">
      <c r="A5974" s="5" t="str">
        <f>Sheet1!A5974:G5974</f>
        <v>SS Screws - # 8 x 19 (Code: 2627 - Water Charge and CPOH Added)</v>
      </c>
      <c r="B5974" s="5"/>
      <c r="C5974" s="5"/>
      <c r="D5974" s="5"/>
      <c r="E5974" s="5"/>
      <c r="F5974" s="5"/>
      <c r="G5974" s="5"/>
      <c r="H5974" s="8"/>
      <c r="I5974" s="5"/>
      <c r="J5974" s="8"/>
      <c r="K5974" s="8"/>
    </row>
    <row r="5975" spans="1:11" ht="15" x14ac:dyDescent="0.35">
      <c r="A5975" s="5" t="str">
        <f>Sheet1!A5975:G5975</f>
        <v>Weather Sealant - DC 789 (Code: 2628 - Water Charge and CPOH Added)</v>
      </c>
      <c r="B5975" s="5"/>
      <c r="C5975" s="5"/>
      <c r="D5975" s="5"/>
      <c r="E5975" s="5"/>
      <c r="F5975" s="5"/>
      <c r="G5975" s="5"/>
      <c r="H5975" s="8"/>
      <c r="I5975" s="5"/>
      <c r="J5975" s="8"/>
      <c r="K5975" s="8"/>
    </row>
    <row r="5976" spans="1:11" ht="15" x14ac:dyDescent="0.35">
      <c r="A5976" s="5" t="str">
        <f>Sheet1!A5976:G5976</f>
        <v>Cement Board (Code: 2629 - Water Charge and CPOH Added)</v>
      </c>
      <c r="B5976" s="5"/>
      <c r="C5976" s="5"/>
      <c r="D5976" s="5"/>
      <c r="E5976" s="5"/>
      <c r="F5976" s="5"/>
      <c r="G5976" s="5"/>
      <c r="H5976" s="8"/>
      <c r="I5976" s="5"/>
      <c r="J5976" s="8"/>
      <c r="K5976" s="8"/>
    </row>
    <row r="5977" spans="1:11" ht="15" x14ac:dyDescent="0.35">
      <c r="A5977" s="5" t="str">
        <f>Sheet1!A5977:G5977</f>
        <v>Baker rod (Code: 2630 - Water Charge and CPOH Added)</v>
      </c>
      <c r="B5977" s="5"/>
      <c r="C5977" s="5"/>
      <c r="D5977" s="5"/>
      <c r="E5977" s="5"/>
      <c r="F5977" s="5"/>
      <c r="G5977" s="5"/>
      <c r="H5977" s="8"/>
      <c r="I5977" s="5"/>
      <c r="J5977" s="8"/>
      <c r="K5977" s="8"/>
    </row>
    <row r="5978" spans="1:11" ht="15" x14ac:dyDescent="0.35">
      <c r="A5978" s="5" t="str">
        <f>Sheet1!A5978:G5978</f>
        <v>4 mm thick ACP (Code: 2631 - Water Charge and CPOH Added)</v>
      </c>
      <c r="B5978" s="5"/>
      <c r="C5978" s="5"/>
      <c r="D5978" s="5"/>
      <c r="E5978" s="5"/>
      <c r="F5978" s="5"/>
      <c r="G5978" s="5"/>
      <c r="H5978" s="8"/>
      <c r="I5978" s="5"/>
      <c r="J5978" s="8"/>
      <c r="K5978" s="8"/>
    </row>
    <row r="5979" spans="1:11" ht="15" x14ac:dyDescent="0.35">
      <c r="A5979" s="5" t="str">
        <f>Sheet1!A5979:G5979</f>
        <v>Fire Stop (Code: 2632 - Water Charge and CPOH Added)</v>
      </c>
      <c r="B5979" s="5"/>
      <c r="C5979" s="5"/>
      <c r="D5979" s="5"/>
      <c r="E5979" s="5"/>
      <c r="F5979" s="5"/>
      <c r="G5979" s="5"/>
      <c r="H5979" s="8"/>
      <c r="I5979" s="5"/>
      <c r="J5979" s="8"/>
      <c r="K5979" s="8"/>
    </row>
    <row r="5980" spans="1:11" ht="15" x14ac:dyDescent="0.35">
      <c r="A5980" s="5" t="str">
        <f>Sheet1!A5980:G5980</f>
        <v>GI/Aluminium Sheet (0.8 mm thick) (Code: 2634 - Water Charge and CPOH Added)</v>
      </c>
      <c r="B5980" s="5"/>
      <c r="C5980" s="5"/>
      <c r="D5980" s="5"/>
      <c r="E5980" s="5"/>
      <c r="F5980" s="5"/>
      <c r="G5980" s="5"/>
      <c r="H5980" s="8"/>
      <c r="I5980" s="5"/>
      <c r="J5980" s="8"/>
      <c r="K5980" s="8"/>
    </row>
    <row r="5981" spans="1:11" ht="15" x14ac:dyDescent="0.35">
      <c r="A5981" s="5" t="str">
        <f>Sheet1!A5981:G5981</f>
        <v>GI Screws of gauge 10, length 25 mm for fixing cement fibre board to C section (Code: 2635 - Water Charge and CPOH Added)</v>
      </c>
      <c r="B5981" s="5"/>
      <c r="C5981" s="5"/>
      <c r="D5981" s="5"/>
      <c r="E5981" s="5"/>
      <c r="F5981" s="5"/>
      <c r="G5981" s="5"/>
      <c r="H5981" s="8"/>
      <c r="I5981" s="5"/>
      <c r="J5981" s="8"/>
      <c r="K5981" s="8"/>
    </row>
    <row r="5982" spans="1:11" ht="15" x14ac:dyDescent="0.35">
      <c r="A5982" s="5" t="str">
        <f>Sheet1!A5982:G5982</f>
        <v>GI Screws of gauge 10, length 45 mm for fixing cement fibre board to C section (Code: 2636 - Water Charge and CPOH Added)</v>
      </c>
      <c r="B5982" s="5"/>
      <c r="C5982" s="5"/>
      <c r="D5982" s="5"/>
      <c r="E5982" s="5"/>
      <c r="F5982" s="5"/>
      <c r="G5982" s="5"/>
      <c r="H5982" s="8"/>
      <c r="I5982" s="5"/>
      <c r="J5982" s="8"/>
      <c r="K5982" s="8"/>
    </row>
    <row r="5983" spans="1:11" ht="15" x14ac:dyDescent="0.35">
      <c r="A5983" s="5" t="str">
        <f>Sheet1!A5983:G5983</f>
        <v>Vapour barrier (Code: 2637 - Water Charge and CPOH Added)</v>
      </c>
      <c r="B5983" s="5"/>
      <c r="C5983" s="5"/>
      <c r="D5983" s="5"/>
      <c r="E5983" s="5"/>
      <c r="F5983" s="5"/>
      <c r="G5983" s="5"/>
      <c r="H5983" s="8"/>
      <c r="I5983" s="5"/>
      <c r="J5983" s="8"/>
      <c r="K5983" s="8"/>
    </row>
    <row r="5984" spans="1:11" ht="15" x14ac:dyDescent="0.35">
      <c r="A5984" s="5" t="str">
        <f>Sheet1!A5984:G5984</f>
        <v>Glass panes of required thickness having 120 minutes of fire resistance both integrity and radiation control (EI 120) and minimum 20 minutes
of insulation (EI 20) (Code: 2640 - Water Charge and CPOH Added)</v>
      </c>
      <c r="B5984" s="5"/>
      <c r="C5984" s="5"/>
      <c r="D5984" s="5"/>
      <c r="E5984" s="5"/>
      <c r="F5984" s="5"/>
      <c r="G5984" s="5"/>
      <c r="H5984" s="8"/>
      <c r="I5984" s="5"/>
      <c r="J5984" s="8"/>
      <c r="K5984" s="8"/>
    </row>
    <row r="5985" spans="1:11" ht="15" x14ac:dyDescent="0.35">
      <c r="A5985" s="5" t="str">
        <f>Sheet1!A5985:G5985</f>
        <v>G.I U beading of 1.6 mm thick G.I sheet with ceramic tape. (Code: 2641 - Water Charge and CPOH Added)</v>
      </c>
      <c r="B5985" s="5"/>
      <c r="C5985" s="5"/>
      <c r="D5985" s="5"/>
      <c r="E5985" s="5"/>
      <c r="F5985" s="5"/>
      <c r="G5985" s="5"/>
      <c r="H5985" s="8"/>
      <c r="I5985" s="5"/>
      <c r="J5985" s="8"/>
      <c r="K5985" s="8"/>
    </row>
    <row r="5986" spans="1:11" ht="15" x14ac:dyDescent="0.35">
      <c r="A5986" s="5" t="str">
        <f>Sheet1!A5986:G5986</f>
        <v>Ceramic tape 5 x20 mm size (Code: 2642 - Water Charge and CPOH Added)</v>
      </c>
      <c r="B5986" s="5"/>
      <c r="C5986" s="5"/>
      <c r="D5986" s="5"/>
      <c r="E5986" s="5"/>
      <c r="F5986" s="5"/>
      <c r="G5986" s="5"/>
      <c r="H5986" s="8"/>
      <c r="I5986" s="5"/>
      <c r="J5986" s="8"/>
      <c r="K5986" s="8"/>
    </row>
    <row r="5987" spans="1:11" ht="15" x14ac:dyDescent="0.35">
      <c r="A5987" s="5" t="str">
        <f>Sheet1!A5987:G5987</f>
        <v>Aluminium Strip 40 mm wide and 2 mm thick (Code: 2704 - Water Charge and CPOH Added)</v>
      </c>
      <c r="B5987" s="5"/>
      <c r="C5987" s="5"/>
      <c r="D5987" s="5"/>
      <c r="E5987" s="5"/>
      <c r="F5987" s="5"/>
      <c r="G5987" s="5"/>
      <c r="H5987" s="8"/>
      <c r="I5987" s="5"/>
      <c r="J5987" s="8"/>
      <c r="K5987" s="8"/>
    </row>
    <row r="5988" spans="1:11" ht="15" x14ac:dyDescent="0.35">
      <c r="A5988" s="5" t="str">
        <f>Sheet1!A5988:G5988</f>
        <v>Truf Paver (500 x 500 x 40 mm) (Code: 2708 - Water Charge and CPOH Added)</v>
      </c>
      <c r="B5988" s="5"/>
      <c r="C5988" s="5"/>
      <c r="D5988" s="5"/>
      <c r="E5988" s="5"/>
      <c r="F5988" s="5"/>
      <c r="G5988" s="5"/>
      <c r="H5988" s="8"/>
      <c r="I5988" s="5"/>
      <c r="J5988" s="8"/>
      <c r="K5988" s="8"/>
    </row>
    <row r="5989" spans="1:11" ht="15" x14ac:dyDescent="0.35">
      <c r="A5989" s="5" t="str">
        <f>Sheet1!A5989:G5989</f>
        <v>Ceremic Tiles Pieces for Crazy Flooring (Code: 2709 - Water Charge and CPOH Added)</v>
      </c>
      <c r="B5989" s="5"/>
      <c r="C5989" s="5"/>
      <c r="D5989" s="5"/>
      <c r="E5989" s="5"/>
      <c r="F5989" s="5"/>
      <c r="G5989" s="5"/>
      <c r="H5989" s="8"/>
      <c r="I5989" s="5"/>
      <c r="J5989" s="8"/>
      <c r="K5989" s="8"/>
    </row>
    <row r="5990" spans="1:11" ht="15" x14ac:dyDescent="0.35">
      <c r="A5990" s="5" t="str">
        <f>Sheet1!A5990:G5990</f>
        <v>White marble makrana second quality plain veined stone pieces for crazy flooring (Code: 2710 - Water Charge and CPOH Added)</v>
      </c>
      <c r="B5990" s="5"/>
      <c r="C5990" s="5"/>
      <c r="D5990" s="5"/>
      <c r="E5990" s="5"/>
      <c r="F5990" s="5"/>
      <c r="G5990" s="5"/>
      <c r="H5990" s="8"/>
      <c r="I5990" s="5"/>
      <c r="J5990" s="8"/>
      <c r="K5990" s="8"/>
    </row>
    <row r="5991" spans="1:11" ht="15" x14ac:dyDescent="0.35">
      <c r="A5991" s="5" t="str">
        <f>Sheet1!A5991:G5991</f>
        <v>FS800H Grade Flooring Panel (Size 600 mm x600 mm x32 mm) (Code: 2711 - Water Charge and CPOH Added)</v>
      </c>
      <c r="B5991" s="5"/>
      <c r="C5991" s="5"/>
      <c r="D5991" s="5"/>
      <c r="E5991" s="5"/>
      <c r="F5991" s="5"/>
      <c r="G5991" s="5"/>
      <c r="H5991" s="8"/>
      <c r="I5991" s="5"/>
      <c r="J5991" s="8"/>
      <c r="K5991" s="8"/>
    </row>
    <row r="5992" spans="1:11" ht="15" x14ac:dyDescent="0.35">
      <c r="A5992" s="5" t="str">
        <f>Sheet1!A5992:G5992</f>
        <v>Zinc Electroplated Pedestals - 300 mm (Code: 2712 - Water Charge and CPOH Added)</v>
      </c>
      <c r="B5992" s="5"/>
      <c r="C5992" s="5"/>
      <c r="D5992" s="5"/>
      <c r="E5992" s="5"/>
      <c r="F5992" s="5"/>
      <c r="G5992" s="5"/>
      <c r="H5992" s="8"/>
      <c r="I5992" s="5"/>
      <c r="J5992" s="8"/>
      <c r="K5992" s="8"/>
    </row>
    <row r="5993" spans="1:11" ht="15" x14ac:dyDescent="0.35">
      <c r="A5993" s="5" t="str">
        <f>Sheet1!A5993:G5993</f>
        <v>Zinc Electroplated Pedestals - 450 mm (Code: 2713 - Water Charge and CPOH Added)</v>
      </c>
      <c r="B5993" s="5"/>
      <c r="C5993" s="5"/>
      <c r="D5993" s="5"/>
      <c r="E5993" s="5"/>
      <c r="F5993" s="5"/>
      <c r="G5993" s="5"/>
      <c r="H5993" s="8"/>
      <c r="I5993" s="5"/>
      <c r="J5993" s="8"/>
      <c r="K5993" s="8"/>
    </row>
    <row r="5994" spans="1:11" ht="15" x14ac:dyDescent="0.35">
      <c r="A5994" s="5" t="str">
        <f>Sheet1!A5994:G5994</f>
        <v>Zinc Electroplated Tube Stinger (Code: 2714 - Water Charge and CPOH Added)</v>
      </c>
      <c r="B5994" s="5"/>
      <c r="C5994" s="5"/>
      <c r="D5994" s="5"/>
      <c r="E5994" s="5"/>
      <c r="F5994" s="5"/>
      <c r="G5994" s="5"/>
      <c r="H5994" s="8"/>
      <c r="I5994" s="5"/>
      <c r="J5994" s="8"/>
      <c r="K5994" s="8"/>
    </row>
    <row r="5995" spans="1:11" ht="15" x14ac:dyDescent="0.35">
      <c r="A5995" s="5" t="str">
        <f>Sheet1!A5995:G5995</f>
        <v>Machine Screw for Fixing (Code: 2715 - Water Charge and CPOH Added)</v>
      </c>
      <c r="B5995" s="5"/>
      <c r="C5995" s="5"/>
      <c r="D5995" s="5"/>
      <c r="E5995" s="5"/>
      <c r="F5995" s="5"/>
      <c r="G5995" s="5"/>
      <c r="H5995" s="8"/>
      <c r="I5995" s="5"/>
      <c r="J5995" s="8"/>
      <c r="K5995" s="8"/>
    </row>
    <row r="5996" spans="1:11" ht="15" x14ac:dyDescent="0.35">
      <c r="A5996" s="5" t="str">
        <f>Sheet1!A5996:G5996</f>
        <v>8 mm thick granite stone tiles (mirror polished of all shades) (Code: 2750 - Water Charge and CPOH Added)</v>
      </c>
      <c r="B5996" s="5"/>
      <c r="C5996" s="5"/>
      <c r="D5996" s="5"/>
      <c r="E5996" s="5"/>
      <c r="F5996" s="5"/>
      <c r="G5996" s="5"/>
      <c r="H5996" s="8"/>
      <c r="I5996" s="5"/>
      <c r="J5996" s="8"/>
      <c r="K5996" s="8"/>
    </row>
    <row r="5997" spans="1:11" ht="15" x14ac:dyDescent="0.35">
      <c r="A5997" s="5" t="str">
        <f>Sheet1!A5997:G5997</f>
        <v>8 mm thick marble tiles (polished) Raj Nagar (Code: 2751 - Water Charge and CPOH Added)</v>
      </c>
      <c r="B5997" s="5"/>
      <c r="C5997" s="5"/>
      <c r="D5997" s="5"/>
      <c r="E5997" s="5"/>
      <c r="F5997" s="5"/>
      <c r="G5997" s="5"/>
      <c r="H5997" s="8"/>
      <c r="I5997" s="5"/>
      <c r="J5997" s="8"/>
      <c r="K5997" s="8"/>
    </row>
    <row r="5998" spans="1:11" ht="15" x14ac:dyDescent="0.35">
      <c r="A5998" s="5" t="str">
        <f>Sheet1!A5998:G5998</f>
        <v>Double charge vitrified tile polished finish of size 60 x 60 cm (Code: 2752 - Water Charge and CPOH Added)</v>
      </c>
      <c r="B5998" s="5"/>
      <c r="C5998" s="5"/>
      <c r="D5998" s="5"/>
      <c r="E5998" s="5"/>
      <c r="F5998" s="5"/>
      <c r="G5998" s="5"/>
      <c r="H5998" s="8"/>
      <c r="I5998" s="5"/>
      <c r="J5998" s="8"/>
      <c r="K5998" s="8"/>
    </row>
    <row r="5999" spans="1:11" ht="15" x14ac:dyDescent="0.35">
      <c r="A5999" s="5" t="str">
        <f>Sheet1!A5999:G5999</f>
        <v>Double charge vitrified tile polished finish of size 80 x 80 cm (Code: 2753 - Water Charge and CPOH Added)</v>
      </c>
      <c r="B5999" s="5"/>
      <c r="C5999" s="5"/>
      <c r="D5999" s="5"/>
      <c r="E5999" s="5"/>
      <c r="F5999" s="5"/>
      <c r="G5999" s="5"/>
      <c r="H5999" s="8"/>
      <c r="I5999" s="5"/>
      <c r="J5999" s="8"/>
      <c r="K5999" s="8"/>
    </row>
    <row r="6000" spans="1:11" ht="15" x14ac:dyDescent="0.35">
      <c r="A6000" s="5" t="str">
        <f>Sheet1!A6000:G6000</f>
        <v>Double charge vitrified tile polished finish of size 60 x 120 cm (Code: 2754 - Water Charge and CPOH Added)</v>
      </c>
      <c r="B6000" s="5"/>
      <c r="C6000" s="5"/>
      <c r="D6000" s="5"/>
      <c r="E6000" s="5"/>
      <c r="F6000" s="5"/>
      <c r="G6000" s="5"/>
      <c r="H6000" s="8"/>
      <c r="I6000" s="5"/>
      <c r="J6000" s="8"/>
      <c r="K6000" s="8"/>
    </row>
    <row r="6001" spans="1:11" ht="15" x14ac:dyDescent="0.35">
      <c r="A6001" s="5" t="str">
        <f>Sheet1!A6001:G6001</f>
        <v>Double charge vitrified tile polished finish of size 80 x 160 cm (Code: 2755 - Water Charge and CPOH Added)</v>
      </c>
      <c r="B6001" s="5"/>
      <c r="C6001" s="5"/>
      <c r="D6001" s="5"/>
      <c r="E6001" s="5"/>
      <c r="F6001" s="5"/>
      <c r="G6001" s="5"/>
      <c r="H6001" s="8"/>
      <c r="I6001" s="5"/>
      <c r="J6001" s="8"/>
      <c r="K6001" s="8"/>
    </row>
    <row r="6002" spans="1:11" ht="15" x14ac:dyDescent="0.35">
      <c r="A6002" s="5" t="str">
        <f>Sheet1!A6002:G6002</f>
        <v>Double charge vitrified tile polished finish of size 100 x 100 cm (Code: 2756 - Water Charge and CPOH Added)</v>
      </c>
      <c r="B6002" s="5"/>
      <c r="C6002" s="5"/>
      <c r="D6002" s="5"/>
      <c r="E6002" s="5"/>
      <c r="F6002" s="5"/>
      <c r="G6002" s="5"/>
      <c r="H6002" s="8"/>
      <c r="I6002" s="5"/>
      <c r="J6002" s="8"/>
      <c r="K6002" s="8"/>
    </row>
    <row r="6003" spans="1:11" ht="15" x14ac:dyDescent="0.35">
      <c r="A6003" s="5" t="str">
        <f>Sheet1!A6003:G6003</f>
        <v>Glazed vitrified tiles polished finish of size 60 x 60 cm (Code: 2757 - Water Charge and CPOH Added)</v>
      </c>
      <c r="B6003" s="5"/>
      <c r="C6003" s="5"/>
      <c r="D6003" s="5"/>
      <c r="E6003" s="5"/>
      <c r="F6003" s="5"/>
      <c r="G6003" s="5"/>
      <c r="H6003" s="8"/>
      <c r="I6003" s="5"/>
      <c r="J6003" s="8"/>
      <c r="K6003" s="8"/>
    </row>
    <row r="6004" spans="1:11" ht="15" x14ac:dyDescent="0.35">
      <c r="A6004" s="5" t="str">
        <f>Sheet1!A6004:G6004</f>
        <v>Glazed vitrified tiles polished finish of size 60 x 120 cm (Code: 2758 - Water Charge and CPOH Added)</v>
      </c>
      <c r="B6004" s="5"/>
      <c r="C6004" s="5"/>
      <c r="D6004" s="5"/>
      <c r="E6004" s="5"/>
      <c r="F6004" s="5"/>
      <c r="G6004" s="5"/>
      <c r="H6004" s="8"/>
      <c r="I6004" s="5"/>
      <c r="J6004" s="8"/>
      <c r="K6004" s="8"/>
    </row>
    <row r="6005" spans="1:11" ht="15" x14ac:dyDescent="0.35">
      <c r="A6005" s="5" t="str">
        <f>Sheet1!A6005:G6005</f>
        <v>Glazed vitrified tiles polished finish of size 80 x 80 cm (Code: 2759 - Water Charge and CPOH Added)</v>
      </c>
      <c r="B6005" s="5"/>
      <c r="C6005" s="5"/>
      <c r="D6005" s="5"/>
      <c r="E6005" s="5"/>
      <c r="F6005" s="5"/>
      <c r="G6005" s="5"/>
      <c r="H6005" s="8"/>
      <c r="I6005" s="5"/>
      <c r="J6005" s="8"/>
      <c r="K6005" s="8"/>
    </row>
    <row r="6006" spans="1:11" ht="15" x14ac:dyDescent="0.35">
      <c r="A6006" s="5" t="str">
        <f>Sheet1!A6006:G6006</f>
        <v>Glazed vitrified tiles polished finish of size 80 x 120 cm (Code: 2760 - Water Charge and CPOH Added)</v>
      </c>
      <c r="B6006" s="5"/>
      <c r="C6006" s="5"/>
      <c r="D6006" s="5"/>
      <c r="E6006" s="5"/>
      <c r="F6006" s="5"/>
      <c r="G6006" s="5"/>
      <c r="H6006" s="8"/>
      <c r="I6006" s="5"/>
      <c r="J6006" s="8"/>
      <c r="K6006" s="8"/>
    </row>
    <row r="6007" spans="1:11" ht="15" x14ac:dyDescent="0.35">
      <c r="A6007" s="5" t="str">
        <f>Sheet1!A6007:G6007</f>
        <v>Glazed vitrified tiles polished finish of size 120 x 120 cm (Code: 2761 - Water Charge and CPOH Added)</v>
      </c>
      <c r="B6007" s="5"/>
      <c r="C6007" s="5"/>
      <c r="D6007" s="5"/>
      <c r="E6007" s="5"/>
      <c r="F6007" s="5"/>
      <c r="G6007" s="5"/>
      <c r="H6007" s="8"/>
      <c r="I6007" s="5"/>
      <c r="J6007" s="8"/>
      <c r="K6007" s="8"/>
    </row>
    <row r="6008" spans="1:11" ht="15" x14ac:dyDescent="0.35">
      <c r="A6008" s="5" t="str">
        <f>Sheet1!A6008:G6008</f>
        <v>Glazed Vitrified tiles Matt/Antiskid finish of size 60 x 60 cm (Code: 2762 - Water Charge and CPOH Added)</v>
      </c>
      <c r="B6008" s="5"/>
      <c r="C6008" s="5"/>
      <c r="D6008" s="5"/>
      <c r="E6008" s="5"/>
      <c r="F6008" s="5"/>
      <c r="G6008" s="5"/>
      <c r="H6008" s="8"/>
      <c r="I6008" s="5"/>
      <c r="J6008" s="8"/>
      <c r="K6008" s="8"/>
    </row>
    <row r="6009" spans="1:11" ht="15" x14ac:dyDescent="0.35">
      <c r="A6009" s="5" t="str">
        <f>Sheet1!A6009:G6009</f>
        <v>Glazed Vitrified tiles Matt/Antiskid finish of size 60 x 120 cm (Code: 2763 - Water Charge and CPOH Added)</v>
      </c>
      <c r="B6009" s="5"/>
      <c r="C6009" s="5"/>
      <c r="D6009" s="5"/>
      <c r="E6009" s="5"/>
      <c r="F6009" s="5"/>
      <c r="G6009" s="5"/>
      <c r="H6009" s="8"/>
      <c r="I6009" s="5"/>
      <c r="J6009" s="8"/>
      <c r="K6009" s="8"/>
    </row>
    <row r="6010" spans="1:11" ht="15" x14ac:dyDescent="0.35">
      <c r="A6010" s="5" t="str">
        <f>Sheet1!A6010:G6010</f>
        <v>Glazed Vitrified tiles Matt/Antiskid finish of size 80 x 80 cm (Code: 2764 - Water Charge and CPOH Added)</v>
      </c>
      <c r="B6010" s="5"/>
      <c r="C6010" s="5"/>
      <c r="D6010" s="5"/>
      <c r="E6010" s="5"/>
      <c r="F6010" s="5"/>
      <c r="G6010" s="5"/>
      <c r="H6010" s="8"/>
      <c r="I6010" s="5"/>
      <c r="J6010" s="8"/>
      <c r="K6010" s="8"/>
    </row>
    <row r="6011" spans="1:11" ht="15" x14ac:dyDescent="0.35">
      <c r="A6011" s="5" t="str">
        <f>Sheet1!A6011:G6011</f>
        <v>Glazed Vitrified tiles Matt/Antiskid finish of size 80 x 120 cm (Code: 2765 - Water Charge and CPOH Added)</v>
      </c>
      <c r="B6011" s="5"/>
      <c r="C6011" s="5"/>
      <c r="D6011" s="5"/>
      <c r="E6011" s="5"/>
      <c r="F6011" s="5"/>
      <c r="G6011" s="5"/>
      <c r="H6011" s="8"/>
      <c r="I6011" s="5"/>
      <c r="J6011" s="8"/>
      <c r="K6011" s="8"/>
    </row>
    <row r="6012" spans="1:11" ht="15" x14ac:dyDescent="0.35">
      <c r="A6012" s="5" t="str">
        <f>Sheet1!A6012:G6012</f>
        <v>Glazed Vitrified tiles Matt/Antiskid finish of size 120 x 120 cm (Code: 2766 - Water Charge and CPOH Added)</v>
      </c>
      <c r="B6012" s="5"/>
      <c r="C6012" s="5"/>
      <c r="D6012" s="5"/>
      <c r="E6012" s="5"/>
      <c r="F6012" s="5"/>
      <c r="G6012" s="5"/>
      <c r="H6012" s="8"/>
      <c r="I6012" s="5"/>
      <c r="J6012" s="8"/>
      <c r="K6012" s="8"/>
    </row>
    <row r="6013" spans="1:11" ht="15" x14ac:dyDescent="0.35">
      <c r="A6013" s="5" t="str">
        <f>Sheet1!A6013:G6013</f>
        <v>Stone Aggregate (Single size): 100 mm nominal size (Code: 2901 - Water Charge and CPOH Added)</v>
      </c>
      <c r="B6013" s="5"/>
      <c r="C6013" s="5"/>
      <c r="D6013" s="5"/>
      <c r="E6013" s="5"/>
      <c r="F6013" s="5"/>
      <c r="G6013" s="5"/>
      <c r="H6013" s="8"/>
      <c r="I6013" s="5"/>
      <c r="J6013" s="8"/>
      <c r="K6013" s="8"/>
    </row>
    <row r="6014" spans="1:11" ht="15" x14ac:dyDescent="0.35">
      <c r="A6014" s="5" t="str">
        <f>Sheet1!A6014:G6014</f>
        <v>Stone Aggregate (Single size): 80 mm nominal size (Code: 2902 - Water Charge and CPOH Added)</v>
      </c>
      <c r="B6014" s="5"/>
      <c r="C6014" s="5"/>
      <c r="D6014" s="5"/>
      <c r="E6014" s="5"/>
      <c r="F6014" s="5"/>
      <c r="G6014" s="5"/>
      <c r="H6014" s="8"/>
      <c r="I6014" s="5"/>
      <c r="J6014" s="8"/>
      <c r="K6014" s="8"/>
    </row>
    <row r="6015" spans="1:11" ht="15" x14ac:dyDescent="0.35">
      <c r="A6015" s="5" t="str">
        <f>Sheet1!A6015:G6015</f>
        <v>Stone chippings/ screenings 4.75 mm nominal size (Code: 2903 - Water Charge and CPOH Added)</v>
      </c>
      <c r="B6015" s="5"/>
      <c r="C6015" s="5"/>
      <c r="D6015" s="5"/>
      <c r="E6015" s="5"/>
      <c r="F6015" s="5"/>
      <c r="G6015" s="5"/>
      <c r="H6015" s="8"/>
      <c r="I6015" s="5"/>
      <c r="J6015" s="8"/>
      <c r="K6015" s="8"/>
    </row>
    <row r="6016" spans="1:11" ht="15" x14ac:dyDescent="0.35">
      <c r="A6016" s="5" t="str">
        <f>Sheet1!A6016:G6016</f>
        <v>Stone chippings/ screenings 150 micron nominal size (Code: 2904 - Water Charge and CPOH Added)</v>
      </c>
      <c r="B6016" s="5"/>
      <c r="C6016" s="5"/>
      <c r="D6016" s="5"/>
      <c r="E6016" s="5"/>
      <c r="F6016" s="5"/>
      <c r="G6016" s="5"/>
      <c r="H6016" s="8"/>
      <c r="I6016" s="5"/>
      <c r="J6016" s="8"/>
      <c r="K6016" s="8"/>
    </row>
    <row r="6017" spans="1:11" ht="15" x14ac:dyDescent="0.35">
      <c r="A6017" s="5" t="str">
        <f>Sheet1!A6017:G6017</f>
        <v>Over burnt (Jhama) Brick Aggregate: 120 mm to 40 mm size (Code: 2908 - Water Charge and CPOH Added)</v>
      </c>
      <c r="B6017" s="5"/>
      <c r="C6017" s="5"/>
      <c r="D6017" s="5"/>
      <c r="E6017" s="5"/>
      <c r="F6017" s="5"/>
      <c r="G6017" s="5"/>
      <c r="H6017" s="8"/>
      <c r="I6017" s="5"/>
      <c r="J6017" s="8"/>
      <c r="K6017" s="8"/>
    </row>
    <row r="6018" spans="1:11" ht="15" x14ac:dyDescent="0.35">
      <c r="A6018" s="5" t="str">
        <f>Sheet1!A6018:G6018</f>
        <v>Over burnt (Jhama) Brick Aggregate: 90 mm to 40 mm size (Code: 2909 - Water Charge and CPOH Added)</v>
      </c>
      <c r="B6018" s="5"/>
      <c r="C6018" s="5"/>
      <c r="D6018" s="5"/>
      <c r="E6018" s="5"/>
      <c r="F6018" s="5"/>
      <c r="G6018" s="5"/>
      <c r="H6018" s="8"/>
      <c r="I6018" s="5"/>
      <c r="J6018" s="8"/>
      <c r="K6018" s="8"/>
    </row>
    <row r="6019" spans="1:11" ht="15" x14ac:dyDescent="0.35">
      <c r="A6019" s="5" t="str">
        <f>Sheet1!A6019:G6019</f>
        <v>Stone chippings/ screenings 12.5/ 13.2 mm nominal size (Code: 2910 - Water Charge and CPOH Added)</v>
      </c>
      <c r="B6019" s="5"/>
      <c r="C6019" s="5"/>
      <c r="D6019" s="5"/>
      <c r="E6019" s="5"/>
      <c r="F6019" s="5"/>
      <c r="G6019" s="5"/>
      <c r="H6019" s="8"/>
      <c r="I6019" s="5"/>
      <c r="J6019" s="8"/>
      <c r="K6019" s="8"/>
    </row>
    <row r="6020" spans="1:11" ht="15" x14ac:dyDescent="0.35">
      <c r="A6020" s="5" t="str">
        <f>Sheet1!A6020:G6020</f>
        <v>Stone chippings/ screenings 10/ 11.2 mm nominal size (Code: 2911 - Water Charge and CPOH Added)</v>
      </c>
      <c r="B6020" s="5"/>
      <c r="C6020" s="5"/>
      <c r="D6020" s="5"/>
      <c r="E6020" s="5"/>
      <c r="F6020" s="5"/>
      <c r="G6020" s="5"/>
      <c r="H6020" s="8"/>
      <c r="I6020" s="5"/>
      <c r="J6020" s="8"/>
      <c r="K6020" s="8"/>
    </row>
    <row r="6021" spans="1:11" ht="15" x14ac:dyDescent="0.35">
      <c r="A6021" s="5" t="str">
        <f>Sheet1!A6021:G6021</f>
        <v>Solvent (Code: 2914 - Water Charge and CPOH Added)</v>
      </c>
      <c r="B6021" s="5"/>
      <c r="C6021" s="5"/>
      <c r="D6021" s="5"/>
      <c r="E6021" s="5"/>
      <c r="F6021" s="5"/>
      <c r="G6021" s="5"/>
      <c r="H6021" s="8"/>
      <c r="I6021" s="5"/>
      <c r="J6021" s="8"/>
      <c r="K6021" s="8"/>
    </row>
    <row r="6022" spans="1:11" ht="15" x14ac:dyDescent="0.35">
      <c r="A6022" s="5" t="str">
        <f>Sheet1!A6022:G6022</f>
        <v>Paving Asphalt VG 10 of approved quality (Code: 2916 - Water Charge and CPOH Added)</v>
      </c>
      <c r="B6022" s="5"/>
      <c r="C6022" s="5"/>
      <c r="D6022" s="5"/>
      <c r="E6022" s="5"/>
      <c r="F6022" s="5"/>
      <c r="G6022" s="5"/>
      <c r="H6022" s="8"/>
      <c r="I6022" s="5"/>
      <c r="J6022" s="8"/>
      <c r="K6022" s="8"/>
    </row>
    <row r="6023" spans="1:11" ht="15" x14ac:dyDescent="0.35">
      <c r="A6023" s="5" t="str">
        <f>Sheet1!A6023:G6023</f>
        <v>Polyvinyl chloride sheet 400 micron thick (Code: 3002 - Water Charge and CPOH Added)</v>
      </c>
      <c r="B6023" s="5"/>
      <c r="C6023" s="5"/>
      <c r="D6023" s="5"/>
      <c r="E6023" s="5"/>
      <c r="F6023" s="5"/>
      <c r="G6023" s="5"/>
      <c r="H6023" s="8"/>
      <c r="I6023" s="5"/>
      <c r="J6023" s="8"/>
      <c r="K6023" s="8"/>
    </row>
    <row r="6024" spans="1:11" ht="15" x14ac:dyDescent="0.35">
      <c r="A6024" s="5" t="str">
        <f>Sheet1!A6024:G6024</f>
        <v>Stone ware spouts 100 mm dia 60 cm long (Code: 3004 - Water Charge and CPOH Added)</v>
      </c>
      <c r="B6024" s="5"/>
      <c r="C6024" s="5"/>
      <c r="D6024" s="5"/>
      <c r="E6024" s="5"/>
      <c r="F6024" s="5"/>
      <c r="G6024" s="5"/>
      <c r="H6024" s="8"/>
      <c r="I6024" s="5"/>
      <c r="J6024" s="8"/>
      <c r="K6024" s="8"/>
    </row>
    <row r="6025" spans="1:11" ht="15" x14ac:dyDescent="0.35">
      <c r="A6025" s="5" t="str">
        <f>Sheet1!A6025:G6025</f>
        <v>Galvanised steel corrugated sheets (Code: 3050 - Water Charge and CPOH Added)</v>
      </c>
      <c r="B6025" s="5"/>
      <c r="C6025" s="5"/>
      <c r="D6025" s="5"/>
      <c r="E6025" s="5"/>
      <c r="F6025" s="5"/>
      <c r="G6025" s="5"/>
      <c r="H6025" s="8"/>
      <c r="I6025" s="5"/>
      <c r="J6025" s="8"/>
      <c r="K6025" s="8"/>
    </row>
    <row r="6026" spans="1:11" ht="15" x14ac:dyDescent="0.35">
      <c r="A6026" s="5" t="str">
        <f>Sheet1!A6026:G6026</f>
        <v>Aluminium troughed profile sheet 0.56mm thick with center to center pitch of 200 mm, depth of 32 mm, overall profile width1092 mm, cover width 1000mm) (Code: 3051 - Water Charge and CPOH Added)</v>
      </c>
      <c r="B6026" s="5"/>
      <c r="C6026" s="5"/>
      <c r="D6026" s="5"/>
      <c r="E6026" s="5"/>
      <c r="F6026" s="5"/>
      <c r="G6026" s="5"/>
      <c r="H6026" s="8"/>
      <c r="I6026" s="5"/>
      <c r="J6026" s="8"/>
      <c r="K6026" s="8"/>
    </row>
    <row r="6027" spans="1:11" ht="15" x14ac:dyDescent="0.35">
      <c r="A6027" s="5" t="str">
        <f>Sheet1!A6027:G6027</f>
        <v>Aluminium troughed profile sheet 0.71mm thick with center to center pitch of 200 mm, depth of 32 mm, overall profile width1092 mm, cover width 1000mm (Code: 3052 - Water Charge and CPOH Added)</v>
      </c>
      <c r="B6027" s="5"/>
      <c r="C6027" s="5"/>
      <c r="D6027" s="5"/>
      <c r="E6027" s="5"/>
      <c r="F6027" s="5"/>
      <c r="G6027" s="5"/>
      <c r="H6027" s="8"/>
      <c r="I6027" s="5"/>
      <c r="J6027" s="8"/>
      <c r="K6027" s="8"/>
    </row>
    <row r="6028" spans="1:11" ht="15" x14ac:dyDescent="0.35">
      <c r="A6028" s="5" t="str">
        <f>Sheet1!A6028:G6028</f>
        <v>Aluminium troughed profile sheet 0.91mm thick with center to center pitch of 200 mm, depth of 32 mm, overall profile width1092 mm, cover width 1000mm (Code: 3053 - Water Charge and CPOH Added)</v>
      </c>
      <c r="B6028" s="5"/>
      <c r="C6028" s="5"/>
      <c r="D6028" s="5"/>
      <c r="E6028" s="5"/>
      <c r="F6028" s="5"/>
      <c r="G6028" s="5"/>
      <c r="H6028" s="8"/>
      <c r="I6028" s="5"/>
      <c r="J6028" s="8"/>
      <c r="K6028" s="8"/>
    </row>
    <row r="6029" spans="1:11" ht="15" x14ac:dyDescent="0.35">
      <c r="A6029" s="5" t="str">
        <f>Sheet1!A6029:G6029</f>
        <v>Aluminium profile sheet 0.56mm thick with center to center pitch of 175 mm, depth of 46mm, top crest width of 41mm, bottom valley width of 80mm, overall profile width of 1144mm, cover width 1050mm (Code: 3054 - Water Charge and CPOH Added)</v>
      </c>
      <c r="B6029" s="5"/>
      <c r="C6029" s="5"/>
      <c r="D6029" s="5"/>
      <c r="E6029" s="5"/>
      <c r="F6029" s="5"/>
      <c r="G6029" s="5"/>
      <c r="H6029" s="8"/>
      <c r="I6029" s="5"/>
      <c r="J6029" s="8"/>
      <c r="K6029" s="8"/>
    </row>
    <row r="6030" spans="1:11" ht="15" x14ac:dyDescent="0.35">
      <c r="A6030" s="5" t="str">
        <f>Sheet1!A6030:G6030</f>
        <v>Aluminium profile sheet 0.71mm thick with center to center pitch of 175 mm, depth of 46mm, top crest width of 41mm, bottom valley width of 80mm, overall profile width of 1144mm, cover width 1050mm (Code: 3055 - Water Charge and CPOH Added)</v>
      </c>
      <c r="B6030" s="5"/>
      <c r="C6030" s="5"/>
      <c r="D6030" s="5"/>
      <c r="E6030" s="5"/>
      <c r="F6030" s="5"/>
      <c r="G6030" s="5"/>
      <c r="H6030" s="8"/>
      <c r="I6030" s="5"/>
      <c r="J6030" s="8"/>
      <c r="K6030" s="8"/>
    </row>
    <row r="6031" spans="1:11" ht="15" x14ac:dyDescent="0.35">
      <c r="A6031" s="5" t="str">
        <f>Sheet1!A6031:G6031</f>
        <v>Aluminium profile sheet 0.91mm thick with center to center pitch of 175 mm, depth of 46mm, top crest width of 41mm, bottom valley width of 80mm, overall profile width of 1144mm, cover width 1050mm (Code: 3056 - Water Charge and CPOH Added)</v>
      </c>
      <c r="B6031" s="5"/>
      <c r="C6031" s="5"/>
      <c r="D6031" s="5"/>
      <c r="E6031" s="5"/>
      <c r="F6031" s="5"/>
      <c r="G6031" s="5"/>
      <c r="H6031" s="8"/>
      <c r="I6031" s="5"/>
      <c r="J6031" s="8"/>
      <c r="K6031" s="8"/>
    </row>
    <row r="6032" spans="1:11" ht="15" x14ac:dyDescent="0.35">
      <c r="A6032" s="5" t="str">
        <f>Sheet1!A6032:G6032</f>
        <v>Aluminium Circular(sinusoidal) profile sheet 0.56mm thick with center to center pitch of 75 mm, depth of 19 mm, overall profile width 1250mm, cover width 1150mm (Code: 3057 - Water Charge and CPOH Added)</v>
      </c>
      <c r="B6032" s="5"/>
      <c r="C6032" s="5"/>
      <c r="D6032" s="5"/>
      <c r="E6032" s="5"/>
      <c r="F6032" s="5"/>
      <c r="G6032" s="5"/>
      <c r="H6032" s="8"/>
      <c r="I6032" s="5"/>
      <c r="J6032" s="8"/>
      <c r="K6032" s="8"/>
    </row>
    <row r="6033" spans="1:11" ht="15" x14ac:dyDescent="0.35">
      <c r="A6033" s="5" t="str">
        <f>Sheet1!A6033:G6033</f>
        <v>Aluminium Circular(sinusoidal) profile sheet 0.71mm thick with center to center pitch of 75 mm, depth of 19 mm, overall profile width 1250mm, cover width 1150mm (Code: 3058 - Water Charge and CPOH Added)</v>
      </c>
      <c r="B6033" s="5"/>
      <c r="C6033" s="5"/>
      <c r="D6033" s="5"/>
      <c r="E6033" s="5"/>
      <c r="F6033" s="5"/>
      <c r="G6033" s="5"/>
      <c r="H6033" s="8"/>
      <c r="I6033" s="5"/>
      <c r="J6033" s="8"/>
      <c r="K6033" s="8"/>
    </row>
    <row r="6034" spans="1:11" ht="15" x14ac:dyDescent="0.35">
      <c r="A6034" s="5" t="str">
        <f>Sheet1!A6034:G6034</f>
        <v>Aluminium Circular(sinusoidal) profile sheet 0.91mm thick with center to center pitch of 75 mm, depth of 19 mm, overall profile width 1250mm, cover width 1150mm (Code: 3059 - Water Charge and CPOH Added)</v>
      </c>
      <c r="B6034" s="5"/>
      <c r="C6034" s="5"/>
      <c r="D6034" s="5"/>
      <c r="E6034" s="5"/>
      <c r="F6034" s="5"/>
      <c r="G6034" s="5"/>
      <c r="H6034" s="8"/>
      <c r="I6034" s="5"/>
      <c r="J6034" s="8"/>
      <c r="K6034" s="8"/>
    </row>
    <row r="6035" spans="1:11" ht="15" x14ac:dyDescent="0.35">
      <c r="A6035" s="5" t="str">
        <f>Sheet1!A6035:G6035</f>
        <v>Precoated Aluminium troughed profile sheet 0.56mm thcik with center to center pitch of 200 mm, depth of 32 mm, overall profile width1092 mm, cover width 1000mm (Code: 3060 - Water Charge and CPOH Added)</v>
      </c>
      <c r="B6035" s="5"/>
      <c r="C6035" s="5"/>
      <c r="D6035" s="5"/>
      <c r="E6035" s="5"/>
      <c r="F6035" s="5"/>
      <c r="G6035" s="5"/>
      <c r="H6035" s="8"/>
      <c r="I6035" s="5"/>
      <c r="J6035" s="8"/>
      <c r="K6035" s="8"/>
    </row>
    <row r="6036" spans="1:11" ht="15" x14ac:dyDescent="0.35">
      <c r="A6036" s="5" t="str">
        <f>Sheet1!A6036:G6036</f>
        <v>Precoated Aluminium troughed profile sheet 0.71mm thick with center to center pitch of 200 mm, depth of 32 mm, overall profile width1092 mm, cover width 1000mm (Code: 3061 - Water Charge and CPOH Added)</v>
      </c>
      <c r="B6036" s="5"/>
      <c r="C6036" s="5"/>
      <c r="D6036" s="5"/>
      <c r="E6036" s="5"/>
      <c r="F6036" s="5"/>
      <c r="G6036" s="5"/>
      <c r="H6036" s="8"/>
      <c r="I6036" s="5"/>
      <c r="J6036" s="8"/>
      <c r="K6036" s="8"/>
    </row>
    <row r="6037" spans="1:11" ht="15" x14ac:dyDescent="0.35">
      <c r="A6037" s="5" t="str">
        <f>Sheet1!A6037:G6037</f>
        <v>Precoated Aluminium troughed profile sheet 0.91mm thick with center to center pitch of 200 mm, depth of 32 mm, overall profile width1092 mm, cover width 1000mm (Code: 3062 - Water Charge and CPOH Added)</v>
      </c>
      <c r="B6037" s="5"/>
      <c r="C6037" s="5"/>
      <c r="D6037" s="5"/>
      <c r="E6037" s="5"/>
      <c r="F6037" s="5"/>
      <c r="G6037" s="5"/>
      <c r="H6037" s="8"/>
      <c r="I6037" s="5"/>
      <c r="J6037" s="8"/>
      <c r="K6037" s="8"/>
    </row>
    <row r="6038" spans="1:11" ht="15" x14ac:dyDescent="0.35">
      <c r="A6038" s="5" t="str">
        <f>Sheet1!A6038:G6038</f>
        <v>Aluminium color coated profile sheet 0.56mm thick with center to center pitch of 175 mm, depth of 46mm, top crest width of 41mm, bottom valley width of 80mm, overall profile width of 1144mm, cover width 1050mm (Code: 3063 - Water Charge and CPOH Added)</v>
      </c>
      <c r="B6038" s="5"/>
      <c r="C6038" s="5"/>
      <c r="D6038" s="5"/>
      <c r="E6038" s="5"/>
      <c r="F6038" s="5"/>
      <c r="G6038" s="5"/>
      <c r="H6038" s="8"/>
      <c r="I6038" s="5"/>
      <c r="J6038" s="8"/>
      <c r="K6038" s="8"/>
    </row>
    <row r="6039" spans="1:11" ht="15" x14ac:dyDescent="0.35">
      <c r="A6039" s="5" t="str">
        <f>Sheet1!A6039:G6039</f>
        <v>Aluminium color coated profile sheet 0.71mm thick with center to center pitch of 175 mm, depth of 46mm, top crest width of 41mm, bottom valley width of 80mm, overall profile width of 1144mm, cover width 1050mm (Code: 3064 - Water Charge and CPOH Added)</v>
      </c>
      <c r="B6039" s="5"/>
      <c r="C6039" s="5"/>
      <c r="D6039" s="5"/>
      <c r="E6039" s="5"/>
      <c r="F6039" s="5"/>
      <c r="G6039" s="5"/>
      <c r="H6039" s="8"/>
      <c r="I6039" s="5"/>
      <c r="J6039" s="8"/>
      <c r="K6039" s="8"/>
    </row>
    <row r="6040" spans="1:11" ht="15" x14ac:dyDescent="0.35">
      <c r="A6040" s="5" t="str">
        <f>Sheet1!A6040:G6040</f>
        <v>Aluminium color coated profile sheet 0.91mm thick ith center to center pitch of 175 mm, depth of 46mm, top crest width of 41mm, bottom valley width of 80mm, overall profile width of 1144mm, cover width 1050mm (Code: 3065 - Water Charge and CPOH Added)</v>
      </c>
      <c r="B6040" s="5"/>
      <c r="C6040" s="5"/>
      <c r="D6040" s="5"/>
      <c r="E6040" s="5"/>
      <c r="F6040" s="5"/>
      <c r="G6040" s="5"/>
      <c r="H6040" s="8"/>
      <c r="I6040" s="5"/>
      <c r="J6040" s="8"/>
      <c r="K6040" s="8"/>
    </row>
    <row r="6041" spans="1:11" ht="15" x14ac:dyDescent="0.35">
      <c r="A6041" s="5" t="str">
        <f>Sheet1!A6041:G6041</f>
        <v>Aluminium profile sheet 0.56mm thick with center to center pitch of
177.5 mm, depth of 28.5 mm, 987mm overall profile width, cover width 900mm (Code: 3066 - Water Charge and CPOH Added)</v>
      </c>
      <c r="B6041" s="5"/>
      <c r="C6041" s="5"/>
      <c r="D6041" s="5"/>
      <c r="E6041" s="5"/>
      <c r="F6041" s="5"/>
      <c r="G6041" s="5"/>
      <c r="H6041" s="8"/>
      <c r="I6041" s="5"/>
      <c r="J6041" s="8"/>
      <c r="K6041" s="8"/>
    </row>
    <row r="6042" spans="1:11" ht="15" x14ac:dyDescent="0.35">
      <c r="A6042" s="5" t="str">
        <f>Sheet1!A6042:G6042</f>
        <v>Aluminium profile sheet 0.71mm thick with center to center pitch of
177.5 mm, depth of 28.5 mm, 987mm overall profile width, cover width 900mm (Code: 3067 - Water Charge and CPOH Added)</v>
      </c>
      <c r="B6042" s="5"/>
      <c r="C6042" s="5"/>
      <c r="D6042" s="5"/>
      <c r="E6042" s="5"/>
      <c r="F6042" s="5"/>
      <c r="G6042" s="5"/>
      <c r="H6042" s="8"/>
      <c r="I6042" s="5"/>
      <c r="J6042" s="8"/>
      <c r="K6042" s="8"/>
    </row>
    <row r="6043" spans="1:11" ht="15" x14ac:dyDescent="0.35">
      <c r="A6043" s="5" t="str">
        <f>Sheet1!A6043:G6043</f>
        <v>Precoated/Mill finish Aluminium plain ridges 0.71 mm TCT/plain and 500- 600 mm wide (Code: 3068 - Water Charge and CPOH Added)</v>
      </c>
      <c r="B6043" s="5"/>
      <c r="C6043" s="5"/>
      <c r="D6043" s="5"/>
      <c r="E6043" s="5"/>
      <c r="F6043" s="5"/>
      <c r="G6043" s="5"/>
      <c r="H6043" s="8"/>
      <c r="I6043" s="5"/>
      <c r="J6043" s="8"/>
      <c r="K6043" s="8"/>
    </row>
    <row r="6044" spans="1:11" ht="15" x14ac:dyDescent="0.35">
      <c r="A6044" s="5" t="str">
        <f>Sheet1!A6044:G6044</f>
        <v>Precoated/Mill finish Aluminium flashings/aprons 0.50mm TCT/plain and wide upto 600 mm (Code: 3069 - Water Charge and CPOH Added)</v>
      </c>
      <c r="B6044" s="5"/>
      <c r="C6044" s="5"/>
      <c r="D6044" s="5"/>
      <c r="E6044" s="5"/>
      <c r="F6044" s="5"/>
      <c r="G6044" s="5"/>
      <c r="H6044" s="8"/>
      <c r="I6044" s="5"/>
      <c r="J6044" s="8"/>
      <c r="K6044" s="8"/>
    </row>
    <row r="6045" spans="1:11" ht="15" x14ac:dyDescent="0.35">
      <c r="A6045" s="5" t="str">
        <f>Sheet1!A6045:G6045</f>
        <v>Precoated/Mill finish Aluminium plain north light cuves (Code: 3070 - Water Charge and CPOH Added)</v>
      </c>
      <c r="B6045" s="5"/>
      <c r="C6045" s="5"/>
      <c r="D6045" s="5"/>
      <c r="E6045" s="5"/>
      <c r="F6045" s="5"/>
      <c r="G6045" s="5"/>
      <c r="H6045" s="8"/>
      <c r="I6045" s="5"/>
      <c r="J6045" s="8"/>
      <c r="K6045" s="8"/>
    </row>
    <row r="6046" spans="1:11" ht="15" x14ac:dyDescent="0.35">
      <c r="A6046" s="5" t="str">
        <f>Sheet1!A6046:G6046</f>
        <v>Precoated/mill finish aluminium Barge board (Upto 200 mm) (Code: 3071 - Water Charge and CPOH Added)</v>
      </c>
      <c r="B6046" s="5"/>
      <c r="C6046" s="5"/>
      <c r="D6046" s="5"/>
      <c r="E6046" s="5"/>
      <c r="F6046" s="5"/>
      <c r="G6046" s="5"/>
      <c r="H6046" s="8"/>
      <c r="I6046" s="5"/>
      <c r="J6046" s="8"/>
      <c r="K6046" s="8"/>
    </row>
    <row r="6047" spans="1:11" ht="15" x14ac:dyDescent="0.35">
      <c r="A6047" s="5" t="str">
        <f>Sheet1!A6047:G6047</f>
        <v>Precoated/Mill finish Aluminium crimp curve (Code: 3072 - Water Charge and CPOH Added)</v>
      </c>
      <c r="B6047" s="5"/>
      <c r="C6047" s="5"/>
      <c r="D6047" s="5"/>
      <c r="E6047" s="5"/>
      <c r="F6047" s="5"/>
      <c r="G6047" s="5"/>
      <c r="H6047" s="8"/>
      <c r="I6047" s="5"/>
      <c r="J6047" s="8"/>
      <c r="K6047" s="8"/>
    </row>
    <row r="6048" spans="1:11" ht="15" x14ac:dyDescent="0.35">
      <c r="A6048" s="5" t="str">
        <f>Sheet1!A6048:G6048</f>
        <v>Precoated/Mill finish Aluminium gutter (Code: 3073 - Water Charge and CPOH Added)</v>
      </c>
      <c r="B6048" s="5"/>
      <c r="C6048" s="5"/>
      <c r="D6048" s="5"/>
      <c r="E6048" s="5"/>
      <c r="F6048" s="5"/>
      <c r="G6048" s="5"/>
      <c r="H6048" s="8"/>
      <c r="I6048" s="5"/>
      <c r="J6048" s="8"/>
      <c r="K6048" s="8"/>
    </row>
    <row r="6049" spans="1:11" ht="15" x14ac:dyDescent="0.35">
      <c r="A6049" s="5" t="str">
        <f>Sheet1!A6049:G6049</f>
        <v>Stainless steel self tapping screw of 6x50mm with SS hex cap and 3mm thick EPDM seal (Code: 3074 - Water Charge and CPOH Added)</v>
      </c>
      <c r="B6049" s="5"/>
      <c r="C6049" s="5"/>
      <c r="D6049" s="5"/>
      <c r="E6049" s="5"/>
      <c r="F6049" s="5"/>
      <c r="G6049" s="5"/>
      <c r="H6049" s="8"/>
      <c r="I6049" s="5"/>
      <c r="J6049" s="8"/>
      <c r="K6049" s="8"/>
    </row>
    <row r="6050" spans="1:11" ht="15" x14ac:dyDescent="0.35">
      <c r="A6050" s="5" t="str">
        <f>Sheet1!A6050:G6050</f>
        <v>EPDM washer (Code: 3075 - Water Charge and CPOH Added)</v>
      </c>
      <c r="B6050" s="5"/>
      <c r="C6050" s="5"/>
      <c r="D6050" s="5"/>
      <c r="E6050" s="5"/>
      <c r="F6050" s="5"/>
      <c r="G6050" s="5"/>
      <c r="H6050" s="8"/>
      <c r="I6050" s="5"/>
      <c r="J6050" s="8"/>
      <c r="K6050" s="8"/>
    </row>
    <row r="6051" spans="1:11" ht="15" x14ac:dyDescent="0.35">
      <c r="A6051" s="5" t="str">
        <f>Sheet1!A6051:G6051</f>
        <v>Stainless steel bolts &amp; nuts 10 mm dia and 125 mm long round head with slots (Code: 3076 - Water Charge and CPOH Added)</v>
      </c>
      <c r="B6051" s="5"/>
      <c r="C6051" s="5"/>
      <c r="D6051" s="5"/>
      <c r="E6051" s="5"/>
      <c r="F6051" s="5"/>
      <c r="G6051" s="5"/>
      <c r="H6051" s="8"/>
      <c r="I6051" s="5"/>
      <c r="J6051" s="8"/>
      <c r="K6051" s="8"/>
    </row>
    <row r="6052" spans="1:11" ht="15" x14ac:dyDescent="0.35">
      <c r="A6052" s="5" t="str">
        <f>Sheet1!A6052:G6052</f>
        <v>Gunmetal non-return valve - vertical (screwed end) 25 mm dia (Code: 3080 - Water Charge and CPOH Added)</v>
      </c>
      <c r="B6052" s="5"/>
      <c r="C6052" s="5"/>
      <c r="D6052" s="5"/>
      <c r="E6052" s="5"/>
      <c r="F6052" s="5"/>
      <c r="G6052" s="5"/>
      <c r="H6052" s="8"/>
      <c r="I6052" s="5"/>
      <c r="J6052" s="8"/>
      <c r="K6052" s="8"/>
    </row>
    <row r="6053" spans="1:11" ht="15" x14ac:dyDescent="0.35">
      <c r="A6053" s="5" t="str">
        <f>Sheet1!A6053:G6053</f>
        <v>Gunmetal non-return valve - vertical (screwed end) 32 mm dia (Code: 3084 - Water Charge and CPOH Added)</v>
      </c>
      <c r="B6053" s="5"/>
      <c r="C6053" s="5"/>
      <c r="D6053" s="5"/>
      <c r="E6053" s="5"/>
      <c r="F6053" s="5"/>
      <c r="G6053" s="5"/>
      <c r="H6053" s="8"/>
      <c r="I6053" s="5"/>
      <c r="J6053" s="8"/>
      <c r="K6053" s="8"/>
    </row>
    <row r="6054" spans="1:11" ht="15" x14ac:dyDescent="0.35">
      <c r="A6054" s="5" t="str">
        <f>Sheet1!A6054:G6054</f>
        <v>Gunmetal non-return valve - vertical (screwed end) 40 mm dia (Code: 3088 - Water Charge and CPOH Added)</v>
      </c>
      <c r="B6054" s="5"/>
      <c r="C6054" s="5"/>
      <c r="D6054" s="5"/>
      <c r="E6054" s="5"/>
      <c r="F6054" s="5"/>
      <c r="G6054" s="5"/>
      <c r="H6054" s="8"/>
      <c r="I6054" s="5"/>
      <c r="J6054" s="8"/>
      <c r="K6054" s="8"/>
    </row>
    <row r="6055" spans="1:11" ht="15" x14ac:dyDescent="0.35">
      <c r="A6055" s="5" t="str">
        <f>Sheet1!A6055:G6055</f>
        <v>Gunmetal non-return valve - vertical (screwed end) 50 mm dia (Code: 3092 - Water Charge and CPOH Added)</v>
      </c>
      <c r="B6055" s="5"/>
      <c r="C6055" s="5"/>
      <c r="D6055" s="5"/>
      <c r="E6055" s="5"/>
      <c r="F6055" s="5"/>
      <c r="G6055" s="5"/>
      <c r="H6055" s="8"/>
      <c r="I6055" s="5"/>
      <c r="J6055" s="8"/>
      <c r="K6055" s="8"/>
    </row>
    <row r="6056" spans="1:11" ht="15" x14ac:dyDescent="0.35">
      <c r="A6056" s="5" t="str">
        <f>Sheet1!A6056:G6056</f>
        <v>Gunmetal non-return valve - vertical (screwed end) 65 mm dia (Code: 3096 - Water Charge and CPOH Added)</v>
      </c>
      <c r="B6056" s="5"/>
      <c r="C6056" s="5"/>
      <c r="D6056" s="5"/>
      <c r="E6056" s="5"/>
      <c r="F6056" s="5"/>
      <c r="G6056" s="5"/>
      <c r="H6056" s="8"/>
      <c r="I6056" s="5"/>
      <c r="J6056" s="8"/>
      <c r="K6056" s="8"/>
    </row>
    <row r="6057" spans="1:11" ht="15" x14ac:dyDescent="0.35">
      <c r="A6057" s="5" t="str">
        <f>Sheet1!A6057:G6057</f>
        <v>Vitreous china Surgeon type wash basin of size 660x460 mm (Code: 3213 - Water Charge and CPOH Added)</v>
      </c>
      <c r="B6057" s="5"/>
      <c r="C6057" s="5"/>
      <c r="D6057" s="5"/>
      <c r="E6057" s="5"/>
      <c r="F6057" s="5"/>
      <c r="G6057" s="5"/>
      <c r="H6057" s="8"/>
      <c r="I6057" s="5"/>
      <c r="J6057" s="8"/>
      <c r="K6057" s="8"/>
    </row>
    <row r="6058" spans="1:11" ht="15" x14ac:dyDescent="0.35">
      <c r="A6058" s="5" t="str">
        <f>Sheet1!A6058:G6058</f>
        <v>600x120 mm glass shelf with anodised aluminium angle frame,
C.P. brass brackets and guard rail of standard size (Code: 3228 - Water Charge and CPOH Added)</v>
      </c>
      <c r="B6058" s="5"/>
      <c r="C6058" s="5"/>
      <c r="D6058" s="5"/>
      <c r="E6058" s="5"/>
      <c r="F6058" s="5"/>
      <c r="G6058" s="5"/>
      <c r="H6058" s="8"/>
      <c r="I6058" s="5"/>
      <c r="J6058" s="8"/>
      <c r="K6058" s="8"/>
    </row>
    <row r="6059" spans="1:11" ht="15" x14ac:dyDescent="0.35">
      <c r="A6059" s="5" t="str">
        <f>Sheet1!A6059:G6059</f>
        <v>Vitreous china flat back wash basin 550x400 mm (Code: 3229 - Water Charge and CPOH Added)</v>
      </c>
      <c r="B6059" s="5"/>
      <c r="C6059" s="5"/>
      <c r="D6059" s="5"/>
      <c r="E6059" s="5"/>
      <c r="F6059" s="5"/>
      <c r="G6059" s="5"/>
      <c r="H6059" s="8"/>
      <c r="I6059" s="5"/>
      <c r="J6059" s="8"/>
      <c r="K6059" s="8"/>
    </row>
    <row r="6060" spans="1:11" ht="15" x14ac:dyDescent="0.35">
      <c r="A6060" s="5" t="str">
        <f>Sheet1!A6060:G6060</f>
        <v>Gunmetal non-return valve - vertical (screwed end) 80 mm dia (Code: 3300 - Water Charge and CPOH Added)</v>
      </c>
      <c r="B6060" s="5"/>
      <c r="C6060" s="5"/>
      <c r="D6060" s="5"/>
      <c r="E6060" s="5"/>
      <c r="F6060" s="5"/>
      <c r="G6060" s="5"/>
      <c r="H6060" s="8"/>
      <c r="I6060" s="5"/>
      <c r="J6060" s="8"/>
      <c r="K6060" s="8"/>
    </row>
    <row r="6061" spans="1:11" ht="15" x14ac:dyDescent="0.35">
      <c r="A6061" s="5" t="str">
        <f>Sheet1!A6061:G6061</f>
        <v>C.I. sluice valve (with caps) class II : 100 mm dia (Code: 3311 - Water Charge and CPOH Added)</v>
      </c>
      <c r="B6061" s="5"/>
      <c r="C6061" s="5"/>
      <c r="D6061" s="5"/>
      <c r="E6061" s="5"/>
      <c r="F6061" s="5"/>
      <c r="G6061" s="5"/>
      <c r="H6061" s="8"/>
      <c r="I6061" s="5"/>
      <c r="J6061" s="8"/>
      <c r="K6061" s="8"/>
    </row>
    <row r="6062" spans="1:11" ht="15" x14ac:dyDescent="0.35">
      <c r="A6062" s="5" t="str">
        <f>Sheet1!A6062:G6062</f>
        <v>C.I. sluice valve (with caps) class II : 125 mm dia (Code: 3314 - Water Charge and CPOH Added)</v>
      </c>
      <c r="B6062" s="5"/>
      <c r="C6062" s="5"/>
      <c r="D6062" s="5"/>
      <c r="E6062" s="5"/>
      <c r="F6062" s="5"/>
      <c r="G6062" s="5"/>
      <c r="H6062" s="8"/>
      <c r="I6062" s="5"/>
      <c r="J6062" s="8"/>
      <c r="K6062" s="8"/>
    </row>
    <row r="6063" spans="1:11" ht="15" x14ac:dyDescent="0.35">
      <c r="A6063" s="5" t="str">
        <f>Sheet1!A6063:G6063</f>
        <v>C.I. sluice valve (with caps) class II : 150 mm dia (Code: 3317 - Water Charge and CPOH Added)</v>
      </c>
      <c r="B6063" s="5"/>
      <c r="C6063" s="5"/>
      <c r="D6063" s="5"/>
      <c r="E6063" s="5"/>
      <c r="F6063" s="5"/>
      <c r="G6063" s="5"/>
      <c r="H6063" s="8"/>
      <c r="I6063" s="5"/>
      <c r="J6063" s="8"/>
      <c r="K6063" s="8"/>
    </row>
    <row r="6064" spans="1:11" ht="15" x14ac:dyDescent="0.35">
      <c r="A6064" s="5" t="str">
        <f>Sheet1!A6064:G6064</f>
        <v>C.I. sluice valve (with caps) class II : 200 mm dia (Code: 3320 - Water Charge and CPOH Added)</v>
      </c>
      <c r="B6064" s="5"/>
      <c r="C6064" s="5"/>
      <c r="D6064" s="5"/>
      <c r="E6064" s="5"/>
      <c r="F6064" s="5"/>
      <c r="G6064" s="5"/>
      <c r="H6064" s="8"/>
      <c r="I6064" s="5"/>
      <c r="J6064" s="8"/>
      <c r="K6064" s="8"/>
    </row>
    <row r="6065" spans="1:11" ht="15" x14ac:dyDescent="0.35">
      <c r="A6065" s="5" t="str">
        <f>Sheet1!A6065:G6065</f>
        <v>C.I. sluice valve (with caps) class II : 250 mm dia (Code: 3321 - Water Charge and CPOH Added)</v>
      </c>
      <c r="B6065" s="5"/>
      <c r="C6065" s="5"/>
      <c r="D6065" s="5"/>
      <c r="E6065" s="5"/>
      <c r="F6065" s="5"/>
      <c r="G6065" s="5"/>
      <c r="H6065" s="8"/>
      <c r="I6065" s="5"/>
      <c r="J6065" s="8"/>
      <c r="K6065" s="8"/>
    </row>
    <row r="6066" spans="1:11" ht="15" x14ac:dyDescent="0.35">
      <c r="A6066" s="5" t="str">
        <f>Sheet1!A6066:G6066</f>
        <v>C.I. sluice valve (with caps) class II : 300 mm dia (Code: 3326 - Water Charge and CPOH Added)</v>
      </c>
      <c r="B6066" s="5"/>
      <c r="C6066" s="5"/>
      <c r="D6066" s="5"/>
      <c r="E6066" s="5"/>
      <c r="F6066" s="5"/>
      <c r="G6066" s="5"/>
      <c r="H6066" s="8"/>
      <c r="I6066" s="5"/>
      <c r="J6066" s="8"/>
      <c r="K6066" s="8"/>
    </row>
    <row r="6067" spans="1:11" ht="15" x14ac:dyDescent="0.35">
      <c r="A6067" s="5" t="str">
        <f>Sheet1!A6067:G6067</f>
        <v>15 mm Battery Based Sensor Pillar Cock (Code: 3327 - Water Charge and CPOH Added)</v>
      </c>
      <c r="B6067" s="5"/>
      <c r="C6067" s="5"/>
      <c r="D6067" s="5"/>
      <c r="E6067" s="5"/>
      <c r="F6067" s="5"/>
      <c r="G6067" s="5"/>
      <c r="H6067" s="8"/>
      <c r="I6067" s="5"/>
      <c r="J6067" s="8"/>
      <c r="K6067" s="8"/>
    </row>
    <row r="6068" spans="1:11" ht="15" x14ac:dyDescent="0.35">
      <c r="A6068" s="5" t="str">
        <f>Sheet1!A6068:G6068</f>
        <v>C.P. Brass union 40mm dia (Code: 3617 - Water Charge and CPOH Added)</v>
      </c>
      <c r="B6068" s="5"/>
      <c r="C6068" s="5"/>
      <c r="D6068" s="5"/>
      <c r="E6068" s="5"/>
      <c r="F6068" s="5"/>
      <c r="G6068" s="5"/>
      <c r="H6068" s="8"/>
      <c r="I6068" s="5"/>
      <c r="J6068" s="8"/>
      <c r="K6068" s="8"/>
    </row>
    <row r="6069" spans="1:11" ht="15" x14ac:dyDescent="0.35">
      <c r="A6069" s="5" t="str">
        <f>Sheet1!A6069:G6069</f>
        <v>C.C.I. (spun) socketed soil, waste and vent pipe 1.80 metres long: 100 mm dia (Code: 3620 - Water Charge and CPOH Added)</v>
      </c>
      <c r="B6069" s="5"/>
      <c r="C6069" s="5"/>
      <c r="D6069" s="5"/>
      <c r="E6069" s="5"/>
      <c r="F6069" s="5"/>
      <c r="G6069" s="5"/>
      <c r="H6069" s="8"/>
      <c r="I6069" s="5"/>
      <c r="J6069" s="8"/>
      <c r="K6069" s="8"/>
    </row>
    <row r="6070" spans="1:11" ht="15" x14ac:dyDescent="0.35">
      <c r="A6070" s="5" t="str">
        <f>Sheet1!A6070:G6070</f>
        <v>C.C.I. (spun) socketed soil, waste and vent pipe 1.80 metres long: 75 mm dia (Code: 3621 - Water Charge and CPOH Added)</v>
      </c>
      <c r="B6070" s="5"/>
      <c r="C6070" s="5"/>
      <c r="D6070" s="5"/>
      <c r="E6070" s="5"/>
      <c r="F6070" s="5"/>
      <c r="G6070" s="5"/>
      <c r="H6070" s="8"/>
      <c r="I6070" s="5"/>
      <c r="J6070" s="8"/>
      <c r="K6070" s="8"/>
    </row>
    <row r="6071" spans="1:11" ht="15" x14ac:dyDescent="0.35">
      <c r="A6071" s="5" t="str">
        <f>Sheet1!A6071:G6071</f>
        <v>S.C.I. S&amp;S bends with access door 100 mm dia (Code: 3624 - Water Charge and CPOH Added)</v>
      </c>
      <c r="B6071" s="5"/>
      <c r="C6071" s="5"/>
      <c r="D6071" s="5"/>
      <c r="E6071" s="5"/>
      <c r="F6071" s="5"/>
      <c r="G6071" s="5"/>
      <c r="H6071" s="8"/>
      <c r="I6071" s="5"/>
      <c r="J6071" s="8"/>
      <c r="K6071" s="8"/>
    </row>
    <row r="6072" spans="1:11" ht="15" x14ac:dyDescent="0.35">
      <c r="A6072" s="5" t="str">
        <f>Sheet1!A6072:G6072</f>
        <v>S.C.I. S&amp;S bends with access door 75 mm dia (Code: 3625 - Water Charge and CPOH Added)</v>
      </c>
      <c r="B6072" s="5"/>
      <c r="C6072" s="5"/>
      <c r="D6072" s="5"/>
      <c r="E6072" s="5"/>
      <c r="F6072" s="5"/>
      <c r="G6072" s="5"/>
      <c r="H6072" s="8"/>
      <c r="I6072" s="5"/>
      <c r="J6072" s="8"/>
      <c r="K6072" s="8"/>
    </row>
    <row r="6073" spans="1:11" ht="15" x14ac:dyDescent="0.35">
      <c r="A6073" s="5" t="str">
        <f>Sheet1!A6073:G6073</f>
        <v>S.C.I. S&amp;S bend 100 mm dia (Code: 3628 - Water Charge and CPOH Added)</v>
      </c>
      <c r="B6073" s="5"/>
      <c r="C6073" s="5"/>
      <c r="D6073" s="5"/>
      <c r="E6073" s="5"/>
      <c r="F6073" s="5"/>
      <c r="G6073" s="5"/>
      <c r="H6073" s="8"/>
      <c r="I6073" s="5"/>
      <c r="J6073" s="8"/>
      <c r="K6073" s="8"/>
    </row>
    <row r="6074" spans="1:11" ht="15" x14ac:dyDescent="0.35">
      <c r="A6074" s="5" t="str">
        <f>Sheet1!A6074:G6074</f>
        <v>S.C.I. S&amp;S bend 75 mm dia (Code: 3629 - Water Charge and CPOH Added)</v>
      </c>
      <c r="B6074" s="5"/>
      <c r="C6074" s="5"/>
      <c r="D6074" s="5"/>
      <c r="E6074" s="5"/>
      <c r="F6074" s="5"/>
      <c r="G6074" s="5"/>
      <c r="H6074" s="8"/>
      <c r="I6074" s="5"/>
      <c r="J6074" s="8"/>
      <c r="K6074" s="8"/>
    </row>
    <row r="6075" spans="1:11" ht="15" x14ac:dyDescent="0.35">
      <c r="A6075" s="5" t="str">
        <f>Sheet1!A6075:G6075</f>
        <v>S.C.I. S&amp;S heel rest sanitary bend 100 mm dia (Code: 3634 - Water Charge and CPOH Added)</v>
      </c>
      <c r="B6075" s="5"/>
      <c r="C6075" s="5"/>
      <c r="D6075" s="5"/>
      <c r="E6075" s="5"/>
      <c r="F6075" s="5"/>
      <c r="G6075" s="5"/>
      <c r="H6075" s="8"/>
      <c r="I6075" s="5"/>
      <c r="J6075" s="8"/>
      <c r="K6075" s="8"/>
    </row>
    <row r="6076" spans="1:11" ht="15" x14ac:dyDescent="0.35">
      <c r="A6076" s="5" t="str">
        <f>Sheet1!A6076:G6076</f>
        <v>S.C.I. S&amp;S heel rest sanitary bend 75 mm dia (Code: 3635 - Water Charge and CPOH Added)</v>
      </c>
      <c r="B6076" s="5"/>
      <c r="C6076" s="5"/>
      <c r="D6076" s="5"/>
      <c r="E6076" s="5"/>
      <c r="F6076" s="5"/>
      <c r="G6076" s="5"/>
      <c r="H6076" s="8"/>
      <c r="I6076" s="5"/>
      <c r="J6076" s="8"/>
      <c r="K6076" s="8"/>
    </row>
    <row r="6077" spans="1:11" ht="15" x14ac:dyDescent="0.35">
      <c r="A6077" s="5" t="str">
        <f>Sheet1!A6077:G6077</f>
        <v>S.C.I. S&amp;S single equal junctions 100x100x100 mm (Code: 3640 - Water Charge and CPOH Added)</v>
      </c>
      <c r="B6077" s="5"/>
      <c r="C6077" s="5"/>
      <c r="D6077" s="5"/>
      <c r="E6077" s="5"/>
      <c r="F6077" s="5"/>
      <c r="G6077" s="5"/>
      <c r="H6077" s="8"/>
      <c r="I6077" s="5"/>
      <c r="J6077" s="8"/>
      <c r="K6077" s="8"/>
    </row>
    <row r="6078" spans="1:11" ht="15" x14ac:dyDescent="0.35">
      <c r="A6078" s="5" t="str">
        <f>Sheet1!A6078:G6078</f>
        <v>S.C.I. S&amp;S single equal junctions 75x75x75 mm (Code: 3641 - Water Charge and CPOH Added)</v>
      </c>
      <c r="B6078" s="5"/>
      <c r="C6078" s="5"/>
      <c r="D6078" s="5"/>
      <c r="E6078" s="5"/>
      <c r="F6078" s="5"/>
      <c r="G6078" s="5"/>
      <c r="H6078" s="8"/>
      <c r="I6078" s="5"/>
      <c r="J6078" s="8"/>
      <c r="K6078" s="8"/>
    </row>
    <row r="6079" spans="1:11" ht="15" x14ac:dyDescent="0.35">
      <c r="A6079" s="5" t="str">
        <f>Sheet1!A6079:G6079</f>
        <v>S.C.I. S&amp;S single equal junctions with access door 100x100x 100 mm (Code: 3644 - Water Charge and CPOH Added)</v>
      </c>
      <c r="B6079" s="5"/>
      <c r="C6079" s="5"/>
      <c r="D6079" s="5"/>
      <c r="E6079" s="5"/>
      <c r="F6079" s="5"/>
      <c r="G6079" s="5"/>
      <c r="H6079" s="8"/>
      <c r="I6079" s="5"/>
      <c r="J6079" s="8"/>
      <c r="K6079" s="8"/>
    </row>
    <row r="6080" spans="1:11" ht="15" x14ac:dyDescent="0.35">
      <c r="A6080" s="5" t="str">
        <f>Sheet1!A6080:G6080</f>
        <v>S.C.I. S&amp;S single equal junctions with access door 75x75x75 mm (Code: 3645 - Water Charge and CPOH Added)</v>
      </c>
      <c r="B6080" s="5"/>
      <c r="C6080" s="5"/>
      <c r="D6080" s="5"/>
      <c r="E6080" s="5"/>
      <c r="F6080" s="5"/>
      <c r="G6080" s="5"/>
      <c r="H6080" s="8"/>
      <c r="I6080" s="5"/>
      <c r="J6080" s="8"/>
      <c r="K6080" s="8"/>
    </row>
    <row r="6081" spans="1:11" ht="15" x14ac:dyDescent="0.35">
      <c r="A6081" s="5" t="str">
        <f>Sheet1!A6081:G6081</f>
        <v>S.C.I. S&amp;S double equal junctions 100x100x100x100 mm (Code: 3650 - Water Charge and CPOH Added)</v>
      </c>
      <c r="B6081" s="5"/>
      <c r="C6081" s="5"/>
      <c r="D6081" s="5"/>
      <c r="E6081" s="5"/>
      <c r="F6081" s="5"/>
      <c r="G6081" s="5"/>
      <c r="H6081" s="8"/>
      <c r="I6081" s="5"/>
      <c r="J6081" s="8"/>
      <c r="K6081" s="8"/>
    </row>
    <row r="6082" spans="1:11" ht="15" x14ac:dyDescent="0.35">
      <c r="A6082" s="5" t="str">
        <f>Sheet1!A6082:G6082</f>
        <v>S.C.I. S&amp;S double equal junctions 75x75x75x75 mm (Code: 3651 - Water Charge and CPOH Added)</v>
      </c>
      <c r="B6082" s="5"/>
      <c r="C6082" s="5"/>
      <c r="D6082" s="5"/>
      <c r="E6082" s="5"/>
      <c r="F6082" s="5"/>
      <c r="G6082" s="5"/>
      <c r="H6082" s="8"/>
      <c r="I6082" s="5"/>
      <c r="J6082" s="8"/>
      <c r="K6082" s="8"/>
    </row>
    <row r="6083" spans="1:11" ht="15" x14ac:dyDescent="0.35">
      <c r="A6083" s="5" t="str">
        <f>Sheet1!A6083:G6083</f>
        <v>S.C.I. S&amp;S double equal junctions with access door 100x100x100x 100 mm (Code: 3654 - Water Charge and CPOH Added)</v>
      </c>
      <c r="B6083" s="5"/>
      <c r="C6083" s="5"/>
      <c r="D6083" s="5"/>
      <c r="E6083" s="5"/>
      <c r="F6083" s="5"/>
      <c r="G6083" s="5"/>
      <c r="H6083" s="8"/>
      <c r="I6083" s="5"/>
      <c r="J6083" s="8"/>
      <c r="K6083" s="8"/>
    </row>
    <row r="6084" spans="1:11" ht="15" x14ac:dyDescent="0.35">
      <c r="A6084" s="5" t="str">
        <f>Sheet1!A6084:G6084</f>
        <v>S.C.I. S&amp;S double equal junctions with access door 75x75x75x75 mm (Code: 3655 - Water Charge and CPOH Added)</v>
      </c>
      <c r="B6084" s="5"/>
      <c r="C6084" s="5"/>
      <c r="D6084" s="5"/>
      <c r="E6084" s="5"/>
      <c r="F6084" s="5"/>
      <c r="G6084" s="5"/>
      <c r="H6084" s="8"/>
      <c r="I6084" s="5"/>
      <c r="J6084" s="8"/>
      <c r="K6084" s="8"/>
    </row>
    <row r="6085" spans="1:11" ht="15" x14ac:dyDescent="0.35">
      <c r="A6085" s="5" t="str">
        <f>Sheet1!A6085:G6085</f>
        <v>S.C.I. S&amp;S single unequal junctions 100x100x75 mm (Code: 3660 - Water Charge and CPOH Added)</v>
      </c>
      <c r="B6085" s="5"/>
      <c r="C6085" s="5"/>
      <c r="D6085" s="5"/>
      <c r="E6085" s="5"/>
      <c r="F6085" s="5"/>
      <c r="G6085" s="5"/>
      <c r="H6085" s="8"/>
      <c r="I6085" s="5"/>
      <c r="J6085" s="8"/>
      <c r="K6085" s="8"/>
    </row>
    <row r="6086" spans="1:11" ht="15" x14ac:dyDescent="0.35">
      <c r="A6086" s="5" t="str">
        <f>Sheet1!A6086:G6086</f>
        <v>S.C.I. S&amp;S single unequal junctions with access door 100x100x75 mm (Code: 3664 - Water Charge and CPOH Added)</v>
      </c>
      <c r="B6086" s="5"/>
      <c r="C6086" s="5"/>
      <c r="D6086" s="5"/>
      <c r="E6086" s="5"/>
      <c r="F6086" s="5"/>
      <c r="G6086" s="5"/>
      <c r="H6086" s="8"/>
      <c r="I6086" s="5"/>
      <c r="J6086" s="8"/>
      <c r="K6086" s="8"/>
    </row>
    <row r="6087" spans="1:11" ht="15" x14ac:dyDescent="0.35">
      <c r="A6087" s="5" t="str">
        <f>Sheet1!A6087:G6087</f>
        <v>S.C.I. S&amp;S double unequal junctions 100x100x75x75 mm (Code: 3670 - Water Charge and CPOH Added)</v>
      </c>
      <c r="B6087" s="5"/>
      <c r="C6087" s="5"/>
      <c r="D6087" s="5"/>
      <c r="E6087" s="5"/>
      <c r="F6087" s="5"/>
      <c r="G6087" s="5"/>
      <c r="H6087" s="8"/>
      <c r="I6087" s="5"/>
      <c r="J6087" s="8"/>
      <c r="K6087" s="8"/>
    </row>
    <row r="6088" spans="1:11" ht="15" x14ac:dyDescent="0.35">
      <c r="A6088" s="5" t="str">
        <f>Sheet1!A6088:G6088</f>
        <v>S.C.I. S&amp;S double unequal junctions with access door 100x100x75x 75 mm (Code: 3674 - Water Charge and CPOH Added)</v>
      </c>
      <c r="B6088" s="5"/>
      <c r="C6088" s="5"/>
      <c r="D6088" s="5"/>
      <c r="E6088" s="5"/>
      <c r="F6088" s="5"/>
      <c r="G6088" s="5"/>
      <c r="H6088" s="8"/>
      <c r="I6088" s="5"/>
      <c r="J6088" s="8"/>
      <c r="K6088" s="8"/>
    </row>
    <row r="6089" spans="1:11" ht="15" x14ac:dyDescent="0.35">
      <c r="A6089" s="5" t="str">
        <f>Sheet1!A6089:G6089</f>
        <v>S.C.I. S&amp;S single equal invert branch of required degree 100x100x 100 mm dia (Code: 3681 - Water Charge and CPOH Added)</v>
      </c>
      <c r="B6089" s="5"/>
      <c r="C6089" s="5"/>
      <c r="D6089" s="5"/>
      <c r="E6089" s="5"/>
      <c r="F6089" s="5"/>
      <c r="G6089" s="5"/>
      <c r="H6089" s="8"/>
      <c r="I6089" s="5"/>
      <c r="J6089" s="8"/>
      <c r="K6089" s="8"/>
    </row>
    <row r="6090" spans="1:11" ht="15" x14ac:dyDescent="0.35">
      <c r="A6090" s="5" t="str">
        <f>Sheet1!A6090:G6090</f>
        <v>S.C.I. S&amp;S single equal invert branch of required degree 75x75x 75 mm dia (Code: 3682 - Water Charge and CPOH Added)</v>
      </c>
      <c r="B6090" s="5"/>
      <c r="C6090" s="5"/>
      <c r="D6090" s="5"/>
      <c r="E6090" s="5"/>
      <c r="F6090" s="5"/>
      <c r="G6090" s="5"/>
      <c r="H6090" s="8"/>
      <c r="I6090" s="5"/>
      <c r="J6090" s="8"/>
      <c r="K6090" s="8"/>
    </row>
    <row r="6091" spans="1:11" ht="15" x14ac:dyDescent="0.35">
      <c r="A6091" s="5" t="str">
        <f>Sheet1!A6091:G6091</f>
        <v>S.C.I. S&amp;S double equal invert branch of required degree 100x100x100x 100 mm dia (Code: 3685 - Water Charge and CPOH Added)</v>
      </c>
      <c r="B6091" s="5"/>
      <c r="C6091" s="5"/>
      <c r="D6091" s="5"/>
      <c r="E6091" s="5"/>
      <c r="F6091" s="5"/>
      <c r="G6091" s="5"/>
      <c r="H6091" s="8"/>
      <c r="I6091" s="5"/>
      <c r="J6091" s="8"/>
      <c r="K6091" s="8"/>
    </row>
    <row r="6092" spans="1:11" ht="15" x14ac:dyDescent="0.35">
      <c r="A6092" s="5" t="str">
        <f>Sheet1!A6092:G6092</f>
        <v>S.C.I. S&amp;S double equal invert branch of required degree 75x75x75x 75 mm dia (Code: 3686 - Water Charge and CPOH Added)</v>
      </c>
      <c r="B6092" s="5"/>
      <c r="C6092" s="5"/>
      <c r="D6092" s="5"/>
      <c r="E6092" s="5"/>
      <c r="F6092" s="5"/>
      <c r="G6092" s="5"/>
      <c r="H6092" s="8"/>
      <c r="I6092" s="5"/>
      <c r="J6092" s="8"/>
      <c r="K6092" s="8"/>
    </row>
    <row r="6093" spans="1:11" ht="15" x14ac:dyDescent="0.35">
      <c r="A6093" s="5" t="str">
        <f>Sheet1!A6093:G6093</f>
        <v>S.C.I. S&amp;S single unequal invert branch of required degree 100x100x 75 mm dia (Code: 3690 - Water Charge and CPOH Added)</v>
      </c>
      <c r="B6093" s="5"/>
      <c r="C6093" s="5"/>
      <c r="D6093" s="5"/>
      <c r="E6093" s="5"/>
      <c r="F6093" s="5"/>
      <c r="G6093" s="5"/>
      <c r="H6093" s="8"/>
      <c r="I6093" s="5"/>
      <c r="J6093" s="8"/>
      <c r="K6093" s="8"/>
    </row>
    <row r="6094" spans="1:11" ht="15" x14ac:dyDescent="0.35">
      <c r="A6094" s="5" t="str">
        <f>Sheet1!A6094:G6094</f>
        <v>S.C.I. S&amp;S double unequal invert branch of required degree 100x100x 75x75 mm dia (Code: 3695 - Water Charge and CPOH Added)</v>
      </c>
      <c r="B6094" s="5"/>
      <c r="C6094" s="5"/>
      <c r="D6094" s="5"/>
      <c r="E6094" s="5"/>
      <c r="F6094" s="5"/>
      <c r="G6094" s="5"/>
      <c r="H6094" s="8"/>
      <c r="I6094" s="5"/>
      <c r="J6094" s="8"/>
      <c r="K6094" s="8"/>
    </row>
    <row r="6095" spans="1:11" ht="15" x14ac:dyDescent="0.35">
      <c r="A6095" s="5" t="str">
        <f>Sheet1!A6095:G6095</f>
        <v>S.C.I. S&amp;S, 75 mm offset for 75 mm dia pipe (Code: 3699 - Water Charge and CPOH Added)</v>
      </c>
      <c r="B6095" s="5"/>
      <c r="C6095" s="5"/>
      <c r="D6095" s="5"/>
      <c r="E6095" s="5"/>
      <c r="F6095" s="5"/>
      <c r="G6095" s="5"/>
      <c r="H6095" s="8"/>
      <c r="I6095" s="5"/>
      <c r="J6095" s="8"/>
      <c r="K6095" s="8"/>
    </row>
    <row r="6096" spans="1:11" ht="15" x14ac:dyDescent="0.35">
      <c r="A6096" s="5" t="str">
        <f>Sheet1!A6096:G6096</f>
        <v>S.C.I. S&amp;S, 150 mm offset for 75 mm dia pipe (Code: 3707 - Water Charge and CPOH Added)</v>
      </c>
      <c r="B6096" s="5"/>
      <c r="C6096" s="5"/>
      <c r="D6096" s="5"/>
      <c r="E6096" s="5"/>
      <c r="F6096" s="5"/>
      <c r="G6096" s="5"/>
      <c r="H6096" s="8"/>
      <c r="I6096" s="5"/>
      <c r="J6096" s="8"/>
      <c r="K6096" s="8"/>
    </row>
    <row r="6097" spans="1:11" ht="15" x14ac:dyDescent="0.35">
      <c r="A6097" s="5" t="str">
        <f>Sheet1!A6097:G6097</f>
        <v>S.C.I. S&amp;S, 150 mm offset for 100 mm dia pipe (Code: 3708 - Water Charge and CPOH Added)</v>
      </c>
      <c r="B6097" s="5"/>
      <c r="C6097" s="5"/>
      <c r="D6097" s="5"/>
      <c r="E6097" s="5"/>
      <c r="F6097" s="5"/>
      <c r="G6097" s="5"/>
      <c r="H6097" s="8"/>
      <c r="I6097" s="5"/>
      <c r="J6097" s="8"/>
      <c r="K6097" s="8"/>
    </row>
    <row r="6098" spans="1:11" ht="15" x14ac:dyDescent="0.35">
      <c r="A6098" s="5" t="str">
        <f>Sheet1!A6098:G6098</f>
        <v>S.C.I. S&amp;S, 114 mm offset for 75 mm dia pipe (Code: 3712 - Water Charge and CPOH Added)</v>
      </c>
      <c r="B6098" s="5"/>
      <c r="C6098" s="5"/>
      <c r="D6098" s="5"/>
      <c r="E6098" s="5"/>
      <c r="F6098" s="5"/>
      <c r="G6098" s="5"/>
      <c r="H6098" s="8"/>
      <c r="I6098" s="5"/>
      <c r="J6098" s="8"/>
      <c r="K6098" s="8"/>
    </row>
    <row r="6099" spans="1:11" ht="15" x14ac:dyDescent="0.35">
      <c r="A6099" s="5" t="str">
        <f>Sheet1!A6099:G6099</f>
        <v>S.C.I. S&amp;S, 114 mm offset for 100 mm dia pipe (Code: 3713 - Water Charge and CPOH Added)</v>
      </c>
      <c r="B6099" s="5"/>
      <c r="C6099" s="5"/>
      <c r="D6099" s="5"/>
      <c r="E6099" s="5"/>
      <c r="F6099" s="5"/>
      <c r="G6099" s="5"/>
      <c r="H6099" s="8"/>
      <c r="I6099" s="5"/>
      <c r="J6099" s="8"/>
      <c r="K6099" s="8"/>
    </row>
    <row r="6100" spans="1:11" ht="15" x14ac:dyDescent="0.35">
      <c r="A6100" s="5" t="str">
        <f>Sheet1!A6100:G6100</f>
        <v>S.C.I. S&amp;S, 152 mm offset for 75 mm dia pipe (Code: 3716 - Water Charge and CPOH Added)</v>
      </c>
      <c r="B6100" s="5"/>
      <c r="C6100" s="5"/>
      <c r="D6100" s="5"/>
      <c r="E6100" s="5"/>
      <c r="F6100" s="5"/>
      <c r="G6100" s="5"/>
      <c r="H6100" s="8"/>
      <c r="I6100" s="5"/>
      <c r="J6100" s="8"/>
      <c r="K6100" s="8"/>
    </row>
    <row r="6101" spans="1:11" ht="15" x14ac:dyDescent="0.35">
      <c r="A6101" s="5" t="str">
        <f>Sheet1!A6101:G6101</f>
        <v>S.C.I. S&amp;S, 152 mm offset for 100 mm dia pipe (Code: 3717 - Water Charge and CPOH Added)</v>
      </c>
      <c r="B6101" s="5"/>
      <c r="C6101" s="5"/>
      <c r="D6101" s="5"/>
      <c r="E6101" s="5"/>
      <c r="F6101" s="5"/>
      <c r="G6101" s="5"/>
      <c r="H6101" s="8"/>
      <c r="I6101" s="5"/>
      <c r="J6101" s="8"/>
      <c r="K6101" s="8"/>
    </row>
    <row r="6102" spans="1:11" ht="15" x14ac:dyDescent="0.35">
      <c r="A6102" s="5" t="str">
        <f>Sheet1!A6102:G6102</f>
        <v>S.C.I. S&amp;S door pieces 100 mm dia (Code: 3728 - Water Charge and CPOH Added)</v>
      </c>
      <c r="B6102" s="5"/>
      <c r="C6102" s="5"/>
      <c r="D6102" s="5"/>
      <c r="E6102" s="5"/>
      <c r="F6102" s="5"/>
      <c r="G6102" s="5"/>
      <c r="H6102" s="8"/>
      <c r="I6102" s="5"/>
      <c r="J6102" s="8"/>
      <c r="K6102" s="8"/>
    </row>
    <row r="6103" spans="1:11" ht="15" x14ac:dyDescent="0.35">
      <c r="A6103" s="5" t="str">
        <f>Sheet1!A6103:G6103</f>
        <v>S.C.I. S&amp;S door pieces 75 mm dia (Code: 3729 - Water Charge and CPOH Added)</v>
      </c>
      <c r="B6103" s="5"/>
      <c r="C6103" s="5"/>
      <c r="D6103" s="5"/>
      <c r="E6103" s="5"/>
      <c r="F6103" s="5"/>
      <c r="G6103" s="5"/>
      <c r="H6103" s="8"/>
      <c r="I6103" s="5"/>
      <c r="J6103" s="8"/>
      <c r="K6103" s="8"/>
    </row>
    <row r="6104" spans="1:11" ht="15" x14ac:dyDescent="0.35">
      <c r="A6104" s="5" t="str">
        <f>Sheet1!A6104:G6104</f>
        <v>S.C.I. S&amp;S, Slotted Cowl (Terminal Guard) 100 mm (Code: 3733 - Water Charge and CPOH Added)</v>
      </c>
      <c r="B6104" s="5"/>
      <c r="C6104" s="5"/>
      <c r="D6104" s="5"/>
      <c r="E6104" s="5"/>
      <c r="F6104" s="5"/>
      <c r="G6104" s="5"/>
      <c r="H6104" s="8"/>
      <c r="I6104" s="5"/>
      <c r="J6104" s="8"/>
      <c r="K6104" s="8"/>
    </row>
    <row r="6105" spans="1:11" ht="15" x14ac:dyDescent="0.35">
      <c r="A6105" s="5" t="str">
        <f>Sheet1!A6105:G6105</f>
        <v>S.C.I. S&amp;S, Slotted Cowl (Terminal Guard) 75 mm (Code: 3734 - Water Charge and CPOH Added)</v>
      </c>
      <c r="B6105" s="5"/>
      <c r="C6105" s="5"/>
      <c r="D6105" s="5"/>
      <c r="E6105" s="5"/>
      <c r="F6105" s="5"/>
      <c r="G6105" s="5"/>
      <c r="H6105" s="8"/>
      <c r="I6105" s="5"/>
      <c r="J6105" s="8"/>
      <c r="K6105" s="8"/>
    </row>
    <row r="6106" spans="1:11" ht="15" x14ac:dyDescent="0.35">
      <c r="A6106" s="5" t="str">
        <f>Sheet1!A6106:G6106</f>
        <v>S.C.I. S&amp;S, collars 100 mm (Code: 3738 - Water Charge and CPOH Added)</v>
      </c>
      <c r="B6106" s="5"/>
      <c r="C6106" s="5"/>
      <c r="D6106" s="5"/>
      <c r="E6106" s="5"/>
      <c r="F6106" s="5"/>
      <c r="G6106" s="5"/>
      <c r="H6106" s="8"/>
      <c r="I6106" s="5"/>
      <c r="J6106" s="8"/>
      <c r="K6106" s="8"/>
    </row>
    <row r="6107" spans="1:11" ht="15" x14ac:dyDescent="0.35">
      <c r="A6107" s="5" t="str">
        <f>Sheet1!A6107:G6107</f>
        <v>S.C.I. S&amp;S, collars 75 mm (Code: 3739 - Water Charge and CPOH Added)</v>
      </c>
      <c r="B6107" s="5"/>
      <c r="C6107" s="5"/>
      <c r="D6107" s="5"/>
      <c r="E6107" s="5"/>
      <c r="F6107" s="5"/>
      <c r="G6107" s="5"/>
      <c r="H6107" s="8"/>
      <c r="I6107" s="5"/>
      <c r="J6107" s="8"/>
      <c r="K6107" s="8"/>
    </row>
    <row r="6108" spans="1:11" ht="15" x14ac:dyDescent="0.35">
      <c r="A6108" s="5" t="str">
        <f>Sheet1!A6108:G6108</f>
        <v>S.C.I. S&amp;S, 75 mm offset for 75 mm dia pipe (Code: 3746 - Water Charge and CPOH Added)</v>
      </c>
      <c r="B6108" s="5"/>
      <c r="C6108" s="5"/>
      <c r="D6108" s="5"/>
      <c r="E6108" s="5"/>
      <c r="F6108" s="5"/>
      <c r="G6108" s="5"/>
      <c r="H6108" s="8"/>
      <c r="I6108" s="5"/>
      <c r="J6108" s="8"/>
      <c r="K6108" s="8"/>
    </row>
    <row r="6109" spans="1:11" ht="15" x14ac:dyDescent="0.35">
      <c r="A6109" s="5" t="str">
        <f>Sheet1!A6109:G6109</f>
        <v>S.C.I. S&amp;S, 75 mm offset for 100 mm dia pipe (Code: 3747 - Water Charge and CPOH Added)</v>
      </c>
      <c r="B6109" s="5"/>
      <c r="C6109" s="5"/>
      <c r="D6109" s="5"/>
      <c r="E6109" s="5"/>
      <c r="F6109" s="5"/>
      <c r="G6109" s="5"/>
      <c r="H6109" s="8"/>
      <c r="I6109" s="5"/>
      <c r="J6109" s="8"/>
      <c r="K6109" s="8"/>
    </row>
    <row r="6110" spans="1:11" ht="15" x14ac:dyDescent="0.35">
      <c r="A6110" s="5" t="str">
        <f>Sheet1!A6110:G6110</f>
        <v>Vitreous china toilet paper holder of standard size (Code: 3749 - Water Charge and CPOH Added)</v>
      </c>
      <c r="B6110" s="5"/>
      <c r="C6110" s="5"/>
      <c r="D6110" s="5"/>
      <c r="E6110" s="5"/>
      <c r="F6110" s="5"/>
      <c r="G6110" s="5"/>
      <c r="H6110" s="8"/>
      <c r="I6110" s="5"/>
      <c r="J6110" s="8"/>
      <c r="K6110" s="8"/>
    </row>
    <row r="6111" spans="1:11" ht="15" x14ac:dyDescent="0.35">
      <c r="A6111" s="5" t="str">
        <f>Sheet1!A6111:G6111</f>
        <v>560 mm dia cover with frame (Heavy duty) (Code: 3860 - Water Charge and CPOH Added)</v>
      </c>
      <c r="B6111" s="5"/>
      <c r="C6111" s="5"/>
      <c r="D6111" s="5"/>
      <c r="E6111" s="5"/>
      <c r="F6111" s="5"/>
      <c r="G6111" s="5"/>
      <c r="H6111" s="8"/>
      <c r="I6111" s="5"/>
      <c r="J6111" s="8"/>
      <c r="K6111" s="8"/>
    </row>
    <row r="6112" spans="1:11" ht="15" x14ac:dyDescent="0.35">
      <c r="A6112" s="5" t="str">
        <f>Sheet1!A6112:G6112</f>
        <v>560 mm dia cover without frame (Heavy duty) (Code: 3861 - Water Charge and CPOH Added)</v>
      </c>
      <c r="B6112" s="5"/>
      <c r="C6112" s="5"/>
      <c r="D6112" s="5"/>
      <c r="E6112" s="5"/>
      <c r="F6112" s="5"/>
      <c r="G6112" s="5"/>
      <c r="H6112" s="8"/>
      <c r="I6112" s="5"/>
      <c r="J6112" s="8"/>
      <c r="K6112" s="8"/>
    </row>
    <row r="6113" spans="1:11" ht="15" x14ac:dyDescent="0.35">
      <c r="A6113" s="5" t="str">
        <f>Sheet1!A6113:G6113</f>
        <v>SS pipe 316L grade as per IS 6911:2017 with press fit technology and conforming to EN-10312 standard 15 mm outer dia (Code: 3862 - Water Charge and CPOH Added)</v>
      </c>
      <c r="B6113" s="5"/>
      <c r="C6113" s="5"/>
      <c r="D6113" s="5"/>
      <c r="E6113" s="5"/>
      <c r="F6113" s="5"/>
      <c r="G6113" s="5"/>
      <c r="H6113" s="8"/>
      <c r="I6113" s="5"/>
      <c r="J6113" s="8"/>
      <c r="K6113" s="8"/>
    </row>
    <row r="6114" spans="1:11" ht="15" x14ac:dyDescent="0.35">
      <c r="A6114" s="5" t="str">
        <f>Sheet1!A6114:G6114</f>
        <v>SS pipe 316L grade as per IS 6911:2017 with press fit technology and conforming to EN-10312 standard 22 mm outer dia (Code: 3863 - Water Charge and CPOH Added)</v>
      </c>
      <c r="B6114" s="5"/>
      <c r="C6114" s="5"/>
      <c r="D6114" s="5"/>
      <c r="E6114" s="5"/>
      <c r="F6114" s="5"/>
      <c r="G6114" s="5"/>
      <c r="H6114" s="8"/>
      <c r="I6114" s="5"/>
      <c r="J6114" s="8"/>
      <c r="K6114" s="8"/>
    </row>
    <row r="6115" spans="1:11" ht="15" x14ac:dyDescent="0.35">
      <c r="A6115" s="5" t="str">
        <f>Sheet1!A6115:G6115</f>
        <v>SS pipe 316L grade as per IS 6911:2017 with press fit technology and conforming to EN-10312 standard 28 mm outer dia (Code: 3864 - Water Charge and CPOH Added)</v>
      </c>
      <c r="B6115" s="5"/>
      <c r="C6115" s="5"/>
      <c r="D6115" s="5"/>
      <c r="E6115" s="5"/>
      <c r="F6115" s="5"/>
      <c r="G6115" s="5"/>
      <c r="H6115" s="8"/>
      <c r="I6115" s="5"/>
      <c r="J6115" s="8"/>
      <c r="K6115" s="8"/>
    </row>
    <row r="6116" spans="1:11" ht="15" x14ac:dyDescent="0.35">
      <c r="A6116" s="5" t="str">
        <f>Sheet1!A6116:G6116</f>
        <v>SS pipe 316L grade as per IS 6911:2017 with press fit technology and conforming to EN-10312 standard 35 mm outer dia (Code: 3865 - Water Charge and CPOH Added)</v>
      </c>
      <c r="B6116" s="5"/>
      <c r="C6116" s="5"/>
      <c r="D6116" s="5"/>
      <c r="E6116" s="5"/>
      <c r="F6116" s="5"/>
      <c r="G6116" s="5"/>
      <c r="H6116" s="8"/>
      <c r="I6116" s="5"/>
      <c r="J6116" s="8"/>
      <c r="K6116" s="8"/>
    </row>
    <row r="6117" spans="1:11" ht="15" x14ac:dyDescent="0.35">
      <c r="A6117" s="5" t="str">
        <f>Sheet1!A6117:G6117</f>
        <v>SS pipe 316L grade as per IS 6911:2017 with press fit technology and conforming to EN-10312 standard 42 mm outer dia (Code: 3866 - Water Charge and CPOH Added)</v>
      </c>
      <c r="B6117" s="5"/>
      <c r="C6117" s="5"/>
      <c r="D6117" s="5"/>
      <c r="E6117" s="5"/>
      <c r="F6117" s="5"/>
      <c r="G6117" s="5"/>
      <c r="H6117" s="8"/>
      <c r="I6117" s="5"/>
      <c r="J6117" s="8"/>
      <c r="K6117" s="8"/>
    </row>
    <row r="6118" spans="1:11" ht="15" x14ac:dyDescent="0.35">
      <c r="A6118" s="5" t="str">
        <f>Sheet1!A6118:G6118</f>
        <v>SS pipe 316L grade as per IS 6911:2017 with press fit technology and conforming to EN-10312 standard 54 mm outer dia (Code: 3867 - Water Charge and CPOH Added)</v>
      </c>
      <c r="B6118" s="5"/>
      <c r="C6118" s="5"/>
      <c r="D6118" s="5"/>
      <c r="E6118" s="5"/>
      <c r="F6118" s="5"/>
      <c r="G6118" s="5"/>
      <c r="H6118" s="8"/>
      <c r="I6118" s="5"/>
      <c r="J6118" s="8"/>
      <c r="K6118" s="8"/>
    </row>
    <row r="6119" spans="1:11" ht="15" x14ac:dyDescent="0.35">
      <c r="A6119" s="5" t="str">
        <f>Sheet1!A6119:G6119</f>
        <v>Coupling/Socket fittings for 15 mm outer dia SS pipe of grade 316L as per IS 6911:2017 and conforming to EN-10312 standard (Code: 3868 - Water Charge and CPOH Added)</v>
      </c>
      <c r="B6119" s="5"/>
      <c r="C6119" s="5"/>
      <c r="D6119" s="5"/>
      <c r="E6119" s="5"/>
      <c r="F6119" s="5"/>
      <c r="G6119" s="5"/>
      <c r="H6119" s="8"/>
      <c r="I6119" s="5"/>
      <c r="J6119" s="8"/>
      <c r="K6119" s="8"/>
    </row>
    <row r="6120" spans="1:11" ht="15" x14ac:dyDescent="0.35">
      <c r="A6120" s="5" t="str">
        <f>Sheet1!A6120:G6120</f>
        <v>Coupling/Socket fittings for 22 mm outer dia SS pipe of grade 316L as per IS 6911:2017 and conforming to EN-10312 standard (Code: 3869 - Water Charge and CPOH Added)</v>
      </c>
      <c r="B6120" s="5"/>
      <c r="C6120" s="5"/>
      <c r="D6120" s="5"/>
      <c r="E6120" s="5"/>
      <c r="F6120" s="5"/>
      <c r="G6120" s="5"/>
      <c r="H6120" s="8"/>
      <c r="I6120" s="5"/>
      <c r="J6120" s="8"/>
      <c r="K6120" s="8"/>
    </row>
    <row r="6121" spans="1:11" ht="15" x14ac:dyDescent="0.35">
      <c r="A6121" s="5" t="str">
        <f>Sheet1!A6121:G6121</f>
        <v>Coupling/Socket fittings for 28 mm outer dia SS pipe of grade 316L as per IS 6911:2017 and conforming to EN-10312 standard (Code: 3870 - Water Charge and CPOH Added)</v>
      </c>
      <c r="B6121" s="5"/>
      <c r="C6121" s="5"/>
      <c r="D6121" s="5"/>
      <c r="E6121" s="5"/>
      <c r="F6121" s="5"/>
      <c r="G6121" s="5"/>
      <c r="H6121" s="8"/>
      <c r="I6121" s="5"/>
      <c r="J6121" s="8"/>
      <c r="K6121" s="8"/>
    </row>
    <row r="6122" spans="1:11" ht="15" x14ac:dyDescent="0.35">
      <c r="A6122" s="5" t="str">
        <f>Sheet1!A6122:G6122</f>
        <v>Coupling/Socket fittings for 35 mm outer dia SS pipe of grade 316L as per IS 6911:2017 and conforming to EN-10312 standard (Code: 3871 - Water Charge and CPOH Added)</v>
      </c>
      <c r="B6122" s="5"/>
      <c r="C6122" s="5"/>
      <c r="D6122" s="5"/>
      <c r="E6122" s="5"/>
      <c r="F6122" s="5"/>
      <c r="G6122" s="5"/>
      <c r="H6122" s="8"/>
      <c r="I6122" s="5"/>
      <c r="J6122" s="8"/>
      <c r="K6122" s="8"/>
    </row>
    <row r="6123" spans="1:11" ht="15" x14ac:dyDescent="0.35">
      <c r="A6123" s="5" t="str">
        <f>Sheet1!A6123:G6123</f>
        <v>Coupling/Socket fittings for 42 mm outer dia SS pipe of grade 316L as per IS 6911:2017 and conforming to EN-10312 standard (Code: 3872 - Water Charge and CPOH Added)</v>
      </c>
      <c r="B6123" s="5"/>
      <c r="C6123" s="5"/>
      <c r="D6123" s="5"/>
      <c r="E6123" s="5"/>
      <c r="F6123" s="5"/>
      <c r="G6123" s="5"/>
      <c r="H6123" s="8"/>
      <c r="I6123" s="5"/>
      <c r="J6123" s="8"/>
      <c r="K6123" s="8"/>
    </row>
    <row r="6124" spans="1:11" ht="15" x14ac:dyDescent="0.35">
      <c r="A6124" s="5" t="str">
        <f>Sheet1!A6124:G6124</f>
        <v>Coupling/Socket fittings for 54 mm outer dia SS pipe of grade 316L as per IS 6911:2017 and conforming to EN-10312 standard (Code: 3873 - Water Charge and CPOH Added)</v>
      </c>
      <c r="B6124" s="5"/>
      <c r="C6124" s="5"/>
      <c r="D6124" s="5"/>
      <c r="E6124" s="5"/>
      <c r="F6124" s="5"/>
      <c r="G6124" s="5"/>
      <c r="H6124" s="8"/>
      <c r="I6124" s="5"/>
      <c r="J6124" s="8"/>
      <c r="K6124" s="8"/>
    </row>
    <row r="6125" spans="1:11" ht="15" x14ac:dyDescent="0.35">
      <c r="A6125" s="5" t="str">
        <f>Sheet1!A6125:G6125</f>
        <v>Reducer for 22 mm X 15 mm outer Dia SS pipe of grade 316L as per IS 6911:2017 and conforming to EN-10312 standard (Code: 3874 - Water Charge and CPOH Added)</v>
      </c>
      <c r="B6125" s="5"/>
      <c r="C6125" s="5"/>
      <c r="D6125" s="5"/>
      <c r="E6125" s="5"/>
      <c r="F6125" s="5"/>
      <c r="G6125" s="5"/>
      <c r="H6125" s="8"/>
      <c r="I6125" s="5"/>
      <c r="J6125" s="8"/>
      <c r="K6125" s="8"/>
    </row>
    <row r="6126" spans="1:11" ht="15" x14ac:dyDescent="0.35">
      <c r="A6126" s="5" t="str">
        <f>Sheet1!A6126:G6126</f>
        <v>Reducer for 28 mm X 15 mm outer Dia SS pipe of grade 316L as per IS 6911:2017 and conforming to EN-10312 standard (Code: 3875 - Water Charge and CPOH Added)</v>
      </c>
      <c r="B6126" s="5"/>
      <c r="C6126" s="5"/>
      <c r="D6126" s="5"/>
      <c r="E6126" s="5"/>
      <c r="F6126" s="5"/>
      <c r="G6126" s="5"/>
      <c r="H6126" s="8"/>
      <c r="I6126" s="5"/>
      <c r="J6126" s="8"/>
      <c r="K6126" s="8"/>
    </row>
    <row r="6127" spans="1:11" ht="15" x14ac:dyDescent="0.35">
      <c r="A6127" s="5" t="str">
        <f>Sheet1!A6127:G6127</f>
        <v>Reducer for 28 mm X 22 mm outer Dia SS pipe of grade 316L as per IS 6911:2017 and conforming to EN-10312 standard (Code: 3876 - Water Charge and CPOH Added)</v>
      </c>
      <c r="B6127" s="5"/>
      <c r="C6127" s="5"/>
      <c r="D6127" s="5"/>
      <c r="E6127" s="5"/>
      <c r="F6127" s="5"/>
      <c r="G6127" s="5"/>
      <c r="H6127" s="8"/>
      <c r="I6127" s="5"/>
      <c r="J6127" s="8"/>
      <c r="K6127" s="8"/>
    </row>
    <row r="6128" spans="1:11" ht="15" x14ac:dyDescent="0.35">
      <c r="A6128" s="5" t="str">
        <f>Sheet1!A6128:G6128</f>
        <v>Reducer for 35 mm X 22 mm outer Dia SS pipe of grade 316L as per IS 6911:2017 and conforming to EN-10312 standard (Code: 3877 - Water Charge and CPOH Added)</v>
      </c>
      <c r="B6128" s="5"/>
      <c r="C6128" s="5"/>
      <c r="D6128" s="5"/>
      <c r="E6128" s="5"/>
      <c r="F6128" s="5"/>
      <c r="G6128" s="5"/>
      <c r="H6128" s="8"/>
      <c r="I6128" s="5"/>
      <c r="J6128" s="8"/>
      <c r="K6128" s="8"/>
    </row>
    <row r="6129" spans="1:11" ht="15" x14ac:dyDescent="0.35">
      <c r="A6129" s="5" t="str">
        <f>Sheet1!A6129:G6129</f>
        <v>Reducer for 35 mm X 28 mm outer Dia SS pipe of grade 316L as per IS 6911:2017 and conforming to EN-10312 standard (Code: 3878 - Water Charge and CPOH Added)</v>
      </c>
      <c r="B6129" s="5"/>
      <c r="C6129" s="5"/>
      <c r="D6129" s="5"/>
      <c r="E6129" s="5"/>
      <c r="F6129" s="5"/>
      <c r="G6129" s="5"/>
      <c r="H6129" s="8"/>
      <c r="I6129" s="5"/>
      <c r="J6129" s="8"/>
      <c r="K6129" s="8"/>
    </row>
    <row r="6130" spans="1:11" ht="15" x14ac:dyDescent="0.35">
      <c r="A6130" s="5" t="str">
        <f>Sheet1!A6130:G6130</f>
        <v>Reducer for 42 mm X 22 mm outer Dia SS pipe of grade 316L as per IS 6911:2017 and conforming to EN-10312 standard (Code: 3879 - Water Charge and CPOH Added)</v>
      </c>
      <c r="B6130" s="5"/>
      <c r="C6130" s="5"/>
      <c r="D6130" s="5"/>
      <c r="E6130" s="5"/>
      <c r="F6130" s="5"/>
      <c r="G6130" s="5"/>
      <c r="H6130" s="8"/>
      <c r="I6130" s="5"/>
      <c r="J6130" s="8"/>
      <c r="K6130" s="8"/>
    </row>
    <row r="6131" spans="1:11" ht="15" x14ac:dyDescent="0.35">
      <c r="A6131" s="5" t="str">
        <f>Sheet1!A6131:G6131</f>
        <v>Reducer for 42 mm X 28 mm outer Dia SS pipe of grade 316L as per IS 6911:2017 and conforming to EN-10312 standard (Code: 3880 - Water Charge and CPOH Added)</v>
      </c>
      <c r="B6131" s="5"/>
      <c r="C6131" s="5"/>
      <c r="D6131" s="5"/>
      <c r="E6131" s="5"/>
      <c r="F6131" s="5"/>
      <c r="G6131" s="5"/>
      <c r="H6131" s="8"/>
      <c r="I6131" s="5"/>
      <c r="J6131" s="8"/>
      <c r="K6131" s="8"/>
    </row>
    <row r="6132" spans="1:11" ht="15" x14ac:dyDescent="0.35">
      <c r="A6132" s="5" t="str">
        <f>Sheet1!A6132:G6132</f>
        <v>Reducer for 42 mm X 35 mm outer Dia SS pipe of grade 316L as per IS 6911:2017 and conforming to EN-10312 standard (Code: 3881 - Water Charge and CPOH Added)</v>
      </c>
      <c r="B6132" s="5"/>
      <c r="C6132" s="5"/>
      <c r="D6132" s="5"/>
      <c r="E6132" s="5"/>
      <c r="F6132" s="5"/>
      <c r="G6132" s="5"/>
      <c r="H6132" s="8"/>
      <c r="I6132" s="5"/>
      <c r="J6132" s="8"/>
      <c r="K6132" s="8"/>
    </row>
    <row r="6133" spans="1:11" ht="15" x14ac:dyDescent="0.35">
      <c r="A6133" s="5" t="str">
        <f>Sheet1!A6133:G6133</f>
        <v>Reducer for 54 mm X 28 mm outer Dia SS pipe of grade 316L as per IS 6911:2017 and conforming to EN-10312 standard (Code: 3882 - Water Charge and CPOH Added)</v>
      </c>
      <c r="B6133" s="5"/>
      <c r="C6133" s="5"/>
      <c r="D6133" s="5"/>
      <c r="E6133" s="5"/>
      <c r="F6133" s="5"/>
      <c r="G6133" s="5"/>
      <c r="H6133" s="8"/>
      <c r="I6133" s="5"/>
      <c r="J6133" s="8"/>
      <c r="K6133" s="8"/>
    </row>
    <row r="6134" spans="1:11" ht="15" x14ac:dyDescent="0.35">
      <c r="A6134" s="5" t="str">
        <f>Sheet1!A6134:G6134</f>
        <v>Reducer for 54 mm X 35 mm outer Dia SS pipe of grade 316L as per IS 6911:2017 and conforming to EN-10312 standard (Code: 3883 - Water Charge and CPOH Added)</v>
      </c>
      <c r="B6134" s="5"/>
      <c r="C6134" s="5"/>
      <c r="D6134" s="5"/>
      <c r="E6134" s="5"/>
      <c r="F6134" s="5"/>
      <c r="G6134" s="5"/>
      <c r="H6134" s="8"/>
      <c r="I6134" s="5"/>
      <c r="J6134" s="8"/>
      <c r="K6134" s="8"/>
    </row>
    <row r="6135" spans="1:11" ht="15" x14ac:dyDescent="0.35">
      <c r="A6135" s="5" t="str">
        <f>Sheet1!A6135:G6135</f>
        <v>Reducer for 54 mm X 42 mm outer Dia SS pipe of grade 316L as per IS 6911:2017 and conforming to EN-10312 standard (Code: 3884 - Water Charge and CPOH Added)</v>
      </c>
      <c r="B6135" s="5"/>
      <c r="C6135" s="5"/>
      <c r="D6135" s="5"/>
      <c r="E6135" s="5"/>
      <c r="F6135" s="5"/>
      <c r="G6135" s="5"/>
      <c r="H6135" s="8"/>
      <c r="I6135" s="5"/>
      <c r="J6135" s="8"/>
      <c r="K6135" s="8"/>
    </row>
    <row r="6136" spans="1:11" ht="15" x14ac:dyDescent="0.35">
      <c r="A6136" s="5" t="str">
        <f>Sheet1!A6136:G6136</f>
        <v>Sleeve/Slip Coupling / Socket 15 mm outer dia SS pipe of grade 316L as per IS 6911:2017 and conforming to EN-10312 standard (Code: 3885 - Water Charge and CPOH Added)</v>
      </c>
      <c r="B6136" s="5"/>
      <c r="C6136" s="5"/>
      <c r="D6136" s="5"/>
      <c r="E6136" s="5"/>
      <c r="F6136" s="5"/>
      <c r="G6136" s="5"/>
      <c r="H6136" s="8"/>
      <c r="I6136" s="5"/>
      <c r="J6136" s="8"/>
      <c r="K6136" s="8"/>
    </row>
    <row r="6137" spans="1:11" ht="15" x14ac:dyDescent="0.35">
      <c r="A6137" s="5" t="str">
        <f>Sheet1!A6137:G6137</f>
        <v>Sleeve/Slip Coupling / Socket 22 mm outer dia SS pipe of grade 316L as per IS 6911:2017 and conforming to EN-10312 standard (Code: 3886 - Water Charge and CPOH Added)</v>
      </c>
      <c r="B6137" s="5"/>
      <c r="C6137" s="5"/>
      <c r="D6137" s="5"/>
      <c r="E6137" s="5"/>
      <c r="F6137" s="5"/>
      <c r="G6137" s="5"/>
      <c r="H6137" s="8"/>
      <c r="I6137" s="5"/>
      <c r="J6137" s="8"/>
      <c r="K6137" s="8"/>
    </row>
    <row r="6138" spans="1:11" ht="15" x14ac:dyDescent="0.35">
      <c r="A6138" s="5" t="str">
        <f>Sheet1!A6138:G6138</f>
        <v>Sleeve/Slip Coupling / Socket 28 mm outer dia SS pipe of grade 316L as per IS 6911:2017 and conforming to EN-10312 standard (Code: 3887 - Water Charge and CPOH Added)</v>
      </c>
      <c r="B6138" s="5"/>
      <c r="C6138" s="5"/>
      <c r="D6138" s="5"/>
      <c r="E6138" s="5"/>
      <c r="F6138" s="5"/>
      <c r="G6138" s="5"/>
      <c r="H6138" s="8"/>
      <c r="I6138" s="5"/>
      <c r="J6138" s="8"/>
      <c r="K6138" s="8"/>
    </row>
    <row r="6139" spans="1:11" ht="15" x14ac:dyDescent="0.35">
      <c r="A6139" s="5" t="str">
        <f>Sheet1!A6139:G6139</f>
        <v>Sleeve/Slip Coupling / Socket 35 mm outer dia SS pipe of grade 316L as per IS 6911:2017 and conforming to EN-10312 standard (Code: 3888 - Water Charge and CPOH Added)</v>
      </c>
      <c r="B6139" s="5"/>
      <c r="C6139" s="5"/>
      <c r="D6139" s="5"/>
      <c r="E6139" s="5"/>
      <c r="F6139" s="5"/>
      <c r="G6139" s="5"/>
      <c r="H6139" s="8"/>
      <c r="I6139" s="5"/>
      <c r="J6139" s="8"/>
      <c r="K6139" s="8"/>
    </row>
    <row r="6140" spans="1:11" ht="15" x14ac:dyDescent="0.35">
      <c r="A6140" s="5" t="str">
        <f>Sheet1!A6140:G6140</f>
        <v>Sleeve/Slip Coupling / Socket 42 mm outer dia SS pipe of grade 316L as per IS 6911:2017 and conforming to EN-10312 standard (Code: 3889 - Water Charge and CPOH Added)</v>
      </c>
      <c r="B6140" s="5"/>
      <c r="C6140" s="5"/>
      <c r="D6140" s="5"/>
      <c r="E6140" s="5"/>
      <c r="F6140" s="5"/>
      <c r="G6140" s="5"/>
      <c r="H6140" s="8"/>
      <c r="I6140" s="5"/>
      <c r="J6140" s="8"/>
      <c r="K6140" s="8"/>
    </row>
    <row r="6141" spans="1:11" ht="15" x14ac:dyDescent="0.35">
      <c r="A6141" s="5" t="str">
        <f>Sheet1!A6141:G6141</f>
        <v>Sleeve/Slip Coupling / Socket 54 mm outer dia SS pipe of grade 316L as per IS 6911:2017 and conforming to EN-10312 standard (Code: 3890 - Water Charge and CPOH Added)</v>
      </c>
      <c r="B6141" s="5"/>
      <c r="C6141" s="5"/>
      <c r="D6141" s="5"/>
      <c r="E6141" s="5"/>
      <c r="F6141" s="5"/>
      <c r="G6141" s="5"/>
      <c r="H6141" s="8"/>
      <c r="I6141" s="5"/>
      <c r="J6141" s="8"/>
      <c r="K6141" s="8"/>
    </row>
    <row r="6142" spans="1:11" ht="15" x14ac:dyDescent="0.35">
      <c r="A6142" s="5" t="str">
        <f>Sheet1!A6142:G6142</f>
        <v>Elbow 90° for 15 mm outer dia SS pipe of grade 316L as per IS 6911: 2017 and conforming to EN-10312 standard (Code: 3891 - Water Charge and CPOH Added)</v>
      </c>
      <c r="B6142" s="5"/>
      <c r="C6142" s="5"/>
      <c r="D6142" s="5"/>
      <c r="E6142" s="5"/>
      <c r="F6142" s="5"/>
      <c r="G6142" s="5"/>
      <c r="H6142" s="8"/>
      <c r="I6142" s="5"/>
      <c r="J6142" s="8"/>
      <c r="K6142" s="8"/>
    </row>
    <row r="6143" spans="1:11" ht="15" x14ac:dyDescent="0.35">
      <c r="A6143" s="5" t="str">
        <f>Sheet1!A6143:G6143</f>
        <v>Elbow 90° for 22 mm outer dia SS pipe of grade 316L as per IS 6911: 2017 and conforming to EN-10312 standard (Code: 3892 - Water Charge and CPOH Added)</v>
      </c>
      <c r="B6143" s="5"/>
      <c r="C6143" s="5"/>
      <c r="D6143" s="5"/>
      <c r="E6143" s="5"/>
      <c r="F6143" s="5"/>
      <c r="G6143" s="5"/>
      <c r="H6143" s="8"/>
      <c r="I6143" s="5"/>
      <c r="J6143" s="8"/>
      <c r="K6143" s="8"/>
    </row>
    <row r="6144" spans="1:11" ht="15" x14ac:dyDescent="0.35">
      <c r="A6144" s="5" t="str">
        <f>Sheet1!A6144:G6144</f>
        <v>Elbow 90° for 28 mm outer dia SS pipe of grade 316L as per IS 6911: 2017 and conforming to EN-10312 standard (Code: 3893 - Water Charge and CPOH Added)</v>
      </c>
      <c r="B6144" s="5"/>
      <c r="C6144" s="5"/>
      <c r="D6144" s="5"/>
      <c r="E6144" s="5"/>
      <c r="F6144" s="5"/>
      <c r="G6144" s="5"/>
      <c r="H6144" s="8"/>
      <c r="I6144" s="5"/>
      <c r="J6144" s="8"/>
      <c r="K6144" s="8"/>
    </row>
    <row r="6145" spans="1:11" ht="15" x14ac:dyDescent="0.35">
      <c r="A6145" s="5" t="str">
        <f>Sheet1!A6145:G6145</f>
        <v>Elbow 90° for 35 mm outer dia SS pipe of grade 316L as per IS 6911: 2017 and conforming to EN-10312 standard (Code: 3894 - Water Charge and CPOH Added)</v>
      </c>
      <c r="B6145" s="5"/>
      <c r="C6145" s="5"/>
      <c r="D6145" s="5"/>
      <c r="E6145" s="5"/>
      <c r="F6145" s="5"/>
      <c r="G6145" s="5"/>
      <c r="H6145" s="8"/>
      <c r="I6145" s="5"/>
      <c r="J6145" s="8"/>
      <c r="K6145" s="8"/>
    </row>
    <row r="6146" spans="1:11" ht="15" x14ac:dyDescent="0.35">
      <c r="A6146" s="5" t="str">
        <f>Sheet1!A6146:G6146</f>
        <v>Elbow 90° for 42 mm outer dia SS pipe of grade 316L as per IS 6911: 2017 and conforming to EN-10312 standard (Code: 3895 - Water Charge and CPOH Added)</v>
      </c>
      <c r="B6146" s="5"/>
      <c r="C6146" s="5"/>
      <c r="D6146" s="5"/>
      <c r="E6146" s="5"/>
      <c r="F6146" s="5"/>
      <c r="G6146" s="5"/>
      <c r="H6146" s="8"/>
      <c r="I6146" s="5"/>
      <c r="J6146" s="8"/>
      <c r="K6146" s="8"/>
    </row>
    <row r="6147" spans="1:11" ht="15" x14ac:dyDescent="0.35">
      <c r="A6147" s="5" t="str">
        <f>Sheet1!A6147:G6147</f>
        <v>Elbow 90° for 54 mm outer dia SS pipe of grade 316L as per IS 6911: 2017 and conforming to EN-10312 standard (Code: 3896 - Water Charge and CPOH Added)</v>
      </c>
      <c r="B6147" s="5"/>
      <c r="C6147" s="5"/>
      <c r="D6147" s="5"/>
      <c r="E6147" s="5"/>
      <c r="F6147" s="5"/>
      <c r="G6147" s="5"/>
      <c r="H6147" s="8"/>
      <c r="I6147" s="5"/>
      <c r="J6147" s="8"/>
      <c r="K6147" s="8"/>
    </row>
    <row r="6148" spans="1:11" ht="15" x14ac:dyDescent="0.35">
      <c r="A6148" s="5" t="str">
        <f>Sheet1!A6148:G6148</f>
        <v>Equal Tee for 15 mm outer dia SS pipe of grade 316L as per IS 6911: 2017 and conforming to EN-10312 standard (Code: 3897 - Water Charge and CPOH Added)</v>
      </c>
      <c r="B6148" s="5"/>
      <c r="C6148" s="5"/>
      <c r="D6148" s="5"/>
      <c r="E6148" s="5"/>
      <c r="F6148" s="5"/>
      <c r="G6148" s="5"/>
      <c r="H6148" s="8"/>
      <c r="I6148" s="5"/>
      <c r="J6148" s="8"/>
      <c r="K6148" s="8"/>
    </row>
    <row r="6149" spans="1:11" ht="15" x14ac:dyDescent="0.35">
      <c r="A6149" s="5" t="str">
        <f>Sheet1!A6149:G6149</f>
        <v>Equal Tee for 22 mm outer dia SS pipe of grade 316L as per IS 6911: 2017 and conforming to EN-10312 standard (Code: 3898 - Water Charge and CPOH Added)</v>
      </c>
      <c r="B6149" s="5"/>
      <c r="C6149" s="5"/>
      <c r="D6149" s="5"/>
      <c r="E6149" s="5"/>
      <c r="F6149" s="5"/>
      <c r="G6149" s="5"/>
      <c r="H6149" s="8"/>
      <c r="I6149" s="5"/>
      <c r="J6149" s="8"/>
      <c r="K6149" s="8"/>
    </row>
    <row r="6150" spans="1:11" ht="15" x14ac:dyDescent="0.35">
      <c r="A6150" s="5" t="str">
        <f>Sheet1!A6150:G6150</f>
        <v>Equal Tee for 28 mm outer dia SS pipe of grade 316L as per IS 6911: 2017 and conforming to EN-10312 standard (Code: 3899 - Water Charge and CPOH Added)</v>
      </c>
      <c r="B6150" s="5"/>
      <c r="C6150" s="5"/>
      <c r="D6150" s="5"/>
      <c r="E6150" s="5"/>
      <c r="F6150" s="5"/>
      <c r="G6150" s="5"/>
      <c r="H6150" s="8"/>
      <c r="I6150" s="5"/>
      <c r="J6150" s="8"/>
      <c r="K6150" s="8"/>
    </row>
    <row r="6151" spans="1:11" ht="15" x14ac:dyDescent="0.35">
      <c r="A6151" s="5" t="str">
        <f>Sheet1!A6151:G6151</f>
        <v>Equal Tee for 35 mm outer dia SS pipe of grade 316L as per IS 6911: 2017 and conforming to EN-10312 standard (Code: 3900 - Water Charge and CPOH Added)</v>
      </c>
      <c r="B6151" s="5"/>
      <c r="C6151" s="5"/>
      <c r="D6151" s="5"/>
      <c r="E6151" s="5"/>
      <c r="F6151" s="5"/>
      <c r="G6151" s="5"/>
      <c r="H6151" s="8"/>
      <c r="I6151" s="5"/>
      <c r="J6151" s="8"/>
      <c r="K6151" s="8"/>
    </row>
    <row r="6152" spans="1:11" ht="15" x14ac:dyDescent="0.35">
      <c r="A6152" s="5" t="str">
        <f>Sheet1!A6152:G6152</f>
        <v>Equal Tee for 42 mm outer dia SS pipe of grade 316L as per IS 6911: 2017 and conforming to EN-10312 standard (Code: 3901 - Water Charge and CPOH Added)</v>
      </c>
      <c r="B6152" s="5"/>
      <c r="C6152" s="5"/>
      <c r="D6152" s="5"/>
      <c r="E6152" s="5"/>
      <c r="F6152" s="5"/>
      <c r="G6152" s="5"/>
      <c r="H6152" s="8"/>
      <c r="I6152" s="5"/>
      <c r="J6152" s="8"/>
      <c r="K6152" s="8"/>
    </row>
    <row r="6153" spans="1:11" ht="15" x14ac:dyDescent="0.35">
      <c r="A6153" s="5" t="str">
        <f>Sheet1!A6153:G6153</f>
        <v>Equal Tee for 54 mm outer dia SS pipe of grade 316L as per IS 6911: 2017 and conforming to EN-10312 standard (Code: 3902 - Water Charge and CPOH Added)</v>
      </c>
      <c r="B6153" s="5"/>
      <c r="C6153" s="5"/>
      <c r="D6153" s="5"/>
      <c r="E6153" s="5"/>
      <c r="F6153" s="5"/>
      <c r="G6153" s="5"/>
      <c r="H6153" s="8"/>
      <c r="I6153" s="5"/>
      <c r="J6153" s="8"/>
      <c r="K6153" s="8"/>
    </row>
    <row r="6154" spans="1:11" ht="15" x14ac:dyDescent="0.35">
      <c r="A6154" s="5" t="str">
        <f>Sheet1!A6154:G6154</f>
        <v>Reducing Tee for 22 mm X 15 mm outer dia SS pipe of grade 316L as per IS 6911:2017 and conforming to EN-10312 standard (Code: 3903 - Water Charge and CPOH Added)</v>
      </c>
      <c r="B6154" s="5"/>
      <c r="C6154" s="5"/>
      <c r="D6154" s="5"/>
      <c r="E6154" s="5"/>
      <c r="F6154" s="5"/>
      <c r="G6154" s="5"/>
      <c r="H6154" s="8"/>
      <c r="I6154" s="5"/>
      <c r="J6154" s="8"/>
      <c r="K6154" s="8"/>
    </row>
    <row r="6155" spans="1:11" ht="15" x14ac:dyDescent="0.35">
      <c r="A6155" s="5" t="str">
        <f>Sheet1!A6155:G6155</f>
        <v>Reducing Tee for 28 mm X 15 mm outer dia SS pipe of grade 316L as per IS 6911:2017 and conforming to EN-10312 standard (Code: 3904 - Water Charge and CPOH Added)</v>
      </c>
      <c r="B6155" s="5"/>
      <c r="C6155" s="5"/>
      <c r="D6155" s="5"/>
      <c r="E6155" s="5"/>
      <c r="F6155" s="5"/>
      <c r="G6155" s="5"/>
      <c r="H6155" s="8"/>
      <c r="I6155" s="5"/>
      <c r="J6155" s="8"/>
      <c r="K6155" s="8"/>
    </row>
    <row r="6156" spans="1:11" ht="15" x14ac:dyDescent="0.35">
      <c r="A6156" s="5" t="str">
        <f>Sheet1!A6156:G6156</f>
        <v>Reducing Tee for 28 mm X 22 mm outer dia SS pipe of grade 316L as per IS 6911:2017 and conforming to EN-10312 standard (Code: 3905 - Water Charge and CPOH Added)</v>
      </c>
      <c r="B6156" s="5"/>
      <c r="C6156" s="5"/>
      <c r="D6156" s="5"/>
      <c r="E6156" s="5"/>
      <c r="F6156" s="5"/>
      <c r="G6156" s="5"/>
      <c r="H6156" s="8"/>
      <c r="I6156" s="5"/>
      <c r="J6156" s="8"/>
      <c r="K6156" s="8"/>
    </row>
    <row r="6157" spans="1:11" ht="15" x14ac:dyDescent="0.35">
      <c r="A6157" s="5" t="str">
        <f>Sheet1!A6157:G6157</f>
        <v>Reducing Tee for 35 mm X 15 mm outer dia SS pipe of grade 316L as per IS 6911:2017 and conforming to EN-10312 standard (Code: 3906 - Water Charge and CPOH Added)</v>
      </c>
      <c r="B6157" s="5"/>
      <c r="C6157" s="5"/>
      <c r="D6157" s="5"/>
      <c r="E6157" s="5"/>
      <c r="F6157" s="5"/>
      <c r="G6157" s="5"/>
      <c r="H6157" s="8"/>
      <c r="I6157" s="5"/>
      <c r="J6157" s="8"/>
      <c r="K6157" s="8"/>
    </row>
    <row r="6158" spans="1:11" ht="15" x14ac:dyDescent="0.35">
      <c r="A6158" s="5" t="str">
        <f>Sheet1!A6158:G6158</f>
        <v>Reducing Tee for 35 mm X 22 mm outer dia SS pipe of grade 316L as per IS 6911:2017 and conforming to EN-10312 standard (Code: 3907 - Water Charge and CPOH Added)</v>
      </c>
      <c r="B6158" s="5"/>
      <c r="C6158" s="5"/>
      <c r="D6158" s="5"/>
      <c r="E6158" s="5"/>
      <c r="F6158" s="5"/>
      <c r="G6158" s="5"/>
      <c r="H6158" s="8"/>
      <c r="I6158" s="5"/>
      <c r="J6158" s="8"/>
      <c r="K6158" s="8"/>
    </row>
    <row r="6159" spans="1:11" ht="15" x14ac:dyDescent="0.35">
      <c r="A6159" s="5" t="str">
        <f>Sheet1!A6159:G6159</f>
        <v>Reducing Tee for 35 mm X 28 mm outer dia SS pipe of grade 316L as per IS 6911:2017 and conforming to EN-10312 standard (Code: 3908 - Water Charge and CPOH Added)</v>
      </c>
      <c r="B6159" s="5"/>
      <c r="C6159" s="5"/>
      <c r="D6159" s="5"/>
      <c r="E6159" s="5"/>
      <c r="F6159" s="5"/>
      <c r="G6159" s="5"/>
      <c r="H6159" s="8"/>
      <c r="I6159" s="5"/>
      <c r="J6159" s="8"/>
      <c r="K6159" s="8"/>
    </row>
    <row r="6160" spans="1:11" ht="15" x14ac:dyDescent="0.35">
      <c r="A6160" s="5" t="str">
        <f>Sheet1!A6160:G6160</f>
        <v>Reducing Tee for 42 mm X 22 mm outer dia SS pipe of grade 316L as per IS 6911:2017 and conforming to EN-10312 standard (Code: 3909 - Water Charge and CPOH Added)</v>
      </c>
      <c r="B6160" s="5"/>
      <c r="C6160" s="5"/>
      <c r="D6160" s="5"/>
      <c r="E6160" s="5"/>
      <c r="F6160" s="5"/>
      <c r="G6160" s="5"/>
      <c r="H6160" s="8"/>
      <c r="I6160" s="5"/>
      <c r="J6160" s="8"/>
      <c r="K6160" s="8"/>
    </row>
    <row r="6161" spans="1:11" ht="15" x14ac:dyDescent="0.35">
      <c r="A6161" s="5" t="str">
        <f>Sheet1!A6161:G6161</f>
        <v>Reducing Tee for 42 mm X 28 mm outer dia SS pipe of grade 316L as per IS 6911:2017 and conforming to EN-10312 standard (Code: 3910 - Water Charge and CPOH Added)</v>
      </c>
      <c r="B6161" s="5"/>
      <c r="C6161" s="5"/>
      <c r="D6161" s="5"/>
      <c r="E6161" s="5"/>
      <c r="F6161" s="5"/>
      <c r="G6161" s="5"/>
      <c r="H6161" s="8"/>
      <c r="I6161" s="5"/>
      <c r="J6161" s="8"/>
      <c r="K6161" s="8"/>
    </row>
    <row r="6162" spans="1:11" ht="15" x14ac:dyDescent="0.35">
      <c r="A6162" s="5" t="str">
        <f>Sheet1!A6162:G6162</f>
        <v>Reducing Tee for 42 mm X 35 mm outer dia SS pipe of grade 316L as per IS 6911:2017 and conforming to EN-10312 standard (Code: 3911 - Water Charge and CPOH Added)</v>
      </c>
      <c r="B6162" s="5"/>
      <c r="C6162" s="5"/>
      <c r="D6162" s="5"/>
      <c r="E6162" s="5"/>
      <c r="F6162" s="5"/>
      <c r="G6162" s="5"/>
      <c r="H6162" s="8"/>
      <c r="I6162" s="5"/>
      <c r="J6162" s="8"/>
      <c r="K6162" s="8"/>
    </row>
    <row r="6163" spans="1:11" ht="15" x14ac:dyDescent="0.35">
      <c r="A6163" s="5" t="str">
        <f>Sheet1!A6163:G6163</f>
        <v>Reducing Tee for 54 mm X 22 mm outer dia SS pipe of grade 316L as per IS 6911:2017 and conforming to EN-10312 standard (Code: 3912 - Water Charge and CPOH Added)</v>
      </c>
      <c r="B6163" s="5"/>
      <c r="C6163" s="5"/>
      <c r="D6163" s="5"/>
      <c r="E6163" s="5"/>
      <c r="F6163" s="5"/>
      <c r="G6163" s="5"/>
      <c r="H6163" s="8"/>
      <c r="I6163" s="5"/>
      <c r="J6163" s="8"/>
      <c r="K6163" s="8"/>
    </row>
    <row r="6164" spans="1:11" ht="15" x14ac:dyDescent="0.35">
      <c r="A6164" s="5" t="str">
        <f>Sheet1!A6164:G6164</f>
        <v>Reducing Tee for 54 mm X 28 mm outer dia SS pipe of grade 316L as per IS 6911:2017 and conforming to EN-10312 standard (Code: 3913 - Water Charge and CPOH Added)</v>
      </c>
      <c r="B6164" s="5"/>
      <c r="C6164" s="5"/>
      <c r="D6164" s="5"/>
      <c r="E6164" s="5"/>
      <c r="F6164" s="5"/>
      <c r="G6164" s="5"/>
      <c r="H6164" s="8"/>
      <c r="I6164" s="5"/>
      <c r="J6164" s="8"/>
      <c r="K6164" s="8"/>
    </row>
    <row r="6165" spans="1:11" ht="15" x14ac:dyDescent="0.35">
      <c r="A6165" s="5" t="str">
        <f>Sheet1!A6165:G6165</f>
        <v>Reducing Tee for 54 mm X 35 mm outer dia SS pipe of grade 316L as per IS 6911:2017 and conforming to EN-10312 standard (Code: 3914 - Water Charge and CPOH Added)</v>
      </c>
      <c r="B6165" s="5"/>
      <c r="C6165" s="5"/>
      <c r="D6165" s="5"/>
      <c r="E6165" s="5"/>
      <c r="F6165" s="5"/>
      <c r="G6165" s="5"/>
      <c r="H6165" s="8"/>
      <c r="I6165" s="5"/>
      <c r="J6165" s="8"/>
      <c r="K6165" s="8"/>
    </row>
    <row r="6166" spans="1:11" ht="15" x14ac:dyDescent="0.35">
      <c r="A6166" s="5" t="str">
        <f>Sheet1!A6166:G6166</f>
        <v>Reducing Tee for 54 mm X 42 mm outer dia SS pipe of grade 316L as per IS 6911:2017 and conforming to EN-10312 standard (Code: 3915 - Water Charge and CPOH Added)</v>
      </c>
      <c r="B6166" s="5"/>
      <c r="C6166" s="5"/>
      <c r="D6166" s="5"/>
      <c r="E6166" s="5"/>
      <c r="F6166" s="5"/>
      <c r="G6166" s="5"/>
      <c r="H6166" s="8"/>
      <c r="I6166" s="5"/>
      <c r="J6166" s="8"/>
      <c r="K6166" s="8"/>
    </row>
    <row r="6167" spans="1:11" ht="15" x14ac:dyDescent="0.35">
      <c r="A6167" s="5" t="str">
        <f>Sheet1!A6167:G6167</f>
        <v>Stainless steel Female thread Tee for 15 mm outer dia X 1/2" nominal dia threaded of grade 316L as per IS 6911:2017 and conforming to EN-10312 standard (Code: 3916 - Water Charge and CPOH Added)</v>
      </c>
      <c r="B6167" s="5"/>
      <c r="C6167" s="5"/>
      <c r="D6167" s="5"/>
      <c r="E6167" s="5"/>
      <c r="F6167" s="5"/>
      <c r="G6167" s="5"/>
      <c r="H6167" s="8"/>
      <c r="I6167" s="5"/>
      <c r="J6167" s="8"/>
      <c r="K6167" s="8"/>
    </row>
    <row r="6168" spans="1:11" ht="15" x14ac:dyDescent="0.35">
      <c r="A6168" s="5" t="str">
        <f>Sheet1!A6168:G6168</f>
        <v>Stainless steel Female thread Tee for 22 mm outer dia X 1/2" nominal dia threaded of grade 316L as per IS 6911:2017 and conforming to EN-10312 standard (Code: 3917 - Water Charge and CPOH Added)</v>
      </c>
      <c r="B6168" s="5"/>
      <c r="C6168" s="5"/>
      <c r="D6168" s="5"/>
      <c r="E6168" s="5"/>
      <c r="F6168" s="5"/>
      <c r="G6168" s="5"/>
      <c r="H6168" s="8"/>
      <c r="I6168" s="5"/>
      <c r="J6168" s="8"/>
      <c r="K6168" s="8"/>
    </row>
    <row r="6169" spans="1:11" ht="15" x14ac:dyDescent="0.35">
      <c r="A6169" s="5" t="str">
        <f>Sheet1!A6169:G6169</f>
        <v>Stainless steel Female thread Tee for 22 mm outer dia X 3/4" nominal dia threaded of grade 316L as per IS 6911:2017 and conforming to EN-10312 standard (Code: 3918 - Water Charge and CPOH Added)</v>
      </c>
      <c r="B6169" s="5"/>
      <c r="C6169" s="5"/>
      <c r="D6169" s="5"/>
      <c r="E6169" s="5"/>
      <c r="F6169" s="5"/>
      <c r="G6169" s="5"/>
      <c r="H6169" s="8"/>
      <c r="I6169" s="5"/>
      <c r="J6169" s="8"/>
      <c r="K6169" s="8"/>
    </row>
    <row r="6170" spans="1:11" ht="15" x14ac:dyDescent="0.35">
      <c r="A6170" s="5" t="str">
        <f>Sheet1!A6170:G6170</f>
        <v>Stainless steel Female thread Tee for 28 mm outer dia X 1/2" nominal dia threaded of grade 316L as per IS 6911:2017 and conforming to EN-10312 standard (Code: 3919 - Water Charge and CPOH Added)</v>
      </c>
      <c r="B6170" s="5"/>
      <c r="C6170" s="5"/>
      <c r="D6170" s="5"/>
      <c r="E6170" s="5"/>
      <c r="F6170" s="5"/>
      <c r="G6170" s="5"/>
      <c r="H6170" s="8"/>
      <c r="I6170" s="5"/>
      <c r="J6170" s="8"/>
      <c r="K6170" s="8"/>
    </row>
    <row r="6171" spans="1:11" ht="15" x14ac:dyDescent="0.35">
      <c r="A6171" s="5" t="str">
        <f>Sheet1!A6171:G6171</f>
        <v>Stainless steel Female thread Tee for 28 mm outer dia X 3/4" nominal dia threaded of grade 316L as per IS 6911:2017 and conforming to EN-10312 standard (Code: 3920 - Water Charge and CPOH Added)</v>
      </c>
      <c r="B6171" s="5"/>
      <c r="C6171" s="5"/>
      <c r="D6171" s="5"/>
      <c r="E6171" s="5"/>
      <c r="F6171" s="5"/>
      <c r="G6171" s="5"/>
      <c r="H6171" s="8"/>
      <c r="I6171" s="5"/>
      <c r="J6171" s="8"/>
      <c r="K6171" s="8"/>
    </row>
    <row r="6172" spans="1:11" ht="15" x14ac:dyDescent="0.35">
      <c r="A6172" s="5" t="str">
        <f>Sheet1!A6172:G6172</f>
        <v>Stainless steel Female thread Tee for 28 mm outer dia X 1" nominal dia threaded of grade 316L as per IS 6911:2017 and conforming to EN-10312 standard (Code: 3921 - Water Charge and CPOH Added)</v>
      </c>
      <c r="B6172" s="5"/>
      <c r="C6172" s="5"/>
      <c r="D6172" s="5"/>
      <c r="E6172" s="5"/>
      <c r="F6172" s="5"/>
      <c r="G6172" s="5"/>
      <c r="H6172" s="8"/>
      <c r="I6172" s="5"/>
      <c r="J6172" s="8"/>
      <c r="K6172" s="8"/>
    </row>
    <row r="6173" spans="1:11" ht="15" x14ac:dyDescent="0.35">
      <c r="A6173" s="5" t="str">
        <f>Sheet1!A6173:G6173</f>
        <v>Stainless steel Female thread Tee for 35 mm outer dia X 1/2" nominal dia threaded of grade 316L as per IS 6911:2017 and conforming to EN-10312 standard (Code: 3922 - Water Charge and CPOH Added)</v>
      </c>
      <c r="B6173" s="5"/>
      <c r="C6173" s="5"/>
      <c r="D6173" s="5"/>
      <c r="E6173" s="5"/>
      <c r="F6173" s="5"/>
      <c r="G6173" s="5"/>
      <c r="H6173" s="8"/>
      <c r="I6173" s="5"/>
      <c r="J6173" s="8"/>
      <c r="K6173" s="8"/>
    </row>
    <row r="6174" spans="1:11" ht="15" x14ac:dyDescent="0.35">
      <c r="A6174" s="5" t="str">
        <f>Sheet1!A6174:G6174</f>
        <v>Stainless steel Female thread Tee for 35 mm outer dia X 1-1/4" nominal dia threaded of grade 316L as per IS 6911:2017 and conforming to EN-10312 standard (Code: 3923 - Water Charge and CPOH Added)</v>
      </c>
      <c r="B6174" s="5"/>
      <c r="C6174" s="5"/>
      <c r="D6174" s="5"/>
      <c r="E6174" s="5"/>
      <c r="F6174" s="5"/>
      <c r="G6174" s="5"/>
      <c r="H6174" s="8"/>
      <c r="I6174" s="5"/>
      <c r="J6174" s="8"/>
      <c r="K6174" s="8"/>
    </row>
    <row r="6175" spans="1:11" ht="15" x14ac:dyDescent="0.35">
      <c r="A6175" s="5" t="str">
        <f>Sheet1!A6175:G6175</f>
        <v>Stainless steel Female thread Tee for 42 mm outer dia X 1-1/4" nominal dia threaded of grade 316L as per IS 6911:2017 and conforming to EN-10312 standard (Code: 3924 - Water Charge and CPOH Added)</v>
      </c>
      <c r="B6175" s="5"/>
      <c r="C6175" s="5"/>
      <c r="D6175" s="5"/>
      <c r="E6175" s="5"/>
      <c r="F6175" s="5"/>
      <c r="G6175" s="5"/>
      <c r="H6175" s="8"/>
      <c r="I6175" s="5"/>
      <c r="J6175" s="8"/>
      <c r="K6175" s="8"/>
    </row>
    <row r="6176" spans="1:11" ht="15" x14ac:dyDescent="0.35">
      <c r="A6176" s="5" t="str">
        <f>Sheet1!A6176:G6176</f>
        <v>Stainless steel Female thread Tee for 54 mm outer dia X 1-1/2" nominal dia threaded of grade 316L as per IS 6911:2017 and conforming to EN-10312 standard (Code: 3925 - Water Charge and CPOH Added)</v>
      </c>
      <c r="B6176" s="5"/>
      <c r="C6176" s="5"/>
      <c r="D6176" s="5"/>
      <c r="E6176" s="5"/>
      <c r="F6176" s="5"/>
      <c r="G6176" s="5"/>
      <c r="H6176" s="8"/>
      <c r="I6176" s="5"/>
      <c r="J6176" s="8"/>
      <c r="K6176" s="8"/>
    </row>
    <row r="6177" spans="1:11" ht="15" x14ac:dyDescent="0.35">
      <c r="A6177" s="5" t="str">
        <f>Sheet1!A6177:G6177</f>
        <v>Stainless steel Female thread Tee for 54 mm outer dia X 2" nominal dia threaded of grade 316L as per IS 6911:2017 and conforming to EN-10312 standard (Code: 3926 - Water Charge and CPOH Added)</v>
      </c>
      <c r="B6177" s="5"/>
      <c r="C6177" s="5"/>
      <c r="D6177" s="5"/>
      <c r="E6177" s="5"/>
      <c r="F6177" s="5"/>
      <c r="G6177" s="5"/>
      <c r="H6177" s="8"/>
      <c r="I6177" s="5"/>
      <c r="J6177" s="8"/>
      <c r="K6177" s="8"/>
    </row>
    <row r="6178" spans="1:11" ht="15" x14ac:dyDescent="0.35">
      <c r="A6178" s="5" t="str">
        <f>Sheet1!A6178:G6178</f>
        <v>Stainless steel Female threaded Connector/Adapter for 15 mm outer dia X 1/2" nominal dia threaded of grade 316L as per IS 6911:2017 and conforming to EN-10312 standard (Code: 3927 - Water Charge and CPOH Added)</v>
      </c>
      <c r="B6178" s="5"/>
      <c r="C6178" s="5"/>
      <c r="D6178" s="5"/>
      <c r="E6178" s="5"/>
      <c r="F6178" s="5"/>
      <c r="G6178" s="5"/>
      <c r="H6178" s="8"/>
      <c r="I6178" s="5"/>
      <c r="J6178" s="8"/>
      <c r="K6178" s="8"/>
    </row>
    <row r="6179" spans="1:11" ht="15" x14ac:dyDescent="0.35">
      <c r="A6179" s="5" t="str">
        <f>Sheet1!A6179:G6179</f>
        <v>Stainless steel Female threaded Connector/Adapter for 22 mm outer dia X 1/2" nominal dia threaded of grade 316L as per IS 6911:2017 and conforming to EN-10312 standard (Code: 3928 - Water Charge and CPOH Added)</v>
      </c>
      <c r="B6179" s="5"/>
      <c r="C6179" s="5"/>
      <c r="D6179" s="5"/>
      <c r="E6179" s="5"/>
      <c r="F6179" s="5"/>
      <c r="G6179" s="5"/>
      <c r="H6179" s="8"/>
      <c r="I6179" s="5"/>
      <c r="J6179" s="8"/>
      <c r="K6179" s="8"/>
    </row>
    <row r="6180" spans="1:11" ht="15" x14ac:dyDescent="0.35">
      <c r="A6180" s="5" t="str">
        <f>Sheet1!A6180:G6180</f>
        <v>Stainless steel Female threaded Connector/Adapter for 22 mm outer dia X 3/4" nominal dia threaded of grade 316L as per IS 6911:2017 and conforming to EN-10312 standard (Code: 3929 - Water Charge and CPOH Added)</v>
      </c>
      <c r="B6180" s="5"/>
      <c r="C6180" s="5"/>
      <c r="D6180" s="5"/>
      <c r="E6180" s="5"/>
      <c r="F6180" s="5"/>
      <c r="G6180" s="5"/>
      <c r="H6180" s="8"/>
      <c r="I6180" s="5"/>
      <c r="J6180" s="8"/>
      <c r="K6180" s="8"/>
    </row>
    <row r="6181" spans="1:11" ht="15" x14ac:dyDescent="0.35">
      <c r="A6181" s="5" t="str">
        <f>Sheet1!A6181:G6181</f>
        <v>Stainless steel Female threaded Connector/Adapter for 28 mm outer dia X 1" nominal dia threaded of grade 316L as per IS 6911:2017 and conforming to EN-10312 standard (Code: 3930 - Water Charge and CPOH Added)</v>
      </c>
      <c r="B6181" s="5"/>
      <c r="C6181" s="5"/>
      <c r="D6181" s="5"/>
      <c r="E6181" s="5"/>
      <c r="F6181" s="5"/>
      <c r="G6181" s="5"/>
      <c r="H6181" s="8"/>
      <c r="I6181" s="5"/>
      <c r="J6181" s="8"/>
      <c r="K6181" s="8"/>
    </row>
    <row r="6182" spans="1:11" ht="15" x14ac:dyDescent="0.35">
      <c r="A6182" s="5" t="str">
        <f>Sheet1!A6182:G6182</f>
        <v>Stainless steel Female threaded Connector/Adapter for 35 mm outer dia X 1-1/4" nominal dia threaded of grade 316L as per IS 6911:2017 and conforming to EN-10312 standard (Code: 3931 - Water Charge and CPOH Added)</v>
      </c>
      <c r="B6182" s="5"/>
      <c r="C6182" s="5"/>
      <c r="D6182" s="5"/>
      <c r="E6182" s="5"/>
      <c r="F6182" s="5"/>
      <c r="G6182" s="5"/>
      <c r="H6182" s="8"/>
      <c r="I6182" s="5"/>
      <c r="J6182" s="8"/>
      <c r="K6182" s="8"/>
    </row>
    <row r="6183" spans="1:11" ht="15" x14ac:dyDescent="0.35">
      <c r="A6183" s="5" t="str">
        <f>Sheet1!A6183:G6183</f>
        <v>Stainless steel Female threaded Connector/Adapter for 42 mm outer dia X 1-1/2" nominal dia threaded of grade 316L as per IS 6911:2017 and conforming to EN-10312 standard (Code: 3932 - Water Charge and CPOH Added)</v>
      </c>
      <c r="B6183" s="5"/>
      <c r="C6183" s="5"/>
      <c r="D6183" s="5"/>
      <c r="E6183" s="5"/>
      <c r="F6183" s="5"/>
      <c r="G6183" s="5"/>
      <c r="H6183" s="8"/>
      <c r="I6183" s="5"/>
      <c r="J6183" s="8"/>
      <c r="K6183" s="8"/>
    </row>
    <row r="6184" spans="1:11" ht="15" x14ac:dyDescent="0.35">
      <c r="A6184" s="5" t="str">
        <f>Sheet1!A6184:G6184</f>
        <v>Stainless steel Female threaded Connector/Adapter for 54 mm outer dia X 2" nominal dia threaded of grade 316L as per IS 6911:2017 and conforming to EN-10312 standard (Code: 3933 - Water Charge and CPOH Added)</v>
      </c>
      <c r="B6184" s="5"/>
      <c r="C6184" s="5"/>
      <c r="D6184" s="5"/>
      <c r="E6184" s="5"/>
      <c r="F6184" s="5"/>
      <c r="G6184" s="5"/>
      <c r="H6184" s="8"/>
      <c r="I6184" s="5"/>
      <c r="J6184" s="8"/>
      <c r="K6184" s="8"/>
    </row>
    <row r="6185" spans="1:11" ht="15" x14ac:dyDescent="0.35">
      <c r="A6185" s="5" t="str">
        <f>Sheet1!A6185:G6185</f>
        <v>Stainless steel Male threaded Connector/ Adapter for 15 mm outer dia X 1/2" nominal dia threaded of grade 316L as per IS 6911:2017 and conforming to EN-10312 standard (Code: 3934 - Water Charge and CPOH Added)</v>
      </c>
      <c r="B6185" s="5"/>
      <c r="C6185" s="5"/>
      <c r="D6185" s="5"/>
      <c r="E6185" s="5"/>
      <c r="F6185" s="5"/>
      <c r="G6185" s="5"/>
      <c r="H6185" s="8"/>
      <c r="I6185" s="5"/>
      <c r="J6185" s="8"/>
      <c r="K6185" s="8"/>
    </row>
    <row r="6186" spans="1:11" ht="15" x14ac:dyDescent="0.35">
      <c r="A6186" s="5" t="str">
        <f>Sheet1!A6186:G6186</f>
        <v>Stainless steel Male threaded Connector/ Adapter for 22 mm outer dia X 1/2" nominal dia threaded of grade 316L as per IS 6911:2017 and conforming to EN-10312 standard (Code: 3935 - Water Charge and CPOH Added)</v>
      </c>
      <c r="B6186" s="5"/>
      <c r="C6186" s="5"/>
      <c r="D6186" s="5"/>
      <c r="E6186" s="5"/>
      <c r="F6186" s="5"/>
      <c r="G6186" s="5"/>
      <c r="H6186" s="8"/>
      <c r="I6186" s="5"/>
      <c r="J6186" s="8"/>
      <c r="K6186" s="8"/>
    </row>
    <row r="6187" spans="1:11" ht="15" x14ac:dyDescent="0.35">
      <c r="A6187" s="5" t="str">
        <f>Sheet1!A6187:G6187</f>
        <v>Stainless steel Male threaded Connector/ Adapter for 22 mm outer dia X 3/4" nominal dia threaded of grade 316L as per IS 6911:2017 and conforming to EN-10312 standard (Code: 3936 - Water Charge and CPOH Added)</v>
      </c>
      <c r="B6187" s="5"/>
      <c r="C6187" s="5"/>
      <c r="D6187" s="5"/>
      <c r="E6187" s="5"/>
      <c r="F6187" s="5"/>
      <c r="G6187" s="5"/>
      <c r="H6187" s="8"/>
      <c r="I6187" s="5"/>
      <c r="J6187" s="8"/>
      <c r="K6187" s="8"/>
    </row>
    <row r="6188" spans="1:11" ht="15" x14ac:dyDescent="0.35">
      <c r="A6188" s="5" t="str">
        <f>Sheet1!A6188:G6188</f>
        <v>Stainless steel Male threaded Connector/ Adapter for 28 mm outer dia X 1" nominal dia threaded of grade 316L as per IS 6911:2017 and conforming to EN-10312 standard (Code: 3937 - Water Charge and CPOH Added)</v>
      </c>
      <c r="B6188" s="5"/>
      <c r="C6188" s="5"/>
      <c r="D6188" s="5"/>
      <c r="E6188" s="5"/>
      <c r="F6188" s="5"/>
      <c r="G6188" s="5"/>
      <c r="H6188" s="8"/>
      <c r="I6188" s="5"/>
      <c r="J6188" s="8"/>
      <c r="K6188" s="8"/>
    </row>
    <row r="6189" spans="1:11" ht="15" x14ac:dyDescent="0.35">
      <c r="A6189" s="5" t="str">
        <f>Sheet1!A6189:G6189</f>
        <v>Stainless steel Male threaded Connector/ Adapter for 35 mm outer dia X 1-1/4" nominal dia threaded of grade 316L as per IS 6911:2017 and conforming to EN-10312 standard (Code: 3938 - Water Charge and CPOH Added)</v>
      </c>
      <c r="B6189" s="5"/>
      <c r="C6189" s="5"/>
      <c r="D6189" s="5"/>
      <c r="E6189" s="5"/>
      <c r="F6189" s="5"/>
      <c r="G6189" s="5"/>
      <c r="H6189" s="8"/>
      <c r="I6189" s="5"/>
      <c r="J6189" s="8"/>
      <c r="K6189" s="8"/>
    </row>
    <row r="6190" spans="1:11" ht="15" x14ac:dyDescent="0.35">
      <c r="A6190" s="5" t="str">
        <f>Sheet1!A6190:G6190</f>
        <v>Stainless steel Male threaded Connector/ Adapter for 42 mm outer dia X 1-1/2" nominal dia threaded of grade 316L as per IS 6911:2017 and conforming to EN-10312 standard (Code: 3939 - Water Charge and CPOH Added)</v>
      </c>
      <c r="B6190" s="5"/>
      <c r="C6190" s="5"/>
      <c r="D6190" s="5"/>
      <c r="E6190" s="5"/>
      <c r="F6190" s="5"/>
      <c r="G6190" s="5"/>
      <c r="H6190" s="8"/>
      <c r="I6190" s="5"/>
      <c r="J6190" s="8"/>
      <c r="K6190" s="8"/>
    </row>
    <row r="6191" spans="1:11" ht="15" x14ac:dyDescent="0.35">
      <c r="A6191" s="5" t="str">
        <f>Sheet1!A6191:G6191</f>
        <v>Stainless steel Male threaded Connector/ Adapter for 54 mm outer dia X 2" nominal dia threaded of grade 316L as per IS 6911:2017 and conforming to EN-10312 standard Female Threaded Elbow 90° (Code: 3940 - Water Charge and CPOH Added)</v>
      </c>
      <c r="B6191" s="5"/>
      <c r="C6191" s="5"/>
      <c r="D6191" s="5"/>
      <c r="E6191" s="5"/>
      <c r="F6191" s="5"/>
      <c r="G6191" s="5"/>
      <c r="H6191" s="8"/>
      <c r="I6191" s="5"/>
      <c r="J6191" s="8"/>
      <c r="K6191" s="8"/>
    </row>
    <row r="6192" spans="1:11" ht="15" x14ac:dyDescent="0.35">
      <c r="A6192" s="5" t="str">
        <f>Sheet1!A6192:G6192</f>
        <v>SS Female Threaded Elbow 90° for 15 mm outer dia X 1/2" nominal dia threaded of grade 316L as per IS 6911:2017 and conforming to EN-10312 standard (Code: 3941 - Water Charge and CPOH Added)</v>
      </c>
      <c r="B6192" s="5"/>
      <c r="C6192" s="5"/>
      <c r="D6192" s="5"/>
      <c r="E6192" s="5"/>
      <c r="F6192" s="5"/>
      <c r="G6192" s="5"/>
      <c r="H6192" s="8"/>
      <c r="I6192" s="5"/>
      <c r="J6192" s="8"/>
      <c r="K6192" s="8"/>
    </row>
    <row r="6193" spans="1:11" ht="15" x14ac:dyDescent="0.35">
      <c r="A6193" s="5" t="str">
        <f>Sheet1!A6193:G6193</f>
        <v>SS Female Threaded Elbow 90° for 22 mm outer dia X 3/4" nominal dia threaded of grade 316L as per IS 6911:2017 and conforming to EN-10312 standard (Code: 3942 - Water Charge and CPOH Added)</v>
      </c>
      <c r="B6193" s="5"/>
      <c r="C6193" s="5"/>
      <c r="D6193" s="5"/>
      <c r="E6193" s="5"/>
      <c r="F6193" s="5"/>
      <c r="G6193" s="5"/>
      <c r="H6193" s="8"/>
      <c r="I6193" s="5"/>
      <c r="J6193" s="8"/>
      <c r="K6193" s="8"/>
    </row>
    <row r="6194" spans="1:11" ht="15" x14ac:dyDescent="0.35">
      <c r="A6194" s="5" t="str">
        <f>Sheet1!A6194:G6194</f>
        <v>SS Female Threaded Elbow 90° for 28 mm outer dia X 1" nominal dia threaded of grade 316L as per IS 6911:2017 and conforming to
EN-10312 standard (Code: 3943 - Water Charge and CPOH Added)</v>
      </c>
      <c r="B6194" s="5"/>
      <c r="C6194" s="5"/>
      <c r="D6194" s="5"/>
      <c r="E6194" s="5"/>
      <c r="F6194" s="5"/>
      <c r="G6194" s="5"/>
      <c r="H6194" s="8"/>
      <c r="I6194" s="5"/>
      <c r="J6194" s="8"/>
      <c r="K6194" s="8"/>
    </row>
    <row r="6195" spans="1:11" ht="15" x14ac:dyDescent="0.35">
      <c r="A6195" s="5" t="str">
        <f>Sheet1!A6195:G6195</f>
        <v>SS Female Threaded Elbow 90° for 35 mm outer dia X 1-1/4" nominal dia threaded of grade 316L as per IS 6911:2017 and conforming to EN-10312 standard (Code: 3944 - Water Charge and CPOH Added)</v>
      </c>
      <c r="B6195" s="5"/>
      <c r="C6195" s="5"/>
      <c r="D6195" s="5"/>
      <c r="E6195" s="5"/>
      <c r="F6195" s="5"/>
      <c r="G6195" s="5"/>
      <c r="H6195" s="8"/>
      <c r="I6195" s="5"/>
      <c r="J6195" s="8"/>
      <c r="K6195" s="8"/>
    </row>
    <row r="6196" spans="1:11" ht="15" x14ac:dyDescent="0.35">
      <c r="A6196" s="5" t="str">
        <f>Sheet1!A6196:G6196</f>
        <v>SS Female Threaded Elbow 90° for 42 mm outer dia X 1-1/2" nominal dia threaded of grade 316L as per IS 6911:2017 and conforming to EN-10312 standard (Code: 3945 - Water Charge and CPOH Added)</v>
      </c>
      <c r="B6196" s="5"/>
      <c r="C6196" s="5"/>
      <c r="D6196" s="5"/>
      <c r="E6196" s="5"/>
      <c r="F6196" s="5"/>
      <c r="G6196" s="5"/>
      <c r="H6196" s="8"/>
      <c r="I6196" s="5"/>
      <c r="J6196" s="8"/>
      <c r="K6196" s="8"/>
    </row>
    <row r="6197" spans="1:11" ht="15" x14ac:dyDescent="0.35">
      <c r="A6197" s="5" t="str">
        <f>Sheet1!A6197:G6197</f>
        <v>SS Female Threaded Elbow 90° for 54 mm outer dia X 2" nominal dia threaded of grade 316L as per IS 6911:2017 and conforming to
EN-10312 standard (Code: 3946 - Water Charge and CPOH Added)</v>
      </c>
      <c r="B6197" s="5"/>
      <c r="C6197" s="5"/>
      <c r="D6197" s="5"/>
      <c r="E6197" s="5"/>
      <c r="F6197" s="5"/>
      <c r="G6197" s="5"/>
      <c r="H6197" s="8"/>
      <c r="I6197" s="5"/>
      <c r="J6197" s="8"/>
      <c r="K6197" s="8"/>
    </row>
    <row r="6198" spans="1:11" ht="15" x14ac:dyDescent="0.35">
      <c r="A6198" s="5" t="str">
        <f>Sheet1!A6198:G6198</f>
        <v>SS Male Threaded Elbow 90° for 15 mm outer dia X 1/2" nominal dia threaded of grade 316L as per IS 6911:2017 and conforming to
EN-10312 standard (Code: 3947 - Water Charge and CPOH Added)</v>
      </c>
      <c r="B6198" s="5"/>
      <c r="C6198" s="5"/>
      <c r="D6198" s="5"/>
      <c r="E6198" s="5"/>
      <c r="F6198" s="5"/>
      <c r="G6198" s="5"/>
      <c r="H6198" s="8"/>
      <c r="I6198" s="5"/>
      <c r="J6198" s="8"/>
      <c r="K6198" s="8"/>
    </row>
    <row r="6199" spans="1:11" ht="15" x14ac:dyDescent="0.35">
      <c r="A6199" s="5" t="str">
        <f>Sheet1!A6199:G6199</f>
        <v>SS Male Threaded Elbow 90° for 22 mm outer dia X 3/4" nominal dia threaded of grade 316L as per IS 6911:2017 and conforming to
EN-10312 standard (Code: 3948 - Water Charge and CPOH Added)</v>
      </c>
      <c r="B6199" s="5"/>
      <c r="C6199" s="5"/>
      <c r="D6199" s="5"/>
      <c r="E6199" s="5"/>
      <c r="F6199" s="5"/>
      <c r="G6199" s="5"/>
      <c r="H6199" s="8"/>
      <c r="I6199" s="5"/>
      <c r="J6199" s="8"/>
      <c r="K6199" s="8"/>
    </row>
    <row r="6200" spans="1:11" ht="15" x14ac:dyDescent="0.35">
      <c r="A6200" s="5" t="str">
        <f>Sheet1!A6200:G6200</f>
        <v>SS Male Threaded Elbow 90° for 28 mm outer dia X 1" nominal dia threaded of grade 316L as per IS 6911:2017 and conforming to EN-10312 standard (Code: 3949 - Water Charge and CPOH Added)</v>
      </c>
      <c r="B6200" s="5"/>
      <c r="C6200" s="5"/>
      <c r="D6200" s="5"/>
      <c r="E6200" s="5"/>
      <c r="F6200" s="5"/>
      <c r="G6200" s="5"/>
      <c r="H6200" s="8"/>
      <c r="I6200" s="5"/>
      <c r="J6200" s="8"/>
      <c r="K6200" s="8"/>
    </row>
    <row r="6201" spans="1:11" ht="15" x14ac:dyDescent="0.35">
      <c r="A6201" s="5" t="str">
        <f>Sheet1!A6201:G6201</f>
        <v>SS Male Threaded Elbow 90° for 35 mm outer dia X 1-1/4" nominal dia threaded of grade 316L as per IS 6911:2017 and conforming to
EN-10312 standard (Code: 3950 - Water Charge and CPOH Added)</v>
      </c>
      <c r="B6201" s="5"/>
      <c r="C6201" s="5"/>
      <c r="D6201" s="5"/>
      <c r="E6201" s="5"/>
      <c r="F6201" s="5"/>
      <c r="G6201" s="5"/>
      <c r="H6201" s="8"/>
      <c r="I6201" s="5"/>
      <c r="J6201" s="8"/>
      <c r="K6201" s="8"/>
    </row>
    <row r="6202" spans="1:11" ht="15" x14ac:dyDescent="0.35">
      <c r="A6202" s="5" t="str">
        <f>Sheet1!A6202:G6202</f>
        <v>SS Male Threaded Elbow 90° for 42 mm outer dia X 1-1/2" nominal dia threaded of grade 316L as per IS 6911:2017 and conforming to
EN-10312 standard (Code: 3951 - Water Charge and CPOH Added)</v>
      </c>
      <c r="B6202" s="5"/>
      <c r="C6202" s="5"/>
      <c r="D6202" s="5"/>
      <c r="E6202" s="5"/>
      <c r="F6202" s="5"/>
      <c r="G6202" s="5"/>
      <c r="H6202" s="8"/>
      <c r="I6202" s="5"/>
      <c r="J6202" s="8"/>
      <c r="K6202" s="8"/>
    </row>
    <row r="6203" spans="1:11" ht="15" x14ac:dyDescent="0.35">
      <c r="A6203" s="5" t="str">
        <f>Sheet1!A6203:G6203</f>
        <v>SS Male Threaded Elbow 90° for 54 mm outer dia X 2" nominal dia threaded of grade 316L as per IS 6911:2017 and conforming to EN-10312 standard (Code: 3952 - Water Charge and CPOH Added)</v>
      </c>
      <c r="B6203" s="5"/>
      <c r="C6203" s="5"/>
      <c r="D6203" s="5"/>
      <c r="E6203" s="5"/>
      <c r="F6203" s="5"/>
      <c r="G6203" s="5"/>
      <c r="H6203" s="8"/>
      <c r="I6203" s="5"/>
      <c r="J6203" s="8"/>
      <c r="K6203" s="8"/>
    </row>
    <row r="6204" spans="1:11" ht="15" x14ac:dyDescent="0.35">
      <c r="A6204" s="5" t="str">
        <f>Sheet1!A6204:G6204</f>
        <v>Stainless steel Cap for 15 mm outer dia pipe of grade 316L as per IS 6911:2017 and conforming to EN-10312 standard (Code: 3953 - Water Charge and CPOH Added)</v>
      </c>
      <c r="B6204" s="5"/>
      <c r="C6204" s="5"/>
      <c r="D6204" s="5"/>
      <c r="E6204" s="5"/>
      <c r="F6204" s="5"/>
      <c r="G6204" s="5"/>
      <c r="H6204" s="8"/>
      <c r="I6204" s="5"/>
      <c r="J6204" s="8"/>
      <c r="K6204" s="8"/>
    </row>
    <row r="6205" spans="1:11" ht="15" x14ac:dyDescent="0.35">
      <c r="A6205" s="5" t="str">
        <f>Sheet1!A6205:G6205</f>
        <v>Stainless steel Cap for 22 mm outer dia pipe of grade 316L as per IS 6911:2017 and conforming to EN-10312 standard (Code: 3954 - Water Charge and CPOH Added)</v>
      </c>
      <c r="B6205" s="5"/>
      <c r="C6205" s="5"/>
      <c r="D6205" s="5"/>
      <c r="E6205" s="5"/>
      <c r="F6205" s="5"/>
      <c r="G6205" s="5"/>
      <c r="H6205" s="8"/>
      <c r="I6205" s="5"/>
      <c r="J6205" s="8"/>
      <c r="K6205" s="8"/>
    </row>
    <row r="6206" spans="1:11" ht="15" x14ac:dyDescent="0.35">
      <c r="A6206" s="5" t="str">
        <f>Sheet1!A6206:G6206</f>
        <v>Stainless steel Cap for 28 mm outer dia pipe of grade 316L as per IS 6911:2017 and conforming to EN-10312 standard (Code: 3955 - Water Charge and CPOH Added)</v>
      </c>
      <c r="B6206" s="5"/>
      <c r="C6206" s="5"/>
      <c r="D6206" s="5"/>
      <c r="E6206" s="5"/>
      <c r="F6206" s="5"/>
      <c r="G6206" s="5"/>
      <c r="H6206" s="8"/>
      <c r="I6206" s="5"/>
      <c r="J6206" s="8"/>
      <c r="K6206" s="8"/>
    </row>
    <row r="6207" spans="1:11" ht="15" x14ac:dyDescent="0.35">
      <c r="A6207" s="5" t="str">
        <f>Sheet1!A6207:G6207</f>
        <v>Stainless steel Cap for 35 mm outer dia pipe of grade 316L as per IS 6911:2017 and conforming to EN-10312 standard (Code: 3956 - Water Charge and CPOH Added)</v>
      </c>
      <c r="B6207" s="5"/>
      <c r="C6207" s="5"/>
      <c r="D6207" s="5"/>
      <c r="E6207" s="5"/>
      <c r="F6207" s="5"/>
      <c r="G6207" s="5"/>
      <c r="H6207" s="8"/>
      <c r="I6207" s="5"/>
      <c r="J6207" s="8"/>
      <c r="K6207" s="8"/>
    </row>
    <row r="6208" spans="1:11" ht="15" x14ac:dyDescent="0.35">
      <c r="A6208" s="5" t="str">
        <f>Sheet1!A6208:G6208</f>
        <v>Stainless steel Cap for 42 mm outer dia pipe of grade 316L as per IS 6911:2017 and conforming to EN-10312 standard (Code: 3957 - Water Charge and CPOH Added)</v>
      </c>
      <c r="B6208" s="5"/>
      <c r="C6208" s="5"/>
      <c r="D6208" s="5"/>
      <c r="E6208" s="5"/>
      <c r="F6208" s="5"/>
      <c r="G6208" s="5"/>
      <c r="H6208" s="8"/>
      <c r="I6208" s="5"/>
      <c r="J6208" s="8"/>
      <c r="K6208" s="8"/>
    </row>
    <row r="6209" spans="1:11" ht="15" x14ac:dyDescent="0.35">
      <c r="A6209" s="5" t="str">
        <f>Sheet1!A6209:G6209</f>
        <v>Stainless steel Cap for 54 mm outer dia pipe of grade 316L as per IS 6911:2017 and conforming to EN-10312 standard (Code: 3958 - Water Charge and CPOH Added)</v>
      </c>
      <c r="B6209" s="5"/>
      <c r="C6209" s="5"/>
      <c r="D6209" s="5"/>
      <c r="E6209" s="5"/>
      <c r="F6209" s="5"/>
      <c r="G6209" s="5"/>
      <c r="H6209" s="8"/>
      <c r="I6209" s="5"/>
      <c r="J6209" s="8"/>
      <c r="K6209" s="8"/>
    </row>
    <row r="6210" spans="1:11" ht="15" x14ac:dyDescent="0.35">
      <c r="A6210" s="5" t="str">
        <f>Sheet1!A6210:G6210</f>
        <v>Stainless steel Pipe Bridge for 15 mm outer dia pipe of grade 316L as per IS 6911:2017 and conforming to EN-10312 standard (Code: 3959 - Water Charge and CPOH Added)</v>
      </c>
      <c r="B6210" s="5"/>
      <c r="C6210" s="5"/>
      <c r="D6210" s="5"/>
      <c r="E6210" s="5"/>
      <c r="F6210" s="5"/>
      <c r="G6210" s="5"/>
      <c r="H6210" s="8"/>
      <c r="I6210" s="5"/>
      <c r="J6210" s="8"/>
      <c r="K6210" s="8"/>
    </row>
    <row r="6211" spans="1:11" ht="15" x14ac:dyDescent="0.35">
      <c r="A6211" s="5" t="str">
        <f>Sheet1!A6211:G6211</f>
        <v>Stainless steel Pipe Bridge for 22 mm outer dia pipe of grade 316L as per IS 6911:2017 and conforming to EN-10312 standard (Code: 3960 - Water Charge and CPOH Added)</v>
      </c>
      <c r="B6211" s="5"/>
      <c r="C6211" s="5"/>
      <c r="D6211" s="5"/>
      <c r="E6211" s="5"/>
      <c r="F6211" s="5"/>
      <c r="G6211" s="5"/>
      <c r="H6211" s="8"/>
      <c r="I6211" s="5"/>
      <c r="J6211" s="8"/>
      <c r="K6211" s="8"/>
    </row>
    <row r="6212" spans="1:11" ht="15" x14ac:dyDescent="0.35">
      <c r="A6212" s="5" t="str">
        <f>Sheet1!A6212:G6212</f>
        <v>Stainless steel Pipe Bridge for 28 mm outer dia pipe of grade 316L as per IS 6911:2017 and conforming to EN-10312 standard (Code: 3961 - Water Charge and CPOH Added)</v>
      </c>
      <c r="B6212" s="5"/>
      <c r="C6212" s="5"/>
      <c r="D6212" s="5"/>
      <c r="E6212" s="5"/>
      <c r="F6212" s="5"/>
      <c r="G6212" s="5"/>
      <c r="H6212" s="8"/>
      <c r="I6212" s="5"/>
      <c r="J6212" s="8"/>
      <c r="K6212" s="8"/>
    </row>
    <row r="6213" spans="1:11" ht="15" x14ac:dyDescent="0.35">
      <c r="A6213" s="5" t="str">
        <f>Sheet1!A6213:G6213</f>
        <v>SS Male Union for 15 mm outer dia X 1/2" nominal dia threaded of grade 316L as per IS 6911:2017 and conforming to EN-10312 standard (Code: 3962 - Water Charge and CPOH Added)</v>
      </c>
      <c r="B6213" s="5"/>
      <c r="C6213" s="5"/>
      <c r="D6213" s="5"/>
      <c r="E6213" s="5"/>
      <c r="F6213" s="5"/>
      <c r="G6213" s="5"/>
      <c r="H6213" s="8"/>
      <c r="I6213" s="5"/>
      <c r="J6213" s="8"/>
      <c r="K6213" s="8"/>
    </row>
    <row r="6214" spans="1:11" ht="15" x14ac:dyDescent="0.35">
      <c r="A6214" s="5" t="str">
        <f>Sheet1!A6214:G6214</f>
        <v>SS Male Union for 22 mm outer dia X 1/2" nominal dia threaded of grade 316L as per IS 6911:2017 and conforming to EN-10312 standard (Code: 3963 - Water Charge and CPOH Added)</v>
      </c>
      <c r="B6214" s="5"/>
      <c r="C6214" s="5"/>
      <c r="D6214" s="5"/>
      <c r="E6214" s="5"/>
      <c r="F6214" s="5"/>
      <c r="G6214" s="5"/>
      <c r="H6214" s="8"/>
      <c r="I6214" s="5"/>
      <c r="J6214" s="8"/>
      <c r="K6214" s="8"/>
    </row>
    <row r="6215" spans="1:11" ht="15" x14ac:dyDescent="0.35">
      <c r="A6215" s="5" t="str">
        <f>Sheet1!A6215:G6215</f>
        <v>SS Male Union for 22 mm outer dia X 3/4" nominal dia threaded of grade 316L as per IS 6911:2017 and conforming to EN-10312 standard (Code: 3964 - Water Charge and CPOH Added)</v>
      </c>
      <c r="B6215" s="5"/>
      <c r="C6215" s="5"/>
      <c r="D6215" s="5"/>
      <c r="E6215" s="5"/>
      <c r="F6215" s="5"/>
      <c r="G6215" s="5"/>
      <c r="H6215" s="8"/>
      <c r="I6215" s="5"/>
      <c r="J6215" s="8"/>
      <c r="K6215" s="8"/>
    </row>
    <row r="6216" spans="1:11" ht="15" x14ac:dyDescent="0.35">
      <c r="A6216" s="5" t="str">
        <f>Sheet1!A6216:G6216</f>
        <v>SS Male Union for 28 mm outer dia X 1" nominal dia threaded of grade 316L as per IS 6911:2017 and conforming to EN-10312 standard (Code: 3965 - Water Charge and CPOH Added)</v>
      </c>
      <c r="B6216" s="5"/>
      <c r="C6216" s="5"/>
      <c r="D6216" s="5"/>
      <c r="E6216" s="5"/>
      <c r="F6216" s="5"/>
      <c r="G6216" s="5"/>
      <c r="H6216" s="8"/>
      <c r="I6216" s="5"/>
      <c r="J6216" s="8"/>
      <c r="K6216" s="8"/>
    </row>
    <row r="6217" spans="1:11" ht="15" x14ac:dyDescent="0.35">
      <c r="A6217" s="5" t="str">
        <f>Sheet1!A6217:G6217</f>
        <v>SS Male Union for 35 mm outer dia X 1-1/4" nominal dia threaded of grade 316L as per IS 6911:2017 and conforming to EN-10312 standard (Code: 3966 - Water Charge and CPOH Added)</v>
      </c>
      <c r="B6217" s="5"/>
      <c r="C6217" s="5"/>
      <c r="D6217" s="5"/>
      <c r="E6217" s="5"/>
      <c r="F6217" s="5"/>
      <c r="G6217" s="5"/>
      <c r="H6217" s="8"/>
      <c r="I6217" s="5"/>
      <c r="J6217" s="8"/>
      <c r="K6217" s="8"/>
    </row>
    <row r="6218" spans="1:11" ht="15" x14ac:dyDescent="0.35">
      <c r="A6218" s="5" t="str">
        <f>Sheet1!A6218:G6218</f>
        <v>SS Male Union for 42 mm outer dia X 1-1/2" nominal dia threaded of grade 316L as per IS 6911:2017 and conforming to EN-10312 standard (Code: 3967 - Water Charge and CPOH Added)</v>
      </c>
      <c r="B6218" s="5"/>
      <c r="C6218" s="5"/>
      <c r="D6218" s="5"/>
      <c r="E6218" s="5"/>
      <c r="F6218" s="5"/>
      <c r="G6218" s="5"/>
      <c r="H6218" s="8"/>
      <c r="I6218" s="5"/>
      <c r="J6218" s="8"/>
      <c r="K6218" s="8"/>
    </row>
    <row r="6219" spans="1:11" ht="15" x14ac:dyDescent="0.35">
      <c r="A6219" s="5" t="str">
        <f>Sheet1!A6219:G6219</f>
        <v>SS Male Union for 54 mm outer dia X 2" nominal dia threaded of grade 316L as per IS 6911:2017 and conforming to EN-10312 standard (Code: 3968 - Water Charge and CPOH Added)</v>
      </c>
      <c r="B6219" s="5"/>
      <c r="C6219" s="5"/>
      <c r="D6219" s="5"/>
      <c r="E6219" s="5"/>
      <c r="F6219" s="5"/>
      <c r="G6219" s="5"/>
      <c r="H6219" s="8"/>
      <c r="I6219" s="5"/>
      <c r="J6219" s="8"/>
      <c r="K6219" s="8"/>
    </row>
    <row r="6220" spans="1:11" ht="15" x14ac:dyDescent="0.35">
      <c r="A6220" s="5" t="str">
        <f>Sheet1!A6220:G6220</f>
        <v>SS Female Union for 22 mm outer dia X 3/4" nominal dia threaded of grade 316L as per IS 6911:2017 and conforming to EN-10312 standard (Code: 3969 - Water Charge and CPOH Added)</v>
      </c>
      <c r="B6220" s="5"/>
      <c r="C6220" s="5"/>
      <c r="D6220" s="5"/>
      <c r="E6220" s="5"/>
      <c r="F6220" s="5"/>
      <c r="G6220" s="5"/>
      <c r="H6220" s="8"/>
      <c r="I6220" s="5"/>
      <c r="J6220" s="8"/>
      <c r="K6220" s="8"/>
    </row>
    <row r="6221" spans="1:11" ht="15" x14ac:dyDescent="0.35">
      <c r="A6221" s="5" t="str">
        <f>Sheet1!A6221:G6221</f>
        <v>SS Female Union for 28 mm outer dia X 1" nominal dia threaded of grade 316L as per IS 6911:2017 and conforming to EN-10312 standard (Code: 3970 - Water Charge and CPOH Added)</v>
      </c>
      <c r="B6221" s="5"/>
      <c r="C6221" s="5"/>
      <c r="D6221" s="5"/>
      <c r="E6221" s="5"/>
      <c r="F6221" s="5"/>
      <c r="G6221" s="5"/>
      <c r="H6221" s="8"/>
      <c r="I6221" s="5"/>
      <c r="J6221" s="8"/>
      <c r="K6221" s="8"/>
    </row>
    <row r="6222" spans="1:11" ht="15" x14ac:dyDescent="0.35">
      <c r="A6222" s="5" t="str">
        <f>Sheet1!A6222:G6222</f>
        <v>SS Female Transition Elbow/ FTE for 15 mm outer dia X 1/2" nominal dia threaded of grade 316L as per IS 6911:2017 and conforming to EN-10312 standard (Code: 3971 - Water Charge and CPOH Added)</v>
      </c>
      <c r="B6222" s="5"/>
      <c r="C6222" s="5"/>
      <c r="D6222" s="5"/>
      <c r="E6222" s="5"/>
      <c r="F6222" s="5"/>
      <c r="G6222" s="5"/>
      <c r="H6222" s="8"/>
      <c r="I6222" s="5"/>
      <c r="J6222" s="8"/>
      <c r="K6222" s="8"/>
    </row>
    <row r="6223" spans="1:11" ht="15" x14ac:dyDescent="0.35">
      <c r="A6223" s="5" t="str">
        <f>Sheet1!A6223:G6223</f>
        <v>SS Female Transition Elbow/ FTE for 22 mm outer dia X 1/2" nominal dia threaded of grade 316L as per IS 6911:2017 and conforming to EN-10312 standard (Code: 3972 - Water Charge and CPOH Added)</v>
      </c>
      <c r="B6223" s="5"/>
      <c r="C6223" s="5"/>
      <c r="D6223" s="5"/>
      <c r="E6223" s="5"/>
      <c r="F6223" s="5"/>
      <c r="G6223" s="5"/>
      <c r="H6223" s="8"/>
      <c r="I6223" s="5"/>
      <c r="J6223" s="8"/>
      <c r="K6223" s="8"/>
    </row>
    <row r="6224" spans="1:11" ht="15" x14ac:dyDescent="0.35">
      <c r="A6224" s="5" t="str">
        <f>Sheet1!A6224:G6224</f>
        <v>SS Female Transition Elbow/ FTE for 22 mm outer dia X 3/4" nominal dia threaded of grade 316L as per IS 6911:2017 and conforming to EN-10312 standard (Code: 3973 - Water Charge and CPOH Added)</v>
      </c>
      <c r="B6224" s="5"/>
      <c r="C6224" s="5"/>
      <c r="D6224" s="5"/>
      <c r="E6224" s="5"/>
      <c r="F6224" s="5"/>
      <c r="G6224" s="5"/>
      <c r="H6224" s="8"/>
      <c r="I6224" s="5"/>
      <c r="J6224" s="8"/>
      <c r="K6224" s="8"/>
    </row>
    <row r="6225" spans="1:11" ht="15" x14ac:dyDescent="0.35">
      <c r="A6225" s="5" t="str">
        <f>Sheet1!A6225:G6225</f>
        <v>Galvanized iron (1.6 ± 0.2 mm) thick reinforcement for small series casement window/door frame, sash, mullion &amp; small series sliding window frame (Code: 3991 - Water Charge and CPOH Added)</v>
      </c>
      <c r="B6225" s="5"/>
      <c r="C6225" s="5"/>
      <c r="D6225" s="5"/>
      <c r="E6225" s="5"/>
      <c r="F6225" s="5"/>
      <c r="G6225" s="5"/>
      <c r="H6225" s="8"/>
      <c r="I6225" s="5"/>
      <c r="J6225" s="8"/>
      <c r="K6225" s="8"/>
    </row>
    <row r="6226" spans="1:11" ht="15" x14ac:dyDescent="0.35">
      <c r="A6226" s="5" t="str">
        <f>Sheet1!A6226:G6226</f>
        <v>Galvanized iron (1.6 ± 0.2 mm) thick reinforcement for big series casement window/door frame, sash, mullion, big &amp; small series sliding window frame (Code: 3992 - Water Charge and CPOH Added)</v>
      </c>
      <c r="B6226" s="5"/>
      <c r="C6226" s="5"/>
      <c r="D6226" s="5"/>
      <c r="E6226" s="5"/>
      <c r="F6226" s="5"/>
      <c r="G6226" s="5"/>
      <c r="H6226" s="8"/>
      <c r="I6226" s="5"/>
      <c r="J6226" s="8"/>
      <c r="K6226" s="8"/>
    </row>
    <row r="6227" spans="1:11" ht="15" x14ac:dyDescent="0.35">
      <c r="A6227" s="5" t="str">
        <f>Sheet1!A6227:G6227</f>
        <v>Galvanized iron (1.6 ± 0.2 mm) thick reinforcement for big series casement door sash (Code: 3993 - Water Charge and CPOH Added)</v>
      </c>
      <c r="B6227" s="5"/>
      <c r="C6227" s="5"/>
      <c r="D6227" s="5"/>
      <c r="E6227" s="5"/>
      <c r="F6227" s="5"/>
      <c r="G6227" s="5"/>
      <c r="H6227" s="8"/>
      <c r="I6227" s="5"/>
      <c r="J6227" s="8"/>
      <c r="K6227" s="8"/>
    </row>
    <row r="6228" spans="1:11" ht="15" x14ac:dyDescent="0.35">
      <c r="A6228" s="5" t="str">
        <f>Sheet1!A6228:G6228</f>
        <v>Galvanized iron (1.6 ± 0.2 mm) thick reinforcement for big series 
sliding window / door sash (Code: 3994 - Water Charge and CPOH Added)</v>
      </c>
      <c r="B6228" s="5"/>
      <c r="C6228" s="5"/>
      <c r="D6228" s="5"/>
      <c r="E6228" s="5"/>
      <c r="F6228" s="5"/>
      <c r="G6228" s="5"/>
      <c r="H6228" s="8"/>
      <c r="I6228" s="5"/>
      <c r="J6228" s="8"/>
      <c r="K6228" s="8"/>
    </row>
    <row r="6229" spans="1:11" ht="15" x14ac:dyDescent="0.35">
      <c r="A6229" s="5" t="str">
        <f>Sheet1!A6229:G6229</f>
        <v>G.I fasteners 100 x 8 mm (Code: 3995 - Water Charge and CPOH Added)</v>
      </c>
      <c r="B6229" s="5"/>
      <c r="C6229" s="5"/>
      <c r="D6229" s="5"/>
      <c r="E6229" s="5"/>
      <c r="F6229" s="5"/>
      <c r="G6229" s="5"/>
      <c r="H6229" s="8"/>
      <c r="I6229" s="5"/>
      <c r="J6229" s="8"/>
      <c r="K6229" s="8"/>
    </row>
    <row r="6230" spans="1:11" ht="15" x14ac:dyDescent="0.35">
      <c r="A6230" s="5" t="str">
        <f>Sheet1!A6230:G6230</f>
        <v>Stainless steel (Grade-304)hollow section round/square tubes (Code: 4001 - Water Charge and CPOH Added)</v>
      </c>
      <c r="B6230" s="5"/>
      <c r="C6230" s="5"/>
      <c r="D6230" s="5"/>
      <c r="E6230" s="5"/>
      <c r="F6230" s="5"/>
      <c r="G6230" s="5"/>
      <c r="H6230" s="8"/>
      <c r="I6230" s="5"/>
      <c r="J6230" s="8"/>
      <c r="K6230" s="8"/>
    </row>
    <row r="6231" spans="1:11" ht="15" x14ac:dyDescent="0.35">
      <c r="A6231" s="5" t="str">
        <f>Sheet1!A6231:G6231</f>
        <v>Stainless steel bolts/square bar and plates (Code: 4002 - Water Charge and CPOH Added)</v>
      </c>
      <c r="B6231" s="5"/>
      <c r="C6231" s="5"/>
      <c r="D6231" s="5"/>
      <c r="E6231" s="5"/>
      <c r="F6231" s="5"/>
      <c r="G6231" s="5"/>
      <c r="H6231" s="8"/>
      <c r="I6231" s="5"/>
      <c r="J6231" s="8"/>
      <c r="K6231" s="8"/>
    </row>
    <row r="6232" spans="1:11" ht="15" x14ac:dyDescent="0.35">
      <c r="A6232" s="5" t="str">
        <f>Sheet1!A6232:G6232</f>
        <v>Pressed steel door frames (mild steel sheet 1.60 mm) Profile "B" (Code: 4006 - Water Charge and CPOH Added)</v>
      </c>
      <c r="B6232" s="5"/>
      <c r="C6232" s="5"/>
      <c r="D6232" s="5"/>
      <c r="E6232" s="5"/>
      <c r="F6232" s="5"/>
      <c r="G6232" s="5"/>
      <c r="H6232" s="8"/>
      <c r="I6232" s="5"/>
      <c r="J6232" s="8"/>
      <c r="K6232" s="8"/>
    </row>
    <row r="6233" spans="1:11" ht="15" x14ac:dyDescent="0.35">
      <c r="A6233" s="5" t="str">
        <f>Sheet1!A6233:G6233</f>
        <v>Pressed steel door frames (mild steel sheet 1.60 mm) Profile "C" (Code: 4007 - Water Charge and CPOH Added)</v>
      </c>
      <c r="B6233" s="5"/>
      <c r="C6233" s="5"/>
      <c r="D6233" s="5"/>
      <c r="E6233" s="5"/>
      <c r="F6233" s="5"/>
      <c r="G6233" s="5"/>
      <c r="H6233" s="8"/>
      <c r="I6233" s="5"/>
      <c r="J6233" s="8"/>
      <c r="K6233" s="8"/>
    </row>
    <row r="6234" spans="1:11" ht="15" x14ac:dyDescent="0.35">
      <c r="A6234" s="5" t="str">
        <f>Sheet1!A6234:G6234</f>
        <v>Pressed steel door frames (mild steel sheet 1.60 mm) Profile "E" (Code: 4008 - Water Charge and CPOH Added)</v>
      </c>
      <c r="B6234" s="5"/>
      <c r="C6234" s="5"/>
      <c r="D6234" s="5"/>
      <c r="E6234" s="5"/>
      <c r="F6234" s="5"/>
      <c r="G6234" s="5"/>
      <c r="H6234" s="8"/>
      <c r="I6234" s="5"/>
      <c r="J6234" s="8"/>
      <c r="K6234" s="8"/>
    </row>
    <row r="6235" spans="1:11" ht="15" x14ac:dyDescent="0.35">
      <c r="A6235" s="5" t="str">
        <f>Sheet1!A6235:G6235</f>
        <v>Mild steel tubes hot finished welded type (Code: 4009 - Water Charge and CPOH Added)</v>
      </c>
      <c r="B6235" s="5"/>
      <c r="C6235" s="5"/>
      <c r="D6235" s="5"/>
      <c r="E6235" s="5"/>
      <c r="F6235" s="5"/>
      <c r="G6235" s="5"/>
      <c r="H6235" s="8"/>
      <c r="I6235" s="5"/>
      <c r="J6235" s="8"/>
      <c r="K6235" s="8"/>
    </row>
    <row r="6236" spans="1:11" ht="15" x14ac:dyDescent="0.35">
      <c r="A6236" s="5" t="str">
        <f>Sheet1!A6236:G6236</f>
        <v>Mild steel tubes hot finished seamless type (Code: 4010 - Water Charge and CPOH Added)</v>
      </c>
      <c r="B6236" s="5"/>
      <c r="C6236" s="5"/>
      <c r="D6236" s="5"/>
      <c r="E6236" s="5"/>
      <c r="F6236" s="5"/>
      <c r="G6236" s="5"/>
      <c r="H6236" s="8"/>
      <c r="I6236" s="5"/>
      <c r="J6236" s="8"/>
      <c r="K6236" s="8"/>
    </row>
    <row r="6237" spans="1:11" ht="15" x14ac:dyDescent="0.35">
      <c r="A6237" s="5" t="str">
        <f>Sheet1!A6237:G6237</f>
        <v>Mild steel tubes electric resistant or induction butt welded (Code: 4011 - Water Charge and CPOH Added)</v>
      </c>
      <c r="B6237" s="5"/>
      <c r="C6237" s="5"/>
      <c r="D6237" s="5"/>
      <c r="E6237" s="5"/>
      <c r="F6237" s="5"/>
      <c r="G6237" s="5"/>
      <c r="H6237" s="8"/>
      <c r="I6237" s="5"/>
      <c r="J6237" s="8"/>
      <c r="K6237" s="8"/>
    </row>
    <row r="6238" spans="1:11" ht="15" x14ac:dyDescent="0.35">
      <c r="A6238" s="5" t="str">
        <f>Sheet1!A6238:G6238</f>
        <v>Circular C.I. Box for ceiling fan internal dia 140 mm, 73 mm height, toplid of 1.5mm thick MS sheet (Code: 4012 - Water Charge and CPOH Added)</v>
      </c>
      <c r="B6238" s="5"/>
      <c r="C6238" s="5"/>
      <c r="D6238" s="5"/>
      <c r="E6238" s="5"/>
      <c r="F6238" s="5"/>
      <c r="G6238" s="5"/>
      <c r="H6238" s="8"/>
      <c r="I6238" s="5"/>
      <c r="J6238" s="8"/>
      <c r="K6238" s="8"/>
    </row>
    <row r="6239" spans="1:11" ht="15" x14ac:dyDescent="0.35">
      <c r="A6239" s="5" t="str">
        <f>Sheet1!A6239:G6239</f>
        <v>Pulley 40 mm dia (Code: 4013 - Water Charge and CPOH Added)</v>
      </c>
      <c r="B6239" s="5"/>
      <c r="C6239" s="5"/>
      <c r="D6239" s="5"/>
      <c r="E6239" s="5"/>
      <c r="F6239" s="5"/>
      <c r="G6239" s="5"/>
      <c r="H6239" s="8"/>
      <c r="I6239" s="5"/>
      <c r="J6239" s="8"/>
      <c r="K6239" s="8"/>
    </row>
    <row r="6240" spans="1:11" ht="15" x14ac:dyDescent="0.35">
      <c r="A6240" s="5" t="str">
        <f>Sheet1!A6240:G6240</f>
        <v>Aluminium primer (Code: 4201 - Water Charge and CPOH Added)</v>
      </c>
      <c r="B6240" s="5"/>
      <c r="C6240" s="5"/>
      <c r="D6240" s="5"/>
      <c r="E6240" s="5"/>
      <c r="F6240" s="5"/>
      <c r="G6240" s="5"/>
      <c r="H6240" s="8"/>
      <c r="I6240" s="5"/>
      <c r="J6240" s="8"/>
      <c r="K6240" s="8"/>
    </row>
    <row r="6241" spans="1:11" ht="15" x14ac:dyDescent="0.35">
      <c r="A6241" s="5" t="str">
        <f>Sheet1!A6241:G6241</f>
        <v>Red oxide Zinc chromate primer (Code: 4202 - Water Charge and CPOH Added)</v>
      </c>
      <c r="B6241" s="5"/>
      <c r="C6241" s="5"/>
      <c r="D6241" s="5"/>
      <c r="E6241" s="5"/>
      <c r="F6241" s="5"/>
      <c r="G6241" s="5"/>
      <c r="H6241" s="8"/>
      <c r="I6241" s="5"/>
      <c r="J6241" s="8"/>
      <c r="K6241" s="8"/>
    </row>
    <row r="6242" spans="1:11" ht="15" x14ac:dyDescent="0.35">
      <c r="A6242" s="5" t="str">
        <f>Sheet1!A6242:G6242</f>
        <v>Copper acetate (Code: 4203 - Water Charge and CPOH Added)</v>
      </c>
      <c r="B6242" s="5"/>
      <c r="C6242" s="5"/>
      <c r="D6242" s="5"/>
      <c r="E6242" s="5"/>
      <c r="F6242" s="5"/>
      <c r="G6242" s="5"/>
      <c r="H6242" s="8"/>
      <c r="I6242" s="5"/>
      <c r="J6242" s="8"/>
      <c r="K6242" s="8"/>
    </row>
    <row r="6243" spans="1:11" ht="15" x14ac:dyDescent="0.35">
      <c r="A6243" s="5" t="str">
        <f>Sheet1!A6243:G6243</f>
        <v>Hydrochloric acid (Code: 4204 - Water Charge and CPOH Added)</v>
      </c>
      <c r="B6243" s="5"/>
      <c r="C6243" s="5"/>
      <c r="D6243" s="5"/>
      <c r="E6243" s="5"/>
      <c r="F6243" s="5"/>
      <c r="G6243" s="5"/>
      <c r="H6243" s="8"/>
      <c r="I6243" s="5"/>
      <c r="J6243" s="8"/>
      <c r="K6243" s="8"/>
    </row>
    <row r="6244" spans="1:11" ht="15" x14ac:dyDescent="0.35">
      <c r="A6244" s="5" t="str">
        <f>Sheet1!A6244:G6244</f>
        <v>Copper chloride (Code: 4205 - Water Charge and CPOH Added)</v>
      </c>
      <c r="B6244" s="5"/>
      <c r="C6244" s="5"/>
      <c r="D6244" s="5"/>
      <c r="E6244" s="5"/>
      <c r="F6244" s="5"/>
      <c r="G6244" s="5"/>
      <c r="H6244" s="8"/>
      <c r="I6244" s="5"/>
      <c r="J6244" s="8"/>
      <c r="K6244" s="8"/>
    </row>
    <row r="6245" spans="1:11" ht="15" x14ac:dyDescent="0.35">
      <c r="A6245" s="5" t="str">
        <f>Sheet1!A6245:G6245</f>
        <v>Copper nitrate (Code: 4206 - Water Charge and CPOH Added)</v>
      </c>
      <c r="B6245" s="5"/>
      <c r="C6245" s="5"/>
      <c r="D6245" s="5"/>
      <c r="E6245" s="5"/>
      <c r="F6245" s="5"/>
      <c r="G6245" s="5"/>
      <c r="H6245" s="8"/>
      <c r="I6245" s="5"/>
      <c r="J6245" s="8"/>
      <c r="K6245" s="8"/>
    </row>
    <row r="6246" spans="1:11" ht="15" x14ac:dyDescent="0.35">
      <c r="A6246" s="5" t="str">
        <f>Sheet1!A6246:G6246</f>
        <v>Ammonium chloride (Code: 4207 - Water Charge and CPOH Added)</v>
      </c>
      <c r="B6246" s="5"/>
      <c r="C6246" s="5"/>
      <c r="D6246" s="5"/>
      <c r="E6246" s="5"/>
      <c r="F6246" s="5"/>
      <c r="G6246" s="5"/>
      <c r="H6246" s="8"/>
      <c r="I6246" s="5"/>
      <c r="J6246" s="8"/>
      <c r="K6246" s="8"/>
    </row>
    <row r="6247" spans="1:11" ht="15" x14ac:dyDescent="0.35">
      <c r="A6247" s="5" t="str">
        <f>Sheet1!A6247:G6247</f>
        <v>Mobil oil (Code: 5001 - Water Charge and CPOH Added)</v>
      </c>
      <c r="B6247" s="5"/>
      <c r="C6247" s="5"/>
      <c r="D6247" s="5"/>
      <c r="E6247" s="5"/>
      <c r="F6247" s="5"/>
      <c r="G6247" s="5"/>
      <c r="H6247" s="8"/>
      <c r="I6247" s="5"/>
      <c r="J6247" s="8"/>
      <c r="K6247" s="8"/>
    </row>
    <row r="6248" spans="1:11" ht="15" x14ac:dyDescent="0.35">
      <c r="A6248" s="5" t="str">
        <f>Sheet1!A6248:G6248</f>
        <v>SS pipe 304 grades with press fit technology as per JIS 3448 Standard
48.60 mm outer dia (Code: 5050 - Water Charge and CPOH Added)</v>
      </c>
      <c r="B6248" s="5"/>
      <c r="C6248" s="5"/>
      <c r="D6248" s="5"/>
      <c r="E6248" s="5"/>
      <c r="F6248" s="5"/>
      <c r="G6248" s="5"/>
      <c r="H6248" s="8"/>
      <c r="I6248" s="5"/>
      <c r="J6248" s="8"/>
      <c r="K6248" s="8"/>
    </row>
    <row r="6249" spans="1:11" ht="15" x14ac:dyDescent="0.35">
      <c r="A6249" s="5" t="str">
        <f>Sheet1!A6249:G6249</f>
        <v>Coloured inter locking C.C. paver Block (Code: 5743 - Water Charge and CPOH Added)</v>
      </c>
      <c r="B6249" s="5"/>
      <c r="C6249" s="5"/>
      <c r="D6249" s="5"/>
      <c r="E6249" s="5"/>
      <c r="F6249" s="5"/>
      <c r="G6249" s="5"/>
      <c r="H6249" s="8"/>
      <c r="I6249" s="5"/>
      <c r="J6249" s="8"/>
      <c r="K6249" s="8"/>
    </row>
    <row r="6250" spans="1:11" ht="15" x14ac:dyDescent="0.35">
      <c r="A6250" s="5" t="str">
        <f>Sheet1!A6250:G6250</f>
        <v>EPS blocks (Code: 5744 - Water Charge and CPOH Added)</v>
      </c>
      <c r="B6250" s="5"/>
      <c r="C6250" s="5"/>
      <c r="D6250" s="5"/>
      <c r="E6250" s="5"/>
      <c r="F6250" s="5"/>
      <c r="G6250" s="5"/>
      <c r="H6250" s="8"/>
      <c r="I6250" s="5"/>
      <c r="J6250" s="8"/>
      <c r="K6250" s="8"/>
    </row>
    <row r="6251" spans="1:11" ht="15" x14ac:dyDescent="0.35">
      <c r="A6251" s="5" t="str">
        <f>Sheet1!A6251:G6251</f>
        <v>GI woven mesh of aperture 5.45 mm (with wire of dia 0.90 mm) (Code: 5745 - Water Charge and CPOH Added)</v>
      </c>
      <c r="B6251" s="5"/>
      <c r="C6251" s="5"/>
      <c r="D6251" s="5"/>
      <c r="E6251" s="5"/>
      <c r="F6251" s="5"/>
      <c r="G6251" s="5"/>
      <c r="H6251" s="8"/>
      <c r="I6251" s="5"/>
      <c r="J6251" s="8"/>
      <c r="K6251" s="8"/>
    </row>
    <row r="6252" spans="1:11" ht="15" x14ac:dyDescent="0.35">
      <c r="A6252" s="5" t="str">
        <f>Sheet1!A6252:G6252</f>
        <v>SR adhesive for joining EPS blocks (Code: 5746 - Water Charge and CPOH Added)</v>
      </c>
      <c r="B6252" s="5"/>
      <c r="C6252" s="5"/>
      <c r="D6252" s="5"/>
      <c r="E6252" s="5"/>
      <c r="F6252" s="5"/>
      <c r="G6252" s="5"/>
      <c r="H6252" s="8"/>
      <c r="I6252" s="5"/>
      <c r="J6252" s="8"/>
      <c r="K6252" s="8"/>
    </row>
    <row r="6253" spans="1:11" ht="15" x14ac:dyDescent="0.35">
      <c r="A6253" s="5" t="str">
        <f>Sheet1!A6253:G6253</f>
        <v>Factory made single extruded WPC (Wood Polymer Composite) solid door/window, clerestory windows &amp; other Frames/Chowkhat of frame size 45 x 70 mm (Code: 5747 - Water Charge and CPOH Added)</v>
      </c>
      <c r="B6253" s="5"/>
      <c r="C6253" s="5"/>
      <c r="D6253" s="5"/>
      <c r="E6253" s="5"/>
      <c r="F6253" s="5"/>
      <c r="G6253" s="5"/>
      <c r="H6253" s="8"/>
      <c r="I6253" s="5"/>
      <c r="J6253" s="8"/>
      <c r="K6253" s="8"/>
    </row>
    <row r="6254" spans="1:11" ht="15" x14ac:dyDescent="0.35">
      <c r="A6254" s="5" t="str">
        <f>Sheet1!A6254:G6254</f>
        <v>Factory made single extruded WPC (Wood Polymer Composite) solid door/window, clerestory windows &amp; other Frames/Chowkhat of frame size 45 x 85 mm (Code: 5748 - Water Charge and CPOH Added)</v>
      </c>
      <c r="B6254" s="5"/>
      <c r="C6254" s="5"/>
      <c r="D6254" s="5"/>
      <c r="E6254" s="5"/>
      <c r="F6254" s="5"/>
      <c r="G6254" s="5"/>
      <c r="H6254" s="8"/>
      <c r="I6254" s="5"/>
      <c r="J6254" s="8"/>
      <c r="K6254" s="8"/>
    </row>
    <row r="6255" spans="1:11" ht="15" x14ac:dyDescent="0.35">
      <c r="A6255" s="5" t="str">
        <f>Sheet1!A6255:G6255</f>
        <v>Factory made single extruded WPC (Wood Polymer Composite) solid door/window, clerestory windows &amp; other Frames/Chowkhat of frame size 50 x 100 mm (Code: 5749 - Water Charge and CPOH Added)</v>
      </c>
      <c r="B6255" s="5"/>
      <c r="C6255" s="5"/>
      <c r="D6255" s="5"/>
      <c r="E6255" s="5"/>
      <c r="F6255" s="5"/>
      <c r="G6255" s="5"/>
      <c r="H6255" s="8"/>
      <c r="I6255" s="5"/>
      <c r="J6255" s="8"/>
      <c r="K6255" s="8"/>
    </row>
    <row r="6256" spans="1:11" ht="15" x14ac:dyDescent="0.35">
      <c r="A6256" s="5" t="str">
        <f>Sheet1!A6256:G6256</f>
        <v>Factory made single extruded WPC (Wood Polymer Composite) solid door/window, clerestory windows &amp; other Frames/Chowkhat of frame size 50 x 125 mm (Code: 5750 - Water Charge and CPOH Added)</v>
      </c>
      <c r="B6256" s="5"/>
      <c r="C6256" s="5"/>
      <c r="D6256" s="5"/>
      <c r="E6256" s="5"/>
      <c r="F6256" s="5"/>
      <c r="G6256" s="5"/>
      <c r="H6256" s="8"/>
      <c r="I6256" s="5"/>
      <c r="J6256" s="8"/>
      <c r="K6256" s="8"/>
    </row>
    <row r="6257" spans="1:11" ht="15" x14ac:dyDescent="0.35">
      <c r="A6257" s="5" t="str">
        <f>Sheet1!A6257:G6257</f>
        <v>Factory made single extruded WPC (Wood Polymer Composite) solid door/window, clerestory windows &amp; other Frames/Chowkhat of frame size 65 x 100 mm (Code: 5751 - Water Charge and CPOH Added)</v>
      </c>
      <c r="B6257" s="5"/>
      <c r="C6257" s="5"/>
      <c r="D6257" s="5"/>
      <c r="E6257" s="5"/>
      <c r="F6257" s="5"/>
      <c r="G6257" s="5"/>
      <c r="H6257" s="8"/>
      <c r="I6257" s="5"/>
      <c r="J6257" s="8"/>
      <c r="K6257" s="8"/>
    </row>
    <row r="6258" spans="1:11" ht="15" x14ac:dyDescent="0.35">
      <c r="A6258" s="5" t="str">
        <f>Sheet1!A6258:G6258</f>
        <v>Factory made single extruded WPC (Wood Polymer Composite) solid door/window, clerestory windows &amp; other Frames/Chowkhat of frame size 65 x 125 mm (Code: 5752 - Water Charge and CPOH Added)</v>
      </c>
      <c r="B6258" s="5"/>
      <c r="C6258" s="5"/>
      <c r="D6258" s="5"/>
      <c r="E6258" s="5"/>
      <c r="F6258" s="5"/>
      <c r="G6258" s="5"/>
      <c r="H6258" s="8"/>
      <c r="I6258" s="5"/>
      <c r="J6258" s="8"/>
      <c r="K6258" s="8"/>
    </row>
    <row r="6259" spans="1:11" ht="15" x14ac:dyDescent="0.35">
      <c r="A6259" s="5" t="str">
        <f>Sheet1!A6259:G6259</f>
        <v>Factory made single extruded WPC (Wood Polymer Composite) solid door/window, clerestory windows &amp; other Frames/Chowkhat of frame size 65 x 150 mm (Code: 5753 - Water Charge and CPOH Added)</v>
      </c>
      <c r="B6259" s="5"/>
      <c r="C6259" s="5"/>
      <c r="D6259" s="5"/>
      <c r="E6259" s="5"/>
      <c r="F6259" s="5"/>
      <c r="G6259" s="5"/>
      <c r="H6259" s="8"/>
      <c r="I6259" s="5"/>
      <c r="J6259" s="8"/>
      <c r="K6259" s="8"/>
    </row>
    <row r="6260" spans="1:11" ht="15" x14ac:dyDescent="0.35">
      <c r="A6260" s="5" t="str">
        <f>Sheet1!A6260:G6260</f>
        <v>Factory made single extruded WPC (Wood Polymer Composite) solid plain flush door shutter 30mm thick (Code: 5754 - Water Charge and CPOH Added)</v>
      </c>
      <c r="B6260" s="5"/>
      <c r="C6260" s="5"/>
      <c r="D6260" s="5"/>
      <c r="E6260" s="5"/>
      <c r="F6260" s="5"/>
      <c r="G6260" s="5"/>
      <c r="H6260" s="8"/>
      <c r="I6260" s="5"/>
      <c r="J6260" s="8"/>
      <c r="K6260" s="8"/>
    </row>
    <row r="6261" spans="1:11" ht="15" x14ac:dyDescent="0.35">
      <c r="A6261" s="5" t="str">
        <f>Sheet1!A6261:G6261</f>
        <v>Factory made single extruded WPC (Wood Polymer Composite) solid plain flush door shutter 35 mm thick (Code: 5755 - Water Charge and CPOH Added)</v>
      </c>
      <c r="B6261" s="5"/>
      <c r="C6261" s="5"/>
      <c r="D6261" s="5"/>
      <c r="E6261" s="5"/>
      <c r="F6261" s="5"/>
      <c r="G6261" s="5"/>
      <c r="H6261" s="8"/>
      <c r="I6261" s="5"/>
      <c r="J6261" s="8"/>
      <c r="K6261" s="8"/>
    </row>
    <row r="6262" spans="1:11" ht="15" x14ac:dyDescent="0.35">
      <c r="A6262" s="5" t="str">
        <f>Sheet1!A6262:G6262</f>
        <v>Factory made single extruded WPC (Wood Polymer Composite) solid plain white colored board of 18 mm thick (Code: 5756 - Water Charge and CPOH Added)</v>
      </c>
      <c r="B6262" s="5"/>
      <c r="C6262" s="5"/>
      <c r="D6262" s="5"/>
      <c r="E6262" s="5"/>
      <c r="F6262" s="5"/>
      <c r="G6262" s="5"/>
      <c r="H6262" s="8"/>
      <c r="I6262" s="5"/>
      <c r="J6262" s="8"/>
      <c r="K6262" s="8"/>
    </row>
    <row r="6263" spans="1:11" ht="15" x14ac:dyDescent="0.35">
      <c r="A6263" s="5" t="str">
        <f>Sheet1!A6263:G6263</f>
        <v>Factory made single extruded WPC (Wood Polymer Composite) solid plain white colored board of 25 mm thick (Code: 5757 - Water Charge and CPOH Added)</v>
      </c>
      <c r="B6263" s="5"/>
      <c r="C6263" s="5"/>
      <c r="D6263" s="5"/>
      <c r="E6263" s="5"/>
      <c r="F6263" s="5"/>
      <c r="G6263" s="5"/>
      <c r="H6263" s="8"/>
      <c r="I6263" s="5"/>
      <c r="J6263" s="8"/>
      <c r="K6263" s="8"/>
    </row>
    <row r="6264" spans="1:11" ht="15" x14ac:dyDescent="0.35">
      <c r="A6264" s="5" t="str">
        <f>Sheet1!A6264:G6264</f>
        <v>Factory made single extruded WPC (Wood Polymer Composite) solid plain white colored board of 6 mm thick (Code: 5758 - Water Charge and CPOH Added)</v>
      </c>
      <c r="B6264" s="5"/>
      <c r="C6264" s="5"/>
      <c r="D6264" s="5"/>
      <c r="E6264" s="5"/>
      <c r="F6264" s="5"/>
      <c r="G6264" s="5"/>
      <c r="H6264" s="8"/>
      <c r="I6264" s="5"/>
      <c r="J6264" s="8"/>
      <c r="K6264" s="8"/>
    </row>
    <row r="6265" spans="1:11" ht="15" x14ac:dyDescent="0.35">
      <c r="A6265" s="5" t="str">
        <f>Sheet1!A6265:G6265</f>
        <v>Factory made single extruded WPC (Wood Polymer Composite) solid plain white colored board of 12 mm thick (Code: 5759 - Water Charge and CPOH Added)</v>
      </c>
      <c r="B6265" s="5"/>
      <c r="C6265" s="5"/>
      <c r="D6265" s="5"/>
      <c r="E6265" s="5"/>
      <c r="F6265" s="5"/>
      <c r="G6265" s="5"/>
      <c r="H6265" s="8"/>
      <c r="I6265" s="5"/>
      <c r="J6265" s="8"/>
      <c r="K6265" s="8"/>
    </row>
    <row r="6266" spans="1:11" ht="15" x14ac:dyDescent="0.35">
      <c r="A6266" s="5" t="str">
        <f>Sheet1!A6266:G6266</f>
        <v>Factory made 18 mm thick single extruded WPC (Wood Polymer Composite) solid plain white colour board Jali (Code: 5760 - Water Charge and CPOH Added)</v>
      </c>
      <c r="B6266" s="5"/>
      <c r="C6266" s="5"/>
      <c r="D6266" s="5"/>
      <c r="E6266" s="5"/>
      <c r="F6266" s="5"/>
      <c r="G6266" s="5"/>
      <c r="H6266" s="8"/>
      <c r="I6266" s="5"/>
      <c r="J6266" s="8"/>
      <c r="K6266" s="8"/>
    </row>
    <row r="6267" spans="1:11" ht="15" x14ac:dyDescent="0.35">
      <c r="A6267" s="5" t="str">
        <f>Sheet1!A6267:G6267</f>
        <v>PVC laminated foil of minimum thickness of 14 microns of approved design (Code: 5761 - Water Charge and CPOH Added)</v>
      </c>
      <c r="B6267" s="5"/>
      <c r="C6267" s="5"/>
      <c r="D6267" s="5"/>
      <c r="E6267" s="5"/>
      <c r="F6267" s="5"/>
      <c r="G6267" s="5"/>
      <c r="H6267" s="8"/>
      <c r="I6267" s="5"/>
      <c r="J6267" s="8"/>
      <c r="K6267" s="8"/>
    </row>
    <row r="6268" spans="1:11" ht="15" x14ac:dyDescent="0.35">
      <c r="A6268" s="5" t="str">
        <f>Sheet1!A6268:G6268</f>
        <v>16mm thick extruded terracotta tiles of grey colour of size 300 x 595mm (Code: 5762 - Water Charge and CPOH Added)</v>
      </c>
      <c r="B6268" s="5"/>
      <c r="C6268" s="5"/>
      <c r="D6268" s="5"/>
      <c r="E6268" s="5"/>
      <c r="F6268" s="5"/>
      <c r="G6268" s="5"/>
      <c r="H6268" s="8"/>
      <c r="I6268" s="5"/>
      <c r="J6268" s="8"/>
      <c r="K6268" s="8"/>
    </row>
    <row r="6269" spans="1:11" ht="15" x14ac:dyDescent="0.35">
      <c r="A6269" s="5" t="str">
        <f>Sheet1!A6269:G6269</f>
        <v>16mm thick extruded terracotta tiles of other than grey colour of size 300 x 595mm (Code: 5763 - Water Charge and CPOH Added)</v>
      </c>
      <c r="B6269" s="5"/>
      <c r="C6269" s="5"/>
      <c r="D6269" s="5"/>
      <c r="E6269" s="5"/>
      <c r="F6269" s="5"/>
      <c r="G6269" s="5"/>
      <c r="H6269" s="8"/>
      <c r="I6269" s="5"/>
      <c r="J6269" s="8"/>
      <c r="K6269" s="8"/>
    </row>
    <row r="6270" spans="1:11" ht="15" x14ac:dyDescent="0.35">
      <c r="A6270" s="5" t="str">
        <f>Sheet1!A6270:G6270</f>
        <v>24mm thick extruded terracotta tiles of grey color of size 309x1190 mm and length 1190mm (Code: 5764 - Water Charge and CPOH Added)</v>
      </c>
      <c r="B6270" s="5"/>
      <c r="C6270" s="5"/>
      <c r="D6270" s="5"/>
      <c r="E6270" s="5"/>
      <c r="F6270" s="5"/>
      <c r="G6270" s="5"/>
      <c r="H6270" s="8"/>
      <c r="I6270" s="5"/>
      <c r="J6270" s="8"/>
      <c r="K6270" s="8"/>
    </row>
    <row r="6271" spans="1:11" ht="15" x14ac:dyDescent="0.35">
      <c r="A6271" s="5" t="str">
        <f>Sheet1!A6271:G6271</f>
        <v>24mm thick extruded terracotta tiles of grey color of size 309x1190 mm and length 1190mm (Code: 5765 - Water Charge and CPOH Added)</v>
      </c>
      <c r="B6271" s="5"/>
      <c r="C6271" s="5"/>
      <c r="D6271" s="5"/>
      <c r="E6271" s="5"/>
      <c r="F6271" s="5"/>
      <c r="G6271" s="5"/>
      <c r="H6271" s="8"/>
      <c r="I6271" s="5"/>
      <c r="J6271" s="8"/>
      <c r="K6271" s="8"/>
    </row>
    <row r="6272" spans="1:11" ht="15" x14ac:dyDescent="0.35">
      <c r="A6272" s="5" t="str">
        <f>Sheet1!A6272:G6272</f>
        <v>Melamine wood sealer (Code: 5766 - Water Charge and CPOH Added)</v>
      </c>
      <c r="B6272" s="5"/>
      <c r="C6272" s="5"/>
      <c r="D6272" s="5"/>
      <c r="E6272" s="5"/>
      <c r="F6272" s="5"/>
      <c r="G6272" s="5"/>
      <c r="H6272" s="8"/>
      <c r="I6272" s="5"/>
      <c r="J6272" s="8"/>
      <c r="K6272" s="8"/>
    </row>
    <row r="6273" spans="1:11" ht="15" x14ac:dyDescent="0.35">
      <c r="A6273" s="5" t="str">
        <f>Sheet1!A6273:G6273</f>
        <v>Melamine solvent/thinner (Code: 5767 - Water Charge and CPOH Added)</v>
      </c>
      <c r="B6273" s="5"/>
      <c r="C6273" s="5"/>
      <c r="D6273" s="5"/>
      <c r="E6273" s="5"/>
      <c r="F6273" s="5"/>
      <c r="G6273" s="5"/>
      <c r="H6273" s="8"/>
      <c r="I6273" s="5"/>
      <c r="J6273" s="8"/>
      <c r="K6273" s="8"/>
    </row>
    <row r="6274" spans="1:11" ht="15" x14ac:dyDescent="0.35">
      <c r="A6274" s="5" t="str">
        <f>Sheet1!A6274:G6274</f>
        <v>Sanding cloth 150 mm wide (Code: 5768 - Water Charge and CPOH Added)</v>
      </c>
      <c r="B6274" s="5"/>
      <c r="C6274" s="5"/>
      <c r="D6274" s="5"/>
      <c r="E6274" s="5"/>
      <c r="F6274" s="5"/>
      <c r="G6274" s="5"/>
      <c r="H6274" s="8"/>
      <c r="I6274" s="5"/>
      <c r="J6274" s="8"/>
      <c r="K6274" s="8"/>
    </row>
    <row r="6275" spans="1:11" ht="15" x14ac:dyDescent="0.35">
      <c r="A6275" s="5" t="str">
        <f>Sheet1!A6275:G6275</f>
        <v>Sandpapers of assorted gratings (Code: 5769 - Water Charge and CPOH Added)</v>
      </c>
      <c r="B6275" s="5"/>
      <c r="C6275" s="5"/>
      <c r="D6275" s="5"/>
      <c r="E6275" s="5"/>
      <c r="F6275" s="5"/>
      <c r="G6275" s="5"/>
      <c r="H6275" s="8"/>
      <c r="I6275" s="5"/>
      <c r="J6275" s="8"/>
      <c r="K6275" s="8"/>
    </row>
    <row r="6276" spans="1:11" ht="15" x14ac:dyDescent="0.35">
      <c r="A6276" s="5" t="str">
        <f>Sheet1!A6276:G6276</f>
        <v>Melamine wood filler putty (Code: 5770 - Water Charge and CPOH Added)</v>
      </c>
      <c r="B6276" s="5"/>
      <c r="C6276" s="5"/>
      <c r="D6276" s="5"/>
      <c r="E6276" s="5"/>
      <c r="F6276" s="5"/>
      <c r="G6276" s="5"/>
      <c r="H6276" s="8"/>
      <c r="I6276" s="5"/>
      <c r="J6276" s="8"/>
      <c r="K6276" s="8"/>
    </row>
    <row r="6277" spans="1:11" ht="15" x14ac:dyDescent="0.35">
      <c r="A6277" s="5" t="str">
        <f>Sheet1!A6277:G6277</f>
        <v>Dhoti (worm out soft cotton cloth) (Code: 5771 - Water Charge and CPOH Added)</v>
      </c>
      <c r="B6277" s="5"/>
      <c r="C6277" s="5"/>
      <c r="D6277" s="5"/>
      <c r="E6277" s="5"/>
      <c r="F6277" s="5"/>
      <c r="G6277" s="5"/>
      <c r="H6277" s="8"/>
      <c r="I6277" s="5"/>
      <c r="J6277" s="8"/>
      <c r="K6277" s="8"/>
    </row>
    <row r="6278" spans="1:11" ht="15" x14ac:dyDescent="0.35">
      <c r="A6278" s="5" t="str">
        <f>Sheet1!A6278:G6278</f>
        <v>Grease (Code: 5772 - Water Charge and CPOH Added)</v>
      </c>
      <c r="B6278" s="5"/>
      <c r="C6278" s="5"/>
      <c r="D6278" s="5"/>
      <c r="E6278" s="5"/>
      <c r="F6278" s="5"/>
      <c r="G6278" s="5"/>
      <c r="H6278" s="8"/>
      <c r="I6278" s="5"/>
      <c r="J6278" s="8"/>
      <c r="K6278" s="8"/>
    </row>
    <row r="6279" spans="1:11" ht="15" x14ac:dyDescent="0.35">
      <c r="A6279" s="5" t="str">
        <f>Sheet1!A6279:G6279</f>
        <v>Shutttering oil (Code: 5773 - Water Charge and CPOH Added)</v>
      </c>
      <c r="B6279" s="5"/>
      <c r="C6279" s="5"/>
      <c r="D6279" s="5"/>
      <c r="E6279" s="5"/>
      <c r="F6279" s="5"/>
      <c r="G6279" s="5"/>
      <c r="H6279" s="8"/>
      <c r="I6279" s="5"/>
      <c r="J6279" s="8"/>
      <c r="K6279" s="8"/>
    </row>
    <row r="6280" spans="1:11" ht="15" x14ac:dyDescent="0.35">
      <c r="A6280" s="5" t="str">
        <f>Sheet1!A6280:G6280</f>
        <v>GP-2 cementeous compound (Code: 5774 - Water Charge and CPOH Added)</v>
      </c>
      <c r="B6280" s="5"/>
      <c r="C6280" s="5"/>
      <c r="D6280" s="5"/>
      <c r="E6280" s="5"/>
      <c r="F6280" s="5"/>
      <c r="G6280" s="5"/>
      <c r="H6280" s="8"/>
      <c r="I6280" s="5"/>
      <c r="J6280" s="8"/>
      <c r="K6280" s="8"/>
    </row>
    <row r="6281" spans="1:11" ht="15" x14ac:dyDescent="0.35">
      <c r="A6281" s="5" t="str">
        <f>Sheet1!A6281:G6281</f>
        <v>Galavinised MS L-shape level adjuster of size 76x25x25x1.6 mm (Code: 5775 - Water Charge and CPOH Added)</v>
      </c>
      <c r="B6281" s="5"/>
      <c r="C6281" s="5"/>
      <c r="D6281" s="5"/>
      <c r="E6281" s="5"/>
      <c r="F6281" s="5"/>
      <c r="G6281" s="5"/>
      <c r="H6281" s="8"/>
      <c r="I6281" s="5"/>
      <c r="J6281" s="8"/>
      <c r="K6281" s="8"/>
    </row>
    <row r="6282" spans="1:11" ht="15" x14ac:dyDescent="0.35">
      <c r="A6282" s="5" t="str">
        <f>Sheet1!A6282:G6282</f>
        <v>12x50 mm long dash fastener (Code: 5776 - Water Charge and CPOH Added)</v>
      </c>
      <c r="B6282" s="5"/>
      <c r="C6282" s="5"/>
      <c r="D6282" s="5"/>
      <c r="E6282" s="5"/>
      <c r="F6282" s="5"/>
      <c r="G6282" s="5"/>
      <c r="H6282" s="8"/>
      <c r="I6282" s="5"/>
      <c r="J6282" s="8"/>
      <c r="K6282" s="8"/>
    </row>
    <row r="6283" spans="1:11" ht="15" x14ac:dyDescent="0.35">
      <c r="A6283" s="5" t="str">
        <f>Sheet1!A6283:G6283</f>
        <v>Galvanized MS Z Cleat of size 25 x 37 x 25 x 1.6 mm with precut hole on both 25 mm flange (Code: 5777 - Water Charge and CPOH Added)</v>
      </c>
      <c r="B6283" s="5"/>
      <c r="C6283" s="5"/>
      <c r="D6283" s="5"/>
      <c r="E6283" s="5"/>
      <c r="F6283" s="5"/>
      <c r="G6283" s="5"/>
      <c r="H6283" s="8"/>
      <c r="I6283" s="5"/>
      <c r="J6283" s="8"/>
      <c r="K6283" s="8"/>
    </row>
    <row r="6284" spans="1:11" ht="15" x14ac:dyDescent="0.35">
      <c r="A6284" s="5" t="str">
        <f>Sheet1!A6284:G6284</f>
        <v>15mm tegular/butt edged without perforation plain/designer light weight calcium silicate Anti-Microbial Bio-Safe coated false ceiling tiles of size 595x595 mm (Code: 5778 - Water Charge and CPOH Added)</v>
      </c>
      <c r="B6284" s="5"/>
      <c r="C6284" s="5"/>
      <c r="D6284" s="5"/>
      <c r="E6284" s="5"/>
      <c r="F6284" s="5"/>
      <c r="G6284" s="5"/>
      <c r="H6284" s="8"/>
      <c r="I6284" s="5"/>
      <c r="J6284" s="8"/>
      <c r="K6284" s="8"/>
    </row>
    <row r="6285" spans="1:11" ht="15" x14ac:dyDescent="0.35">
      <c r="A6285" s="5" t="str">
        <f>Sheet1!A6285:G6285</f>
        <v>Grinding buffers (Code: 5779 - Water Charge and CPOH Added)</v>
      </c>
      <c r="B6285" s="5"/>
      <c r="C6285" s="5"/>
      <c r="D6285" s="5"/>
      <c r="E6285" s="5"/>
      <c r="F6285" s="5"/>
      <c r="G6285" s="5"/>
      <c r="H6285" s="8"/>
      <c r="I6285" s="5"/>
      <c r="J6285" s="8"/>
      <c r="K6285" s="8"/>
    </row>
    <row r="6286" spans="1:11" ht="15" x14ac:dyDescent="0.35">
      <c r="A6286" s="5" t="str">
        <f>Sheet1!A6286:G6286</f>
        <v>4mm thick sheet of aluminium alloy grade 6061 (type-6) for aluminuum formwork (Code: 5780 - Water Charge and CPOH Added)</v>
      </c>
      <c r="B6286" s="5"/>
      <c r="C6286" s="5"/>
      <c r="D6286" s="5"/>
      <c r="E6286" s="5"/>
      <c r="F6286" s="5"/>
      <c r="G6286" s="5"/>
      <c r="H6286" s="8"/>
      <c r="I6286" s="5"/>
      <c r="J6286" s="8"/>
      <c r="K6286" s="8"/>
    </row>
    <row r="6287" spans="1:11" ht="15" x14ac:dyDescent="0.35">
      <c r="A6287" s="5" t="str">
        <f>Sheet1!A6287:G6287</f>
        <v>Fabrication cost for formwork panels and special including computerised designing for fabrication and mock testing before transportation to site of work. (Code: 5781 - Water Charge and CPOH Added)</v>
      </c>
      <c r="B6287" s="5"/>
      <c r="C6287" s="5"/>
      <c r="D6287" s="5"/>
      <c r="E6287" s="5"/>
      <c r="F6287" s="5"/>
      <c r="G6287" s="5"/>
      <c r="H6287" s="8"/>
      <c r="I6287" s="5"/>
      <c r="J6287" s="8"/>
      <c r="K6287" s="8"/>
    </row>
    <row r="6288" spans="1:11" ht="15" x14ac:dyDescent="0.35">
      <c r="A6288" s="5" t="str">
        <f>Sheet1!A6288:G6288</f>
        <v>Packaging and carting of aluminium sheet/plate to the site of work (Code: 5782 - Water Charge and CPOH Added)</v>
      </c>
      <c r="B6288" s="5"/>
      <c r="C6288" s="5"/>
      <c r="D6288" s="5"/>
      <c r="E6288" s="5"/>
      <c r="F6288" s="5"/>
      <c r="G6288" s="5"/>
      <c r="H6288" s="8"/>
      <c r="I6288" s="5"/>
      <c r="J6288" s="8"/>
      <c r="K6288" s="8"/>
    </row>
    <row r="6289" spans="1:11" ht="15" x14ac:dyDescent="0.35">
      <c r="A6289" s="5" t="str">
        <f>Sheet1!A6289:G6289</f>
        <v>MS working platform for aluminium formwork (Code: 5783 - Water Charge and CPOH Added)</v>
      </c>
      <c r="B6289" s="5"/>
      <c r="C6289" s="5"/>
      <c r="D6289" s="5"/>
      <c r="E6289" s="5"/>
      <c r="F6289" s="5"/>
      <c r="G6289" s="5"/>
      <c r="H6289" s="8"/>
      <c r="I6289" s="5"/>
      <c r="J6289" s="8"/>
      <c r="K6289" s="8"/>
    </row>
    <row r="6290" spans="1:11" ht="15" x14ac:dyDescent="0.35">
      <c r="A6290" s="5" t="str">
        <f>Sheet1!A6290:G6290</f>
        <v>White marble slab Makrana second quality plain veined 18 mm thick (Code: 6001 - Water Charge and CPOH Added)</v>
      </c>
      <c r="B6290" s="5"/>
      <c r="C6290" s="5"/>
      <c r="D6290" s="5"/>
      <c r="E6290" s="5"/>
      <c r="F6290" s="5"/>
      <c r="G6290" s="5"/>
      <c r="H6290" s="8"/>
      <c r="I6290" s="5"/>
      <c r="J6290" s="8"/>
      <c r="K6290" s="8"/>
    </row>
    <row r="6291" spans="1:11" ht="15" x14ac:dyDescent="0.35">
      <c r="A6291" s="5" t="str">
        <f>Sheet1!A6291:G6291</f>
        <v>Pink marble slab plain 18 mm thick (Code: 6007 - Water Charge and CPOH Added)</v>
      </c>
      <c r="B6291" s="5"/>
      <c r="C6291" s="5"/>
      <c r="D6291" s="5"/>
      <c r="E6291" s="5"/>
      <c r="F6291" s="5"/>
      <c r="G6291" s="5"/>
      <c r="H6291" s="8"/>
      <c r="I6291" s="5"/>
      <c r="J6291" s="8"/>
      <c r="K6291" s="8"/>
    </row>
    <row r="6292" spans="1:11" ht="15" x14ac:dyDescent="0.35">
      <c r="A6292" s="5" t="str">
        <f>Sheet1!A6292:G6292</f>
        <v>Udaypur green marble slab plain 18 mm thick (Code: 6010 - Water Charge and CPOH Added)</v>
      </c>
      <c r="B6292" s="5"/>
      <c r="C6292" s="5"/>
      <c r="D6292" s="5"/>
      <c r="E6292" s="5"/>
      <c r="F6292" s="5"/>
      <c r="G6292" s="5"/>
      <c r="H6292" s="8"/>
      <c r="I6292" s="5"/>
      <c r="J6292" s="8"/>
      <c r="K6292" s="8"/>
    </row>
    <row r="6293" spans="1:11" ht="15" x14ac:dyDescent="0.35">
      <c r="A6293" s="5" t="str">
        <f>Sheet1!A6293:G6293</f>
        <v>Black Zebra marble slab plain 18 mm thick (Code: 6019 - Water Charge and CPOH Added)</v>
      </c>
      <c r="B6293" s="5"/>
      <c r="C6293" s="5"/>
      <c r="D6293" s="5"/>
      <c r="E6293" s="5"/>
      <c r="F6293" s="5"/>
      <c r="G6293" s="5"/>
      <c r="H6293" s="8"/>
      <c r="I6293" s="5"/>
      <c r="J6293" s="8"/>
      <c r="K6293" s="8"/>
    </row>
    <row r="6294" spans="1:11" ht="15" x14ac:dyDescent="0.35">
      <c r="A6294" s="5" t="str">
        <f>Sheet1!A6294:G6294</f>
        <v>Sand zone V (Jamuna) (Code: 6501 - Water Charge and CPOH Added)</v>
      </c>
      <c r="B6294" s="5"/>
      <c r="C6294" s="5"/>
      <c r="D6294" s="5"/>
      <c r="E6294" s="5"/>
      <c r="F6294" s="5"/>
      <c r="G6294" s="5"/>
      <c r="H6294" s="8"/>
      <c r="I6294" s="5"/>
      <c r="J6294" s="8"/>
      <c r="K6294" s="8"/>
    </row>
    <row r="6295" spans="1:11" ht="15" x14ac:dyDescent="0.35">
      <c r="A6295" s="5" t="str">
        <f>Sheet1!A6295:G6295</f>
        <v>Brass 100mm mortice latch and lock with 6 levers without pair of handles (Code: 7001 - Water Charge and CPOH Added)</v>
      </c>
      <c r="B6295" s="5"/>
      <c r="C6295" s="5"/>
      <c r="D6295" s="5"/>
      <c r="E6295" s="5"/>
      <c r="F6295" s="5"/>
      <c r="G6295" s="5"/>
      <c r="H6295" s="8"/>
      <c r="I6295" s="5"/>
      <c r="J6295" s="8"/>
      <c r="K6295" s="8"/>
    </row>
    <row r="6296" spans="1:11" ht="15" x14ac:dyDescent="0.35">
      <c r="A6296" s="5" t="str">
        <f>Sheet1!A6296:G6296</f>
        <v>Pair of Anodised Aluminium lever handles for 100 mm mortice latch and lock (Code: 7003 - Water Charge and CPOH Added)</v>
      </c>
      <c r="B6296" s="5"/>
      <c r="C6296" s="5"/>
      <c r="D6296" s="5"/>
      <c r="E6296" s="5"/>
      <c r="F6296" s="5"/>
      <c r="G6296" s="5"/>
      <c r="H6296" s="8"/>
      <c r="I6296" s="5"/>
      <c r="J6296" s="8"/>
      <c r="K6296" s="8"/>
    </row>
    <row r="6297" spans="1:11" ht="15" x14ac:dyDescent="0.35">
      <c r="A6297" s="5" t="str">
        <f>Sheet1!A6297:G6297</f>
        <v>Vitreous china flat back wash basin 450x300 mm (Code: 7004 - Water Charge and CPOH Added)</v>
      </c>
      <c r="B6297" s="5"/>
      <c r="C6297" s="5"/>
      <c r="D6297" s="5"/>
      <c r="E6297" s="5"/>
      <c r="F6297" s="5"/>
      <c r="G6297" s="5"/>
      <c r="H6297" s="8"/>
      <c r="I6297" s="5"/>
      <c r="J6297" s="8"/>
      <c r="K6297" s="8"/>
    </row>
    <row r="6298" spans="1:11" ht="15" x14ac:dyDescent="0.35">
      <c r="A6298" s="5" t="str">
        <f>Sheet1!A6298:G6298</f>
        <v>Vitreous china 10 litres low level cistern without fittings (Code: 7005 - Water Charge and CPOH Added)</v>
      </c>
      <c r="B6298" s="5"/>
      <c r="C6298" s="5"/>
      <c r="D6298" s="5"/>
      <c r="E6298" s="5"/>
      <c r="F6298" s="5"/>
      <c r="G6298" s="5"/>
      <c r="H6298" s="8"/>
      <c r="I6298" s="5"/>
      <c r="J6298" s="8"/>
      <c r="K6298" s="8"/>
    </row>
    <row r="6299" spans="1:11" ht="15" x14ac:dyDescent="0.35">
      <c r="A6299" s="5" t="str">
        <f>Sheet1!A6299:G6299</f>
        <v>Vitreous china 10 litres low level cistern with fittings (Code: 7006 - Water Charge and CPOH Added)</v>
      </c>
      <c r="B6299" s="5"/>
      <c r="C6299" s="5"/>
      <c r="D6299" s="5"/>
      <c r="E6299" s="5"/>
      <c r="F6299" s="5"/>
      <c r="G6299" s="5"/>
      <c r="H6299" s="8"/>
      <c r="I6299" s="5"/>
      <c r="J6299" s="8"/>
      <c r="K6299" s="8"/>
    </row>
    <row r="6300" spans="1:11" ht="15" x14ac:dyDescent="0.35">
      <c r="A6300" s="5" t="str">
        <f>Sheet1!A6300:G6300</f>
        <v>F.P.S. (non modular) clay fly ash bricks class designation 7.5 (Code: 7008 - Water Charge and CPOH Added)</v>
      </c>
      <c r="B6300" s="5"/>
      <c r="C6300" s="5"/>
      <c r="D6300" s="5"/>
      <c r="E6300" s="5"/>
      <c r="F6300" s="5"/>
      <c r="G6300" s="5"/>
      <c r="H6300" s="8"/>
      <c r="I6300" s="5"/>
      <c r="J6300" s="8"/>
      <c r="K6300" s="8"/>
    </row>
    <row r="6301" spans="1:11" ht="15" x14ac:dyDescent="0.35">
      <c r="A6301" s="5" t="str">
        <f>Sheet1!A6301:G6301</f>
        <v>12.5 mm thick tapered edge plain gypsum plaster borad confirming to IS 2095 (Part 1):2011 (Code: 7009 - Water Charge and CPOH Added)</v>
      </c>
      <c r="B6301" s="5"/>
      <c r="C6301" s="5"/>
      <c r="D6301" s="5"/>
      <c r="E6301" s="5"/>
      <c r="F6301" s="5"/>
      <c r="G6301" s="5"/>
      <c r="H6301" s="8"/>
      <c r="I6301" s="5"/>
      <c r="J6301" s="8"/>
      <c r="K6301" s="8"/>
    </row>
    <row r="6302" spans="1:11" ht="15" x14ac:dyDescent="0.35">
      <c r="A6302" s="5" t="str">
        <f>Sheet1!A6302:G6302</f>
        <v>Galvanised Steel ceiling section (size 80x26x0.50 mm) (Code: 7010 - Water Charge and CPOH Added)</v>
      </c>
      <c r="B6302" s="5"/>
      <c r="C6302" s="5"/>
      <c r="D6302" s="5"/>
      <c r="E6302" s="5"/>
      <c r="F6302" s="5"/>
      <c r="G6302" s="5"/>
      <c r="H6302" s="8"/>
      <c r="I6302" s="5"/>
      <c r="J6302" s="8"/>
      <c r="K6302" s="8"/>
    </row>
    <row r="6303" spans="1:11" ht="15" x14ac:dyDescent="0.35">
      <c r="A6303" s="5" t="str">
        <f>Sheet1!A6303:G6303</f>
        <v>Galvanised Steel perimetre Channel (Size 20x27x30x0.50 mm) (Code: 7011 - Water Charge and CPOH Added)</v>
      </c>
      <c r="B6303" s="5"/>
      <c r="C6303" s="5"/>
      <c r="D6303" s="5"/>
      <c r="E6303" s="5"/>
      <c r="F6303" s="5"/>
      <c r="G6303" s="5"/>
      <c r="H6303" s="8"/>
      <c r="I6303" s="5"/>
      <c r="J6303" s="8"/>
      <c r="K6303" s="8"/>
    </row>
    <row r="6304" spans="1:11" ht="15" x14ac:dyDescent="0.35">
      <c r="A6304" s="5" t="str">
        <f>Sheet1!A6304:G6304</f>
        <v>Galvanised Steel intermediate Channel (Size 15x45x15x0.90 mm) (Code: 7012 - Water Charge and CPOH Added)</v>
      </c>
      <c r="B6304" s="5"/>
      <c r="C6304" s="5"/>
      <c r="D6304" s="5"/>
      <c r="E6304" s="5"/>
      <c r="F6304" s="5"/>
      <c r="G6304" s="5"/>
      <c r="H6304" s="8"/>
      <c r="I6304" s="5"/>
      <c r="J6304" s="8"/>
      <c r="K6304" s="8"/>
    </row>
    <row r="6305" spans="1:11" ht="15" x14ac:dyDescent="0.35">
      <c r="A6305" s="5" t="str">
        <f>Sheet1!A6305:G6305</f>
        <v>Galvanised Steel angle hanger (Celling angle) (Size 25x10x0.50 mm) (Code: 7013 - Water Charge and CPOH Added)</v>
      </c>
      <c r="B6305" s="5"/>
      <c r="C6305" s="5"/>
      <c r="D6305" s="5"/>
      <c r="E6305" s="5"/>
      <c r="F6305" s="5"/>
      <c r="G6305" s="5"/>
      <c r="H6305" s="8"/>
      <c r="I6305" s="5"/>
      <c r="J6305" s="8"/>
      <c r="K6305" s="8"/>
    </row>
    <row r="6306" spans="1:11" ht="15" x14ac:dyDescent="0.35">
      <c r="A6306" s="5" t="str">
        <f>Sheet1!A6306:G6306</f>
        <v>Galvanised Steel connecting clips (2.64 mm dia and 230 mm long GI wire) (Code: 7014 - Water Charge and CPOH Added)</v>
      </c>
      <c r="B6306" s="5"/>
      <c r="C6306" s="5"/>
      <c r="D6306" s="5"/>
      <c r="E6306" s="5"/>
      <c r="F6306" s="5"/>
      <c r="G6306" s="5"/>
      <c r="H6306" s="8"/>
      <c r="I6306" s="5"/>
      <c r="J6306" s="8"/>
      <c r="K6306" s="8"/>
    </row>
    <row r="6307" spans="1:11" ht="15" x14ac:dyDescent="0.35">
      <c r="A6307" s="5" t="str">
        <f>Sheet1!A6307:G6307</f>
        <v>Galvanised Steel soffit cleat (Size 27x37x25x0.60 mm) (Code: 7015 - Water Charge and CPOH Added)</v>
      </c>
      <c r="B6307" s="5"/>
      <c r="C6307" s="5"/>
      <c r="D6307" s="5"/>
      <c r="E6307" s="5"/>
      <c r="F6307" s="5"/>
      <c r="G6307" s="5"/>
      <c r="H6307" s="8"/>
      <c r="I6307" s="5"/>
      <c r="J6307" s="8"/>
      <c r="K6307" s="8"/>
    </row>
    <row r="6308" spans="1:11" ht="15" x14ac:dyDescent="0.35">
      <c r="A6308" s="5" t="str">
        <f>Sheet1!A6308:G6308</f>
        <v>Joint filler (Code: 7016 - Water Charge and CPOH Added)</v>
      </c>
      <c r="B6308" s="5"/>
      <c r="C6308" s="5"/>
      <c r="D6308" s="5"/>
      <c r="E6308" s="5"/>
      <c r="F6308" s="5"/>
      <c r="G6308" s="5"/>
      <c r="H6308" s="8"/>
      <c r="I6308" s="5"/>
      <c r="J6308" s="8"/>
      <c r="K6308" s="8"/>
    </row>
    <row r="6309" spans="1:11" ht="15" x14ac:dyDescent="0.35">
      <c r="A6309" s="5" t="str">
        <f>Sheet1!A6309:G6309</f>
        <v>Joint finisher (Code: 7017 - Water Charge and CPOH Added)</v>
      </c>
      <c r="B6309" s="5"/>
      <c r="C6309" s="5"/>
      <c r="D6309" s="5"/>
      <c r="E6309" s="5"/>
      <c r="F6309" s="5"/>
      <c r="G6309" s="5"/>
      <c r="H6309" s="8"/>
      <c r="I6309" s="5"/>
      <c r="J6309" s="8"/>
      <c r="K6309" s="8"/>
    </row>
    <row r="6310" spans="1:11" ht="15" x14ac:dyDescent="0.35">
      <c r="A6310" s="5" t="str">
        <f>Sheet1!A6310:G6310</f>
        <v>Joint tape roll (Code: 7018 - Water Charge and CPOH Added)</v>
      </c>
      <c r="B6310" s="5"/>
      <c r="C6310" s="5"/>
      <c r="D6310" s="5"/>
      <c r="E6310" s="5"/>
      <c r="F6310" s="5"/>
      <c r="G6310" s="5"/>
      <c r="H6310" s="8"/>
      <c r="I6310" s="5"/>
      <c r="J6310" s="8"/>
      <c r="K6310" s="8"/>
    </row>
    <row r="6311" spans="1:11" ht="15" x14ac:dyDescent="0.35">
      <c r="A6311" s="5" t="str">
        <f>Sheet1!A6311:G6311</f>
        <v>Dash fastener / Chemical fastener (Code: 7019 - Water Charge and CPOH Added)</v>
      </c>
      <c r="B6311" s="5"/>
      <c r="C6311" s="5"/>
      <c r="D6311" s="5"/>
      <c r="E6311" s="5"/>
      <c r="F6311" s="5"/>
      <c r="G6311" s="5"/>
      <c r="H6311" s="8"/>
      <c r="I6311" s="5"/>
      <c r="J6311" s="8"/>
      <c r="K6311" s="8"/>
    </row>
    <row r="6312" spans="1:11" ht="15" x14ac:dyDescent="0.35">
      <c r="A6312" s="5" t="str">
        <f>Sheet1!A6312:G6312</f>
        <v>All drive screws (for gypsum board) (Code: 7020 - Water Charge and CPOH Added)</v>
      </c>
      <c r="B6312" s="5"/>
      <c r="C6312" s="5"/>
      <c r="D6312" s="5"/>
      <c r="E6312" s="5"/>
      <c r="F6312" s="5"/>
      <c r="G6312" s="5"/>
      <c r="H6312" s="8"/>
      <c r="I6312" s="5"/>
      <c r="J6312" s="8"/>
      <c r="K6312" s="8"/>
    </row>
    <row r="6313" spans="1:11" ht="15" x14ac:dyDescent="0.35">
      <c r="A6313" s="5" t="str">
        <f>Sheet1!A6313:G6313</f>
        <v>Primer (for gypsum board) (Code: 7021 - Water Charge and CPOH Added)</v>
      </c>
      <c r="B6313" s="5"/>
      <c r="C6313" s="5"/>
      <c r="D6313" s="5"/>
      <c r="E6313" s="5"/>
      <c r="F6313" s="5"/>
      <c r="G6313" s="5"/>
      <c r="H6313" s="8"/>
      <c r="I6313" s="5"/>
      <c r="J6313" s="8"/>
      <c r="K6313" s="8"/>
    </row>
    <row r="6314" spans="1:11" ht="15" x14ac:dyDescent="0.35">
      <c r="A6314" s="5" t="str">
        <f>Sheet1!A6314:G6314</f>
        <v>Chlorpyriphos 20% E.C. / Lindane 20% E.C. (Code: 7022 - Water Charge and CPOH Added)</v>
      </c>
      <c r="B6314" s="5"/>
      <c r="C6314" s="5"/>
      <c r="D6314" s="5"/>
      <c r="E6314" s="5"/>
      <c r="F6314" s="5"/>
      <c r="G6314" s="5"/>
      <c r="H6314" s="8"/>
      <c r="I6314" s="5"/>
      <c r="J6314" s="8"/>
      <c r="K6314" s="8"/>
    </row>
    <row r="6315" spans="1:11" ht="15" x14ac:dyDescent="0.35">
      <c r="A6315" s="5" t="str">
        <f>Sheet1!A6315:G6315</f>
        <v>Chromium plated brackets (curtain rods) (Code: 7023 - Water Charge and CPOH Added)</v>
      </c>
      <c r="B6315" s="5"/>
      <c r="C6315" s="5"/>
      <c r="D6315" s="5"/>
      <c r="E6315" s="5"/>
      <c r="F6315" s="5"/>
      <c r="G6315" s="5"/>
      <c r="H6315" s="8"/>
      <c r="I6315" s="5"/>
      <c r="J6315" s="8"/>
      <c r="K6315" s="8"/>
    </row>
    <row r="6316" spans="1:11" ht="15" x14ac:dyDescent="0.35">
      <c r="A6316" s="5" t="str">
        <f>Sheet1!A6316:G6316</f>
        <v>Acid Proof cement (Code: 7024 - Water Charge and CPOH Added)</v>
      </c>
      <c r="B6316" s="5"/>
      <c r="C6316" s="5"/>
      <c r="D6316" s="5"/>
      <c r="E6316" s="5"/>
      <c r="F6316" s="5"/>
      <c r="G6316" s="5"/>
      <c r="H6316" s="8"/>
      <c r="I6316" s="5"/>
      <c r="J6316" s="8"/>
      <c r="K6316" s="8"/>
    </row>
    <row r="6317" spans="1:11" ht="15" x14ac:dyDescent="0.35">
      <c r="A6317" s="5" t="str">
        <f>Sheet1!A6317:G6317</f>
        <v>Self tapping pan head nickel coated mild steel screws of size 13 x
3.2 mm (Code: 7025 - Water Charge and CPOH Added)</v>
      </c>
      <c r="B6317" s="5"/>
      <c r="C6317" s="5"/>
      <c r="D6317" s="5"/>
      <c r="E6317" s="5"/>
      <c r="F6317" s="5"/>
      <c r="G6317" s="5"/>
      <c r="H6317" s="8"/>
      <c r="I6317" s="5"/>
      <c r="J6317" s="8"/>
      <c r="K6317" s="8"/>
    </row>
    <row r="6318" spans="1:11" ht="15" x14ac:dyDescent="0.35">
      <c r="A6318" s="5" t="str">
        <f>Sheet1!A6318:G6318</f>
        <v>Fibre joint tape 50 mm wide (90 metre) roll (Code: 7026 - Water Charge and CPOH Added)</v>
      </c>
      <c r="B6318" s="5"/>
      <c r="C6318" s="5"/>
      <c r="D6318" s="5"/>
      <c r="E6318" s="5"/>
      <c r="F6318" s="5"/>
      <c r="G6318" s="5"/>
      <c r="H6318" s="8"/>
      <c r="I6318" s="5"/>
      <c r="J6318" s="8"/>
      <c r="K6318" s="8"/>
    </row>
    <row r="6319" spans="1:11" ht="15" x14ac:dyDescent="0.35">
      <c r="A6319" s="5" t="str">
        <f>Sheet1!A6319:G6319</f>
        <v>M.S. Butt hinges 125x90x4 mm (Code: 7027 - Water Charge and CPOH Added)</v>
      </c>
      <c r="B6319" s="5"/>
      <c r="C6319" s="5"/>
      <c r="D6319" s="5"/>
      <c r="E6319" s="5"/>
      <c r="F6319" s="5"/>
      <c r="G6319" s="5"/>
      <c r="H6319" s="8"/>
      <c r="I6319" s="5"/>
      <c r="J6319" s="8"/>
      <c r="K6319" s="8"/>
    </row>
    <row r="6320" spans="1:11" ht="15" x14ac:dyDescent="0.35">
      <c r="A6320" s="5" t="str">
        <f>Sheet1!A6320:G6320</f>
        <v>12.5 mm thick Fully Perforated gypsum board (Code: 7028 - Water Charge and CPOH Added)</v>
      </c>
      <c r="B6320" s="5"/>
      <c r="C6320" s="5"/>
      <c r="D6320" s="5"/>
      <c r="E6320" s="5"/>
      <c r="F6320" s="5"/>
      <c r="G6320" s="5"/>
      <c r="H6320" s="8"/>
      <c r="I6320" s="5"/>
      <c r="J6320" s="8"/>
      <c r="K6320" s="8"/>
    </row>
    <row r="6321" spans="1:11" ht="15" x14ac:dyDescent="0.35">
      <c r="A6321" s="5" t="str">
        <f>Sheet1!A6321:G6321</f>
        <v>Galvanised wire mesh of average width of aperture 1.4 mm and nominal dia of wire 0.63 mm (Code: 7029 - Water Charge and CPOH Added)</v>
      </c>
      <c r="B6321" s="5"/>
      <c r="C6321" s="5"/>
      <c r="D6321" s="5"/>
      <c r="E6321" s="5"/>
      <c r="F6321" s="5"/>
      <c r="G6321" s="5"/>
      <c r="H6321" s="8"/>
      <c r="I6321" s="5"/>
      <c r="J6321" s="8"/>
      <c r="K6321" s="8"/>
    </row>
    <row r="6322" spans="1:11" ht="15" x14ac:dyDescent="0.35">
      <c r="A6322" s="5" t="str">
        <f>Sheet1!A6322:G6322</f>
        <v>12.5 mm thick tapered edge moisture resistant plain gypsum plaster board confirming to IS 2095 (Part 1):2011 (Code: 7031 - Water Charge and CPOH Added)</v>
      </c>
      <c r="B6322" s="5"/>
      <c r="C6322" s="5"/>
      <c r="D6322" s="5"/>
      <c r="E6322" s="5"/>
      <c r="F6322" s="5"/>
      <c r="G6322" s="5"/>
      <c r="H6322" s="8"/>
      <c r="I6322" s="5"/>
      <c r="J6322" s="8"/>
      <c r="K6322" s="8"/>
    </row>
    <row r="6323" spans="1:11" ht="15" x14ac:dyDescent="0.35">
      <c r="A6323" s="5" t="str">
        <f>Sheet1!A6323:G6323</f>
        <v>Frosted glass sheet of nominal thickness 4 mm (weighing not less than 10 kg/sqm) (Code: 7032 - Water Charge and CPOH Added)</v>
      </c>
      <c r="B6323" s="5"/>
      <c r="C6323" s="5"/>
      <c r="D6323" s="5"/>
      <c r="E6323" s="5"/>
      <c r="F6323" s="5"/>
      <c r="G6323" s="5"/>
      <c r="H6323" s="8"/>
      <c r="I6323" s="5"/>
      <c r="J6323" s="8"/>
      <c r="K6323" s="8"/>
    </row>
    <row r="6324" spans="1:11" ht="15" x14ac:dyDescent="0.35">
      <c r="A6324" s="5" t="str">
        <f>Sheet1!A6324:G6324</f>
        <v>Nickel plated M.S. pipe 25 mm dia (Code: 7033 - Water Charge and CPOH Added)</v>
      </c>
      <c r="B6324" s="5"/>
      <c r="C6324" s="5"/>
      <c r="D6324" s="5"/>
      <c r="E6324" s="5"/>
      <c r="F6324" s="5"/>
      <c r="G6324" s="5"/>
      <c r="H6324" s="8"/>
      <c r="I6324" s="5"/>
      <c r="J6324" s="8"/>
      <c r="K6324" s="8"/>
    </row>
    <row r="6325" spans="1:11" ht="15" x14ac:dyDescent="0.35">
      <c r="A6325" s="5" t="str">
        <f>Sheet1!A6325:G6325</f>
        <v>Nickel plated M.S. pipe 20 mm dia (Code: 7034 - Water Charge and CPOH Added)</v>
      </c>
      <c r="B6325" s="5"/>
      <c r="C6325" s="5"/>
      <c r="D6325" s="5"/>
      <c r="E6325" s="5"/>
      <c r="F6325" s="5"/>
      <c r="G6325" s="5"/>
      <c r="H6325" s="8"/>
      <c r="I6325" s="5"/>
      <c r="J6325" s="8"/>
      <c r="K6325" s="8"/>
    </row>
    <row r="6326" spans="1:11" ht="15" x14ac:dyDescent="0.35">
      <c r="A6326" s="5" t="str">
        <f>Sheet1!A6326:G6326</f>
        <v>Nickel plated M.S. Brackets for curtain rod 20 mm (Code: 7035 - Water Charge and CPOH Added)</v>
      </c>
      <c r="B6326" s="5"/>
      <c r="C6326" s="5"/>
      <c r="D6326" s="5"/>
      <c r="E6326" s="5"/>
      <c r="F6326" s="5"/>
      <c r="G6326" s="5"/>
      <c r="H6326" s="8"/>
      <c r="I6326" s="5"/>
      <c r="J6326" s="8"/>
      <c r="K6326" s="8"/>
    </row>
    <row r="6327" spans="1:11" ht="15" x14ac:dyDescent="0.35">
      <c r="A6327" s="5" t="str">
        <f>Sheet1!A6327:G6327</f>
        <v>Nickel plated M.S - Brackets for curtain rod 25 mm (Code: 7036 - Water Charge and CPOH Added)</v>
      </c>
      <c r="B6327" s="5"/>
      <c r="C6327" s="5"/>
      <c r="D6327" s="5"/>
      <c r="E6327" s="5"/>
      <c r="F6327" s="5"/>
      <c r="G6327" s="5"/>
      <c r="H6327" s="8"/>
      <c r="I6327" s="5"/>
      <c r="J6327" s="8"/>
      <c r="K6327" s="8"/>
    </row>
    <row r="6328" spans="1:11" ht="15" x14ac:dyDescent="0.35">
      <c r="A6328" s="5" t="str">
        <f>Sheet1!A6328:G6328</f>
        <v>Oxidised mild steel screws 35 mm (Code: 7040 - Water Charge and CPOH Added)</v>
      </c>
      <c r="B6328" s="5"/>
      <c r="C6328" s="5"/>
      <c r="D6328" s="5"/>
      <c r="E6328" s="5"/>
      <c r="F6328" s="5"/>
      <c r="G6328" s="5"/>
      <c r="H6328" s="8"/>
      <c r="I6328" s="5"/>
      <c r="J6328" s="8"/>
      <c r="K6328" s="8"/>
    </row>
    <row r="6329" spans="1:11" ht="15" x14ac:dyDescent="0.35">
      <c r="A6329" s="5" t="str">
        <f>Sheet1!A6329:G6329</f>
        <v>Mild steel conduit pipe (heavy type) ISI marked-20 mm dia (Code: 7042 - Water Charge and CPOH Added)</v>
      </c>
      <c r="B6329" s="5"/>
      <c r="C6329" s="5"/>
      <c r="D6329" s="5"/>
      <c r="E6329" s="5"/>
      <c r="F6329" s="5"/>
      <c r="G6329" s="5"/>
      <c r="H6329" s="8"/>
      <c r="I6329" s="5"/>
      <c r="J6329" s="8"/>
      <c r="K6329" s="8"/>
    </row>
    <row r="6330" spans="1:11" ht="15" x14ac:dyDescent="0.35">
      <c r="A6330" s="5" t="str">
        <f>Sheet1!A6330:G6330</f>
        <v>Mild steel conduit pipe (heavy type) ISI marked-25 mm dia (Code: 7043 - Water Charge and CPOH Added)</v>
      </c>
      <c r="B6330" s="5"/>
      <c r="C6330" s="5"/>
      <c r="D6330" s="5"/>
      <c r="E6330" s="5"/>
      <c r="F6330" s="5"/>
      <c r="G6330" s="5"/>
      <c r="H6330" s="8"/>
      <c r="I6330" s="5"/>
      <c r="J6330" s="8"/>
      <c r="K6330" s="8"/>
    </row>
    <row r="6331" spans="1:11" ht="15" x14ac:dyDescent="0.35">
      <c r="A6331" s="5" t="str">
        <f>Sheet1!A6331:G6331</f>
        <v>Rolling shutters of 80x0.90 mm laths (Code: 7044 - Water Charge and CPOH Added)</v>
      </c>
      <c r="B6331" s="5"/>
      <c r="C6331" s="5"/>
      <c r="D6331" s="5"/>
      <c r="E6331" s="5"/>
      <c r="F6331" s="5"/>
      <c r="G6331" s="5"/>
      <c r="H6331" s="8"/>
      <c r="I6331" s="5"/>
      <c r="J6331" s="8"/>
      <c r="K6331" s="8"/>
    </row>
    <row r="6332" spans="1:11" ht="15" x14ac:dyDescent="0.35">
      <c r="A6332" s="5" t="str">
        <f>Sheet1!A6332:G6332</f>
        <v>Rolling shutters of 80x1.2 mm laths (Code: 7045 - Water Charge and CPOH Added)</v>
      </c>
      <c r="B6332" s="5"/>
      <c r="C6332" s="5"/>
      <c r="D6332" s="5"/>
      <c r="E6332" s="5"/>
      <c r="F6332" s="5"/>
      <c r="G6332" s="5"/>
      <c r="H6332" s="8"/>
      <c r="I6332" s="5"/>
      <c r="J6332" s="8"/>
      <c r="K6332" s="8"/>
    </row>
    <row r="6333" spans="1:11" ht="15" x14ac:dyDescent="0.35">
      <c r="A6333" s="5" t="str">
        <f>Sheet1!A6333:G6333</f>
        <v>Top cover of Rolling shutters 0.90 mm thick (Code: 7046 - Water Charge and CPOH Added)</v>
      </c>
      <c r="B6333" s="5"/>
      <c r="C6333" s="5"/>
      <c r="D6333" s="5"/>
      <c r="E6333" s="5"/>
      <c r="F6333" s="5"/>
      <c r="G6333" s="5"/>
      <c r="H6333" s="8"/>
      <c r="I6333" s="5"/>
      <c r="J6333" s="8"/>
      <c r="K6333" s="8"/>
    </row>
    <row r="6334" spans="1:11" ht="15" x14ac:dyDescent="0.35">
      <c r="A6334" s="5" t="str">
        <f>Sheet1!A6334:G6334</f>
        <v>Top cover of Rolling shutters 1.20 mm thick (Code: 7047 - Water Charge and CPOH Added)</v>
      </c>
      <c r="B6334" s="5"/>
      <c r="C6334" s="5"/>
      <c r="D6334" s="5"/>
      <c r="E6334" s="5"/>
      <c r="F6334" s="5"/>
      <c r="G6334" s="5"/>
      <c r="H6334" s="8"/>
      <c r="I6334" s="5"/>
      <c r="J6334" s="8"/>
      <c r="K6334" s="8"/>
    </row>
    <row r="6335" spans="1:11" ht="15" x14ac:dyDescent="0.35">
      <c r="A6335" s="5" t="str">
        <f>Sheet1!A6335:G6335</f>
        <v>Rawl plug 50 mm (designation 10 nos) (Code: 7048 - Water Charge and CPOH Added)</v>
      </c>
      <c r="B6335" s="5"/>
      <c r="C6335" s="5"/>
      <c r="D6335" s="5"/>
      <c r="E6335" s="5"/>
      <c r="F6335" s="5"/>
      <c r="G6335" s="5"/>
      <c r="H6335" s="8"/>
      <c r="I6335" s="5"/>
      <c r="J6335" s="8"/>
      <c r="K6335" s="8"/>
    </row>
    <row r="6336" spans="1:11" ht="15" x14ac:dyDescent="0.35">
      <c r="A6336" s="5" t="str">
        <f>Sheet1!A6336:G6336</f>
        <v>Teak wood lipping of size 25x3 mm in pelmets (Code: 7049 - Water Charge and CPOH Added)</v>
      </c>
      <c r="B6336" s="5"/>
      <c r="C6336" s="5"/>
      <c r="D6336" s="5"/>
      <c r="E6336" s="5"/>
      <c r="F6336" s="5"/>
      <c r="G6336" s="5"/>
      <c r="H6336" s="8"/>
      <c r="I6336" s="5"/>
      <c r="J6336" s="8"/>
      <c r="K6336" s="8"/>
    </row>
    <row r="6337" spans="1:11" ht="15" x14ac:dyDescent="0.35">
      <c r="A6337" s="5" t="str">
        <f>Sheet1!A6337:G6337</f>
        <v>PU Primer (Code: 7050 - Water Charge and CPOH Added)</v>
      </c>
      <c r="B6337" s="5"/>
      <c r="C6337" s="5"/>
      <c r="D6337" s="5"/>
      <c r="E6337" s="5"/>
      <c r="F6337" s="5"/>
      <c r="G6337" s="5"/>
      <c r="H6337" s="8"/>
      <c r="I6337" s="5"/>
      <c r="J6337" s="8"/>
      <c r="K6337" s="8"/>
    </row>
    <row r="6338" spans="1:11" ht="15" x14ac:dyDescent="0.35">
      <c r="A6338" s="5" t="str">
        <f>Sheet1!A6338:G6338</f>
        <v>40 mm (average) PU spray having 40-45 kg/m3 density (Code: 7051 - Water Charge and CPOH Added)</v>
      </c>
      <c r="B6338" s="5"/>
      <c r="C6338" s="5"/>
      <c r="D6338" s="5"/>
      <c r="E6338" s="5"/>
      <c r="F6338" s="5"/>
      <c r="G6338" s="5"/>
      <c r="H6338" s="8"/>
      <c r="I6338" s="5"/>
      <c r="J6338" s="8"/>
      <c r="K6338" s="8"/>
    </row>
    <row r="6339" spans="1:11" ht="15" x14ac:dyDescent="0.35">
      <c r="A6339" s="5" t="str">
        <f>Sheet1!A6339:G6339</f>
        <v>GI wire netting 3/4" x 24 G (Code: 7052 - Water Charge and CPOH Added)</v>
      </c>
      <c r="B6339" s="5"/>
      <c r="C6339" s="5"/>
      <c r="D6339" s="5"/>
      <c r="E6339" s="5"/>
      <c r="F6339" s="5"/>
      <c r="G6339" s="5"/>
      <c r="H6339" s="8"/>
      <c r="I6339" s="5"/>
      <c r="J6339" s="8"/>
      <c r="K6339" s="8"/>
    </row>
    <row r="6340" spans="1:11" ht="15" x14ac:dyDescent="0.35">
      <c r="A6340" s="5" t="str">
        <f>Sheet1!A6340:G6340</f>
        <v>400 G polythene sheet (Code: 7053 - Water Charge and CPOH Added)</v>
      </c>
      <c r="B6340" s="5"/>
      <c r="C6340" s="5"/>
      <c r="D6340" s="5"/>
      <c r="E6340" s="5"/>
      <c r="F6340" s="5"/>
      <c r="G6340" s="5"/>
      <c r="H6340" s="8"/>
      <c r="I6340" s="5"/>
      <c r="J6340" s="8"/>
      <c r="K6340" s="8"/>
    </row>
    <row r="6341" spans="1:11" ht="15" x14ac:dyDescent="0.35">
      <c r="A6341" s="5" t="str">
        <f>Sheet1!A6341:G6341</f>
        <v>Flat pressed 3 layer and graded particle board (medium density) Grade 1 conforming to IS : 3087 - 18 mm thick (Code: 7055 - Water Charge and CPOH Added)</v>
      </c>
      <c r="B6341" s="5"/>
      <c r="C6341" s="5"/>
      <c r="D6341" s="5"/>
      <c r="E6341" s="5"/>
      <c r="F6341" s="5"/>
      <c r="G6341" s="5"/>
      <c r="H6341" s="8"/>
      <c r="I6341" s="5"/>
      <c r="J6341" s="8"/>
      <c r="K6341" s="8"/>
    </row>
    <row r="6342" spans="1:11" ht="15" x14ac:dyDescent="0.35">
      <c r="A6342" s="5" t="str">
        <f>Sheet1!A6342:G6342</f>
        <v>Aluminium tee channel (heavy duty) with rollers and stop end (Code: 7056 - Water Charge and CPOH Added)</v>
      </c>
      <c r="B6342" s="5"/>
      <c r="C6342" s="5"/>
      <c r="D6342" s="5"/>
      <c r="E6342" s="5"/>
      <c r="F6342" s="5"/>
      <c r="G6342" s="5"/>
      <c r="H6342" s="8"/>
      <c r="I6342" s="5"/>
      <c r="J6342" s="8"/>
      <c r="K6342" s="8"/>
    </row>
    <row r="6343" spans="1:11" ht="15" x14ac:dyDescent="0.35">
      <c r="A6343" s="5" t="str">
        <f>Sheet1!A6343:G6343</f>
        <v>Aluminium hanging floor door stopper with twin rubber &amp; stopper (Code: 7059 - Water Charge and CPOH Added)</v>
      </c>
      <c r="B6343" s="5"/>
      <c r="C6343" s="5"/>
      <c r="D6343" s="5"/>
      <c r="E6343" s="5"/>
      <c r="F6343" s="5"/>
      <c r="G6343" s="5"/>
      <c r="H6343" s="8"/>
      <c r="I6343" s="5"/>
      <c r="J6343" s="8"/>
      <c r="K6343" s="8"/>
    </row>
    <row r="6344" spans="1:11" ht="15" x14ac:dyDescent="0.35">
      <c r="A6344" s="5" t="str">
        <f>Sheet1!A6344:G6344</f>
        <v>Hydraulic door closer tubular type Aluminium section body (Code: 7060 - Water Charge and CPOH Added)</v>
      </c>
      <c r="B6344" s="5"/>
      <c r="C6344" s="5"/>
      <c r="D6344" s="5"/>
      <c r="E6344" s="5"/>
      <c r="F6344" s="5"/>
      <c r="G6344" s="5"/>
      <c r="H6344" s="8"/>
      <c r="I6344" s="5"/>
      <c r="J6344" s="8"/>
      <c r="K6344" s="8"/>
    </row>
    <row r="6345" spans="1:11" ht="15" x14ac:dyDescent="0.35">
      <c r="A6345" s="5" t="str">
        <f>Sheet1!A6345:G6345</f>
        <v>Oxidised M.S.casement stay (straight peg type) 300 mm not less than
0.33 kg (Code: 7063 - Water Charge and CPOH Added)</v>
      </c>
      <c r="B6345" s="5"/>
      <c r="C6345" s="5"/>
      <c r="D6345" s="5"/>
      <c r="E6345" s="5"/>
      <c r="F6345" s="5"/>
      <c r="G6345" s="5"/>
      <c r="H6345" s="8"/>
      <c r="I6345" s="5"/>
      <c r="J6345" s="8"/>
      <c r="K6345" s="8"/>
    </row>
    <row r="6346" spans="1:11" ht="15" x14ac:dyDescent="0.35">
      <c r="A6346" s="5" t="str">
        <f>Sheet1!A6346:G6346</f>
        <v>Oxidised M.S.casement stay (straight peg type) 250 mm not less than
0.28 kg (Code: 7064 - Water Charge and CPOH Added)</v>
      </c>
      <c r="B6346" s="5"/>
      <c r="C6346" s="5"/>
      <c r="D6346" s="5"/>
      <c r="E6346" s="5"/>
      <c r="F6346" s="5"/>
      <c r="G6346" s="5"/>
      <c r="H6346" s="8"/>
      <c r="I6346" s="5"/>
      <c r="J6346" s="8"/>
      <c r="K6346" s="8"/>
    </row>
    <row r="6347" spans="1:11" ht="15" x14ac:dyDescent="0.35">
      <c r="A6347" s="5" t="str">
        <f>Sheet1!A6347:G6347</f>
        <v>Oxidised M.S. casement stay (straight peg type) 200 mm not less than
0.24 kg (Code: 7065 - Water Charge and CPOH Added)</v>
      </c>
      <c r="B6347" s="5"/>
      <c r="C6347" s="5"/>
      <c r="D6347" s="5"/>
      <c r="E6347" s="5"/>
      <c r="F6347" s="5"/>
      <c r="G6347" s="5"/>
      <c r="H6347" s="8"/>
      <c r="I6347" s="5"/>
      <c r="J6347" s="8"/>
      <c r="K6347" s="8"/>
    </row>
    <row r="6348" spans="1:11" ht="15" x14ac:dyDescent="0.35">
      <c r="A6348" s="5" t="str">
        <f>Sheet1!A6348:G6348</f>
        <v>Extra for providing grilled rolling shutters with 8 mm dia M.S. rod (Code: 7068 - Water Charge and CPOH Added)</v>
      </c>
      <c r="B6348" s="5"/>
      <c r="C6348" s="5"/>
      <c r="D6348" s="5"/>
      <c r="E6348" s="5"/>
      <c r="F6348" s="5"/>
      <c r="G6348" s="5"/>
      <c r="H6348" s="8"/>
      <c r="I6348" s="5"/>
      <c r="J6348" s="8"/>
      <c r="K6348" s="8"/>
    </row>
    <row r="6349" spans="1:11" ht="15" x14ac:dyDescent="0.35">
      <c r="A6349" s="5" t="str">
        <f>Sheet1!A6349:G6349</f>
        <v>Chequered precast cement concrete tiles 22 mm thick using marble chips of size 6mm - Light shade using white cement (Code: 7070 - Water Charge and CPOH Added)</v>
      </c>
      <c r="B6349" s="5"/>
      <c r="C6349" s="5"/>
      <c r="D6349" s="5"/>
      <c r="E6349" s="5"/>
      <c r="F6349" s="5"/>
      <c r="G6349" s="5"/>
      <c r="H6349" s="8"/>
      <c r="I6349" s="5"/>
      <c r="J6349" s="8"/>
      <c r="K6349" s="8"/>
    </row>
    <row r="6350" spans="1:11" ht="15" x14ac:dyDescent="0.35">
      <c r="A6350" s="5" t="str">
        <f>Sheet1!A6350:G6350</f>
        <v>White marble Raj Nagar plain 18 mm thick upto 0.50 sqm area (Code: 7071 - Water Charge and CPOH Added)</v>
      </c>
      <c r="B6350" s="5"/>
      <c r="C6350" s="5"/>
      <c r="D6350" s="5"/>
      <c r="E6350" s="5"/>
      <c r="F6350" s="5"/>
      <c r="G6350" s="5"/>
      <c r="H6350" s="8"/>
      <c r="I6350" s="5"/>
      <c r="J6350" s="8"/>
      <c r="K6350" s="8"/>
    </row>
    <row r="6351" spans="1:11" ht="15" x14ac:dyDescent="0.35">
      <c r="A6351" s="5" t="str">
        <f>Sheet1!A6351:G6351</f>
        <v>Wall mounted water closet of size 780 x 370x690 mm (Code: 7072 - Water Charge and CPOH Added)</v>
      </c>
      <c r="B6351" s="5"/>
      <c r="C6351" s="5"/>
      <c r="D6351" s="5"/>
      <c r="E6351" s="5"/>
      <c r="F6351" s="5"/>
      <c r="G6351" s="5"/>
      <c r="H6351" s="8"/>
      <c r="I6351" s="5"/>
      <c r="J6351" s="8"/>
      <c r="K6351" s="8"/>
    </row>
    <row r="6352" spans="1:11" ht="15" x14ac:dyDescent="0.35">
      <c r="A6352" s="5" t="str">
        <f>Sheet1!A6352:G6352</f>
        <v>Adjustable Vitreous China Cistern with fittings of flushing capacity 3 litre/ 6litre (adjustable to 4 litre/ 8 litre) (Code: 7073 - Water Charge and CPOH Added)</v>
      </c>
      <c r="B6352" s="5"/>
      <c r="C6352" s="5"/>
      <c r="D6352" s="5"/>
      <c r="E6352" s="5"/>
      <c r="F6352" s="5"/>
      <c r="G6352" s="5"/>
      <c r="H6352" s="8"/>
      <c r="I6352" s="5"/>
      <c r="J6352" s="8"/>
      <c r="K6352" s="8"/>
    </row>
    <row r="6353" spans="1:11" ht="15" x14ac:dyDescent="0.35">
      <c r="A6353" s="5" t="str">
        <f>Sheet1!A6353:G6353</f>
        <v>White Vetrious China Waterless Urinal of size 600x330x315 mm (Code: 7074 - Water Charge and CPOH Added)</v>
      </c>
      <c r="B6353" s="5"/>
      <c r="C6353" s="5"/>
      <c r="D6353" s="5"/>
      <c r="E6353" s="5"/>
      <c r="F6353" s="5"/>
      <c r="G6353" s="5"/>
      <c r="H6353" s="8"/>
      <c r="I6353" s="5"/>
      <c r="J6353" s="8"/>
      <c r="K6353" s="8"/>
    </row>
    <row r="6354" spans="1:11" ht="15" x14ac:dyDescent="0.35">
      <c r="A6354" s="5" t="str">
        <f>Sheet1!A6354:G6354</f>
        <v>Cistern with fittings for Waterless Urinal (Code: 7075 - Water Charge and CPOH Added)</v>
      </c>
      <c r="B6354" s="5"/>
      <c r="C6354" s="5"/>
      <c r="D6354" s="5"/>
      <c r="E6354" s="5"/>
      <c r="F6354" s="5"/>
      <c r="G6354" s="5"/>
      <c r="H6354" s="8"/>
      <c r="I6354" s="5"/>
      <c r="J6354" s="8"/>
      <c r="K6354" s="8"/>
    </row>
    <row r="6355" spans="1:11" ht="15" x14ac:dyDescent="0.35">
      <c r="A6355" s="5" t="str">
        <f>Sheet1!A6355:G6355</f>
        <v>Battery based infrared sensor operated white Vitreous Urinal of aprox. size 610x390x370 mm (Code: 7076 - Water Charge and CPOH Added)</v>
      </c>
      <c r="B6355" s="5"/>
      <c r="C6355" s="5"/>
      <c r="D6355" s="5"/>
      <c r="E6355" s="5"/>
      <c r="F6355" s="5"/>
      <c r="G6355" s="5"/>
      <c r="H6355" s="8"/>
      <c r="I6355" s="5"/>
      <c r="J6355" s="8"/>
      <c r="K6355" s="8"/>
    </row>
    <row r="6356" spans="1:11" ht="15" x14ac:dyDescent="0.35">
      <c r="A6356" s="5" t="str">
        <f>Sheet1!A6356:G6356</f>
        <v>Acid and alkali resistant tiles 300x300 mm size, 10 mm thick (Code: 7077 - Water Charge and CPOH Added)</v>
      </c>
      <c r="B6356" s="5"/>
      <c r="C6356" s="5"/>
      <c r="D6356" s="5"/>
      <c r="E6356" s="5"/>
      <c r="F6356" s="5"/>
      <c r="G6356" s="5"/>
      <c r="H6356" s="8"/>
      <c r="I6356" s="5"/>
      <c r="J6356" s="8"/>
      <c r="K6356" s="8"/>
    </row>
    <row r="6357" spans="1:11" ht="15" x14ac:dyDescent="0.35">
      <c r="A6357" s="5" t="str">
        <f>Sheet1!A6357:G6357</f>
        <v>S.C.I. Tee 150 mm (Code: 7087 - Water Charge and CPOH Added)</v>
      </c>
      <c r="B6357" s="5"/>
      <c r="C6357" s="5"/>
      <c r="D6357" s="5"/>
      <c r="E6357" s="5"/>
      <c r="F6357" s="5"/>
      <c r="G6357" s="5"/>
      <c r="H6357" s="8"/>
      <c r="I6357" s="5"/>
      <c r="J6357" s="8"/>
      <c r="K6357" s="8"/>
    </row>
    <row r="6358" spans="1:11" ht="15" x14ac:dyDescent="0.35">
      <c r="A6358" s="5" t="str">
        <f>Sheet1!A6358:G6358</f>
        <v>Expanded polystyrene type N- Normal 50 mm thick (Code: 7090 - Water Charge and CPOH Added)</v>
      </c>
      <c r="B6358" s="5"/>
      <c r="C6358" s="5"/>
      <c r="D6358" s="5"/>
      <c r="E6358" s="5"/>
      <c r="F6358" s="5"/>
      <c r="G6358" s="5"/>
      <c r="H6358" s="8"/>
      <c r="I6358" s="5"/>
      <c r="J6358" s="8"/>
      <c r="K6358" s="8"/>
    </row>
    <row r="6359" spans="1:11" ht="15" x14ac:dyDescent="0.35">
      <c r="A6359" s="5" t="str">
        <f>Sheet1!A6359:G6359</f>
        <v>Expanded polystyrene type - SE 50 mm thick (Code: 7091 - Water Charge and CPOH Added)</v>
      </c>
      <c r="B6359" s="5"/>
      <c r="C6359" s="5"/>
      <c r="D6359" s="5"/>
      <c r="E6359" s="5"/>
      <c r="F6359" s="5"/>
      <c r="G6359" s="5"/>
      <c r="H6359" s="8"/>
      <c r="I6359" s="5"/>
      <c r="J6359" s="8"/>
      <c r="K6359" s="8"/>
    </row>
    <row r="6360" spans="1:11" ht="15" x14ac:dyDescent="0.35">
      <c r="A6360" s="5" t="str">
        <f>Sheet1!A6360:G6360</f>
        <v>Stainless steel kitchen sink - with drain board 510x1040 mm bowl depth 250 mm (Code: 7095 - Water Charge and CPOH Added)</v>
      </c>
      <c r="B6360" s="5"/>
      <c r="C6360" s="5"/>
      <c r="D6360" s="5"/>
      <c r="E6360" s="5"/>
      <c r="F6360" s="5"/>
      <c r="G6360" s="5"/>
      <c r="H6360" s="8"/>
      <c r="I6360" s="5"/>
      <c r="J6360" s="8"/>
      <c r="K6360" s="8"/>
    </row>
    <row r="6361" spans="1:11" ht="15" x14ac:dyDescent="0.35">
      <c r="A6361" s="5" t="str">
        <f>Sheet1!A6361:G6361</f>
        <v>Stainless steel kitchen sink - with drain board 510 x 1040 mm bowl depth 225 mm (Code: 7096 - Water Charge and CPOH Added)</v>
      </c>
      <c r="B6361" s="5"/>
      <c r="C6361" s="5"/>
      <c r="D6361" s="5"/>
      <c r="E6361" s="5"/>
      <c r="F6361" s="5"/>
      <c r="G6361" s="5"/>
      <c r="H6361" s="8"/>
      <c r="I6361" s="5"/>
      <c r="J6361" s="8"/>
      <c r="K6361" s="8"/>
    </row>
    <row r="6362" spans="1:11" ht="15" x14ac:dyDescent="0.35">
      <c r="A6362" s="5" t="str">
        <f>Sheet1!A6362:G6362</f>
        <v>Stainless steel kitchen sink - with drain board 510 x 1040 mm bowl depth 200 mm (Code: 7097 - Water Charge and CPOH Added)</v>
      </c>
      <c r="B6362" s="5"/>
      <c r="C6362" s="5"/>
      <c r="D6362" s="5"/>
      <c r="E6362" s="5"/>
      <c r="F6362" s="5"/>
      <c r="G6362" s="5"/>
      <c r="H6362" s="8"/>
      <c r="I6362" s="5"/>
      <c r="J6362" s="8"/>
      <c r="K6362" s="8"/>
    </row>
    <row r="6363" spans="1:11" ht="15" x14ac:dyDescent="0.35">
      <c r="A6363" s="5" t="str">
        <f>Sheet1!A6363:G6363</f>
        <v>Stainless steel kitchen sink - with drain board 510x1040 mm bowl depth 178 mm (Code: 7098 - Water Charge and CPOH Added)</v>
      </c>
      <c r="B6363" s="5"/>
      <c r="C6363" s="5"/>
      <c r="D6363" s="5"/>
      <c r="E6363" s="5"/>
      <c r="F6363" s="5"/>
      <c r="G6363" s="5"/>
      <c r="H6363" s="8"/>
      <c r="I6363" s="5"/>
      <c r="J6363" s="8"/>
      <c r="K6363" s="8"/>
    </row>
    <row r="6364" spans="1:11" ht="15" x14ac:dyDescent="0.35">
      <c r="A6364" s="5" t="str">
        <f>Sheet1!A6364:G6364</f>
        <v>Stainless steel kitchen sink - without drain board 610x510 mm bowl depth 200 mm (Code: 7101 - Water Charge and CPOH Added)</v>
      </c>
      <c r="B6364" s="5"/>
      <c r="C6364" s="5"/>
      <c r="D6364" s="5"/>
      <c r="E6364" s="5"/>
      <c r="F6364" s="5"/>
      <c r="G6364" s="5"/>
      <c r="H6364" s="8"/>
      <c r="I6364" s="5"/>
      <c r="J6364" s="8"/>
      <c r="K6364" s="8"/>
    </row>
    <row r="6365" spans="1:11" ht="15" x14ac:dyDescent="0.35">
      <c r="A6365" s="5" t="str">
        <f>Sheet1!A6365:G6365</f>
        <v>Stainless steel kitchen sink - without drain board 610x460 mm bowl depth 200 mm (Code: 7102 - Water Charge and CPOH Added)</v>
      </c>
      <c r="B6365" s="5"/>
      <c r="C6365" s="5"/>
      <c r="D6365" s="5"/>
      <c r="E6365" s="5"/>
      <c r="F6365" s="5"/>
      <c r="G6365" s="5"/>
      <c r="H6365" s="8"/>
      <c r="I6365" s="5"/>
      <c r="J6365" s="8"/>
      <c r="K6365" s="8"/>
    </row>
    <row r="6366" spans="1:11" ht="15" x14ac:dyDescent="0.35">
      <c r="A6366" s="5" t="str">
        <f>Sheet1!A6366:G6366</f>
        <v>Stainless steel kitchen sink - without drain board 470x420 mm bowl depth 178 mm (Code: 7103 - Water Charge and CPOH Added)</v>
      </c>
      <c r="B6366" s="5"/>
      <c r="C6366" s="5"/>
      <c r="D6366" s="5"/>
      <c r="E6366" s="5"/>
      <c r="F6366" s="5"/>
      <c r="G6366" s="5"/>
      <c r="H6366" s="8"/>
      <c r="I6366" s="5"/>
      <c r="J6366" s="8"/>
      <c r="K6366" s="8"/>
    </row>
    <row r="6367" spans="1:11" ht="15" x14ac:dyDescent="0.35">
      <c r="A6367" s="5" t="str">
        <f>Sheet1!A6367:G6367</f>
        <v>Coloured Orissa pattern W.C. pan 580x440 mm (Code: 7104 - Water Charge and CPOH Added)</v>
      </c>
      <c r="B6367" s="5"/>
      <c r="C6367" s="5"/>
      <c r="D6367" s="5"/>
      <c r="E6367" s="5"/>
      <c r="F6367" s="5"/>
      <c r="G6367" s="5"/>
      <c r="H6367" s="8"/>
      <c r="I6367" s="5"/>
      <c r="J6367" s="8"/>
      <c r="K6367" s="8"/>
    </row>
    <row r="6368" spans="1:11" ht="15" x14ac:dyDescent="0.35">
      <c r="A6368" s="5" t="str">
        <f>Sheet1!A6368:G6368</f>
        <v>Coloured Pedestal type W.C. pan 580x440 mm (European type) (Code: 7105 - Water Charge and CPOH Added)</v>
      </c>
      <c r="B6368" s="5"/>
      <c r="C6368" s="5"/>
      <c r="D6368" s="5"/>
      <c r="E6368" s="5"/>
      <c r="F6368" s="5"/>
      <c r="G6368" s="5"/>
      <c r="H6368" s="8"/>
      <c r="I6368" s="5"/>
      <c r="J6368" s="8"/>
      <c r="K6368" s="8"/>
    </row>
    <row r="6369" spans="1:11" ht="15" x14ac:dyDescent="0.35">
      <c r="A6369" s="5" t="str">
        <f>Sheet1!A6369:G6369</f>
        <v>Coloured Vitreous china 10 lit. low level cistern (Code: 7106 - Water Charge and CPOH Added)</v>
      </c>
      <c r="B6369" s="5"/>
      <c r="C6369" s="5"/>
      <c r="D6369" s="5"/>
      <c r="E6369" s="5"/>
      <c r="F6369" s="5"/>
      <c r="G6369" s="5"/>
      <c r="H6369" s="8"/>
      <c r="I6369" s="5"/>
      <c r="J6369" s="8"/>
      <c r="K6369" s="8"/>
    </row>
    <row r="6370" spans="1:11" ht="15" x14ac:dyDescent="0.35">
      <c r="A6370" s="5" t="str">
        <f>Sheet1!A6370:G6370</f>
        <v>Coloured (other than black) solid P.V.C. seat in European W.C. pan (Code: 7107 - Water Charge and CPOH Added)</v>
      </c>
      <c r="B6370" s="5"/>
      <c r="C6370" s="5"/>
      <c r="D6370" s="5"/>
      <c r="E6370" s="5"/>
      <c r="F6370" s="5"/>
      <c r="G6370" s="5"/>
      <c r="H6370" s="8"/>
      <c r="I6370" s="5"/>
      <c r="J6370" s="8"/>
      <c r="K6370" s="8"/>
    </row>
    <row r="6371" spans="1:11" ht="15" x14ac:dyDescent="0.35">
      <c r="A6371" s="5" t="str">
        <f>Sheet1!A6371:G6371</f>
        <v>Circular shape 450 mm dia Mirror with Plastic moulded frame (Code: 7112 - Water Charge and CPOH Added)</v>
      </c>
      <c r="B6371" s="5"/>
      <c r="C6371" s="5"/>
      <c r="D6371" s="5"/>
      <c r="E6371" s="5"/>
      <c r="F6371" s="5"/>
      <c r="G6371" s="5"/>
      <c r="H6371" s="8"/>
      <c r="I6371" s="5"/>
      <c r="J6371" s="8"/>
      <c r="K6371" s="8"/>
    </row>
    <row r="6372" spans="1:11" ht="15" x14ac:dyDescent="0.35">
      <c r="A6372" s="5" t="str">
        <f>Sheet1!A6372:G6372</f>
        <v>Rectangular shape 453x357 mm Mirror with Plastic moulded frame (Code: 7113 - Water Charge and CPOH Added)</v>
      </c>
      <c r="B6372" s="5"/>
      <c r="C6372" s="5"/>
      <c r="D6372" s="5"/>
      <c r="E6372" s="5"/>
      <c r="F6372" s="5"/>
      <c r="G6372" s="5"/>
      <c r="H6372" s="8"/>
      <c r="I6372" s="5"/>
      <c r="J6372" s="8"/>
      <c r="K6372" s="8"/>
    </row>
    <row r="6373" spans="1:11" ht="15" x14ac:dyDescent="0.35">
      <c r="A6373" s="5" t="str">
        <f>Sheet1!A6373:G6373</f>
        <v>Oval shape 450x350 mm (outer dimensions) Mirror with Plastic moulded frame (Code: 7114 - Water Charge and CPOH Added)</v>
      </c>
      <c r="B6373" s="5"/>
      <c r="C6373" s="5"/>
      <c r="D6373" s="5"/>
      <c r="E6373" s="5"/>
      <c r="F6373" s="5"/>
      <c r="G6373" s="5"/>
      <c r="H6373" s="8"/>
      <c r="I6373" s="5"/>
      <c r="J6373" s="8"/>
      <c r="K6373" s="8"/>
    </row>
    <row r="6374" spans="1:11" ht="15" x14ac:dyDescent="0.35">
      <c r="A6374" s="5" t="str">
        <f>Sheet1!A6374:G6374</f>
        <v>Rectangular shape 1500x450 mm Mirror with Plastic moulded frame (Code: 7115 - Water Charge and CPOH Added)</v>
      </c>
      <c r="B6374" s="5"/>
      <c r="C6374" s="5"/>
      <c r="D6374" s="5"/>
      <c r="E6374" s="5"/>
      <c r="F6374" s="5"/>
      <c r="G6374" s="5"/>
      <c r="H6374" s="8"/>
      <c r="I6374" s="5"/>
      <c r="J6374" s="8"/>
      <c r="K6374" s="8"/>
    </row>
    <row r="6375" spans="1:11" ht="15" x14ac:dyDescent="0.35">
      <c r="A6375" s="5" t="str">
        <f>Sheet1!A6375:G6375</f>
        <v>Hard board 6 mm thick (Code: 7116 - Water Charge and CPOH Added)</v>
      </c>
      <c r="B6375" s="5"/>
      <c r="C6375" s="5"/>
      <c r="D6375" s="5"/>
      <c r="E6375" s="5"/>
      <c r="F6375" s="5"/>
      <c r="G6375" s="5"/>
      <c r="H6375" s="8"/>
      <c r="I6375" s="5"/>
      <c r="J6375" s="8"/>
      <c r="K6375" s="8"/>
    </row>
    <row r="6376" spans="1:11" ht="15" x14ac:dyDescent="0.35">
      <c r="A6376" s="5" t="str">
        <f>Sheet1!A6376:G6376</f>
        <v>Semi Rigid PVC waste pipe for sink and wash basin 32 mm dia with length not less than 700 mm i/c PVC waste fittings (Code: 7117 - Water Charge and CPOH Added)</v>
      </c>
      <c r="B6376" s="5"/>
      <c r="C6376" s="5"/>
      <c r="D6376" s="5"/>
      <c r="E6376" s="5"/>
      <c r="F6376" s="5"/>
      <c r="G6376" s="5"/>
      <c r="H6376" s="8"/>
      <c r="I6376" s="5"/>
      <c r="J6376" s="8"/>
      <c r="K6376" s="8"/>
    </row>
    <row r="6377" spans="1:11" ht="15" x14ac:dyDescent="0.35">
      <c r="A6377" s="5" t="str">
        <f>Sheet1!A6377:G6377</f>
        <v>Semi Rigid PVC waste pipe for sink and wash basin 40 mm dia with length not less than 700 mm i/c PVC waste fittings (Code: 7118 - Water Charge and CPOH Added)</v>
      </c>
      <c r="B6377" s="5"/>
      <c r="C6377" s="5"/>
      <c r="D6377" s="5"/>
      <c r="E6377" s="5"/>
      <c r="F6377" s="5"/>
      <c r="G6377" s="5"/>
      <c r="H6377" s="8"/>
      <c r="I6377" s="5"/>
      <c r="J6377" s="8"/>
      <c r="K6377" s="8"/>
    </row>
    <row r="6378" spans="1:11" ht="15" x14ac:dyDescent="0.35">
      <c r="A6378" s="5" t="str">
        <f>Sheet1!A6378:G6378</f>
        <v>Flexible (coil shaped) PVC waste pipe for sink and wash basin 32mm dia with length not less than 700 mm i/c PVC waste fittings (Code: 7119 - Water Charge and CPOH Added)</v>
      </c>
      <c r="B6378" s="5"/>
      <c r="C6378" s="5"/>
      <c r="D6378" s="5"/>
      <c r="E6378" s="5"/>
      <c r="F6378" s="5"/>
      <c r="G6378" s="5"/>
      <c r="H6378" s="8"/>
      <c r="I6378" s="5"/>
      <c r="J6378" s="8"/>
      <c r="K6378" s="8"/>
    </row>
    <row r="6379" spans="1:11" ht="15" x14ac:dyDescent="0.35">
      <c r="A6379" s="5" t="str">
        <f>Sheet1!A6379:G6379</f>
        <v>Flexible (coil shaped) PVC waste pipe for sink and wash basin 40 mm dia with length not less than 700 mm i/c PVC waste fittings (Code: 7120 - Water Charge and CPOH Added)</v>
      </c>
      <c r="B6379" s="5"/>
      <c r="C6379" s="5"/>
      <c r="D6379" s="5"/>
      <c r="E6379" s="5"/>
      <c r="F6379" s="5"/>
      <c r="G6379" s="5"/>
      <c r="H6379" s="8"/>
      <c r="I6379" s="5"/>
      <c r="J6379" s="8"/>
      <c r="K6379" s="8"/>
    </row>
    <row r="6380" spans="1:11" ht="15" x14ac:dyDescent="0.35">
      <c r="A6380" s="5" t="str">
        <f>Sheet1!A6380:G6380</f>
        <v>Bottle Trap (Code: 7121 - Water Charge and CPOH Added)</v>
      </c>
      <c r="B6380" s="5"/>
      <c r="C6380" s="5"/>
      <c r="D6380" s="5"/>
      <c r="E6380" s="5"/>
      <c r="F6380" s="5"/>
      <c r="G6380" s="5"/>
      <c r="H6380" s="8"/>
      <c r="I6380" s="5"/>
      <c r="J6380" s="8"/>
      <c r="K6380" s="8"/>
    </row>
    <row r="6381" spans="1:11" ht="15" x14ac:dyDescent="0.35">
      <c r="A6381" s="5" t="str">
        <f>Sheet1!A6381:G6381</f>
        <v>CP Brass Single lever telephonic wall mixer of approved make (Code: 7122 - Water Charge and CPOH Added)</v>
      </c>
      <c r="B6381" s="5"/>
      <c r="C6381" s="5"/>
      <c r="D6381" s="5"/>
      <c r="E6381" s="5"/>
      <c r="F6381" s="5"/>
      <c r="G6381" s="5"/>
      <c r="H6381" s="8"/>
      <c r="I6381" s="5"/>
      <c r="J6381" s="8"/>
      <c r="K6381" s="8"/>
    </row>
    <row r="6382" spans="1:11" ht="15" x14ac:dyDescent="0.35">
      <c r="A6382" s="5" t="str">
        <f>Sheet1!A6382:G6382</f>
        <v>Coloured High density polyethylene / poly propylene 10 lit. (full flush) capacity controlled low level flushing cistern with fittings (Code: 7123 - Water Charge and CPOH Added)</v>
      </c>
      <c r="B6382" s="5"/>
      <c r="C6382" s="5"/>
      <c r="D6382" s="5"/>
      <c r="E6382" s="5"/>
      <c r="F6382" s="5"/>
      <c r="G6382" s="5"/>
      <c r="H6382" s="8"/>
      <c r="I6382" s="5"/>
      <c r="J6382" s="8"/>
      <c r="K6382" s="8"/>
    </row>
    <row r="6383" spans="1:11" ht="15" x14ac:dyDescent="0.35">
      <c r="A6383" s="5" t="str">
        <f>Sheet1!A6383:G6383</f>
        <v>White Vitreous china 10 litre (full flush) capacity controlled low level flushing cistern with all fittings (Code: 7126 - Water Charge and CPOH Added)</v>
      </c>
      <c r="B6383" s="5"/>
      <c r="C6383" s="5"/>
      <c r="D6383" s="5"/>
      <c r="E6383" s="5"/>
      <c r="F6383" s="5"/>
      <c r="G6383" s="5"/>
      <c r="H6383" s="8"/>
      <c r="I6383" s="5"/>
      <c r="J6383" s="8"/>
      <c r="K6383" s="8"/>
    </row>
    <row r="6384" spans="1:11" ht="15" x14ac:dyDescent="0.35">
      <c r="A6384" s="5" t="str">
        <f>Sheet1!A6384:G6384</f>
        <v>Coloured Vitreous china 10 litre (full flush) capacity controlled low level flushing cistern with all fittings (Code: 7127 - Water Charge and CPOH Added)</v>
      </c>
      <c r="B6384" s="5"/>
      <c r="C6384" s="5"/>
      <c r="D6384" s="5"/>
      <c r="E6384" s="5"/>
      <c r="F6384" s="5"/>
      <c r="G6384" s="5"/>
      <c r="H6384" s="8"/>
      <c r="I6384" s="5"/>
      <c r="J6384" s="8"/>
      <c r="K6384" s="8"/>
    </row>
    <row r="6385" spans="1:11" ht="15" x14ac:dyDescent="0.35">
      <c r="A6385" s="5" t="str">
        <f>Sheet1!A6385:G6385</f>
        <v>S.W. intercepting trap 100 mm dia (Code: 7128 - Water Charge and CPOH Added)</v>
      </c>
      <c r="B6385" s="5"/>
      <c r="C6385" s="5"/>
      <c r="D6385" s="5"/>
      <c r="E6385" s="5"/>
      <c r="F6385" s="5"/>
      <c r="G6385" s="5"/>
      <c r="H6385" s="8"/>
      <c r="I6385" s="5"/>
      <c r="J6385" s="8"/>
      <c r="K6385" s="8"/>
    </row>
    <row r="6386" spans="1:11" ht="15" x14ac:dyDescent="0.35">
      <c r="A6386" s="5" t="str">
        <f>Sheet1!A6386:G6386</f>
        <v>S.W. intercepting trap 150 mm dia (Code: 7129 - Water Charge and CPOH Added)</v>
      </c>
      <c r="B6386" s="5"/>
      <c r="C6386" s="5"/>
      <c r="D6386" s="5"/>
      <c r="E6386" s="5"/>
      <c r="F6386" s="5"/>
      <c r="G6386" s="5"/>
      <c r="H6386" s="8"/>
      <c r="I6386" s="5"/>
      <c r="J6386" s="8"/>
      <c r="K6386" s="8"/>
    </row>
    <row r="6387" spans="1:11" ht="15" x14ac:dyDescent="0.35">
      <c r="A6387" s="5" t="str">
        <f>Sheet1!A6387:G6387</f>
        <v>Rectangular shape 600x450 mm precast R.C.C. manhole cover with frame - L.D. - 2.5 (Code: 7130 - Water Charge and CPOH Added)</v>
      </c>
      <c r="B6387" s="5"/>
      <c r="C6387" s="5"/>
      <c r="D6387" s="5"/>
      <c r="E6387" s="5"/>
      <c r="F6387" s="5"/>
      <c r="G6387" s="5"/>
      <c r="H6387" s="8"/>
      <c r="I6387" s="5"/>
      <c r="J6387" s="8"/>
      <c r="K6387" s="8"/>
    </row>
    <row r="6388" spans="1:11" ht="15" x14ac:dyDescent="0.35">
      <c r="A6388" s="5" t="str">
        <f>Sheet1!A6388:G6388</f>
        <v>Square shape 450x450 mm precast R.C.C. manhole cover with frame -
L.D. - 2.5 (Code: 7131 - Water Charge and CPOH Added)</v>
      </c>
      <c r="B6388" s="5"/>
      <c r="C6388" s="5"/>
      <c r="D6388" s="5"/>
      <c r="E6388" s="5"/>
      <c r="F6388" s="5"/>
      <c r="G6388" s="5"/>
      <c r="H6388" s="8"/>
      <c r="I6388" s="5"/>
      <c r="J6388" s="8"/>
      <c r="K6388" s="8"/>
    </row>
    <row r="6389" spans="1:11" ht="15" x14ac:dyDescent="0.35">
      <c r="A6389" s="5" t="str">
        <f>Sheet1!A6389:G6389</f>
        <v>Circular shape 450 mm dia precast R.C.C. manhole cover with frame -
L.D. - 2.5 (Code: 7132 - Water Charge and CPOH Added)</v>
      </c>
      <c r="B6389" s="5"/>
      <c r="C6389" s="5"/>
      <c r="D6389" s="5"/>
      <c r="E6389" s="5"/>
      <c r="F6389" s="5"/>
      <c r="G6389" s="5"/>
      <c r="H6389" s="8"/>
      <c r="I6389" s="5"/>
      <c r="J6389" s="8"/>
      <c r="K6389" s="8"/>
    </row>
    <row r="6390" spans="1:11" ht="15" x14ac:dyDescent="0.35">
      <c r="A6390" s="5" t="str">
        <f>Sheet1!A6390:G6390</f>
        <v>Rectangular shape 500x500 mm precast R.C.C. manhole cover with frame - M.D. - 10 (Code: 7133 - Water Charge and CPOH Added)</v>
      </c>
      <c r="B6390" s="5"/>
      <c r="C6390" s="5"/>
      <c r="D6390" s="5"/>
      <c r="E6390" s="5"/>
      <c r="F6390" s="5"/>
      <c r="G6390" s="5"/>
      <c r="H6390" s="8"/>
      <c r="I6390" s="5"/>
      <c r="J6390" s="8"/>
      <c r="K6390" s="8"/>
    </row>
    <row r="6391" spans="1:11" ht="15" x14ac:dyDescent="0.35">
      <c r="A6391" s="5" t="str">
        <f>Sheet1!A6391:G6391</f>
        <v>Circular shape 500 mm dia precast R.C.C. manhole cover with frame- M.D.-10 (Code: 7134 - Water Charge and CPOH Added)</v>
      </c>
      <c r="B6391" s="5"/>
      <c r="C6391" s="5"/>
      <c r="D6391" s="5"/>
      <c r="E6391" s="5"/>
      <c r="F6391" s="5"/>
      <c r="G6391" s="5"/>
      <c r="H6391" s="8"/>
      <c r="I6391" s="5"/>
      <c r="J6391" s="8"/>
      <c r="K6391" s="8"/>
    </row>
    <row r="6392" spans="1:11" ht="15" x14ac:dyDescent="0.35">
      <c r="A6392" s="5" t="str">
        <f>Sheet1!A6392:G6392</f>
        <v>Circular shape 560 mm dia precast R.C.C. manhole cover with frame -
H.D. - 20 (Code: 7135 - Water Charge and CPOH Added)</v>
      </c>
      <c r="B6392" s="5"/>
      <c r="C6392" s="5"/>
      <c r="D6392" s="5"/>
      <c r="E6392" s="5"/>
      <c r="F6392" s="5"/>
      <c r="G6392" s="5"/>
      <c r="H6392" s="8"/>
      <c r="I6392" s="5"/>
      <c r="J6392" s="8"/>
      <c r="K6392" s="8"/>
    </row>
    <row r="6393" spans="1:11" ht="15" x14ac:dyDescent="0.35">
      <c r="A6393" s="5" t="str">
        <f>Sheet1!A6393:G6393</f>
        <v>Circular shape 560 mm dia precast R.C.C. manhole cover with frame -
E.H.D. - 35 (Code: 7136 - Water Charge and CPOH Added)</v>
      </c>
      <c r="B6393" s="5"/>
      <c r="C6393" s="5"/>
      <c r="D6393" s="5"/>
      <c r="E6393" s="5"/>
      <c r="F6393" s="5"/>
      <c r="G6393" s="5"/>
      <c r="H6393" s="8"/>
      <c r="I6393" s="5"/>
      <c r="J6393" s="8"/>
      <c r="K6393" s="8"/>
    </row>
    <row r="6394" spans="1:11" ht="15" x14ac:dyDescent="0.35">
      <c r="A6394" s="5" t="str">
        <f>Sheet1!A6394:G6394</f>
        <v>Factory made 35 mm thick shutters with laminated veneer lumber styles &amp; rails as per TADS 15:1995 and panels of 12 mm thick plain type-I, medium density flat pressed three layer, graded particle board (FPT-I) as per IS:3087 bonded with BWP type synthetic resin adhesive, as per IS:848 (Code: 7137 - Water Charge and CPOH Added)</v>
      </c>
      <c r="B6394" s="5"/>
      <c r="C6394" s="5"/>
      <c r="D6394" s="5"/>
      <c r="E6394" s="5"/>
      <c r="F6394" s="5"/>
      <c r="G6394" s="5"/>
      <c r="H6394" s="8"/>
      <c r="I6394" s="5"/>
      <c r="J6394" s="8"/>
      <c r="K6394" s="8"/>
    </row>
    <row r="6395" spans="1:11" ht="15" x14ac:dyDescent="0.35">
      <c r="A6395" s="5" t="str">
        <f>Sheet1!A6395:G6395</f>
        <v>Factory made 35 mm thick shutters with laminated veneer lumber styles &amp; rails as per TADS 15:1995 and panels of 12 mm thick both sides prelaminated type-I, medium density flat pressed three layer, graded particle board (FPT-I) as per IS:3087 bonded with BWP type synthetic resin adhesive, as per IS:848 (Code: 7139 - Water Charge and CPOH Added)</v>
      </c>
      <c r="B6395" s="5"/>
      <c r="C6395" s="5"/>
      <c r="D6395" s="5"/>
      <c r="E6395" s="5"/>
      <c r="F6395" s="5"/>
      <c r="G6395" s="5"/>
      <c r="H6395" s="8"/>
      <c r="I6395" s="5"/>
      <c r="J6395" s="8"/>
      <c r="K6395" s="8"/>
    </row>
    <row r="6396" spans="1:11" ht="15" x14ac:dyDescent="0.35">
      <c r="A6396" s="5" t="str">
        <f>Sheet1!A6396:G6396</f>
        <v>Factory made 35 mm thick shutters with laminated veneer lumber styles &amp; rails as per TADS 15:1995 and panels of 12 mm thick one side prelaminated type-I, and other side balancing lamination, medium density flat pressed three layer, graded particle board (FPT- I) as per IS:3087 bonded with BWP type synthetic resin adhesive, as per IS:848 (Code: 7143 - Water Charge and CPOH Added)</v>
      </c>
      <c r="B6396" s="5"/>
      <c r="C6396" s="5"/>
      <c r="D6396" s="5"/>
      <c r="E6396" s="5"/>
      <c r="F6396" s="5"/>
      <c r="G6396" s="5"/>
      <c r="H6396" s="8"/>
      <c r="I6396" s="5"/>
      <c r="J6396" s="8"/>
      <c r="K6396" s="8"/>
    </row>
    <row r="6397" spans="1:11" ht="15" x14ac:dyDescent="0.35">
      <c r="A6397" s="5" t="str">
        <f>Sheet1!A6397:G6397</f>
        <v>Factory made 30 mm thick shutters with laminated veneer lumber styles &amp; rails as per TADS 15:1995 and panels of sheet glass using 10 kg/ sqm glass panes (Code: 7151 - Water Charge and CPOH Added)</v>
      </c>
      <c r="B6397" s="5"/>
      <c r="C6397" s="5"/>
      <c r="D6397" s="5"/>
      <c r="E6397" s="5"/>
      <c r="F6397" s="5"/>
      <c r="G6397" s="5"/>
      <c r="H6397" s="8"/>
      <c r="I6397" s="5"/>
      <c r="J6397" s="8"/>
      <c r="K6397" s="8"/>
    </row>
    <row r="6398" spans="1:11" ht="15" x14ac:dyDescent="0.35">
      <c r="A6398" s="5" t="str">
        <f>Sheet1!A6398:G6398</f>
        <v>Factory made 35 mm thick shutters with laminated veneer lumber styles &amp; rails as per TADS 15:1995 and panels of galvanised wire gauge with average width of aperture 1.4 mm in both directions with wire of dia 0.63 mm (Code: 7154 - Water Charge and CPOH Added)</v>
      </c>
      <c r="B6398" s="5"/>
      <c r="C6398" s="5"/>
      <c r="D6398" s="5"/>
      <c r="E6398" s="5"/>
      <c r="F6398" s="5"/>
      <c r="G6398" s="5"/>
      <c r="H6398" s="8"/>
      <c r="I6398" s="5"/>
      <c r="J6398" s="8"/>
      <c r="K6398" s="8"/>
    </row>
    <row r="6399" spans="1:11" ht="15" x14ac:dyDescent="0.35">
      <c r="A6399" s="5" t="str">
        <f>Sheet1!A6399:G6399</f>
        <v>Factory made 30 mm thick shutters with laminated veneer lumber styles &amp; rails as per TADS 15:1995 and panels of galvanised wire gauge with average width of aperture 1.4 mm in both directions with wire of dia 0.63 mm (Code: 7155 - Water Charge and CPOH Added)</v>
      </c>
      <c r="B6399" s="5"/>
      <c r="C6399" s="5"/>
      <c r="D6399" s="5"/>
      <c r="E6399" s="5"/>
      <c r="F6399" s="5"/>
      <c r="G6399" s="5"/>
      <c r="H6399" s="8"/>
      <c r="I6399" s="5"/>
      <c r="J6399" s="8"/>
      <c r="K6399" s="8"/>
    </row>
    <row r="6400" spans="1:11" ht="15" x14ac:dyDescent="0.35">
      <c r="A6400" s="5" t="str">
        <f>Sheet1!A6400:G6400</f>
        <v>Laminated veneer lumber confirming to TADS 15:1995 manufactured in factory in frames of doors, windows (Code: 7157 - Water Charge and CPOH Added)</v>
      </c>
      <c r="B6400" s="5"/>
      <c r="C6400" s="5"/>
      <c r="D6400" s="5"/>
      <c r="E6400" s="5"/>
      <c r="F6400" s="5"/>
      <c r="G6400" s="5"/>
      <c r="H6400" s="8"/>
      <c r="I6400" s="5"/>
      <c r="J6400" s="8"/>
      <c r="K6400" s="8"/>
    </row>
    <row r="6401" spans="1:11" ht="15" x14ac:dyDescent="0.35">
      <c r="A6401" s="5" t="str">
        <f>Sheet1!A6401:G6401</f>
        <v>Chemical ASTMC-type I (Code: 7178 - Water Charge and CPOH Added)</v>
      </c>
      <c r="B6401" s="5"/>
      <c r="C6401" s="5"/>
      <c r="D6401" s="5"/>
      <c r="E6401" s="5"/>
      <c r="F6401" s="5"/>
      <c r="G6401" s="5"/>
      <c r="H6401" s="8"/>
      <c r="I6401" s="5"/>
      <c r="J6401" s="8"/>
      <c r="K6401" s="8"/>
    </row>
    <row r="6402" spans="1:11" ht="15" x14ac:dyDescent="0.35">
      <c r="A6402" s="5" t="str">
        <f>Sheet1!A6402:G6402</f>
        <v>C.I. pile shoe (Code: 7181 - Water Charge and CPOH Added)</v>
      </c>
      <c r="B6402" s="5"/>
      <c r="C6402" s="5"/>
      <c r="D6402" s="5"/>
      <c r="E6402" s="5"/>
      <c r="F6402" s="5"/>
      <c r="G6402" s="5"/>
      <c r="H6402" s="8"/>
      <c r="I6402" s="5"/>
      <c r="J6402" s="8"/>
      <c r="K6402" s="8"/>
    </row>
    <row r="6403" spans="1:11" ht="15" x14ac:dyDescent="0.35">
      <c r="A6403" s="5" t="str">
        <f>Sheet1!A6403:G6403</f>
        <v>M.S. clamps for pile shoe of 35 kg per pile (Code: 7182 - Water Charge and CPOH Added)</v>
      </c>
      <c r="B6403" s="5"/>
      <c r="C6403" s="5"/>
      <c r="D6403" s="5"/>
      <c r="E6403" s="5"/>
      <c r="F6403" s="5"/>
      <c r="G6403" s="5"/>
      <c r="H6403" s="8"/>
      <c r="I6403" s="5"/>
      <c r="J6403" s="8"/>
      <c r="K6403" s="8"/>
    </row>
    <row r="6404" spans="1:11" ht="15" x14ac:dyDescent="0.35">
      <c r="A6404" s="5" t="str">
        <f>Sheet1!A6404:G6404</f>
        <v>Bentonite of 35 kg per pile (Code: 7183 - Water Charge and CPOH Added)</v>
      </c>
      <c r="B6404" s="5"/>
      <c r="C6404" s="5"/>
      <c r="D6404" s="5"/>
      <c r="E6404" s="5"/>
      <c r="F6404" s="5"/>
      <c r="G6404" s="5"/>
      <c r="H6404" s="8"/>
      <c r="I6404" s="5"/>
      <c r="J6404" s="8"/>
      <c r="K6404" s="8"/>
    </row>
    <row r="6405" spans="1:11" ht="15" x14ac:dyDescent="0.35">
      <c r="A6405" s="5" t="str">
        <f>Sheet1!A6405:G6405</f>
        <v>Oxidised M.S. safety chain (weighing not less than 450 gms) for door (Code: 7184 - Water Charge and CPOH Added)</v>
      </c>
      <c r="B6405" s="5"/>
      <c r="C6405" s="5"/>
      <c r="D6405" s="5"/>
      <c r="E6405" s="5"/>
      <c r="F6405" s="5"/>
      <c r="G6405" s="5"/>
      <c r="H6405" s="8"/>
      <c r="I6405" s="5"/>
      <c r="J6405" s="8"/>
      <c r="K6405" s="8"/>
    </row>
    <row r="6406" spans="1:11" ht="15" x14ac:dyDescent="0.35">
      <c r="A6406" s="5" t="str">
        <f>Sheet1!A6406:G6406</f>
        <v>C.I. grating 150 mm dia, weighing not less than 440 gm (Code: 7187 - Water Charge and CPOH Added)</v>
      </c>
      <c r="B6406" s="5"/>
      <c r="C6406" s="5"/>
      <c r="D6406" s="5"/>
      <c r="E6406" s="5"/>
      <c r="F6406" s="5"/>
      <c r="G6406" s="5"/>
      <c r="H6406" s="8"/>
      <c r="I6406" s="5"/>
      <c r="J6406" s="8"/>
      <c r="K6406" s="8"/>
    </row>
    <row r="6407" spans="1:11" ht="15" x14ac:dyDescent="0.35">
      <c r="A6407" s="5" t="str">
        <f>Sheet1!A6407:G6407</f>
        <v>U-PVC pipes (working pressure 4 kg / cm²) Single socketed pipe 75 mm dia (Code: 7188 - Water Charge and CPOH Added)</v>
      </c>
      <c r="B6407" s="5"/>
      <c r="C6407" s="5"/>
      <c r="D6407" s="5"/>
      <c r="E6407" s="5"/>
      <c r="F6407" s="5"/>
      <c r="G6407" s="5"/>
      <c r="H6407" s="8"/>
      <c r="I6407" s="5"/>
      <c r="J6407" s="8"/>
      <c r="K6407" s="8"/>
    </row>
    <row r="6408" spans="1:11" ht="15" x14ac:dyDescent="0.35">
      <c r="A6408" s="5" t="str">
        <f>Sheet1!A6408:G6408</f>
        <v>U-PVC pipes (working pressure 4 kg / cm²) Single socketed pipe 110 mm dia (Code: 7189 - Water Charge and CPOH Added)</v>
      </c>
      <c r="B6408" s="5"/>
      <c r="C6408" s="5"/>
      <c r="D6408" s="5"/>
      <c r="E6408" s="5"/>
      <c r="F6408" s="5"/>
      <c r="G6408" s="5"/>
      <c r="H6408" s="8"/>
      <c r="I6408" s="5"/>
      <c r="J6408" s="8"/>
      <c r="K6408" s="8"/>
    </row>
    <row r="6409" spans="1:11" ht="15" x14ac:dyDescent="0.35">
      <c r="A6409" s="5" t="str">
        <f>Sheet1!A6409:G6409</f>
        <v>U-PVC pipes (working pressure 4 kg / cm²) Rubber (Seal) Ring 75 mm dia (Code: 7190 - Water Charge and CPOH Added)</v>
      </c>
      <c r="B6409" s="5"/>
      <c r="C6409" s="5"/>
      <c r="D6409" s="5"/>
      <c r="E6409" s="5"/>
      <c r="F6409" s="5"/>
      <c r="G6409" s="5"/>
      <c r="H6409" s="8"/>
      <c r="I6409" s="5"/>
      <c r="J6409" s="8"/>
      <c r="K6409" s="8"/>
    </row>
    <row r="6410" spans="1:11" ht="15" x14ac:dyDescent="0.35">
      <c r="A6410" s="5" t="str">
        <f>Sheet1!A6410:G6410</f>
        <v>U-PVC pipes (working pressure 4 kg / cm²) Rubber (Seal) Ring 110 mm dia (Code: 7191 - Water Charge and CPOH Added)</v>
      </c>
      <c r="B6410" s="5"/>
      <c r="C6410" s="5"/>
      <c r="D6410" s="5"/>
      <c r="E6410" s="5"/>
      <c r="F6410" s="5"/>
      <c r="G6410" s="5"/>
      <c r="H6410" s="8"/>
      <c r="I6410" s="5"/>
      <c r="J6410" s="8"/>
      <c r="K6410" s="8"/>
    </row>
    <row r="6411" spans="1:11" ht="15" x14ac:dyDescent="0.35">
      <c r="A6411" s="5" t="str">
        <f>Sheet1!A6411:G6411</f>
        <v>uPVC coupler for UPVC drainage pipes 75 mm (Code: 7192 - Water Charge and CPOH Added)</v>
      </c>
      <c r="B6411" s="5"/>
      <c r="C6411" s="5"/>
      <c r="D6411" s="5"/>
      <c r="E6411" s="5"/>
      <c r="F6411" s="5"/>
      <c r="G6411" s="5"/>
      <c r="H6411" s="8"/>
      <c r="I6411" s="5"/>
      <c r="J6411" s="8"/>
      <c r="K6411" s="8"/>
    </row>
    <row r="6412" spans="1:11" ht="15" x14ac:dyDescent="0.35">
      <c r="A6412" s="5" t="str">
        <f>Sheet1!A6412:G6412</f>
        <v>uPVC coupler for UPVC drainage pipes 110 mm (Code: 7193 - Water Charge and CPOH Added)</v>
      </c>
      <c r="B6412" s="5"/>
      <c r="C6412" s="5"/>
      <c r="D6412" s="5"/>
      <c r="E6412" s="5"/>
      <c r="F6412" s="5"/>
      <c r="G6412" s="5"/>
      <c r="H6412" s="8"/>
      <c r="I6412" s="5"/>
      <c r="J6412" s="8"/>
      <c r="K6412" s="8"/>
    </row>
    <row r="6413" spans="1:11" ht="15" x14ac:dyDescent="0.35">
      <c r="A6413" s="5" t="str">
        <f>Sheet1!A6413:G6413</f>
        <v>uPVC pushfit coupler (single) 75 mm thick (Code: 7194 - Water Charge and CPOH Added)</v>
      </c>
      <c r="B6413" s="5"/>
      <c r="C6413" s="5"/>
      <c r="D6413" s="5"/>
      <c r="E6413" s="5"/>
      <c r="F6413" s="5"/>
      <c r="G6413" s="5"/>
      <c r="H6413" s="8"/>
      <c r="I6413" s="5"/>
      <c r="J6413" s="8"/>
      <c r="K6413" s="8"/>
    </row>
    <row r="6414" spans="1:11" ht="15" x14ac:dyDescent="0.35">
      <c r="A6414" s="5" t="str">
        <f>Sheet1!A6414:G6414</f>
        <v>uPVC pushfit coupler (single) 110 mm thick (Code: 7195 - Water Charge and CPOH Added)</v>
      </c>
      <c r="B6414" s="5"/>
      <c r="C6414" s="5"/>
      <c r="D6414" s="5"/>
      <c r="E6414" s="5"/>
      <c r="F6414" s="5"/>
      <c r="G6414" s="5"/>
      <c r="H6414" s="8"/>
      <c r="I6414" s="5"/>
      <c r="J6414" s="8"/>
      <c r="K6414" s="8"/>
    </row>
    <row r="6415" spans="1:11" ht="15" x14ac:dyDescent="0.35">
      <c r="A6415" s="5" t="str">
        <f>Sheet1!A6415:G6415</f>
        <v>uPVC single equal Tee (without door) 75x75x75 mm (Code: 7196 - Water Charge and CPOH Added)</v>
      </c>
      <c r="B6415" s="5"/>
      <c r="C6415" s="5"/>
      <c r="D6415" s="5"/>
      <c r="E6415" s="5"/>
      <c r="F6415" s="5"/>
      <c r="G6415" s="5"/>
      <c r="H6415" s="8"/>
      <c r="I6415" s="5"/>
      <c r="J6415" s="8"/>
      <c r="K6415" s="8"/>
    </row>
    <row r="6416" spans="1:11" ht="15" x14ac:dyDescent="0.35">
      <c r="A6416" s="5" t="str">
        <f>Sheet1!A6416:G6416</f>
        <v>uPVC single equal Tee (without door) 110x110x110 mm (Code: 7197 - Water Charge and CPOH Added)</v>
      </c>
      <c r="B6416" s="5"/>
      <c r="C6416" s="5"/>
      <c r="D6416" s="5"/>
      <c r="E6416" s="5"/>
      <c r="F6416" s="5"/>
      <c r="G6416" s="5"/>
      <c r="H6416" s="8"/>
      <c r="I6416" s="5"/>
      <c r="J6416" s="8"/>
      <c r="K6416" s="8"/>
    </row>
    <row r="6417" spans="1:11" ht="15" x14ac:dyDescent="0.35">
      <c r="A6417" s="5" t="str">
        <f>Sheet1!A6417:G6417</f>
        <v>uPVC single equal Tee (with door) 75x75x75 mm (Code: 7198 - Water Charge and CPOH Added)</v>
      </c>
      <c r="B6417" s="5"/>
      <c r="C6417" s="5"/>
      <c r="D6417" s="5"/>
      <c r="E6417" s="5"/>
      <c r="F6417" s="5"/>
      <c r="G6417" s="5"/>
      <c r="H6417" s="8"/>
      <c r="I6417" s="5"/>
      <c r="J6417" s="8"/>
      <c r="K6417" s="8"/>
    </row>
    <row r="6418" spans="1:11" ht="15" x14ac:dyDescent="0.35">
      <c r="A6418" s="5" t="str">
        <f>Sheet1!A6418:G6418</f>
        <v>uPVC single equal Tee (with door) 110x110x110 mm (Code: 7199 - Water Charge and CPOH Added)</v>
      </c>
      <c r="B6418" s="5"/>
      <c r="C6418" s="5"/>
      <c r="D6418" s="5"/>
      <c r="E6418" s="5"/>
      <c r="F6418" s="5"/>
      <c r="G6418" s="5"/>
      <c r="H6418" s="8"/>
      <c r="I6418" s="5"/>
      <c r="J6418" s="8"/>
      <c r="K6418" s="8"/>
    </row>
    <row r="6419" spans="1:11" ht="15" x14ac:dyDescent="0.35">
      <c r="A6419" s="5" t="str">
        <f>Sheet1!A6419:G6419</f>
        <v>UPVC bend 87.5° 75 mm bend (Code: 7208 - Water Charge and CPOH Added)</v>
      </c>
      <c r="B6419" s="5"/>
      <c r="C6419" s="5"/>
      <c r="D6419" s="5"/>
      <c r="E6419" s="5"/>
      <c r="F6419" s="5"/>
      <c r="G6419" s="5"/>
      <c r="H6419" s="8"/>
      <c r="I6419" s="5"/>
      <c r="J6419" s="8"/>
      <c r="K6419" s="8"/>
    </row>
    <row r="6420" spans="1:11" ht="15" x14ac:dyDescent="0.35">
      <c r="A6420" s="5" t="str">
        <f>Sheet1!A6420:G6420</f>
        <v>UPVC bend 87.5° 110 mm bend (Code: 7209 - Water Charge and CPOH Added)</v>
      </c>
      <c r="B6420" s="5"/>
      <c r="C6420" s="5"/>
      <c r="D6420" s="5"/>
      <c r="E6420" s="5"/>
      <c r="F6420" s="5"/>
      <c r="G6420" s="5"/>
      <c r="H6420" s="8"/>
      <c r="I6420" s="5"/>
      <c r="J6420" s="8"/>
      <c r="K6420" s="8"/>
    </row>
    <row r="6421" spans="1:11" ht="15" x14ac:dyDescent="0.35">
      <c r="A6421" s="5" t="str">
        <f>Sheet1!A6421:G6421</f>
        <v>UPVC plain shoe 75 mm (Code: 7212 - Water Charge and CPOH Added)</v>
      </c>
      <c r="B6421" s="5"/>
      <c r="C6421" s="5"/>
      <c r="D6421" s="5"/>
      <c r="E6421" s="5"/>
      <c r="F6421" s="5"/>
      <c r="G6421" s="5"/>
      <c r="H6421" s="8"/>
      <c r="I6421" s="5"/>
      <c r="J6421" s="8"/>
      <c r="K6421" s="8"/>
    </row>
    <row r="6422" spans="1:11" ht="15" x14ac:dyDescent="0.35">
      <c r="A6422" s="5" t="str">
        <f>Sheet1!A6422:G6422</f>
        <v>UPVC plain shoe 110 mm (Code: 7213 - Water Charge and CPOH Added)</v>
      </c>
      <c r="B6422" s="5"/>
      <c r="C6422" s="5"/>
      <c r="D6422" s="5"/>
      <c r="E6422" s="5"/>
      <c r="F6422" s="5"/>
      <c r="G6422" s="5"/>
      <c r="H6422" s="8"/>
      <c r="I6422" s="5"/>
      <c r="J6422" s="8"/>
      <c r="K6422" s="8"/>
    </row>
    <row r="6423" spans="1:11" ht="15" x14ac:dyDescent="0.35">
      <c r="A6423" s="5" t="str">
        <f>Sheet1!A6423:G6423</f>
        <v>UPVC pipe clip 75 mm (Code: 7214 - Water Charge and CPOH Added)</v>
      </c>
      <c r="B6423" s="5"/>
      <c r="C6423" s="5"/>
      <c r="D6423" s="5"/>
      <c r="E6423" s="5"/>
      <c r="F6423" s="5"/>
      <c r="G6423" s="5"/>
      <c r="H6423" s="8"/>
      <c r="I6423" s="5"/>
      <c r="J6423" s="8"/>
      <c r="K6423" s="8"/>
    </row>
    <row r="6424" spans="1:11" ht="15" x14ac:dyDescent="0.35">
      <c r="A6424" s="5" t="str">
        <f>Sheet1!A6424:G6424</f>
        <v>UPVC pipe clip 110 mm (Code: 7215 - Water Charge and CPOH Added)</v>
      </c>
      <c r="B6424" s="5"/>
      <c r="C6424" s="5"/>
      <c r="D6424" s="5"/>
      <c r="E6424" s="5"/>
      <c r="F6424" s="5"/>
      <c r="G6424" s="5"/>
      <c r="H6424" s="8"/>
      <c r="I6424" s="5"/>
      <c r="J6424" s="8"/>
      <c r="K6424" s="8"/>
    </row>
    <row r="6425" spans="1:11" ht="15" x14ac:dyDescent="0.35">
      <c r="A6425" s="5" t="str">
        <f>Sheet1!A6425:G6425</f>
        <v>Self-Drilling/Self-Tapping Screws M-6 25mm long (Code: 7216 - Water Charge and CPOH Added)</v>
      </c>
      <c r="B6425" s="5"/>
      <c r="C6425" s="5"/>
      <c r="D6425" s="5"/>
      <c r="E6425" s="5"/>
      <c r="F6425" s="5"/>
      <c r="G6425" s="5"/>
      <c r="H6425" s="8"/>
      <c r="I6425" s="5"/>
      <c r="J6425" s="8"/>
      <c r="K6425" s="8"/>
    </row>
    <row r="6426" spans="1:11" ht="15" x14ac:dyDescent="0.35">
      <c r="A6426" s="5" t="str">
        <f>Sheet1!A6426:G6426</f>
        <v>SS anchor Fasteners (RCC / Brick) - M-8x75mm/M-10x100mm (Code: 7217 - Water Charge and CPOH Added)</v>
      </c>
      <c r="B6426" s="5"/>
      <c r="C6426" s="5"/>
      <c r="D6426" s="5"/>
      <c r="E6426" s="5"/>
      <c r="F6426" s="5"/>
      <c r="G6426" s="5"/>
      <c r="H6426" s="8"/>
      <c r="I6426" s="5"/>
      <c r="J6426" s="8"/>
      <c r="K6426" s="8"/>
    </row>
    <row r="6427" spans="1:11" ht="15" x14ac:dyDescent="0.35">
      <c r="A6427" s="5" t="str">
        <f>Sheet1!A6427:G6427</f>
        <v>MS Polymer Sealant Adhesive (Code: 7218 - Water Charge and CPOH Added)</v>
      </c>
      <c r="B6427" s="5"/>
      <c r="C6427" s="5"/>
      <c r="D6427" s="5"/>
      <c r="E6427" s="5"/>
      <c r="F6427" s="5"/>
      <c r="G6427" s="5"/>
      <c r="H6427" s="8"/>
      <c r="I6427" s="5"/>
      <c r="J6427" s="8"/>
      <c r="K6427" s="8"/>
    </row>
    <row r="6428" spans="1:11" ht="15" x14ac:dyDescent="0.35">
      <c r="A6428" s="5" t="str">
        <f>Sheet1!A6428:G6428</f>
        <v>SS Double Clip at intermediate (Code: 7219 - Water Charge and CPOH Added)</v>
      </c>
      <c r="B6428" s="5"/>
      <c r="C6428" s="5"/>
      <c r="D6428" s="5"/>
      <c r="E6428" s="5"/>
      <c r="F6428" s="5"/>
      <c r="G6428" s="5"/>
      <c r="H6428" s="8"/>
      <c r="I6428" s="5"/>
      <c r="J6428" s="8"/>
      <c r="K6428" s="8"/>
    </row>
    <row r="6429" spans="1:11" ht="15" x14ac:dyDescent="0.35">
      <c r="A6429" s="5" t="str">
        <f>Sheet1!A6429:G6429</f>
        <v>SS Single clip at top and bottom (Code: 7220 - Water Charge and CPOH Added)</v>
      </c>
      <c r="B6429" s="5"/>
      <c r="C6429" s="5"/>
      <c r="D6429" s="5"/>
      <c r="E6429" s="5"/>
      <c r="F6429" s="5"/>
      <c r="G6429" s="5"/>
      <c r="H6429" s="8"/>
      <c r="I6429" s="5"/>
      <c r="J6429" s="8"/>
      <c r="K6429" s="8"/>
    </row>
    <row r="6430" spans="1:11" ht="15" x14ac:dyDescent="0.35">
      <c r="A6430" s="5" t="str">
        <f>Sheet1!A6430:G6430</f>
        <v>Self-Drilling/Self-Tapping Screws 5.5x25 mm long (Code: 7221 - Water Charge and CPOH Added)</v>
      </c>
      <c r="B6430" s="5"/>
      <c r="C6430" s="5"/>
      <c r="D6430" s="5"/>
      <c r="E6430" s="5"/>
      <c r="F6430" s="5"/>
      <c r="G6430" s="5"/>
      <c r="H6430" s="8"/>
      <c r="I6430" s="5"/>
      <c r="J6430" s="8"/>
      <c r="K6430" s="8"/>
    </row>
    <row r="6431" spans="1:11" ht="15" x14ac:dyDescent="0.35">
      <c r="A6431" s="5" t="str">
        <f>Sheet1!A6431:G6431</f>
        <v>SS Anchor Fasteners (RCC / Brick) - M-8x100 mm (Code: 7222 - Water Charge and CPOH Added)</v>
      </c>
      <c r="B6431" s="5"/>
      <c r="C6431" s="5"/>
      <c r="D6431" s="5"/>
      <c r="E6431" s="5"/>
      <c r="F6431" s="5"/>
      <c r="G6431" s="5"/>
      <c r="H6431" s="8"/>
      <c r="I6431" s="5"/>
      <c r="J6431" s="8"/>
      <c r="K6431" s="8"/>
    </row>
    <row r="6432" spans="1:11" ht="15" x14ac:dyDescent="0.35">
      <c r="A6432" s="5" t="str">
        <f>Sheet1!A6432:G6432</f>
        <v>Concrete hardener (Code: 7224 - Water Charge and CPOH Added)</v>
      </c>
      <c r="B6432" s="5"/>
      <c r="C6432" s="5"/>
      <c r="D6432" s="5"/>
      <c r="E6432" s="5"/>
      <c r="F6432" s="5"/>
      <c r="G6432" s="5"/>
      <c r="H6432" s="8"/>
      <c r="I6432" s="5"/>
      <c r="J6432" s="8"/>
      <c r="K6432" s="8"/>
    </row>
    <row r="6433" spans="1:11" ht="15" x14ac:dyDescent="0.35">
      <c r="A6433" s="5" t="str">
        <f>Sheet1!A6433:G6433</f>
        <v>Release agent (Code: 7225 - Water Charge and CPOH Added)</v>
      </c>
      <c r="B6433" s="5"/>
      <c r="C6433" s="5"/>
      <c r="D6433" s="5"/>
      <c r="E6433" s="5"/>
      <c r="F6433" s="5"/>
      <c r="G6433" s="5"/>
      <c r="H6433" s="8"/>
      <c r="I6433" s="5"/>
      <c r="J6433" s="8"/>
      <c r="K6433" s="8"/>
    </row>
    <row r="6434" spans="1:11" ht="15" x14ac:dyDescent="0.35">
      <c r="A6434" s="5" t="str">
        <f>Sheet1!A6434:G6434</f>
        <v>Sealer (Code: 7226 - Water Charge and CPOH Added)</v>
      </c>
      <c r="B6434" s="5"/>
      <c r="C6434" s="5"/>
      <c r="D6434" s="5"/>
      <c r="E6434" s="5"/>
      <c r="F6434" s="5"/>
      <c r="G6434" s="5"/>
      <c r="H6434" s="8"/>
      <c r="I6434" s="5"/>
      <c r="J6434" s="8"/>
      <c r="K6434" s="8"/>
    </row>
    <row r="6435" spans="1:11" ht="15" x14ac:dyDescent="0.35">
      <c r="A6435" s="5" t="str">
        <f>Sheet1!A6435:G6435</f>
        <v>PU resin top coat (Code: 7227 - Water Charge and CPOH Added)</v>
      </c>
      <c r="B6435" s="5"/>
      <c r="C6435" s="5"/>
      <c r="D6435" s="5"/>
      <c r="E6435" s="5"/>
      <c r="F6435" s="5"/>
      <c r="G6435" s="5"/>
      <c r="H6435" s="8"/>
      <c r="I6435" s="5"/>
      <c r="J6435" s="8"/>
      <c r="K6435" s="8"/>
    </row>
    <row r="6436" spans="1:11" ht="15" x14ac:dyDescent="0.35">
      <c r="A6436" s="5" t="str">
        <f>Sheet1!A6436:G6436</f>
        <v>Resin Bonded Glass wool 16 kg/m³ : 50 mm thick (Code: 7231 - Water Charge and CPOH Added)</v>
      </c>
      <c r="B6436" s="5"/>
      <c r="C6436" s="5"/>
      <c r="D6436" s="5"/>
      <c r="E6436" s="5"/>
      <c r="F6436" s="5"/>
      <c r="G6436" s="5"/>
      <c r="H6436" s="8"/>
      <c r="I6436" s="5"/>
      <c r="J6436" s="8"/>
      <c r="K6436" s="8"/>
    </row>
    <row r="6437" spans="1:11" ht="15" x14ac:dyDescent="0.35">
      <c r="A6437" s="5" t="str">
        <f>Sheet1!A6437:G6437</f>
        <v>Resin Bonded Glass wool 24 kg/m³ : 50 mm thick (Code: 7232 - Water Charge and CPOH Added)</v>
      </c>
      <c r="B6437" s="5"/>
      <c r="C6437" s="5"/>
      <c r="D6437" s="5"/>
      <c r="E6437" s="5"/>
      <c r="F6437" s="5"/>
      <c r="G6437" s="5"/>
      <c r="H6437" s="8"/>
      <c r="I6437" s="5"/>
      <c r="J6437" s="8"/>
      <c r="K6437" s="8"/>
    </row>
    <row r="6438" spans="1:11" ht="15" x14ac:dyDescent="0.35">
      <c r="A6438" s="5" t="str">
        <f>Sheet1!A6438:G6438</f>
        <v>Fibre glass tissue reinforcement Type II Grade i (Code: 7233 - Water Charge and CPOH Added)</v>
      </c>
      <c r="B6438" s="5"/>
      <c r="C6438" s="5"/>
      <c r="D6438" s="5"/>
      <c r="E6438" s="5"/>
      <c r="F6438" s="5"/>
      <c r="G6438" s="5"/>
      <c r="H6438" s="8"/>
      <c r="I6438" s="5"/>
      <c r="J6438" s="8"/>
      <c r="K6438" s="8"/>
    </row>
    <row r="6439" spans="1:11" ht="15" x14ac:dyDescent="0.35">
      <c r="A6439" s="5" t="str">
        <f>Sheet1!A6439:G6439</f>
        <v>Precast chequered cement tiles 22 mm thick Dark shade using ordinary cement (Code: 7236 - Water Charge and CPOH Added)</v>
      </c>
      <c r="B6439" s="5"/>
      <c r="C6439" s="5"/>
      <c r="D6439" s="5"/>
      <c r="E6439" s="5"/>
      <c r="F6439" s="5"/>
      <c r="G6439" s="5"/>
      <c r="H6439" s="8"/>
      <c r="I6439" s="5"/>
      <c r="J6439" s="8"/>
      <c r="K6439" s="8"/>
    </row>
    <row r="6440" spans="1:11" ht="15" x14ac:dyDescent="0.35">
      <c r="A6440" s="5" t="str">
        <f>Sheet1!A6440:G6440</f>
        <v>Precast chequered cement tiles 22 mm thick medium shade using 50% white cement 50% ordinary cement (Code: 7237 - Water Charge and CPOH Added)</v>
      </c>
      <c r="B6440" s="5"/>
      <c r="C6440" s="5"/>
      <c r="D6440" s="5"/>
      <c r="E6440" s="5"/>
      <c r="F6440" s="5"/>
      <c r="G6440" s="5"/>
      <c r="H6440" s="8"/>
      <c r="I6440" s="5"/>
      <c r="J6440" s="8"/>
      <c r="K6440" s="8"/>
    </row>
    <row r="6441" spans="1:11" ht="15" x14ac:dyDescent="0.35">
      <c r="A6441" s="5" t="str">
        <f>Sheet1!A6441:G6441</f>
        <v>High Albedo paint (Code: 7238 - Water Charge and CPOH Added)</v>
      </c>
      <c r="B6441" s="5"/>
      <c r="C6441" s="5"/>
      <c r="D6441" s="5"/>
      <c r="E6441" s="5"/>
      <c r="F6441" s="5"/>
      <c r="G6441" s="5"/>
      <c r="H6441" s="8"/>
      <c r="I6441" s="5"/>
      <c r="J6441" s="8"/>
      <c r="K6441" s="8"/>
    </row>
    <row r="6442" spans="1:11" ht="15" x14ac:dyDescent="0.35">
      <c r="A6442" s="5" t="str">
        <f>Sheet1!A6442:G6442</f>
        <v>Epoxy paint (Code: 7239 - Water Charge and CPOH Added)</v>
      </c>
      <c r="B6442" s="5"/>
      <c r="C6442" s="5"/>
      <c r="D6442" s="5"/>
      <c r="E6442" s="5"/>
      <c r="F6442" s="5"/>
      <c r="G6442" s="5"/>
      <c r="H6442" s="8"/>
      <c r="I6442" s="5"/>
      <c r="J6442" s="8"/>
      <c r="K6442" s="8"/>
    </row>
    <row r="6443" spans="1:11" ht="15" x14ac:dyDescent="0.35">
      <c r="A6443" s="5" t="str">
        <f>Sheet1!A6443:G6443</f>
        <v>Fire retardant paint (Code: 7240 - Water Charge and CPOH Added)</v>
      </c>
      <c r="B6443" s="5"/>
      <c r="C6443" s="5"/>
      <c r="D6443" s="5"/>
      <c r="E6443" s="5"/>
      <c r="F6443" s="5"/>
      <c r="G6443" s="5"/>
      <c r="H6443" s="8"/>
      <c r="I6443" s="5"/>
      <c r="J6443" s="8"/>
      <c r="K6443" s="8"/>
    </row>
    <row r="6444" spans="1:11" ht="15" x14ac:dyDescent="0.35">
      <c r="A6444" s="5" t="str">
        <f>Sheet1!A6444:G6444</f>
        <v>Melamine polish (Code: 7241 - Water Charge and CPOH Added)</v>
      </c>
      <c r="B6444" s="5"/>
      <c r="C6444" s="5"/>
      <c r="D6444" s="5"/>
      <c r="E6444" s="5"/>
      <c r="F6444" s="5"/>
      <c r="G6444" s="5"/>
      <c r="H6444" s="8"/>
      <c r="I6444" s="5"/>
      <c r="J6444" s="8"/>
      <c r="K6444" s="8"/>
    </row>
    <row r="6445" spans="1:11" ht="15" x14ac:dyDescent="0.35">
      <c r="A6445" s="5" t="str">
        <f>Sheet1!A6445:G6445</f>
        <v>Table rubbed polished stone 18 mm thick (75x50cm) Agaria Marble stone - 18 mm thick (Code: 7244 - Water Charge and CPOH Added)</v>
      </c>
      <c r="B6445" s="5"/>
      <c r="C6445" s="5"/>
      <c r="D6445" s="5"/>
      <c r="E6445" s="5"/>
      <c r="F6445" s="5"/>
      <c r="G6445" s="5"/>
      <c r="H6445" s="8"/>
      <c r="I6445" s="5"/>
      <c r="J6445" s="8"/>
      <c r="K6445" s="8"/>
    </row>
    <row r="6446" spans="1:11" ht="15" x14ac:dyDescent="0.35">
      <c r="A6446" s="5" t="str">
        <f>Sheet1!A6446:G6446</f>
        <v>Table rubbed polished stone 18mm thick (75x50cm) Granite stone- 18 mm thick (Code: 7245 - Water Charge and CPOH Added)</v>
      </c>
      <c r="B6446" s="5"/>
      <c r="C6446" s="5"/>
      <c r="D6446" s="5"/>
      <c r="E6446" s="5"/>
      <c r="F6446" s="5"/>
      <c r="G6446" s="5"/>
      <c r="H6446" s="8"/>
      <c r="I6446" s="5"/>
      <c r="J6446" s="8"/>
      <c r="K6446" s="8"/>
    </row>
    <row r="6447" spans="1:11" ht="15" x14ac:dyDescent="0.35">
      <c r="A6447" s="5" t="str">
        <f>Sheet1!A6447:G6447</f>
        <v>Vertical load testing (initial) of piles in accordance with IS : 2911 (Part-IV) including installation of loading platform and preparation of pile head or construction of test cap and dismantling of test cap after test etc. complete as per specification and up to 50 tonne capacity pile (Code: 7246 - Water Charge and CPOH Added)</v>
      </c>
      <c r="B6447" s="5"/>
      <c r="C6447" s="5"/>
      <c r="D6447" s="5"/>
      <c r="E6447" s="5"/>
      <c r="F6447" s="5"/>
      <c r="G6447" s="5"/>
      <c r="H6447" s="8"/>
      <c r="I6447" s="5"/>
      <c r="J6447" s="8"/>
      <c r="K6447" s="8"/>
    </row>
    <row r="6448" spans="1:11" ht="15" x14ac:dyDescent="0.35">
      <c r="A6448" s="5" t="str">
        <f>Sheet1!A6448:G6448</f>
        <v>Vertical load testing (initial) of piles in accordance with IS : 2911 (Part-IV) including installation of loading platform and preparation of pile head or construction of test cap and dismantling of test cap after test etc. complete as per specification &amp; above 50 tonne and up to 100 tonne (Code: 7247 - Water Charge and CPOH Added)</v>
      </c>
      <c r="B6448" s="5"/>
      <c r="C6448" s="5"/>
      <c r="D6448" s="5"/>
      <c r="E6448" s="5"/>
      <c r="F6448" s="5"/>
      <c r="G6448" s="5"/>
      <c r="H6448" s="8"/>
      <c r="I6448" s="5"/>
      <c r="J6448" s="8"/>
      <c r="K6448" s="8"/>
    </row>
    <row r="6449" spans="1:11" ht="15" x14ac:dyDescent="0.35">
      <c r="A6449" s="5" t="str">
        <f>Sheet1!A6449:G6449</f>
        <v>Vertical load testing (initial) of piles in accordance with IS : 2911 (Part-IV) including installation of loading platform and preparation of pile head or construction of test cap and dismantling of test cap after test etc. complete as per specification &amp; group of two or more up to 50 tonne (Code: 7248 - Water Charge and CPOH Added)</v>
      </c>
      <c r="B6449" s="5"/>
      <c r="C6449" s="5"/>
      <c r="D6449" s="5"/>
      <c r="E6449" s="5"/>
      <c r="F6449" s="5"/>
      <c r="G6449" s="5"/>
      <c r="H6449" s="8"/>
      <c r="I6449" s="5"/>
      <c r="J6449" s="8"/>
      <c r="K6449" s="8"/>
    </row>
    <row r="6450" spans="1:11" ht="15" x14ac:dyDescent="0.35">
      <c r="A6450" s="5" t="str">
        <f>Sheet1!A6450:G6450</f>
        <v>Cyclic vertical load testing of piles in accordance with IS : 2911 (Part- IV) including preparation of pile head etc. for Single pile up to 50 tonne capacity (Code: 7249 - Water Charge and CPOH Added)</v>
      </c>
      <c r="B6450" s="5"/>
      <c r="C6450" s="5"/>
      <c r="D6450" s="5"/>
      <c r="E6450" s="5"/>
      <c r="F6450" s="5"/>
      <c r="G6450" s="5"/>
      <c r="H6450" s="8"/>
      <c r="I6450" s="5"/>
      <c r="J6450" s="8"/>
      <c r="K6450" s="8"/>
    </row>
    <row r="6451" spans="1:11" ht="15" x14ac:dyDescent="0.35">
      <c r="A6451" s="5" t="str">
        <f>Sheet1!A6451:G6451</f>
        <v>Cyclic vertical load testing of piles in accordance with IS : 2911 (Part- IV) including preparation of pile head etc. for Single pile above 50 tonne capacity pile and up to 100 tonne capacity pile (Code: 7250 - Water Charge and CPOH Added)</v>
      </c>
      <c r="B6451" s="5"/>
      <c r="C6451" s="5"/>
      <c r="D6451" s="5"/>
      <c r="E6451" s="5"/>
      <c r="F6451" s="5"/>
      <c r="G6451" s="5"/>
      <c r="H6451" s="8"/>
      <c r="I6451" s="5"/>
      <c r="J6451" s="8"/>
      <c r="K6451" s="8"/>
    </row>
    <row r="6452" spans="1:11" ht="15" x14ac:dyDescent="0.35">
      <c r="A6452" s="5" t="str">
        <f>Sheet1!A6452:G6452</f>
        <v>Cyclic vertical load testing of piles in accordance with IS : 2911 (Part- IV) including preparation of pile head etc. for Group of two piles up to 50 tonne capacity each (Code: 7251 - Water Charge and CPOH Added)</v>
      </c>
      <c r="B6452" s="5"/>
      <c r="C6452" s="5"/>
      <c r="D6452" s="5"/>
      <c r="E6452" s="5"/>
      <c r="F6452" s="5"/>
      <c r="G6452" s="5"/>
      <c r="H6452" s="8"/>
      <c r="I6452" s="5"/>
      <c r="J6452" s="8"/>
      <c r="K6452" s="8"/>
    </row>
    <row r="6453" spans="1:11" ht="15" x14ac:dyDescent="0.35">
      <c r="A6453" s="5" t="str">
        <f>Sheet1!A6453:G6453</f>
        <v>Lateral load testing of single pile in accordance with IS : 2911 part -IV for determining safe allowable lateral load on pile up to 50 tonne capacity (Code: 7252 - Water Charge and CPOH Added)</v>
      </c>
      <c r="B6453" s="5"/>
      <c r="C6453" s="5"/>
      <c r="D6453" s="5"/>
      <c r="E6453" s="5"/>
      <c r="F6453" s="5"/>
      <c r="G6453" s="5"/>
      <c r="H6453" s="8"/>
      <c r="I6453" s="5"/>
      <c r="J6453" s="8"/>
      <c r="K6453" s="8"/>
    </row>
    <row r="6454" spans="1:11" ht="15" x14ac:dyDescent="0.35">
      <c r="A6454" s="5" t="str">
        <f>Sheet1!A6454:G6454</f>
        <v>Lateral load testing of single pile in accordance with IS : 2911 part -IV for determining safe allowable lateral load on pile above 50 tonne capacity (Code: 7253 - Water Charge and CPOH Added)</v>
      </c>
      <c r="B6454" s="5"/>
      <c r="C6454" s="5"/>
      <c r="D6454" s="5"/>
      <c r="E6454" s="5"/>
      <c r="F6454" s="5"/>
      <c r="G6454" s="5"/>
      <c r="H6454" s="8"/>
      <c r="I6454" s="5"/>
      <c r="J6454" s="8"/>
      <c r="K6454" s="8"/>
    </row>
    <row r="6455" spans="1:11" ht="15" x14ac:dyDescent="0.35">
      <c r="A6455" s="5" t="str">
        <f>Sheet1!A6455:G6455</f>
        <v>Hardening compound (Code: 7254 - Water Charge and CPOH Added)</v>
      </c>
      <c r="B6455" s="5"/>
      <c r="C6455" s="5"/>
      <c r="D6455" s="5"/>
      <c r="E6455" s="5"/>
      <c r="F6455" s="5"/>
      <c r="G6455" s="5"/>
      <c r="H6455" s="8"/>
      <c r="I6455" s="5"/>
      <c r="J6455" s="8"/>
      <c r="K6455" s="8"/>
    </row>
    <row r="6456" spans="1:11" ht="15" x14ac:dyDescent="0.35">
      <c r="A6456" s="5" t="str">
        <f>Sheet1!A6456:G6456</f>
        <v>Road marking paint (spirit based) (Code: 7255 - Water Charge and CPOH Added)</v>
      </c>
      <c r="B6456" s="5"/>
      <c r="C6456" s="5"/>
      <c r="D6456" s="5"/>
      <c r="E6456" s="5"/>
      <c r="F6456" s="5"/>
      <c r="G6456" s="5"/>
      <c r="H6456" s="8"/>
      <c r="I6456" s="5"/>
      <c r="J6456" s="8"/>
      <c r="K6456" s="8"/>
    </row>
    <row r="6457" spans="1:11" ht="15" x14ac:dyDescent="0.35">
      <c r="A6457" s="5" t="str">
        <f>Sheet1!A6457:G6457</f>
        <v>Superior quality road marking paint (water based) (Code: 7256 - Water Charge and CPOH Added)</v>
      </c>
      <c r="B6457" s="5"/>
      <c r="C6457" s="5"/>
      <c r="D6457" s="5"/>
      <c r="E6457" s="5"/>
      <c r="F6457" s="5"/>
      <c r="G6457" s="5"/>
      <c r="H6457" s="8"/>
      <c r="I6457" s="5"/>
      <c r="J6457" s="8"/>
      <c r="K6457" s="8"/>
    </row>
    <row r="6458" spans="1:11" ht="15" x14ac:dyDescent="0.35">
      <c r="A6458" s="5" t="str">
        <f>Sheet1!A6458:G6458</f>
        <v>C.P. Brass bibcock 15 mm (Code: 7257 - Water Charge and CPOH Added)</v>
      </c>
      <c r="B6458" s="5"/>
      <c r="C6458" s="5"/>
      <c r="D6458" s="5"/>
      <c r="E6458" s="5"/>
      <c r="F6458" s="5"/>
      <c r="G6458" s="5"/>
      <c r="H6458" s="8"/>
      <c r="I6458" s="5"/>
      <c r="J6458" s="8"/>
      <c r="K6458" s="8"/>
    </row>
    <row r="6459" spans="1:11" ht="15" x14ac:dyDescent="0.35">
      <c r="A6459" s="5" t="str">
        <f>Sheet1!A6459:G6459</f>
        <v>C.P. Brass long nose bibcock 15 mm (Code: 7258 - Water Charge and CPOH Added)</v>
      </c>
      <c r="B6459" s="5"/>
      <c r="C6459" s="5"/>
      <c r="D6459" s="5"/>
      <c r="E6459" s="5"/>
      <c r="F6459" s="5"/>
      <c r="G6459" s="5"/>
      <c r="H6459" s="8"/>
      <c r="I6459" s="5"/>
      <c r="J6459" s="8"/>
      <c r="K6459" s="8"/>
    </row>
    <row r="6460" spans="1:11" ht="15" x14ac:dyDescent="0.35">
      <c r="A6460" s="5" t="str">
        <f>Sheet1!A6460:G6460</f>
        <v>C.P. Brass long body bibcock 15 mm (Code: 7259 - Water Charge and CPOH Added)</v>
      </c>
      <c r="B6460" s="5"/>
      <c r="C6460" s="5"/>
      <c r="D6460" s="5"/>
      <c r="E6460" s="5"/>
      <c r="F6460" s="5"/>
      <c r="G6460" s="5"/>
      <c r="H6460" s="8"/>
      <c r="I6460" s="5"/>
      <c r="J6460" s="8"/>
      <c r="K6460" s="8"/>
    </row>
    <row r="6461" spans="1:11" ht="15" x14ac:dyDescent="0.35">
      <c r="A6461" s="5" t="str">
        <f>Sheet1!A6461:G6461</f>
        <v>C.P. Brass stop cock (concealed) 15 mm (Code: 7260 - Water Charge and CPOH Added)</v>
      </c>
      <c r="B6461" s="5"/>
      <c r="C6461" s="5"/>
      <c r="D6461" s="5"/>
      <c r="E6461" s="5"/>
      <c r="F6461" s="5"/>
      <c r="G6461" s="5"/>
      <c r="H6461" s="8"/>
      <c r="I6461" s="5"/>
      <c r="J6461" s="8"/>
      <c r="K6461" s="8"/>
    </row>
    <row r="6462" spans="1:11" ht="15" x14ac:dyDescent="0.35">
      <c r="A6462" s="5" t="str">
        <f>Sheet1!A6462:G6462</f>
        <v>C.P. Brass angle valve 15 mm (Code: 7261 - Water Charge and CPOH Added)</v>
      </c>
      <c r="B6462" s="5"/>
      <c r="C6462" s="5"/>
      <c r="D6462" s="5"/>
      <c r="E6462" s="5"/>
      <c r="F6462" s="5"/>
      <c r="G6462" s="5"/>
      <c r="H6462" s="8"/>
      <c r="I6462" s="5"/>
      <c r="J6462" s="8"/>
      <c r="K6462" s="8"/>
    </row>
    <row r="6463" spans="1:11" ht="15" x14ac:dyDescent="0.35">
      <c r="A6463" s="5" t="str">
        <f>Sheet1!A6463:G6463</f>
        <v>Pressed clay tiles 20mm thick 250x250 mm size (Code: 7266 - Water Charge and CPOH Added)</v>
      </c>
      <c r="B6463" s="5"/>
      <c r="C6463" s="5"/>
      <c r="D6463" s="5"/>
      <c r="E6463" s="5"/>
      <c r="F6463" s="5"/>
      <c r="G6463" s="5"/>
      <c r="H6463" s="8"/>
      <c r="I6463" s="5"/>
      <c r="J6463" s="8"/>
      <c r="K6463" s="8"/>
    </row>
    <row r="6464" spans="1:11" ht="15" x14ac:dyDescent="0.35">
      <c r="A6464" s="5" t="str">
        <f>Sheet1!A6464:G6464</f>
        <v>Plain ceiling tiles (BWP type phenol formaldehyde synthetic resin bonded) (600x600x12 mm) (Code: 7267 - Water Charge and CPOH Added)</v>
      </c>
      <c r="B6464" s="5"/>
      <c r="C6464" s="5"/>
      <c r="D6464" s="5"/>
      <c r="E6464" s="5"/>
      <c r="F6464" s="5"/>
      <c r="G6464" s="5"/>
      <c r="H6464" s="8"/>
      <c r="I6464" s="5"/>
      <c r="J6464" s="8"/>
      <c r="K6464" s="8"/>
    </row>
    <row r="6465" spans="1:11" ht="15" x14ac:dyDescent="0.35">
      <c r="A6465" s="5" t="str">
        <f>Sheet1!A6465:G6465</f>
        <v>Semi perforated ceiling tiles (600x600x12 mm) (Code: 7268 - Water Charge and CPOH Added)</v>
      </c>
      <c r="B6465" s="5"/>
      <c r="C6465" s="5"/>
      <c r="D6465" s="5"/>
      <c r="E6465" s="5"/>
      <c r="F6465" s="5"/>
      <c r="G6465" s="5"/>
      <c r="H6465" s="8"/>
      <c r="I6465" s="5"/>
      <c r="J6465" s="8"/>
      <c r="K6465" s="8"/>
    </row>
    <row r="6466" spans="1:11" ht="15" x14ac:dyDescent="0.35">
      <c r="A6466" s="5" t="str">
        <f>Sheet1!A6466:G6466</f>
        <v>25 mm thick particle board (Code: 7269 - Water Charge and CPOH Added)</v>
      </c>
      <c r="B6466" s="5"/>
      <c r="C6466" s="5"/>
      <c r="D6466" s="5"/>
      <c r="E6466" s="5"/>
      <c r="F6466" s="5"/>
      <c r="G6466" s="5"/>
      <c r="H6466" s="8"/>
      <c r="I6466" s="5"/>
      <c r="J6466" s="8"/>
      <c r="K6466" s="8"/>
    </row>
    <row r="6467" spans="1:11" ht="15" x14ac:dyDescent="0.35">
      <c r="A6467" s="5" t="str">
        <f>Sheet1!A6467:G6467</f>
        <v>30 mm thick prelaminated flush door shutter (Code: 7270 - Water Charge and CPOH Added)</v>
      </c>
      <c r="B6467" s="5"/>
      <c r="C6467" s="5"/>
      <c r="D6467" s="5"/>
      <c r="E6467" s="5"/>
      <c r="F6467" s="5"/>
      <c r="G6467" s="5"/>
      <c r="H6467" s="8"/>
      <c r="I6467" s="5"/>
      <c r="J6467" s="8"/>
      <c r="K6467" s="8"/>
    </row>
    <row r="6468" spans="1:11" ht="15" x14ac:dyDescent="0.35">
      <c r="A6468" s="5" t="str">
        <f>Sheet1!A6468:G6468</f>
        <v>Second class teak wood lipping 25 mm wide x 12 mm thick (Code: 7271 - Water Charge and CPOH Added)</v>
      </c>
      <c r="B6468" s="5"/>
      <c r="C6468" s="5"/>
      <c r="D6468" s="5"/>
      <c r="E6468" s="5"/>
      <c r="F6468" s="5"/>
      <c r="G6468" s="5"/>
      <c r="H6468" s="8"/>
      <c r="I6468" s="5"/>
      <c r="J6468" s="8"/>
      <c r="K6468" s="8"/>
    </row>
    <row r="6469" spans="1:11" ht="15" x14ac:dyDescent="0.35">
      <c r="A6469" s="5" t="str">
        <f>Sheet1!A6469:G6469</f>
        <v>25 mm thick melamine faced prelaminated three layer particle board (Code: 7272 - Water Charge and CPOH Added)</v>
      </c>
      <c r="B6469" s="5"/>
      <c r="C6469" s="5"/>
      <c r="D6469" s="5"/>
      <c r="E6469" s="5"/>
      <c r="F6469" s="5"/>
      <c r="G6469" s="5"/>
      <c r="H6469" s="8"/>
      <c r="I6469" s="5"/>
      <c r="J6469" s="8"/>
      <c r="K6469" s="8"/>
    </row>
    <row r="6470" spans="1:11" ht="15" x14ac:dyDescent="0.35">
      <c r="A6470" s="5" t="str">
        <f>Sheet1!A6470:G6470</f>
        <v>Resin Bonded Rockwool 48 kg/m3 (Code: 7273 - Water Charge and CPOH Added)</v>
      </c>
      <c r="B6470" s="5"/>
      <c r="C6470" s="5"/>
      <c r="D6470" s="5"/>
      <c r="E6470" s="5"/>
      <c r="F6470" s="5"/>
      <c r="G6470" s="5"/>
      <c r="H6470" s="8"/>
      <c r="I6470" s="5"/>
      <c r="J6470" s="8"/>
      <c r="K6470" s="8"/>
    </row>
    <row r="6471" spans="1:11" ht="15" x14ac:dyDescent="0.35">
      <c r="A6471" s="5" t="str">
        <f>Sheet1!A6471:G6471</f>
        <v>Glass wool 50 mm thick (Code: 7274 - Water Charge and CPOH Added)</v>
      </c>
      <c r="B6471" s="5"/>
      <c r="C6471" s="5"/>
      <c r="D6471" s="5"/>
      <c r="E6471" s="5"/>
      <c r="F6471" s="5"/>
      <c r="G6471" s="5"/>
      <c r="H6471" s="8"/>
      <c r="I6471" s="5"/>
      <c r="J6471" s="8"/>
      <c r="K6471" s="8"/>
    </row>
    <row r="6472" spans="1:11" ht="15" x14ac:dyDescent="0.35">
      <c r="A6472" s="5" t="str">
        <f>Sheet1!A6472:G6472</f>
        <v>Waste plastic additive (Code: 7280 - Water Charge and CPOH Added)</v>
      </c>
      <c r="B6472" s="5"/>
      <c r="C6472" s="5"/>
      <c r="D6472" s="5"/>
      <c r="E6472" s="5"/>
      <c r="F6472" s="5"/>
      <c r="G6472" s="5"/>
      <c r="H6472" s="8"/>
      <c r="I6472" s="5"/>
      <c r="J6472" s="8"/>
      <c r="K6472" s="8"/>
    </row>
    <row r="6473" spans="1:11" ht="15" x14ac:dyDescent="0.35">
      <c r="A6473" s="5" t="str">
        <f>Sheet1!A6473:G6473</f>
        <v>Chemical ASTMC-type II (Code: 7281 - Water Charge and CPOH Added)</v>
      </c>
      <c r="B6473" s="5"/>
      <c r="C6473" s="5"/>
      <c r="D6473" s="5"/>
      <c r="E6473" s="5"/>
      <c r="F6473" s="5"/>
      <c r="G6473" s="5"/>
      <c r="H6473" s="8"/>
      <c r="I6473" s="5"/>
      <c r="J6473" s="8"/>
      <c r="K6473" s="8"/>
    </row>
    <row r="6474" spans="1:11" ht="15" x14ac:dyDescent="0.35">
      <c r="A6474" s="5" t="str">
        <f>Sheet1!A6474:G6474</f>
        <v>Granite of colour black, cherry/ruby red 18 mm thick (slab area upto 0.50 sqm) (Code: 7295 - Water Charge and CPOH Added)</v>
      </c>
      <c r="B6474" s="5"/>
      <c r="C6474" s="5"/>
      <c r="D6474" s="5"/>
      <c r="E6474" s="5"/>
      <c r="F6474" s="5"/>
      <c r="G6474" s="5"/>
      <c r="H6474" s="8"/>
      <c r="I6474" s="5"/>
      <c r="J6474" s="8"/>
      <c r="K6474" s="8"/>
    </row>
    <row r="6475" spans="1:11" ht="15" x14ac:dyDescent="0.35">
      <c r="A6475" s="5" t="str">
        <f>Sheet1!A6475:G6475</f>
        <v>Granite of colour black, cherry/ruby red 30 mm thick (slab area upto 0.50 sqm) (Code: 7296 - Water Charge and CPOH Added)</v>
      </c>
      <c r="B6475" s="5"/>
      <c r="C6475" s="5"/>
      <c r="D6475" s="5"/>
      <c r="E6475" s="5"/>
      <c r="F6475" s="5"/>
      <c r="G6475" s="5"/>
      <c r="H6475" s="8"/>
      <c r="I6475" s="5"/>
      <c r="J6475" s="8"/>
      <c r="K6475" s="8"/>
    </row>
    <row r="6476" spans="1:11" ht="15" x14ac:dyDescent="0.35">
      <c r="A6476" s="5" t="str">
        <f>Sheet1!A6476:G6476</f>
        <v>Granite of all colour except black, cherry/ruby red 18 mm thick (slab area upto 0.50 sqm) (Code: 7297 - Water Charge and CPOH Added)</v>
      </c>
      <c r="B6476" s="5"/>
      <c r="C6476" s="5"/>
      <c r="D6476" s="5"/>
      <c r="E6476" s="5"/>
      <c r="F6476" s="5"/>
      <c r="G6476" s="5"/>
      <c r="H6476" s="8"/>
      <c r="I6476" s="5"/>
      <c r="J6476" s="8"/>
      <c r="K6476" s="8"/>
    </row>
    <row r="6477" spans="1:11" ht="15" x14ac:dyDescent="0.35">
      <c r="A6477" s="5" t="str">
        <f>Sheet1!A6477:G6477</f>
        <v>Granite of colour black, cherry/ruby red 18 mm thick (slab area above 0.50 sqm) (Code: 7298 - Water Charge and CPOH Added)</v>
      </c>
      <c r="B6477" s="5"/>
      <c r="C6477" s="5"/>
      <c r="D6477" s="5"/>
      <c r="E6477" s="5"/>
      <c r="F6477" s="5"/>
      <c r="G6477" s="5"/>
      <c r="H6477" s="8"/>
      <c r="I6477" s="5"/>
      <c r="J6477" s="8"/>
      <c r="K6477" s="8"/>
    </row>
    <row r="6478" spans="1:11" ht="15" x14ac:dyDescent="0.35">
      <c r="A6478" s="5" t="str">
        <f>Sheet1!A6478:G6478</f>
        <v>Granite stone slab all colour except black, cherry/ruby red 18 mm thick (slab area above 0.50 sqm) (Code: 7299 - Water Charge and CPOH Added)</v>
      </c>
      <c r="B6478" s="5"/>
      <c r="C6478" s="5"/>
      <c r="D6478" s="5"/>
      <c r="E6478" s="5"/>
      <c r="F6478" s="5"/>
      <c r="G6478" s="5"/>
      <c r="H6478" s="8"/>
      <c r="I6478" s="5"/>
      <c r="J6478" s="8"/>
      <c r="K6478" s="8"/>
    </row>
    <row r="6479" spans="1:11" ht="15" x14ac:dyDescent="0.35">
      <c r="A6479" s="5" t="str">
        <f>Sheet1!A6479:G6479</f>
        <v>Granite of all colour except black, cherry/ruby red 30 mm thick (slab area above 0.50 sqm) (Code: 7300 - Water Charge and CPOH Added)</v>
      </c>
      <c r="B6479" s="5"/>
      <c r="C6479" s="5"/>
      <c r="D6479" s="5"/>
      <c r="E6479" s="5"/>
      <c r="F6479" s="5"/>
      <c r="G6479" s="5"/>
      <c r="H6479" s="8"/>
      <c r="I6479" s="5"/>
      <c r="J6479" s="8"/>
      <c r="K6479" s="8"/>
    </row>
    <row r="6480" spans="1:11" ht="15" x14ac:dyDescent="0.35">
      <c r="A6480" s="5" t="str">
        <f>Sheet1!A6480:G6480</f>
        <v>Aluminium T or L sections (Code: 7306 - Water Charge and CPOH Added)</v>
      </c>
      <c r="B6480" s="5"/>
      <c r="C6480" s="5"/>
      <c r="D6480" s="5"/>
      <c r="E6480" s="5"/>
      <c r="F6480" s="5"/>
      <c r="G6480" s="5"/>
      <c r="H6480" s="8"/>
      <c r="I6480" s="5"/>
      <c r="J6480" s="8"/>
      <c r="K6480" s="8"/>
    </row>
    <row r="6481" spans="1:11" ht="15" x14ac:dyDescent="0.35">
      <c r="A6481" s="5" t="str">
        <f>Sheet1!A6481:G6481</f>
        <v>For flush door shutters Extra for providing teak veneering on one side instead of commercial veneering (Code: 7307 - Water Charge and CPOH Added)</v>
      </c>
      <c r="B6481" s="5"/>
      <c r="C6481" s="5"/>
      <c r="D6481" s="5"/>
      <c r="E6481" s="5"/>
      <c r="F6481" s="5"/>
      <c r="G6481" s="5"/>
      <c r="H6481" s="8"/>
      <c r="I6481" s="5"/>
      <c r="J6481" s="8"/>
      <c r="K6481" s="8"/>
    </row>
    <row r="6482" spans="1:11" ht="15" x14ac:dyDescent="0.35">
      <c r="A6482" s="5" t="str">
        <f>Sheet1!A6482:G6482</f>
        <v>Paving Asphalt of grade VG-30 of approved quality (Code: 7309 - Water Charge and CPOH Added)</v>
      </c>
      <c r="B6482" s="5"/>
      <c r="C6482" s="5"/>
      <c r="D6482" s="5"/>
      <c r="E6482" s="5"/>
      <c r="F6482" s="5"/>
      <c r="G6482" s="5"/>
      <c r="H6482" s="8"/>
      <c r="I6482" s="5"/>
      <c r="J6482" s="8"/>
      <c r="K6482" s="8"/>
    </row>
    <row r="6483" spans="1:11" ht="15" x14ac:dyDescent="0.35">
      <c r="A6483" s="5" t="str">
        <f>Sheet1!A6483:G6483</f>
        <v>Expandable fastener with plastic sleeve and M.S. screws : 25 mm long (Code: 7312 - Water Charge and CPOH Added)</v>
      </c>
      <c r="B6483" s="5"/>
      <c r="C6483" s="5"/>
      <c r="D6483" s="5"/>
      <c r="E6483" s="5"/>
      <c r="F6483" s="5"/>
      <c r="G6483" s="5"/>
      <c r="H6483" s="8"/>
      <c r="I6483" s="5"/>
      <c r="J6483" s="8"/>
      <c r="K6483" s="8"/>
    </row>
    <row r="6484" spans="1:11" ht="15" x14ac:dyDescent="0.35">
      <c r="A6484" s="5" t="str">
        <f>Sheet1!A6484:G6484</f>
        <v>Expandable fastener with plastic sleeve and M.S. screws : 32 mm long (Code: 7313 - Water Charge and CPOH Added)</v>
      </c>
      <c r="B6484" s="5"/>
      <c r="C6484" s="5"/>
      <c r="D6484" s="5"/>
      <c r="E6484" s="5"/>
      <c r="F6484" s="5"/>
      <c r="G6484" s="5"/>
      <c r="H6484" s="8"/>
      <c r="I6484" s="5"/>
      <c r="J6484" s="8"/>
      <c r="K6484" s="8"/>
    </row>
    <row r="6485" spans="1:11" ht="15" x14ac:dyDescent="0.35">
      <c r="A6485" s="5" t="str">
        <f>Sheet1!A6485:G6485</f>
        <v>Expandable fastener with plastic sleeve and M.S. screws : 40 mm long (Code: 7314 - Water Charge and CPOH Added)</v>
      </c>
      <c r="B6485" s="5"/>
      <c r="C6485" s="5"/>
      <c r="D6485" s="5"/>
      <c r="E6485" s="5"/>
      <c r="F6485" s="5"/>
      <c r="G6485" s="5"/>
      <c r="H6485" s="8"/>
      <c r="I6485" s="5"/>
      <c r="J6485" s="8"/>
      <c r="K6485" s="8"/>
    </row>
    <row r="6486" spans="1:11" ht="15" x14ac:dyDescent="0.35">
      <c r="A6486" s="5" t="str">
        <f>Sheet1!A6486:G6486</f>
        <v>Expandable fastener with plastic sleeve and M.S. screws. 50 mm long (Code: 7315 - Water Charge and CPOH Added)</v>
      </c>
      <c r="B6486" s="5"/>
      <c r="C6486" s="5"/>
      <c r="D6486" s="5"/>
      <c r="E6486" s="5"/>
      <c r="F6486" s="5"/>
      <c r="G6486" s="5"/>
      <c r="H6486" s="8"/>
      <c r="I6486" s="5"/>
      <c r="J6486" s="8"/>
      <c r="K6486" s="8"/>
    </row>
    <row r="6487" spans="1:11" ht="15" x14ac:dyDescent="0.35">
      <c r="A6487" s="5" t="str">
        <f>Sheet1!A6487:G6487</f>
        <v>Plasticizer / super plasticizer (Code: 7318 - Water Charge and CPOH Added)</v>
      </c>
      <c r="B6487" s="5"/>
      <c r="C6487" s="5"/>
      <c r="D6487" s="5"/>
      <c r="E6487" s="5"/>
      <c r="F6487" s="5"/>
      <c r="G6487" s="5"/>
      <c r="H6487" s="8"/>
      <c r="I6487" s="5"/>
      <c r="J6487" s="8"/>
      <c r="K6487" s="8"/>
    </row>
    <row r="6488" spans="1:11" ht="15" x14ac:dyDescent="0.35">
      <c r="A6488" s="5" t="str">
        <f>Sheet1!A6488:G6488</f>
        <v>Wall form panel 1250x500 mm (Code: 7319 - Water Charge and CPOH Added)</v>
      </c>
      <c r="B6488" s="5"/>
      <c r="C6488" s="5"/>
      <c r="D6488" s="5"/>
      <c r="E6488" s="5"/>
      <c r="F6488" s="5"/>
      <c r="G6488" s="5"/>
      <c r="H6488" s="8"/>
      <c r="I6488" s="5"/>
      <c r="J6488" s="8"/>
      <c r="K6488" s="8"/>
    </row>
    <row r="6489" spans="1:11" ht="15" x14ac:dyDescent="0.35">
      <c r="A6489" s="5" t="str">
        <f>Sheet1!A6489:G6489</f>
        <v>Tie bolt 12 mm dia 100 mm length (Code: 7320 - Water Charge and CPOH Added)</v>
      </c>
      <c r="B6489" s="5"/>
      <c r="C6489" s="5"/>
      <c r="D6489" s="5"/>
      <c r="E6489" s="5"/>
      <c r="F6489" s="5"/>
      <c r="G6489" s="5"/>
      <c r="H6489" s="8"/>
      <c r="I6489" s="5"/>
      <c r="J6489" s="8"/>
      <c r="K6489" s="8"/>
    </row>
    <row r="6490" spans="1:11" ht="15" x14ac:dyDescent="0.35">
      <c r="A6490" s="5" t="str">
        <f>Sheet1!A6490:G6490</f>
        <v>Tie bolt 12 mm dia 150 mm length (Code: 7321 - Water Charge and CPOH Added)</v>
      </c>
      <c r="B6490" s="5"/>
      <c r="C6490" s="5"/>
      <c r="D6490" s="5"/>
      <c r="E6490" s="5"/>
      <c r="F6490" s="5"/>
      <c r="G6490" s="5"/>
      <c r="H6490" s="8"/>
      <c r="I6490" s="5"/>
      <c r="J6490" s="8"/>
      <c r="K6490" s="8"/>
    </row>
    <row r="6491" spans="1:11" ht="15" x14ac:dyDescent="0.35">
      <c r="A6491" s="5" t="str">
        <f>Sheet1!A6491:G6491</f>
        <v>Tie bolt 20 mm dia 150 mm length (Code: 7322 - Water Charge and CPOH Added)</v>
      </c>
      <c r="B6491" s="5"/>
      <c r="C6491" s="5"/>
      <c r="D6491" s="5"/>
      <c r="E6491" s="5"/>
      <c r="F6491" s="5"/>
      <c r="G6491" s="5"/>
      <c r="H6491" s="8"/>
      <c r="I6491" s="5"/>
      <c r="J6491" s="8"/>
      <c r="K6491" s="8"/>
    </row>
    <row r="6492" spans="1:11" ht="15" x14ac:dyDescent="0.35">
      <c r="A6492" s="5" t="str">
        <f>Sheet1!A6492:G6492</f>
        <v>Tie bolt 20 mm dia 225 mm length (Code: 7323 - Water Charge and CPOH Added)</v>
      </c>
      <c r="B6492" s="5"/>
      <c r="C6492" s="5"/>
      <c r="D6492" s="5"/>
      <c r="E6492" s="5"/>
      <c r="F6492" s="5"/>
      <c r="G6492" s="5"/>
      <c r="H6492" s="8"/>
      <c r="I6492" s="5"/>
      <c r="J6492" s="8"/>
      <c r="K6492" s="8"/>
    </row>
    <row r="6493" spans="1:11" ht="15" x14ac:dyDescent="0.35">
      <c r="A6493" s="5" t="str">
        <f>Sheet1!A6493:G6493</f>
        <v>Spring coil 12 mm (Code: 7324 - Water Charge and CPOH Added)</v>
      </c>
      <c r="B6493" s="5"/>
      <c r="C6493" s="5"/>
      <c r="D6493" s="5"/>
      <c r="E6493" s="5"/>
      <c r="F6493" s="5"/>
      <c r="G6493" s="5"/>
      <c r="H6493" s="8"/>
      <c r="I6493" s="5"/>
      <c r="J6493" s="8"/>
      <c r="K6493" s="8"/>
    </row>
    <row r="6494" spans="1:11" ht="15" x14ac:dyDescent="0.35">
      <c r="A6494" s="5" t="str">
        <f>Sheet1!A6494:G6494</f>
        <v>Plastic cone 12 mm dia (Code: 7325 - Water Charge and CPOH Added)</v>
      </c>
      <c r="B6494" s="5"/>
      <c r="C6494" s="5"/>
      <c r="D6494" s="5"/>
      <c r="E6494" s="5"/>
      <c r="F6494" s="5"/>
      <c r="G6494" s="5"/>
      <c r="H6494" s="8"/>
      <c r="I6494" s="5"/>
      <c r="J6494" s="8"/>
      <c r="K6494" s="8"/>
    </row>
    <row r="6495" spans="1:11" ht="15" x14ac:dyDescent="0.35">
      <c r="A6495" s="5" t="str">
        <f>Sheet1!A6495:G6495</f>
        <v>Corner angle 45x45x5 mm 1.50 m long (Code: 7326 - Water Charge and CPOH Added)</v>
      </c>
      <c r="B6495" s="5"/>
      <c r="C6495" s="5"/>
      <c r="D6495" s="5"/>
      <c r="E6495" s="5"/>
      <c r="F6495" s="5"/>
      <c r="G6495" s="5"/>
      <c r="H6495" s="8"/>
      <c r="I6495" s="5"/>
      <c r="J6495" s="8"/>
      <c r="K6495" s="8"/>
    </row>
    <row r="6496" spans="1:11" ht="15" x14ac:dyDescent="0.35">
      <c r="A6496" s="5" t="str">
        <f>Sheet1!A6496:G6496</f>
        <v>100 mm channel shoulder 2.5 m long (Code: 7327 - Water Charge and CPOH Added)</v>
      </c>
      <c r="B6496" s="5"/>
      <c r="C6496" s="5"/>
      <c r="D6496" s="5"/>
      <c r="E6496" s="5"/>
      <c r="F6496" s="5"/>
      <c r="G6496" s="5"/>
      <c r="H6496" s="8"/>
      <c r="I6496" s="5"/>
      <c r="J6496" s="8"/>
      <c r="K6496" s="8"/>
    </row>
    <row r="6497" spans="1:11" ht="15" x14ac:dyDescent="0.35">
      <c r="A6497" s="5" t="str">
        <f>Sheet1!A6497:G6497</f>
        <v>Double clip (bridge clip) (Code: 7328 - Water Charge and CPOH Added)</v>
      </c>
      <c r="B6497" s="5"/>
      <c r="C6497" s="5"/>
      <c r="D6497" s="5"/>
      <c r="E6497" s="5"/>
      <c r="F6497" s="5"/>
      <c r="G6497" s="5"/>
      <c r="H6497" s="8"/>
      <c r="I6497" s="5"/>
      <c r="J6497" s="8"/>
      <c r="K6497" s="8"/>
    </row>
    <row r="6498" spans="1:11" ht="15" x14ac:dyDescent="0.35">
      <c r="A6498" s="5" t="str">
        <f>Sheet1!A6498:G6498</f>
        <v>Single clip (Code: 7329 - Water Charge and CPOH Added)</v>
      </c>
      <c r="B6498" s="5"/>
      <c r="C6498" s="5"/>
      <c r="D6498" s="5"/>
      <c r="E6498" s="5"/>
      <c r="F6498" s="5"/>
      <c r="G6498" s="5"/>
      <c r="H6498" s="8"/>
      <c r="I6498" s="5"/>
      <c r="J6498" s="8"/>
      <c r="K6498" s="8"/>
    </row>
    <row r="6499" spans="1:11" ht="15" x14ac:dyDescent="0.35">
      <c r="A6499" s="5" t="str">
        <f>Sheet1!A6499:G6499</f>
        <v>M.S. tube 40 mm dia (Code: 7330 - Water Charge and CPOH Added)</v>
      </c>
      <c r="B6499" s="5"/>
      <c r="C6499" s="5"/>
      <c r="D6499" s="5"/>
      <c r="E6499" s="5"/>
      <c r="F6499" s="5"/>
      <c r="G6499" s="5"/>
      <c r="H6499" s="8"/>
      <c r="I6499" s="5"/>
      <c r="J6499" s="8"/>
      <c r="K6499" s="8"/>
    </row>
    <row r="6500" spans="1:11" ht="15" x14ac:dyDescent="0.35">
      <c r="A6500" s="5" t="str">
        <f>Sheet1!A6500:G6500</f>
        <v>Wall form panel 1250x450 mm (Code: 7331 - Water Charge and CPOH Added)</v>
      </c>
      <c r="B6500" s="5"/>
      <c r="C6500" s="5"/>
      <c r="D6500" s="5"/>
      <c r="E6500" s="5"/>
      <c r="F6500" s="5"/>
      <c r="G6500" s="5"/>
      <c r="H6500" s="8"/>
      <c r="I6500" s="5"/>
      <c r="J6500" s="8"/>
      <c r="K6500" s="8"/>
    </row>
    <row r="6501" spans="1:11" ht="15" x14ac:dyDescent="0.35">
      <c r="A6501" s="5" t="str">
        <f>Sheet1!A6501:G6501</f>
        <v>Corner angle 45x45x5 mm 2.50 m long (Code: 7332 - Water Charge and CPOH Added)</v>
      </c>
      <c r="B6501" s="5"/>
      <c r="C6501" s="5"/>
      <c r="D6501" s="5"/>
      <c r="E6501" s="5"/>
      <c r="F6501" s="5"/>
      <c r="G6501" s="5"/>
      <c r="H6501" s="8"/>
      <c r="I6501" s="5"/>
      <c r="J6501" s="8"/>
      <c r="K6501" s="8"/>
    </row>
    <row r="6502" spans="1:11" ht="15" x14ac:dyDescent="0.35">
      <c r="A6502" s="5" t="str">
        <f>Sheet1!A6502:G6502</f>
        <v>Column clamp 450x1070 mm (Code: 7333 - Water Charge and CPOH Added)</v>
      </c>
      <c r="B6502" s="5"/>
      <c r="C6502" s="5"/>
      <c r="D6502" s="5"/>
      <c r="E6502" s="5"/>
      <c r="F6502" s="5"/>
      <c r="G6502" s="5"/>
      <c r="H6502" s="8"/>
      <c r="I6502" s="5"/>
      <c r="J6502" s="8"/>
      <c r="K6502" s="8"/>
    </row>
    <row r="6503" spans="1:11" ht="15" x14ac:dyDescent="0.35">
      <c r="A6503" s="5" t="str">
        <f>Sheet1!A6503:G6503</f>
        <v>Prop 2 m ( 2-3.5 m) (Code: 7334 - Water Charge and CPOH Added)</v>
      </c>
      <c r="B6503" s="5"/>
      <c r="C6503" s="5"/>
      <c r="D6503" s="5"/>
      <c r="E6503" s="5"/>
      <c r="F6503" s="5"/>
      <c r="G6503" s="5"/>
      <c r="H6503" s="8"/>
      <c r="I6503" s="5"/>
      <c r="J6503" s="8"/>
      <c r="K6503" s="8"/>
    </row>
    <row r="6504" spans="1:11" ht="15" x14ac:dyDescent="0.35">
      <c r="A6504" s="5" t="str">
        <f>Sheet1!A6504:G6504</f>
        <v>Binding wire (Code: 7335 - Water Charge and CPOH Added)</v>
      </c>
      <c r="B6504" s="5"/>
      <c r="C6504" s="5"/>
      <c r="D6504" s="5"/>
      <c r="E6504" s="5"/>
      <c r="F6504" s="5"/>
      <c r="G6504" s="5"/>
      <c r="H6504" s="8"/>
      <c r="I6504" s="5"/>
      <c r="J6504" s="8"/>
      <c r="K6504" s="8"/>
    </row>
    <row r="6505" spans="1:11" ht="15" x14ac:dyDescent="0.35">
      <c r="A6505" s="5" t="str">
        <f>Sheet1!A6505:G6505</f>
        <v>Lock Bar (E 250) - 10 thick MS Plate (Code: 7336 - Water Charge and CPOH Added)</v>
      </c>
      <c r="B6505" s="5"/>
      <c r="C6505" s="5"/>
      <c r="D6505" s="5"/>
      <c r="E6505" s="5"/>
      <c r="F6505" s="5"/>
      <c r="G6505" s="5"/>
      <c r="H6505" s="8"/>
      <c r="I6505" s="5"/>
      <c r="J6505" s="8"/>
      <c r="K6505" s="8"/>
    </row>
    <row r="6506" spans="1:11" ht="15" x14ac:dyDescent="0.35">
      <c r="A6506" s="5" t="str">
        <f>Sheet1!A6506:G6506</f>
        <v>Gun metal cramp (Code: 7338 - Water Charge and CPOH Added)</v>
      </c>
      <c r="B6506" s="5"/>
      <c r="C6506" s="5"/>
      <c r="D6506" s="5"/>
      <c r="E6506" s="5"/>
      <c r="F6506" s="5"/>
      <c r="G6506" s="5"/>
      <c r="H6506" s="8"/>
      <c r="I6506" s="5"/>
      <c r="J6506" s="8"/>
      <c r="K6506" s="8"/>
    </row>
    <row r="6507" spans="1:11" ht="15" x14ac:dyDescent="0.35">
      <c r="A6507" s="5" t="str">
        <f>Sheet1!A6507:G6507</f>
        <v>Stainless steel cramp (Code: 7339 - Water Charge and CPOH Added)</v>
      </c>
      <c r="B6507" s="5"/>
      <c r="C6507" s="5"/>
      <c r="D6507" s="5"/>
      <c r="E6507" s="5"/>
      <c r="F6507" s="5"/>
      <c r="G6507" s="5"/>
      <c r="H6507" s="8"/>
      <c r="I6507" s="5"/>
      <c r="J6507" s="8"/>
      <c r="K6507" s="8"/>
    </row>
    <row r="6508" spans="1:11" ht="15" x14ac:dyDescent="0.35">
      <c r="A6508" s="5" t="str">
        <f>Sheet1!A6508:G6508</f>
        <v>Stainless steel pin (Code: 7340 - Water Charge and CPOH Added)</v>
      </c>
      <c r="B6508" s="5"/>
      <c r="C6508" s="5"/>
      <c r="D6508" s="5"/>
      <c r="E6508" s="5"/>
      <c r="F6508" s="5"/>
      <c r="G6508" s="5"/>
      <c r="H6508" s="8"/>
      <c r="I6508" s="5"/>
      <c r="J6508" s="8"/>
      <c r="K6508" s="8"/>
    </row>
    <row r="6509" spans="1:11" ht="15" x14ac:dyDescent="0.35">
      <c r="A6509" s="5" t="str">
        <f>Sheet1!A6509:G6509</f>
        <v>Adjustable span ESO+SI (2.35-3.40) (Code: 7342 - Water Charge and CPOH Added)</v>
      </c>
      <c r="B6509" s="5"/>
      <c r="C6509" s="5"/>
      <c r="D6509" s="5"/>
      <c r="E6509" s="5"/>
      <c r="F6509" s="5"/>
      <c r="G6509" s="5"/>
      <c r="H6509" s="8"/>
      <c r="I6509" s="5"/>
      <c r="J6509" s="8"/>
      <c r="K6509" s="8"/>
    </row>
    <row r="6510" spans="1:11" ht="15" x14ac:dyDescent="0.35">
      <c r="A6510" s="5" t="str">
        <f>Sheet1!A6510:G6510</f>
        <v>Adjustable telescopic prop 3 m (2.02-3.75 m) (Code: 7343 - Water Charge and CPOH Added)</v>
      </c>
      <c r="B6510" s="5"/>
      <c r="C6510" s="5"/>
      <c r="D6510" s="5"/>
      <c r="E6510" s="5"/>
      <c r="F6510" s="5"/>
      <c r="G6510" s="5"/>
      <c r="H6510" s="8"/>
      <c r="I6510" s="5"/>
      <c r="J6510" s="8"/>
      <c r="K6510" s="8"/>
    </row>
    <row r="6511" spans="1:11" ht="15" x14ac:dyDescent="0.35">
      <c r="A6511" s="5" t="str">
        <f>Sheet1!A6511:G6511</f>
        <v>Beam clamp 300-380 mm (450-1070 mm) (Code: 7344 - Water Charge and CPOH Added)</v>
      </c>
      <c r="B6511" s="5"/>
      <c r="C6511" s="5"/>
      <c r="D6511" s="5"/>
      <c r="E6511" s="5"/>
      <c r="F6511" s="5"/>
      <c r="G6511" s="5"/>
      <c r="H6511" s="8"/>
      <c r="I6511" s="5"/>
      <c r="J6511" s="8"/>
      <c r="K6511" s="8"/>
    </row>
    <row r="6512" spans="1:11" ht="15" x14ac:dyDescent="0.35">
      <c r="A6512" s="5" t="str">
        <f>Sheet1!A6512:G6512</f>
        <v>Prop 4 m (Code: 7345 - Water Charge and CPOH Added)</v>
      </c>
      <c r="B6512" s="5"/>
      <c r="C6512" s="5"/>
      <c r="D6512" s="5"/>
      <c r="E6512" s="5"/>
      <c r="F6512" s="5"/>
      <c r="G6512" s="5"/>
      <c r="H6512" s="8"/>
      <c r="I6512" s="5"/>
      <c r="J6512" s="8"/>
      <c r="K6512" s="8"/>
    </row>
    <row r="6513" spans="1:11" ht="15" x14ac:dyDescent="0.35">
      <c r="A6513" s="5" t="str">
        <f>Sheet1!A6513:G6513</f>
        <v>Double coupler (Code: 7346 - Water Charge and CPOH Added)</v>
      </c>
      <c r="B6513" s="5"/>
      <c r="C6513" s="5"/>
      <c r="D6513" s="5"/>
      <c r="E6513" s="5"/>
      <c r="F6513" s="5"/>
      <c r="G6513" s="5"/>
      <c r="H6513" s="8"/>
      <c r="I6513" s="5"/>
      <c r="J6513" s="8"/>
      <c r="K6513" s="8"/>
    </row>
    <row r="6514" spans="1:11" ht="15" x14ac:dyDescent="0.35">
      <c r="A6514" s="5" t="str">
        <f>Sheet1!A6514:G6514</f>
        <v>Cadmium plated full threaded steel screws (30x4 mm dia) (Code: 7347 - Water Charge and CPOH Added)</v>
      </c>
      <c r="B6514" s="5"/>
      <c r="C6514" s="5"/>
      <c r="D6514" s="5"/>
      <c r="E6514" s="5"/>
      <c r="F6514" s="5"/>
      <c r="G6514" s="5"/>
      <c r="H6514" s="8"/>
      <c r="I6514" s="5"/>
      <c r="J6514" s="8"/>
      <c r="K6514" s="8"/>
    </row>
    <row r="6515" spans="1:11" ht="15" x14ac:dyDescent="0.35">
      <c r="A6515" s="5" t="str">
        <f>Sheet1!A6515:G6515</f>
        <v>Aluminium washer 2 mm thick 15 mm dia (Code: 7348 - Water Charge and CPOH Added)</v>
      </c>
      <c r="B6515" s="5"/>
      <c r="C6515" s="5"/>
      <c r="D6515" s="5"/>
      <c r="E6515" s="5"/>
      <c r="F6515" s="5"/>
      <c r="G6515" s="5"/>
      <c r="H6515" s="8"/>
      <c r="I6515" s="5"/>
      <c r="J6515" s="8"/>
      <c r="K6515" s="8"/>
    </row>
    <row r="6516" spans="1:11" ht="15" x14ac:dyDescent="0.35">
      <c r="A6516" s="5" t="str">
        <f>Sheet1!A6516:G6516</f>
        <v>12 mm M.S. 'U' beading (Code: 7349 - Water Charge and CPOH Added)</v>
      </c>
      <c r="B6516" s="5"/>
      <c r="C6516" s="5"/>
      <c r="D6516" s="5"/>
      <c r="E6516" s="5"/>
      <c r="F6516" s="5"/>
      <c r="G6516" s="5"/>
      <c r="H6516" s="8"/>
      <c r="I6516" s="5"/>
      <c r="J6516" s="8"/>
      <c r="K6516" s="8"/>
    </row>
    <row r="6517" spans="1:11" ht="15" x14ac:dyDescent="0.35">
      <c r="A6517" s="5" t="str">
        <f>Sheet1!A6517:G6517</f>
        <v>Plastic encapsulated M.S. foot rest 30x20x15 cm (Code: 7354 - Water Charge and CPOH Added)</v>
      </c>
      <c r="B6517" s="5"/>
      <c r="C6517" s="5"/>
      <c r="D6517" s="5"/>
      <c r="E6517" s="5"/>
      <c r="F6517" s="5"/>
      <c r="G6517" s="5"/>
      <c r="H6517" s="8"/>
      <c r="I6517" s="5"/>
      <c r="J6517" s="8"/>
      <c r="K6517" s="8"/>
    </row>
    <row r="6518" spans="1:11" ht="15" x14ac:dyDescent="0.35">
      <c r="A6518" s="5" t="str">
        <f>Sheet1!A6518:G6518</f>
        <v>Flushing Cistern P.V.C. 10 litre capacity (low level) (White) (with fittings, accessories and flush pipe) (Code: 7358 - Water Charge and CPOH Added)</v>
      </c>
      <c r="B6518" s="5"/>
      <c r="C6518" s="5"/>
      <c r="D6518" s="5"/>
      <c r="E6518" s="5"/>
      <c r="F6518" s="5"/>
      <c r="G6518" s="5"/>
      <c r="H6518" s="8"/>
      <c r="I6518" s="5"/>
      <c r="J6518" s="8"/>
      <c r="K6518" s="8"/>
    </row>
    <row r="6519" spans="1:11" ht="15" x14ac:dyDescent="0.35">
      <c r="A6519" s="5" t="str">
        <f>Sheet1!A6519:G6519</f>
        <v>P.V.C. automatic flushing cistern 5 litre capacity (Code: 7359 - Water Charge and CPOH Added)</v>
      </c>
      <c r="B6519" s="5"/>
      <c r="C6519" s="5"/>
      <c r="D6519" s="5"/>
      <c r="E6519" s="5"/>
      <c r="F6519" s="5"/>
      <c r="G6519" s="5"/>
      <c r="H6519" s="8"/>
      <c r="I6519" s="5"/>
      <c r="J6519" s="8"/>
      <c r="K6519" s="8"/>
    </row>
    <row r="6520" spans="1:11" ht="15" x14ac:dyDescent="0.35">
      <c r="A6520" s="5" t="str">
        <f>Sheet1!A6520:G6520</f>
        <v>P.V.C. automatic flushing cistern 10 litre capacity (Code: 7361 - Water Charge and CPOH Added)</v>
      </c>
      <c r="B6520" s="5"/>
      <c r="C6520" s="5"/>
      <c r="D6520" s="5"/>
      <c r="E6520" s="5"/>
      <c r="F6520" s="5"/>
      <c r="G6520" s="5"/>
      <c r="H6520" s="8"/>
      <c r="I6520" s="5"/>
      <c r="J6520" s="8"/>
      <c r="K6520" s="8"/>
    </row>
    <row r="6521" spans="1:11" ht="15" x14ac:dyDescent="0.35">
      <c r="A6521" s="5" t="str">
        <f>Sheet1!A6521:G6521</f>
        <v>15 mm C.P. brass tap with elbow operation lever (Code: 7363 - Water Charge and CPOH Added)</v>
      </c>
      <c r="B6521" s="5"/>
      <c r="C6521" s="5"/>
      <c r="D6521" s="5"/>
      <c r="E6521" s="5"/>
      <c r="F6521" s="5"/>
      <c r="G6521" s="5"/>
      <c r="H6521" s="8"/>
      <c r="I6521" s="5"/>
      <c r="J6521" s="8"/>
      <c r="K6521" s="8"/>
    </row>
    <row r="6522" spans="1:11" ht="15" x14ac:dyDescent="0.35">
      <c r="A6522" s="5" t="str">
        <f>Sheet1!A6522:G6522</f>
        <v>White glazed fire clay draining board 600x450x25 mm (Code: 7364 - Water Charge and CPOH Added)</v>
      </c>
      <c r="B6522" s="5"/>
      <c r="C6522" s="5"/>
      <c r="D6522" s="5"/>
      <c r="E6522" s="5"/>
      <c r="F6522" s="5"/>
      <c r="G6522" s="5"/>
      <c r="H6522" s="8"/>
      <c r="I6522" s="5"/>
      <c r="J6522" s="8"/>
      <c r="K6522" s="8"/>
    </row>
    <row r="6523" spans="1:11" ht="15" x14ac:dyDescent="0.35">
      <c r="A6523" s="5" t="str">
        <f>Sheet1!A6523:G6523</f>
        <v>Glass reinforced Gypsum ( GRG) plaster board 12.5 mm thick confirming to IS 2095 (Part 3):1996 (Code: 7366 - Water Charge and CPOH Added)</v>
      </c>
      <c r="B6523" s="5"/>
      <c r="C6523" s="5"/>
      <c r="D6523" s="5"/>
      <c r="E6523" s="5"/>
      <c r="F6523" s="5"/>
      <c r="G6523" s="5"/>
      <c r="H6523" s="8"/>
      <c r="I6523" s="5"/>
      <c r="J6523" s="8"/>
      <c r="K6523" s="8"/>
    </row>
    <row r="6524" spans="1:11" ht="15" x14ac:dyDescent="0.35">
      <c r="A6524" s="5" t="str">
        <f>Sheet1!A6524:G6524</f>
        <v>Galvanised M.S. sheet 0.5 mm thick pressed channel section of size 50x32 mm (Code: 7367 - Water Charge and CPOH Added)</v>
      </c>
      <c r="B6524" s="5"/>
      <c r="C6524" s="5"/>
      <c r="D6524" s="5"/>
      <c r="E6524" s="5"/>
      <c r="F6524" s="5"/>
      <c r="G6524" s="5"/>
      <c r="H6524" s="8"/>
      <c r="I6524" s="5"/>
      <c r="J6524" s="8"/>
      <c r="K6524" s="8"/>
    </row>
    <row r="6525" spans="1:11" ht="15" x14ac:dyDescent="0.35">
      <c r="A6525" s="5" t="str">
        <f>Sheet1!A6525:G6525</f>
        <v>GFRG Panel of 124 mm thick (Code: 7368 - Water Charge and CPOH Added)</v>
      </c>
      <c r="B6525" s="5"/>
      <c r="C6525" s="5"/>
      <c r="D6525" s="5"/>
      <c r="E6525" s="5"/>
      <c r="F6525" s="5"/>
      <c r="G6525" s="5"/>
      <c r="H6525" s="8"/>
      <c r="I6525" s="5"/>
      <c r="J6525" s="8"/>
      <c r="K6525" s="8"/>
    </row>
    <row r="6526" spans="1:11" ht="15" x14ac:dyDescent="0.35">
      <c r="A6526" s="5" t="str">
        <f>Sheet1!A6526:G6526</f>
        <v>Galvanised M.S. sheet 0.50 mm thick pressed stud : 48x34x36 mm (Code: 7369 - Water Charge and CPOH Added)</v>
      </c>
      <c r="B6526" s="5"/>
      <c r="C6526" s="5"/>
      <c r="D6526" s="5"/>
      <c r="E6526" s="5"/>
      <c r="F6526" s="5"/>
      <c r="G6526" s="5"/>
      <c r="H6526" s="8"/>
      <c r="I6526" s="5"/>
      <c r="J6526" s="8"/>
      <c r="K6526" s="8"/>
    </row>
    <row r="6527" spans="1:11" ht="15" x14ac:dyDescent="0.35">
      <c r="A6527" s="5" t="str">
        <f>Sheet1!A6527:G6527</f>
        <v>G.I. flush pipe and C.P. brass spreader including C.P. connecting pipe Single lipped urinal (Code: 7375 - Water Charge and CPOH Added)</v>
      </c>
      <c r="B6527" s="5"/>
      <c r="C6527" s="5"/>
      <c r="D6527" s="5"/>
      <c r="E6527" s="5"/>
      <c r="F6527" s="5"/>
      <c r="G6527" s="5"/>
      <c r="H6527" s="8"/>
      <c r="I6527" s="5"/>
      <c r="J6527" s="8"/>
      <c r="K6527" s="8"/>
    </row>
    <row r="6528" spans="1:11" ht="15" x14ac:dyDescent="0.35">
      <c r="A6528" s="5" t="str">
        <f>Sheet1!A6528:G6528</f>
        <v>G.I. flush pipe and C.P. brass spreader including C.P. connecting pipe Range of two lipped urinals (Code: 7376 - Water Charge and CPOH Added)</v>
      </c>
      <c r="B6528" s="5"/>
      <c r="C6528" s="5"/>
      <c r="D6528" s="5"/>
      <c r="E6528" s="5"/>
      <c r="F6528" s="5"/>
      <c r="G6528" s="5"/>
      <c r="H6528" s="8"/>
      <c r="I6528" s="5"/>
      <c r="J6528" s="8"/>
      <c r="K6528" s="8"/>
    </row>
    <row r="6529" spans="1:11" ht="15" x14ac:dyDescent="0.35">
      <c r="A6529" s="5" t="str">
        <f>Sheet1!A6529:G6529</f>
        <v>G.i. flush pipe and C.P. brass spreader including C.P. connecting pipe Range of three lipped urinals (Code: 7377 - Water Charge and CPOH Added)</v>
      </c>
      <c r="B6529" s="5"/>
      <c r="C6529" s="5"/>
      <c r="D6529" s="5"/>
      <c r="E6529" s="5"/>
      <c r="F6529" s="5"/>
      <c r="G6529" s="5"/>
      <c r="H6529" s="8"/>
      <c r="I6529" s="5"/>
      <c r="J6529" s="8"/>
      <c r="K6529" s="8"/>
    </row>
    <row r="6530" spans="1:11" ht="15" x14ac:dyDescent="0.35">
      <c r="A6530" s="5" t="str">
        <f>Sheet1!A6530:G6530</f>
        <v>G.I. flush pipe and C.P. brass spreader including C.P. connecting pipe Range of four lipped urinals (Code: 7378 - Water Charge and CPOH Added)</v>
      </c>
      <c r="B6530" s="5"/>
      <c r="C6530" s="5"/>
      <c r="D6530" s="5"/>
      <c r="E6530" s="5"/>
      <c r="F6530" s="5"/>
      <c r="G6530" s="5"/>
      <c r="H6530" s="8"/>
      <c r="I6530" s="5"/>
      <c r="J6530" s="8"/>
      <c r="K6530" s="8"/>
    </row>
    <row r="6531" spans="1:11" ht="15" x14ac:dyDescent="0.35">
      <c r="A6531" s="5" t="str">
        <f>Sheet1!A6531:G6531</f>
        <v>White vitreous china clay half stall urinal flat back 580x380x350 mm or angle back 450x375x350 mm with waste fittings as per IS:2556 (Code: 7379 - Water Charge and CPOH Added)</v>
      </c>
      <c r="B6531" s="5"/>
      <c r="C6531" s="5"/>
      <c r="D6531" s="5"/>
      <c r="E6531" s="5"/>
      <c r="F6531" s="5"/>
      <c r="G6531" s="5"/>
      <c r="H6531" s="8"/>
      <c r="I6531" s="5"/>
      <c r="J6531" s="8"/>
      <c r="K6531" s="8"/>
    </row>
    <row r="6532" spans="1:11" ht="15" x14ac:dyDescent="0.35">
      <c r="A6532" s="5" t="str">
        <f>Sheet1!A6532:G6532</f>
        <v>Precast R.C.C. grating with frame 500x450 mm horizontal grating (Code: 7380 - Water Charge and CPOH Added)</v>
      </c>
      <c r="B6532" s="5"/>
      <c r="C6532" s="5"/>
      <c r="D6532" s="5"/>
      <c r="E6532" s="5"/>
      <c r="F6532" s="5"/>
      <c r="G6532" s="5"/>
      <c r="H6532" s="8"/>
      <c r="I6532" s="5"/>
      <c r="J6532" s="8"/>
      <c r="K6532" s="8"/>
    </row>
    <row r="6533" spans="1:11" ht="15" x14ac:dyDescent="0.35">
      <c r="A6533" s="5" t="str">
        <f>Sheet1!A6533:G6533</f>
        <v>Precast R.C.C. grating with frame 450x100 mm vertical grating (Code: 7381 - Water Charge and CPOH Added)</v>
      </c>
      <c r="B6533" s="5"/>
      <c r="C6533" s="5"/>
      <c r="D6533" s="5"/>
      <c r="E6533" s="5"/>
      <c r="F6533" s="5"/>
      <c r="G6533" s="5"/>
      <c r="H6533" s="8"/>
      <c r="I6533" s="5"/>
      <c r="J6533" s="8"/>
      <c r="K6533" s="8"/>
    </row>
    <row r="6534" spans="1:11" ht="15" x14ac:dyDescent="0.35">
      <c r="A6534" s="5" t="str">
        <f>Sheet1!A6534:G6534</f>
        <v>Bitumen emulsion rapid setting (R.S.) confirming to IS : 8887 (Code: 7382 - Water Charge and CPOH Added)</v>
      </c>
      <c r="B6534" s="5"/>
      <c r="C6534" s="5"/>
      <c r="D6534" s="5"/>
      <c r="E6534" s="5"/>
      <c r="F6534" s="5"/>
      <c r="G6534" s="5"/>
      <c r="H6534" s="8"/>
      <c r="I6534" s="5"/>
      <c r="J6534" s="8"/>
      <c r="K6534" s="8"/>
    </row>
    <row r="6535" spans="1:11" ht="15" x14ac:dyDescent="0.35">
      <c r="A6535" s="5" t="str">
        <f>Sheet1!A6535:G6535</f>
        <v>12 mm dia 50 mm long wedge type expanded zinc alloy dash fastener (Code: 7383 - Water Charge and CPOH Added)</v>
      </c>
      <c r="B6535" s="5"/>
      <c r="C6535" s="5"/>
      <c r="D6535" s="5"/>
      <c r="E6535" s="5"/>
      <c r="F6535" s="5"/>
      <c r="G6535" s="5"/>
      <c r="H6535" s="8"/>
      <c r="I6535" s="5"/>
      <c r="J6535" s="8"/>
      <c r="K6535" s="8"/>
    </row>
    <row r="6536" spans="1:11" ht="15" x14ac:dyDescent="0.35">
      <c r="A6536" s="5" t="str">
        <f>Sheet1!A6536:G6536</f>
        <v>3 mm thick translucent white acrylic plastic sheet (Code: 7385 - Water Charge and CPOH Added)</v>
      </c>
      <c r="B6536" s="5"/>
      <c r="C6536" s="5"/>
      <c r="D6536" s="5"/>
      <c r="E6536" s="5"/>
      <c r="F6536" s="5"/>
      <c r="G6536" s="5"/>
      <c r="H6536" s="8"/>
      <c r="I6536" s="5"/>
      <c r="J6536" s="8"/>
      <c r="K6536" s="8"/>
    </row>
    <row r="6537" spans="1:11" ht="15" x14ac:dyDescent="0.35">
      <c r="A6537" s="5" t="str">
        <f>Sheet1!A6537:G6537</f>
        <v>12 mm thick particle board ceiling tile (Code: 7386 - Water Charge and CPOH Added)</v>
      </c>
      <c r="B6537" s="5"/>
      <c r="C6537" s="5"/>
      <c r="D6537" s="5"/>
      <c r="E6537" s="5"/>
      <c r="F6537" s="5"/>
      <c r="G6537" s="5"/>
      <c r="H6537" s="8"/>
      <c r="I6537" s="5"/>
      <c r="J6537" s="8"/>
      <c r="K6537" s="8"/>
    </row>
    <row r="6538" spans="1:11" ht="15" x14ac:dyDescent="0.35">
      <c r="A6538" s="5" t="str">
        <f>Sheet1!A6538:G6538</f>
        <v>Spigot for standard jointing (Code: 7387 - Water Charge and CPOH Added)</v>
      </c>
      <c r="B6538" s="5"/>
      <c r="C6538" s="5"/>
      <c r="D6538" s="5"/>
      <c r="E6538" s="5"/>
      <c r="F6538" s="5"/>
      <c r="G6538" s="5"/>
      <c r="H6538" s="8"/>
      <c r="I6538" s="5"/>
      <c r="J6538" s="8"/>
      <c r="K6538" s="8"/>
    </row>
    <row r="6539" spans="1:11" ht="15" x14ac:dyDescent="0.35">
      <c r="A6539" s="5" t="str">
        <f>Sheet1!A6539:G6539</f>
        <v>Dash hold fastener 12.5 mm dia, 50 mm long with 6 mm dia bolt (Code: 7388 - Water Charge and CPOH Added)</v>
      </c>
      <c r="B6539" s="5"/>
      <c r="C6539" s="5"/>
      <c r="D6539" s="5"/>
      <c r="E6539" s="5"/>
      <c r="F6539" s="5"/>
      <c r="G6539" s="5"/>
      <c r="H6539" s="8"/>
      <c r="I6539" s="5"/>
      <c r="J6539" s="8"/>
      <c r="K6539" s="8"/>
    </row>
    <row r="6540" spans="1:11" ht="15" x14ac:dyDescent="0.35">
      <c r="A6540" s="5" t="str">
        <f>Sheet1!A6540:G6540</f>
        <v>Anodising 15 microns on aluminium sections (Code: 7389 - Water Charge and CPOH Added)</v>
      </c>
      <c r="B6540" s="5"/>
      <c r="C6540" s="5"/>
      <c r="D6540" s="5"/>
      <c r="E6540" s="5"/>
      <c r="F6540" s="5"/>
      <c r="G6540" s="5"/>
      <c r="H6540" s="8"/>
      <c r="I6540" s="5"/>
      <c r="J6540" s="8"/>
      <c r="K6540" s="8"/>
    </row>
    <row r="6541" spans="1:11" ht="15" x14ac:dyDescent="0.35">
      <c r="A6541" s="5" t="str">
        <f>Sheet1!A6541:G6541</f>
        <v>EPDM Gasket for uPVC window/door (Code: 7390 - Water Charge and CPOH Added)</v>
      </c>
      <c r="B6541" s="5"/>
      <c r="C6541" s="5"/>
      <c r="D6541" s="5"/>
      <c r="E6541" s="5"/>
      <c r="F6541" s="5"/>
      <c r="G6541" s="5"/>
      <c r="H6541" s="8"/>
      <c r="I6541" s="5"/>
      <c r="J6541" s="8"/>
      <c r="K6541" s="8"/>
    </row>
    <row r="6542" spans="1:11" ht="15" x14ac:dyDescent="0.35">
      <c r="A6542" s="5" t="str">
        <f>Sheet1!A6542:G6542</f>
        <v>Anodising 25 microns on aluminium sections (Code: 7391 - Water Charge and CPOH Added)</v>
      </c>
      <c r="B6542" s="5"/>
      <c r="C6542" s="5"/>
      <c r="D6542" s="5"/>
      <c r="E6542" s="5"/>
      <c r="F6542" s="5"/>
      <c r="G6542" s="5"/>
      <c r="H6542" s="8"/>
      <c r="I6542" s="5"/>
      <c r="J6542" s="8"/>
      <c r="K6542" s="8"/>
    </row>
    <row r="6543" spans="1:11" ht="15" x14ac:dyDescent="0.35">
      <c r="A6543" s="5" t="str">
        <f>Sheet1!A6543:G6543</f>
        <v>Powder coating 50 microns on aluminium sections (Code: 7392 - Water Charge and CPOH Added)</v>
      </c>
      <c r="B6543" s="5"/>
      <c r="C6543" s="5"/>
      <c r="D6543" s="5"/>
      <c r="E6543" s="5"/>
      <c r="F6543" s="5"/>
      <c r="G6543" s="5"/>
      <c r="H6543" s="8"/>
      <c r="I6543" s="5"/>
      <c r="J6543" s="8"/>
      <c r="K6543" s="8"/>
    </row>
    <row r="6544" spans="1:11" ht="15" x14ac:dyDescent="0.35">
      <c r="A6544" s="5" t="str">
        <f>Sheet1!A6544:G6544</f>
        <v>Polyester powder coating 50 microns on aluminium sections (Code: 7393 - Water Charge and CPOH Added)</v>
      </c>
      <c r="B6544" s="5"/>
      <c r="C6544" s="5"/>
      <c r="D6544" s="5"/>
      <c r="E6544" s="5"/>
      <c r="F6544" s="5"/>
      <c r="G6544" s="5"/>
      <c r="H6544" s="8"/>
      <c r="I6544" s="5"/>
      <c r="J6544" s="8"/>
      <c r="K6544" s="8"/>
    </row>
    <row r="6545" spans="1:11" ht="15" x14ac:dyDescent="0.35">
      <c r="A6545" s="5" t="str">
        <f>Sheet1!A6545:G6545</f>
        <v>Double action hydraulic floor spring with stainless steel cover plate (Code: 7394 - Water Charge and CPOH Added)</v>
      </c>
      <c r="B6545" s="5"/>
      <c r="C6545" s="5"/>
      <c r="D6545" s="5"/>
      <c r="E6545" s="5"/>
      <c r="F6545" s="5"/>
      <c r="G6545" s="5"/>
      <c r="H6545" s="8"/>
      <c r="I6545" s="5"/>
      <c r="J6545" s="8"/>
      <c r="K6545" s="8"/>
    </row>
    <row r="6546" spans="1:11" ht="15" x14ac:dyDescent="0.35">
      <c r="A6546" s="5" t="str">
        <f>Sheet1!A6546:G6546</f>
        <v>6 mm dia G.I. adjustable hangers including clips (up to 1.2 m length) (Code: 7395 - Water Charge and CPOH Added)</v>
      </c>
      <c r="B6546" s="5"/>
      <c r="C6546" s="5"/>
      <c r="D6546" s="5"/>
      <c r="E6546" s="5"/>
      <c r="F6546" s="5"/>
      <c r="G6546" s="5"/>
      <c r="H6546" s="8"/>
      <c r="I6546" s="5"/>
      <c r="J6546" s="8"/>
      <c r="K6546" s="8"/>
    </row>
    <row r="6547" spans="1:11" ht="15" x14ac:dyDescent="0.35">
      <c r="A6547" s="5" t="str">
        <f>Sheet1!A6547:G6547</f>
        <v>Double action hydraulic floor spring with brass cover plate (Code: 7396 - Water Charge and CPOH Added)</v>
      </c>
      <c r="B6547" s="5"/>
      <c r="C6547" s="5"/>
      <c r="D6547" s="5"/>
      <c r="E6547" s="5"/>
      <c r="F6547" s="5"/>
      <c r="G6547" s="5"/>
      <c r="H6547" s="8"/>
      <c r="I6547" s="5"/>
      <c r="J6547" s="8"/>
      <c r="K6547" s="8"/>
    </row>
    <row r="6548" spans="1:11" ht="15" x14ac:dyDescent="0.35">
      <c r="A6548" s="5" t="str">
        <f>Sheet1!A6548:G6548</f>
        <v>Base Jack (Code: 7397 - Water Charge and CPOH Added)</v>
      </c>
      <c r="B6548" s="5"/>
      <c r="C6548" s="5"/>
      <c r="D6548" s="5"/>
      <c r="E6548" s="5"/>
      <c r="F6548" s="5"/>
      <c r="G6548" s="5"/>
      <c r="H6548" s="8"/>
      <c r="I6548" s="5"/>
      <c r="J6548" s="8"/>
      <c r="K6548" s="8"/>
    </row>
    <row r="6549" spans="1:11" ht="15" x14ac:dyDescent="0.35">
      <c r="A6549" s="5" t="str">
        <f>Sheet1!A6549:G6549</f>
        <v>Challies (Code: 7398 - Water Charge and CPOH Added)</v>
      </c>
      <c r="B6549" s="5"/>
      <c r="C6549" s="5"/>
      <c r="D6549" s="5"/>
      <c r="E6549" s="5"/>
      <c r="F6549" s="5"/>
      <c r="G6549" s="5"/>
      <c r="H6549" s="8"/>
      <c r="I6549" s="5"/>
      <c r="J6549" s="8"/>
      <c r="K6549" s="8"/>
    </row>
    <row r="6550" spans="1:11" ht="15" x14ac:dyDescent="0.35">
      <c r="A6550" s="5" t="str">
        <f>Sheet1!A6550:G6550</f>
        <v>Cup locks (Code: 7399 - Water Charge and CPOH Added)</v>
      </c>
      <c r="B6550" s="5"/>
      <c r="C6550" s="5"/>
      <c r="D6550" s="5"/>
      <c r="E6550" s="5"/>
      <c r="F6550" s="5"/>
      <c r="G6550" s="5"/>
      <c r="H6550" s="8"/>
      <c r="I6550" s="5"/>
      <c r="J6550" s="8"/>
      <c r="K6550" s="8"/>
    </row>
    <row r="6551" spans="1:11" ht="15" x14ac:dyDescent="0.35">
      <c r="A6551" s="5" t="str">
        <f>Sheet1!A6551:G6551</f>
        <v>15 mm PTMT bib cock (Code: 7400 - Water Charge and CPOH Added)</v>
      </c>
      <c r="B6551" s="5"/>
      <c r="C6551" s="5"/>
      <c r="D6551" s="5"/>
      <c r="E6551" s="5"/>
      <c r="F6551" s="5"/>
      <c r="G6551" s="5"/>
      <c r="H6551" s="8"/>
      <c r="I6551" s="5"/>
      <c r="J6551" s="8"/>
      <c r="K6551" s="8"/>
    </row>
    <row r="6552" spans="1:11" ht="15" x14ac:dyDescent="0.35">
      <c r="A6552" s="5" t="str">
        <f>Sheet1!A6552:G6552</f>
        <v>15 mm PTMT bib cock with flange (fancy) (Code: 7401 - Water Charge and CPOH Added)</v>
      </c>
      <c r="B6552" s="5"/>
      <c r="C6552" s="5"/>
      <c r="D6552" s="5"/>
      <c r="E6552" s="5"/>
      <c r="F6552" s="5"/>
      <c r="G6552" s="5"/>
      <c r="H6552" s="8"/>
      <c r="I6552" s="5"/>
      <c r="J6552" s="8"/>
      <c r="K6552" s="8"/>
    </row>
    <row r="6553" spans="1:11" ht="15" x14ac:dyDescent="0.35">
      <c r="A6553" s="5" t="str">
        <f>Sheet1!A6553:G6553</f>
        <v>15 mm PTMT bib cock long body with flange (Code: 7402 - Water Charge and CPOH Added)</v>
      </c>
      <c r="B6553" s="5"/>
      <c r="C6553" s="5"/>
      <c r="D6553" s="5"/>
      <c r="E6553" s="5"/>
      <c r="F6553" s="5"/>
      <c r="G6553" s="5"/>
      <c r="H6553" s="8"/>
      <c r="I6553" s="5"/>
      <c r="J6553" s="8"/>
      <c r="K6553" s="8"/>
    </row>
    <row r="6554" spans="1:11" ht="15" x14ac:dyDescent="0.35">
      <c r="A6554" s="5" t="str">
        <f>Sheet1!A6554:G6554</f>
        <v>15 mm dia PTMT stop cock (male thread) (Code: 7403 - Water Charge and CPOH Added)</v>
      </c>
      <c r="B6554" s="5"/>
      <c r="C6554" s="5"/>
      <c r="D6554" s="5"/>
      <c r="E6554" s="5"/>
      <c r="F6554" s="5"/>
      <c r="G6554" s="5"/>
      <c r="H6554" s="8"/>
      <c r="I6554" s="5"/>
      <c r="J6554" s="8"/>
      <c r="K6554" s="8"/>
    </row>
    <row r="6555" spans="1:11" ht="15" x14ac:dyDescent="0.35">
      <c r="A6555" s="5" t="str">
        <f>Sheet1!A6555:G6555</f>
        <v>20 mm dia PTMT stop cock (Code: 7405 - Water Charge and CPOH Added)</v>
      </c>
      <c r="B6555" s="5"/>
      <c r="C6555" s="5"/>
      <c r="D6555" s="5"/>
      <c r="E6555" s="5"/>
      <c r="F6555" s="5"/>
      <c r="G6555" s="5"/>
      <c r="H6555" s="8"/>
      <c r="I6555" s="5"/>
      <c r="J6555" s="8"/>
      <c r="K6555" s="8"/>
    </row>
    <row r="6556" spans="1:11" ht="15" x14ac:dyDescent="0.35">
      <c r="A6556" s="5" t="str">
        <f>Sheet1!A6556:G6556</f>
        <v>PTMT pillar cock (Code: 7406 - Water Charge and CPOH Added)</v>
      </c>
      <c r="B6556" s="5"/>
      <c r="C6556" s="5"/>
      <c r="D6556" s="5"/>
      <c r="E6556" s="5"/>
      <c r="F6556" s="5"/>
      <c r="G6556" s="5"/>
      <c r="H6556" s="8"/>
      <c r="I6556" s="5"/>
      <c r="J6556" s="8"/>
      <c r="K6556" s="8"/>
    </row>
    <row r="6557" spans="1:11" ht="15" x14ac:dyDescent="0.35">
      <c r="A6557" s="5" t="str">
        <f>Sheet1!A6557:G6557</f>
        <v>PTMT push cock 15 mm dia (Code: 7407 - Water Charge and CPOH Added)</v>
      </c>
      <c r="B6557" s="5"/>
      <c r="C6557" s="5"/>
      <c r="D6557" s="5"/>
      <c r="E6557" s="5"/>
      <c r="F6557" s="5"/>
      <c r="G6557" s="5"/>
      <c r="H6557" s="8"/>
      <c r="I6557" s="5"/>
      <c r="J6557" s="8"/>
      <c r="K6557" s="8"/>
    </row>
    <row r="6558" spans="1:11" ht="15" x14ac:dyDescent="0.35">
      <c r="A6558" s="5" t="str">
        <f>Sheet1!A6558:G6558</f>
        <v>PTMT push cock 12 mm dia 20 mm BSP (Code: 7408 - Water Charge and CPOH Added)</v>
      </c>
      <c r="B6558" s="5"/>
      <c r="C6558" s="5"/>
      <c r="D6558" s="5"/>
      <c r="E6558" s="5"/>
      <c r="F6558" s="5"/>
      <c r="G6558" s="5"/>
      <c r="H6558" s="8"/>
      <c r="I6558" s="5"/>
      <c r="J6558" s="8"/>
      <c r="K6558" s="8"/>
    </row>
    <row r="6559" spans="1:11" ht="15" x14ac:dyDescent="0.35">
      <c r="A6559" s="5" t="str">
        <f>Sheet1!A6559:G6559</f>
        <v>PTMT grating 100 mm dia (Code: 7409 - Water Charge and CPOH Added)</v>
      </c>
      <c r="B6559" s="5"/>
      <c r="C6559" s="5"/>
      <c r="D6559" s="5"/>
      <c r="E6559" s="5"/>
      <c r="F6559" s="5"/>
      <c r="G6559" s="5"/>
      <c r="H6559" s="8"/>
      <c r="I6559" s="5"/>
      <c r="J6559" s="8"/>
      <c r="K6559" s="8"/>
    </row>
    <row r="6560" spans="1:11" ht="15" x14ac:dyDescent="0.35">
      <c r="A6560" s="5" t="str">
        <f>Sheet1!A6560:G6560</f>
        <v>PTMT Pillar cock (fancy) 15 mm foam flow (Code: 7410 - Water Charge and CPOH Added)</v>
      </c>
      <c r="B6560" s="5"/>
      <c r="C6560" s="5"/>
      <c r="D6560" s="5"/>
      <c r="E6560" s="5"/>
      <c r="F6560" s="5"/>
      <c r="G6560" s="5"/>
      <c r="H6560" s="8"/>
      <c r="I6560" s="5"/>
      <c r="J6560" s="8"/>
      <c r="K6560" s="8"/>
    </row>
    <row r="6561" spans="1:11" ht="15" x14ac:dyDescent="0.35">
      <c r="A6561" s="5" t="str">
        <f>Sheet1!A6561:G6561</f>
        <v>125 mm grating with waste hole (Code: 7411 - Water Charge and CPOH Added)</v>
      </c>
      <c r="B6561" s="5"/>
      <c r="C6561" s="5"/>
      <c r="D6561" s="5"/>
      <c r="E6561" s="5"/>
      <c r="F6561" s="5"/>
      <c r="G6561" s="5"/>
      <c r="H6561" s="8"/>
      <c r="I6561" s="5"/>
      <c r="J6561" s="8"/>
      <c r="K6561" s="8"/>
    </row>
    <row r="6562" spans="1:11" ht="15" x14ac:dyDescent="0.35">
      <c r="A6562" s="5" t="str">
        <f>Sheet1!A6562:G6562</f>
        <v>Rectangular type with openable circular lid 150 mm size 18 mm high with 100 mm dia (110 gm) (Code: 7412 - Water Charge and CPOH Added)</v>
      </c>
      <c r="B6562" s="5"/>
      <c r="C6562" s="5"/>
      <c r="D6562" s="5"/>
      <c r="E6562" s="5"/>
      <c r="F6562" s="5"/>
      <c r="G6562" s="5"/>
      <c r="H6562" s="8"/>
      <c r="I6562" s="5"/>
      <c r="J6562" s="8"/>
      <c r="K6562" s="8"/>
    </row>
    <row r="6563" spans="1:11" ht="15" x14ac:dyDescent="0.35">
      <c r="A6563" s="5" t="str">
        <f>Sheet1!A6563:G6563</f>
        <v>Double acting air valve 50 mm (Code: 7415 - Water Charge and CPOH Added)</v>
      </c>
      <c r="B6563" s="5"/>
      <c r="C6563" s="5"/>
      <c r="D6563" s="5"/>
      <c r="E6563" s="5"/>
      <c r="F6563" s="5"/>
      <c r="G6563" s="5"/>
      <c r="H6563" s="8"/>
      <c r="I6563" s="5"/>
      <c r="J6563" s="8"/>
      <c r="K6563" s="8"/>
    </row>
    <row r="6564" spans="1:11" ht="15" x14ac:dyDescent="0.35">
      <c r="A6564" s="5" t="str">
        <f>Sheet1!A6564:G6564</f>
        <v>Double acting air valve 80 mm (Code: 7416 - Water Charge and CPOH Added)</v>
      </c>
      <c r="B6564" s="5"/>
      <c r="C6564" s="5"/>
      <c r="D6564" s="5"/>
      <c r="E6564" s="5"/>
      <c r="F6564" s="5"/>
      <c r="G6564" s="5"/>
      <c r="H6564" s="8"/>
      <c r="I6564" s="5"/>
      <c r="J6564" s="8"/>
      <c r="K6564" s="8"/>
    </row>
    <row r="6565" spans="1:11" ht="15" x14ac:dyDescent="0.35">
      <c r="A6565" s="5" t="str">
        <f>Sheet1!A6565:G6565</f>
        <v>Double acting air valve 100 mm (Code: 7417 - Water Charge and CPOH Added)</v>
      </c>
      <c r="B6565" s="5"/>
      <c r="C6565" s="5"/>
      <c r="D6565" s="5"/>
      <c r="E6565" s="5"/>
      <c r="F6565" s="5"/>
      <c r="G6565" s="5"/>
      <c r="H6565" s="8"/>
      <c r="I6565" s="5"/>
      <c r="J6565" s="8"/>
      <c r="K6565" s="8"/>
    </row>
    <row r="6566" spans="1:11" ht="15" x14ac:dyDescent="0.35">
      <c r="A6566" s="5" t="str">
        <f>Sheet1!A6566:G6566</f>
        <v>Water meter (including testing charges) 80 mm (Code: 7418 - Water Charge and CPOH Added)</v>
      </c>
      <c r="B6566" s="5"/>
      <c r="C6566" s="5"/>
      <c r="D6566" s="5"/>
      <c r="E6566" s="5"/>
      <c r="F6566" s="5"/>
      <c r="G6566" s="5"/>
      <c r="H6566" s="8"/>
      <c r="I6566" s="5"/>
      <c r="J6566" s="8"/>
      <c r="K6566" s="8"/>
    </row>
    <row r="6567" spans="1:11" ht="15" x14ac:dyDescent="0.35">
      <c r="A6567" s="5" t="str">
        <f>Sheet1!A6567:G6567</f>
        <v>Water meter (including testing charges) 100 mm (Code: 7419 - Water Charge and CPOH Added)</v>
      </c>
      <c r="B6567" s="5"/>
      <c r="C6567" s="5"/>
      <c r="D6567" s="5"/>
      <c r="E6567" s="5"/>
      <c r="F6567" s="5"/>
      <c r="G6567" s="5"/>
      <c r="H6567" s="8"/>
      <c r="I6567" s="5"/>
      <c r="J6567" s="8"/>
      <c r="K6567" s="8"/>
    </row>
    <row r="6568" spans="1:11" ht="15" x14ac:dyDescent="0.35">
      <c r="A6568" s="5" t="str">
        <f>Sheet1!A6568:G6568</f>
        <v>Water meter (including testing charges) 150 mm (Code: 7420 - Water Charge and CPOH Added)</v>
      </c>
      <c r="B6568" s="5"/>
      <c r="C6568" s="5"/>
      <c r="D6568" s="5"/>
      <c r="E6568" s="5"/>
      <c r="F6568" s="5"/>
      <c r="G6568" s="5"/>
      <c r="H6568" s="8"/>
      <c r="I6568" s="5"/>
      <c r="J6568" s="8"/>
      <c r="K6568" s="8"/>
    </row>
    <row r="6569" spans="1:11" ht="15" x14ac:dyDescent="0.35">
      <c r="A6569" s="5" t="str">
        <f>Sheet1!A6569:G6569</f>
        <v>Water meter (including testing charges) 200 mm (Code: 7421 - Water Charge and CPOH Added)</v>
      </c>
      <c r="B6569" s="5"/>
      <c r="C6569" s="5"/>
      <c r="D6569" s="5"/>
      <c r="E6569" s="5"/>
      <c r="F6569" s="5"/>
      <c r="G6569" s="5"/>
      <c r="H6569" s="8"/>
      <c r="I6569" s="5"/>
      <c r="J6569" s="8"/>
      <c r="K6569" s="8"/>
    </row>
    <row r="6570" spans="1:11" ht="15" x14ac:dyDescent="0.35">
      <c r="A6570" s="5" t="str">
        <f>Sheet1!A6570:G6570</f>
        <v>Dirt box strainer 80 mm (Code: 7422 - Water Charge and CPOH Added)</v>
      </c>
      <c r="B6570" s="5"/>
      <c r="C6570" s="5"/>
      <c r="D6570" s="5"/>
      <c r="E6570" s="5"/>
      <c r="F6570" s="5"/>
      <c r="G6570" s="5"/>
      <c r="H6570" s="8"/>
      <c r="I6570" s="5"/>
      <c r="J6570" s="8"/>
      <c r="K6570" s="8"/>
    </row>
    <row r="6571" spans="1:11" ht="15" x14ac:dyDescent="0.35">
      <c r="A6571" s="5" t="str">
        <f>Sheet1!A6571:G6571</f>
        <v>Dirt box strainer 100 mm (Code: 7423 - Water Charge and CPOH Added)</v>
      </c>
      <c r="B6571" s="5"/>
      <c r="C6571" s="5"/>
      <c r="D6571" s="5"/>
      <c r="E6571" s="5"/>
      <c r="F6571" s="5"/>
      <c r="G6571" s="5"/>
      <c r="H6571" s="8"/>
      <c r="I6571" s="5"/>
      <c r="J6571" s="8"/>
      <c r="K6571" s="8"/>
    </row>
    <row r="6572" spans="1:11" ht="15" x14ac:dyDescent="0.35">
      <c r="A6572" s="5" t="str">
        <f>Sheet1!A6572:G6572</f>
        <v>Dirt box strainer 150 mm (Code: 7424 - Water Charge and CPOH Added)</v>
      </c>
      <c r="B6572" s="5"/>
      <c r="C6572" s="5"/>
      <c r="D6572" s="5"/>
      <c r="E6572" s="5"/>
      <c r="F6572" s="5"/>
      <c r="G6572" s="5"/>
      <c r="H6572" s="8"/>
      <c r="I6572" s="5"/>
      <c r="J6572" s="8"/>
      <c r="K6572" s="8"/>
    </row>
    <row r="6573" spans="1:11" ht="15" x14ac:dyDescent="0.35">
      <c r="A6573" s="5" t="str">
        <f>Sheet1!A6573:G6573</f>
        <v>Dirt box strainer 200 mm (Code: 7425 - Water Charge and CPOH Added)</v>
      </c>
      <c r="B6573" s="5"/>
      <c r="C6573" s="5"/>
      <c r="D6573" s="5"/>
      <c r="E6573" s="5"/>
      <c r="F6573" s="5"/>
      <c r="G6573" s="5"/>
      <c r="H6573" s="8"/>
      <c r="I6573" s="5"/>
      <c r="J6573" s="8"/>
      <c r="K6573" s="8"/>
    </row>
    <row r="6574" spans="1:11" ht="15" x14ac:dyDescent="0.35">
      <c r="A6574" s="5" t="str">
        <f>Sheet1!A6574:G6574</f>
        <v>Cat's eye (Code: 7426 - Water Charge and CPOH Added)</v>
      </c>
      <c r="B6574" s="5"/>
      <c r="C6574" s="5"/>
      <c r="D6574" s="5"/>
      <c r="E6574" s="5"/>
      <c r="F6574" s="5"/>
      <c r="G6574" s="5"/>
      <c r="H6574" s="8"/>
      <c r="I6574" s="5"/>
      <c r="J6574" s="8"/>
      <c r="K6574" s="8"/>
    </row>
    <row r="6575" spans="1:11" ht="15" x14ac:dyDescent="0.35">
      <c r="A6575" s="5" t="str">
        <f>Sheet1!A6575:G6575</f>
        <v>Water stops Serrated with central bulb (225 mm wide, 8-11 mm thick) (Code: 7427 - Water Charge and CPOH Added)</v>
      </c>
      <c r="B6575" s="5"/>
      <c r="C6575" s="5"/>
      <c r="D6575" s="5"/>
      <c r="E6575" s="5"/>
      <c r="F6575" s="5"/>
      <c r="G6575" s="5"/>
      <c r="H6575" s="8"/>
      <c r="I6575" s="5"/>
      <c r="J6575" s="8"/>
      <c r="K6575" s="8"/>
    </row>
    <row r="6576" spans="1:11" ht="15" x14ac:dyDescent="0.35">
      <c r="A6576" s="5" t="str">
        <f>Sheet1!A6576:G6576</f>
        <v>Water stops Dumb bell with central bulb (Code: 7428 - Water Charge and CPOH Added)</v>
      </c>
      <c r="B6576" s="5"/>
      <c r="C6576" s="5"/>
      <c r="D6576" s="5"/>
      <c r="E6576" s="5"/>
      <c r="F6576" s="5"/>
      <c r="G6576" s="5"/>
      <c r="H6576" s="8"/>
      <c r="I6576" s="5"/>
      <c r="J6576" s="8"/>
      <c r="K6576" s="8"/>
    </row>
    <row r="6577" spans="1:11" ht="15" x14ac:dyDescent="0.35">
      <c r="A6577" s="5" t="str">
        <f>Sheet1!A6577:G6577</f>
        <v>Kickers (Code: 7429 - Water Charge and CPOH Added)</v>
      </c>
      <c r="B6577" s="5"/>
      <c r="C6577" s="5"/>
      <c r="D6577" s="5"/>
      <c r="E6577" s="5"/>
      <c r="F6577" s="5"/>
      <c r="G6577" s="5"/>
      <c r="H6577" s="8"/>
      <c r="I6577" s="5"/>
      <c r="J6577" s="8"/>
      <c r="K6577" s="8"/>
    </row>
    <row r="6578" spans="1:11" ht="15" x14ac:dyDescent="0.35">
      <c r="A6578" s="5" t="str">
        <f>Sheet1!A6578:G6578</f>
        <v>Wedge expansion hold fastener 1/4" or 6 mm (Code: 7430 - Water Charge and CPOH Added)</v>
      </c>
      <c r="B6578" s="5"/>
      <c r="C6578" s="5"/>
      <c r="D6578" s="5"/>
      <c r="E6578" s="5"/>
      <c r="F6578" s="5"/>
      <c r="G6578" s="5"/>
      <c r="H6578" s="8"/>
      <c r="I6578" s="5"/>
      <c r="J6578" s="8"/>
      <c r="K6578" s="8"/>
    </row>
    <row r="6579" spans="1:11" ht="15" x14ac:dyDescent="0.35">
      <c r="A6579" s="5" t="str">
        <f>Sheet1!A6579:G6579</f>
        <v>Wedge expansion hold fastener 3/8" or 10 mm (Code: 7431 - Water Charge and CPOH Added)</v>
      </c>
      <c r="B6579" s="5"/>
      <c r="C6579" s="5"/>
      <c r="D6579" s="5"/>
      <c r="E6579" s="5"/>
      <c r="F6579" s="5"/>
      <c r="G6579" s="5"/>
      <c r="H6579" s="8"/>
      <c r="I6579" s="5"/>
      <c r="J6579" s="8"/>
      <c r="K6579" s="8"/>
    </row>
    <row r="6580" spans="1:11" ht="15" x14ac:dyDescent="0.35">
      <c r="A6580" s="5" t="str">
        <f>Sheet1!A6580:G6580</f>
        <v>Wedge expansion hold fastener 1/2" or 12 mm (Code: 7432 - Water Charge and CPOH Added)</v>
      </c>
      <c r="B6580" s="5"/>
      <c r="C6580" s="5"/>
      <c r="D6580" s="5"/>
      <c r="E6580" s="5"/>
      <c r="F6580" s="5"/>
      <c r="G6580" s="5"/>
      <c r="H6580" s="8"/>
      <c r="I6580" s="5"/>
      <c r="J6580" s="8"/>
      <c r="K6580" s="8"/>
    </row>
    <row r="6581" spans="1:11" ht="15" x14ac:dyDescent="0.35">
      <c r="A6581" s="5" t="str">
        <f>Sheet1!A6581:G6581</f>
        <v>8mm thick (mirror polished tiles machine cut edge) Raj Nagar white (Code: 7439 - Water Charge and CPOH Added)</v>
      </c>
      <c r="B6581" s="5"/>
      <c r="C6581" s="5"/>
      <c r="D6581" s="5"/>
      <c r="E6581" s="5"/>
      <c r="F6581" s="5"/>
      <c r="G6581" s="5"/>
      <c r="H6581" s="8"/>
      <c r="I6581" s="5"/>
      <c r="J6581" s="8"/>
      <c r="K6581" s="8"/>
    </row>
    <row r="6582" spans="1:11" ht="15" x14ac:dyDescent="0.35">
      <c r="A6582" s="5" t="str">
        <f>Sheet1!A6582:G6582</f>
        <v>Wheel 75 mm dia. 40 mm wide (Code: 7442 - Water Charge and CPOH Added)</v>
      </c>
      <c r="B6582" s="5"/>
      <c r="C6582" s="5"/>
      <c r="D6582" s="5"/>
      <c r="E6582" s="5"/>
      <c r="F6582" s="5"/>
      <c r="G6582" s="5"/>
      <c r="H6582" s="8"/>
      <c r="I6582" s="5"/>
      <c r="J6582" s="8"/>
      <c r="K6582" s="8"/>
    </row>
    <row r="6583" spans="1:11" ht="15" x14ac:dyDescent="0.35">
      <c r="A6583" s="5" t="str">
        <f>Sheet1!A6583:G6583</f>
        <v>Aluminium single cleat of size 30x32x3 mm (Code: 7443 - Water Charge and CPOH Added)</v>
      </c>
      <c r="B6583" s="5"/>
      <c r="C6583" s="5"/>
      <c r="D6583" s="5"/>
      <c r="E6583" s="5"/>
      <c r="F6583" s="5"/>
      <c r="G6583" s="5"/>
      <c r="H6583" s="8"/>
      <c r="I6583" s="5"/>
      <c r="J6583" s="8"/>
      <c r="K6583" s="8"/>
    </row>
    <row r="6584" spans="1:11" ht="15" x14ac:dyDescent="0.35">
      <c r="A6584" s="5" t="str">
        <f>Sheet1!A6584:G6584</f>
        <v>Aluminium grip strip of size 50x12x2 mm (Code: 7444 - Water Charge and CPOH Added)</v>
      </c>
      <c r="B6584" s="5"/>
      <c r="C6584" s="5"/>
      <c r="D6584" s="5"/>
      <c r="E6584" s="5"/>
      <c r="F6584" s="5"/>
      <c r="G6584" s="5"/>
      <c r="H6584" s="8"/>
      <c r="I6584" s="5"/>
      <c r="J6584" s="8"/>
      <c r="K6584" s="8"/>
    </row>
    <row r="6585" spans="1:11" ht="15" x14ac:dyDescent="0.35">
      <c r="A6585" s="5" t="str">
        <f>Sheet1!A6585:G6585</f>
        <v>25 mm thick prelaminated flush door shutter both side decorative (Code: 7445 - Water Charge and CPOH Added)</v>
      </c>
      <c r="B6585" s="5"/>
      <c r="C6585" s="5"/>
      <c r="D6585" s="5"/>
      <c r="E6585" s="5"/>
      <c r="F6585" s="5"/>
      <c r="G6585" s="5"/>
      <c r="H6585" s="8"/>
      <c r="I6585" s="5"/>
      <c r="J6585" s="8"/>
      <c r="K6585" s="8"/>
    </row>
    <row r="6586" spans="1:11" ht="15" x14ac:dyDescent="0.35">
      <c r="A6586" s="5" t="str">
        <f>Sheet1!A6586:G6586</f>
        <v>Aluminium U beading (Code: 7449 - Water Charge and CPOH Added)</v>
      </c>
      <c r="B6586" s="5"/>
      <c r="C6586" s="5"/>
      <c r="D6586" s="5"/>
      <c r="E6586" s="5"/>
      <c r="F6586" s="5"/>
      <c r="G6586" s="5"/>
      <c r="H6586" s="8"/>
      <c r="I6586" s="5"/>
      <c r="J6586" s="8"/>
      <c r="K6586" s="8"/>
    </row>
    <row r="6587" spans="1:11" ht="15" x14ac:dyDescent="0.35">
      <c r="A6587" s="5" t="str">
        <f>Sheet1!A6587:G6587</f>
        <v>Glass sheet (Pin headed) 4 mm thick (Code: 7451 - Water Charge and CPOH Added)</v>
      </c>
      <c r="B6587" s="5"/>
      <c r="C6587" s="5"/>
      <c r="D6587" s="5"/>
      <c r="E6587" s="5"/>
      <c r="F6587" s="5"/>
      <c r="G6587" s="5"/>
      <c r="H6587" s="8"/>
      <c r="I6587" s="5"/>
      <c r="J6587" s="8"/>
      <c r="K6587" s="8"/>
    </row>
    <row r="6588" spans="1:11" ht="15" x14ac:dyDescent="0.35">
      <c r="A6588" s="5" t="str">
        <f>Sheet1!A6588:G6588</f>
        <v>Raj nagar plain white marble (table rubbed and polished) 18 mm thick (slab area upto 0.50 sqm) (Code: 7452 - Water Charge and CPOH Added)</v>
      </c>
      <c r="B6588" s="5"/>
      <c r="C6588" s="5"/>
      <c r="D6588" s="5"/>
      <c r="E6588" s="5"/>
      <c r="F6588" s="5"/>
      <c r="G6588" s="5"/>
      <c r="H6588" s="8"/>
      <c r="I6588" s="5"/>
      <c r="J6588" s="8"/>
      <c r="K6588" s="8"/>
    </row>
    <row r="6589" spans="1:11" ht="15" x14ac:dyDescent="0.35">
      <c r="A6589" s="5" t="str">
        <f>Sheet1!A6589:G6589</f>
        <v>Raj nagar plain white marble (table rubbed and polished) 18 mm thick (slab area more than 0.50 sqm) (Code: 7453 - Water Charge and CPOH Added)</v>
      </c>
      <c r="B6589" s="5"/>
      <c r="C6589" s="5"/>
      <c r="D6589" s="5"/>
      <c r="E6589" s="5"/>
      <c r="F6589" s="5"/>
      <c r="G6589" s="5"/>
      <c r="H6589" s="8"/>
      <c r="I6589" s="5"/>
      <c r="J6589" s="8"/>
      <c r="K6589" s="8"/>
    </row>
    <row r="6590" spans="1:11" ht="15" x14ac:dyDescent="0.35">
      <c r="A6590" s="5" t="str">
        <f>Sheet1!A6590:G6590</f>
        <v>Second class deodar teak wood lipping 30 mm wide x 12 mm thick (Code: 7466 - Water Charge and CPOH Added)</v>
      </c>
      <c r="B6590" s="5"/>
      <c r="C6590" s="5"/>
      <c r="D6590" s="5"/>
      <c r="E6590" s="5"/>
      <c r="F6590" s="5"/>
      <c r="G6590" s="5"/>
      <c r="H6590" s="8"/>
      <c r="I6590" s="5"/>
      <c r="J6590" s="8"/>
      <c r="K6590" s="8"/>
    </row>
    <row r="6591" spans="1:11" ht="15" x14ac:dyDescent="0.35">
      <c r="A6591" s="5" t="str">
        <f>Sheet1!A6591:G6591</f>
        <v>Veneered particle board with commercial veneering on both sides 12 mm thick (Code: 7468 - Water Charge and CPOH Added)</v>
      </c>
      <c r="B6591" s="5"/>
      <c r="C6591" s="5"/>
      <c r="D6591" s="5"/>
      <c r="E6591" s="5"/>
      <c r="F6591" s="5"/>
      <c r="G6591" s="5"/>
      <c r="H6591" s="8"/>
      <c r="I6591" s="5"/>
      <c r="J6591" s="8"/>
      <c r="K6591" s="8"/>
    </row>
    <row r="6592" spans="1:11" ht="15" x14ac:dyDescent="0.35">
      <c r="A6592" s="5" t="str">
        <f>Sheet1!A6592:G6592</f>
        <v>Prelaminated particle board with one side decorative and other side balancing lamination, flat pressed 3 layer &amp; graded (medium density) Grade i, Type II conforming to IS : 12823 (exterior grade) 12 mm thick (Code: 7477 - Water Charge and CPOH Added)</v>
      </c>
      <c r="B6592" s="5"/>
      <c r="C6592" s="5"/>
      <c r="D6592" s="5"/>
      <c r="E6592" s="5"/>
      <c r="F6592" s="5"/>
      <c r="G6592" s="5"/>
      <c r="H6592" s="8"/>
      <c r="I6592" s="5"/>
      <c r="J6592" s="8"/>
      <c r="K6592" s="8"/>
    </row>
    <row r="6593" spans="1:11" ht="15" x14ac:dyDescent="0.35">
      <c r="A6593" s="5" t="str">
        <f>Sheet1!A6593:G6593</f>
        <v>Prelaminated particle board with one side decorative and other side balancing lamination, flat pressed 3 layer &amp; graded (medium density) Grade I, Type II conforming to IS : 12823 (exterior grade) 18 mm thick (Code: 7478 - Water Charge and CPOH Added)</v>
      </c>
      <c r="B6593" s="5"/>
      <c r="C6593" s="5"/>
      <c r="D6593" s="5"/>
      <c r="E6593" s="5"/>
      <c r="F6593" s="5"/>
      <c r="G6593" s="5"/>
      <c r="H6593" s="8"/>
      <c r="I6593" s="5"/>
      <c r="J6593" s="8"/>
      <c r="K6593" s="8"/>
    </row>
    <row r="6594" spans="1:11" ht="15" x14ac:dyDescent="0.35">
      <c r="A6594" s="5" t="str">
        <f>Sheet1!A6594:G6594</f>
        <v>Prelaminated particle board with one side decorative and other side balancing lamination, flat pressed 3 layer &amp; graded (medium density) Grade I, Type II conforming to IS : 12823 (exterior grade) 25 mm thick (Code: 7479 - Water Charge and CPOH Added)</v>
      </c>
      <c r="B6594" s="5"/>
      <c r="C6594" s="5"/>
      <c r="D6594" s="5"/>
      <c r="E6594" s="5"/>
      <c r="F6594" s="5"/>
      <c r="G6594" s="5"/>
      <c r="H6594" s="8"/>
      <c r="I6594" s="5"/>
      <c r="J6594" s="8"/>
      <c r="K6594" s="8"/>
    </row>
    <row r="6595" spans="1:11" ht="15" x14ac:dyDescent="0.35">
      <c r="A6595" s="5" t="str">
        <f>Sheet1!A6595:G6595</f>
        <v>Prelaminated particle board with both sides decorative lamination, flat pressed 3 layer &amp; graded (medium density) Grade I, Type II conforming to IS : 12823 (exterior grade) 12 mm thick (Code: 7480 - Water Charge and CPOH Added)</v>
      </c>
      <c r="B6595" s="5"/>
      <c r="C6595" s="5"/>
      <c r="D6595" s="5"/>
      <c r="E6595" s="5"/>
      <c r="F6595" s="5"/>
      <c r="G6595" s="5"/>
      <c r="H6595" s="8"/>
      <c r="I6595" s="5"/>
      <c r="J6595" s="8"/>
      <c r="K6595" s="8"/>
    </row>
    <row r="6596" spans="1:11" ht="15" x14ac:dyDescent="0.35">
      <c r="A6596" s="5" t="str">
        <f>Sheet1!A6596:G6596</f>
        <v>Oxidised M. S. hinges finished with nickel plating 50 mm (Over all width) (Code: 7485 - Water Charge and CPOH Added)</v>
      </c>
      <c r="B6596" s="5"/>
      <c r="C6596" s="5"/>
      <c r="D6596" s="5"/>
      <c r="E6596" s="5"/>
      <c r="F6596" s="5"/>
      <c r="G6596" s="5"/>
      <c r="H6596" s="8"/>
      <c r="I6596" s="5"/>
      <c r="J6596" s="8"/>
      <c r="K6596" s="8"/>
    </row>
    <row r="6597" spans="1:11" ht="15" x14ac:dyDescent="0.35">
      <c r="A6597" s="5" t="str">
        <f>Sheet1!A6597:G6597</f>
        <v>Oxidised M. S. hinges finished with nickel plating 65 mm (Over all width) (Code: 7486 - Water Charge and CPOH Added)</v>
      </c>
      <c r="B6597" s="5"/>
      <c r="C6597" s="5"/>
      <c r="D6597" s="5"/>
      <c r="E6597" s="5"/>
      <c r="F6597" s="5"/>
      <c r="G6597" s="5"/>
      <c r="H6597" s="8"/>
      <c r="I6597" s="5"/>
      <c r="J6597" s="8"/>
      <c r="K6597" s="8"/>
    </row>
    <row r="6598" spans="1:11" ht="15" x14ac:dyDescent="0.35">
      <c r="A6598" s="5" t="str">
        <f>Sheet1!A6598:G6598</f>
        <v>PTMT - Waste Coupling 31/32 mm (Code: 7491 - Water Charge and CPOH Added)</v>
      </c>
      <c r="B6598" s="5"/>
      <c r="C6598" s="5"/>
      <c r="D6598" s="5"/>
      <c r="E6598" s="5"/>
      <c r="F6598" s="5"/>
      <c r="G6598" s="5"/>
      <c r="H6598" s="8"/>
      <c r="I6598" s="5"/>
      <c r="J6598" s="8"/>
      <c r="K6598" s="8"/>
    </row>
    <row r="6599" spans="1:11" ht="15" x14ac:dyDescent="0.35">
      <c r="A6599" s="5" t="str">
        <f>Sheet1!A6599:G6599</f>
        <v>PTMT - Waste Coupling 38/40 mm (Code: 7492 - Water Charge and CPOH Added)</v>
      </c>
      <c r="B6599" s="5"/>
      <c r="C6599" s="5"/>
      <c r="D6599" s="5"/>
      <c r="E6599" s="5"/>
      <c r="F6599" s="5"/>
      <c r="G6599" s="5"/>
      <c r="H6599" s="8"/>
      <c r="I6599" s="5"/>
      <c r="J6599" s="8"/>
      <c r="K6599" s="8"/>
    </row>
    <row r="6600" spans="1:11" ht="15" x14ac:dyDescent="0.35">
      <c r="A6600" s="5" t="str">
        <f>Sheet1!A6600:G6600</f>
        <v>PTMT - Bottle Trap 31/32 mm (Code: 7493 - Water Charge and CPOH Added)</v>
      </c>
      <c r="B6600" s="5"/>
      <c r="C6600" s="5"/>
      <c r="D6600" s="5"/>
      <c r="E6600" s="5"/>
      <c r="F6600" s="5"/>
      <c r="G6600" s="5"/>
      <c r="H6600" s="8"/>
      <c r="I6600" s="5"/>
      <c r="J6600" s="8"/>
      <c r="K6600" s="8"/>
    </row>
    <row r="6601" spans="1:11" ht="15" x14ac:dyDescent="0.35">
      <c r="A6601" s="5" t="str">
        <f>Sheet1!A6601:G6601</f>
        <v>PTMT - Bottle Trap 38/40 mm (Code: 7494 - Water Charge and CPOH Added)</v>
      </c>
      <c r="B6601" s="5"/>
      <c r="C6601" s="5"/>
      <c r="D6601" s="5"/>
      <c r="E6601" s="5"/>
      <c r="F6601" s="5"/>
      <c r="G6601" s="5"/>
      <c r="H6601" s="8"/>
      <c r="I6601" s="5"/>
      <c r="J6601" s="8"/>
      <c r="K6601" s="8"/>
    </row>
    <row r="6602" spans="1:11" ht="15" x14ac:dyDescent="0.35">
      <c r="A6602" s="5" t="str">
        <f>Sheet1!A6602:G6602</f>
        <v>PTMT Ball Cock 15mm complete with Epoxy Coated Aluminium Rod &amp;
H.D. Ball (Code: 7495 - Water Charge and CPOH Added)</v>
      </c>
      <c r="B6602" s="5"/>
      <c r="C6602" s="5"/>
      <c r="D6602" s="5"/>
      <c r="E6602" s="5"/>
      <c r="F6602" s="5"/>
      <c r="G6602" s="5"/>
      <c r="H6602" s="8"/>
      <c r="I6602" s="5"/>
      <c r="J6602" s="8"/>
      <c r="K6602" s="8"/>
    </row>
    <row r="6603" spans="1:11" ht="15" x14ac:dyDescent="0.35">
      <c r="A6603" s="5" t="str">
        <f>Sheet1!A6603:G6603</f>
        <v>PTMT Ball Cock 20mm complete with Epoxy Coated Aluminium Rod &amp;
H.D. Ball (Code: 7496 - Water Charge and CPOH Added)</v>
      </c>
      <c r="B6603" s="5"/>
      <c r="C6603" s="5"/>
      <c r="D6603" s="5"/>
      <c r="E6603" s="5"/>
      <c r="F6603" s="5"/>
      <c r="G6603" s="5"/>
      <c r="H6603" s="8"/>
      <c r="I6603" s="5"/>
      <c r="J6603" s="8"/>
      <c r="K6603" s="8"/>
    </row>
    <row r="6604" spans="1:11" ht="15" x14ac:dyDescent="0.35">
      <c r="A6604" s="5" t="str">
        <f>Sheet1!A6604:G6604</f>
        <v>PTMT Ball Cock 25mm complete with Epoxy Coated Aluminium Rod &amp;
H.D. Ball (Code: 7497 - Water Charge and CPOH Added)</v>
      </c>
      <c r="B6604" s="5"/>
      <c r="C6604" s="5"/>
      <c r="D6604" s="5"/>
      <c r="E6604" s="5"/>
      <c r="F6604" s="5"/>
      <c r="G6604" s="5"/>
      <c r="H6604" s="8"/>
      <c r="I6604" s="5"/>
      <c r="J6604" s="8"/>
      <c r="K6604" s="8"/>
    </row>
    <row r="6605" spans="1:11" ht="15" x14ac:dyDescent="0.35">
      <c r="A6605" s="5" t="str">
        <f>Sheet1!A6605:G6605</f>
        <v>PTMT Ball Cock 40mm complete with Epoxy Coated Aluminium Rod &amp;
H.D. Ball (Code: 7498 - Water Charge and CPOH Added)</v>
      </c>
      <c r="B6605" s="5"/>
      <c r="C6605" s="5"/>
      <c r="D6605" s="5"/>
      <c r="E6605" s="5"/>
      <c r="F6605" s="5"/>
      <c r="G6605" s="5"/>
      <c r="H6605" s="8"/>
      <c r="I6605" s="5"/>
      <c r="J6605" s="8"/>
      <c r="K6605" s="8"/>
    </row>
    <row r="6606" spans="1:11" ht="15" x14ac:dyDescent="0.35">
      <c r="A6606" s="5" t="str">
        <f>Sheet1!A6606:G6606</f>
        <v>PTMT Ball Cock 50mm complete with Epoxy Coated Aluminium Rod &amp;
H.D. Ball (Code: 7499 - Water Charge and CPOH Added)</v>
      </c>
      <c r="B6606" s="5"/>
      <c r="C6606" s="5"/>
      <c r="D6606" s="5"/>
      <c r="E6606" s="5"/>
      <c r="F6606" s="5"/>
      <c r="G6606" s="5"/>
      <c r="H6606" s="8"/>
      <c r="I6606" s="5"/>
      <c r="J6606" s="8"/>
      <c r="K6606" s="8"/>
    </row>
    <row r="6607" spans="1:11" ht="15" x14ac:dyDescent="0.35">
      <c r="A6607" s="5" t="str">
        <f>Sheet1!A6607:G6607</f>
        <v>PTMT Angle Stop cock with Flange 15 mm (Code: 7500 - Water Charge and CPOH Added)</v>
      </c>
      <c r="B6607" s="5"/>
      <c r="C6607" s="5"/>
      <c r="D6607" s="5"/>
      <c r="E6607" s="5"/>
      <c r="F6607" s="5"/>
      <c r="G6607" s="5"/>
      <c r="H6607" s="8"/>
      <c r="I6607" s="5"/>
      <c r="J6607" s="8"/>
      <c r="K6607" s="8"/>
    </row>
    <row r="6608" spans="1:11" ht="15" x14ac:dyDescent="0.35">
      <c r="A6608" s="5" t="str">
        <f>Sheet1!A6608:G6608</f>
        <v>PTMT Swiveling shower 15 mm (Code: 7501 - Water Charge and CPOH Added)</v>
      </c>
      <c r="B6608" s="5"/>
      <c r="C6608" s="5"/>
      <c r="D6608" s="5"/>
      <c r="E6608" s="5"/>
      <c r="F6608" s="5"/>
      <c r="G6608" s="5"/>
      <c r="H6608" s="8"/>
      <c r="I6608" s="5"/>
      <c r="J6608" s="8"/>
      <c r="K6608" s="8"/>
    </row>
    <row r="6609" spans="1:11" ht="15" x14ac:dyDescent="0.35">
      <c r="A6609" s="5" t="str">
        <f>Sheet1!A6609:G6609</f>
        <v>PTMT Liquid Soap Container of 400 ml capacity (Code: 7503 - Water Charge and CPOH Added)</v>
      </c>
      <c r="B6609" s="5"/>
      <c r="C6609" s="5"/>
      <c r="D6609" s="5"/>
      <c r="E6609" s="5"/>
      <c r="F6609" s="5"/>
      <c r="G6609" s="5"/>
      <c r="H6609" s="8"/>
      <c r="I6609" s="5"/>
      <c r="J6609" s="8"/>
      <c r="K6609" s="8"/>
    </row>
    <row r="6610" spans="1:11" ht="15" x14ac:dyDescent="0.35">
      <c r="A6610" s="5" t="str">
        <f>Sheet1!A6610:G6610</f>
        <v>PTMT - Towel Ring 215x200x37 mm (Code: 7504 - Water Charge and CPOH Added)</v>
      </c>
      <c r="B6610" s="5"/>
      <c r="C6610" s="5"/>
      <c r="D6610" s="5"/>
      <c r="E6610" s="5"/>
      <c r="F6610" s="5"/>
      <c r="G6610" s="5"/>
      <c r="H6610" s="8"/>
      <c r="I6610" s="5"/>
      <c r="J6610" s="8"/>
      <c r="K6610" s="8"/>
    </row>
    <row r="6611" spans="1:11" ht="15" x14ac:dyDescent="0.35">
      <c r="A6611" s="5" t="str">
        <f>Sheet1!A6611:G6611</f>
        <v>PTMT - Towel Rail (450 mm long ) (Code: 7505 - Water Charge and CPOH Added)</v>
      </c>
      <c r="B6611" s="5"/>
      <c r="C6611" s="5"/>
      <c r="D6611" s="5"/>
      <c r="E6611" s="5"/>
      <c r="F6611" s="5"/>
      <c r="G6611" s="5"/>
      <c r="H6611" s="8"/>
      <c r="I6611" s="5"/>
      <c r="J6611" s="8"/>
      <c r="K6611" s="8"/>
    </row>
    <row r="6612" spans="1:11" ht="15" x14ac:dyDescent="0.35">
      <c r="A6612" s="5" t="str">
        <f>Sheet1!A6612:G6612</f>
        <v>PTMT - Towel Rail (600 mm long) (Code: 7506 - Water Charge and CPOH Added)</v>
      </c>
      <c r="B6612" s="5"/>
      <c r="C6612" s="5"/>
      <c r="D6612" s="5"/>
      <c r="E6612" s="5"/>
      <c r="F6612" s="5"/>
      <c r="G6612" s="5"/>
      <c r="H6612" s="8"/>
      <c r="I6612" s="5"/>
      <c r="J6612" s="8"/>
      <c r="K6612" s="8"/>
    </row>
    <row r="6613" spans="1:11" ht="15" x14ac:dyDescent="0.35">
      <c r="A6613" s="5" t="str">
        <f>Sheet1!A6613:G6613</f>
        <v>PTMT Shelf 450x124x36 mm (Code: 7507 - Water Charge and CPOH Added)</v>
      </c>
      <c r="B6613" s="5"/>
      <c r="C6613" s="5"/>
      <c r="D6613" s="5"/>
      <c r="E6613" s="5"/>
      <c r="F6613" s="5"/>
      <c r="G6613" s="5"/>
      <c r="H6613" s="8"/>
      <c r="I6613" s="5"/>
      <c r="J6613" s="8"/>
      <c r="K6613" s="8"/>
    </row>
    <row r="6614" spans="1:11" ht="15" x14ac:dyDescent="0.35">
      <c r="A6614" s="5" t="str">
        <f>Sheet1!A6614:G6614</f>
        <v>PTMT - Urinal Spreader 15 mm (Code: 7508 - Water Charge and CPOH Added)</v>
      </c>
      <c r="B6614" s="5"/>
      <c r="C6614" s="5"/>
      <c r="D6614" s="5"/>
      <c r="E6614" s="5"/>
      <c r="F6614" s="5"/>
      <c r="G6614" s="5"/>
      <c r="H6614" s="8"/>
      <c r="I6614" s="5"/>
      <c r="J6614" s="8"/>
      <c r="K6614" s="8"/>
    </row>
    <row r="6615" spans="1:11" ht="15" x14ac:dyDescent="0.35">
      <c r="A6615" s="5" t="str">
        <f>Sheet1!A6615:G6615</f>
        <v>PTMT Soap Dish/Holder 138x102x75 mm (Code: 7509 - Water Charge and CPOH Added)</v>
      </c>
      <c r="B6615" s="5"/>
      <c r="C6615" s="5"/>
      <c r="D6615" s="5"/>
      <c r="E6615" s="5"/>
      <c r="F6615" s="5"/>
      <c r="G6615" s="5"/>
      <c r="H6615" s="8"/>
      <c r="I6615" s="5"/>
      <c r="J6615" s="8"/>
      <c r="K6615" s="8"/>
    </row>
    <row r="6616" spans="1:11" ht="15" x14ac:dyDescent="0.35">
      <c r="A6616" s="5" t="str">
        <f>Sheet1!A6616:G6616</f>
        <v>PTMT handle 125x34x24 mm (Code: 7512 - Water Charge and CPOH Added)</v>
      </c>
      <c r="B6616" s="5"/>
      <c r="C6616" s="5"/>
      <c r="D6616" s="5"/>
      <c r="E6616" s="5"/>
      <c r="F6616" s="5"/>
      <c r="G6616" s="5"/>
      <c r="H6616" s="8"/>
      <c r="I6616" s="5"/>
      <c r="J6616" s="8"/>
      <c r="K6616" s="8"/>
    </row>
    <row r="6617" spans="1:11" ht="15" x14ac:dyDescent="0.35">
      <c r="A6617" s="5" t="str">
        <f>Sheet1!A6617:G6617</f>
        <v>PTMT handle 150x34x24 mm (Code: 7513 - Water Charge and CPOH Added)</v>
      </c>
      <c r="B6617" s="5"/>
      <c r="C6617" s="5"/>
      <c r="D6617" s="5"/>
      <c r="E6617" s="5"/>
      <c r="F6617" s="5"/>
      <c r="G6617" s="5"/>
      <c r="H6617" s="8"/>
      <c r="I6617" s="5"/>
      <c r="J6617" s="8"/>
      <c r="K6617" s="8"/>
    </row>
    <row r="6618" spans="1:11" ht="15" x14ac:dyDescent="0.35">
      <c r="A6618" s="5" t="str">
        <f>Sheet1!A6618:G6618</f>
        <v>PTMT butt hinges 75x60x10 mm (Code: 7514 - Water Charge and CPOH Added)</v>
      </c>
      <c r="B6618" s="5"/>
      <c r="C6618" s="5"/>
      <c r="D6618" s="5"/>
      <c r="E6618" s="5"/>
      <c r="F6618" s="5"/>
      <c r="G6618" s="5"/>
      <c r="H6618" s="8"/>
      <c r="I6618" s="5"/>
      <c r="J6618" s="8"/>
      <c r="K6618" s="8"/>
    </row>
    <row r="6619" spans="1:11" ht="15" x14ac:dyDescent="0.35">
      <c r="A6619" s="5" t="str">
        <f>Sheet1!A6619:G6619</f>
        <v>PTMT butt hinges 100x75x10 mm (Code: 7515 - Water Charge and CPOH Added)</v>
      </c>
      <c r="B6619" s="5"/>
      <c r="C6619" s="5"/>
      <c r="D6619" s="5"/>
      <c r="E6619" s="5"/>
      <c r="F6619" s="5"/>
      <c r="G6619" s="5"/>
      <c r="H6619" s="8"/>
      <c r="I6619" s="5"/>
      <c r="J6619" s="8"/>
      <c r="K6619" s="8"/>
    </row>
    <row r="6620" spans="1:11" ht="15" x14ac:dyDescent="0.35">
      <c r="A6620" s="5" t="str">
        <f>Sheet1!A6620:G6620</f>
        <v>PTMT Tower bolt 152x42x18 mm (Code: 7516 - Water Charge and CPOH Added)</v>
      </c>
      <c r="B6620" s="5"/>
      <c r="C6620" s="5"/>
      <c r="D6620" s="5"/>
      <c r="E6620" s="5"/>
      <c r="F6620" s="5"/>
      <c r="G6620" s="5"/>
      <c r="H6620" s="8"/>
      <c r="I6620" s="5"/>
      <c r="J6620" s="8"/>
      <c r="K6620" s="8"/>
    </row>
    <row r="6621" spans="1:11" ht="15" x14ac:dyDescent="0.35">
      <c r="A6621" s="5" t="str">
        <f>Sheet1!A6621:G6621</f>
        <v>PTMT Tower bolt 202x42x18 mm (Code: 7517 - Water Charge and CPOH Added)</v>
      </c>
      <c r="B6621" s="5"/>
      <c r="C6621" s="5"/>
      <c r="D6621" s="5"/>
      <c r="E6621" s="5"/>
      <c r="F6621" s="5"/>
      <c r="G6621" s="5"/>
      <c r="H6621" s="8"/>
      <c r="I6621" s="5"/>
      <c r="J6621" s="8"/>
      <c r="K6621" s="8"/>
    </row>
    <row r="6622" spans="1:11" ht="15" x14ac:dyDescent="0.35">
      <c r="A6622" s="5" t="str">
        <f>Sheet1!A6622:G6622</f>
        <v>PTMT door catcher 72x42 mm (Code: 7518 - Water Charge and CPOH Added)</v>
      </c>
      <c r="B6622" s="5"/>
      <c r="C6622" s="5"/>
      <c r="D6622" s="5"/>
      <c r="E6622" s="5"/>
      <c r="F6622" s="5"/>
      <c r="G6622" s="5"/>
      <c r="H6622" s="8"/>
      <c r="I6622" s="5"/>
      <c r="J6622" s="8"/>
      <c r="K6622" s="8"/>
    </row>
    <row r="6623" spans="1:11" ht="15" x14ac:dyDescent="0.35">
      <c r="A6623" s="5" t="str">
        <f>Sheet1!A6623:G6623</f>
        <v>Coir veneered board 4 mm thick (Code: 7552 - Water Charge and CPOH Added)</v>
      </c>
      <c r="B6623" s="5"/>
      <c r="C6623" s="5"/>
      <c r="D6623" s="5"/>
      <c r="E6623" s="5"/>
      <c r="F6623" s="5"/>
      <c r="G6623" s="5"/>
      <c r="H6623" s="8"/>
      <c r="I6623" s="5"/>
      <c r="J6623" s="8"/>
      <c r="K6623" s="8"/>
    </row>
    <row r="6624" spans="1:11" ht="15" x14ac:dyDescent="0.35">
      <c r="A6624" s="5" t="str">
        <f>Sheet1!A6624:G6624</f>
        <v>Coir veneered board 6 mm thick (Code: 7553 - Water Charge and CPOH Added)</v>
      </c>
      <c r="B6624" s="5"/>
      <c r="C6624" s="5"/>
      <c r="D6624" s="5"/>
      <c r="E6624" s="5"/>
      <c r="F6624" s="5"/>
      <c r="G6624" s="5"/>
      <c r="H6624" s="8"/>
      <c r="I6624" s="5"/>
      <c r="J6624" s="8"/>
      <c r="K6624" s="8"/>
    </row>
    <row r="6625" spans="1:11" ht="15" x14ac:dyDescent="0.35">
      <c r="A6625" s="5" t="str">
        <f>Sheet1!A6625:G6625</f>
        <v>Coir veneered board 12 mm thick (Code: 7555 - Water Charge and CPOH Added)</v>
      </c>
      <c r="B6625" s="5"/>
      <c r="C6625" s="5"/>
      <c r="D6625" s="5"/>
      <c r="E6625" s="5"/>
      <c r="F6625" s="5"/>
      <c r="G6625" s="5"/>
      <c r="H6625" s="8"/>
      <c r="I6625" s="5"/>
      <c r="J6625" s="8"/>
      <c r="K6625" s="8"/>
    </row>
    <row r="6626" spans="1:11" ht="15" x14ac:dyDescent="0.35">
      <c r="A6626" s="5" t="str">
        <f>Sheet1!A6626:G6626</f>
        <v>Coir veneered board 18 mm thick (Code: 7556 - Water Charge and CPOH Added)</v>
      </c>
      <c r="B6626" s="5"/>
      <c r="C6626" s="5"/>
      <c r="D6626" s="5"/>
      <c r="E6626" s="5"/>
      <c r="F6626" s="5"/>
      <c r="G6626" s="5"/>
      <c r="H6626" s="8"/>
      <c r="I6626" s="5"/>
      <c r="J6626" s="8"/>
      <c r="K6626" s="8"/>
    </row>
    <row r="6627" spans="1:11" ht="15" x14ac:dyDescent="0.35">
      <c r="A6627" s="5" t="str">
        <f>Sheet1!A6627:G6627</f>
        <v>Hubless centrifugally cast (spun) iron pipes as per IS 15905 - 100 mm dia (3000 mm length pipe) (Code: 7621 - Water Charge and CPOH Added)</v>
      </c>
      <c r="B6627" s="5"/>
      <c r="C6627" s="5"/>
      <c r="D6627" s="5"/>
      <c r="E6627" s="5"/>
      <c r="F6627" s="5"/>
      <c r="G6627" s="5"/>
      <c r="H6627" s="8"/>
      <c r="I6627" s="5"/>
      <c r="J6627" s="8"/>
      <c r="K6627" s="8"/>
    </row>
    <row r="6628" spans="1:11" ht="15" x14ac:dyDescent="0.35">
      <c r="A6628" s="5" t="str">
        <f>Sheet1!A6628:G6628</f>
        <v>Hubless centrifugally cast (spun) iron pipes as per IS 15905 - 75 mm dia (3000 mm length pipe) (Code: 7622 - Water Charge and CPOH Added)</v>
      </c>
      <c r="B6628" s="5"/>
      <c r="C6628" s="5"/>
      <c r="D6628" s="5"/>
      <c r="E6628" s="5"/>
      <c r="F6628" s="5"/>
      <c r="G6628" s="5"/>
      <c r="H6628" s="8"/>
      <c r="I6628" s="5"/>
      <c r="J6628" s="8"/>
      <c r="K6628" s="8"/>
    </row>
    <row r="6629" spans="1:11" ht="15" x14ac:dyDescent="0.35">
      <c r="A6629" s="5" t="str">
        <f>Sheet1!A6629:G6629</f>
        <v>Hubless centrifugally cast (spun) iron plain bend as per IS 15905 - 100mm dia (Code: 7623 - Water Charge and CPOH Added)</v>
      </c>
      <c r="B6629" s="5"/>
      <c r="C6629" s="5"/>
      <c r="D6629" s="5"/>
      <c r="E6629" s="5"/>
      <c r="F6629" s="5"/>
      <c r="G6629" s="5"/>
      <c r="H6629" s="8"/>
      <c r="I6629" s="5"/>
      <c r="J6629" s="8"/>
      <c r="K6629" s="8"/>
    </row>
    <row r="6630" spans="1:11" ht="15" x14ac:dyDescent="0.35">
      <c r="A6630" s="5" t="str">
        <f>Sheet1!A6630:G6630</f>
        <v>Hubless centrifugally cast (spun) iron plain bend as per IS 15905 - 75 mm dia (Code: 7624 - Water Charge and CPOH Added)</v>
      </c>
      <c r="B6630" s="5"/>
      <c r="C6630" s="5"/>
      <c r="D6630" s="5"/>
      <c r="E6630" s="5"/>
      <c r="F6630" s="5"/>
      <c r="G6630" s="5"/>
      <c r="H6630" s="8"/>
      <c r="I6630" s="5"/>
      <c r="J6630" s="8"/>
      <c r="K6630" s="8"/>
    </row>
    <row r="6631" spans="1:11" ht="15" x14ac:dyDescent="0.35">
      <c r="A6631" s="5" t="str">
        <f>Sheet1!A6631:G6631</f>
        <v>Hubless centrifugally cast (spun) iron double equal plain junction as per IS 15905 - 100x100x100x100 mm dia (Code: 7625 - Water Charge and CPOH Added)</v>
      </c>
      <c r="B6631" s="5"/>
      <c r="C6631" s="5"/>
      <c r="D6631" s="5"/>
      <c r="E6631" s="5"/>
      <c r="F6631" s="5"/>
      <c r="G6631" s="5"/>
      <c r="H6631" s="8"/>
      <c r="I6631" s="5"/>
      <c r="J6631" s="8"/>
      <c r="K6631" s="8"/>
    </row>
    <row r="6632" spans="1:11" ht="15" x14ac:dyDescent="0.35">
      <c r="A6632" s="5" t="str">
        <f>Sheet1!A6632:G6632</f>
        <v>Hubless centrifugally cast (spun) iron double equal plain junction as per IS 15905 - 75x75x75x75 mm dia (Code: 7626 - Water Charge and CPOH Added)</v>
      </c>
      <c r="B6632" s="5"/>
      <c r="C6632" s="5"/>
      <c r="D6632" s="5"/>
      <c r="E6632" s="5"/>
      <c r="F6632" s="5"/>
      <c r="G6632" s="5"/>
      <c r="H6632" s="8"/>
      <c r="I6632" s="5"/>
      <c r="J6632" s="8"/>
      <c r="K6632" s="8"/>
    </row>
    <row r="6633" spans="1:11" ht="15" x14ac:dyDescent="0.35">
      <c r="A6633" s="5" t="str">
        <f>Sheet1!A6633:G6633</f>
        <v>Hubless centrifugally cast (spun) iron single equal plain junction as per IS 15905 - 100x100x100 mm dia (Code: 7627 - Water Charge and CPOH Added)</v>
      </c>
      <c r="B6633" s="5"/>
      <c r="C6633" s="5"/>
      <c r="D6633" s="5"/>
      <c r="E6633" s="5"/>
      <c r="F6633" s="5"/>
      <c r="G6633" s="5"/>
      <c r="H6633" s="8"/>
      <c r="I6633" s="5"/>
      <c r="J6633" s="8"/>
      <c r="K6633" s="8"/>
    </row>
    <row r="6634" spans="1:11" ht="15" x14ac:dyDescent="0.35">
      <c r="A6634" s="5" t="str">
        <f>Sheet1!A6634:G6634</f>
        <v>Hubless centrifugally cast (spun) iron single equal plain junction as per IS 15905 - 75x75x75 mm dia (Code: 7628 - Water Charge and CPOH Added)</v>
      </c>
      <c r="B6634" s="5"/>
      <c r="C6634" s="5"/>
      <c r="D6634" s="5"/>
      <c r="E6634" s="5"/>
      <c r="F6634" s="5"/>
      <c r="G6634" s="5"/>
      <c r="H6634" s="8"/>
      <c r="I6634" s="5"/>
      <c r="J6634" s="8"/>
      <c r="K6634" s="8"/>
    </row>
    <row r="6635" spans="1:11" ht="15" x14ac:dyDescent="0.35">
      <c r="A6635" s="5" t="str">
        <f>Sheet1!A6635:G6635</f>
        <v>Hubless centrifugally cast (spun) iron double unequal plain junction as per IS 15905 - 100x100x75x75 mm dia (Code: 7629 - Water Charge and CPOH Added)</v>
      </c>
      <c r="B6635" s="5"/>
      <c r="C6635" s="5"/>
      <c r="D6635" s="5"/>
      <c r="E6635" s="5"/>
      <c r="F6635" s="5"/>
      <c r="G6635" s="5"/>
      <c r="H6635" s="8"/>
      <c r="I6635" s="5"/>
      <c r="J6635" s="8"/>
      <c r="K6635" s="8"/>
    </row>
    <row r="6636" spans="1:11" ht="15" x14ac:dyDescent="0.35">
      <c r="A6636" s="5" t="str">
        <f>Sheet1!A6636:G6636</f>
        <v>Hubless centrifugally cast (spun) iron single unequal plain junction as per IS 15905 -100x100x75 mm dia (Code: 7630 - Water Charge and CPOH Added)</v>
      </c>
      <c r="B6636" s="5"/>
      <c r="C6636" s="5"/>
      <c r="D6636" s="5"/>
      <c r="E6636" s="5"/>
      <c r="F6636" s="5"/>
      <c r="G6636" s="5"/>
      <c r="H6636" s="8"/>
      <c r="I6636" s="5"/>
      <c r="J6636" s="8"/>
      <c r="K6636" s="8"/>
    </row>
    <row r="6637" spans="1:11" ht="15" x14ac:dyDescent="0.35">
      <c r="A6637" s="5" t="str">
        <f>Sheet1!A6637:G6637</f>
        <v>Hubless centrifugally cast (spun) iron double equal plain invert branch as per IS 15905 - 100x100x100x100 mm dia (Code: 7631 - Water Charge and CPOH Added)</v>
      </c>
      <c r="B6637" s="5"/>
      <c r="C6637" s="5"/>
      <c r="D6637" s="5"/>
      <c r="E6637" s="5"/>
      <c r="F6637" s="5"/>
      <c r="G6637" s="5"/>
      <c r="H6637" s="8"/>
      <c r="I6637" s="5"/>
      <c r="J6637" s="8"/>
      <c r="K6637" s="8"/>
    </row>
    <row r="6638" spans="1:11" ht="15" x14ac:dyDescent="0.35">
      <c r="A6638" s="5" t="str">
        <f>Sheet1!A6638:G6638</f>
        <v>Hubless centrifugally cast (spun) iron single equal plain invert branch as per IS 15905 - 100x100x100 mm dia (Code: 7632 - Water Charge and CPOH Added)</v>
      </c>
      <c r="B6638" s="5"/>
      <c r="C6638" s="5"/>
      <c r="D6638" s="5"/>
      <c r="E6638" s="5"/>
      <c r="F6638" s="5"/>
      <c r="G6638" s="5"/>
      <c r="H6638" s="8"/>
      <c r="I6638" s="5"/>
      <c r="J6638" s="8"/>
      <c r="K6638" s="8"/>
    </row>
    <row r="6639" spans="1:11" ht="15" x14ac:dyDescent="0.35">
      <c r="A6639" s="5" t="str">
        <f>Sheet1!A6639:G6639</f>
        <v>Hubless centrifugally cast (spun) iron single equal plain invert branch as per IS 15905 - 75x75x75 mm dia (Code: 7633 - Water Charge and CPOH Added)</v>
      </c>
      <c r="B6639" s="5"/>
      <c r="C6639" s="5"/>
      <c r="D6639" s="5"/>
      <c r="E6639" s="5"/>
      <c r="F6639" s="5"/>
      <c r="G6639" s="5"/>
      <c r="H6639" s="8"/>
      <c r="I6639" s="5"/>
      <c r="J6639" s="8"/>
      <c r="K6639" s="8"/>
    </row>
    <row r="6640" spans="1:11" ht="15" x14ac:dyDescent="0.35">
      <c r="A6640" s="5" t="str">
        <f>Sheet1!A6640:G6640</f>
        <v>Hubless centrifugally cast (spun) iron single unequal plain invert branch 45 degree as per IS 15905 - 100x100x75 mm dia (Code: 7634 - Water Charge and CPOH Added)</v>
      </c>
      <c r="B6640" s="5"/>
      <c r="C6640" s="5"/>
      <c r="D6640" s="5"/>
      <c r="E6640" s="5"/>
      <c r="F6640" s="5"/>
      <c r="G6640" s="5"/>
      <c r="H6640" s="8"/>
      <c r="I6640" s="5"/>
      <c r="J6640" s="8"/>
      <c r="K6640" s="8"/>
    </row>
    <row r="6641" spans="1:11" ht="15" x14ac:dyDescent="0.35">
      <c r="A6641" s="5" t="str">
        <f>Sheet1!A6641:G6641</f>
        <v>Hubless centrifugally cast (spun) iron 65 mm offset with 100 mm dia pipe as per IS 15905 (Code: 7635 - Water Charge and CPOH Added)</v>
      </c>
      <c r="B6641" s="5"/>
      <c r="C6641" s="5"/>
      <c r="D6641" s="5"/>
      <c r="E6641" s="5"/>
      <c r="F6641" s="5"/>
      <c r="G6641" s="5"/>
      <c r="H6641" s="8"/>
      <c r="I6641" s="5"/>
      <c r="J6641" s="8"/>
      <c r="K6641" s="8"/>
    </row>
    <row r="6642" spans="1:11" ht="15" x14ac:dyDescent="0.35">
      <c r="A6642" s="5" t="str">
        <f>Sheet1!A6642:G6642</f>
        <v>Hubless centrifugally cast (spun) iron 65 mm offset with 75 mm dia pipe as per IS 15905 (Code: 7636 - Water Charge and CPOH Added)</v>
      </c>
      <c r="B6642" s="5"/>
      <c r="C6642" s="5"/>
      <c r="D6642" s="5"/>
      <c r="E6642" s="5"/>
      <c r="F6642" s="5"/>
      <c r="G6642" s="5"/>
      <c r="H6642" s="8"/>
      <c r="I6642" s="5"/>
      <c r="J6642" s="8"/>
      <c r="K6642" s="8"/>
    </row>
    <row r="6643" spans="1:11" ht="15" x14ac:dyDescent="0.35">
      <c r="A6643" s="5" t="str">
        <f>Sheet1!A6643:G6643</f>
        <v>Hubless centrifugally cast (spun) iron 130 mm offset with 100 mm dia pipe as per IS 15905 (Code: 7637 - Water Charge and CPOH Added)</v>
      </c>
      <c r="B6643" s="5"/>
      <c r="C6643" s="5"/>
      <c r="D6643" s="5"/>
      <c r="E6643" s="5"/>
      <c r="F6643" s="5"/>
      <c r="G6643" s="5"/>
      <c r="H6643" s="8"/>
      <c r="I6643" s="5"/>
      <c r="J6643" s="8"/>
      <c r="K6643" s="8"/>
    </row>
    <row r="6644" spans="1:11" ht="15" x14ac:dyDescent="0.35">
      <c r="A6644" s="5" t="str">
        <f>Sheet1!A6644:G6644</f>
        <v>Hubless centrifugally cast (spun) iron 130 mm offset with 75 mm dia pipe as per IS 15905 (Code: 7638 - Water Charge and CPOH Added)</v>
      </c>
      <c r="B6644" s="5"/>
      <c r="C6644" s="5"/>
      <c r="D6644" s="5"/>
      <c r="E6644" s="5"/>
      <c r="F6644" s="5"/>
      <c r="G6644" s="5"/>
      <c r="H6644" s="8"/>
      <c r="I6644" s="5"/>
      <c r="J6644" s="8"/>
      <c r="K6644" s="8"/>
    </row>
    <row r="6645" spans="1:11" ht="15" x14ac:dyDescent="0.35">
      <c r="A6645" s="5" t="str">
        <f>Sheet1!A6645:G6645</f>
        <v>Hubless centrifugally cast (spun) iron bend with access door - 100mm dia as per IS 15905 (Code: 7639 - Water Charge and CPOH Added)</v>
      </c>
      <c r="B6645" s="5"/>
      <c r="C6645" s="5"/>
      <c r="D6645" s="5"/>
      <c r="E6645" s="5"/>
      <c r="F6645" s="5"/>
      <c r="G6645" s="5"/>
      <c r="H6645" s="8"/>
      <c r="I6645" s="5"/>
      <c r="J6645" s="8"/>
      <c r="K6645" s="8"/>
    </row>
    <row r="6646" spans="1:11" ht="15" x14ac:dyDescent="0.35">
      <c r="A6646" s="5" t="str">
        <f>Sheet1!A6646:G6646</f>
        <v>Hubless centrifugally cast (spun) iron bend with access door - 75mm dia as per IS 15905 (Code: 7640 - Water Charge and CPOH Added)</v>
      </c>
      <c r="B6646" s="5"/>
      <c r="C6646" s="5"/>
      <c r="D6646" s="5"/>
      <c r="E6646" s="5"/>
      <c r="F6646" s="5"/>
      <c r="G6646" s="5"/>
      <c r="H6646" s="8"/>
      <c r="I6646" s="5"/>
      <c r="J6646" s="8"/>
      <c r="K6646" s="8"/>
    </row>
    <row r="6647" spans="1:11" ht="15" x14ac:dyDescent="0.35">
      <c r="A6647" s="5" t="str">
        <f>Sheet1!A6647:G6647</f>
        <v>Hubless centrifugally cast (spun) iron terminal guard (slotted cowl) - 100 mm dia as per IS 15905 (Code: 7641 - Water Charge and CPOH Added)</v>
      </c>
      <c r="B6647" s="5"/>
      <c r="C6647" s="5"/>
      <c r="D6647" s="5"/>
      <c r="E6647" s="5"/>
      <c r="F6647" s="5"/>
      <c r="G6647" s="5"/>
      <c r="H6647" s="8"/>
      <c r="I6647" s="5"/>
      <c r="J6647" s="8"/>
      <c r="K6647" s="8"/>
    </row>
    <row r="6648" spans="1:11" ht="15" x14ac:dyDescent="0.35">
      <c r="A6648" s="5" t="str">
        <f>Sheet1!A6648:G6648</f>
        <v>Hubless centrifugally cast (spun) iron trap with 100 mm inlet and 100 mm outlet as per IS 15905 (Code: 7642 - Water Charge and CPOH Added)</v>
      </c>
      <c r="B6648" s="5"/>
      <c r="C6648" s="5"/>
      <c r="D6648" s="5"/>
      <c r="E6648" s="5"/>
      <c r="F6648" s="5"/>
      <c r="G6648" s="5"/>
      <c r="H6648" s="8"/>
      <c r="I6648" s="5"/>
      <c r="J6648" s="8"/>
      <c r="K6648" s="8"/>
    </row>
    <row r="6649" spans="1:11" ht="15" x14ac:dyDescent="0.35">
      <c r="A6649" s="5" t="str">
        <f>Sheet1!A6649:G6649</f>
        <v>Hubless centrifugally cast (spun) iron trap with 100 mm inlet and 75 mm outlet as per IS 15905 (Code: 7643 - Water Charge and CPOH Added)</v>
      </c>
      <c r="B6649" s="5"/>
      <c r="C6649" s="5"/>
      <c r="D6649" s="5"/>
      <c r="E6649" s="5"/>
      <c r="F6649" s="5"/>
      <c r="G6649" s="5"/>
      <c r="H6649" s="8"/>
      <c r="I6649" s="5"/>
      <c r="J6649" s="8"/>
      <c r="K6649" s="8"/>
    </row>
    <row r="6650" spans="1:11" ht="15" x14ac:dyDescent="0.35">
      <c r="A6650" s="5" t="str">
        <f>Sheet1!A6650:G6650</f>
        <v>SS 304 grade shielded coupling with EPDM rubber gasket for 100mm dia Hubless centrifugally cast (spun) iron (Code: 7644 - Water Charge and CPOH Added)</v>
      </c>
      <c r="B6650" s="5"/>
      <c r="C6650" s="5"/>
      <c r="D6650" s="5"/>
      <c r="E6650" s="5"/>
      <c r="F6650" s="5"/>
      <c r="G6650" s="5"/>
      <c r="H6650" s="8"/>
      <c r="I6650" s="5"/>
      <c r="J6650" s="8"/>
      <c r="K6650" s="8"/>
    </row>
    <row r="6651" spans="1:11" ht="15" x14ac:dyDescent="0.35">
      <c r="A6651" s="5" t="str">
        <f>Sheet1!A6651:G6651</f>
        <v>SS 304 grade shielded coupling with EPDM rubber gasket for 75 mm dia Hubless centrifugally cast (spun) iron (Code: 7645 - Water Charge and CPOH Added)</v>
      </c>
      <c r="B6651" s="5"/>
      <c r="C6651" s="5"/>
      <c r="D6651" s="5"/>
      <c r="E6651" s="5"/>
      <c r="F6651" s="5"/>
      <c r="G6651" s="5"/>
      <c r="H6651" s="8"/>
      <c r="I6651" s="5"/>
      <c r="J6651" s="8"/>
      <c r="K6651" s="8"/>
    </row>
    <row r="6652" spans="1:11" ht="15" x14ac:dyDescent="0.35">
      <c r="A6652" s="5" t="str">
        <f>Sheet1!A6652:G6652</f>
        <v>Ductile Iron class K - 9 pipe Conforming to I.S. 8329 100 mm dia (Code: 7651 - Water Charge and CPOH Added)</v>
      </c>
      <c r="B6652" s="5"/>
      <c r="C6652" s="5"/>
      <c r="D6652" s="5"/>
      <c r="E6652" s="5"/>
      <c r="F6652" s="5"/>
      <c r="G6652" s="5"/>
      <c r="H6652" s="8"/>
      <c r="I6652" s="5"/>
      <c r="J6652" s="8"/>
      <c r="K6652" s="8"/>
    </row>
    <row r="6653" spans="1:11" ht="15" x14ac:dyDescent="0.35">
      <c r="A6653" s="5" t="str">
        <f>Sheet1!A6653:G6653</f>
        <v>Ductile Iron class K - 9 pipe Conforming to I.S. 8329 - 150 mm dia (Code: 7652 - Water Charge and CPOH Added)</v>
      </c>
      <c r="B6653" s="5"/>
      <c r="C6653" s="5"/>
      <c r="D6653" s="5"/>
      <c r="E6653" s="5"/>
      <c r="F6653" s="5"/>
      <c r="G6653" s="5"/>
      <c r="H6653" s="8"/>
      <c r="I6653" s="5"/>
      <c r="J6653" s="8"/>
      <c r="K6653" s="8"/>
    </row>
    <row r="6654" spans="1:11" ht="15" x14ac:dyDescent="0.35">
      <c r="A6654" s="5" t="str">
        <f>Sheet1!A6654:G6654</f>
        <v>Ductile Iron class K - 9 pipe Conforming to I.S. 8329 - 200 mm dia (Code: 7653 - Water Charge and CPOH Added)</v>
      </c>
      <c r="B6654" s="5"/>
      <c r="C6654" s="5"/>
      <c r="D6654" s="5"/>
      <c r="E6654" s="5"/>
      <c r="F6654" s="5"/>
      <c r="G6654" s="5"/>
      <c r="H6654" s="8"/>
      <c r="I6654" s="5"/>
      <c r="J6654" s="8"/>
      <c r="K6654" s="8"/>
    </row>
    <row r="6655" spans="1:11" ht="15" x14ac:dyDescent="0.35">
      <c r="A6655" s="5" t="str">
        <f>Sheet1!A6655:G6655</f>
        <v>Ductile Iron class K - 9 pipe Conforming to I.S. 8329 - 250 mm dia (Code: 7654 - Water Charge and CPOH Added)</v>
      </c>
      <c r="B6655" s="5"/>
      <c r="C6655" s="5"/>
      <c r="D6655" s="5"/>
      <c r="E6655" s="5"/>
      <c r="F6655" s="5"/>
      <c r="G6655" s="5"/>
      <c r="H6655" s="8"/>
      <c r="I6655" s="5"/>
      <c r="J6655" s="8"/>
      <c r="K6655" s="8"/>
    </row>
    <row r="6656" spans="1:11" ht="15" x14ac:dyDescent="0.35">
      <c r="A6656" s="5" t="str">
        <f>Sheet1!A6656:G6656</f>
        <v>Ductile Iron class K - 9 pipe Conforming to 1.S. 8329 - 300 mm dia (Code: 7655 - Water Charge and CPOH Added)</v>
      </c>
      <c r="B6656" s="5"/>
      <c r="C6656" s="5"/>
      <c r="D6656" s="5"/>
      <c r="E6656" s="5"/>
      <c r="F6656" s="5"/>
      <c r="G6656" s="5"/>
      <c r="H6656" s="8"/>
      <c r="I6656" s="5"/>
      <c r="J6656" s="8"/>
      <c r="K6656" s="8"/>
    </row>
    <row r="6657" spans="1:11" ht="15" x14ac:dyDescent="0.35">
      <c r="A6657" s="5" t="str">
        <f>Sheet1!A6657:G6657</f>
        <v>Ductile Iron class K - 9 pipe Conforming to I.S. 8329 - 350 mm dia (Code: 7656 - Water Charge and CPOH Added)</v>
      </c>
      <c r="B6657" s="5"/>
      <c r="C6657" s="5"/>
      <c r="D6657" s="5"/>
      <c r="E6657" s="5"/>
      <c r="F6657" s="5"/>
      <c r="G6657" s="5"/>
      <c r="H6657" s="8"/>
      <c r="I6657" s="5"/>
      <c r="J6657" s="8"/>
      <c r="K6657" s="8"/>
    </row>
    <row r="6658" spans="1:11" ht="15" x14ac:dyDescent="0.35">
      <c r="A6658" s="5" t="str">
        <f>Sheet1!A6658:G6658</f>
        <v>Ductile Iron class K - 9 pipe Conforming to 1.S. 8329 - 400 mm dia (Code: 7657 - Water Charge and CPOH Added)</v>
      </c>
      <c r="B6658" s="5"/>
      <c r="C6658" s="5"/>
      <c r="D6658" s="5"/>
      <c r="E6658" s="5"/>
      <c r="F6658" s="5"/>
      <c r="G6658" s="5"/>
      <c r="H6658" s="8"/>
      <c r="I6658" s="5"/>
      <c r="J6658" s="8"/>
      <c r="K6658" s="8"/>
    </row>
    <row r="6659" spans="1:11" ht="15" x14ac:dyDescent="0.35">
      <c r="A6659" s="5" t="str">
        <f>Sheet1!A6659:G6659</f>
        <v>Ductile Iron class K - 9 pipe Conforming to 1.S. 8329 - 450 mm dia (Code: 7658 - Water Charge and CPOH Added)</v>
      </c>
      <c r="B6659" s="5"/>
      <c r="C6659" s="5"/>
      <c r="D6659" s="5"/>
      <c r="E6659" s="5"/>
      <c r="F6659" s="5"/>
      <c r="G6659" s="5"/>
      <c r="H6659" s="8"/>
      <c r="I6659" s="5"/>
      <c r="J6659" s="8"/>
      <c r="K6659" s="8"/>
    </row>
    <row r="6660" spans="1:11" ht="15" x14ac:dyDescent="0.35">
      <c r="A6660" s="5" t="str">
        <f>Sheet1!A6660:G6660</f>
        <v>Ductile Iron class K - 9 pipe Conforming to I.S. 8329 - 500 mm dia (Code: 7659 - Water Charge and CPOH Added)</v>
      </c>
      <c r="B6660" s="5"/>
      <c r="C6660" s="5"/>
      <c r="D6660" s="5"/>
      <c r="E6660" s="5"/>
      <c r="F6660" s="5"/>
      <c r="G6660" s="5"/>
      <c r="H6660" s="8"/>
      <c r="I6660" s="5"/>
      <c r="J6660" s="8"/>
      <c r="K6660" s="8"/>
    </row>
    <row r="6661" spans="1:11" ht="15" x14ac:dyDescent="0.35">
      <c r="A6661" s="5" t="str">
        <f>Sheet1!A6661:G6661</f>
        <v>Ductile Iron class K -9 pipe Conforming to I.S. 8329 - 600 mm dia (Code: 7660 - Water Charge and CPOH Added)</v>
      </c>
      <c r="B6661" s="5"/>
      <c r="C6661" s="5"/>
      <c r="D6661" s="5"/>
      <c r="E6661" s="5"/>
      <c r="F6661" s="5"/>
      <c r="G6661" s="5"/>
      <c r="H6661" s="8"/>
      <c r="I6661" s="5"/>
      <c r="J6661" s="8"/>
      <c r="K6661" s="8"/>
    </row>
    <row r="6662" spans="1:11" ht="15" x14ac:dyDescent="0.35">
      <c r="A6662" s="5" t="str">
        <f>Sheet1!A6662:G6662</f>
        <v>Ductile Iron class K - 9 pipe Conforming to I.S. 8329 - 700 mm dia (Code: 7661 - Water Charge and CPOH Added)</v>
      </c>
      <c r="B6662" s="5"/>
      <c r="C6662" s="5"/>
      <c r="D6662" s="5"/>
      <c r="E6662" s="5"/>
      <c r="F6662" s="5"/>
      <c r="G6662" s="5"/>
      <c r="H6662" s="8"/>
      <c r="I6662" s="5"/>
      <c r="J6662" s="8"/>
      <c r="K6662" s="8"/>
    </row>
    <row r="6663" spans="1:11" ht="15" x14ac:dyDescent="0.35">
      <c r="A6663" s="5" t="str">
        <f>Sheet1!A6663:G6663</f>
        <v>Ductile Iron class K - 9 pipe Conforming to I.S. 8329 - 750 mm dia (Code: 7662 - Water Charge and CPOH Added)</v>
      </c>
      <c r="B6663" s="5"/>
      <c r="C6663" s="5"/>
      <c r="D6663" s="5"/>
      <c r="E6663" s="5"/>
      <c r="F6663" s="5"/>
      <c r="G6663" s="5"/>
      <c r="H6663" s="8"/>
      <c r="I6663" s="5"/>
      <c r="J6663" s="8"/>
      <c r="K6663" s="8"/>
    </row>
    <row r="6664" spans="1:11" ht="15" x14ac:dyDescent="0.35">
      <c r="A6664" s="5" t="str">
        <f>Sheet1!A6664:G6664</f>
        <v>Ductile Iron class K - 9 pipe Conforming to I.S. 8329 - 800 mm dia (Code: 7663 - Water Charge and CPOH Added)</v>
      </c>
      <c r="B6664" s="5"/>
      <c r="C6664" s="5"/>
      <c r="D6664" s="5"/>
      <c r="E6664" s="5"/>
      <c r="F6664" s="5"/>
      <c r="G6664" s="5"/>
      <c r="H6664" s="8"/>
      <c r="I6664" s="5"/>
      <c r="J6664" s="8"/>
      <c r="K6664" s="8"/>
    </row>
    <row r="6665" spans="1:11" ht="15" x14ac:dyDescent="0.35">
      <c r="A6665" s="5" t="str">
        <f>Sheet1!A6665:G6665</f>
        <v>Ductile Iron class K - 9 pipe Conforming to I.S. 8329 - 900 mm dia (Code: 7664 - Water Charge and CPOH Added)</v>
      </c>
      <c r="B6665" s="5"/>
      <c r="C6665" s="5"/>
      <c r="D6665" s="5"/>
      <c r="E6665" s="5"/>
      <c r="F6665" s="5"/>
      <c r="G6665" s="5"/>
      <c r="H6665" s="8"/>
      <c r="I6665" s="5"/>
      <c r="J6665" s="8"/>
      <c r="K6665" s="8"/>
    </row>
    <row r="6666" spans="1:11" ht="15" x14ac:dyDescent="0.35">
      <c r="A6666" s="5" t="str">
        <f>Sheet1!A6666:G6666</f>
        <v>Ductile Iron class K - 9 pipe Conforming to I.S. 8329 - 1000 mm dia (Code: 7665 - Water Charge and CPOH Added)</v>
      </c>
      <c r="B6666" s="5"/>
      <c r="C6666" s="5"/>
      <c r="D6666" s="5"/>
      <c r="E6666" s="5"/>
      <c r="F6666" s="5"/>
      <c r="G6666" s="5"/>
      <c r="H6666" s="8"/>
      <c r="I6666" s="5"/>
      <c r="J6666" s="8"/>
      <c r="K6666" s="8"/>
    </row>
    <row r="6667" spans="1:11" ht="15" x14ac:dyDescent="0.35">
      <c r="A6667" s="5" t="str">
        <f>Sheet1!A6667:G6667</f>
        <v>Rubber Gaskets Conforming to I.S 5382 of S.B.R quality 100 mm dia (Code: 7666 - Water Charge and CPOH Added)</v>
      </c>
      <c r="B6667" s="5"/>
      <c r="C6667" s="5"/>
      <c r="D6667" s="5"/>
      <c r="E6667" s="5"/>
      <c r="F6667" s="5"/>
      <c r="G6667" s="5"/>
      <c r="H6667" s="8"/>
      <c r="I6667" s="5"/>
      <c r="J6667" s="8"/>
      <c r="K6667" s="8"/>
    </row>
    <row r="6668" spans="1:11" ht="15" x14ac:dyDescent="0.35">
      <c r="A6668" s="5" t="str">
        <f>Sheet1!A6668:G6668</f>
        <v>Rubber Gaskets Conforming to I.S 5382 of S.B.R quality 150 mm dia (Code: 7668 - Water Charge and CPOH Added)</v>
      </c>
      <c r="B6668" s="5"/>
      <c r="C6668" s="5"/>
      <c r="D6668" s="5"/>
      <c r="E6668" s="5"/>
      <c r="F6668" s="5"/>
      <c r="G6668" s="5"/>
      <c r="H6668" s="8"/>
      <c r="I6668" s="5"/>
      <c r="J6668" s="8"/>
      <c r="K6668" s="8"/>
    </row>
    <row r="6669" spans="1:11" ht="15" x14ac:dyDescent="0.35">
      <c r="A6669" s="5" t="str">
        <f>Sheet1!A6669:G6669</f>
        <v>Rubber Gaskets Conforming to I.S 5382 of S.B.R quality 200 mm dia (Code: 7669 - Water Charge and CPOH Added)</v>
      </c>
      <c r="B6669" s="5"/>
      <c r="C6669" s="5"/>
      <c r="D6669" s="5"/>
      <c r="E6669" s="5"/>
      <c r="F6669" s="5"/>
      <c r="G6669" s="5"/>
      <c r="H6669" s="8"/>
      <c r="I6669" s="5"/>
      <c r="J6669" s="8"/>
      <c r="K6669" s="8"/>
    </row>
    <row r="6670" spans="1:11" ht="15" x14ac:dyDescent="0.35">
      <c r="A6670" s="5" t="str">
        <f>Sheet1!A6670:G6670</f>
        <v>Rubber Gaskets Conforming to I.S 5382 of S.B.R quality 250 mm dia (Code: 7670 - Water Charge and CPOH Added)</v>
      </c>
      <c r="B6670" s="5"/>
      <c r="C6670" s="5"/>
      <c r="D6670" s="5"/>
      <c r="E6670" s="5"/>
      <c r="F6670" s="5"/>
      <c r="G6670" s="5"/>
      <c r="H6670" s="8"/>
      <c r="I6670" s="5"/>
      <c r="J6670" s="8"/>
      <c r="K6670" s="8"/>
    </row>
    <row r="6671" spans="1:11" ht="15" x14ac:dyDescent="0.35">
      <c r="A6671" s="5" t="str">
        <f>Sheet1!A6671:G6671</f>
        <v>Rubber Gaskets Conforming to I.S 5382 of S.B.R quality 300 mm dia (Code: 7671 - Water Charge and CPOH Added)</v>
      </c>
      <c r="B6671" s="5"/>
      <c r="C6671" s="5"/>
      <c r="D6671" s="5"/>
      <c r="E6671" s="5"/>
      <c r="F6671" s="5"/>
      <c r="G6671" s="5"/>
      <c r="H6671" s="8"/>
      <c r="I6671" s="5"/>
      <c r="J6671" s="8"/>
      <c r="K6671" s="8"/>
    </row>
    <row r="6672" spans="1:11" ht="15" x14ac:dyDescent="0.35">
      <c r="A6672" s="5" t="str">
        <f>Sheet1!A6672:G6672</f>
        <v>Rubber Gaskets Conforming to I.S 5382 of S.B.R quality 350 mm dia (Code: 7672 - Water Charge and CPOH Added)</v>
      </c>
      <c r="B6672" s="5"/>
      <c r="C6672" s="5"/>
      <c r="D6672" s="5"/>
      <c r="E6672" s="5"/>
      <c r="F6672" s="5"/>
      <c r="G6672" s="5"/>
      <c r="H6672" s="8"/>
      <c r="I6672" s="5"/>
      <c r="J6672" s="8"/>
      <c r="K6672" s="8"/>
    </row>
    <row r="6673" spans="1:11" ht="15" x14ac:dyDescent="0.35">
      <c r="A6673" s="5" t="str">
        <f>Sheet1!A6673:G6673</f>
        <v>Rubber Gaskets Conforming to I.S 5382 of S.B.R quality 400 mm dia (Code: 7673 - Water Charge and CPOH Added)</v>
      </c>
      <c r="B6673" s="5"/>
      <c r="C6673" s="5"/>
      <c r="D6673" s="5"/>
      <c r="E6673" s="5"/>
      <c r="F6673" s="5"/>
      <c r="G6673" s="5"/>
      <c r="H6673" s="8"/>
      <c r="I6673" s="5"/>
      <c r="J6673" s="8"/>
      <c r="K6673" s="8"/>
    </row>
    <row r="6674" spans="1:11" ht="15" x14ac:dyDescent="0.35">
      <c r="A6674" s="5" t="str">
        <f>Sheet1!A6674:G6674</f>
        <v>Rubber Gaskets Conforming to I.S 5382 of S.B.R quality 450 mm dia (Code: 7674 - Water Charge and CPOH Added)</v>
      </c>
      <c r="B6674" s="5"/>
      <c r="C6674" s="5"/>
      <c r="D6674" s="5"/>
      <c r="E6674" s="5"/>
      <c r="F6674" s="5"/>
      <c r="G6674" s="5"/>
      <c r="H6674" s="8"/>
      <c r="I6674" s="5"/>
      <c r="J6674" s="8"/>
      <c r="K6674" s="8"/>
    </row>
    <row r="6675" spans="1:11" ht="15" x14ac:dyDescent="0.35">
      <c r="A6675" s="5" t="str">
        <f>Sheet1!A6675:G6675</f>
        <v>Rubber Gaskets Conforming to I.S 5382 of S.B.R quality 500 mm dia (Code: 7675 - Water Charge and CPOH Added)</v>
      </c>
      <c r="B6675" s="5"/>
      <c r="C6675" s="5"/>
      <c r="D6675" s="5"/>
      <c r="E6675" s="5"/>
      <c r="F6675" s="5"/>
      <c r="G6675" s="5"/>
      <c r="H6675" s="8"/>
      <c r="I6675" s="5"/>
      <c r="J6675" s="8"/>
      <c r="K6675" s="8"/>
    </row>
    <row r="6676" spans="1:11" ht="15" x14ac:dyDescent="0.35">
      <c r="A6676" s="5" t="str">
        <f>Sheet1!A6676:G6676</f>
        <v>Rubber Gaskets Conforming to I.S 5382 of S.B.R quality 600 mm dia (Code: 7676 - Water Charge and CPOH Added)</v>
      </c>
      <c r="B6676" s="5"/>
      <c r="C6676" s="5"/>
      <c r="D6676" s="5"/>
      <c r="E6676" s="5"/>
      <c r="F6676" s="5"/>
      <c r="G6676" s="5"/>
      <c r="H6676" s="8"/>
      <c r="I6676" s="5"/>
      <c r="J6676" s="8"/>
      <c r="K6676" s="8"/>
    </row>
    <row r="6677" spans="1:11" ht="15" x14ac:dyDescent="0.35">
      <c r="A6677" s="5" t="str">
        <f>Sheet1!A6677:G6677</f>
        <v>Rubber Gaskets Conforming to I.S 5382 of S.B.R quality 700 mm dia (Code: 7677 - Water Charge and CPOH Added)</v>
      </c>
      <c r="B6677" s="5"/>
      <c r="C6677" s="5"/>
      <c r="D6677" s="5"/>
      <c r="E6677" s="5"/>
      <c r="F6677" s="5"/>
      <c r="G6677" s="5"/>
      <c r="H6677" s="8"/>
      <c r="I6677" s="5"/>
      <c r="J6677" s="8"/>
      <c r="K6677" s="8"/>
    </row>
    <row r="6678" spans="1:11" ht="15" x14ac:dyDescent="0.35">
      <c r="A6678" s="5" t="str">
        <f>Sheet1!A6678:G6678</f>
        <v>Rubber Gaskets Conforming to I.S 5382 of S.B.R quality 750 mm dia (Code: 7678 - Water Charge and CPOH Added)</v>
      </c>
      <c r="B6678" s="5"/>
      <c r="C6678" s="5"/>
      <c r="D6678" s="5"/>
      <c r="E6678" s="5"/>
      <c r="F6678" s="5"/>
      <c r="G6678" s="5"/>
      <c r="H6678" s="8"/>
      <c r="I6678" s="5"/>
      <c r="J6678" s="8"/>
      <c r="K6678" s="8"/>
    </row>
    <row r="6679" spans="1:11" ht="15" x14ac:dyDescent="0.35">
      <c r="A6679" s="5" t="str">
        <f>Sheet1!A6679:G6679</f>
        <v>Rubber Gaskets Conforming to I.S 5382 of S.B.R quality 800 mm dia (Code: 7679 - Water Charge and CPOH Added)</v>
      </c>
      <c r="B6679" s="5"/>
      <c r="C6679" s="5"/>
      <c r="D6679" s="5"/>
      <c r="E6679" s="5"/>
      <c r="F6679" s="5"/>
      <c r="G6679" s="5"/>
      <c r="H6679" s="8"/>
      <c r="I6679" s="5"/>
      <c r="J6679" s="8"/>
      <c r="K6679" s="8"/>
    </row>
    <row r="6680" spans="1:11" ht="15" x14ac:dyDescent="0.35">
      <c r="A6680" s="5" t="str">
        <f>Sheet1!A6680:G6680</f>
        <v>Rubber Gaskets Conforming to I.S 5382 of S.B.R quality 900 mm dia (Code: 7680 - Water Charge and CPOH Added)</v>
      </c>
      <c r="B6680" s="5"/>
      <c r="C6680" s="5"/>
      <c r="D6680" s="5"/>
      <c r="E6680" s="5"/>
      <c r="F6680" s="5"/>
      <c r="G6680" s="5"/>
      <c r="H6680" s="8"/>
      <c r="I6680" s="5"/>
      <c r="J6680" s="8"/>
      <c r="K6680" s="8"/>
    </row>
    <row r="6681" spans="1:11" ht="15" x14ac:dyDescent="0.35">
      <c r="A6681" s="5" t="str">
        <f>Sheet1!A6681:G6681</f>
        <v>Rubber Gaskets Conforming to I.S 5382 of S.B.R quality 1000 mm dia (Code: 7681 - Water Charge and CPOH Added)</v>
      </c>
      <c r="B6681" s="5"/>
      <c r="C6681" s="5"/>
      <c r="D6681" s="5"/>
      <c r="E6681" s="5"/>
      <c r="F6681" s="5"/>
      <c r="G6681" s="5"/>
      <c r="H6681" s="8"/>
      <c r="I6681" s="5"/>
      <c r="J6681" s="8"/>
      <c r="K6681" s="8"/>
    </row>
    <row r="6682" spans="1:11" ht="15" x14ac:dyDescent="0.35">
      <c r="A6682" s="5" t="str">
        <f>Sheet1!A6682:G6682</f>
        <v>Ductile Iron K - 12 specials suitable for push on jointing up to 600 mm dia (Code: 7682 - Water Charge and CPOH Added)</v>
      </c>
      <c r="B6682" s="5"/>
      <c r="C6682" s="5"/>
      <c r="D6682" s="5"/>
      <c r="E6682" s="5"/>
      <c r="F6682" s="5"/>
      <c r="G6682" s="5"/>
      <c r="H6682" s="8"/>
      <c r="I6682" s="5"/>
      <c r="J6682" s="8"/>
      <c r="K6682" s="8"/>
    </row>
    <row r="6683" spans="1:11" ht="15" x14ac:dyDescent="0.35">
      <c r="A6683" s="5" t="str">
        <f>Sheet1!A6683:G6683</f>
        <v>Ductile Iron K - 12 specials suitable for push on jointing over 600 mm dia (Code: 7683 - Water Charge and CPOH Added)</v>
      </c>
      <c r="B6683" s="5"/>
      <c r="C6683" s="5"/>
      <c r="D6683" s="5"/>
      <c r="E6683" s="5"/>
      <c r="F6683" s="5"/>
      <c r="G6683" s="5"/>
      <c r="H6683" s="8"/>
      <c r="I6683" s="5"/>
      <c r="J6683" s="8"/>
      <c r="K6683" s="8"/>
    </row>
    <row r="6684" spans="1:11" ht="15" x14ac:dyDescent="0.35">
      <c r="A6684" s="5" t="str">
        <f>Sheet1!A6684:G6684</f>
        <v>Ductile Iron specials suitable for mechanical jointing as per I.S. 9523 - up to 600 mm dia (Code: 7684 - Water Charge and CPOH Added)</v>
      </c>
      <c r="B6684" s="5"/>
      <c r="C6684" s="5"/>
      <c r="D6684" s="5"/>
      <c r="E6684" s="5"/>
      <c r="F6684" s="5"/>
      <c r="G6684" s="5"/>
      <c r="H6684" s="8"/>
      <c r="I6684" s="5"/>
      <c r="J6684" s="8"/>
      <c r="K6684" s="8"/>
    </row>
    <row r="6685" spans="1:11" ht="15" x14ac:dyDescent="0.35">
      <c r="A6685" s="5" t="str">
        <f>Sheet1!A6685:G6685</f>
        <v>Ductile Iron Specials suitable for mechanical jointing as per I.S. 9523 over 600 mm dia (Code: 7685 - Water Charge and CPOH Added)</v>
      </c>
      <c r="B6685" s="5"/>
      <c r="C6685" s="5"/>
      <c r="D6685" s="5"/>
      <c r="E6685" s="5"/>
      <c r="F6685" s="5"/>
      <c r="G6685" s="5"/>
      <c r="H6685" s="8"/>
      <c r="I6685" s="5"/>
      <c r="J6685" s="8"/>
      <c r="K6685" s="8"/>
    </row>
    <row r="6686" spans="1:11" ht="15" x14ac:dyDescent="0.35">
      <c r="A6686" s="5" t="str">
        <f>Sheet1!A6686:G6686</f>
        <v>Ductile Iron Pipe Class K-9 flanges and welding 100 mm dia (Code: 7686 - Water Charge and CPOH Added)</v>
      </c>
      <c r="B6686" s="5"/>
      <c r="C6686" s="5"/>
      <c r="D6686" s="5"/>
      <c r="E6686" s="5"/>
      <c r="F6686" s="5"/>
      <c r="G6686" s="5"/>
      <c r="H6686" s="8"/>
      <c r="I6686" s="5"/>
      <c r="J6686" s="8"/>
      <c r="K6686" s="8"/>
    </row>
    <row r="6687" spans="1:11" ht="15" x14ac:dyDescent="0.35">
      <c r="A6687" s="5" t="str">
        <f>Sheet1!A6687:G6687</f>
        <v>Ductile Iron Pipe Class K-9 flanges and welding 150 mm dia (Code: 7687 - Water Charge and CPOH Added)</v>
      </c>
      <c r="B6687" s="5"/>
      <c r="C6687" s="5"/>
      <c r="D6687" s="5"/>
      <c r="E6687" s="5"/>
      <c r="F6687" s="5"/>
      <c r="G6687" s="5"/>
      <c r="H6687" s="8"/>
      <c r="I6687" s="5"/>
      <c r="J6687" s="8"/>
      <c r="K6687" s="8"/>
    </row>
    <row r="6688" spans="1:11" ht="15" x14ac:dyDescent="0.35">
      <c r="A6688" s="5" t="str">
        <f>Sheet1!A6688:G6688</f>
        <v>Ductile Iron Pipe Class K-9 flanges and welding 200 mm dia (Code: 7688 - Water Charge and CPOH Added)</v>
      </c>
      <c r="B6688" s="5"/>
      <c r="C6688" s="5"/>
      <c r="D6688" s="5"/>
      <c r="E6688" s="5"/>
      <c r="F6688" s="5"/>
      <c r="G6688" s="5"/>
      <c r="H6688" s="8"/>
      <c r="I6688" s="5"/>
      <c r="J6688" s="8"/>
      <c r="K6688" s="8"/>
    </row>
    <row r="6689" spans="1:11" ht="15" x14ac:dyDescent="0.35">
      <c r="A6689" s="5" t="str">
        <f>Sheet1!A6689:G6689</f>
        <v>Ductile Iron Pipe Class K-9 flanges and welding 250 mm dia (Code: 7689 - Water Charge and CPOH Added)</v>
      </c>
      <c r="B6689" s="5"/>
      <c r="C6689" s="5"/>
      <c r="D6689" s="5"/>
      <c r="E6689" s="5"/>
      <c r="F6689" s="5"/>
      <c r="G6689" s="5"/>
      <c r="H6689" s="8"/>
      <c r="I6689" s="5"/>
      <c r="J6689" s="8"/>
      <c r="K6689" s="8"/>
    </row>
    <row r="6690" spans="1:11" ht="15" x14ac:dyDescent="0.35">
      <c r="A6690" s="5" t="str">
        <f>Sheet1!A6690:G6690</f>
        <v>Ductile Iron Pipe Class K-9 flanges and welding 300 mm dia (Code: 7690 - Water Charge and CPOH Added)</v>
      </c>
      <c r="B6690" s="5"/>
      <c r="C6690" s="5"/>
      <c r="D6690" s="5"/>
      <c r="E6690" s="5"/>
      <c r="F6690" s="5"/>
      <c r="G6690" s="5"/>
      <c r="H6690" s="8"/>
      <c r="I6690" s="5"/>
      <c r="J6690" s="8"/>
      <c r="K6690" s="8"/>
    </row>
    <row r="6691" spans="1:11" ht="15" x14ac:dyDescent="0.35">
      <c r="A6691" s="5" t="str">
        <f>Sheet1!A6691:G6691</f>
        <v>Ductile Iron Pipe Class K-9 flanges and welding 350 mm dia (Code: 7691 - Water Charge and CPOH Added)</v>
      </c>
      <c r="B6691" s="5"/>
      <c r="C6691" s="5"/>
      <c r="D6691" s="5"/>
      <c r="E6691" s="5"/>
      <c r="F6691" s="5"/>
      <c r="G6691" s="5"/>
      <c r="H6691" s="8"/>
      <c r="I6691" s="5"/>
      <c r="J6691" s="8"/>
      <c r="K6691" s="8"/>
    </row>
    <row r="6692" spans="1:11" ht="15" x14ac:dyDescent="0.35">
      <c r="A6692" s="5" t="str">
        <f>Sheet1!A6692:G6692</f>
        <v>Ductile Iron Pipe Class K-9 flanges and welding 400 mm dia (Code: 7692 - Water Charge and CPOH Added)</v>
      </c>
      <c r="B6692" s="5"/>
      <c r="C6692" s="5"/>
      <c r="D6692" s="5"/>
      <c r="E6692" s="5"/>
      <c r="F6692" s="5"/>
      <c r="G6692" s="5"/>
      <c r="H6692" s="8"/>
      <c r="I6692" s="5"/>
      <c r="J6692" s="8"/>
      <c r="K6692" s="8"/>
    </row>
    <row r="6693" spans="1:11" ht="15" x14ac:dyDescent="0.35">
      <c r="A6693" s="5" t="str">
        <f>Sheet1!A6693:G6693</f>
        <v>Ductile Iron Pipe Class K-9 flanges and welding 450 mm dia (Code: 7693 - Water Charge and CPOH Added)</v>
      </c>
      <c r="B6693" s="5"/>
      <c r="C6693" s="5"/>
      <c r="D6693" s="5"/>
      <c r="E6693" s="5"/>
      <c r="F6693" s="5"/>
      <c r="G6693" s="5"/>
      <c r="H6693" s="8"/>
      <c r="I6693" s="5"/>
      <c r="J6693" s="8"/>
      <c r="K6693" s="8"/>
    </row>
    <row r="6694" spans="1:11" ht="15" x14ac:dyDescent="0.35">
      <c r="A6694" s="5" t="str">
        <f>Sheet1!A6694:G6694</f>
        <v>Ductile Iron Pipe Class K-9 flanges and welding 500 mm dia (Code: 7694 - Water Charge and CPOH Added)</v>
      </c>
      <c r="B6694" s="5"/>
      <c r="C6694" s="5"/>
      <c r="D6694" s="5"/>
      <c r="E6694" s="5"/>
      <c r="F6694" s="5"/>
      <c r="G6694" s="5"/>
      <c r="H6694" s="8"/>
      <c r="I6694" s="5"/>
      <c r="J6694" s="8"/>
      <c r="K6694" s="8"/>
    </row>
    <row r="6695" spans="1:11" ht="15" x14ac:dyDescent="0.35">
      <c r="A6695" s="5" t="str">
        <f>Sheet1!A6695:G6695</f>
        <v>Ductile Iron Pipe Class K-9 flanges and welding 600 mm dia (Code: 7695 - Water Charge and CPOH Added)</v>
      </c>
      <c r="B6695" s="5"/>
      <c r="C6695" s="5"/>
      <c r="D6695" s="5"/>
      <c r="E6695" s="5"/>
      <c r="F6695" s="5"/>
      <c r="G6695" s="5"/>
      <c r="H6695" s="8"/>
      <c r="I6695" s="5"/>
      <c r="J6695" s="8"/>
      <c r="K6695" s="8"/>
    </row>
    <row r="6696" spans="1:11" ht="15" x14ac:dyDescent="0.35">
      <c r="A6696" s="5" t="str">
        <f>Sheet1!A6696:G6696</f>
        <v>Ductile Iron Pipe Class K-9 flanges and welding 700 mm dia (Code: 7696 - Water Charge and CPOH Added)</v>
      </c>
      <c r="B6696" s="5"/>
      <c r="C6696" s="5"/>
      <c r="D6696" s="5"/>
      <c r="E6696" s="5"/>
      <c r="F6696" s="5"/>
      <c r="G6696" s="5"/>
      <c r="H6696" s="8"/>
      <c r="I6696" s="5"/>
      <c r="J6696" s="8"/>
      <c r="K6696" s="8"/>
    </row>
    <row r="6697" spans="1:11" ht="15" x14ac:dyDescent="0.35">
      <c r="A6697" s="5" t="str">
        <f>Sheet1!A6697:G6697</f>
        <v>S&amp;S Centrifugally (Spun) C.I. Pipe class LA 100 mm dia (Code: 7697 - Water Charge and CPOH Added)</v>
      </c>
      <c r="B6697" s="5"/>
      <c r="C6697" s="5"/>
      <c r="D6697" s="5"/>
      <c r="E6697" s="5"/>
      <c r="F6697" s="5"/>
      <c r="G6697" s="5"/>
      <c r="H6697" s="8"/>
      <c r="I6697" s="5"/>
      <c r="J6697" s="8"/>
      <c r="K6697" s="8"/>
    </row>
    <row r="6698" spans="1:11" ht="15" x14ac:dyDescent="0.35">
      <c r="A6698" s="5" t="str">
        <f>Sheet1!A6698:G6698</f>
        <v>S&amp;S Centrifugally (Spun) C.I. Pipe class LA 125 mm dia (Code: 7698 - Water Charge and CPOH Added)</v>
      </c>
      <c r="B6698" s="5"/>
      <c r="C6698" s="5"/>
      <c r="D6698" s="5"/>
      <c r="E6698" s="5"/>
      <c r="F6698" s="5"/>
      <c r="G6698" s="5"/>
      <c r="H6698" s="8"/>
      <c r="I6698" s="5"/>
      <c r="J6698" s="8"/>
      <c r="K6698" s="8"/>
    </row>
    <row r="6699" spans="1:11" ht="15" x14ac:dyDescent="0.35">
      <c r="A6699" s="5" t="str">
        <f>Sheet1!A6699:G6699</f>
        <v>S&amp;S Centrifugally (Spun) C.I. Pipe class LA 150 mm dia (Code: 7699 - Water Charge and CPOH Added)</v>
      </c>
      <c r="B6699" s="5"/>
      <c r="C6699" s="5"/>
      <c r="D6699" s="5"/>
      <c r="E6699" s="5"/>
      <c r="F6699" s="5"/>
      <c r="G6699" s="5"/>
      <c r="H6699" s="8"/>
      <c r="I6699" s="5"/>
      <c r="J6699" s="8"/>
      <c r="K6699" s="8"/>
    </row>
    <row r="6700" spans="1:11" ht="15" x14ac:dyDescent="0.35">
      <c r="A6700" s="5" t="str">
        <f>Sheet1!A6700:G6700</f>
        <v>S&amp;S Centrifugally (Spun) C.I. Pipe class LA 200 mm dia (Code: 7700 - Water Charge and CPOH Added)</v>
      </c>
      <c r="B6700" s="5"/>
      <c r="C6700" s="5"/>
      <c r="D6700" s="5"/>
      <c r="E6700" s="5"/>
      <c r="F6700" s="5"/>
      <c r="G6700" s="5"/>
      <c r="H6700" s="8"/>
      <c r="I6700" s="5"/>
      <c r="J6700" s="8"/>
      <c r="K6700" s="8"/>
    </row>
    <row r="6701" spans="1:11" ht="15" x14ac:dyDescent="0.35">
      <c r="A6701" s="5" t="str">
        <f>Sheet1!A6701:G6701</f>
        <v>S&amp;S Centrifugally (Spun) C.I. Pipe class LA 250 mm dia (Code: 7701 - Water Charge and CPOH Added)</v>
      </c>
      <c r="B6701" s="5"/>
      <c r="C6701" s="5"/>
      <c r="D6701" s="5"/>
      <c r="E6701" s="5"/>
      <c r="F6701" s="5"/>
      <c r="G6701" s="5"/>
      <c r="H6701" s="8"/>
      <c r="I6701" s="5"/>
      <c r="J6701" s="8"/>
      <c r="K6701" s="8"/>
    </row>
    <row r="6702" spans="1:11" ht="15" x14ac:dyDescent="0.35">
      <c r="A6702" s="5" t="str">
        <f>Sheet1!A6702:G6702</f>
        <v>S&amp;S Centrifugally (Spun) C.I. Pipe class LA 300 mm dia (Code: 7702 - Water Charge and CPOH Added)</v>
      </c>
      <c r="B6702" s="5"/>
      <c r="C6702" s="5"/>
      <c r="D6702" s="5"/>
      <c r="E6702" s="5"/>
      <c r="F6702" s="5"/>
      <c r="G6702" s="5"/>
      <c r="H6702" s="8"/>
      <c r="I6702" s="5"/>
      <c r="J6702" s="8"/>
      <c r="K6702" s="8"/>
    </row>
    <row r="6703" spans="1:11" ht="15" x14ac:dyDescent="0.35">
      <c r="A6703" s="5" t="str">
        <f>Sheet1!A6703:G6703</f>
        <v>S&amp;S Centrifugally (Spun) C.I. Pipe class LA 350 mm dia (Code: 7703 - Water Charge and CPOH Added)</v>
      </c>
      <c r="B6703" s="5"/>
      <c r="C6703" s="5"/>
      <c r="D6703" s="5"/>
      <c r="E6703" s="5"/>
      <c r="F6703" s="5"/>
      <c r="G6703" s="5"/>
      <c r="H6703" s="8"/>
      <c r="I6703" s="5"/>
      <c r="J6703" s="8"/>
      <c r="K6703" s="8"/>
    </row>
    <row r="6704" spans="1:11" ht="15" x14ac:dyDescent="0.35">
      <c r="A6704" s="5" t="str">
        <f>Sheet1!A6704:G6704</f>
        <v>S&amp;S Centrifugally (Spun) C.I. Pipe class LA 400 mm dia (Code: 7704 - Water Charge and CPOH Added)</v>
      </c>
      <c r="B6704" s="5"/>
      <c r="C6704" s="5"/>
      <c r="D6704" s="5"/>
      <c r="E6704" s="5"/>
      <c r="F6704" s="5"/>
      <c r="G6704" s="5"/>
      <c r="H6704" s="8"/>
      <c r="I6704" s="5"/>
      <c r="J6704" s="8"/>
      <c r="K6704" s="8"/>
    </row>
    <row r="6705" spans="1:11" ht="15" x14ac:dyDescent="0.35">
      <c r="A6705" s="5" t="str">
        <f>Sheet1!A6705:G6705</f>
        <v>S&amp;S Centrifugally (Spun) C.I. Pipe class LA 450 mm dia (Code: 7705 - Water Charge and CPOH Added)</v>
      </c>
      <c r="B6705" s="5"/>
      <c r="C6705" s="5"/>
      <c r="D6705" s="5"/>
      <c r="E6705" s="5"/>
      <c r="F6705" s="5"/>
      <c r="G6705" s="5"/>
      <c r="H6705" s="8"/>
      <c r="I6705" s="5"/>
      <c r="J6705" s="8"/>
      <c r="K6705" s="8"/>
    </row>
    <row r="6706" spans="1:11" ht="15" x14ac:dyDescent="0.35">
      <c r="A6706" s="5" t="str">
        <f>Sheet1!A6706:G6706</f>
        <v>S&amp;S Centrifugally (Spun) C.I. Pipe class LA 500 mm dia (Code: 7706 - Water Charge and CPOH Added)</v>
      </c>
      <c r="B6706" s="5"/>
      <c r="C6706" s="5"/>
      <c r="D6706" s="5"/>
      <c r="E6706" s="5"/>
      <c r="F6706" s="5"/>
      <c r="G6706" s="5"/>
      <c r="H6706" s="8"/>
      <c r="I6706" s="5"/>
      <c r="J6706" s="8"/>
      <c r="K6706" s="8"/>
    </row>
    <row r="6707" spans="1:11" ht="15" x14ac:dyDescent="0.35">
      <c r="A6707" s="5" t="str">
        <f>Sheet1!A6707:G6707</f>
        <v>S&amp;S Centrifugally (Spun) C.I. Pipe class LA 600 mm dia (Code: 7707 - Water Charge and CPOH Added)</v>
      </c>
      <c r="B6707" s="5"/>
      <c r="C6707" s="5"/>
      <c r="D6707" s="5"/>
      <c r="E6707" s="5"/>
      <c r="F6707" s="5"/>
      <c r="G6707" s="5"/>
      <c r="H6707" s="8"/>
      <c r="I6707" s="5"/>
      <c r="J6707" s="8"/>
      <c r="K6707" s="8"/>
    </row>
    <row r="6708" spans="1:11" ht="15" x14ac:dyDescent="0.35">
      <c r="A6708" s="5" t="str">
        <f>Sheet1!A6708:G6708</f>
        <v>S&amp;S Centrifugally (Spun) C.I. Pipe Specials as per IS 1538 suitable for lead jointing up to 300 mm dia (Code: 7708 - Water Charge and CPOH Added)</v>
      </c>
      <c r="B6708" s="5"/>
      <c r="C6708" s="5"/>
      <c r="D6708" s="5"/>
      <c r="E6708" s="5"/>
      <c r="F6708" s="5"/>
      <c r="G6708" s="5"/>
      <c r="H6708" s="8"/>
      <c r="I6708" s="5"/>
      <c r="J6708" s="8"/>
      <c r="K6708" s="8"/>
    </row>
    <row r="6709" spans="1:11" ht="15" x14ac:dyDescent="0.35">
      <c r="A6709" s="5" t="str">
        <f>Sheet1!A6709:G6709</f>
        <v>S&amp;S Centrifugally (Spun) C.I. Pipe Specials as per IS 1538 suitable for lead jointing over 300 mm dia (Code: 7709 - Water Charge and CPOH Added)</v>
      </c>
      <c r="B6709" s="5"/>
      <c r="C6709" s="5"/>
      <c r="D6709" s="5"/>
      <c r="E6709" s="5"/>
      <c r="F6709" s="5"/>
      <c r="G6709" s="5"/>
      <c r="H6709" s="8"/>
      <c r="I6709" s="5"/>
      <c r="J6709" s="8"/>
      <c r="K6709" s="8"/>
    </row>
    <row r="6710" spans="1:11" ht="15" x14ac:dyDescent="0.35">
      <c r="A6710" s="5" t="str">
        <f>Sheet1!A6710:G6710</f>
        <v>S&amp;S Centrifugally (Spun) C.I. Pipe specials suitable for mechanical joint as per I.S. 13382 up to 300 mm dia (Code: 7710 - Water Charge and CPOH Added)</v>
      </c>
      <c r="B6710" s="5"/>
      <c r="C6710" s="5"/>
      <c r="D6710" s="5"/>
      <c r="E6710" s="5"/>
      <c r="F6710" s="5"/>
      <c r="G6710" s="5"/>
      <c r="H6710" s="8"/>
      <c r="I6710" s="5"/>
      <c r="J6710" s="8"/>
      <c r="K6710" s="8"/>
    </row>
    <row r="6711" spans="1:11" ht="15" x14ac:dyDescent="0.35">
      <c r="A6711" s="5" t="str">
        <f>Sheet1!A6711:G6711</f>
        <v>S&amp;S Centrifugally (Spun) C.I. Pipe Specials suitable for mechanical joint as per I.S. 13382 over 300 mm dia (Code: 7711 - Water Charge and CPOH Added)</v>
      </c>
      <c r="B6711" s="5"/>
      <c r="C6711" s="5"/>
      <c r="D6711" s="5"/>
      <c r="E6711" s="5"/>
      <c r="F6711" s="5"/>
      <c r="G6711" s="5"/>
      <c r="H6711" s="8"/>
      <c r="I6711" s="5"/>
      <c r="J6711" s="8"/>
      <c r="K6711" s="8"/>
    </row>
    <row r="6712" spans="1:11" ht="15" x14ac:dyDescent="0.35">
      <c r="A6712" s="5" t="str">
        <f>Sheet1!A6712:G6712</f>
        <v>Screwed double flanged centrifugally cast (spun) C.I. Pipe of Class B conforming to I.S. 1536, - 100 mm dia (Code: 7712 - Water Charge and CPOH Added)</v>
      </c>
      <c r="B6712" s="5"/>
      <c r="C6712" s="5"/>
      <c r="D6712" s="5"/>
      <c r="E6712" s="5"/>
      <c r="F6712" s="5"/>
      <c r="G6712" s="5"/>
      <c r="H6712" s="8"/>
      <c r="I6712" s="5"/>
      <c r="J6712" s="8"/>
      <c r="K6712" s="8"/>
    </row>
    <row r="6713" spans="1:11" ht="15" x14ac:dyDescent="0.35">
      <c r="A6713" s="5" t="str">
        <f>Sheet1!A6713:G6713</f>
        <v>Screwed double flanged centrifugally cast (spun) C.I. Pipe of Class B conforming to I.S. 1536, - 150 mm dia (Code: 7713 - Water Charge and CPOH Added)</v>
      </c>
      <c r="B6713" s="5"/>
      <c r="C6713" s="5"/>
      <c r="D6713" s="5"/>
      <c r="E6713" s="5"/>
      <c r="F6713" s="5"/>
      <c r="G6713" s="5"/>
      <c r="H6713" s="8"/>
      <c r="I6713" s="5"/>
      <c r="J6713" s="8"/>
      <c r="K6713" s="8"/>
    </row>
    <row r="6714" spans="1:11" ht="15" x14ac:dyDescent="0.35">
      <c r="A6714" s="5" t="str">
        <f>Sheet1!A6714:G6714</f>
        <v>Screwed double flanged centrifugally cast (spun) C.I. Pipe of Class B conforming to I.S. 1536, - 200 mm dia (Code: 7714 - Water Charge and CPOH Added)</v>
      </c>
      <c r="B6714" s="5"/>
      <c r="C6714" s="5"/>
      <c r="D6714" s="5"/>
      <c r="E6714" s="5"/>
      <c r="F6714" s="5"/>
      <c r="G6714" s="5"/>
      <c r="H6714" s="8"/>
      <c r="I6714" s="5"/>
      <c r="J6714" s="8"/>
      <c r="K6714" s="8"/>
    </row>
    <row r="6715" spans="1:11" ht="15" x14ac:dyDescent="0.35">
      <c r="A6715" s="5" t="str">
        <f>Sheet1!A6715:G6715</f>
        <v>Screwed double flanged centrifugally cast (spun) C.I. Pipe of Class B conforming to I.S. 1536, - 250 mm dia (Code: 7715 - Water Charge and CPOH Added)</v>
      </c>
      <c r="B6715" s="5"/>
      <c r="C6715" s="5"/>
      <c r="D6715" s="5"/>
      <c r="E6715" s="5"/>
      <c r="F6715" s="5"/>
      <c r="G6715" s="5"/>
      <c r="H6715" s="8"/>
      <c r="I6715" s="5"/>
      <c r="J6715" s="8"/>
      <c r="K6715" s="8"/>
    </row>
    <row r="6716" spans="1:11" ht="15" x14ac:dyDescent="0.35">
      <c r="A6716" s="5" t="str">
        <f>Sheet1!A6716:G6716</f>
        <v>Screwed double flanged centrifugally cast (spun) C.I. Pipe of Class B conforming to I.S. 1536, - 300 mm dia (Code: 7716 - Water Charge and CPOH Added)</v>
      </c>
      <c r="B6716" s="5"/>
      <c r="C6716" s="5"/>
      <c r="D6716" s="5"/>
      <c r="E6716" s="5"/>
      <c r="F6716" s="5"/>
      <c r="G6716" s="5"/>
      <c r="H6716" s="8"/>
      <c r="I6716" s="5"/>
      <c r="J6716" s="8"/>
      <c r="K6716" s="8"/>
    </row>
    <row r="6717" spans="1:11" ht="15" x14ac:dyDescent="0.35">
      <c r="A6717" s="5" t="str">
        <f>Sheet1!A6717:G6717</f>
        <v>Screwed double flanged centrifugally cast (spun) C.I. Pipe of Class B conforming to I.S. 1536, - 350 mm dia (Code: 7717 - Water Charge and CPOH Added)</v>
      </c>
      <c r="B6717" s="5"/>
      <c r="C6717" s="5"/>
      <c r="D6717" s="5"/>
      <c r="E6717" s="5"/>
      <c r="F6717" s="5"/>
      <c r="G6717" s="5"/>
      <c r="H6717" s="8"/>
      <c r="I6717" s="5"/>
      <c r="J6717" s="8"/>
      <c r="K6717" s="8"/>
    </row>
    <row r="6718" spans="1:11" ht="15" x14ac:dyDescent="0.35">
      <c r="A6718" s="5" t="str">
        <f>Sheet1!A6718:G6718</f>
        <v>Screwed double flanged centrifugally cast (spun) C.I. Pipe of Class B conforming to I.S. 1536, - 400 mm dia (Code: 7718 - Water Charge and CPOH Added)</v>
      </c>
      <c r="B6718" s="5"/>
      <c r="C6718" s="5"/>
      <c r="D6718" s="5"/>
      <c r="E6718" s="5"/>
      <c r="F6718" s="5"/>
      <c r="G6718" s="5"/>
      <c r="H6718" s="8"/>
      <c r="I6718" s="5"/>
      <c r="J6718" s="8"/>
      <c r="K6718" s="8"/>
    </row>
    <row r="6719" spans="1:11" ht="15" x14ac:dyDescent="0.35">
      <c r="A6719" s="5" t="str">
        <f>Sheet1!A6719:G6719</f>
        <v>Screwed double flanged centrifugally cast (spun) C.I. Pipe of Class B conforming to I.S. 1536, - 450 mm dia (Code: 7719 - Water Charge and CPOH Added)</v>
      </c>
      <c r="B6719" s="5"/>
      <c r="C6719" s="5"/>
      <c r="D6719" s="5"/>
      <c r="E6719" s="5"/>
      <c r="F6719" s="5"/>
      <c r="G6719" s="5"/>
      <c r="H6719" s="8"/>
      <c r="I6719" s="5"/>
      <c r="J6719" s="8"/>
      <c r="K6719" s="8"/>
    </row>
    <row r="6720" spans="1:11" ht="15" x14ac:dyDescent="0.35">
      <c r="A6720" s="5" t="str">
        <f>Sheet1!A6720:G6720</f>
        <v>Screwed double flanged centrifugally cast (spun) C./. Pipe of Class B conforming to I.S. 1536, - 500 mm dia (Code: 7720 - Water Charge and CPOH Added)</v>
      </c>
      <c r="B6720" s="5"/>
      <c r="C6720" s="5"/>
      <c r="D6720" s="5"/>
      <c r="E6720" s="5"/>
      <c r="F6720" s="5"/>
      <c r="G6720" s="5"/>
      <c r="H6720" s="8"/>
      <c r="I6720" s="5"/>
      <c r="J6720" s="8"/>
      <c r="K6720" s="8"/>
    </row>
    <row r="6721" spans="1:11" ht="15" x14ac:dyDescent="0.35">
      <c r="A6721" s="5" t="str">
        <f>Sheet1!A6721:G6721</f>
        <v>Screwed double flanged centrifugally cast (spun) C.I. Pipe of Class B conforming to I.S. 1536, - 600 mm dia (Code: 7721 - Water Charge and CPOH Added)</v>
      </c>
      <c r="B6721" s="5"/>
      <c r="C6721" s="5"/>
      <c r="D6721" s="5"/>
      <c r="E6721" s="5"/>
      <c r="F6721" s="5"/>
      <c r="G6721" s="5"/>
      <c r="H6721" s="8"/>
      <c r="I6721" s="5"/>
      <c r="J6721" s="8"/>
      <c r="K6721" s="8"/>
    </row>
    <row r="6722" spans="1:11" ht="15" x14ac:dyDescent="0.35">
      <c r="A6722" s="5" t="str">
        <f>Sheet1!A6722:G6722</f>
        <v>Ductile Iron Class K- 7 pipe conforming to I.S. 8329 - 100 mm dia (Code: 7722 - Water Charge and CPOH Added)</v>
      </c>
      <c r="B6722" s="5"/>
      <c r="C6722" s="5"/>
      <c r="D6722" s="5"/>
      <c r="E6722" s="5"/>
      <c r="F6722" s="5"/>
      <c r="G6722" s="5"/>
      <c r="H6722" s="8"/>
      <c r="I6722" s="5"/>
      <c r="J6722" s="8"/>
      <c r="K6722" s="8"/>
    </row>
    <row r="6723" spans="1:11" ht="15" x14ac:dyDescent="0.35">
      <c r="A6723" s="5" t="str">
        <f>Sheet1!A6723:G6723</f>
        <v>Ductile Iron Class K- 7 pipe conforming to I.S. 8329 - 150 mm dia (Code: 7723 - Water Charge and CPOH Added)</v>
      </c>
      <c r="B6723" s="5"/>
      <c r="C6723" s="5"/>
      <c r="D6723" s="5"/>
      <c r="E6723" s="5"/>
      <c r="F6723" s="5"/>
      <c r="G6723" s="5"/>
      <c r="H6723" s="8"/>
      <c r="I6723" s="5"/>
      <c r="J6723" s="8"/>
      <c r="K6723" s="8"/>
    </row>
    <row r="6724" spans="1:11" ht="15" x14ac:dyDescent="0.35">
      <c r="A6724" s="5" t="str">
        <f>Sheet1!A6724:G6724</f>
        <v>Ductile Iron Class K- 7 pipe conforming to I.S. 8329 - 200 mm dia (Code: 7724 - Water Charge and CPOH Added)</v>
      </c>
      <c r="B6724" s="5"/>
      <c r="C6724" s="5"/>
      <c r="D6724" s="5"/>
      <c r="E6724" s="5"/>
      <c r="F6724" s="5"/>
      <c r="G6724" s="5"/>
      <c r="H6724" s="8"/>
      <c r="I6724" s="5"/>
      <c r="J6724" s="8"/>
      <c r="K6724" s="8"/>
    </row>
    <row r="6725" spans="1:11" ht="15" x14ac:dyDescent="0.35">
      <c r="A6725" s="5" t="str">
        <f>Sheet1!A6725:G6725</f>
        <v>Ductile Iron Class K- 7 pipe conforming to I.S. 8329 - 250 mm dia (Code: 7725 - Water Charge and CPOH Added)</v>
      </c>
      <c r="B6725" s="5"/>
      <c r="C6725" s="5"/>
      <c r="D6725" s="5"/>
      <c r="E6725" s="5"/>
      <c r="F6725" s="5"/>
      <c r="G6725" s="5"/>
      <c r="H6725" s="8"/>
      <c r="I6725" s="5"/>
      <c r="J6725" s="8"/>
      <c r="K6725" s="8"/>
    </row>
    <row r="6726" spans="1:11" ht="15" x14ac:dyDescent="0.35">
      <c r="A6726" s="5" t="str">
        <f>Sheet1!A6726:G6726</f>
        <v>Ductile Iron Class K- 7 pipe conforming to i.S. 8329 - 300 mm dia (Code: 7726 - Water Charge and CPOH Added)</v>
      </c>
      <c r="B6726" s="5"/>
      <c r="C6726" s="5"/>
      <c r="D6726" s="5"/>
      <c r="E6726" s="5"/>
      <c r="F6726" s="5"/>
      <c r="G6726" s="5"/>
      <c r="H6726" s="8"/>
      <c r="I6726" s="5"/>
      <c r="J6726" s="8"/>
      <c r="K6726" s="8"/>
    </row>
    <row r="6727" spans="1:11" ht="15" x14ac:dyDescent="0.35">
      <c r="A6727" s="5" t="str">
        <f>Sheet1!A6727:G6727</f>
        <v>Ductile Iron Class K- 7 pipe conforming to i.S. 8329 - 350 mm dia (Code: 7727 - Water Charge and CPOH Added)</v>
      </c>
      <c r="B6727" s="5"/>
      <c r="C6727" s="5"/>
      <c r="D6727" s="5"/>
      <c r="E6727" s="5"/>
      <c r="F6727" s="5"/>
      <c r="G6727" s="5"/>
      <c r="H6727" s="8"/>
      <c r="I6727" s="5"/>
      <c r="J6727" s="8"/>
      <c r="K6727" s="8"/>
    </row>
    <row r="6728" spans="1:11" ht="15" x14ac:dyDescent="0.35">
      <c r="A6728" s="5" t="str">
        <f>Sheet1!A6728:G6728</f>
        <v>Ductile Iron Class K- 7 pipe conforming to I.S. 8329 - 400 mm dia (Code: 7728 - Water Charge and CPOH Added)</v>
      </c>
      <c r="B6728" s="5"/>
      <c r="C6728" s="5"/>
      <c r="D6728" s="5"/>
      <c r="E6728" s="5"/>
      <c r="F6728" s="5"/>
      <c r="G6728" s="5"/>
      <c r="H6728" s="8"/>
      <c r="I6728" s="5"/>
      <c r="J6728" s="8"/>
      <c r="K6728" s="8"/>
    </row>
    <row r="6729" spans="1:11" ht="15" x14ac:dyDescent="0.35">
      <c r="A6729" s="5" t="str">
        <f>Sheet1!A6729:G6729</f>
        <v>Ductile Iron Class K- 7 pipe conforming to I.S. 8329 - 450 mm dia (Code: 7729 - Water Charge and CPOH Added)</v>
      </c>
      <c r="B6729" s="5"/>
      <c r="C6729" s="5"/>
      <c r="D6729" s="5"/>
      <c r="E6729" s="5"/>
      <c r="F6729" s="5"/>
      <c r="G6729" s="5"/>
      <c r="H6729" s="8"/>
      <c r="I6729" s="5"/>
      <c r="J6729" s="8"/>
      <c r="K6729" s="8"/>
    </row>
    <row r="6730" spans="1:11" ht="15" x14ac:dyDescent="0.35">
      <c r="A6730" s="5" t="str">
        <f>Sheet1!A6730:G6730</f>
        <v>Ductile Iron Class K- 7 pipe conforming to I.S. 8329 - 500 mm dia (Code: 7730 - Water Charge and CPOH Added)</v>
      </c>
      <c r="B6730" s="5"/>
      <c r="C6730" s="5"/>
      <c r="D6730" s="5"/>
      <c r="E6730" s="5"/>
      <c r="F6730" s="5"/>
      <c r="G6730" s="5"/>
      <c r="H6730" s="8"/>
      <c r="I6730" s="5"/>
      <c r="J6730" s="8"/>
      <c r="K6730" s="8"/>
    </row>
    <row r="6731" spans="1:11" ht="15" x14ac:dyDescent="0.35">
      <c r="A6731" s="5" t="str">
        <f>Sheet1!A6731:G6731</f>
        <v>Ductile Iron Class K- 7 pipe conforming to I.S. 8329 - 600 mm dia (Code: 7731 - Water Charge and CPOH Added)</v>
      </c>
      <c r="B6731" s="5"/>
      <c r="C6731" s="5"/>
      <c r="D6731" s="5"/>
      <c r="E6731" s="5"/>
      <c r="F6731" s="5"/>
      <c r="G6731" s="5"/>
      <c r="H6731" s="8"/>
      <c r="I6731" s="5"/>
      <c r="J6731" s="8"/>
      <c r="K6731" s="8"/>
    </row>
    <row r="6732" spans="1:11" ht="15" x14ac:dyDescent="0.35">
      <c r="A6732" s="5" t="str">
        <f>Sheet1!A6732:G6732</f>
        <v>Ductile Iron Class K- 7 pipe conforming to I.S. 8329 - 700 mm dia (Code: 7732 - Water Charge and CPOH Added)</v>
      </c>
      <c r="B6732" s="5"/>
      <c r="C6732" s="5"/>
      <c r="D6732" s="5"/>
      <c r="E6732" s="5"/>
      <c r="F6732" s="5"/>
      <c r="G6732" s="5"/>
      <c r="H6732" s="8"/>
      <c r="I6732" s="5"/>
      <c r="J6732" s="8"/>
      <c r="K6732" s="8"/>
    </row>
    <row r="6733" spans="1:11" ht="15" x14ac:dyDescent="0.35">
      <c r="A6733" s="5" t="str">
        <f>Sheet1!A6733:G6733</f>
        <v>Ductile Iron Class K- 7 pipe conforming to I.S. 8329 - 800 mm dia (Code: 7733 - Water Charge and CPOH Added)</v>
      </c>
      <c r="B6733" s="5"/>
      <c r="C6733" s="5"/>
      <c r="D6733" s="5"/>
      <c r="E6733" s="5"/>
      <c r="F6733" s="5"/>
      <c r="G6733" s="5"/>
      <c r="H6733" s="8"/>
      <c r="I6733" s="5"/>
      <c r="J6733" s="8"/>
      <c r="K6733" s="8"/>
    </row>
    <row r="6734" spans="1:11" ht="15" x14ac:dyDescent="0.35">
      <c r="A6734" s="5" t="str">
        <f>Sheet1!A6734:G6734</f>
        <v>Ductile Iron Class K- 7 pipe conforming to I.S. 8329 - 900 mm dia (Code: 7734 - Water Charge and CPOH Added)</v>
      </c>
      <c r="B6734" s="5"/>
      <c r="C6734" s="5"/>
      <c r="D6734" s="5"/>
      <c r="E6734" s="5"/>
      <c r="F6734" s="5"/>
      <c r="G6734" s="5"/>
      <c r="H6734" s="8"/>
      <c r="I6734" s="5"/>
      <c r="J6734" s="8"/>
      <c r="K6734" s="8"/>
    </row>
    <row r="6735" spans="1:11" ht="15" x14ac:dyDescent="0.35">
      <c r="A6735" s="5" t="str">
        <f>Sheet1!A6735:G6735</f>
        <v>Ductile Iron Class K- 7 pipe conforming to I.S. 8329 - 1000 mm dia (Code: 7735 - Water Charge and CPOH Added)</v>
      </c>
      <c r="B6735" s="5"/>
      <c r="C6735" s="5"/>
      <c r="D6735" s="5"/>
      <c r="E6735" s="5"/>
      <c r="F6735" s="5"/>
      <c r="G6735" s="5"/>
      <c r="H6735" s="8"/>
      <c r="I6735" s="5"/>
      <c r="J6735" s="8"/>
      <c r="K6735" s="8"/>
    </row>
    <row r="6736" spans="1:11" ht="15" x14ac:dyDescent="0.35">
      <c r="A6736" s="5" t="str">
        <f>Sheet1!A6736:G6736</f>
        <v>Extruded burnt flyash clay sewer bricks conforming to I.S 4885 (Code: 7736 - Water Charge and CPOH Added)</v>
      </c>
      <c r="B6736" s="5"/>
      <c r="C6736" s="5"/>
      <c r="D6736" s="5"/>
      <c r="E6736" s="5"/>
      <c r="F6736" s="5"/>
      <c r="G6736" s="5"/>
      <c r="H6736" s="8"/>
      <c r="I6736" s="5"/>
      <c r="J6736" s="8"/>
      <c r="K6736" s="8"/>
    </row>
    <row r="6737" spans="1:11" ht="15" x14ac:dyDescent="0.35">
      <c r="A6737" s="5" t="str">
        <f>Sheet1!A6737:G6737</f>
        <v>Fly ash bricks conforming to I.S. 12894 (Code: 7737 - Water Charge and CPOH Added)</v>
      </c>
      <c r="B6737" s="5"/>
      <c r="C6737" s="5"/>
      <c r="D6737" s="5"/>
      <c r="E6737" s="5"/>
      <c r="F6737" s="5"/>
      <c r="G6737" s="5"/>
      <c r="H6737" s="8"/>
      <c r="I6737" s="5"/>
      <c r="J6737" s="8"/>
      <c r="K6737" s="8"/>
    </row>
    <row r="6738" spans="1:11" ht="15" x14ac:dyDescent="0.35">
      <c r="A6738" s="5" t="str">
        <f>Sheet1!A6738:G6738</f>
        <v>Calcium Silicate Bricks machine moulded conforming to I.S. 4139 (Code: 7738 - Water Charge and CPOH Added)</v>
      </c>
      <c r="B6738" s="5"/>
      <c r="C6738" s="5"/>
      <c r="D6738" s="5"/>
      <c r="E6738" s="5"/>
      <c r="F6738" s="5"/>
      <c r="G6738" s="5"/>
      <c r="H6738" s="8"/>
      <c r="I6738" s="5"/>
      <c r="J6738" s="8"/>
      <c r="K6738" s="8"/>
    </row>
    <row r="6739" spans="1:11" ht="15" x14ac:dyDescent="0.35">
      <c r="A6739" s="5" t="str">
        <f>Sheet1!A6739:G6739</f>
        <v>Modified Bitumen Refinery produced CRMB - 55 (Code: 7739 - Water Charge and CPOH Added)</v>
      </c>
      <c r="B6739" s="5"/>
      <c r="C6739" s="5"/>
      <c r="D6739" s="5"/>
      <c r="E6739" s="5"/>
      <c r="F6739" s="5"/>
      <c r="G6739" s="5"/>
      <c r="H6739" s="8"/>
      <c r="I6739" s="5"/>
      <c r="J6739" s="8"/>
      <c r="K6739" s="8"/>
    </row>
    <row r="6740" spans="1:11" ht="15" x14ac:dyDescent="0.35">
      <c r="A6740" s="5" t="str">
        <f>Sheet1!A6740:G6740</f>
        <v>Modified Bitumen Refinery produced CRMB - 60 (Code: 7741 - Water Charge and CPOH Added)</v>
      </c>
      <c r="B6740" s="5"/>
      <c r="C6740" s="5"/>
      <c r="D6740" s="5"/>
      <c r="E6740" s="5"/>
      <c r="F6740" s="5"/>
      <c r="G6740" s="5"/>
      <c r="H6740" s="8"/>
      <c r="I6740" s="5"/>
      <c r="J6740" s="8"/>
      <c r="K6740" s="8"/>
    </row>
    <row r="6741" spans="1:11" ht="15" x14ac:dyDescent="0.35">
      <c r="A6741" s="5" t="str">
        <f>Sheet1!A6741:G6741</f>
        <v>Bitumen emulsion medium setting (M.S.) conforming to IS : 8887 (Code: 7742 - Water Charge and CPOH Added)</v>
      </c>
      <c r="B6741" s="5"/>
      <c r="C6741" s="5"/>
      <c r="D6741" s="5"/>
      <c r="E6741" s="5"/>
      <c r="F6741" s="5"/>
      <c r="G6741" s="5"/>
      <c r="H6741" s="8"/>
      <c r="I6741" s="5"/>
      <c r="J6741" s="8"/>
      <c r="K6741" s="8"/>
    </row>
    <row r="6742" spans="1:11" ht="15" x14ac:dyDescent="0.35">
      <c r="A6742" s="5" t="str">
        <f>Sheet1!A6742:G6742</f>
        <v>M.S. pipe 150 mm dia casing pipe (Code: 7743 - Water Charge and CPOH Added)</v>
      </c>
      <c r="B6742" s="5"/>
      <c r="C6742" s="5"/>
      <c r="D6742" s="5"/>
      <c r="E6742" s="5"/>
      <c r="F6742" s="5"/>
      <c r="G6742" s="5"/>
      <c r="H6742" s="8"/>
      <c r="I6742" s="5"/>
      <c r="J6742" s="8"/>
      <c r="K6742" s="8"/>
    </row>
    <row r="6743" spans="1:11" ht="15" x14ac:dyDescent="0.35">
      <c r="A6743" s="5" t="str">
        <f>Sheet1!A6743:G6743</f>
        <v>M.S. pipe 200 mm dia casing pipe (Code: 7744 - Water Charge and CPOH Added)</v>
      </c>
      <c r="B6743" s="5"/>
      <c r="C6743" s="5"/>
      <c r="D6743" s="5"/>
      <c r="E6743" s="5"/>
      <c r="F6743" s="5"/>
      <c r="G6743" s="5"/>
      <c r="H6743" s="8"/>
      <c r="I6743" s="5"/>
      <c r="J6743" s="8"/>
      <c r="K6743" s="8"/>
    </row>
    <row r="6744" spans="1:11" ht="15" x14ac:dyDescent="0.35">
      <c r="A6744" s="5" t="str">
        <f>Sheet1!A6744:G6744</f>
        <v>PVC blind pipe 150 mm dia as per IS: 12818 (Code: 7745 - Water Charge and CPOH Added)</v>
      </c>
      <c r="B6744" s="5"/>
      <c r="C6744" s="5"/>
      <c r="D6744" s="5"/>
      <c r="E6744" s="5"/>
      <c r="F6744" s="5"/>
      <c r="G6744" s="5"/>
      <c r="H6744" s="8"/>
      <c r="I6744" s="5"/>
      <c r="J6744" s="8"/>
      <c r="K6744" s="8"/>
    </row>
    <row r="6745" spans="1:11" ht="15" x14ac:dyDescent="0.35">
      <c r="A6745" s="5" t="str">
        <f>Sheet1!A6745:G6745</f>
        <v>PVC blind pipe 200 mm dia as per IS: 12818 (Code: 7746 - Water Charge and CPOH Added)</v>
      </c>
      <c r="B6745" s="5"/>
      <c r="C6745" s="5"/>
      <c r="D6745" s="5"/>
      <c r="E6745" s="5"/>
      <c r="F6745" s="5"/>
      <c r="G6745" s="5"/>
      <c r="H6745" s="8"/>
      <c r="I6745" s="5"/>
      <c r="J6745" s="8"/>
      <c r="K6745" s="8"/>
    </row>
    <row r="6746" spans="1:11" ht="15" x14ac:dyDescent="0.35">
      <c r="A6746" s="5" t="str">
        <f>Sheet1!A6746:G6746</f>
        <v>M.S. cap 150 mm dia (Code: 7747 - Water Charge and CPOH Added)</v>
      </c>
      <c r="B6746" s="5"/>
      <c r="C6746" s="5"/>
      <c r="D6746" s="5"/>
      <c r="E6746" s="5"/>
      <c r="F6746" s="5"/>
      <c r="G6746" s="5"/>
      <c r="H6746" s="8"/>
      <c r="I6746" s="5"/>
      <c r="J6746" s="8"/>
      <c r="K6746" s="8"/>
    </row>
    <row r="6747" spans="1:11" ht="15" x14ac:dyDescent="0.35">
      <c r="A6747" s="5" t="str">
        <f>Sheet1!A6747:G6747</f>
        <v>M.S. cap 200 mm dia (Code: 7748 - Water Charge and CPOH Added)</v>
      </c>
      <c r="B6747" s="5"/>
      <c r="C6747" s="5"/>
      <c r="D6747" s="5"/>
      <c r="E6747" s="5"/>
      <c r="F6747" s="5"/>
      <c r="G6747" s="5"/>
      <c r="H6747" s="8"/>
      <c r="I6747" s="5"/>
      <c r="J6747" s="8"/>
      <c r="K6747" s="8"/>
    </row>
    <row r="6748" spans="1:11" ht="15" x14ac:dyDescent="0.35">
      <c r="A6748" s="5" t="str">
        <f>Sheet1!A6748:G6748</f>
        <v>M.S bail plug 150 mm dia (Code: 7749 - Water Charge and CPOH Added)</v>
      </c>
      <c r="B6748" s="5"/>
      <c r="C6748" s="5"/>
      <c r="D6748" s="5"/>
      <c r="E6748" s="5"/>
      <c r="F6748" s="5"/>
      <c r="G6748" s="5"/>
      <c r="H6748" s="8"/>
      <c r="I6748" s="5"/>
      <c r="J6748" s="8"/>
      <c r="K6748" s="8"/>
    </row>
    <row r="6749" spans="1:11" ht="15" x14ac:dyDescent="0.35">
      <c r="A6749" s="5" t="str">
        <f>Sheet1!A6749:G6749</f>
        <v>M.S bail plug 200 mm dia (Code: 7750 - Water Charge and CPOH Added)</v>
      </c>
      <c r="B6749" s="5"/>
      <c r="C6749" s="5"/>
      <c r="D6749" s="5"/>
      <c r="E6749" s="5"/>
      <c r="F6749" s="5"/>
      <c r="G6749" s="5"/>
      <c r="H6749" s="8"/>
      <c r="I6749" s="5"/>
      <c r="J6749" s="8"/>
      <c r="K6749" s="8"/>
    </row>
    <row r="6750" spans="1:11" ht="15" x14ac:dyDescent="0.35">
      <c r="A6750" s="5" t="str">
        <f>Sheet1!A6750:G6750</f>
        <v>PVC slotted pipe 150 mm dia as per IS: 12818 (Code: 7751 - Water Charge and CPOH Added)</v>
      </c>
      <c r="B6750" s="5"/>
      <c r="C6750" s="5"/>
      <c r="D6750" s="5"/>
      <c r="E6750" s="5"/>
      <c r="F6750" s="5"/>
      <c r="G6750" s="5"/>
      <c r="H6750" s="8"/>
      <c r="I6750" s="5"/>
      <c r="J6750" s="8"/>
      <c r="K6750" s="8"/>
    </row>
    <row r="6751" spans="1:11" ht="15" x14ac:dyDescent="0.35">
      <c r="A6751" s="5" t="str">
        <f>Sheet1!A6751:G6751</f>
        <v>PVC slotted pipe 200 mm dia as per IS: 12818 (Code: 7752 - Water Charge and CPOH Added)</v>
      </c>
      <c r="B6751" s="5"/>
      <c r="C6751" s="5"/>
      <c r="D6751" s="5"/>
      <c r="E6751" s="5"/>
      <c r="F6751" s="5"/>
      <c r="G6751" s="5"/>
      <c r="H6751" s="8"/>
      <c r="I6751" s="5"/>
      <c r="J6751" s="8"/>
      <c r="K6751" s="8"/>
    </row>
    <row r="6752" spans="1:11" ht="15" x14ac:dyDescent="0.35">
      <c r="A6752" s="5" t="str">
        <f>Sheet1!A6752:G6752</f>
        <v>Stone Boulder 50 mm to 200 mm (Code: 7753 - Water Charge and CPOH Added)</v>
      </c>
      <c r="B6752" s="5"/>
      <c r="C6752" s="5"/>
      <c r="D6752" s="5"/>
      <c r="E6752" s="5"/>
      <c r="F6752" s="5"/>
      <c r="G6752" s="5"/>
      <c r="H6752" s="8"/>
      <c r="I6752" s="5"/>
      <c r="J6752" s="8"/>
      <c r="K6752" s="8"/>
    </row>
    <row r="6753" spans="1:11" ht="15" x14ac:dyDescent="0.35">
      <c r="A6753" s="5" t="str">
        <f>Sheet1!A6753:G6753</f>
        <v>Gravel 5 mm to 10 mm (Code: 7754 - Water Charge and CPOH Added)</v>
      </c>
      <c r="B6753" s="5"/>
      <c r="C6753" s="5"/>
      <c r="D6753" s="5"/>
      <c r="E6753" s="5"/>
      <c r="F6753" s="5"/>
      <c r="G6753" s="5"/>
      <c r="H6753" s="8"/>
      <c r="I6753" s="5"/>
      <c r="J6753" s="8"/>
      <c r="K6753" s="8"/>
    </row>
    <row r="6754" spans="1:11" ht="15" x14ac:dyDescent="0.35">
      <c r="A6754" s="5" t="str">
        <f>Sheet1!A6754:G6754</f>
        <v>Gravel 1.5 mm to 2 mm (Code: 7755 - Water Charge and CPOH Added)</v>
      </c>
      <c r="B6754" s="5"/>
      <c r="C6754" s="5"/>
      <c r="D6754" s="5"/>
      <c r="E6754" s="5"/>
      <c r="F6754" s="5"/>
      <c r="G6754" s="5"/>
      <c r="H6754" s="8"/>
      <c r="I6754" s="5"/>
      <c r="J6754" s="8"/>
      <c r="K6754" s="8"/>
    </row>
    <row r="6755" spans="1:11" ht="15" x14ac:dyDescent="0.35">
      <c r="A6755" s="5" t="str">
        <f>Sheet1!A6755:G6755</f>
        <v>Gravel 3 mm to 6 mm (Code: 7756 - Water Charge and CPOH Added)</v>
      </c>
      <c r="B6755" s="5"/>
      <c r="C6755" s="5"/>
      <c r="D6755" s="5"/>
      <c r="E6755" s="5"/>
      <c r="F6755" s="5"/>
      <c r="G6755" s="5"/>
      <c r="H6755" s="8"/>
      <c r="I6755" s="5"/>
      <c r="J6755" s="8"/>
      <c r="K6755" s="8"/>
    </row>
    <row r="6756" spans="1:11" ht="15" x14ac:dyDescent="0.35">
      <c r="A6756" s="5" t="str">
        <f>Sheet1!A6756:G6756</f>
        <v>M.S. pipe 100 mm dia casing pipe (Code: 7757 - Water Charge and CPOH Added)</v>
      </c>
      <c r="B6756" s="5"/>
      <c r="C6756" s="5"/>
      <c r="D6756" s="5"/>
      <c r="E6756" s="5"/>
      <c r="F6756" s="5"/>
      <c r="G6756" s="5"/>
      <c r="H6756" s="8"/>
      <c r="I6756" s="5"/>
      <c r="J6756" s="8"/>
      <c r="K6756" s="8"/>
    </row>
    <row r="6757" spans="1:11" ht="15" x14ac:dyDescent="0.35">
      <c r="A6757" s="5" t="str">
        <f>Sheet1!A6757:G6757</f>
        <v>uPVC blind pipe 100 mm dia as per IS: 12818 (Code: 7758 - Water Charge and CPOH Added)</v>
      </c>
      <c r="B6757" s="5"/>
      <c r="C6757" s="5"/>
      <c r="D6757" s="5"/>
      <c r="E6757" s="5"/>
      <c r="F6757" s="5"/>
      <c r="G6757" s="5"/>
      <c r="H6757" s="8"/>
      <c r="I6757" s="5"/>
      <c r="J6757" s="8"/>
      <c r="K6757" s="8"/>
    </row>
    <row r="6758" spans="1:11" ht="15" x14ac:dyDescent="0.35">
      <c r="A6758" s="5" t="str">
        <f>Sheet1!A6758:G6758</f>
        <v>uPVC slotted pipe 100 mm dia as per IS: 12818 (Code: 7759 - Water Charge and CPOH Added)</v>
      </c>
      <c r="B6758" s="5"/>
      <c r="C6758" s="5"/>
      <c r="D6758" s="5"/>
      <c r="E6758" s="5"/>
      <c r="F6758" s="5"/>
      <c r="G6758" s="5"/>
      <c r="H6758" s="8"/>
      <c r="I6758" s="5"/>
      <c r="J6758" s="8"/>
      <c r="K6758" s="8"/>
    </row>
    <row r="6759" spans="1:11" ht="15" x14ac:dyDescent="0.35">
      <c r="A6759" s="5" t="str">
        <f>Sheet1!A6759:G6759</f>
        <v>M.S. cap 100 mm dia (Code: 7760 - Water Charge and CPOH Added)</v>
      </c>
      <c r="B6759" s="5"/>
      <c r="C6759" s="5"/>
      <c r="D6759" s="5"/>
      <c r="E6759" s="5"/>
      <c r="F6759" s="5"/>
      <c r="G6759" s="5"/>
      <c r="H6759" s="8"/>
      <c r="I6759" s="5"/>
      <c r="J6759" s="8"/>
      <c r="K6759" s="8"/>
    </row>
    <row r="6760" spans="1:11" ht="15" x14ac:dyDescent="0.35">
      <c r="A6760" s="5" t="str">
        <f>Sheet1!A6760:G6760</f>
        <v>M.S. bail plug 100 mm dia (Code: 7761 - Water Charge and CPOH Added)</v>
      </c>
      <c r="B6760" s="5"/>
      <c r="C6760" s="5"/>
      <c r="D6760" s="5"/>
      <c r="E6760" s="5"/>
      <c r="F6760" s="5"/>
      <c r="G6760" s="5"/>
      <c r="H6760" s="8"/>
      <c r="I6760" s="5"/>
      <c r="J6760" s="8"/>
      <c r="K6760" s="8"/>
    </row>
    <row r="6761" spans="1:11" ht="15" x14ac:dyDescent="0.35">
      <c r="A6761" s="5" t="str">
        <f>Sheet1!A6761:G6761</f>
        <v>Precast R.C.C. perforated slab (Code: 7762 - Water Charge and CPOH Added)</v>
      </c>
      <c r="B6761" s="5"/>
      <c r="C6761" s="5"/>
      <c r="D6761" s="5"/>
      <c r="E6761" s="5"/>
      <c r="F6761" s="5"/>
      <c r="G6761" s="5"/>
      <c r="H6761" s="8"/>
      <c r="I6761" s="5"/>
      <c r="J6761" s="8"/>
      <c r="K6761" s="8"/>
    </row>
    <row r="6762" spans="1:11" ht="15" x14ac:dyDescent="0.35">
      <c r="A6762" s="5" t="str">
        <f>Sheet1!A6762:G6762</f>
        <v>Water supply tanker of 5000 litre capacity (Code: 7763 - Water Charge and CPOH Added)</v>
      </c>
      <c r="B6762" s="5"/>
      <c r="C6762" s="5"/>
      <c r="D6762" s="5"/>
      <c r="E6762" s="5"/>
      <c r="F6762" s="5"/>
      <c r="G6762" s="5"/>
      <c r="H6762" s="8"/>
      <c r="I6762" s="5"/>
      <c r="J6762" s="8"/>
      <c r="K6762" s="8"/>
    </row>
    <row r="6763" spans="1:11" ht="15" x14ac:dyDescent="0.35">
      <c r="A6763" s="5" t="str">
        <f>Sheet1!A6763:G6763</f>
        <v>M.S. socket 100 mm dia (Code: 7764 - Water Charge and CPOH Added)</v>
      </c>
      <c r="B6763" s="5"/>
      <c r="C6763" s="5"/>
      <c r="D6763" s="5"/>
      <c r="E6763" s="5"/>
      <c r="F6763" s="5"/>
      <c r="G6763" s="5"/>
      <c r="H6763" s="8"/>
      <c r="I6763" s="5"/>
      <c r="J6763" s="8"/>
      <c r="K6763" s="8"/>
    </row>
    <row r="6764" spans="1:11" ht="15" x14ac:dyDescent="0.35">
      <c r="A6764" s="5" t="str">
        <f>Sheet1!A6764:G6764</f>
        <v>M.S. socket 150 mm dia (Code: 7765 - Water Charge and CPOH Added)</v>
      </c>
      <c r="B6764" s="5"/>
      <c r="C6764" s="5"/>
      <c r="D6764" s="5"/>
      <c r="E6764" s="5"/>
      <c r="F6764" s="5"/>
      <c r="G6764" s="5"/>
      <c r="H6764" s="8"/>
      <c r="I6764" s="5"/>
      <c r="J6764" s="8"/>
      <c r="K6764" s="8"/>
    </row>
    <row r="6765" spans="1:11" ht="15" x14ac:dyDescent="0.35">
      <c r="A6765" s="5" t="str">
        <f>Sheet1!A6765:G6765</f>
        <v>M.S. socket 200 mm dia (Code: 7766 - Water Charge and CPOH Added)</v>
      </c>
      <c r="B6765" s="5"/>
      <c r="C6765" s="5"/>
      <c r="D6765" s="5"/>
      <c r="E6765" s="5"/>
      <c r="F6765" s="5"/>
      <c r="G6765" s="5"/>
      <c r="H6765" s="8"/>
      <c r="I6765" s="5"/>
      <c r="J6765" s="8"/>
      <c r="K6765" s="8"/>
    </row>
    <row r="6766" spans="1:11" ht="15" x14ac:dyDescent="0.35">
      <c r="A6766" s="5" t="str">
        <f>Sheet1!A6766:G6766</f>
        <v>Stone cleaning chemical approved by ASI (Code: 7767 - Water Charge and CPOH Added)</v>
      </c>
      <c r="B6766" s="5"/>
      <c r="C6766" s="5"/>
      <c r="D6766" s="5"/>
      <c r="E6766" s="5"/>
      <c r="F6766" s="5"/>
      <c r="G6766" s="5"/>
      <c r="H6766" s="8"/>
      <c r="I6766" s="5"/>
      <c r="J6766" s="8"/>
      <c r="K6766" s="8"/>
    </row>
    <row r="6767" spans="1:11" ht="15" x14ac:dyDescent="0.35">
      <c r="A6767" s="5" t="str">
        <f>Sheet1!A6767:G6767</f>
        <v>Water repallent chemical approved by ASI (Code: 7768 - Water Charge and CPOH Added)</v>
      </c>
      <c r="B6767" s="5"/>
      <c r="C6767" s="5"/>
      <c r="D6767" s="5"/>
      <c r="E6767" s="5"/>
      <c r="F6767" s="5"/>
      <c r="G6767" s="5"/>
      <c r="H6767" s="8"/>
      <c r="I6767" s="5"/>
      <c r="J6767" s="8"/>
      <c r="K6767" s="8"/>
    </row>
    <row r="6768" spans="1:11" ht="15" x14ac:dyDescent="0.35">
      <c r="A6768" s="5" t="str">
        <f>Sheet1!A6768:G6768</f>
        <v>Stone surface strengthening chemical approved by ASI (Code: 7769 - Water Charge and CPOH Added)</v>
      </c>
      <c r="B6768" s="5"/>
      <c r="C6768" s="5"/>
      <c r="D6768" s="5"/>
      <c r="E6768" s="5"/>
      <c r="F6768" s="5"/>
      <c r="G6768" s="5"/>
      <c r="H6768" s="8"/>
      <c r="I6768" s="5"/>
      <c r="J6768" s="8"/>
      <c r="K6768" s="8"/>
    </row>
    <row r="6769" spans="1:11" ht="15" x14ac:dyDescent="0.35">
      <c r="A6769" s="5" t="str">
        <f>Sheet1!A6769:G6769</f>
        <v>Turpentine oil (Code: 7770 - Water Charge and CPOH Added)</v>
      </c>
      <c r="B6769" s="5"/>
      <c r="C6769" s="5"/>
      <c r="D6769" s="5"/>
      <c r="E6769" s="5"/>
      <c r="F6769" s="5"/>
      <c r="G6769" s="5"/>
      <c r="H6769" s="8"/>
      <c r="I6769" s="5"/>
      <c r="J6769" s="8"/>
      <c r="K6769" s="8"/>
    </row>
    <row r="6770" spans="1:11" ht="15" x14ac:dyDescent="0.35">
      <c r="A6770" s="5" t="str">
        <f>Sheet1!A6770:G6770</f>
        <v>Liquid Ammonia 5% (Code: 7771 - Water Charge and CPOH Added)</v>
      </c>
      <c r="B6770" s="5"/>
      <c r="C6770" s="5"/>
      <c r="D6770" s="5"/>
      <c r="E6770" s="5"/>
      <c r="F6770" s="5"/>
      <c r="G6770" s="5"/>
      <c r="H6770" s="8"/>
      <c r="I6770" s="5"/>
      <c r="J6770" s="8"/>
      <c r="K6770" s="8"/>
    </row>
    <row r="6771" spans="1:11" ht="15" x14ac:dyDescent="0.35">
      <c r="A6771" s="5" t="str">
        <f>Sheet1!A6771:G6771</f>
        <v>Pea Gravel (Code: 7772 - Water Charge and CPOH Added)</v>
      </c>
      <c r="B6771" s="5"/>
      <c r="C6771" s="5"/>
      <c r="D6771" s="5"/>
      <c r="E6771" s="5"/>
      <c r="F6771" s="5"/>
      <c r="G6771" s="5"/>
      <c r="H6771" s="8"/>
      <c r="I6771" s="5"/>
      <c r="J6771" s="8"/>
      <c r="K6771" s="8"/>
    </row>
    <row r="6772" spans="1:11" ht="15" x14ac:dyDescent="0.35">
      <c r="A6772" s="5" t="str">
        <f>Sheet1!A6772:G6772</f>
        <v>Coloured inter locking C.C. paver Block (60 mm thick, M-35) (Code: 7773 - Water Charge and CPOH Added)</v>
      </c>
      <c r="B6772" s="5"/>
      <c r="C6772" s="5"/>
      <c r="D6772" s="5"/>
      <c r="E6772" s="5"/>
      <c r="F6772" s="5"/>
      <c r="G6772" s="5"/>
      <c r="H6772" s="8"/>
      <c r="I6772" s="5"/>
      <c r="J6772" s="8"/>
      <c r="K6772" s="8"/>
    </row>
    <row r="6773" spans="1:11" ht="15" x14ac:dyDescent="0.35">
      <c r="A6773" s="5" t="str">
        <f>Sheet1!A6773:G6773</f>
        <v>Stone size 10x10x7.50cm (Code: 7774 - Water Charge and CPOH Added)</v>
      </c>
      <c r="B6773" s="5"/>
      <c r="C6773" s="5"/>
      <c r="D6773" s="5"/>
      <c r="E6773" s="5"/>
      <c r="F6773" s="5"/>
      <c r="G6773" s="5"/>
      <c r="H6773" s="8"/>
      <c r="I6773" s="5"/>
      <c r="J6773" s="8"/>
      <c r="K6773" s="8"/>
    </row>
    <row r="6774" spans="1:11" ht="15" x14ac:dyDescent="0.35">
      <c r="A6774" s="5" t="str">
        <f>Sheet1!A6774:G6774</f>
        <v>Sodium pentachlorophenate (Code: 7775 - Water Charge and CPOH Added)</v>
      </c>
      <c r="B6774" s="5"/>
      <c r="C6774" s="5"/>
      <c r="D6774" s="5"/>
      <c r="E6774" s="5"/>
      <c r="F6774" s="5"/>
      <c r="G6774" s="5"/>
      <c r="H6774" s="8"/>
      <c r="I6774" s="5"/>
      <c r="J6774" s="8"/>
      <c r="K6774" s="8"/>
    </row>
    <row r="6775" spans="1:11" ht="15" x14ac:dyDescent="0.35">
      <c r="A6775" s="5" t="str">
        <f>Sheet1!A6775:G6775</f>
        <v>Concrete paver block of grade M-30 made of C&amp;D waste (60mm thickness) (Code: 7776 - Water Charge and CPOH Added)</v>
      </c>
      <c r="B6775" s="5"/>
      <c r="C6775" s="5"/>
      <c r="D6775" s="5"/>
      <c r="E6775" s="5"/>
      <c r="F6775" s="5"/>
      <c r="G6775" s="5"/>
      <c r="H6775" s="8"/>
      <c r="I6775" s="5"/>
      <c r="J6775" s="8"/>
      <c r="K6775" s="8"/>
    </row>
    <row r="6776" spans="1:11" ht="15" x14ac:dyDescent="0.35">
      <c r="A6776" s="5" t="str">
        <f>Sheet1!A6776:G6776</f>
        <v>Ceramic Glazed Tiles 1st quality minimum thickness 5mm in all colours shades and designs except burgundy, bottle green, black (Code: 7800 - Water Charge and CPOH Added)</v>
      </c>
      <c r="B6776" s="5"/>
      <c r="C6776" s="5"/>
      <c r="D6776" s="5"/>
      <c r="E6776" s="5"/>
      <c r="F6776" s="5"/>
      <c r="G6776" s="5"/>
      <c r="H6776" s="8"/>
      <c r="I6776" s="5"/>
      <c r="J6776" s="8"/>
      <c r="K6776" s="8"/>
    </row>
    <row r="6777" spans="1:11" ht="15" x14ac:dyDescent="0.35">
      <c r="A6777" s="5" t="str">
        <f>Sheet1!A6777:G6777</f>
        <v>Ceramic Glazed Tiles 1st quality 300 x 300 mm in all shades and designs of White, Ivory, grey, Fume Red brown etc. (Code: 7801 - Water Charge and CPOH Added)</v>
      </c>
      <c r="B6777" s="5"/>
      <c r="C6777" s="5"/>
      <c r="D6777" s="5"/>
      <c r="E6777" s="5"/>
      <c r="F6777" s="5"/>
      <c r="G6777" s="5"/>
      <c r="H6777" s="8"/>
      <c r="I6777" s="5"/>
      <c r="J6777" s="8"/>
      <c r="K6777" s="8"/>
    </row>
    <row r="6778" spans="1:11" ht="15" x14ac:dyDescent="0.35">
      <c r="A6778" s="5" t="str">
        <f>Sheet1!A6778:G6778</f>
        <v>Ceramic Glazed Tiles 1st quality 300 x 300 mm in all shades designs except White, Ivory, Grey, Fume Red Brown etc. (Code: 7802 - Water Charge and CPOH Added)</v>
      </c>
      <c r="B6778" s="5"/>
      <c r="C6778" s="5"/>
      <c r="D6778" s="5"/>
      <c r="E6778" s="5"/>
      <c r="F6778" s="5"/>
      <c r="G6778" s="5"/>
      <c r="H6778" s="8"/>
      <c r="I6778" s="5"/>
      <c r="J6778" s="8"/>
      <c r="K6778" s="8"/>
    </row>
    <row r="6779" spans="1:11" ht="15" x14ac:dyDescent="0.35">
      <c r="A6779" s="5" t="str">
        <f>Sheet1!A6779:G6779</f>
        <v>Rectified Ceramic Glazed Tiles 1st quality 300 x 300 mm or more in all shades designs White, Ivory, Grey, Fume Red Brown etc. (Code: 7803 - Water Charge and CPOH Added)</v>
      </c>
      <c r="B6779" s="5"/>
      <c r="C6779" s="5"/>
      <c r="D6779" s="5"/>
      <c r="E6779" s="5"/>
      <c r="F6779" s="5"/>
      <c r="G6779" s="5"/>
      <c r="H6779" s="8"/>
      <c r="I6779" s="5"/>
      <c r="J6779" s="8"/>
      <c r="K6779" s="8"/>
    </row>
    <row r="6780" spans="1:11" ht="15" x14ac:dyDescent="0.35">
      <c r="A6780" s="5" t="str">
        <f>Sheet1!A6780:G6780</f>
        <v>Rectified Ceramic Glazed Tiles 1st quality 300 x 300 mm or more in all shades designs except White, Ivory, Grey, Fume Red Brown etc. (Code: 7804 - Water Charge and CPOH Added)</v>
      </c>
      <c r="B6780" s="5"/>
      <c r="C6780" s="5"/>
      <c r="D6780" s="5"/>
      <c r="E6780" s="5"/>
      <c r="F6780" s="5"/>
      <c r="G6780" s="5"/>
      <c r="H6780" s="8"/>
      <c r="I6780" s="5"/>
      <c r="J6780" s="8"/>
      <c r="K6780" s="8"/>
    </row>
    <row r="6781" spans="1:11" ht="15" x14ac:dyDescent="0.35">
      <c r="A6781" s="5" t="str">
        <f>Sheet1!A6781:G6781</f>
        <v>Salem Stainless steel AISI - 304 (18/8) Orrisa pattern W.C. pan 724mm X 578 mm (Code: 7805 - Water Charge and CPOH Added)</v>
      </c>
      <c r="B6781" s="5"/>
      <c r="C6781" s="5"/>
      <c r="D6781" s="5"/>
      <c r="E6781" s="5"/>
      <c r="F6781" s="5"/>
      <c r="G6781" s="5"/>
      <c r="H6781" s="8"/>
      <c r="I6781" s="5"/>
      <c r="J6781" s="8"/>
      <c r="K6781" s="8"/>
    </row>
    <row r="6782" spans="1:11" ht="15" x14ac:dyDescent="0.35">
      <c r="A6782" s="5" t="str">
        <f>Sheet1!A6782:G6782</f>
        <v>Salem Stainless steel AISI - 304 (18/8) Round basin 405mm X 355 mm (Code: 7806 - Water Charge and CPOH Added)</v>
      </c>
      <c r="B6782" s="5"/>
      <c r="C6782" s="5"/>
      <c r="D6782" s="5"/>
      <c r="E6782" s="5"/>
      <c r="F6782" s="5"/>
      <c r="G6782" s="5"/>
      <c r="H6782" s="8"/>
      <c r="I6782" s="5"/>
      <c r="J6782" s="8"/>
      <c r="K6782" s="8"/>
    </row>
    <row r="6783" spans="1:11" ht="15" x14ac:dyDescent="0.35">
      <c r="A6783" s="5" t="str">
        <f>Sheet1!A6783:G6783</f>
        <v>Salem Stainless steel AISI - 304 (18/8) Wash basin 530mm X 345 mm (Code: 7807 - Water Charge and CPOH Added)</v>
      </c>
      <c r="B6783" s="5"/>
      <c r="C6783" s="5"/>
      <c r="D6783" s="5"/>
      <c r="E6783" s="5"/>
      <c r="F6783" s="5"/>
      <c r="G6783" s="5"/>
      <c r="H6783" s="8"/>
      <c r="I6783" s="5"/>
      <c r="J6783" s="8"/>
      <c r="K6783" s="8"/>
    </row>
    <row r="6784" spans="1:11" ht="15" x14ac:dyDescent="0.35">
      <c r="A6784" s="5" t="str">
        <f>Sheet1!A6784:G6784</f>
        <v>Centrifugally cast (spun) iron S&amp;S 100 mm inlet and 100 mm outlet (Code: 7808 - Water Charge and CPOH Added)</v>
      </c>
      <c r="B6784" s="5"/>
      <c r="C6784" s="5"/>
      <c r="D6784" s="5"/>
      <c r="E6784" s="5"/>
      <c r="F6784" s="5"/>
      <c r="G6784" s="5"/>
      <c r="H6784" s="8"/>
      <c r="I6784" s="5"/>
      <c r="J6784" s="8"/>
      <c r="K6784" s="8"/>
    </row>
    <row r="6785" spans="1:11" ht="15" x14ac:dyDescent="0.35">
      <c r="A6785" s="5" t="str">
        <f>Sheet1!A6785:G6785</f>
        <v>Centrifugally cast (spun) iron S&amp;S 100 mm inlet and 75 mm outlet (Code: 7809 - Water Charge and CPOH Added)</v>
      </c>
      <c r="B6785" s="5"/>
      <c r="C6785" s="5"/>
      <c r="D6785" s="5"/>
      <c r="E6785" s="5"/>
      <c r="F6785" s="5"/>
      <c r="G6785" s="5"/>
      <c r="H6785" s="8"/>
      <c r="I6785" s="5"/>
      <c r="J6785" s="8"/>
      <c r="K6785" s="8"/>
    </row>
    <row r="6786" spans="1:11" ht="15" x14ac:dyDescent="0.35">
      <c r="A6786" s="5" t="str">
        <f>Sheet1!A6786:G6786</f>
        <v>Agaria White marble slab plain 18 mm thick (Code: 7850 - Water Charge and CPOH Added)</v>
      </c>
      <c r="B6786" s="5"/>
      <c r="C6786" s="5"/>
      <c r="D6786" s="5"/>
      <c r="E6786" s="5"/>
      <c r="F6786" s="5"/>
      <c r="G6786" s="5"/>
      <c r="H6786" s="8"/>
      <c r="I6786" s="5"/>
      <c r="J6786" s="8"/>
      <c r="K6786" s="8"/>
    </row>
    <row r="6787" spans="1:11" ht="15" x14ac:dyDescent="0.35">
      <c r="A6787" s="5" t="str">
        <f>Sheet1!A6787:G6787</f>
        <v>P.T.M.T. Grating square slit 150 mm (Code: 7857 - Water Charge and CPOH Added)</v>
      </c>
      <c r="B6787" s="5"/>
      <c r="C6787" s="5"/>
      <c r="D6787" s="5"/>
      <c r="E6787" s="5"/>
      <c r="F6787" s="5"/>
      <c r="G6787" s="5"/>
      <c r="H6787" s="8"/>
      <c r="I6787" s="5"/>
      <c r="J6787" s="8"/>
      <c r="K6787" s="8"/>
    </row>
    <row r="6788" spans="1:11" ht="15" x14ac:dyDescent="0.35">
      <c r="A6788" s="5" t="str">
        <f>Sheet1!A6788:G6788</f>
        <v>P.T.M.T. Urinal cock 15 mm dia (Code: 7858 - Water Charge and CPOH Added)</v>
      </c>
      <c r="B6788" s="5"/>
      <c r="C6788" s="5"/>
      <c r="D6788" s="5"/>
      <c r="E6788" s="5"/>
      <c r="F6788" s="5"/>
      <c r="G6788" s="5"/>
      <c r="H6788" s="8"/>
      <c r="I6788" s="5"/>
      <c r="J6788" s="8"/>
      <c r="K6788" s="8"/>
    </row>
    <row r="6789" spans="1:11" ht="15" x14ac:dyDescent="0.35">
      <c r="A6789" s="5" t="str">
        <f>Sheet1!A6789:G6789</f>
        <v>P.T.M.T. Bib cock with nozzle 15 mm (Code: 7859 - Water Charge and CPOH Added)</v>
      </c>
      <c r="B6789" s="5"/>
      <c r="C6789" s="5"/>
      <c r="D6789" s="5"/>
      <c r="E6789" s="5"/>
      <c r="F6789" s="5"/>
      <c r="G6789" s="5"/>
      <c r="H6789" s="8"/>
      <c r="I6789" s="5"/>
      <c r="J6789" s="8"/>
      <c r="K6789" s="8"/>
    </row>
    <row r="6790" spans="1:11" ht="15" x14ac:dyDescent="0.35">
      <c r="A6790" s="5" t="str">
        <f>Sheet1!A6790:G6790</f>
        <v>P.T.M.T. Stop cock (concealed) 15 mm (Code: 7861 - Water Charge and CPOH Added)</v>
      </c>
      <c r="B6790" s="5"/>
      <c r="C6790" s="5"/>
      <c r="D6790" s="5"/>
      <c r="E6790" s="5"/>
      <c r="F6790" s="5"/>
      <c r="G6790" s="5"/>
      <c r="H6790" s="8"/>
      <c r="I6790" s="5"/>
      <c r="J6790" s="8"/>
      <c r="K6790" s="8"/>
    </row>
    <row r="6791" spans="1:11" ht="15" x14ac:dyDescent="0.35">
      <c r="A6791" s="5" t="str">
        <f>Sheet1!A6791:G6791</f>
        <v>15 mm nominal bore and 30 cm length PVC connection pipe with
P.T.M.T. Nuts (Code: 7862 - Water Charge and CPOH Added)</v>
      </c>
      <c r="B6791" s="5"/>
      <c r="C6791" s="5"/>
      <c r="D6791" s="5"/>
      <c r="E6791" s="5"/>
      <c r="F6791" s="5"/>
      <c r="G6791" s="5"/>
      <c r="H6791" s="8"/>
      <c r="I6791" s="5"/>
      <c r="J6791" s="8"/>
      <c r="K6791" s="8"/>
    </row>
    <row r="6792" spans="1:11" ht="15" x14ac:dyDescent="0.35">
      <c r="A6792" s="5" t="str">
        <f>Sheet1!A6792:G6792</f>
        <v>15 mm nominal bore and 45 cm length PVC connection pipe with
P.T.M.T. Nuts (Code: 7863 - Water Charge and CPOH Added)</v>
      </c>
      <c r="B6792" s="5"/>
      <c r="C6792" s="5"/>
      <c r="D6792" s="5"/>
      <c r="E6792" s="5"/>
      <c r="F6792" s="5"/>
      <c r="G6792" s="5"/>
      <c r="H6792" s="8"/>
      <c r="I6792" s="5"/>
      <c r="J6792" s="8"/>
      <c r="K6792" s="8"/>
    </row>
    <row r="6793" spans="1:11" ht="15" x14ac:dyDescent="0.35">
      <c r="A6793" s="5" t="str">
        <f>Sheet1!A6793:G6793</f>
        <v>P.T.M.T. extension nipple 15 mm dia (Code: 7864 - Water Charge and CPOH Added)</v>
      </c>
      <c r="B6793" s="5"/>
      <c r="C6793" s="5"/>
      <c r="D6793" s="5"/>
      <c r="E6793" s="5"/>
      <c r="F6793" s="5"/>
      <c r="G6793" s="5"/>
      <c r="H6793" s="8"/>
      <c r="I6793" s="5"/>
      <c r="J6793" s="8"/>
      <c r="K6793" s="8"/>
    </row>
    <row r="6794" spans="1:11" ht="15" x14ac:dyDescent="0.35">
      <c r="A6794" s="5" t="str">
        <f>Sheet1!A6794:G6794</f>
        <v>P.T.M.T. extension nipple 20 mm dia (Code: 7865 - Water Charge and CPOH Added)</v>
      </c>
      <c r="B6794" s="5"/>
      <c r="C6794" s="5"/>
      <c r="D6794" s="5"/>
      <c r="E6794" s="5"/>
      <c r="F6794" s="5"/>
      <c r="G6794" s="5"/>
      <c r="H6794" s="8"/>
      <c r="I6794" s="5"/>
      <c r="J6794" s="8"/>
      <c r="K6794" s="8"/>
    </row>
    <row r="6795" spans="1:11" ht="15" x14ac:dyDescent="0.35">
      <c r="A6795" s="5" t="str">
        <f>Sheet1!A6795:G6795</f>
        <v>P.T.M.T. extension nipple 25 mm dia (Code: 7866 - Water Charge and CPOH Added)</v>
      </c>
      <c r="B6795" s="5"/>
      <c r="C6795" s="5"/>
      <c r="D6795" s="5"/>
      <c r="E6795" s="5"/>
      <c r="F6795" s="5"/>
      <c r="G6795" s="5"/>
      <c r="H6795" s="8"/>
      <c r="I6795" s="5"/>
      <c r="J6795" s="8"/>
      <c r="K6795" s="8"/>
    </row>
    <row r="6796" spans="1:11" ht="15" x14ac:dyDescent="0.35">
      <c r="A6796" s="5" t="str">
        <f>Sheet1!A6796:G6796</f>
        <v>Tactile tile (Code: 7893 - Water Charge and CPOH Added)</v>
      </c>
      <c r="B6796" s="5"/>
      <c r="C6796" s="5"/>
      <c r="D6796" s="5"/>
      <c r="E6796" s="5"/>
      <c r="F6796" s="5"/>
      <c r="G6796" s="5"/>
      <c r="H6796" s="8"/>
      <c r="I6796" s="5"/>
      <c r="J6796" s="8"/>
      <c r="K6796" s="8"/>
    </row>
    <row r="6797" spans="1:11" ht="15" x14ac:dyDescent="0.35">
      <c r="A6797" s="5" t="str">
        <f>Sheet1!A6797:G6797</f>
        <v>Matt finished vitrified tile 100x100 x16 mm (Code: 7895 - Water Charge and CPOH Added)</v>
      </c>
      <c r="B6797" s="5"/>
      <c r="C6797" s="5"/>
      <c r="D6797" s="5"/>
      <c r="E6797" s="5"/>
      <c r="F6797" s="5"/>
      <c r="G6797" s="5"/>
      <c r="H6797" s="8"/>
      <c r="I6797" s="5"/>
      <c r="J6797" s="8"/>
      <c r="K6797" s="8"/>
    </row>
    <row r="6798" spans="1:11" ht="15" x14ac:dyDescent="0.35">
      <c r="A6798" s="5" t="str">
        <f>Sheet1!A6798:G6798</f>
        <v>Vitrified tile (Code: 7896 - Water Charge and CPOH Added)</v>
      </c>
      <c r="B6798" s="5"/>
      <c r="C6798" s="5"/>
      <c r="D6798" s="5"/>
      <c r="E6798" s="5"/>
      <c r="F6798" s="5"/>
      <c r="G6798" s="5"/>
      <c r="H6798" s="8"/>
      <c r="I6798" s="5"/>
      <c r="J6798" s="8"/>
      <c r="K6798" s="8"/>
    </row>
    <row r="6799" spans="1:11" ht="15" x14ac:dyDescent="0.35">
      <c r="A6799" s="5" t="str">
        <f>Sheet1!A6799:G6799</f>
        <v>Modular common burnt clay bricks of class designation 7.5 (Code: 7900 - Water Charge and CPOH Added)</v>
      </c>
      <c r="B6799" s="5"/>
      <c r="C6799" s="5"/>
      <c r="D6799" s="5"/>
      <c r="E6799" s="5"/>
      <c r="F6799" s="5"/>
      <c r="G6799" s="5"/>
      <c r="H6799" s="8"/>
      <c r="I6799" s="5"/>
      <c r="J6799" s="8"/>
      <c r="K6799" s="8"/>
    </row>
    <row r="6800" spans="1:11" ht="15" x14ac:dyDescent="0.35">
      <c r="A6800" s="5" t="str">
        <f>Sheet1!A6800:G6800</f>
        <v>Machine moulded perforated common burnt clay FPS (non modular) bricks of class designation 12.5 (Code: 7901 - Water Charge and CPOH Added)</v>
      </c>
      <c r="B6800" s="5"/>
      <c r="C6800" s="5"/>
      <c r="D6800" s="5"/>
      <c r="E6800" s="5"/>
      <c r="F6800" s="5"/>
      <c r="G6800" s="5"/>
      <c r="H6800" s="8"/>
      <c r="I6800" s="5"/>
      <c r="J6800" s="8"/>
      <c r="K6800" s="8"/>
    </row>
    <row r="6801" spans="1:11" ht="15" x14ac:dyDescent="0.35">
      <c r="A6801" s="5" t="str">
        <f>Sheet1!A6801:G6801</f>
        <v>Machine moulded common burnt clay modular perforated bricks of class designation 12.5 (Code: 7902 - Water Charge and CPOH Added)</v>
      </c>
      <c r="B6801" s="5"/>
      <c r="C6801" s="5"/>
      <c r="D6801" s="5"/>
      <c r="E6801" s="5"/>
      <c r="F6801" s="5"/>
      <c r="G6801" s="5"/>
      <c r="H6801" s="8"/>
      <c r="I6801" s="5"/>
      <c r="J6801" s="8"/>
      <c r="K6801" s="8"/>
    </row>
    <row r="6802" spans="1:11" ht="15" x14ac:dyDescent="0.35">
      <c r="A6802" s="5" t="str">
        <f>Sheet1!A6802:G6802</f>
        <v>Machine moulded common burnt clay FPS (non modular) bricks of class designation 12.5 (Code: 7903 - Water Charge and CPOH Added)</v>
      </c>
      <c r="B6802" s="5"/>
      <c r="C6802" s="5"/>
      <c r="D6802" s="5"/>
      <c r="E6802" s="5"/>
      <c r="F6802" s="5"/>
      <c r="G6802" s="5"/>
      <c r="H6802" s="8"/>
      <c r="I6802" s="5"/>
      <c r="J6802" s="8"/>
      <c r="K6802" s="8"/>
    </row>
    <row r="6803" spans="1:11" ht="15" x14ac:dyDescent="0.35">
      <c r="A6803" s="5" t="str">
        <f>Sheet1!A6803:G6803</f>
        <v>Machine moulded common burnt clay tile bricks of class designation 12.5 (Code: 7904 - Water Charge and CPOH Added)</v>
      </c>
      <c r="B6803" s="5"/>
      <c r="C6803" s="5"/>
      <c r="D6803" s="5"/>
      <c r="E6803" s="5"/>
      <c r="F6803" s="5"/>
      <c r="G6803" s="5"/>
      <c r="H6803" s="8"/>
      <c r="I6803" s="5"/>
      <c r="J6803" s="8"/>
      <c r="K6803" s="8"/>
    </row>
    <row r="6804" spans="1:11" ht="15" x14ac:dyDescent="0.35">
      <c r="A6804" s="5" t="str">
        <f>Sheet1!A6804:G6804</f>
        <v>Chemical Rust Remover (Code: 7911 - Water Charge and CPOH Added)</v>
      </c>
      <c r="B6804" s="5"/>
      <c r="C6804" s="5"/>
      <c r="D6804" s="5"/>
      <c r="E6804" s="5"/>
      <c r="F6804" s="5"/>
      <c r="G6804" s="5"/>
      <c r="H6804" s="8"/>
      <c r="I6804" s="5"/>
      <c r="J6804" s="8"/>
      <c r="K6804" s="8"/>
    </row>
    <row r="6805" spans="1:11" ht="15" x14ac:dyDescent="0.35">
      <c r="A6805" s="5" t="str">
        <f>Sheet1!A6805:G6805</f>
        <v>Hire charges of Drill machine upto 30 mm dia (Code: 7912 - Water Charge and CPOH Added)</v>
      </c>
      <c r="B6805" s="5"/>
      <c r="C6805" s="5"/>
      <c r="D6805" s="5"/>
      <c r="E6805" s="5"/>
      <c r="F6805" s="5"/>
      <c r="G6805" s="5"/>
      <c r="H6805" s="8"/>
      <c r="I6805" s="5"/>
      <c r="J6805" s="8"/>
      <c r="K6805" s="8"/>
    </row>
    <row r="6806" spans="1:11" ht="15" x14ac:dyDescent="0.35">
      <c r="A6806" s="5" t="str">
        <f>Sheet1!A6806:G6806</f>
        <v>Epoxy (Code: 7913 - Water Charge and CPOH Added)</v>
      </c>
      <c r="B6806" s="5"/>
      <c r="C6806" s="5"/>
      <c r="D6806" s="5"/>
      <c r="E6806" s="5"/>
      <c r="F6806" s="5"/>
      <c r="G6806" s="5"/>
      <c r="H6806" s="8"/>
      <c r="I6806" s="5"/>
      <c r="J6806" s="8"/>
      <c r="K6806" s="8"/>
    </row>
    <row r="6807" spans="1:11" ht="15" x14ac:dyDescent="0.35">
      <c r="A6807" s="5" t="str">
        <f>Sheet1!A6807:G6807</f>
        <v>SBR Polymer (Code: 7914 - Water Charge and CPOH Added)</v>
      </c>
      <c r="B6807" s="5"/>
      <c r="C6807" s="5"/>
      <c r="D6807" s="5"/>
      <c r="E6807" s="5"/>
      <c r="F6807" s="5"/>
      <c r="G6807" s="5"/>
      <c r="H6807" s="8"/>
      <c r="I6807" s="5"/>
      <c r="J6807" s="8"/>
      <c r="K6807" s="8"/>
    </row>
    <row r="6808" spans="1:11" ht="15" x14ac:dyDescent="0.35">
      <c r="A6808" s="5" t="str">
        <f>Sheet1!A6808:G6808</f>
        <v>Woven PVC cloth (Code: 7915 - Water Charge and CPOH Added)</v>
      </c>
      <c r="B6808" s="5"/>
      <c r="C6808" s="5"/>
      <c r="D6808" s="5"/>
      <c r="E6808" s="5"/>
      <c r="F6808" s="5"/>
      <c r="G6808" s="5"/>
      <c r="H6808" s="8"/>
      <c r="I6808" s="5"/>
      <c r="J6808" s="8"/>
      <c r="K6808" s="8"/>
    </row>
    <row r="6809" spans="1:11" ht="15" x14ac:dyDescent="0.35">
      <c r="A6809" s="5" t="str">
        <f>Sheet1!A6809:G6809</f>
        <v>Hire charges of sand blasting equipment (Code: 7916 - Water Charge and CPOH Added)</v>
      </c>
      <c r="B6809" s="5"/>
      <c r="C6809" s="5"/>
      <c r="D6809" s="5"/>
      <c r="E6809" s="5"/>
      <c r="F6809" s="5"/>
      <c r="G6809" s="5"/>
      <c r="H6809" s="8"/>
      <c r="I6809" s="5"/>
      <c r="J6809" s="8"/>
      <c r="K6809" s="8"/>
    </row>
    <row r="6810" spans="1:11" ht="15" x14ac:dyDescent="0.35">
      <c r="A6810" s="5" t="str">
        <f>Sheet1!A6810:G6810</f>
        <v>Hire charges of compressure (Code: 7917 - Water Charge and CPOH Added)</v>
      </c>
      <c r="B6810" s="5"/>
      <c r="C6810" s="5"/>
      <c r="D6810" s="5"/>
      <c r="E6810" s="5"/>
      <c r="F6810" s="5"/>
      <c r="G6810" s="5"/>
      <c r="H6810" s="8"/>
      <c r="I6810" s="5"/>
      <c r="J6810" s="8"/>
      <c r="K6810" s="8"/>
    </row>
    <row r="6811" spans="1:11" ht="15" x14ac:dyDescent="0.35">
      <c r="A6811" s="5" t="str">
        <f>Sheet1!A6811:G6811</f>
        <v>25mm thick cement concrete shotcrete(guniting) with compressor (Code: 7918 - Water Charge and CPOH Added)</v>
      </c>
      <c r="B6811" s="5"/>
      <c r="C6811" s="5"/>
      <c r="D6811" s="5"/>
      <c r="E6811" s="5"/>
      <c r="F6811" s="5"/>
      <c r="G6811" s="5"/>
      <c r="H6811" s="8"/>
      <c r="I6811" s="5"/>
      <c r="J6811" s="8"/>
      <c r="K6811" s="8"/>
    </row>
    <row r="6812" spans="1:11" ht="15" x14ac:dyDescent="0.35">
      <c r="A6812" s="5" t="str">
        <f>Sheet1!A6812:G6812</f>
        <v>50mm thick cement concrete shotcrete(guniting) with compressor (Code: 7919 - Water Charge and CPOH Added)</v>
      </c>
      <c r="B6812" s="5"/>
      <c r="C6812" s="5"/>
      <c r="D6812" s="5"/>
      <c r="E6812" s="5"/>
      <c r="F6812" s="5"/>
      <c r="G6812" s="5"/>
      <c r="H6812" s="8"/>
      <c r="I6812" s="5"/>
      <c r="J6812" s="8"/>
      <c r="K6812" s="8"/>
    </row>
    <row r="6813" spans="1:11" ht="15" x14ac:dyDescent="0.35">
      <c r="A6813" s="5" t="str">
        <f>Sheet1!A6813:G6813</f>
        <v>75mm thick cement concrete shotcrete(guniting) with compressor (Code: 7920 - Water Charge and CPOH Added)</v>
      </c>
      <c r="B6813" s="5"/>
      <c r="C6813" s="5"/>
      <c r="D6813" s="5"/>
      <c r="E6813" s="5"/>
      <c r="F6813" s="5"/>
      <c r="G6813" s="5"/>
      <c r="H6813" s="8"/>
      <c r="I6813" s="5"/>
      <c r="J6813" s="8"/>
      <c r="K6813" s="8"/>
    </row>
    <row r="6814" spans="1:11" ht="15" x14ac:dyDescent="0.35">
      <c r="A6814" s="5" t="str">
        <f>Sheet1!A6814:G6814</f>
        <v>Adhesive chemical (Code: 7921 - Water Charge and CPOH Added)</v>
      </c>
      <c r="B6814" s="5"/>
      <c r="C6814" s="5"/>
      <c r="D6814" s="5"/>
      <c r="E6814" s="5"/>
      <c r="F6814" s="5"/>
      <c r="G6814" s="5"/>
      <c r="H6814" s="8"/>
      <c r="I6814" s="5"/>
      <c r="J6814" s="8"/>
      <c r="K6814" s="8"/>
    </row>
    <row r="6815" spans="1:11" ht="15" x14ac:dyDescent="0.35">
      <c r="A6815" s="5" t="str">
        <f>Sheet1!A6815:G6815</f>
        <v>Bit of drilling machine for Hole upto 30mm dia (Code: 7922 - Water Charge and CPOH Added)</v>
      </c>
      <c r="B6815" s="5"/>
      <c r="C6815" s="5"/>
      <c r="D6815" s="5"/>
      <c r="E6815" s="5"/>
      <c r="F6815" s="5"/>
      <c r="G6815" s="5"/>
      <c r="H6815" s="8"/>
      <c r="I6815" s="5"/>
      <c r="J6815" s="8"/>
      <c r="K6815" s="8"/>
    </row>
    <row r="6816" spans="1:11" ht="15" x14ac:dyDescent="0.35">
      <c r="A6816" s="5" t="str">
        <f>Sheet1!A6816:G6816</f>
        <v>GI injection nipple 12mm dia, 75mm long (Code: 7923 - Water Charge and CPOH Added)</v>
      </c>
      <c r="B6816" s="5"/>
      <c r="C6816" s="5"/>
      <c r="D6816" s="5"/>
      <c r="E6816" s="5"/>
      <c r="F6816" s="5"/>
      <c r="G6816" s="5"/>
      <c r="H6816" s="8"/>
      <c r="I6816" s="5"/>
      <c r="J6816" s="8"/>
      <c r="K6816" s="8"/>
    </row>
    <row r="6817" spans="1:11" ht="15" x14ac:dyDescent="0.35">
      <c r="A6817" s="5" t="str">
        <f>Sheet1!A6817:G6817</f>
        <v>Blowing compressed air for cleaning holes upto 30mm dia (Code: 7924 - Water Charge and CPOH Added)</v>
      </c>
      <c r="B6817" s="5"/>
      <c r="C6817" s="5"/>
      <c r="D6817" s="5"/>
      <c r="E6817" s="5"/>
      <c r="F6817" s="5"/>
      <c r="G6817" s="5"/>
      <c r="H6817" s="8"/>
      <c r="I6817" s="5"/>
      <c r="J6817" s="8"/>
      <c r="K6817" s="8"/>
    </row>
    <row r="6818" spans="1:11" ht="15" x14ac:dyDescent="0.35">
      <c r="A6818" s="5" t="str">
        <f>Sheet1!A6818:G6818</f>
        <v>L shaped 100mm long, 10mm dia mild steel shear key (Code: 7925 - Water Charge and CPOH Added)</v>
      </c>
      <c r="B6818" s="5"/>
      <c r="C6818" s="5"/>
      <c r="D6818" s="5"/>
      <c r="E6818" s="5"/>
      <c r="F6818" s="5"/>
      <c r="G6818" s="5"/>
      <c r="H6818" s="8"/>
      <c r="I6818" s="5"/>
      <c r="J6818" s="8"/>
      <c r="K6818" s="8"/>
    </row>
    <row r="6819" spans="1:11" ht="15" x14ac:dyDescent="0.35">
      <c r="A6819" s="5" t="str">
        <f>Sheet1!A6819:G6819</f>
        <v>Welding charges of shear key to existing reinforcement (Code: 7926 - Water Charge and CPOH Added)</v>
      </c>
      <c r="B6819" s="5"/>
      <c r="C6819" s="5"/>
      <c r="D6819" s="5"/>
      <c r="E6819" s="5"/>
      <c r="F6819" s="5"/>
      <c r="G6819" s="5"/>
      <c r="H6819" s="8"/>
      <c r="I6819" s="5"/>
      <c r="J6819" s="8"/>
      <c r="K6819" s="8"/>
    </row>
    <row r="6820" spans="1:11" ht="15" x14ac:dyDescent="0.35">
      <c r="A6820" s="5" t="str">
        <f>Sheet1!A6820:G6820</f>
        <v>Acrylic Polymer chemical for cracks (Code: 7927 - Water Charge and CPOH Added)</v>
      </c>
      <c r="B6820" s="5"/>
      <c r="C6820" s="5"/>
      <c r="D6820" s="5"/>
      <c r="E6820" s="5"/>
      <c r="F6820" s="5"/>
      <c r="G6820" s="5"/>
      <c r="H6820" s="8"/>
      <c r="I6820" s="5"/>
      <c r="J6820" s="8"/>
      <c r="K6820" s="8"/>
    </row>
    <row r="6821" spans="1:11" ht="15" x14ac:dyDescent="0.35">
      <c r="A6821" s="5" t="str">
        <f>Sheet1!A6821:G6821</f>
        <v>Hire charges of Plant and machinery, it can inject - 350kg/day (Code: 7928 - Water Charge and CPOH Added)</v>
      </c>
      <c r="B6821" s="5"/>
      <c r="C6821" s="5"/>
      <c r="D6821" s="5"/>
      <c r="E6821" s="5"/>
      <c r="F6821" s="5"/>
      <c r="G6821" s="5"/>
      <c r="H6821" s="8"/>
      <c r="I6821" s="5"/>
      <c r="J6821" s="8"/>
      <c r="K6821" s="8"/>
    </row>
    <row r="6822" spans="1:11" ht="15" x14ac:dyDescent="0.35">
      <c r="A6822" s="5" t="str">
        <f>Sheet1!A6822:G6822</f>
        <v>Shear loops (6mm dia GI wire rope) (For vertical joints) 6 nos on each side (Code: 7929 - Water Charge and CPOH Added)</v>
      </c>
      <c r="B6822" s="5"/>
      <c r="C6822" s="5"/>
      <c r="D6822" s="5"/>
      <c r="E6822" s="5"/>
      <c r="F6822" s="5"/>
      <c r="G6822" s="5"/>
      <c r="H6822" s="8"/>
      <c r="I6822" s="5"/>
      <c r="J6822" s="8"/>
      <c r="K6822" s="8"/>
    </row>
    <row r="6823" spans="1:11" ht="15" x14ac:dyDescent="0.35">
      <c r="A6823" s="5" t="str">
        <f>Sheet1!A6823:G6823</f>
        <v>dowel tubes (Corrugated GI pipes 50 to 80mm dia) (For horizontal joints) (Code: 7930 - Water Charge and CPOH Added)</v>
      </c>
      <c r="B6823" s="5"/>
      <c r="C6823" s="5"/>
      <c r="D6823" s="5"/>
      <c r="E6823" s="5"/>
      <c r="F6823" s="5"/>
      <c r="G6823" s="5"/>
      <c r="H6823" s="8"/>
      <c r="I6823" s="5"/>
      <c r="J6823" s="8"/>
      <c r="K6823" s="8"/>
    </row>
    <row r="6824" spans="1:11" ht="15" x14ac:dyDescent="0.35">
      <c r="A6824" s="5" t="str">
        <f>Sheet1!A6824:G6824</f>
        <v>Hooks for lifting (Alloy steel) having 2.5 tonne capacity (Code: 7931 - Water Charge and CPOH Added)</v>
      </c>
      <c r="B6824" s="5"/>
      <c r="C6824" s="5"/>
      <c r="D6824" s="5"/>
      <c r="E6824" s="5"/>
      <c r="F6824" s="5"/>
      <c r="G6824" s="5"/>
      <c r="H6824" s="8"/>
      <c r="I6824" s="5"/>
      <c r="J6824" s="8"/>
      <c r="K6824" s="8"/>
    </row>
    <row r="6825" spans="1:11" ht="15" x14ac:dyDescent="0.35">
      <c r="A6825" s="5" t="str">
        <f>Sheet1!A6825:G6825</f>
        <v>Factory made EPS light weight composite sandwitched wall/roof panel (50mm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 (Code: 7996 - Water Charge and CPOH Added)</v>
      </c>
      <c r="B6825" s="5"/>
      <c r="C6825" s="5"/>
      <c r="D6825" s="5"/>
      <c r="E6825" s="5"/>
      <c r="F6825" s="5"/>
      <c r="G6825" s="5"/>
      <c r="H6825" s="8"/>
      <c r="I6825" s="5"/>
      <c r="J6825" s="8"/>
      <c r="K6825" s="8"/>
    </row>
    <row r="6826" spans="1:11" ht="15" x14ac:dyDescent="0.35">
      <c r="A6826" s="5" t="str">
        <f>Sheet1!A6826:G6826</f>
        <v>Factory made EPS light weight composite sandwitched wall/roof panel (60mm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 (Code: 7997 - Water Charge and CPOH Added)</v>
      </c>
      <c r="B6826" s="5"/>
      <c r="C6826" s="5"/>
      <c r="D6826" s="5"/>
      <c r="E6826" s="5"/>
      <c r="F6826" s="5"/>
      <c r="G6826" s="5"/>
      <c r="H6826" s="8"/>
      <c r="I6826" s="5"/>
      <c r="J6826" s="8"/>
      <c r="K6826" s="8"/>
    </row>
    <row r="6827" spans="1:11" ht="15" x14ac:dyDescent="0.35">
      <c r="A6827" s="5" t="str">
        <f>Sheet1!A6827:G6827</f>
        <v>Factory made EPS light weight composite sandwitched wall/roof panel (75mm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 (Code: 7998 - Water Charge and CPOH Added)</v>
      </c>
      <c r="B6827" s="5"/>
      <c r="C6827" s="5"/>
      <c r="D6827" s="5"/>
      <c r="E6827" s="5"/>
      <c r="F6827" s="5"/>
      <c r="G6827" s="5"/>
      <c r="H6827" s="8"/>
      <c r="I6827" s="5"/>
      <c r="J6827" s="8"/>
      <c r="K6827" s="8"/>
    </row>
    <row r="6828" spans="1:11" ht="15" x14ac:dyDescent="0.35">
      <c r="A6828" s="5" t="str">
        <f>Sheet1!A6828:G6828</f>
        <v>Factory made EPS light weight composite sandwitched wall/roof panel (90mm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 (Code: 7999 - Water Charge and CPOH Added)</v>
      </c>
      <c r="B6828" s="5"/>
      <c r="C6828" s="5"/>
      <c r="D6828" s="5"/>
      <c r="E6828" s="5"/>
      <c r="F6828" s="5"/>
      <c r="G6828" s="5"/>
      <c r="H6828" s="8"/>
      <c r="I6828" s="5"/>
      <c r="J6828" s="8"/>
      <c r="K6828" s="8"/>
    </row>
    <row r="6829" spans="1:11" ht="15" x14ac:dyDescent="0.35">
      <c r="A6829" s="5" t="str">
        <f>Sheet1!A6829:G6829</f>
        <v>Factory made EPS light weight composite sandwitched wall/roof panel (100mm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 (Code: 8000 - Water Charge and CPOH Added)</v>
      </c>
      <c r="B6829" s="5"/>
      <c r="C6829" s="5"/>
      <c r="D6829" s="5"/>
      <c r="E6829" s="5"/>
      <c r="F6829" s="5"/>
      <c r="G6829" s="5"/>
      <c r="H6829" s="8"/>
      <c r="I6829" s="5"/>
      <c r="J6829" s="8"/>
      <c r="K6829" s="8"/>
    </row>
    <row r="6830" spans="1:11" ht="15" x14ac:dyDescent="0.35">
      <c r="A6830" s="5" t="str">
        <f>Sheet1!A6830:G6830</f>
        <v>24 mm thick Factory made shutters with style, rails and panels of PVC extruded sections in white, grey or wooden finish (Code: 8001 - Water Charge and CPOH Added)</v>
      </c>
      <c r="B6830" s="5"/>
      <c r="C6830" s="5"/>
      <c r="D6830" s="5"/>
      <c r="E6830" s="5"/>
      <c r="F6830" s="5"/>
      <c r="G6830" s="5"/>
      <c r="H6830" s="8"/>
      <c r="I6830" s="5"/>
      <c r="J6830" s="8"/>
      <c r="K6830" s="8"/>
    </row>
    <row r="6831" spans="1:11" ht="15" x14ac:dyDescent="0.35">
      <c r="A6831" s="5" t="str">
        <f>Sheet1!A6831:G6831</f>
        <v>30 mm thick Factory made shutters with style, rails and panels of PVC extruded sections in white, grey or wooden finish (Code: 8002 - Water Charge and CPOH Added)</v>
      </c>
      <c r="B6831" s="5"/>
      <c r="C6831" s="5"/>
      <c r="D6831" s="5"/>
      <c r="E6831" s="5"/>
      <c r="F6831" s="5"/>
      <c r="G6831" s="5"/>
      <c r="H6831" s="8"/>
      <c r="I6831" s="5"/>
      <c r="J6831" s="8"/>
      <c r="K6831" s="8"/>
    </row>
    <row r="6832" spans="1:11" ht="15" x14ac:dyDescent="0.35">
      <c r="A6832" s="5" t="str">
        <f>Sheet1!A6832:G6832</f>
        <v>Factory made PVC rigid foam panelled shutter i/c carriage (Code: 8003 - Water Charge and CPOH Added)</v>
      </c>
      <c r="B6832" s="5"/>
      <c r="C6832" s="5"/>
      <c r="D6832" s="5"/>
      <c r="E6832" s="5"/>
      <c r="F6832" s="5"/>
      <c r="G6832" s="5"/>
      <c r="H6832" s="8"/>
      <c r="I6832" s="5"/>
      <c r="J6832" s="8"/>
      <c r="K6832" s="8"/>
    </row>
    <row r="6833" spans="1:11" ht="15" x14ac:dyDescent="0.35">
      <c r="A6833" s="5" t="str">
        <f>Sheet1!A6833:G6833</f>
        <v>Factory made PVC rigid foam panelled shutter as per IS : 4020 i/c carriage (Code: 8004 - Water Charge and CPOH Added)</v>
      </c>
      <c r="B6833" s="5"/>
      <c r="C6833" s="5"/>
      <c r="D6833" s="5"/>
      <c r="E6833" s="5"/>
      <c r="F6833" s="5"/>
      <c r="G6833" s="5"/>
      <c r="H6833" s="8"/>
      <c r="I6833" s="5"/>
      <c r="J6833" s="8"/>
      <c r="K6833" s="8"/>
    </row>
    <row r="6834" spans="1:11" ht="15" x14ac:dyDescent="0.35">
      <c r="A6834" s="5" t="str">
        <f>Sheet1!A6834:G6834</f>
        <v>Factory made PVC rigid foam sheet 1 mm thick (Code: 8006 - Water Charge and CPOH Added)</v>
      </c>
      <c r="B6834" s="5"/>
      <c r="C6834" s="5"/>
      <c r="D6834" s="5"/>
      <c r="E6834" s="5"/>
      <c r="F6834" s="5"/>
      <c r="G6834" s="5"/>
      <c r="H6834" s="8"/>
      <c r="I6834" s="5"/>
      <c r="J6834" s="8"/>
      <c r="K6834" s="8"/>
    </row>
    <row r="6835" spans="1:11" ht="15" x14ac:dyDescent="0.35">
      <c r="A6835" s="5" t="str">
        <f>Sheet1!A6835:G6835</f>
        <v>Factory made PVC rigid foam sheet 5 mm thick (Code: 8007 - Water Charge and CPOH Added)</v>
      </c>
      <c r="B6835" s="5"/>
      <c r="C6835" s="5"/>
      <c r="D6835" s="5"/>
      <c r="E6835" s="5"/>
      <c r="F6835" s="5"/>
      <c r="G6835" s="5"/>
      <c r="H6835" s="8"/>
      <c r="I6835" s="5"/>
      <c r="J6835" s="8"/>
      <c r="K6835" s="8"/>
    </row>
    <row r="6836" spans="1:11" ht="15" x14ac:dyDescent="0.35">
      <c r="A6836" s="5" t="str">
        <f>Sheet1!A6836:G6836</f>
        <v>Factory made prelaminated PVC rigid foam sheet 5 mm thick (Code: 8008 - Water Charge and CPOH Added)</v>
      </c>
      <c r="B6836" s="5"/>
      <c r="C6836" s="5"/>
      <c r="D6836" s="5"/>
      <c r="E6836" s="5"/>
      <c r="F6836" s="5"/>
      <c r="G6836" s="5"/>
      <c r="H6836" s="8"/>
      <c r="I6836" s="5"/>
      <c r="J6836" s="8"/>
      <c r="K6836" s="8"/>
    </row>
    <row r="6837" spans="1:11" ht="15" x14ac:dyDescent="0.35">
      <c r="A6837" s="5" t="str">
        <f>Sheet1!A6837:G6837</f>
        <v>48mmX40mmX1.5mm thick Factory made door frame of PVC extruded sections in white, grey or wooden finish (Code: 8010 - Water Charge and CPOH Added)</v>
      </c>
      <c r="B6837" s="5"/>
      <c r="C6837" s="5"/>
      <c r="D6837" s="5"/>
      <c r="E6837" s="5"/>
      <c r="F6837" s="5"/>
      <c r="G6837" s="5"/>
      <c r="H6837" s="8"/>
      <c r="I6837" s="5"/>
      <c r="J6837" s="8"/>
      <c r="K6837" s="8"/>
    </row>
    <row r="6838" spans="1:11" ht="15" x14ac:dyDescent="0.35">
      <c r="A6838" s="5" t="str">
        <f>Sheet1!A6838:G6838</f>
        <v>Factory made door frame PVC extruded sheet i/c carriage (Code: 8011 - Water Charge and CPOH Added)</v>
      </c>
      <c r="B6838" s="5"/>
      <c r="C6838" s="5"/>
      <c r="D6838" s="5"/>
      <c r="E6838" s="5"/>
      <c r="F6838" s="5"/>
      <c r="G6838" s="5"/>
      <c r="H6838" s="8"/>
      <c r="I6838" s="5"/>
      <c r="J6838" s="8"/>
      <c r="K6838" s="8"/>
    </row>
    <row r="6839" spans="1:11" ht="15" x14ac:dyDescent="0.35">
      <c r="A6839" s="5" t="str">
        <f>Sheet1!A6839:G6839</f>
        <v>Adhesive solvent cement (Code: 8012 - Water Charge and CPOH Added)</v>
      </c>
      <c r="B6839" s="5"/>
      <c r="C6839" s="5"/>
      <c r="D6839" s="5"/>
      <c r="E6839" s="5"/>
      <c r="F6839" s="5"/>
      <c r="G6839" s="5"/>
      <c r="H6839" s="8"/>
      <c r="I6839" s="5"/>
      <c r="J6839" s="8"/>
      <c r="K6839" s="8"/>
    </row>
    <row r="6840" spans="1:11" ht="15" x14ac:dyDescent="0.35">
      <c r="A6840" s="5" t="str">
        <f>Sheet1!A6840:G6840</f>
        <v>Factory made EPS Core wallpanel /roof panel sandwiched between two Engineered welded wire fabric mesh of 3 mm dia G.I. wire mesh,with 50 mm pitch in both the directions, kept at 120-135 mm gap and interconnected by the zig zag G.I. wire of 3 mm dia at alternate row by welding. (Code: 8013 - Water Charge and CPOH Added)</v>
      </c>
      <c r="B6840" s="5"/>
      <c r="C6840" s="5"/>
      <c r="D6840" s="5"/>
      <c r="E6840" s="5"/>
      <c r="F6840" s="5"/>
      <c r="G6840" s="5"/>
      <c r="H6840" s="8"/>
      <c r="I6840" s="5"/>
      <c r="J6840" s="8"/>
      <c r="K6840" s="8"/>
    </row>
    <row r="6841" spans="1:11" ht="15" x14ac:dyDescent="0.35">
      <c r="A6841" s="5" t="str">
        <f>Sheet1!A6841:G6841</f>
        <v>Factory made door frame of size 50x47 mm with wall thickness 5 mm made of single piece extruded profile (Code: 8014 - Water Charge and CPOH Added)</v>
      </c>
      <c r="B6841" s="5"/>
      <c r="C6841" s="5"/>
      <c r="D6841" s="5"/>
      <c r="E6841" s="5"/>
      <c r="F6841" s="5"/>
      <c r="G6841" s="5"/>
      <c r="H6841" s="8"/>
      <c r="I6841" s="5"/>
      <c r="J6841" s="8"/>
      <c r="K6841" s="8"/>
    </row>
    <row r="6842" spans="1:11" ht="15" x14ac:dyDescent="0.35">
      <c r="A6842" s="5" t="str">
        <f>Sheet1!A6842:G6842</f>
        <v>Expanded poly ethylene Foam sheet 4mm thick of Density 40kg/m3 (Code: 8015 - Water Charge and CPOH Added)</v>
      </c>
      <c r="B6842" s="5"/>
      <c r="C6842" s="5"/>
      <c r="D6842" s="5"/>
      <c r="E6842" s="5"/>
      <c r="F6842" s="5"/>
      <c r="G6842" s="5"/>
      <c r="H6842" s="8"/>
      <c r="I6842" s="5"/>
      <c r="J6842" s="8"/>
      <c r="K6842" s="8"/>
    </row>
    <row r="6843" spans="1:11" ht="15" x14ac:dyDescent="0.35">
      <c r="A6843" s="5" t="str">
        <f>Sheet1!A6843:G6843</f>
        <v>High Density expanded poly ethylene (EPE) Foam 1mm thick (Code: 8016 - Water Charge and CPOH Added)</v>
      </c>
      <c r="B6843" s="5"/>
      <c r="C6843" s="5"/>
      <c r="D6843" s="5"/>
      <c r="E6843" s="5"/>
      <c r="F6843" s="5"/>
      <c r="G6843" s="5"/>
      <c r="H6843" s="8"/>
      <c r="I6843" s="5"/>
      <c r="J6843" s="8"/>
      <c r="K6843" s="8"/>
    </row>
    <row r="6844" spans="1:11" ht="15" x14ac:dyDescent="0.35">
      <c r="A6844" s="5" t="str">
        <f>Sheet1!A6844:G6844</f>
        <v>Fire rated door frame made with 1.6 mm thick G.I sheet (120 minutes fire rating) (Code: 8017 - Water Charge and CPOH Added)</v>
      </c>
      <c r="B6844" s="5"/>
      <c r="C6844" s="5"/>
      <c r="D6844" s="5"/>
      <c r="E6844" s="5"/>
      <c r="F6844" s="5"/>
      <c r="G6844" s="5"/>
      <c r="H6844" s="8"/>
      <c r="I6844" s="5"/>
      <c r="J6844" s="8"/>
      <c r="K6844" s="8"/>
    </row>
    <row r="6845" spans="1:11" ht="15" x14ac:dyDescent="0.35">
      <c r="A6845" s="5" t="str">
        <f>Sheet1!A6845:G6845</f>
        <v>Fire rated door shutter made with 1.6 mm thick G.I sheet (120 minutes fire rating) including hinges ( without glass panels) (Code: 8018 - Water Charge and CPOH Added)</v>
      </c>
      <c r="B6845" s="5"/>
      <c r="C6845" s="5"/>
      <c r="D6845" s="5"/>
      <c r="E6845" s="5"/>
      <c r="F6845" s="5"/>
      <c r="G6845" s="5"/>
      <c r="H6845" s="8"/>
      <c r="I6845" s="5"/>
      <c r="J6845" s="8"/>
      <c r="K6845" s="8"/>
    </row>
    <row r="6846" spans="1:11" ht="15" x14ac:dyDescent="0.35">
      <c r="A6846" s="5" t="str">
        <f>Sheet1!A6846:G6846</f>
        <v>GI sheet 0.8 mm thick confirming to IS 277:1992 (Code: 8019 - Water Charge and CPOH Added)</v>
      </c>
      <c r="B6846" s="5"/>
      <c r="C6846" s="5"/>
      <c r="D6846" s="5"/>
      <c r="E6846" s="5"/>
      <c r="F6846" s="5"/>
      <c r="G6846" s="5"/>
      <c r="H6846" s="8"/>
      <c r="I6846" s="5"/>
      <c r="J6846" s="8"/>
      <c r="K6846" s="8"/>
    </row>
    <row r="6847" spans="1:11" ht="15" x14ac:dyDescent="0.35">
      <c r="A6847" s="5" t="str">
        <f>Sheet1!A6847:G6847</f>
        <v>Factory made EPS Core wall panel /roof panel sandwiched between two Engineered welded wire fabric mesh of 3 mm dia G.I. wire mesh, with 50 mm pitch in both the directions, connected by G.I. wire of 3mm dia at alternate row by welding (Code: 8020 - Water Charge and CPOH Added)</v>
      </c>
      <c r="B6847" s="5"/>
      <c r="C6847" s="5"/>
      <c r="D6847" s="5"/>
      <c r="E6847" s="5"/>
      <c r="F6847" s="5"/>
      <c r="G6847" s="5"/>
      <c r="H6847" s="8"/>
      <c r="I6847" s="5"/>
      <c r="J6847" s="8"/>
      <c r="K6847" s="8"/>
    </row>
    <row r="6848" spans="1:11" ht="15" x14ac:dyDescent="0.35">
      <c r="A6848" s="5" t="str">
        <f>Sheet1!A6848:G6848</f>
        <v>Bamboo wood Tile Flooring 14mm thick, minimum 1800 mm length and minimum 100 mm wide (Code: 8021 - Water Charge and CPOH Added)</v>
      </c>
      <c r="B6848" s="5"/>
      <c r="C6848" s="5"/>
      <c r="D6848" s="5"/>
      <c r="E6848" s="5"/>
      <c r="F6848" s="5"/>
      <c r="G6848" s="5"/>
      <c r="H6848" s="8"/>
      <c r="I6848" s="5"/>
      <c r="J6848" s="8"/>
      <c r="K6848" s="8"/>
    </row>
    <row r="6849" spans="1:11" ht="15" x14ac:dyDescent="0.35">
      <c r="A6849" s="5" t="str">
        <f>Sheet1!A6849:G6849</f>
        <v>Bamboo wood Quarter Round 18mm thick of size 1900mm x 18mm (Code: 8022 - Water Charge and CPOH Added)</v>
      </c>
      <c r="B6849" s="5"/>
      <c r="C6849" s="5"/>
      <c r="D6849" s="5"/>
      <c r="E6849" s="5"/>
      <c r="F6849" s="5"/>
      <c r="G6849" s="5"/>
      <c r="H6849" s="8"/>
      <c r="I6849" s="5"/>
      <c r="J6849" s="8"/>
      <c r="K6849" s="8"/>
    </row>
    <row r="6850" spans="1:11" ht="15" x14ac:dyDescent="0.35">
      <c r="A6850" s="5" t="str">
        <f>Sheet1!A6850:G6850</f>
        <v>Bamboo wood door reducer 14mm thick of size 1900mm x 44mm (Code: 8023 - Water Charge and CPOH Added)</v>
      </c>
      <c r="B6850" s="5"/>
      <c r="C6850" s="5"/>
      <c r="D6850" s="5"/>
      <c r="E6850" s="5"/>
      <c r="F6850" s="5"/>
      <c r="G6850" s="5"/>
      <c r="H6850" s="8"/>
      <c r="I6850" s="5"/>
      <c r="J6850" s="8"/>
      <c r="K6850" s="8"/>
    </row>
    <row r="6851" spans="1:11" ht="15" x14ac:dyDescent="0.35">
      <c r="A6851" s="5" t="str">
        <f>Sheet1!A6851:G6851</f>
        <v>Bamboo wood Skirting 14mm thick of Size 1900mm x 85mm (Code: 8024 - Water Charge and CPOH Added)</v>
      </c>
      <c r="B6851" s="5"/>
      <c r="C6851" s="5"/>
      <c r="D6851" s="5"/>
      <c r="E6851" s="5"/>
      <c r="F6851" s="5"/>
      <c r="G6851" s="5"/>
      <c r="H6851" s="8"/>
      <c r="I6851" s="5"/>
      <c r="J6851" s="8"/>
      <c r="K6851" s="8"/>
    </row>
    <row r="6852" spans="1:11" ht="15" x14ac:dyDescent="0.35">
      <c r="A6852" s="5" t="str">
        <f>Sheet1!A6852:G6852</f>
        <v>Bamboo wood Tile Wall Cladding 10mm thick, minimum 1800 mm length and minimum 100 mm wide (Code: 8025 - Water Charge and CPOH Added)</v>
      </c>
      <c r="B6852" s="5"/>
      <c r="C6852" s="5"/>
      <c r="D6852" s="5"/>
      <c r="E6852" s="5"/>
      <c r="F6852" s="5"/>
      <c r="G6852" s="5"/>
      <c r="H6852" s="8"/>
      <c r="I6852" s="5"/>
      <c r="J6852" s="8"/>
      <c r="K6852" s="8"/>
    </row>
    <row r="6853" spans="1:11" ht="15" x14ac:dyDescent="0.35">
      <c r="A6853" s="5" t="str">
        <f>Sheet1!A6853:G6853</f>
        <v>Bamboo wood T-mold 14mm thick of size 1900mm x 44mm (Code: 8026 - Water Charge and CPOH Added)</v>
      </c>
      <c r="B6853" s="5"/>
      <c r="C6853" s="5"/>
      <c r="D6853" s="5"/>
      <c r="E6853" s="5"/>
      <c r="F6853" s="5"/>
      <c r="G6853" s="5"/>
      <c r="H6853" s="8"/>
      <c r="I6853" s="5"/>
      <c r="J6853" s="8"/>
      <c r="K6853" s="8"/>
    </row>
    <row r="6854" spans="1:11" ht="15" x14ac:dyDescent="0.35">
      <c r="A6854" s="5" t="str">
        <f>Sheet1!A6854:G6854</f>
        <v>Bamboo wood Threshold 14mm thick of size 1900mm x 44mm (Code: 8027 - Water Charge and CPOH Added)</v>
      </c>
      <c r="B6854" s="5"/>
      <c r="C6854" s="5"/>
      <c r="D6854" s="5"/>
      <c r="E6854" s="5"/>
      <c r="F6854" s="5"/>
      <c r="G6854" s="5"/>
      <c r="H6854" s="8"/>
      <c r="I6854" s="5"/>
      <c r="J6854" s="8"/>
      <c r="K6854" s="8"/>
    </row>
    <row r="6855" spans="1:11" ht="15" x14ac:dyDescent="0.35">
      <c r="A6855" s="5" t="str">
        <f>Sheet1!A6855:G6855</f>
        <v>Bamboo wood shutter of doors (Code: 8028 - Water Charge and CPOH Added)</v>
      </c>
      <c r="B6855" s="5"/>
      <c r="C6855" s="5"/>
      <c r="D6855" s="5"/>
      <c r="E6855" s="5"/>
      <c r="F6855" s="5"/>
      <c r="G6855" s="5"/>
      <c r="H6855" s="8"/>
      <c r="I6855" s="5"/>
      <c r="J6855" s="8"/>
      <c r="K6855" s="8"/>
    </row>
    <row r="6856" spans="1:11" ht="15" x14ac:dyDescent="0.35">
      <c r="A6856" s="5" t="str">
        <f>Sheet1!A6856:G6856</f>
        <v>Bamboo wood panelling (10mm thick) (Code: 8029 - Water Charge and CPOH Added)</v>
      </c>
      <c r="B6856" s="5"/>
      <c r="C6856" s="5"/>
      <c r="D6856" s="5"/>
      <c r="E6856" s="5"/>
      <c r="F6856" s="5"/>
      <c r="G6856" s="5"/>
      <c r="H6856" s="8"/>
      <c r="I6856" s="5"/>
      <c r="J6856" s="8"/>
      <c r="K6856" s="8"/>
    </row>
    <row r="6857" spans="1:11" ht="15" x14ac:dyDescent="0.35">
      <c r="A6857" s="5" t="str">
        <f>Sheet1!A6857:G6857</f>
        <v>Superior class Bamboo wood door frame 65 mm thick, (Code: 8030 - Water Charge and CPOH Added)</v>
      </c>
      <c r="B6857" s="5"/>
      <c r="C6857" s="5"/>
      <c r="D6857" s="5"/>
      <c r="E6857" s="5"/>
      <c r="F6857" s="5"/>
      <c r="G6857" s="5"/>
      <c r="H6857" s="8"/>
      <c r="I6857" s="5"/>
      <c r="J6857" s="8"/>
      <c r="K6857" s="8"/>
    </row>
    <row r="6858" spans="1:11" ht="15" x14ac:dyDescent="0.35">
      <c r="A6858" s="5" t="str">
        <f>Sheet1!A6858:G6858</f>
        <v>Aluminium sheets Grade 5052, 4 mm thick for wall panel/deck panel/ WRB panel/Kicker Panels/door closing panels ( for form work) (Code: 8031 - Water Charge and CPOH Added)</v>
      </c>
      <c r="B6858" s="5"/>
      <c r="C6858" s="5"/>
      <c r="D6858" s="5"/>
      <c r="E6858" s="5"/>
      <c r="F6858" s="5"/>
      <c r="G6858" s="5"/>
      <c r="H6858" s="8"/>
      <c r="I6858" s="5"/>
      <c r="J6858" s="8"/>
      <c r="K6858" s="8"/>
    </row>
    <row r="6859" spans="1:11" ht="15" x14ac:dyDescent="0.35">
      <c r="A6859" s="5" t="str">
        <f>Sheet1!A6859:G6859</f>
        <v>Aluminium sheets Grade 5052, 4 mm thick for Internal Corner/Column Corners/ ( for form work) (Code: 8032 - Water Charge and CPOH Added)</v>
      </c>
      <c r="B6859" s="5"/>
      <c r="C6859" s="5"/>
      <c r="D6859" s="5"/>
      <c r="E6859" s="5"/>
      <c r="F6859" s="5"/>
      <c r="G6859" s="5"/>
      <c r="H6859" s="8"/>
      <c r="I6859" s="5"/>
      <c r="J6859" s="8"/>
      <c r="K6859" s="8"/>
    </row>
    <row r="6860" spans="1:11" ht="15" x14ac:dyDescent="0.35">
      <c r="A6860" s="5" t="str">
        <f>Sheet1!A6860:G6860</f>
        <v>Aluminium sheets Grade 5052, 4 mm thick for Mid Soldier/End soldier (for form work) Accessories for aluminium form work (Code: 8033 - Water Charge and CPOH Added)</v>
      </c>
      <c r="B6860" s="5"/>
      <c r="C6860" s="5"/>
      <c r="D6860" s="5"/>
      <c r="E6860" s="5"/>
      <c r="F6860" s="5"/>
      <c r="G6860" s="5"/>
      <c r="H6860" s="8"/>
      <c r="I6860" s="5"/>
      <c r="J6860" s="8"/>
      <c r="K6860" s="8"/>
    </row>
    <row r="6861" spans="1:11" ht="15" x14ac:dyDescent="0.35">
      <c r="A6861" s="5" t="str">
        <f>Sheet1!A6861:G6861</f>
        <v>External corner 2050 mm (Code: 8034 - Water Charge and CPOH Added)</v>
      </c>
      <c r="B6861" s="5"/>
      <c r="C6861" s="5"/>
      <c r="D6861" s="5"/>
      <c r="E6861" s="5"/>
      <c r="F6861" s="5"/>
      <c r="G6861" s="5"/>
      <c r="H6861" s="8"/>
      <c r="I6861" s="5"/>
      <c r="J6861" s="8"/>
      <c r="K6861" s="8"/>
    </row>
    <row r="6862" spans="1:11" ht="15" x14ac:dyDescent="0.35">
      <c r="A6862" s="5" t="str">
        <f>Sheet1!A6862:G6862</f>
        <v>External corner 825 mm (Code: 8035 - Water Charge and CPOH Added)</v>
      </c>
      <c r="B6862" s="5"/>
      <c r="C6862" s="5"/>
      <c r="D6862" s="5"/>
      <c r="E6862" s="5"/>
      <c r="F6862" s="5"/>
      <c r="G6862" s="5"/>
      <c r="H6862" s="8"/>
      <c r="I6862" s="5"/>
      <c r="J6862" s="8"/>
      <c r="K6862" s="8"/>
    </row>
    <row r="6863" spans="1:11" ht="15" x14ac:dyDescent="0.35">
      <c r="A6863" s="5" t="str">
        <f>Sheet1!A6863:G6863</f>
        <v>soldier tie 370mm (Code: 8036 - Water Charge and CPOH Added)</v>
      </c>
      <c r="B6863" s="5"/>
      <c r="C6863" s="5"/>
      <c r="D6863" s="5"/>
      <c r="E6863" s="5"/>
      <c r="F6863" s="5"/>
      <c r="G6863" s="5"/>
      <c r="H6863" s="8"/>
      <c r="I6863" s="5"/>
      <c r="J6863" s="8"/>
      <c r="K6863" s="8"/>
    </row>
    <row r="6864" spans="1:11" ht="15" x14ac:dyDescent="0.35">
      <c r="A6864" s="5" t="str">
        <f>Sheet1!A6864:G6864</f>
        <v>Adjustable prop-2.0 x2.0 m (Code: 8037 - Water Charge and CPOH Added)</v>
      </c>
      <c r="B6864" s="5"/>
      <c r="C6864" s="5"/>
      <c r="D6864" s="5"/>
      <c r="E6864" s="5"/>
      <c r="F6864" s="5"/>
      <c r="G6864" s="5"/>
      <c r="H6864" s="8"/>
      <c r="I6864" s="5"/>
      <c r="J6864" s="8"/>
      <c r="K6864" s="8"/>
    </row>
    <row r="6865" spans="1:11" ht="15" x14ac:dyDescent="0.35">
      <c r="A6865" s="5" t="str">
        <f>Sheet1!A6865:G6865</f>
        <v>Pin-50 (Code: 8038 - Water Charge and CPOH Added)</v>
      </c>
      <c r="B6865" s="5"/>
      <c r="C6865" s="5"/>
      <c r="D6865" s="5"/>
      <c r="E6865" s="5"/>
      <c r="F6865" s="5"/>
      <c r="G6865" s="5"/>
      <c r="H6865" s="8"/>
      <c r="I6865" s="5"/>
      <c r="J6865" s="8"/>
      <c r="K6865" s="8"/>
    </row>
    <row r="6866" spans="1:11" ht="15" x14ac:dyDescent="0.35">
      <c r="A6866" s="5" t="str">
        <f>Sheet1!A6866:G6866</f>
        <v>Pin-127 (Code: 8039 - Water Charge and CPOH Added)</v>
      </c>
      <c r="B6866" s="5"/>
      <c r="C6866" s="5"/>
      <c r="D6866" s="5"/>
      <c r="E6866" s="5"/>
      <c r="F6866" s="5"/>
      <c r="G6866" s="5"/>
      <c r="H6866" s="8"/>
      <c r="I6866" s="5"/>
      <c r="J6866" s="8"/>
      <c r="K6866" s="8"/>
    </row>
    <row r="6867" spans="1:11" ht="15" x14ac:dyDescent="0.35">
      <c r="A6867" s="5" t="str">
        <f>Sheet1!A6867:G6867</f>
        <v>wedge (Code: 8040 - Water Charge and CPOH Added)</v>
      </c>
      <c r="B6867" s="5"/>
      <c r="C6867" s="5"/>
      <c r="D6867" s="5"/>
      <c r="E6867" s="5"/>
      <c r="F6867" s="5"/>
      <c r="G6867" s="5"/>
      <c r="H6867" s="8"/>
      <c r="I6867" s="5"/>
      <c r="J6867" s="8"/>
      <c r="K6867" s="8"/>
    </row>
    <row r="6868" spans="1:11" ht="15" x14ac:dyDescent="0.35">
      <c r="A6868" s="5" t="str">
        <f>Sheet1!A6868:G6868</f>
        <v>wall tie-150 (355 mm ) (Code: 8041 - Water Charge and CPOH Added)</v>
      </c>
      <c r="B6868" s="5"/>
      <c r="C6868" s="5"/>
      <c r="D6868" s="5"/>
      <c r="E6868" s="5"/>
      <c r="F6868" s="5"/>
      <c r="G6868" s="5"/>
      <c r="H6868" s="8"/>
      <c r="I6868" s="5"/>
      <c r="J6868" s="8"/>
      <c r="K6868" s="8"/>
    </row>
    <row r="6869" spans="1:11" ht="15" x14ac:dyDescent="0.35">
      <c r="A6869" s="5" t="str">
        <f>Sheet1!A6869:G6869</f>
        <v>Polythene Sleeve 90 x 150mm (Code: 8042 - Water Charge and CPOH Added)</v>
      </c>
      <c r="B6869" s="5"/>
      <c r="C6869" s="5"/>
      <c r="D6869" s="5"/>
      <c r="E6869" s="5"/>
      <c r="F6869" s="5"/>
      <c r="G6869" s="5"/>
      <c r="H6869" s="8"/>
      <c r="I6869" s="5"/>
      <c r="J6869" s="8"/>
      <c r="K6869" s="8"/>
    </row>
    <row r="6870" spans="1:11" ht="15" x14ac:dyDescent="0.35">
      <c r="A6870" s="5" t="str">
        <f>Sheet1!A6870:G6870</f>
        <v>Polythene Roll - 150mm Long. (Code: 8043 - Water Charge and CPOH Added)</v>
      </c>
      <c r="B6870" s="5"/>
      <c r="C6870" s="5"/>
      <c r="D6870" s="5"/>
      <c r="E6870" s="5"/>
      <c r="F6870" s="5"/>
      <c r="G6870" s="5"/>
      <c r="H6870" s="8"/>
      <c r="I6870" s="5"/>
      <c r="J6870" s="8"/>
      <c r="K6870" s="8"/>
    </row>
    <row r="6871" spans="1:11" ht="15" x14ac:dyDescent="0.35">
      <c r="A6871" s="5" t="str">
        <f>Sheet1!A6871:G6871</f>
        <v>Vertical Soldier -1100mm (Code: 8044 - Water Charge and CPOH Added)</v>
      </c>
      <c r="B6871" s="5"/>
      <c r="C6871" s="5"/>
      <c r="D6871" s="5"/>
      <c r="E6871" s="5"/>
      <c r="F6871" s="5"/>
      <c r="G6871" s="5"/>
      <c r="H6871" s="8"/>
      <c r="I6871" s="5"/>
      <c r="J6871" s="8"/>
      <c r="K6871" s="8"/>
    </row>
    <row r="6872" spans="1:11" ht="15" x14ac:dyDescent="0.35">
      <c r="A6872" s="5" t="str">
        <f>Sheet1!A6872:G6872</f>
        <v>Wall Attached Bracket 600x1000mm (Code: 8045 - Water Charge and CPOH Added)</v>
      </c>
      <c r="B6872" s="5"/>
      <c r="C6872" s="5"/>
      <c r="D6872" s="5"/>
      <c r="E6872" s="5"/>
      <c r="F6872" s="5"/>
      <c r="G6872" s="5"/>
      <c r="H6872" s="8"/>
      <c r="I6872" s="5"/>
      <c r="J6872" s="8"/>
      <c r="K6872" s="8"/>
    </row>
    <row r="6873" spans="1:11" ht="15" x14ac:dyDescent="0.35">
      <c r="A6873" s="5" t="str">
        <f>Sheet1!A6873:G6873</f>
        <v>Allignment Pipe - 3.00 Mtr. (Code: 8046 - Water Charge and CPOH Added)</v>
      </c>
      <c r="B6873" s="5"/>
      <c r="C6873" s="5"/>
      <c r="D6873" s="5"/>
      <c r="E6873" s="5"/>
      <c r="F6873" s="5"/>
      <c r="G6873" s="5"/>
      <c r="H6873" s="8"/>
      <c r="I6873" s="5"/>
      <c r="J6873" s="8"/>
      <c r="K6873" s="8"/>
    </row>
    <row r="6874" spans="1:11" ht="15" x14ac:dyDescent="0.35">
      <c r="A6874" s="5" t="str">
        <f>Sheet1!A6874:G6874</f>
        <v>Allignment Bracket (Code: 8047 - Water Charge and CPOH Added)</v>
      </c>
      <c r="B6874" s="5"/>
      <c r="C6874" s="5"/>
      <c r="D6874" s="5"/>
      <c r="E6874" s="5"/>
      <c r="F6874" s="5"/>
      <c r="G6874" s="5"/>
      <c r="H6874" s="8"/>
      <c r="I6874" s="5"/>
      <c r="J6874" s="8"/>
      <c r="K6874" s="8"/>
    </row>
    <row r="6875" spans="1:11" ht="15" x14ac:dyDescent="0.35">
      <c r="A6875" s="5" t="str">
        <f>Sheet1!A6875:G6875</f>
        <v>Tie Rod for Bracket - 500mm (Code: 8048 - Water Charge and CPOH Added)</v>
      </c>
      <c r="B6875" s="5"/>
      <c r="C6875" s="5"/>
      <c r="D6875" s="5"/>
      <c r="E6875" s="5"/>
      <c r="F6875" s="5"/>
      <c r="G6875" s="5"/>
      <c r="H6875" s="8"/>
      <c r="I6875" s="5"/>
      <c r="J6875" s="8"/>
      <c r="K6875" s="8"/>
    </row>
    <row r="6876" spans="1:11" ht="15" x14ac:dyDescent="0.35">
      <c r="A6876" s="5" t="str">
        <f>Sheet1!A6876:G6876</f>
        <v>Anchor Wing Nut Ø100 mm (Code: 8049 - Water Charge and CPOH Added)</v>
      </c>
      <c r="B6876" s="5"/>
      <c r="C6876" s="5"/>
      <c r="D6876" s="5"/>
      <c r="E6876" s="5"/>
      <c r="F6876" s="5"/>
      <c r="G6876" s="5"/>
      <c r="H6876" s="8"/>
      <c r="I6876" s="5"/>
      <c r="J6876" s="8"/>
      <c r="K6876" s="8"/>
    </row>
    <row r="6877" spans="1:11" ht="15" x14ac:dyDescent="0.35">
      <c r="A6877" s="5" t="str">
        <f>Sheet1!A6877:G6877</f>
        <v>Debit Pin - 250mm (Code: 8050 - Water Charge and CPOH Added)</v>
      </c>
      <c r="B6877" s="5"/>
      <c r="C6877" s="5"/>
      <c r="D6877" s="5"/>
      <c r="E6877" s="5"/>
      <c r="F6877" s="5"/>
      <c r="G6877" s="5"/>
      <c r="H6877" s="8"/>
      <c r="I6877" s="5"/>
      <c r="J6877" s="8"/>
      <c r="K6877" s="8"/>
    </row>
    <row r="6878" spans="1:11" ht="15" x14ac:dyDescent="0.35">
      <c r="A6878" s="5" t="str">
        <f>Sheet1!A6878:G6878</f>
        <v>PVC Pipe Ø20mm - 150mm long (Code: 8051 - Water Charge and CPOH Added)</v>
      </c>
      <c r="B6878" s="5"/>
      <c r="C6878" s="5"/>
      <c r="D6878" s="5"/>
      <c r="E6878" s="5"/>
      <c r="F6878" s="5"/>
      <c r="G6878" s="5"/>
      <c r="H6878" s="8"/>
      <c r="I6878" s="5"/>
      <c r="J6878" s="8"/>
      <c r="K6878" s="8"/>
    </row>
    <row r="6879" spans="1:11" ht="15" x14ac:dyDescent="0.35">
      <c r="A6879" s="5" t="str">
        <f>Sheet1!A6879:G6879</f>
        <v>PVC Cone (Code: 8052 - Water Charge and CPOH Added)</v>
      </c>
      <c r="B6879" s="5"/>
      <c r="C6879" s="5"/>
      <c r="D6879" s="5"/>
      <c r="E6879" s="5"/>
      <c r="F6879" s="5"/>
      <c r="G6879" s="5"/>
      <c r="H6879" s="8"/>
      <c r="I6879" s="5"/>
      <c r="J6879" s="8"/>
      <c r="K6879" s="8"/>
    </row>
    <row r="6880" spans="1:11" ht="15" x14ac:dyDescent="0.35">
      <c r="A6880" s="5" t="str">
        <f>Sheet1!A6880:G6880</f>
        <v>Bolt+Nut - 16 x 80 mm (Code: 8053 - Water Charge and CPOH Added)</v>
      </c>
      <c r="B6880" s="5"/>
      <c r="C6880" s="5"/>
      <c r="D6880" s="5"/>
      <c r="E6880" s="5"/>
      <c r="F6880" s="5"/>
      <c r="G6880" s="5"/>
      <c r="H6880" s="8"/>
      <c r="I6880" s="5"/>
      <c r="J6880" s="8"/>
      <c r="K6880" s="8"/>
    </row>
    <row r="6881" spans="1:11" ht="15" x14ac:dyDescent="0.35">
      <c r="A6881" s="5" t="str">
        <f>Sheet1!A6881:G6881</f>
        <v>Flat Washer Ø16, 3mm thick (Code: 8054 - Water Charge and CPOH Added)</v>
      </c>
      <c r="B6881" s="5"/>
      <c r="C6881" s="5"/>
      <c r="D6881" s="5"/>
      <c r="E6881" s="5"/>
      <c r="F6881" s="5"/>
      <c r="G6881" s="5"/>
      <c r="H6881" s="8"/>
      <c r="I6881" s="5"/>
      <c r="J6881" s="8"/>
      <c r="K6881" s="8"/>
    </row>
    <row r="6882" spans="1:11" ht="15" x14ac:dyDescent="0.35">
      <c r="A6882" s="5" t="str">
        <f>Sheet1!A6882:G6882</f>
        <v>Bolt+Nut - 16 x 30 mm (Code: 8055 - Water Charge and CPOH Added)</v>
      </c>
      <c r="B6882" s="5"/>
      <c r="C6882" s="5"/>
      <c r="D6882" s="5"/>
      <c r="E6882" s="5"/>
      <c r="F6882" s="5"/>
      <c r="G6882" s="5"/>
      <c r="H6882" s="8"/>
      <c r="I6882" s="5"/>
      <c r="J6882" s="8"/>
      <c r="K6882" s="8"/>
    </row>
    <row r="6883" spans="1:11" ht="15" x14ac:dyDescent="0.35">
      <c r="A6883" s="5" t="str">
        <f>Sheet1!A6883:G6883</f>
        <v>Door spacer 45x45x5-1135mm Long (Code: 8056 - Water Charge and CPOH Added)</v>
      </c>
      <c r="B6883" s="5"/>
      <c r="C6883" s="5"/>
      <c r="D6883" s="5"/>
      <c r="E6883" s="5"/>
      <c r="F6883" s="5"/>
      <c r="G6883" s="5"/>
      <c r="H6883" s="8"/>
      <c r="I6883" s="5"/>
      <c r="J6883" s="8"/>
      <c r="K6883" s="8"/>
    </row>
    <row r="6884" spans="1:11" ht="15" x14ac:dyDescent="0.35">
      <c r="A6884" s="5" t="str">
        <f>Sheet1!A6884:G6884</f>
        <v>Door spacer 45x45x5-1135mm Long (Code: 8057 - Water Charge and CPOH Added)</v>
      </c>
      <c r="B6884" s="5"/>
      <c r="C6884" s="5"/>
      <c r="D6884" s="5"/>
      <c r="E6884" s="5"/>
      <c r="F6884" s="5"/>
      <c r="G6884" s="5"/>
      <c r="H6884" s="8"/>
      <c r="I6884" s="5"/>
      <c r="J6884" s="8"/>
      <c r="K6884" s="8"/>
    </row>
    <row r="6885" spans="1:11" ht="15" x14ac:dyDescent="0.35">
      <c r="A6885" s="5" t="str">
        <f>Sheet1!A6885:G6885</f>
        <v>Powder coated M.S. butt hinges 100 mm X58 mmX1.9 mm (Code: 8100 - Water Charge and CPOH Added)</v>
      </c>
      <c r="B6885" s="5"/>
      <c r="C6885" s="5"/>
      <c r="D6885" s="5"/>
      <c r="E6885" s="5"/>
      <c r="F6885" s="5"/>
      <c r="G6885" s="5"/>
      <c r="H6885" s="8"/>
      <c r="I6885" s="5"/>
      <c r="J6885" s="8"/>
      <c r="K6885" s="8"/>
    </row>
    <row r="6886" spans="1:11" ht="15" x14ac:dyDescent="0.35">
      <c r="A6886" s="5" t="str">
        <f>Sheet1!A6886:G6886</f>
        <v>SS ball bearing of size 100 x89x3mm (Code: 8101 - Water Charge and CPOH Added)</v>
      </c>
      <c r="B6886" s="5"/>
      <c r="C6886" s="5"/>
      <c r="D6886" s="5"/>
      <c r="E6886" s="5"/>
      <c r="F6886" s="5"/>
      <c r="G6886" s="5"/>
      <c r="H6886" s="8"/>
      <c r="I6886" s="5"/>
      <c r="J6886" s="8"/>
      <c r="K6886" s="8"/>
    </row>
    <row r="6887" spans="1:11" ht="15" x14ac:dyDescent="0.35">
      <c r="A6887" s="5" t="str">
        <f>Sheet1!A6887:G6887</f>
        <v>Zinc alloy (white powder coated) 3D Hinges for uPVC door (Code: 8116 - Water Charge and CPOH Added)</v>
      </c>
      <c r="B6887" s="5"/>
      <c r="C6887" s="5"/>
      <c r="D6887" s="5"/>
      <c r="E6887" s="5"/>
      <c r="F6887" s="5"/>
      <c r="G6887" s="5"/>
      <c r="H6887" s="8"/>
      <c r="I6887" s="5"/>
      <c r="J6887" s="8"/>
      <c r="K6887" s="8"/>
    </row>
    <row r="6888" spans="1:11" ht="15" x14ac:dyDescent="0.35">
      <c r="A6888" s="5" t="str">
        <f>Sheet1!A6888:G6888</f>
        <v>Zinc alloy (white powder coated) handles with zinc plated mild steel multi point locking having transmission gear, cylinder with keeps and one side key for uPVC casement door (Code: 8117 - Water Charge and CPOH Added)</v>
      </c>
      <c r="B6888" s="5"/>
      <c r="C6888" s="5"/>
      <c r="D6888" s="5"/>
      <c r="E6888" s="5"/>
      <c r="F6888" s="5"/>
      <c r="G6888" s="5"/>
      <c r="H6888" s="8"/>
      <c r="I6888" s="5"/>
      <c r="J6888" s="8"/>
      <c r="K6888" s="8"/>
    </row>
    <row r="6889" spans="1:11" ht="15" x14ac:dyDescent="0.35">
      <c r="A6889" s="5" t="str">
        <f>Sheet1!A6889:G6889</f>
        <v>Zinc alloy (white powder coated) handles along with zinc plated mild steel multi point locking having transmission gear with keeps for uPVC sliding window (Code: 8118 - Water Charge and CPOH Added)</v>
      </c>
      <c r="B6889" s="5"/>
      <c r="C6889" s="5"/>
      <c r="D6889" s="5"/>
      <c r="E6889" s="5"/>
      <c r="F6889" s="5"/>
      <c r="G6889" s="5"/>
      <c r="H6889" s="8"/>
      <c r="I6889" s="5"/>
      <c r="J6889" s="8"/>
      <c r="K6889" s="8"/>
    </row>
    <row r="6890" spans="1:11" ht="15" x14ac:dyDescent="0.35">
      <c r="A6890" s="5" t="str">
        <f>Sheet1!A6890:G6890</f>
        <v>Zinc alloy (white powder coated) handles with key along with zinc plated mild steel multi point locking having transmission gear with keeps for uPVC sliding door (Code: 8119 - Water Charge and CPOH Added)</v>
      </c>
      <c r="B6890" s="5"/>
      <c r="C6890" s="5"/>
      <c r="D6890" s="5"/>
      <c r="E6890" s="5"/>
      <c r="F6890" s="5"/>
      <c r="G6890" s="5"/>
      <c r="H6890" s="8"/>
      <c r="I6890" s="5"/>
      <c r="J6890" s="8"/>
      <c r="K6890" s="8"/>
    </row>
    <row r="6891" spans="1:11" ht="15" x14ac:dyDescent="0.35">
      <c r="A6891" s="5" t="str">
        <f>Sheet1!A6891:G6891</f>
        <v>uPVC extruded (small series) casement window frame size 47x50mm (Code: 8121 - Water Charge and CPOH Added)</v>
      </c>
      <c r="B6891" s="5"/>
      <c r="C6891" s="5"/>
      <c r="D6891" s="5"/>
      <c r="E6891" s="5"/>
      <c r="F6891" s="5"/>
      <c r="G6891" s="5"/>
      <c r="H6891" s="8"/>
      <c r="I6891" s="5"/>
      <c r="J6891" s="8"/>
      <c r="K6891" s="8"/>
    </row>
    <row r="6892" spans="1:11" ht="15" x14ac:dyDescent="0.35">
      <c r="A6892" s="5" t="str">
        <f>Sheet1!A6892:G6892</f>
        <v>uPVC extruded (small series) casement window sash/window mullion size 47x68 mm (Code: 8122 - Water Charge and CPOH Added)</v>
      </c>
      <c r="B6892" s="5"/>
      <c r="C6892" s="5"/>
      <c r="D6892" s="5"/>
      <c r="E6892" s="5"/>
      <c r="F6892" s="5"/>
      <c r="G6892" s="5"/>
      <c r="H6892" s="8"/>
      <c r="I6892" s="5"/>
      <c r="J6892" s="8"/>
      <c r="K6892" s="8"/>
    </row>
    <row r="6893" spans="1:11" ht="15" x14ac:dyDescent="0.35">
      <c r="A6893" s="5" t="str">
        <f>Sheet1!A6893:G6893</f>
        <v>uPVC extruded glazing bead of appropriate dimension for small series casement window Sash (Code: 8125 - Water Charge and CPOH Added)</v>
      </c>
      <c r="B6893" s="5"/>
      <c r="C6893" s="5"/>
      <c r="D6893" s="5"/>
      <c r="E6893" s="5"/>
      <c r="F6893" s="5"/>
      <c r="G6893" s="5"/>
      <c r="H6893" s="8"/>
      <c r="I6893" s="5"/>
      <c r="J6893" s="8"/>
      <c r="K6893" s="8"/>
    </row>
    <row r="6894" spans="1:11" ht="15" x14ac:dyDescent="0.35">
      <c r="A6894" s="5" t="str">
        <f>Sheet1!A6894:G6894</f>
        <v>uPVC extruded (big series) casement window frame size 67x60 mm (Code: 8126 - Water Charge and CPOH Added)</v>
      </c>
      <c r="B6894" s="5"/>
      <c r="C6894" s="5"/>
      <c r="D6894" s="5"/>
      <c r="E6894" s="5"/>
      <c r="F6894" s="5"/>
      <c r="G6894" s="5"/>
      <c r="H6894" s="8"/>
      <c r="I6894" s="5"/>
      <c r="J6894" s="8"/>
      <c r="K6894" s="8"/>
    </row>
    <row r="6895" spans="1:11" ht="15" x14ac:dyDescent="0.35">
      <c r="A6895" s="5" t="str">
        <f>Sheet1!A6895:G6895</f>
        <v>uPVC extruded (big series) casement door frame size 67x64 mm (Code: 8127 - Water Charge and CPOH Added)</v>
      </c>
      <c r="B6895" s="5"/>
      <c r="C6895" s="5"/>
      <c r="D6895" s="5"/>
      <c r="E6895" s="5"/>
      <c r="F6895" s="5"/>
      <c r="G6895" s="5"/>
      <c r="H6895" s="8"/>
      <c r="I6895" s="5"/>
      <c r="J6895" s="8"/>
      <c r="K6895" s="8"/>
    </row>
    <row r="6896" spans="1:11" ht="15" x14ac:dyDescent="0.35">
      <c r="A6896" s="5" t="str">
        <f>Sheet1!A6896:G6896</f>
        <v>uPVC extruded (big series) casement window sash/window mullion/ door mullion size 67x80 mm (Code: 8128 - Water Charge and CPOH Added)</v>
      </c>
      <c r="B6896" s="5"/>
      <c r="C6896" s="5"/>
      <c r="D6896" s="5"/>
      <c r="E6896" s="5"/>
      <c r="F6896" s="5"/>
      <c r="G6896" s="5"/>
      <c r="H6896" s="8"/>
      <c r="I6896" s="5"/>
      <c r="J6896" s="8"/>
      <c r="K6896" s="8"/>
    </row>
    <row r="6897" spans="1:11" ht="15" x14ac:dyDescent="0.35">
      <c r="A6897" s="5" t="str">
        <f>Sheet1!A6897:G6897</f>
        <v>uPVC extruded (big series) casement door sash size 67x110 mm (Code: 8129 - Water Charge and CPOH Added)</v>
      </c>
      <c r="B6897" s="5"/>
      <c r="C6897" s="5"/>
      <c r="D6897" s="5"/>
      <c r="E6897" s="5"/>
      <c r="F6897" s="5"/>
      <c r="G6897" s="5"/>
      <c r="H6897" s="8"/>
      <c r="I6897" s="5"/>
      <c r="J6897" s="8"/>
      <c r="K6897" s="8"/>
    </row>
    <row r="6898" spans="1:11" ht="15" x14ac:dyDescent="0.35">
      <c r="A6898" s="5" t="str">
        <f>Sheet1!A6898:G6898</f>
        <v>uPVC extruded glazing bead of appropriate dimension for big series casement window/door sash (Code: 8130 - Water Charge and CPOH Added)</v>
      </c>
      <c r="B6898" s="5"/>
      <c r="C6898" s="5"/>
      <c r="D6898" s="5"/>
      <c r="E6898" s="5"/>
      <c r="F6898" s="5"/>
      <c r="G6898" s="5"/>
      <c r="H6898" s="8"/>
      <c r="I6898" s="5"/>
      <c r="J6898" s="8"/>
      <c r="K6898" s="8"/>
    </row>
    <row r="6899" spans="1:11" ht="15" x14ac:dyDescent="0.35">
      <c r="A6899" s="5" t="str">
        <f>Sheet1!A6899:G6899</f>
        <v>uPVC extruded glazing bead of appropriate dimension for small series sliding window sash (Code: 8131 - Water Charge and CPOH Added)</v>
      </c>
      <c r="B6899" s="5"/>
      <c r="C6899" s="5"/>
      <c r="D6899" s="5"/>
      <c r="E6899" s="5"/>
      <c r="F6899" s="5"/>
      <c r="G6899" s="5"/>
      <c r="H6899" s="8"/>
      <c r="I6899" s="5"/>
      <c r="J6899" s="8"/>
      <c r="K6899" s="8"/>
    </row>
    <row r="6900" spans="1:11" ht="15" x14ac:dyDescent="0.35">
      <c r="A6900" s="5" t="str">
        <f>Sheet1!A6900:G6900</f>
        <v>uPVC extruded glazing bead of appropriate dimension for big series of sliding window/ door sash (Code: 8132 - Water Charge and CPOH Added)</v>
      </c>
      <c r="B6900" s="5"/>
      <c r="C6900" s="5"/>
      <c r="D6900" s="5"/>
      <c r="E6900" s="5"/>
      <c r="F6900" s="5"/>
      <c r="G6900" s="5"/>
      <c r="H6900" s="8"/>
      <c r="I6900" s="5"/>
      <c r="J6900" s="8"/>
      <c r="K6900" s="8"/>
    </row>
    <row r="6901" spans="1:11" ht="15" x14ac:dyDescent="0.35">
      <c r="A6901" s="5" t="str">
        <f>Sheet1!A6901:G6901</f>
        <v>uPVC extruded (small series) 2 track sliding window frame size 52x44 mm (Code: 8133 - Water Charge and CPOH Added)</v>
      </c>
      <c r="B6901" s="5"/>
      <c r="C6901" s="5"/>
      <c r="D6901" s="5"/>
      <c r="E6901" s="5"/>
      <c r="F6901" s="5"/>
      <c r="G6901" s="5"/>
      <c r="H6901" s="8"/>
      <c r="I6901" s="5"/>
      <c r="J6901" s="8"/>
      <c r="K6901" s="8"/>
    </row>
    <row r="6902" spans="1:11" ht="15" x14ac:dyDescent="0.35">
      <c r="A6902" s="5" t="str">
        <f>Sheet1!A6902:G6902</f>
        <v>uPVC extruded (big series) 2 track sliding window/door frame size 67x50mm (Code: 8134 - Water Charge and CPOH Added)</v>
      </c>
      <c r="B6902" s="5"/>
      <c r="C6902" s="5"/>
      <c r="D6902" s="5"/>
      <c r="E6902" s="5"/>
      <c r="F6902" s="5"/>
      <c r="G6902" s="5"/>
      <c r="H6902" s="8"/>
      <c r="I6902" s="5"/>
      <c r="J6902" s="8"/>
      <c r="K6902" s="8"/>
    </row>
    <row r="6903" spans="1:11" ht="15" x14ac:dyDescent="0.35">
      <c r="A6903" s="5" t="str">
        <f>Sheet1!A6903:G6903</f>
        <v>uPVC extruded (small series) 3 track sliding window frame size 92x44 mm (Code: 8135 - Water Charge and CPOH Added)</v>
      </c>
      <c r="B6903" s="5"/>
      <c r="C6903" s="5"/>
      <c r="D6903" s="5"/>
      <c r="E6903" s="5"/>
      <c r="F6903" s="5"/>
      <c r="G6903" s="5"/>
      <c r="H6903" s="8"/>
      <c r="I6903" s="5"/>
      <c r="J6903" s="8"/>
      <c r="K6903" s="8"/>
    </row>
    <row r="6904" spans="1:11" ht="15" x14ac:dyDescent="0.35">
      <c r="A6904" s="5" t="str">
        <f>Sheet1!A6904:G6904</f>
        <v>uPVC extruded (big series) 3 track sliding window/door frame size 116x45mm (Code: 8136 - Water Charge and CPOH Added)</v>
      </c>
      <c r="B6904" s="5"/>
      <c r="C6904" s="5"/>
      <c r="D6904" s="5"/>
      <c r="E6904" s="5"/>
      <c r="F6904" s="5"/>
      <c r="G6904" s="5"/>
      <c r="H6904" s="8"/>
      <c r="I6904" s="5"/>
      <c r="J6904" s="8"/>
      <c r="K6904" s="8"/>
    </row>
    <row r="6905" spans="1:11" ht="15" x14ac:dyDescent="0.35">
      <c r="A6905" s="5" t="str">
        <f>Sheet1!A6905:G6905</f>
        <v>uPVC extruded (small series) 2 track sliding window sash/3 track sliding window sash size 32x60mm (Code: 8137 - Water Charge and CPOH Added)</v>
      </c>
      <c r="B6905" s="5"/>
      <c r="C6905" s="5"/>
      <c r="D6905" s="5"/>
      <c r="E6905" s="5"/>
      <c r="F6905" s="5"/>
      <c r="G6905" s="5"/>
      <c r="H6905" s="8"/>
      <c r="I6905" s="5"/>
      <c r="J6905" s="8"/>
      <c r="K6905" s="8"/>
    </row>
    <row r="6906" spans="1:11" ht="15" x14ac:dyDescent="0.35">
      <c r="A6906" s="5" t="str">
        <f>Sheet1!A6906:G6906</f>
        <v>uPVC extruded (big series) 2 track sliding window sash size 46x62mm (Code: 8138 - Water Charge and CPOH Added)</v>
      </c>
      <c r="B6906" s="5"/>
      <c r="C6906" s="5"/>
      <c r="D6906" s="5"/>
      <c r="E6906" s="5"/>
      <c r="F6906" s="5"/>
      <c r="G6906" s="5"/>
      <c r="H6906" s="8"/>
      <c r="I6906" s="5"/>
      <c r="J6906" s="8"/>
      <c r="K6906" s="8"/>
    </row>
    <row r="6907" spans="1:11" ht="15" x14ac:dyDescent="0.35">
      <c r="A6907" s="5" t="str">
        <f>Sheet1!A6907:G6907</f>
        <v>uPVC extruded (big series) 3 track sliding window sash size 46x62mm (Code: 8139 - Water Charge and CPOH Added)</v>
      </c>
      <c r="B6907" s="5"/>
      <c r="C6907" s="5"/>
      <c r="D6907" s="5"/>
      <c r="E6907" s="5"/>
      <c r="F6907" s="5"/>
      <c r="G6907" s="5"/>
      <c r="H6907" s="8"/>
      <c r="I6907" s="5"/>
      <c r="J6907" s="8"/>
      <c r="K6907" s="8"/>
    </row>
    <row r="6908" spans="1:11" ht="15" x14ac:dyDescent="0.35">
      <c r="A6908" s="5" t="str">
        <f>Sheet1!A6908:G6908</f>
        <v>uPVC extruded interlock of appropriate dimension for small series sliding window sash (Code: 8140 - Water Charge and CPOH Added)</v>
      </c>
      <c r="B6908" s="5"/>
      <c r="C6908" s="5"/>
      <c r="D6908" s="5"/>
      <c r="E6908" s="5"/>
      <c r="F6908" s="5"/>
      <c r="G6908" s="5"/>
      <c r="H6908" s="8"/>
      <c r="I6908" s="5"/>
      <c r="J6908" s="8"/>
      <c r="K6908" s="8"/>
    </row>
    <row r="6909" spans="1:11" ht="15" x14ac:dyDescent="0.35">
      <c r="A6909" s="5" t="str">
        <f>Sheet1!A6909:G6909</f>
        <v>uPVC extruded interlock of appropriate dimension for big series sliding window/ door sash (Code: 8141 - Water Charge and CPOH Added)</v>
      </c>
      <c r="B6909" s="5"/>
      <c r="C6909" s="5"/>
      <c r="D6909" s="5"/>
      <c r="E6909" s="5"/>
      <c r="F6909" s="5"/>
      <c r="G6909" s="5"/>
      <c r="H6909" s="8"/>
      <c r="I6909" s="5"/>
      <c r="J6909" s="8"/>
      <c r="K6909" s="8"/>
    </row>
    <row r="6910" spans="1:11" ht="15" x14ac:dyDescent="0.35">
      <c r="A6910" s="5" t="str">
        <f>Sheet1!A6910:G6910</f>
        <v>uPVC extruded inline adaptor of appropriate dimension for big series sliding window/door sash (Code: 8142 - Water Charge and CPOH Added)</v>
      </c>
      <c r="B6910" s="5"/>
      <c r="C6910" s="5"/>
      <c r="D6910" s="5"/>
      <c r="E6910" s="5"/>
      <c r="F6910" s="5"/>
      <c r="G6910" s="5"/>
      <c r="H6910" s="8"/>
      <c r="I6910" s="5"/>
      <c r="J6910" s="8"/>
      <c r="K6910" s="8"/>
    </row>
    <row r="6911" spans="1:11" ht="15" x14ac:dyDescent="0.35">
      <c r="A6911" s="5" t="str">
        <f>Sheet1!A6911:G6911</f>
        <v>uPVC extruded 2 track sliding door sash/ 3 track sliding door sash (big series) size 46x82mm (Code: 8143 - Water Charge and CPOH Added)</v>
      </c>
      <c r="B6911" s="5"/>
      <c r="C6911" s="5"/>
      <c r="D6911" s="5"/>
      <c r="E6911" s="5"/>
      <c r="F6911" s="5"/>
      <c r="G6911" s="5"/>
      <c r="H6911" s="8"/>
      <c r="I6911" s="5"/>
      <c r="J6911" s="8"/>
      <c r="K6911" s="8"/>
    </row>
    <row r="6912" spans="1:11" ht="15" x14ac:dyDescent="0.35">
      <c r="A6912" s="5" t="str">
        <f>Sheet1!A6912:G6912</f>
        <v>Bamboo Mat corrugated sheets 3.5 to 4mm thick conforming to IS 15476:2004 (Code: 8144 - Water Charge and CPOH Added)</v>
      </c>
      <c r="B6912" s="5"/>
      <c r="C6912" s="5"/>
      <c r="D6912" s="5"/>
      <c r="E6912" s="5"/>
      <c r="F6912" s="5"/>
      <c r="G6912" s="5"/>
      <c r="H6912" s="8"/>
      <c r="I6912" s="5"/>
      <c r="J6912" s="8"/>
      <c r="K6912" s="8"/>
    </row>
    <row r="6913" spans="1:11" ht="15" x14ac:dyDescent="0.35">
      <c r="A6913" s="5" t="str">
        <f>Sheet1!A6913:G6913</f>
        <v>Bamboo Mat Ridge cap 3.5 to 4mm thick conforming to IS 15476:2004 (Code: 8145 - Water Charge and CPOH Added)</v>
      </c>
      <c r="B6913" s="5"/>
      <c r="C6913" s="5"/>
      <c r="D6913" s="5"/>
      <c r="E6913" s="5"/>
      <c r="F6913" s="5"/>
      <c r="G6913" s="5"/>
      <c r="H6913" s="8"/>
      <c r="I6913" s="5"/>
      <c r="J6913" s="8"/>
      <c r="K6913" s="8"/>
    </row>
    <row r="6914" spans="1:11" ht="15" x14ac:dyDescent="0.35">
      <c r="A6914" s="5" t="str">
        <f>Sheet1!A6914:G6914</f>
        <v>3mm thick Bamboo Mat Board conforming to IS 13958:1994 (Code: 8146 - Water Charge and CPOH Added)</v>
      </c>
      <c r="B6914" s="5"/>
      <c r="C6914" s="5"/>
      <c r="D6914" s="5"/>
      <c r="E6914" s="5"/>
      <c r="F6914" s="5"/>
      <c r="G6914" s="5"/>
      <c r="H6914" s="8"/>
      <c r="I6914" s="5"/>
      <c r="J6914" s="8"/>
      <c r="K6914" s="8"/>
    </row>
    <row r="6915" spans="1:11" ht="15" x14ac:dyDescent="0.35">
      <c r="A6915" s="5" t="str">
        <f>Sheet1!A6915:G6915</f>
        <v>4mm thick Bamboo Mat Board conforming to IS 13958:1994 (Code: 8147 - Water Charge and CPOH Added)</v>
      </c>
      <c r="B6915" s="5"/>
      <c r="C6915" s="5"/>
      <c r="D6915" s="5"/>
      <c r="E6915" s="5"/>
      <c r="F6915" s="5"/>
      <c r="G6915" s="5"/>
      <c r="H6915" s="8"/>
      <c r="I6915" s="5"/>
      <c r="J6915" s="8"/>
      <c r="K6915" s="8"/>
    </row>
    <row r="6916" spans="1:11" ht="15" x14ac:dyDescent="0.35">
      <c r="A6916" s="5" t="str">
        <f>Sheet1!A6916:G6916</f>
        <v>6mm thick Bamboo Mat Board conforming to IS 13958:1994 (Code: 8148 - Water Charge and CPOH Added)</v>
      </c>
      <c r="B6916" s="5"/>
      <c r="C6916" s="5"/>
      <c r="D6916" s="5"/>
      <c r="E6916" s="5"/>
      <c r="F6916" s="5"/>
      <c r="G6916" s="5"/>
      <c r="H6916" s="8"/>
      <c r="I6916" s="5"/>
      <c r="J6916" s="8"/>
      <c r="K6916" s="8"/>
    </row>
    <row r="6917" spans="1:11" ht="15" x14ac:dyDescent="0.35">
      <c r="A6917" s="5" t="str">
        <f>Sheet1!A6917:G6917</f>
        <v>9mm thick Bamboo Mat Board conforming to IS 13958:1994 (Code: 8149 - Water Charge and CPOH Added)</v>
      </c>
      <c r="B6917" s="5"/>
      <c r="C6917" s="5"/>
      <c r="D6917" s="5"/>
      <c r="E6917" s="5"/>
      <c r="F6917" s="5"/>
      <c r="G6917" s="5"/>
      <c r="H6917" s="8"/>
      <c r="I6917" s="5"/>
      <c r="J6917" s="8"/>
      <c r="K6917" s="8"/>
    </row>
    <row r="6918" spans="1:11" ht="15" x14ac:dyDescent="0.35">
      <c r="A6918" s="5" t="str">
        <f>Sheet1!A6918:G6918</f>
        <v>12mm thick Bamboo Mat Board conforming to IS 13958:1994 (Code: 8150 - Water Charge and CPOH Added)</v>
      </c>
      <c r="B6918" s="5"/>
      <c r="C6918" s="5"/>
      <c r="D6918" s="5"/>
      <c r="E6918" s="5"/>
      <c r="F6918" s="5"/>
      <c r="G6918" s="5"/>
      <c r="H6918" s="8"/>
      <c r="I6918" s="5"/>
      <c r="J6918" s="8"/>
      <c r="K6918" s="8"/>
    </row>
    <row r="6919" spans="1:11" ht="15" x14ac:dyDescent="0.35">
      <c r="A6919" s="5" t="str">
        <f>Sheet1!A6919:G6919</f>
        <v>A.P.P. modified polymeric felt (two layers) 1.5 mm thick (Code: 8200 - Water Charge and CPOH Added)</v>
      </c>
      <c r="B6919" s="5"/>
      <c r="C6919" s="5"/>
      <c r="D6919" s="5"/>
      <c r="E6919" s="5"/>
      <c r="F6919" s="5"/>
      <c r="G6919" s="5"/>
      <c r="H6919" s="8"/>
      <c r="I6919" s="5"/>
      <c r="J6919" s="8"/>
      <c r="K6919" s="8"/>
    </row>
    <row r="6920" spans="1:11" ht="15" x14ac:dyDescent="0.35">
      <c r="A6920" s="5" t="str">
        <f>Sheet1!A6920:G6920</f>
        <v>A.P.P. modified polymeric felt (two layers) 2 mm thick (Code: 8201 - Water Charge and CPOH Added)</v>
      </c>
      <c r="B6920" s="5"/>
      <c r="C6920" s="5"/>
      <c r="D6920" s="5"/>
      <c r="E6920" s="5"/>
      <c r="F6920" s="5"/>
      <c r="G6920" s="5"/>
      <c r="H6920" s="8"/>
      <c r="I6920" s="5"/>
      <c r="J6920" s="8"/>
      <c r="K6920" s="8"/>
    </row>
    <row r="6921" spans="1:11" ht="15" x14ac:dyDescent="0.35">
      <c r="A6921" s="5" t="str">
        <f>Sheet1!A6921:G6921</f>
        <v>A.P.P. modified 2 mm thick membrane reinforced with glass fibre matt (Code: 8203 - Water Charge and CPOH Added)</v>
      </c>
      <c r="B6921" s="5"/>
      <c r="C6921" s="5"/>
      <c r="D6921" s="5"/>
      <c r="E6921" s="5"/>
      <c r="F6921" s="5"/>
      <c r="G6921" s="5"/>
      <c r="H6921" s="8"/>
      <c r="I6921" s="5"/>
      <c r="J6921" s="8"/>
      <c r="K6921" s="8"/>
    </row>
    <row r="6922" spans="1:11" ht="15" x14ac:dyDescent="0.35">
      <c r="A6922" s="5" t="str">
        <f>Sheet1!A6922:G6922</f>
        <v>A.P.P. modified 3 mm thick membrane reinforced with glass fibre matt (Code: 8204 - Water Charge and CPOH Added)</v>
      </c>
      <c r="B6922" s="5"/>
      <c r="C6922" s="5"/>
      <c r="D6922" s="5"/>
      <c r="E6922" s="5"/>
      <c r="F6922" s="5"/>
      <c r="G6922" s="5"/>
      <c r="H6922" s="8"/>
      <c r="I6922" s="5"/>
      <c r="J6922" s="8"/>
      <c r="K6922" s="8"/>
    </row>
    <row r="6923" spans="1:11" ht="15" x14ac:dyDescent="0.35">
      <c r="A6923" s="5" t="str">
        <f>Sheet1!A6923:G6923</f>
        <v>A.P.P. modified 3 mm thick membrane reinforced with polyester matt (Code: 8205 - Water Charge and CPOH Added)</v>
      </c>
      <c r="B6923" s="5"/>
      <c r="C6923" s="5"/>
      <c r="D6923" s="5"/>
      <c r="E6923" s="5"/>
      <c r="F6923" s="5"/>
      <c r="G6923" s="5"/>
      <c r="H6923" s="8"/>
      <c r="I6923" s="5"/>
      <c r="J6923" s="8"/>
      <c r="K6923" s="8"/>
    </row>
    <row r="6924" spans="1:11" ht="15" x14ac:dyDescent="0.35">
      <c r="A6924" s="5" t="str">
        <f>Sheet1!A6924:G6924</f>
        <v>Bitumen primer for bitumen membrane (Code: 8206 - Water Charge and CPOH Added)</v>
      </c>
      <c r="B6924" s="5"/>
      <c r="C6924" s="5"/>
      <c r="D6924" s="5"/>
      <c r="E6924" s="5"/>
      <c r="F6924" s="5"/>
      <c r="G6924" s="5"/>
      <c r="H6924" s="8"/>
      <c r="I6924" s="5"/>
      <c r="J6924" s="8"/>
      <c r="K6924" s="8"/>
    </row>
    <row r="6925" spans="1:11" ht="15" x14ac:dyDescent="0.35">
      <c r="A6925" s="5" t="str">
        <f>Sheet1!A6925:G6925</f>
        <v>Geotextile 120 grams per sqm membrane (Code: 8207 - Water Charge and CPOH Added)</v>
      </c>
      <c r="B6925" s="5"/>
      <c r="C6925" s="5"/>
      <c r="D6925" s="5"/>
      <c r="E6925" s="5"/>
      <c r="F6925" s="5"/>
      <c r="G6925" s="5"/>
      <c r="H6925" s="8"/>
      <c r="I6925" s="5"/>
      <c r="J6925" s="8"/>
      <c r="K6925" s="8"/>
    </row>
    <row r="6926" spans="1:11" ht="15" x14ac:dyDescent="0.35">
      <c r="A6926" s="5" t="str">
        <f>Sheet1!A6926:G6926</f>
        <v>Stainless steel screws 50 mm (Code: 8210 - Water Charge and CPOH Added)</v>
      </c>
      <c r="B6926" s="5"/>
      <c r="C6926" s="5"/>
      <c r="D6926" s="5"/>
      <c r="E6926" s="5"/>
      <c r="F6926" s="5"/>
      <c r="G6926" s="5"/>
      <c r="H6926" s="8"/>
      <c r="I6926" s="5"/>
      <c r="J6926" s="8"/>
      <c r="K6926" s="8"/>
    </row>
    <row r="6927" spans="1:11" ht="15" x14ac:dyDescent="0.35">
      <c r="A6927" s="5" t="str">
        <f>Sheet1!A6927:G6927</f>
        <v>Stainless steel screws 40 mm (Code: 8211 - Water Charge and CPOH Added)</v>
      </c>
      <c r="B6927" s="5"/>
      <c r="C6927" s="5"/>
      <c r="D6927" s="5"/>
      <c r="E6927" s="5"/>
      <c r="F6927" s="5"/>
      <c r="G6927" s="5"/>
      <c r="H6927" s="8"/>
      <c r="I6927" s="5"/>
      <c r="J6927" s="8"/>
      <c r="K6927" s="8"/>
    </row>
    <row r="6928" spans="1:11" ht="15" x14ac:dyDescent="0.35">
      <c r="A6928" s="5" t="str">
        <f>Sheet1!A6928:G6928</f>
        <v>Stainless steel screws 30 mm (Code: 8212 - Water Charge and CPOH Added)</v>
      </c>
      <c r="B6928" s="5"/>
      <c r="C6928" s="5"/>
      <c r="D6928" s="5"/>
      <c r="E6928" s="5"/>
      <c r="F6928" s="5"/>
      <c r="G6928" s="5"/>
      <c r="H6928" s="8"/>
      <c r="I6928" s="5"/>
      <c r="J6928" s="8"/>
      <c r="K6928" s="8"/>
    </row>
    <row r="6929" spans="1:11" ht="15" x14ac:dyDescent="0.35">
      <c r="A6929" s="5" t="str">
        <f>Sheet1!A6929:G6929</f>
        <v>Stainless steel screws 20 mm (Code: 8214 - Water Charge and CPOH Added)</v>
      </c>
      <c r="B6929" s="5"/>
      <c r="C6929" s="5"/>
      <c r="D6929" s="5"/>
      <c r="E6929" s="5"/>
      <c r="F6929" s="5"/>
      <c r="G6929" s="5"/>
      <c r="H6929" s="8"/>
      <c r="I6929" s="5"/>
      <c r="J6929" s="8"/>
      <c r="K6929" s="8"/>
    </row>
    <row r="6930" spans="1:11" ht="15" x14ac:dyDescent="0.35">
      <c r="A6930" s="5" t="str">
        <f>Sheet1!A6930:G6930</f>
        <v>Stainless steel butt hinges 125x64x1.9 mm IS : 12817 marked (Code: 8215 - Water Charge and CPOH Added)</v>
      </c>
      <c r="B6930" s="5"/>
      <c r="C6930" s="5"/>
      <c r="D6930" s="5"/>
      <c r="E6930" s="5"/>
      <c r="F6930" s="5"/>
      <c r="G6930" s="5"/>
      <c r="H6930" s="8"/>
      <c r="I6930" s="5"/>
      <c r="J6930" s="8"/>
      <c r="K6930" s="8"/>
    </row>
    <row r="6931" spans="1:11" ht="15" x14ac:dyDescent="0.35">
      <c r="A6931" s="5" t="str">
        <f>Sheet1!A6931:G6931</f>
        <v>Stainless steel butt hinges 100x58x1.9 mm IS : 12817 marked (Code: 8216 - Water Charge and CPOH Added)</v>
      </c>
      <c r="B6931" s="5"/>
      <c r="C6931" s="5"/>
      <c r="D6931" s="5"/>
      <c r="E6931" s="5"/>
      <c r="F6931" s="5"/>
      <c r="G6931" s="5"/>
      <c r="H6931" s="8"/>
      <c r="I6931" s="5"/>
      <c r="J6931" s="8"/>
      <c r="K6931" s="8"/>
    </row>
    <row r="6932" spans="1:11" ht="15" x14ac:dyDescent="0.35">
      <c r="A6932" s="5" t="str">
        <f>Sheet1!A6932:G6932</f>
        <v>Stainless steel butt hinges 75x47x1.8 mm IS : 12817 marked (Code: 8217 - Water Charge and CPOH Added)</v>
      </c>
      <c r="B6932" s="5"/>
      <c r="C6932" s="5"/>
      <c r="D6932" s="5"/>
      <c r="E6932" s="5"/>
      <c r="F6932" s="5"/>
      <c r="G6932" s="5"/>
      <c r="H6932" s="8"/>
      <c r="I6932" s="5"/>
      <c r="J6932" s="8"/>
      <c r="K6932" s="8"/>
    </row>
    <row r="6933" spans="1:11" ht="15" x14ac:dyDescent="0.35">
      <c r="A6933" s="5" t="str">
        <f>Sheet1!A6933:G6933</f>
        <v>Stainless steel butt hinges 50x37x1.5 mm IS : 12817 marked (Code: 8218 - Water Charge and CPOH Added)</v>
      </c>
      <c r="B6933" s="5"/>
      <c r="C6933" s="5"/>
      <c r="D6933" s="5"/>
      <c r="E6933" s="5"/>
      <c r="F6933" s="5"/>
      <c r="G6933" s="5"/>
      <c r="H6933" s="8"/>
      <c r="I6933" s="5"/>
      <c r="J6933" s="8"/>
      <c r="K6933" s="8"/>
    </row>
    <row r="6934" spans="1:11" ht="15" x14ac:dyDescent="0.35">
      <c r="A6934" s="5" t="str">
        <f>Sheet1!A6934:G6934</f>
        <v>Stainless steel butt hinges (heavy weight) 125x64x2.5 mm IS : 12817 marked (Code: 8219 - Water Charge and CPOH Added)</v>
      </c>
      <c r="B6934" s="5"/>
      <c r="C6934" s="5"/>
      <c r="D6934" s="5"/>
      <c r="E6934" s="5"/>
      <c r="F6934" s="5"/>
      <c r="G6934" s="5"/>
      <c r="H6934" s="8"/>
      <c r="I6934" s="5"/>
      <c r="J6934" s="8"/>
      <c r="K6934" s="8"/>
    </row>
    <row r="6935" spans="1:11" ht="15" x14ac:dyDescent="0.35">
      <c r="A6935" s="5" t="str">
        <f>Sheet1!A6935:G6935</f>
        <v>Stainless steel butt hinges (heavy weight) 100x60x2.5 mm IS : 12817 marked (Code: 8220 - Water Charge and CPOH Added)</v>
      </c>
      <c r="B6935" s="5"/>
      <c r="C6935" s="5"/>
      <c r="D6935" s="5"/>
      <c r="E6935" s="5"/>
      <c r="F6935" s="5"/>
      <c r="G6935" s="5"/>
      <c r="H6935" s="8"/>
      <c r="I6935" s="5"/>
      <c r="J6935" s="8"/>
      <c r="K6935" s="8"/>
    </row>
    <row r="6936" spans="1:11" ht="15" x14ac:dyDescent="0.35">
      <c r="A6936" s="5" t="str">
        <f>Sheet1!A6936:G6936</f>
        <v>Stainless steel butt hinges (heavy weight) 75x50x2.5 mm IS : 12817 marked (Code: 8221 - Water Charge and CPOH Added)</v>
      </c>
      <c r="B6936" s="5"/>
      <c r="C6936" s="5"/>
      <c r="D6936" s="5"/>
      <c r="E6936" s="5"/>
      <c r="F6936" s="5"/>
      <c r="G6936" s="5"/>
      <c r="H6936" s="8"/>
      <c r="I6936" s="5"/>
      <c r="J6936" s="8"/>
      <c r="K6936" s="8"/>
    </row>
    <row r="6937" spans="1:11" ht="15" x14ac:dyDescent="0.35">
      <c r="A6937" s="5" t="str">
        <f>Sheet1!A6937:G6937</f>
        <v>M.S. heavy weight butt hinges 125x90x4.0 mm IS: 1341 marked. (Code: 8222 - Water Charge and CPOH Added)</v>
      </c>
      <c r="B6937" s="5"/>
      <c r="C6937" s="5"/>
      <c r="D6937" s="5"/>
      <c r="E6937" s="5"/>
      <c r="F6937" s="5"/>
      <c r="G6937" s="5"/>
      <c r="H6937" s="8"/>
      <c r="I6937" s="5"/>
      <c r="J6937" s="8"/>
      <c r="K6937" s="8"/>
    </row>
    <row r="6938" spans="1:11" ht="15" x14ac:dyDescent="0.35">
      <c r="A6938" s="5" t="str">
        <f>Sheet1!A6938:G6938</f>
        <v>M.S. heavy weight butt hinges 100x75x3.5 mm IS: 1341 marked (Code: 8223 - Water Charge and CPOH Added)</v>
      </c>
      <c r="B6938" s="5"/>
      <c r="C6938" s="5"/>
      <c r="D6938" s="5"/>
      <c r="E6938" s="5"/>
      <c r="F6938" s="5"/>
      <c r="G6938" s="5"/>
      <c r="H6938" s="8"/>
      <c r="I6938" s="5"/>
      <c r="J6938" s="8"/>
      <c r="K6938" s="8"/>
    </row>
    <row r="6939" spans="1:11" ht="15" x14ac:dyDescent="0.35">
      <c r="A6939" s="5" t="str">
        <f>Sheet1!A6939:G6939</f>
        <v>M.S. heavy weight butt hinges 75x60x3.1 mm IS: 1341 marked (Code: 8224 - Water Charge and CPOH Added)</v>
      </c>
      <c r="B6939" s="5"/>
      <c r="C6939" s="5"/>
      <c r="D6939" s="5"/>
      <c r="E6939" s="5"/>
      <c r="F6939" s="5"/>
      <c r="G6939" s="5"/>
      <c r="H6939" s="8"/>
      <c r="I6939" s="5"/>
      <c r="J6939" s="8"/>
      <c r="K6939" s="8"/>
    </row>
    <row r="6940" spans="1:11" ht="15" x14ac:dyDescent="0.35">
      <c r="A6940" s="5" t="str">
        <f>Sheet1!A6940:G6940</f>
        <v>M.S. heavy weight butt hinges 50x40x2.5 mm IS : 1341 marked (Code: 8225 - Water Charge and CPOH Added)</v>
      </c>
      <c r="B6940" s="5"/>
      <c r="C6940" s="5"/>
      <c r="D6940" s="5"/>
      <c r="E6940" s="5"/>
      <c r="F6940" s="5"/>
      <c r="G6940" s="5"/>
      <c r="H6940" s="8"/>
      <c r="I6940" s="5"/>
      <c r="J6940" s="8"/>
      <c r="K6940" s="8"/>
    </row>
    <row r="6941" spans="1:11" ht="15" x14ac:dyDescent="0.35">
      <c r="A6941" s="5" t="str">
        <f>Sheet1!A6941:G6941</f>
        <v>Concealed zinc coated hinges 19-20 mm thick with mounting plate (Code: 8226 - Water Charge and CPOH Added)</v>
      </c>
      <c r="B6941" s="5"/>
      <c r="C6941" s="5"/>
      <c r="D6941" s="5"/>
      <c r="E6941" s="5"/>
      <c r="F6941" s="5"/>
      <c r="G6941" s="5"/>
      <c r="H6941" s="8"/>
      <c r="I6941" s="5"/>
      <c r="J6941" s="8"/>
      <c r="K6941" s="8"/>
    </row>
    <row r="6942" spans="1:11" ht="15" x14ac:dyDescent="0.35">
      <c r="A6942" s="5" t="str">
        <f>Sheet1!A6942:G6942</f>
        <v>Stainless steel fancy handle (Code: 8227 - Water Charge and CPOH Added)</v>
      </c>
      <c r="B6942" s="5"/>
      <c r="C6942" s="5"/>
      <c r="D6942" s="5"/>
      <c r="E6942" s="5"/>
      <c r="F6942" s="5"/>
      <c r="G6942" s="5"/>
      <c r="H6942" s="8"/>
      <c r="I6942" s="5"/>
      <c r="J6942" s="8"/>
      <c r="K6942" s="8"/>
    </row>
    <row r="6943" spans="1:11" ht="15" x14ac:dyDescent="0.35">
      <c r="A6943" s="5" t="str">
        <f>Sheet1!A6943:G6943</f>
        <v>Soft closing stainless steel hinges (Code: 8228 - Water Charge and CPOH Added)</v>
      </c>
      <c r="B6943" s="5"/>
      <c r="C6943" s="5"/>
      <c r="D6943" s="5"/>
      <c r="E6943" s="5"/>
      <c r="F6943" s="5"/>
      <c r="G6943" s="5"/>
      <c r="H6943" s="8"/>
      <c r="I6943" s="5"/>
      <c r="J6943" s="8"/>
      <c r="K6943" s="8"/>
    </row>
    <row r="6944" spans="1:11" ht="15" x14ac:dyDescent="0.35">
      <c r="A6944" s="5" t="str">
        <f>Sheet1!A6944:G6944</f>
        <v>Stainless steel telescopic drawer channels 500mm long (Code: 8229 - Water Charge and CPOH Added)</v>
      </c>
      <c r="B6944" s="5"/>
      <c r="C6944" s="5"/>
      <c r="D6944" s="5"/>
      <c r="E6944" s="5"/>
      <c r="F6944" s="5"/>
      <c r="G6944" s="5"/>
      <c r="H6944" s="8"/>
      <c r="I6944" s="5"/>
      <c r="J6944" s="8"/>
      <c r="K6944" s="8"/>
    </row>
    <row r="6945" spans="1:11" ht="15" x14ac:dyDescent="0.35">
      <c r="A6945" s="5" t="str">
        <f>Sheet1!A6945:G6945</f>
        <v>Stainless steel (Grade-304) basket (readymade) (Code: 8230 - Water Charge and CPOH Added)</v>
      </c>
      <c r="B6945" s="5"/>
      <c r="C6945" s="5"/>
      <c r="D6945" s="5"/>
      <c r="E6945" s="5"/>
      <c r="F6945" s="5"/>
      <c r="G6945" s="5"/>
      <c r="H6945" s="8"/>
      <c r="I6945" s="5"/>
      <c r="J6945" s="8"/>
      <c r="K6945" s="8"/>
    </row>
    <row r="6946" spans="1:11" ht="15" x14ac:dyDescent="0.35">
      <c r="A6946" s="5" t="str">
        <f>Sheet1!A6946:G6946</f>
        <v>1216 mm PE-AL-PE Composite pressure pipe (Code: 8300 - Water Charge and CPOH Added)</v>
      </c>
      <c r="B6946" s="5"/>
      <c r="C6946" s="5"/>
      <c r="D6946" s="5"/>
      <c r="E6946" s="5"/>
      <c r="F6946" s="5"/>
      <c r="G6946" s="5"/>
      <c r="H6946" s="8"/>
      <c r="I6946" s="5"/>
      <c r="J6946" s="8"/>
      <c r="K6946" s="8"/>
    </row>
    <row r="6947" spans="1:11" ht="15" x14ac:dyDescent="0.35">
      <c r="A6947" s="5" t="str">
        <f>Sheet1!A6947:G6947</f>
        <v>1620 mm PE-AL-PE Composite pressure pipe (Code: 8301 - Water Charge and CPOH Added)</v>
      </c>
      <c r="B6947" s="5"/>
      <c r="C6947" s="5"/>
      <c r="D6947" s="5"/>
      <c r="E6947" s="5"/>
      <c r="F6947" s="5"/>
      <c r="G6947" s="5"/>
      <c r="H6947" s="8"/>
      <c r="I6947" s="5"/>
      <c r="J6947" s="8"/>
      <c r="K6947" s="8"/>
    </row>
    <row r="6948" spans="1:11" ht="15" x14ac:dyDescent="0.35">
      <c r="A6948" s="5" t="str">
        <f>Sheet1!A6948:G6948</f>
        <v>2025 mm PE-AL-PE Composite pressure pipe (Code: 8302 - Water Charge and CPOH Added)</v>
      </c>
      <c r="B6948" s="5"/>
      <c r="C6948" s="5"/>
      <c r="D6948" s="5"/>
      <c r="E6948" s="5"/>
      <c r="F6948" s="5"/>
      <c r="G6948" s="5"/>
      <c r="H6948" s="8"/>
      <c r="I6948" s="5"/>
      <c r="J6948" s="8"/>
      <c r="K6948" s="8"/>
    </row>
    <row r="6949" spans="1:11" ht="15" x14ac:dyDescent="0.35">
      <c r="A6949" s="5" t="str">
        <f>Sheet1!A6949:G6949</f>
        <v>2532 mm PE-AL-PE Composite pressure pipe (Code: 8303 - Water Charge and CPOH Added)</v>
      </c>
      <c r="B6949" s="5"/>
      <c r="C6949" s="5"/>
      <c r="D6949" s="5"/>
      <c r="E6949" s="5"/>
      <c r="F6949" s="5"/>
      <c r="G6949" s="5"/>
      <c r="H6949" s="8"/>
      <c r="I6949" s="5"/>
      <c r="J6949" s="8"/>
      <c r="K6949" s="8"/>
    </row>
    <row r="6950" spans="1:11" ht="15" x14ac:dyDescent="0.35">
      <c r="A6950" s="5" t="str">
        <f>Sheet1!A6950:G6950</f>
        <v>3240 mm PE-AL-PE Composite pressure pipe (Code: 8304 - Water Charge and CPOH Added)</v>
      </c>
      <c r="B6950" s="5"/>
      <c r="C6950" s="5"/>
      <c r="D6950" s="5"/>
      <c r="E6950" s="5"/>
      <c r="F6950" s="5"/>
      <c r="G6950" s="5"/>
      <c r="H6950" s="8"/>
      <c r="I6950" s="5"/>
      <c r="J6950" s="8"/>
      <c r="K6950" s="8"/>
    </row>
    <row r="6951" spans="1:11" ht="15" x14ac:dyDescent="0.35">
      <c r="A6951" s="5" t="str">
        <f>Sheet1!A6951:G6951</f>
        <v>4050 mm PE-AL-PE Composite pressure pipe (Code: 8305 - Water Charge and CPOH Added)</v>
      </c>
      <c r="B6951" s="5"/>
      <c r="C6951" s="5"/>
      <c r="D6951" s="5"/>
      <c r="E6951" s="5"/>
      <c r="F6951" s="5"/>
      <c r="G6951" s="5"/>
      <c r="H6951" s="8"/>
      <c r="I6951" s="5"/>
      <c r="J6951" s="8"/>
      <c r="K6951" s="8"/>
    </row>
    <row r="6952" spans="1:11" ht="15" x14ac:dyDescent="0.35">
      <c r="A6952" s="5" t="str">
        <f>Sheet1!A6952:G6952</f>
        <v>PPR Union 20 mm (Code: 8306 - Water Charge and CPOH Added)</v>
      </c>
      <c r="B6952" s="5"/>
      <c r="C6952" s="5"/>
      <c r="D6952" s="5"/>
      <c r="E6952" s="5"/>
      <c r="F6952" s="5"/>
      <c r="G6952" s="5"/>
      <c r="H6952" s="8"/>
      <c r="I6952" s="5"/>
      <c r="J6952" s="8"/>
      <c r="K6952" s="8"/>
    </row>
    <row r="6953" spans="1:11" ht="15" x14ac:dyDescent="0.35">
      <c r="A6953" s="5" t="str">
        <f>Sheet1!A6953:G6953</f>
        <v>PPR Union 25 mm (Code: 8307 - Water Charge and CPOH Added)</v>
      </c>
      <c r="B6953" s="5"/>
      <c r="C6953" s="5"/>
      <c r="D6953" s="5"/>
      <c r="E6953" s="5"/>
      <c r="F6953" s="5"/>
      <c r="G6953" s="5"/>
      <c r="H6953" s="8"/>
      <c r="I6953" s="5"/>
      <c r="J6953" s="8"/>
      <c r="K6953" s="8"/>
    </row>
    <row r="6954" spans="1:11" ht="15" x14ac:dyDescent="0.35">
      <c r="A6954" s="5" t="str">
        <f>Sheet1!A6954:G6954</f>
        <v>PPR Union 32 mm (Code: 8308 - Water Charge and CPOH Added)</v>
      </c>
      <c r="B6954" s="5"/>
      <c r="C6954" s="5"/>
      <c r="D6954" s="5"/>
      <c r="E6954" s="5"/>
      <c r="F6954" s="5"/>
      <c r="G6954" s="5"/>
      <c r="H6954" s="8"/>
      <c r="I6954" s="5"/>
      <c r="J6954" s="8"/>
      <c r="K6954" s="8"/>
    </row>
    <row r="6955" spans="1:11" ht="15" x14ac:dyDescent="0.35">
      <c r="A6955" s="5" t="str">
        <f>Sheet1!A6955:G6955</f>
        <v>PPR Union 40 mm (Code: 8309 - Water Charge and CPOH Added)</v>
      </c>
      <c r="B6955" s="5"/>
      <c r="C6955" s="5"/>
      <c r="D6955" s="5"/>
      <c r="E6955" s="5"/>
      <c r="F6955" s="5"/>
      <c r="G6955" s="5"/>
      <c r="H6955" s="8"/>
      <c r="I6955" s="5"/>
      <c r="J6955" s="8"/>
      <c r="K6955" s="8"/>
    </row>
    <row r="6956" spans="1:11" ht="15" x14ac:dyDescent="0.35">
      <c r="A6956" s="5" t="str">
        <f>Sheet1!A6956:G6956</f>
        <v>PPR Union 50 mm (Code: 8310 - Water Charge and CPOH Added)</v>
      </c>
      <c r="B6956" s="5"/>
      <c r="C6956" s="5"/>
      <c r="D6956" s="5"/>
      <c r="E6956" s="5"/>
      <c r="F6956" s="5"/>
      <c r="G6956" s="5"/>
      <c r="H6956" s="8"/>
      <c r="I6956" s="5"/>
      <c r="J6956" s="8"/>
      <c r="K6956" s="8"/>
    </row>
    <row r="6957" spans="1:11" ht="15" x14ac:dyDescent="0.35">
      <c r="A6957" s="5" t="str">
        <f>Sheet1!A6957:G6957</f>
        <v>PPR Union 63 mm (Code: 8311 - Water Charge and CPOH Added)</v>
      </c>
      <c r="B6957" s="5"/>
      <c r="C6957" s="5"/>
      <c r="D6957" s="5"/>
      <c r="E6957" s="5"/>
      <c r="F6957" s="5"/>
      <c r="G6957" s="5"/>
      <c r="H6957" s="8"/>
      <c r="I6957" s="5"/>
      <c r="J6957" s="8"/>
      <c r="K6957" s="8"/>
    </row>
    <row r="6958" spans="1:11" ht="15" x14ac:dyDescent="0.35">
      <c r="A6958" s="5" t="str">
        <f>Sheet1!A6958:G6958</f>
        <v>PPR Union 75 mm (Code: 8312 - Water Charge and CPOH Added)</v>
      </c>
      <c r="B6958" s="5"/>
      <c r="C6958" s="5"/>
      <c r="D6958" s="5"/>
      <c r="E6958" s="5"/>
      <c r="F6958" s="5"/>
      <c r="G6958" s="5"/>
      <c r="H6958" s="8"/>
      <c r="I6958" s="5"/>
      <c r="J6958" s="8"/>
      <c r="K6958" s="8"/>
    </row>
    <row r="6959" spans="1:11" ht="15" x14ac:dyDescent="0.35">
      <c r="A6959" s="5" t="str">
        <f>Sheet1!A6959:G6959</f>
        <v>Water for jetting / blowback (Code: 8500 - Water Charge and CPOH Added)</v>
      </c>
      <c r="B6959" s="5"/>
      <c r="C6959" s="5"/>
      <c r="D6959" s="5"/>
      <c r="E6959" s="5"/>
      <c r="F6959" s="5"/>
      <c r="G6959" s="5"/>
      <c r="H6959" s="8"/>
      <c r="I6959" s="5"/>
      <c r="J6959" s="8"/>
      <c r="K6959" s="8"/>
    </row>
    <row r="6960" spans="1:11" ht="15" x14ac:dyDescent="0.35">
      <c r="A6960" s="5" t="str">
        <f>Sheet1!A6960:G6960</f>
        <v>Polymer modified cementation coating (Code: 8501 - Water Charge and CPOH Added)</v>
      </c>
      <c r="B6960" s="5"/>
      <c r="C6960" s="5"/>
      <c r="D6960" s="5"/>
      <c r="E6960" s="5"/>
      <c r="F6960" s="5"/>
      <c r="G6960" s="5"/>
      <c r="H6960" s="8"/>
      <c r="I6960" s="5"/>
      <c r="J6960" s="8"/>
      <c r="K6960" s="8"/>
    </row>
    <row r="6961" spans="1:11" ht="15" x14ac:dyDescent="0.35">
      <c r="A6961" s="5" t="str">
        <f>Sheet1!A6961:G6961</f>
        <v>Fibre glass cloth (Code: 8502 - Water Charge and CPOH Added)</v>
      </c>
      <c r="B6961" s="5"/>
      <c r="C6961" s="5"/>
      <c r="D6961" s="5"/>
      <c r="E6961" s="5"/>
      <c r="F6961" s="5"/>
      <c r="G6961" s="5"/>
      <c r="H6961" s="8"/>
      <c r="I6961" s="5"/>
      <c r="J6961" s="8"/>
      <c r="K6961" s="8"/>
    </row>
    <row r="6962" spans="1:11" ht="15" x14ac:dyDescent="0.35">
      <c r="A6962" s="5" t="str">
        <f>Sheet1!A6962:G6962</f>
        <v>Multi surface paint (Code: 8504 - Water Charge and CPOH Added)</v>
      </c>
      <c r="B6962" s="5"/>
      <c r="C6962" s="5"/>
      <c r="D6962" s="5"/>
      <c r="E6962" s="5"/>
      <c r="F6962" s="5"/>
      <c r="G6962" s="5"/>
      <c r="H6962" s="8"/>
      <c r="I6962" s="5"/>
      <c r="J6962" s="8"/>
      <c r="K6962" s="8"/>
    </row>
    <row r="6963" spans="1:11" ht="15" x14ac:dyDescent="0.35">
      <c r="A6963" s="5" t="str">
        <f>Sheet1!A6963:G6963</f>
        <v>Acrylic exterior paint (Code: 8505 - Water Charge and CPOH Added)</v>
      </c>
      <c r="B6963" s="5"/>
      <c r="C6963" s="5"/>
      <c r="D6963" s="5"/>
      <c r="E6963" s="5"/>
      <c r="F6963" s="5"/>
      <c r="G6963" s="5"/>
      <c r="H6963" s="8"/>
      <c r="I6963" s="5"/>
      <c r="J6963" s="8"/>
      <c r="K6963" s="8"/>
    </row>
    <row r="6964" spans="1:11" ht="15" x14ac:dyDescent="0.35">
      <c r="A6964" s="5" t="str">
        <f>Sheet1!A6964:G6964</f>
        <v>Premium Acrylic exterior paint (Code: 8506 - Water Charge and CPOH Added)</v>
      </c>
      <c r="B6964" s="5"/>
      <c r="C6964" s="5"/>
      <c r="D6964" s="5"/>
      <c r="E6964" s="5"/>
      <c r="F6964" s="5"/>
      <c r="G6964" s="5"/>
      <c r="H6964" s="8"/>
      <c r="I6964" s="5"/>
      <c r="J6964" s="8"/>
      <c r="K6964" s="8"/>
    </row>
    <row r="6965" spans="1:11" ht="15" x14ac:dyDescent="0.35">
      <c r="A6965" s="5" t="str">
        <f>Sheet1!A6965:G6965</f>
        <v>Textured exterior paint (Code: 8507 - Water Charge and CPOH Added)</v>
      </c>
      <c r="B6965" s="5"/>
      <c r="C6965" s="5"/>
      <c r="D6965" s="5"/>
      <c r="E6965" s="5"/>
      <c r="F6965" s="5"/>
      <c r="G6965" s="5"/>
      <c r="H6965" s="8"/>
      <c r="I6965" s="5"/>
      <c r="J6965" s="8"/>
      <c r="K6965" s="8"/>
    </row>
    <row r="6966" spans="1:11" ht="15" x14ac:dyDescent="0.35">
      <c r="A6966" s="5" t="str">
        <f>Sheet1!A6966:G6966</f>
        <v>Primer for cement paint (Code: 8508 - Water Charge and CPOH Added)</v>
      </c>
      <c r="B6966" s="5"/>
      <c r="C6966" s="5"/>
      <c r="D6966" s="5"/>
      <c r="E6966" s="5"/>
      <c r="F6966" s="5"/>
      <c r="G6966" s="5"/>
      <c r="H6966" s="8"/>
      <c r="I6966" s="5"/>
      <c r="J6966" s="8"/>
      <c r="K6966" s="8"/>
    </row>
    <row r="6967" spans="1:11" ht="15" x14ac:dyDescent="0.35">
      <c r="A6967" s="5" t="str">
        <f>Sheet1!A6967:G6967</f>
        <v>Special Primer (C.W.) (Code: 8509 - Water Charge and CPOH Added)</v>
      </c>
      <c r="B6967" s="5"/>
      <c r="C6967" s="5"/>
      <c r="D6967" s="5"/>
      <c r="E6967" s="5"/>
      <c r="F6967" s="5"/>
      <c r="G6967" s="5"/>
      <c r="H6967" s="8"/>
      <c r="I6967" s="5"/>
      <c r="J6967" s="8"/>
      <c r="K6967" s="8"/>
    </row>
    <row r="6968" spans="1:11" ht="15" x14ac:dyDescent="0.35">
      <c r="A6968" s="5" t="str">
        <f>Sheet1!A6968:G6968</f>
        <v>Metal Primer (U.G.) (Code: 8510 - Water Charge and CPOH Added)</v>
      </c>
      <c r="B6968" s="5"/>
      <c r="C6968" s="5"/>
      <c r="D6968" s="5"/>
      <c r="E6968" s="5"/>
      <c r="F6968" s="5"/>
      <c r="G6968" s="5"/>
      <c r="H6968" s="8"/>
      <c r="I6968" s="5"/>
      <c r="J6968" s="8"/>
      <c r="K6968" s="8"/>
    </row>
    <row r="6969" spans="1:11" ht="15" x14ac:dyDescent="0.35">
      <c r="A6969" s="5" t="str">
        <f>Sheet1!A6969:G6969</f>
        <v>Fibre reinforced elastomeric liquid water proofing membrane (Code: 8511 - Water Charge and CPOH Added)</v>
      </c>
      <c r="B6969" s="5"/>
      <c r="C6969" s="5"/>
      <c r="D6969" s="5"/>
      <c r="E6969" s="5"/>
      <c r="F6969" s="5"/>
      <c r="G6969" s="5"/>
      <c r="H6969" s="8"/>
      <c r="I6969" s="5"/>
      <c r="J6969" s="8"/>
      <c r="K6969" s="8"/>
    </row>
    <row r="6970" spans="1:11" ht="15" x14ac:dyDescent="0.35">
      <c r="A6970" s="5" t="str">
        <f>Sheet1!A6970:G6970</f>
        <v>Cementitious water proofing coating with elastic polymers (Code: 8512 - Water Charge and CPOH Added)</v>
      </c>
      <c r="B6970" s="5"/>
      <c r="C6970" s="5"/>
      <c r="D6970" s="5"/>
      <c r="E6970" s="5"/>
      <c r="F6970" s="5"/>
      <c r="G6970" s="5"/>
      <c r="H6970" s="8"/>
      <c r="I6970" s="5"/>
      <c r="J6970" s="8"/>
      <c r="K6970" s="8"/>
    </row>
    <row r="6971" spans="1:11" ht="15" x14ac:dyDescent="0.35">
      <c r="A6971" s="5" t="str">
        <f>Sheet1!A6971:G6971</f>
        <v>Acrylic modified resin based texture (Code: 8513 - Water Charge and CPOH Added)</v>
      </c>
      <c r="B6971" s="5"/>
      <c r="C6971" s="5"/>
      <c r="D6971" s="5"/>
      <c r="E6971" s="5"/>
      <c r="F6971" s="5"/>
      <c r="G6971" s="5"/>
      <c r="H6971" s="8"/>
      <c r="I6971" s="5"/>
      <c r="J6971" s="8"/>
      <c r="K6971" s="8"/>
    </row>
    <row r="6972" spans="1:11" ht="15" x14ac:dyDescent="0.35">
      <c r="A6972" s="5" t="str">
        <f>Sheet1!A6972:G6972</f>
        <v>40 mm long S.S screws with plastic rawl plugs (Code: 8514 - Water Charge and CPOH Added)</v>
      </c>
      <c r="B6972" s="5"/>
      <c r="C6972" s="5"/>
      <c r="D6972" s="5"/>
      <c r="E6972" s="5"/>
      <c r="F6972" s="5"/>
      <c r="G6972" s="5"/>
      <c r="H6972" s="8"/>
      <c r="I6972" s="5"/>
      <c r="J6972" s="8"/>
      <c r="K6972" s="8"/>
    </row>
    <row r="6973" spans="1:11" ht="15" x14ac:dyDescent="0.35">
      <c r="A6973" s="5" t="str">
        <f>Sheet1!A6973:G6973</f>
        <v>Galavanised MS 8 mm outer diameter M-6 dash fastener 50mm long (Code: 8515 - Water Charge and CPOH Added)</v>
      </c>
      <c r="B6973" s="5"/>
      <c r="C6973" s="5"/>
      <c r="D6973" s="5"/>
      <c r="E6973" s="5"/>
      <c r="F6973" s="5"/>
      <c r="G6973" s="5"/>
      <c r="H6973" s="8"/>
      <c r="I6973" s="5"/>
      <c r="J6973" s="8"/>
      <c r="K6973" s="8"/>
    </row>
    <row r="6974" spans="1:11" ht="15" x14ac:dyDescent="0.35">
      <c r="A6974" s="5" t="str">
        <f>Sheet1!A6974:G6974</f>
        <v>ZMB 60/equivalent (Code: 8516 - Water Charge and CPOH Added)</v>
      </c>
      <c r="B6974" s="5"/>
      <c r="C6974" s="5"/>
      <c r="D6974" s="5"/>
      <c r="E6974" s="5"/>
      <c r="F6974" s="5"/>
      <c r="G6974" s="5"/>
      <c r="H6974" s="8"/>
      <c r="I6974" s="5"/>
      <c r="J6974" s="8"/>
      <c r="K6974" s="8"/>
    </row>
    <row r="6975" spans="1:11" ht="15" x14ac:dyDescent="0.35">
      <c r="A6975" s="5" t="str">
        <f>Sheet1!A6975:G6975</f>
        <v>ZMB thinner (Code: 8517 - Water Charge and CPOH Added)</v>
      </c>
      <c r="B6975" s="5"/>
      <c r="C6975" s="5"/>
      <c r="D6975" s="5"/>
      <c r="E6975" s="5"/>
      <c r="F6975" s="5"/>
      <c r="G6975" s="5"/>
      <c r="H6975" s="8"/>
      <c r="I6975" s="5"/>
      <c r="J6975" s="8"/>
      <c r="K6975" s="8"/>
    </row>
    <row r="6976" spans="1:11" ht="15" x14ac:dyDescent="0.35">
      <c r="A6976" s="5" t="str">
        <f>Sheet1!A6976:G6976</f>
        <v>Zycoprime / equivalent (Code: 8518 - Water Charge and CPOH Added)</v>
      </c>
      <c r="B6976" s="5"/>
      <c r="C6976" s="5"/>
      <c r="D6976" s="5"/>
      <c r="E6976" s="5"/>
      <c r="F6976" s="5"/>
      <c r="G6976" s="5"/>
      <c r="H6976" s="8"/>
      <c r="I6976" s="5"/>
      <c r="J6976" s="8"/>
      <c r="K6976" s="8"/>
    </row>
    <row r="6977" spans="1:11" ht="15" x14ac:dyDescent="0.35">
      <c r="A6977" s="5" t="str">
        <f>Sheet1!A6977:G6977</f>
        <v>Zycosil / equivalent (Code: 8519 - Water Charge and CPOH Added)</v>
      </c>
      <c r="B6977" s="5"/>
      <c r="C6977" s="5"/>
      <c r="D6977" s="5"/>
      <c r="E6977" s="5"/>
      <c r="F6977" s="5"/>
      <c r="G6977" s="5"/>
      <c r="H6977" s="8"/>
      <c r="I6977" s="5"/>
      <c r="J6977" s="8"/>
      <c r="K6977" s="8"/>
    </row>
    <row r="6978" spans="1:11" ht="15" x14ac:dyDescent="0.35">
      <c r="A6978" s="5" t="str">
        <f>Sheet1!A6978:G6978</f>
        <v>Elastobar / equivalent (Code: 8520 - Water Charge and CPOH Added)</v>
      </c>
      <c r="B6978" s="5"/>
      <c r="C6978" s="5"/>
      <c r="D6978" s="5"/>
      <c r="E6978" s="5"/>
      <c r="F6978" s="5"/>
      <c r="G6978" s="5"/>
      <c r="H6978" s="8"/>
      <c r="I6978" s="5"/>
      <c r="J6978" s="8"/>
      <c r="K6978" s="8"/>
    </row>
    <row r="6979" spans="1:11" ht="15" x14ac:dyDescent="0.35">
      <c r="A6979" s="5" t="str">
        <f>Sheet1!A6979:G6979</f>
        <v>Mineral fibre beveled tegular edged ceiling tiles 595 x595mm,16 mm thick (Code: 8552 - Water Charge and CPOH Added)</v>
      </c>
      <c r="B6979" s="5"/>
      <c r="C6979" s="5"/>
      <c r="D6979" s="5"/>
      <c r="E6979" s="5"/>
      <c r="F6979" s="5"/>
      <c r="G6979" s="5"/>
      <c r="H6979" s="8"/>
      <c r="I6979" s="5"/>
      <c r="J6979" s="8"/>
      <c r="K6979" s="8"/>
    </row>
    <row r="6980" spans="1:11" ht="15" x14ac:dyDescent="0.35">
      <c r="A6980" s="5" t="str">
        <f>Sheet1!A6980:G6980</f>
        <v>Mineral fibre beveled tegular edged ceiling tiles 595 x595mm,16 mm thick with bio-block conforming to ISO 5 (class 100) specifications. (Code: 8553 - Water Charge and CPOH Added)</v>
      </c>
      <c r="B6980" s="5"/>
      <c r="C6980" s="5"/>
      <c r="D6980" s="5"/>
      <c r="E6980" s="5"/>
      <c r="F6980" s="5"/>
      <c r="G6980" s="5"/>
      <c r="H6980" s="8"/>
      <c r="I6980" s="5"/>
      <c r="J6980" s="8"/>
      <c r="K6980" s="8"/>
    </row>
    <row r="6981" spans="1:11" ht="15" x14ac:dyDescent="0.35">
      <c r="A6981" s="5" t="str">
        <f>Sheet1!A6981:G6981</f>
        <v>Mineral fiber beveled tegular edged ceiling tiles 595 x595mm,20 mm thick. (Code: 8554 - Water Charge and CPOH Added)</v>
      </c>
      <c r="B6981" s="5"/>
      <c r="C6981" s="5"/>
      <c r="D6981" s="5"/>
      <c r="E6981" s="5"/>
      <c r="F6981" s="5"/>
      <c r="G6981" s="5"/>
      <c r="H6981" s="8"/>
      <c r="I6981" s="5"/>
      <c r="J6981" s="8"/>
      <c r="K6981" s="8"/>
    </row>
    <row r="6982" spans="1:11" ht="15" x14ac:dyDescent="0.35">
      <c r="A6982" s="5" t="str">
        <f>Sheet1!A6982:G6982</f>
        <v>G.I main runner 15 x32 mm of 3000 mm length, 0.33 mm thick (Code: 8555 - Water Charge and CPOH Added)</v>
      </c>
      <c r="B6982" s="5"/>
      <c r="C6982" s="5"/>
      <c r="D6982" s="5"/>
      <c r="E6982" s="5"/>
      <c r="F6982" s="5"/>
      <c r="G6982" s="5"/>
      <c r="H6982" s="8"/>
      <c r="I6982" s="5"/>
      <c r="J6982" s="8"/>
      <c r="K6982" s="8"/>
    </row>
    <row r="6983" spans="1:11" ht="15" x14ac:dyDescent="0.35">
      <c r="A6983" s="5" t="str">
        <f>Sheet1!A6983:G6983</f>
        <v>G.I cross-T 15 x32 mm of 1200 mm length, 0.33 mm thick (Code: 8556 - Water Charge and CPOH Added)</v>
      </c>
      <c r="B6983" s="5"/>
      <c r="C6983" s="5"/>
      <c r="D6983" s="5"/>
      <c r="E6983" s="5"/>
      <c r="F6983" s="5"/>
      <c r="G6983" s="5"/>
      <c r="H6983" s="8"/>
      <c r="I6983" s="5"/>
      <c r="J6983" s="8"/>
      <c r="K6983" s="8"/>
    </row>
    <row r="6984" spans="1:11" ht="15" x14ac:dyDescent="0.35">
      <c r="A6984" s="5" t="str">
        <f>Sheet1!A6984:G6984</f>
        <v>G.I cross-T 15 x32 mm of 600 mm length, 0.33 mm thick (Code: 8557 - Water Charge and CPOH Added)</v>
      </c>
      <c r="B6984" s="5"/>
      <c r="C6984" s="5"/>
      <c r="D6984" s="5"/>
      <c r="E6984" s="5"/>
      <c r="F6984" s="5"/>
      <c r="G6984" s="5"/>
      <c r="H6984" s="8"/>
      <c r="I6984" s="5"/>
      <c r="J6984" s="8"/>
      <c r="K6984" s="8"/>
    </row>
    <row r="6985" spans="1:11" ht="15" x14ac:dyDescent="0.35">
      <c r="A6985" s="5" t="str">
        <f>Sheet1!A6985:G6985</f>
        <v>G.I hanger rod 6mm dia fully threaded upto 1000 mm length (Code: 8558 - Water Charge and CPOH Added)</v>
      </c>
      <c r="B6985" s="5"/>
      <c r="C6985" s="5"/>
      <c r="D6985" s="5"/>
      <c r="E6985" s="5"/>
      <c r="F6985" s="5"/>
      <c r="G6985" s="5"/>
      <c r="H6985" s="8"/>
      <c r="I6985" s="5"/>
      <c r="J6985" s="8"/>
      <c r="K6985" s="8"/>
    </row>
    <row r="6986" spans="1:11" ht="15" x14ac:dyDescent="0.35">
      <c r="A6986" s="5" t="str">
        <f>Sheet1!A6986:G6986</f>
        <v>Stainless steel U Channel of size (50x25x2mm) (Code: 8559 - Water Charge and CPOH Added)</v>
      </c>
      <c r="B6986" s="5"/>
      <c r="C6986" s="5"/>
      <c r="D6986" s="5"/>
      <c r="E6986" s="5"/>
      <c r="F6986" s="5"/>
      <c r="G6986" s="5"/>
      <c r="H6986" s="8"/>
      <c r="I6986" s="5"/>
      <c r="J6986" s="8"/>
      <c r="K6986" s="8"/>
    </row>
    <row r="6987" spans="1:11" ht="15" x14ac:dyDescent="0.35">
      <c r="A6987" s="5" t="str">
        <f>Sheet1!A6987:G6987</f>
        <v>Non staining water resistant clear silicon (Code: 8560 - Water Charge and CPOH Added)</v>
      </c>
      <c r="B6987" s="5"/>
      <c r="C6987" s="5"/>
      <c r="D6987" s="5"/>
      <c r="E6987" s="5"/>
      <c r="F6987" s="5"/>
      <c r="G6987" s="5"/>
      <c r="H6987" s="8"/>
      <c r="I6987" s="5"/>
      <c r="J6987" s="8"/>
      <c r="K6987" s="8"/>
    </row>
    <row r="6988" spans="1:11" ht="15" x14ac:dyDescent="0.35">
      <c r="A6988" s="5" t="str">
        <f>Sheet1!A6988:G6988</f>
        <v>Extruded polystyrene rigid insulation board 50 mm thick (Code: 8561 - Water Charge and CPOH Added)</v>
      </c>
      <c r="B6988" s="5"/>
      <c r="C6988" s="5"/>
      <c r="D6988" s="5"/>
      <c r="E6988" s="5"/>
      <c r="F6988" s="5"/>
      <c r="G6988" s="5"/>
      <c r="H6988" s="8"/>
      <c r="I6988" s="5"/>
      <c r="J6988" s="8"/>
      <c r="K6988" s="8"/>
    </row>
    <row r="6989" spans="1:11" ht="15" x14ac:dyDescent="0.35">
      <c r="A6989" s="5" t="str">
        <f>Sheet1!A6989:G6989</f>
        <v>Expanded Polystyrene insulation board 120 mm thick confirming to IS 4671-1984, Fire retardant property self-extinguishing type as per EN 13501-1 (Code: 8562 - Water Charge and CPOH Added)</v>
      </c>
      <c r="B6989" s="5"/>
      <c r="C6989" s="5"/>
      <c r="D6989" s="5"/>
      <c r="E6989" s="5"/>
      <c r="F6989" s="5"/>
      <c r="G6989" s="5"/>
      <c r="H6989" s="8"/>
      <c r="I6989" s="5"/>
      <c r="J6989" s="8"/>
      <c r="K6989" s="8"/>
    </row>
    <row r="6990" spans="1:11" ht="15" x14ac:dyDescent="0.35">
      <c r="A6990" s="5" t="str">
        <f>Sheet1!A6990:G6990</f>
        <v>15 mm thick, light weight, integral densified micro look edged, false ceiling tiles of size 595x595 mm. (Code: 8563 - Water Charge and CPOH Added)</v>
      </c>
      <c r="B6990" s="5"/>
      <c r="C6990" s="5"/>
      <c r="D6990" s="5"/>
      <c r="E6990" s="5"/>
      <c r="F6990" s="5"/>
      <c r="G6990" s="5"/>
      <c r="H6990" s="8"/>
      <c r="I6990" s="5"/>
      <c r="J6990" s="8"/>
      <c r="K6990" s="8"/>
    </row>
    <row r="6991" spans="1:11" ht="15" x14ac:dyDescent="0.35">
      <c r="A6991" s="5" t="str">
        <f>Sheet1!A6991:G6991</f>
        <v>15 mm thick, light weight,fully perforated square/butt edge integral densified, false ceiling tiles of size 595x595 mm. (Code: 8564 - Water Charge and CPOH Added)</v>
      </c>
      <c r="B6991" s="5"/>
      <c r="C6991" s="5"/>
      <c r="D6991" s="5"/>
      <c r="E6991" s="5"/>
      <c r="F6991" s="5"/>
      <c r="G6991" s="5"/>
      <c r="H6991" s="8"/>
      <c r="I6991" s="5"/>
      <c r="J6991" s="8"/>
      <c r="K6991" s="8"/>
    </row>
    <row r="6992" spans="1:11" ht="15" x14ac:dyDescent="0.35">
      <c r="A6992" s="5" t="str">
        <f>Sheet1!A6992:G6992</f>
        <v>Galavanised MS hanger rod 6 mm dia MS fully threaded up to 1000mm length (Code: 8565 - Water Charge and CPOH Added)</v>
      </c>
      <c r="B6992" s="5"/>
      <c r="C6992" s="5"/>
      <c r="D6992" s="5"/>
      <c r="E6992" s="5"/>
      <c r="F6992" s="5"/>
      <c r="G6992" s="5"/>
      <c r="H6992" s="8"/>
      <c r="I6992" s="5"/>
      <c r="J6992" s="8"/>
      <c r="K6992" s="8"/>
    </row>
    <row r="6993" spans="1:11" ht="15" x14ac:dyDescent="0.35">
      <c r="A6993" s="5" t="str">
        <f>Sheet1!A6993:G6993</f>
        <v>Powder coated steel section main-T ceiling sections 15x42x0.40 mm (3000 mm long) (Code: 8566 - Water Charge and CPOH Added)</v>
      </c>
      <c r="B6993" s="5"/>
      <c r="C6993" s="5"/>
      <c r="D6993" s="5"/>
      <c r="E6993" s="5"/>
      <c r="F6993" s="5"/>
      <c r="G6993" s="5"/>
      <c r="H6993" s="8"/>
      <c r="I6993" s="5"/>
      <c r="J6993" s="8"/>
      <c r="K6993" s="8"/>
    </row>
    <row r="6994" spans="1:11" ht="15" x14ac:dyDescent="0.35">
      <c r="A6994" s="5" t="str">
        <f>Sheet1!A6994:G6994</f>
        <v>Galvanized mild steel perimeter wall angle 22x19x0.40 mm (3000mm long) (Code: 8567 - Water Charge and CPOH Added)</v>
      </c>
      <c r="B6994" s="5"/>
      <c r="C6994" s="5"/>
      <c r="D6994" s="5"/>
      <c r="E6994" s="5"/>
      <c r="F6994" s="5"/>
      <c r="G6994" s="5"/>
      <c r="H6994" s="8"/>
      <c r="I6994" s="5"/>
      <c r="J6994" s="8"/>
      <c r="K6994" s="8"/>
    </row>
    <row r="6995" spans="1:11" ht="15" x14ac:dyDescent="0.35">
      <c r="A6995" s="5" t="str">
        <f>Sheet1!A6995:G6995</f>
        <v>Powder coated Galvanised Iron intermediate cross-T section 15x42x
0.40 mm (1200 mm long) (Code: 8568 - Water Charge and CPOH Added)</v>
      </c>
      <c r="B6995" s="5"/>
      <c r="C6995" s="5"/>
      <c r="D6995" s="5"/>
      <c r="E6995" s="5"/>
      <c r="F6995" s="5"/>
      <c r="G6995" s="5"/>
      <c r="H6995" s="8"/>
      <c r="I6995" s="5"/>
      <c r="J6995" s="8"/>
      <c r="K6995" s="8"/>
    </row>
    <row r="6996" spans="1:11" ht="15" x14ac:dyDescent="0.35">
      <c r="A6996" s="5" t="str">
        <f>Sheet1!A6996:G6996</f>
        <v>Powder coated Galvanized Iron intermediate cross-T section 15x42x 0.40mm (600 mm long ) (Code: 8569 - Water Charge and CPOH Added)</v>
      </c>
      <c r="B6996" s="5"/>
      <c r="C6996" s="5"/>
      <c r="D6996" s="5"/>
      <c r="E6996" s="5"/>
      <c r="F6996" s="5"/>
      <c r="G6996" s="5"/>
      <c r="H6996" s="8"/>
      <c r="I6996" s="5"/>
      <c r="J6996" s="8"/>
      <c r="K6996" s="8"/>
    </row>
    <row r="6997" spans="1:11" ht="15" x14ac:dyDescent="0.35">
      <c r="A6997" s="5" t="str">
        <f>Sheet1!A6997:G6997</f>
        <v>GI Main T ceiling section 30x25x0.3 mm (3 metre long) (Code: 8570 - Water Charge and CPOH Added)</v>
      </c>
      <c r="B6997" s="5"/>
      <c r="C6997" s="5"/>
      <c r="D6997" s="5"/>
      <c r="E6997" s="5"/>
      <c r="F6997" s="5"/>
      <c r="G6997" s="5"/>
      <c r="H6997" s="8"/>
      <c r="I6997" s="5"/>
      <c r="J6997" s="8"/>
      <c r="K6997" s="8"/>
    </row>
    <row r="6998" spans="1:11" ht="15" x14ac:dyDescent="0.35">
      <c r="A6998" s="5" t="str">
        <f>Sheet1!A6998:G6998</f>
        <v>GI Perimeter wall angle 25x25x0.4 mm (3 metre long) (Code: 8571 - Water Charge and CPOH Added)</v>
      </c>
      <c r="B6998" s="5"/>
      <c r="C6998" s="5"/>
      <c r="D6998" s="5"/>
      <c r="E6998" s="5"/>
      <c r="F6998" s="5"/>
      <c r="G6998" s="5"/>
      <c r="H6998" s="8"/>
      <c r="I6998" s="5"/>
      <c r="J6998" s="8"/>
      <c r="K6998" s="8"/>
    </row>
    <row r="6999" spans="1:11" ht="15" x14ac:dyDescent="0.35">
      <c r="A6999" s="5" t="str">
        <f>Sheet1!A6999:G6999</f>
        <v>GI Intermediate cross T section 25x25x0.3 mm (1.2 metre long) (Code: 8572 - Water Charge and CPOH Added)</v>
      </c>
      <c r="B6999" s="5"/>
      <c r="C6999" s="5"/>
      <c r="D6999" s="5"/>
      <c r="E6999" s="5"/>
      <c r="F6999" s="5"/>
      <c r="G6999" s="5"/>
      <c r="H6999" s="8"/>
      <c r="I6999" s="5"/>
      <c r="J6999" s="8"/>
      <c r="K6999" s="8"/>
    </row>
    <row r="7000" spans="1:11" ht="15" x14ac:dyDescent="0.35">
      <c r="A7000" s="5" t="str">
        <f>Sheet1!A7000:G7000</f>
        <v>GI Intermediate cross T section 25x25x0.3 mm (0.6 metre long) (Code: 8573 - Water Charge and CPOH Added)</v>
      </c>
      <c r="B7000" s="5"/>
      <c r="C7000" s="5"/>
      <c r="D7000" s="5"/>
      <c r="E7000" s="5"/>
      <c r="F7000" s="5"/>
      <c r="G7000" s="5"/>
      <c r="H7000" s="8"/>
      <c r="I7000" s="5"/>
      <c r="J7000" s="8"/>
      <c r="K7000" s="8"/>
    </row>
    <row r="7001" spans="1:11" ht="15" x14ac:dyDescent="0.35">
      <c r="A7001" s="5" t="str">
        <f>Sheet1!A7001:G7001</f>
        <v>Powder coated Galvanized Iron intermediate cross-T section wire diameter 3.00 mm). (Code: 8576 - Water Charge and CPOH Added)</v>
      </c>
      <c r="B7001" s="5"/>
      <c r="C7001" s="5"/>
      <c r="D7001" s="5"/>
      <c r="E7001" s="5"/>
      <c r="F7001" s="5"/>
      <c r="G7001" s="5"/>
      <c r="H7001" s="8"/>
      <c r="I7001" s="5"/>
      <c r="J7001" s="8"/>
      <c r="K7001" s="8"/>
    </row>
    <row r="7002" spans="1:11" ht="15" x14ac:dyDescent="0.35">
      <c r="A7002" s="5" t="str">
        <f>Sheet1!A7002:G7002</f>
        <v>Crates made of Mesh type 10x12 (D=100 mm) Zn+PVC coated. Mesh wire diameter 2.70/3.70 mm (ID/OD). (Code: 8577 - Water Charge and CPOH Added)</v>
      </c>
      <c r="B7002" s="5"/>
      <c r="C7002" s="5"/>
      <c r="D7002" s="5"/>
      <c r="E7002" s="5"/>
      <c r="F7002" s="5"/>
      <c r="G7002" s="5"/>
      <c r="H7002" s="8"/>
      <c r="I7002" s="5"/>
      <c r="J7002" s="8"/>
      <c r="K7002" s="8"/>
    </row>
    <row r="7003" spans="1:11" ht="15" x14ac:dyDescent="0.35">
      <c r="A7003" s="5" t="str">
        <f>Sheet1!A7003:G7003</f>
        <v>Crates made of Mesh type 10x12 (D=100 mm) Zn+10% Al alloy +PVC coated. Mesh wire diameter 2.70/3.70 mm (ID/OD). (Code: 8578 - Water Charge and CPOH Added)</v>
      </c>
      <c r="B7003" s="5"/>
      <c r="C7003" s="5"/>
      <c r="D7003" s="5"/>
      <c r="E7003" s="5"/>
      <c r="F7003" s="5"/>
      <c r="G7003" s="5"/>
      <c r="H7003" s="8"/>
      <c r="I7003" s="5"/>
      <c r="J7003" s="8"/>
      <c r="K7003" s="8"/>
    </row>
    <row r="7004" spans="1:11" ht="15" x14ac:dyDescent="0.35">
      <c r="A7004" s="5" t="str">
        <f>Sheet1!A7004:G7004</f>
        <v>Cold form light gauge Steel C-section of thickness 0.75mm i/c zink coating/sliting etc. (Code: 8579 - Water Charge and CPOH Added)</v>
      </c>
      <c r="B7004" s="5"/>
      <c r="C7004" s="5"/>
      <c r="D7004" s="5"/>
      <c r="E7004" s="5"/>
      <c r="F7004" s="5"/>
      <c r="G7004" s="5"/>
      <c r="H7004" s="8"/>
      <c r="I7004" s="5"/>
      <c r="J7004" s="8"/>
      <c r="K7004" s="8"/>
    </row>
    <row r="7005" spans="1:11" ht="15" x14ac:dyDescent="0.35">
      <c r="A7005" s="5" t="str">
        <f>Sheet1!A7005:G7005</f>
        <v>Wastage of cold form light gauge steel (Code: 8580 - Water Charge and CPOH Added)</v>
      </c>
      <c r="B7005" s="5"/>
      <c r="C7005" s="5"/>
      <c r="D7005" s="5"/>
      <c r="E7005" s="5"/>
      <c r="F7005" s="5"/>
      <c r="G7005" s="5"/>
      <c r="H7005" s="8"/>
      <c r="I7005" s="5"/>
      <c r="J7005" s="8"/>
      <c r="K7005" s="8"/>
    </row>
    <row r="7006" spans="1:11" ht="15" x14ac:dyDescent="0.35">
      <c r="A7006" s="5" t="str">
        <f>Sheet1!A7006:G7006</f>
        <v>12 mm thick micro tegular edged semi perforated GRG (Glass Fibre Reinforced Gypsum) false celing tiles of Size 595x595 mm (Code: 8581 - Water Charge and CPOH Added)</v>
      </c>
      <c r="B7006" s="5"/>
      <c r="C7006" s="5"/>
      <c r="D7006" s="5"/>
      <c r="E7006" s="5"/>
      <c r="F7006" s="5"/>
      <c r="G7006" s="5"/>
      <c r="H7006" s="8"/>
      <c r="I7006" s="5"/>
      <c r="J7006" s="8"/>
      <c r="K7006" s="8"/>
    </row>
    <row r="7007" spans="1:11" ht="15" x14ac:dyDescent="0.35">
      <c r="A7007" s="5" t="str">
        <f>Sheet1!A7007:G7007</f>
        <v>12 mm thick micro tegular edged fully perforated GRG (Glass Fibre Reinforced Gypsum) false celing tiles of Size 595x595 mm (Code: 8582 - Water Charge and CPOH Added)</v>
      </c>
      <c r="B7007" s="5"/>
      <c r="C7007" s="5"/>
      <c r="D7007" s="5"/>
      <c r="E7007" s="5"/>
      <c r="F7007" s="5"/>
      <c r="G7007" s="5"/>
      <c r="H7007" s="8"/>
      <c r="I7007" s="5"/>
      <c r="J7007" s="8"/>
      <c r="K7007" s="8"/>
    </row>
    <row r="7008" spans="1:11" ht="15" x14ac:dyDescent="0.35">
      <c r="A7008" s="5" t="str">
        <f>Sheet1!A7008:G7008</f>
        <v>10 mm thick square edge fully perforated GRG(Glass Fibre Reinforced Gypsum) false celing tiles of Size 595x595 mm (Code: 8583 - Water Charge and CPOH Added)</v>
      </c>
      <c r="B7008" s="5"/>
      <c r="C7008" s="5"/>
      <c r="D7008" s="5"/>
      <c r="E7008" s="5"/>
      <c r="F7008" s="5"/>
      <c r="G7008" s="5"/>
      <c r="H7008" s="8"/>
      <c r="I7008" s="5"/>
      <c r="J7008" s="8"/>
      <c r="K7008" s="8"/>
    </row>
    <row r="7009" spans="1:11" ht="15" x14ac:dyDescent="0.35">
      <c r="A7009" s="5" t="str">
        <f>Sheet1!A7009:G7009</f>
        <v>Galvanized iron intermediate cross-T section 15x32x0.33 mm (600mm long) (Code: 8587 - Water Charge and CPOH Added)</v>
      </c>
      <c r="B7009" s="5"/>
      <c r="C7009" s="5"/>
      <c r="D7009" s="5"/>
      <c r="E7009" s="5"/>
      <c r="F7009" s="5"/>
      <c r="G7009" s="5"/>
      <c r="H7009" s="8"/>
      <c r="I7009" s="5"/>
      <c r="J7009" s="8"/>
      <c r="K7009" s="8"/>
    </row>
    <row r="7010" spans="1:11" ht="15" x14ac:dyDescent="0.35">
      <c r="A7010" s="5" t="str">
        <f>Sheet1!A7010:G7010</f>
        <v>Galavanised MS hanger rod 6mm dia MS fully threaded up to 1000mm length (Code: 8588 - Water Charge and CPOH Added)</v>
      </c>
      <c r="B7010" s="5"/>
      <c r="C7010" s="5"/>
      <c r="D7010" s="5"/>
      <c r="E7010" s="5"/>
      <c r="F7010" s="5"/>
      <c r="G7010" s="5"/>
      <c r="H7010" s="8"/>
      <c r="I7010" s="5"/>
      <c r="J7010" s="8"/>
      <c r="K7010" s="8"/>
    </row>
    <row r="7011" spans="1:11" ht="15" x14ac:dyDescent="0.35">
      <c r="A7011" s="5" t="str">
        <f>Sheet1!A7011:G7011</f>
        <v>Calcium Silicate tegular edged celling tiles 595x595 mm and 15 mm thick on edges (Code: 8589 - Water Charge and CPOH Added)</v>
      </c>
      <c r="B7011" s="5"/>
      <c r="C7011" s="5"/>
      <c r="D7011" s="5"/>
      <c r="E7011" s="5"/>
      <c r="F7011" s="5"/>
      <c r="G7011" s="5"/>
      <c r="H7011" s="8"/>
      <c r="I7011" s="5"/>
      <c r="J7011" s="8"/>
      <c r="K7011" s="8"/>
    </row>
    <row r="7012" spans="1:11" ht="15" x14ac:dyDescent="0.35">
      <c r="A7012" s="5" t="str">
        <f>Sheet1!A7012:G7012</f>
        <v>Galvanised Steel main Tee ceiling section Size 24x38x0.33 mm (3 metre long) (Code: 8590 - Water Charge and CPOH Added)</v>
      </c>
      <c r="B7012" s="5"/>
      <c r="C7012" s="5"/>
      <c r="D7012" s="5"/>
      <c r="E7012" s="5"/>
      <c r="F7012" s="5"/>
      <c r="G7012" s="5"/>
      <c r="H7012" s="8"/>
      <c r="I7012" s="5"/>
      <c r="J7012" s="8"/>
      <c r="K7012" s="8"/>
    </row>
    <row r="7013" spans="1:11" ht="15" x14ac:dyDescent="0.35">
      <c r="A7013" s="5" t="str">
        <f>Sheet1!A7013:G7013</f>
        <v>Galvanised Steel perimeter wall Angle Size 24 x 24 x 0.40 mm (3.00 metre long) (Code: 8591 - Water Charge and CPOH Added)</v>
      </c>
      <c r="B7013" s="5"/>
      <c r="C7013" s="5"/>
      <c r="D7013" s="5"/>
      <c r="E7013" s="5"/>
      <c r="F7013" s="5"/>
      <c r="G7013" s="5"/>
      <c r="H7013" s="8"/>
      <c r="I7013" s="5"/>
      <c r="J7013" s="8"/>
      <c r="K7013" s="8"/>
    </row>
    <row r="7014" spans="1:11" ht="15" x14ac:dyDescent="0.35">
      <c r="A7014" s="5" t="str">
        <f>Sheet1!A7014:G7014</f>
        <v>Galvanised Steel intermediate cross T section Size 24 x 25 x 0.33mm (1.2 metre long) (Code: 8592 - Water Charge and CPOH Added)</v>
      </c>
      <c r="B7014" s="5"/>
      <c r="C7014" s="5"/>
      <c r="D7014" s="5"/>
      <c r="E7014" s="5"/>
      <c r="F7014" s="5"/>
      <c r="G7014" s="5"/>
      <c r="H7014" s="8"/>
      <c r="I7014" s="5"/>
      <c r="J7014" s="8"/>
      <c r="K7014" s="8"/>
    </row>
    <row r="7015" spans="1:11" ht="15" x14ac:dyDescent="0.35">
      <c r="A7015" s="5" t="str">
        <f>Sheet1!A7015:G7015</f>
        <v>Galvanised Steel intermediate cross T section Size 24 x 25 x 0.33mm (0.6 metre long) (Code: 8593 - Water Charge and CPOH Added)</v>
      </c>
      <c r="B7015" s="5"/>
      <c r="C7015" s="5"/>
      <c r="D7015" s="5"/>
      <c r="E7015" s="5"/>
      <c r="F7015" s="5"/>
      <c r="G7015" s="5"/>
      <c r="H7015" s="8"/>
      <c r="I7015" s="5"/>
      <c r="J7015" s="8"/>
      <c r="K7015" s="8"/>
    </row>
    <row r="7016" spans="1:11" ht="15" x14ac:dyDescent="0.35">
      <c r="A7016" s="5" t="str">
        <f>Sheet1!A7016:G7016</f>
        <v>Galvanised Steel soffit cleat size 25x35x1.60 mm (Code: 8594 - Water Charge and CPOH Added)</v>
      </c>
      <c r="B7016" s="5"/>
      <c r="C7016" s="5"/>
      <c r="D7016" s="5"/>
      <c r="E7016" s="5"/>
      <c r="F7016" s="5"/>
      <c r="G7016" s="5"/>
      <c r="H7016" s="8"/>
      <c r="I7016" s="5"/>
      <c r="J7016" s="8"/>
      <c r="K7016" s="8"/>
    </row>
    <row r="7017" spans="1:11" ht="15" x14ac:dyDescent="0.35">
      <c r="A7017" s="5" t="str">
        <f>Sheet1!A7017:G7017</f>
        <v>Wooden screws with plastic rawl plugs 35x8 mm (Code: 8595 - Water Charge and CPOH Added)</v>
      </c>
      <c r="B7017" s="5"/>
      <c r="C7017" s="5"/>
      <c r="D7017" s="5"/>
      <c r="E7017" s="5"/>
      <c r="F7017" s="5"/>
      <c r="G7017" s="5"/>
      <c r="H7017" s="8"/>
      <c r="I7017" s="5"/>
      <c r="J7017" s="8"/>
      <c r="K7017" s="8"/>
    </row>
    <row r="7018" spans="1:11" ht="15" x14ac:dyDescent="0.35">
      <c r="A7018" s="5" t="str">
        <f>Sheet1!A7018:G7018</f>
        <v>Galvanised MS 8mm outer diameter M-6 dash fastener 25mm long (Code: 8596 - Water Charge and CPOH Added)</v>
      </c>
      <c r="B7018" s="5"/>
      <c r="C7018" s="5"/>
      <c r="D7018" s="5"/>
      <c r="E7018" s="5"/>
      <c r="F7018" s="5"/>
      <c r="G7018" s="5"/>
      <c r="H7018" s="8"/>
      <c r="I7018" s="5"/>
      <c r="J7018" s="8"/>
      <c r="K7018" s="8"/>
    </row>
    <row r="7019" spans="1:11" ht="15" x14ac:dyDescent="0.35">
      <c r="A7019" s="5" t="str">
        <f>Sheet1!A7019:G7019</f>
        <v>GI Metal Tile Clip in Plain Beveled edge global white colour tiles of size 600x600 mm and 0.5 mm thick (Code: 8597 - Water Charge and CPOH Added)</v>
      </c>
      <c r="B7019" s="5"/>
      <c r="C7019" s="5"/>
      <c r="D7019" s="5"/>
      <c r="E7019" s="5"/>
      <c r="F7019" s="5"/>
      <c r="G7019" s="5"/>
      <c r="H7019" s="8"/>
      <c r="I7019" s="5"/>
      <c r="J7019" s="8"/>
      <c r="K7019" s="8"/>
    </row>
    <row r="7020" spans="1:11" ht="15" x14ac:dyDescent="0.35">
      <c r="A7020" s="5" t="str">
        <f>Sheet1!A7020:G7020</f>
        <v>GI Metal Tile Clip in Perforated Beveled edge global white colour tiles of size 600x600 mm and 0.5 mm thick (Code: 8598 - Water Charge and CPOH Added)</v>
      </c>
      <c r="B7020" s="5"/>
      <c r="C7020" s="5"/>
      <c r="D7020" s="5"/>
      <c r="E7020" s="5"/>
      <c r="F7020" s="5"/>
      <c r="G7020" s="5"/>
      <c r="H7020" s="8"/>
      <c r="I7020" s="5"/>
      <c r="J7020" s="8"/>
      <c r="K7020" s="8"/>
    </row>
    <row r="7021" spans="1:11" ht="15" x14ac:dyDescent="0.35">
      <c r="A7021" s="5" t="str">
        <f>Sheet1!A7021:G7021</f>
        <v>GI Metal Tile Lay-in Plain Tegular edge global white color tiles of Size 595x595 mm and 0.5 mm thick (Code: 8599 - Water Charge and CPOH Added)</v>
      </c>
      <c r="B7021" s="5"/>
      <c r="C7021" s="5"/>
      <c r="D7021" s="5"/>
      <c r="E7021" s="5"/>
      <c r="F7021" s="5"/>
      <c r="G7021" s="5"/>
      <c r="H7021" s="8"/>
      <c r="I7021" s="5"/>
      <c r="J7021" s="8"/>
      <c r="K7021" s="8"/>
    </row>
    <row r="7022" spans="1:11" ht="15" x14ac:dyDescent="0.35">
      <c r="A7022" s="5" t="str">
        <f>Sheet1!A7022:G7022</f>
        <v>GI Metal Tile Lay-in Perforated Tegular edge global white color tiles of Size 595x595 mm and 0.5 mm thick (Code: 8600 - Water Charge and CPOH Added)</v>
      </c>
      <c r="B7022" s="5"/>
      <c r="C7022" s="5"/>
      <c r="D7022" s="5"/>
      <c r="E7022" s="5"/>
      <c r="F7022" s="5"/>
      <c r="G7022" s="5"/>
      <c r="H7022" s="8"/>
      <c r="I7022" s="5"/>
      <c r="J7022" s="8"/>
      <c r="K7022" s="8"/>
    </row>
    <row r="7023" spans="1:11" ht="15" x14ac:dyDescent="0.35">
      <c r="A7023" s="5" t="str">
        <f>Sheet1!A7023:G7023</f>
        <v>PVC Laminated Gypsum Tiles (Square edge) of Size 595x595 mm and
12.5 mm thick (Code: 8601 - Water Charge and CPOH Added)</v>
      </c>
      <c r="B7023" s="5"/>
      <c r="C7023" s="5"/>
      <c r="D7023" s="5"/>
      <c r="E7023" s="5"/>
      <c r="F7023" s="5"/>
      <c r="G7023" s="5"/>
      <c r="H7023" s="8"/>
      <c r="I7023" s="5"/>
      <c r="J7023" s="8"/>
      <c r="K7023" s="8"/>
    </row>
    <row r="7024" spans="1:11" ht="15" x14ac:dyDescent="0.35">
      <c r="A7024" s="5" t="str">
        <f>Sheet1!A7024:G7024</f>
        <v>Gypsum Tiles Fully Perforated Square edge of Size 595x595 mm and
12.5 mm thick (Code: 8602 - Water Charge and CPOH Added)</v>
      </c>
      <c r="B7024" s="5"/>
      <c r="C7024" s="5"/>
      <c r="D7024" s="5"/>
      <c r="E7024" s="5"/>
      <c r="F7024" s="5"/>
      <c r="G7024" s="5"/>
      <c r="H7024" s="8"/>
      <c r="I7024" s="5"/>
      <c r="J7024" s="8"/>
      <c r="K7024" s="8"/>
    </row>
    <row r="7025" spans="1:11" ht="15" x14ac:dyDescent="0.35">
      <c r="A7025" s="5" t="str">
        <f>Sheet1!A7025:G7025</f>
        <v>Spring T-section 24x34x0.45 mm (3.00 meter long) (Code: 8604 - Water Charge and CPOH Added)</v>
      </c>
      <c r="B7025" s="5"/>
      <c r="C7025" s="5"/>
      <c r="D7025" s="5"/>
      <c r="E7025" s="5"/>
      <c r="F7025" s="5"/>
      <c r="G7025" s="5"/>
      <c r="H7025" s="8"/>
      <c r="I7025" s="5"/>
      <c r="J7025" s="8"/>
      <c r="K7025" s="8"/>
    </row>
    <row r="7026" spans="1:11" ht="15" x14ac:dyDescent="0.35">
      <c r="A7026" s="5" t="str">
        <f>Sheet1!A7026:G7026</f>
        <v>C Wall angle section 20x30x20x0.50 mm (3.00 meter long) (Code: 8605 - Water Charge and CPOH Added)</v>
      </c>
      <c r="B7026" s="5"/>
      <c r="C7026" s="5"/>
      <c r="D7026" s="5"/>
      <c r="E7026" s="5"/>
      <c r="F7026" s="5"/>
      <c r="G7026" s="5"/>
      <c r="H7026" s="8"/>
      <c r="I7026" s="5"/>
      <c r="J7026" s="8"/>
      <c r="K7026" s="8"/>
    </row>
    <row r="7027" spans="1:11" ht="15" x14ac:dyDescent="0.35">
      <c r="A7027" s="5" t="str">
        <f>Sheet1!A7027:G7027</f>
        <v>Main C Carrier Size 10x38x10x0.70 mm (3.00 meter long) (Code: 8606 - Water Charge and CPOH Added)</v>
      </c>
      <c r="B7027" s="5"/>
      <c r="C7027" s="5"/>
      <c r="D7027" s="5"/>
      <c r="E7027" s="5"/>
      <c r="F7027" s="5"/>
      <c r="G7027" s="5"/>
      <c r="H7027" s="8"/>
      <c r="I7027" s="5"/>
      <c r="J7027" s="8"/>
      <c r="K7027" s="8"/>
    </row>
    <row r="7028" spans="1:11" ht="15" x14ac:dyDescent="0.35">
      <c r="A7028" s="5" t="str">
        <f>Sheet1!A7028:G7028</f>
        <v>Spring T-connector (Code: 8607 - Water Charge and CPOH Added)</v>
      </c>
      <c r="B7028" s="5"/>
      <c r="C7028" s="5"/>
      <c r="D7028" s="5"/>
      <c r="E7028" s="5"/>
      <c r="F7028" s="5"/>
      <c r="G7028" s="5"/>
      <c r="H7028" s="8"/>
      <c r="I7028" s="5"/>
      <c r="J7028" s="8"/>
      <c r="K7028" s="8"/>
    </row>
    <row r="7029" spans="1:11" ht="15" x14ac:dyDescent="0.35">
      <c r="A7029" s="5" t="str">
        <f>Sheet1!A7029:G7029</f>
        <v>C Carrier Connector (Code: 8608 - Water Charge and CPOH Added)</v>
      </c>
      <c r="B7029" s="5"/>
      <c r="C7029" s="5"/>
      <c r="D7029" s="5"/>
      <c r="E7029" s="5"/>
      <c r="F7029" s="5"/>
      <c r="G7029" s="5"/>
      <c r="H7029" s="8"/>
      <c r="I7029" s="5"/>
      <c r="J7029" s="8"/>
      <c r="K7029" s="8"/>
    </row>
    <row r="7030" spans="1:11" ht="15" x14ac:dyDescent="0.35">
      <c r="A7030" s="5" t="str">
        <f>Sheet1!A7030:G7030</f>
        <v>C Suspension Clip (Code: 8609 - Water Charge and CPOH Added)</v>
      </c>
      <c r="B7030" s="5"/>
      <c r="C7030" s="5"/>
      <c r="D7030" s="5"/>
      <c r="E7030" s="5"/>
      <c r="F7030" s="5"/>
      <c r="G7030" s="5"/>
      <c r="H7030" s="8"/>
      <c r="I7030" s="5"/>
      <c r="J7030" s="8"/>
      <c r="K7030" s="8"/>
    </row>
    <row r="7031" spans="1:11" ht="15" x14ac:dyDescent="0.35">
      <c r="A7031" s="5" t="str">
        <f>Sheet1!A7031:G7031</f>
        <v>Wire Coupling Clip (Code: 8610 - Water Charge and CPOH Added)</v>
      </c>
      <c r="B7031" s="5"/>
      <c r="C7031" s="5"/>
      <c r="D7031" s="5"/>
      <c r="E7031" s="5"/>
      <c r="F7031" s="5"/>
      <c r="G7031" s="5"/>
      <c r="H7031" s="8"/>
      <c r="I7031" s="5"/>
      <c r="J7031" s="8"/>
      <c r="K7031" s="8"/>
    </row>
    <row r="7032" spans="1:11" ht="15" x14ac:dyDescent="0.35">
      <c r="A7032" s="5" t="str">
        <f>Sheet1!A7032:G7032</f>
        <v>Main T ceiling sections 24x38x0.3 mm (3 metre long) (Code: 8611 - Water Charge and CPOH Added)</v>
      </c>
      <c r="B7032" s="5"/>
      <c r="C7032" s="5"/>
      <c r="D7032" s="5"/>
      <c r="E7032" s="5"/>
      <c r="F7032" s="5"/>
      <c r="G7032" s="5"/>
      <c r="H7032" s="8"/>
      <c r="I7032" s="5"/>
      <c r="J7032" s="8"/>
      <c r="K7032" s="8"/>
    </row>
    <row r="7033" spans="1:11" ht="15" x14ac:dyDescent="0.35">
      <c r="A7033" s="5" t="str">
        <f>Sheet1!A7033:G7033</f>
        <v>Perimeter wall angle 24 x 24 x 0.3 mm (3 metre long) (Code: 8612 - Water Charge and CPOH Added)</v>
      </c>
      <c r="B7033" s="5"/>
      <c r="C7033" s="5"/>
      <c r="D7033" s="5"/>
      <c r="E7033" s="5"/>
      <c r="F7033" s="5"/>
      <c r="G7033" s="5"/>
      <c r="H7033" s="8"/>
      <c r="I7033" s="5"/>
      <c r="J7033" s="8"/>
      <c r="K7033" s="8"/>
    </row>
    <row r="7034" spans="1:11" ht="15" x14ac:dyDescent="0.35">
      <c r="A7034" s="5" t="str">
        <f>Sheet1!A7034:G7034</f>
        <v>Intermediate cross T-Section 24x25x0.3 mm (1.2 m long) (Code: 8613 - Water Charge and CPOH Added)</v>
      </c>
      <c r="B7034" s="5"/>
      <c r="C7034" s="5"/>
      <c r="D7034" s="5"/>
      <c r="E7034" s="5"/>
      <c r="F7034" s="5"/>
      <c r="G7034" s="5"/>
      <c r="H7034" s="8"/>
      <c r="I7034" s="5"/>
      <c r="J7034" s="8"/>
      <c r="K7034" s="8"/>
    </row>
    <row r="7035" spans="1:11" ht="15" x14ac:dyDescent="0.35">
      <c r="A7035" s="5" t="str">
        <f>Sheet1!A7035:G7035</f>
        <v>Intermediate cross T-Section 24x25x0.3 mm (0.6 m long) (Code: 8614 - Water Charge and CPOH Added)</v>
      </c>
      <c r="B7035" s="5"/>
      <c r="C7035" s="5"/>
      <c r="D7035" s="5"/>
      <c r="E7035" s="5"/>
      <c r="F7035" s="5"/>
      <c r="G7035" s="5"/>
      <c r="H7035" s="8"/>
      <c r="I7035" s="5"/>
      <c r="J7035" s="8"/>
      <c r="K7035" s="8"/>
    </row>
    <row r="7036" spans="1:11" ht="15" x14ac:dyDescent="0.35">
      <c r="A7036" s="5" t="str">
        <f>Sheet1!A7036:G7036</f>
        <v>Hanger rod 4 mm thick (Code: 8615 - Water Charge and CPOH Added)</v>
      </c>
      <c r="B7036" s="5"/>
      <c r="C7036" s="5"/>
      <c r="D7036" s="5"/>
      <c r="E7036" s="5"/>
      <c r="F7036" s="5"/>
      <c r="G7036" s="5"/>
      <c r="H7036" s="8"/>
      <c r="I7036" s="5"/>
      <c r="J7036" s="8"/>
      <c r="K7036" s="8"/>
    </row>
    <row r="7037" spans="1:11" ht="15" x14ac:dyDescent="0.35">
      <c r="A7037" s="5" t="str">
        <f>Sheet1!A7037:G7037</f>
        <v>Adjustment clip 85x30x0.8 mm (Code: 8616 - Water Charge and CPOH Added)</v>
      </c>
      <c r="B7037" s="5"/>
      <c r="C7037" s="5"/>
      <c r="D7037" s="5"/>
      <c r="E7037" s="5"/>
      <c r="F7037" s="5"/>
      <c r="G7037" s="5"/>
      <c r="H7037" s="8"/>
      <c r="I7037" s="5"/>
      <c r="J7037" s="8"/>
      <c r="K7037" s="8"/>
    </row>
    <row r="7038" spans="1:11" ht="15" x14ac:dyDescent="0.35">
      <c r="A7038" s="5" t="str">
        <f>Sheet1!A7038:G7038</f>
        <v>Soffit cleat (Size 27x37x25x1.60 mm) (Code: 8617 - Water Charge and CPOH Added)</v>
      </c>
      <c r="B7038" s="5"/>
      <c r="C7038" s="5"/>
      <c r="D7038" s="5"/>
      <c r="E7038" s="5"/>
      <c r="F7038" s="5"/>
      <c r="G7038" s="5"/>
      <c r="H7038" s="8"/>
      <c r="I7038" s="5"/>
      <c r="J7038" s="8"/>
      <c r="K7038" s="8"/>
    </row>
    <row r="7039" spans="1:11" ht="15" x14ac:dyDescent="0.35">
      <c r="A7039" s="5" t="str">
        <f>Sheet1!A7039:G7039</f>
        <v>Dash fastener 6 mm dia 50 mm long (Code: 8618 - Water Charge and CPOH Added)</v>
      </c>
      <c r="B7039" s="5"/>
      <c r="C7039" s="5"/>
      <c r="D7039" s="5"/>
      <c r="E7039" s="5"/>
      <c r="F7039" s="5"/>
      <c r="G7039" s="5"/>
      <c r="H7039" s="8"/>
      <c r="I7039" s="5"/>
      <c r="J7039" s="8"/>
      <c r="K7039" s="8"/>
    </row>
    <row r="7040" spans="1:11" ht="15" x14ac:dyDescent="0.35">
      <c r="A7040" s="5" t="str">
        <f>Sheet1!A7040:G7040</f>
        <v>Galavanised MS L-shape level adjuster of size 85x25x2 mm (Code: 8619 - Water Charge and CPOH Added)</v>
      </c>
      <c r="B7040" s="5"/>
      <c r="C7040" s="5"/>
      <c r="D7040" s="5"/>
      <c r="E7040" s="5"/>
      <c r="F7040" s="5"/>
      <c r="G7040" s="5"/>
      <c r="H7040" s="8"/>
      <c r="I7040" s="5"/>
      <c r="J7040" s="8"/>
      <c r="K7040" s="8"/>
    </row>
    <row r="7041" spans="1:11" ht="15" x14ac:dyDescent="0.35">
      <c r="A7041" s="5" t="str">
        <f>Sheet1!A7041:G7041</f>
        <v>Vitrified floor tile 50x50 cm conforming to IS 15622:2006 group (B1a) (Code: 8620 - Water Charge and CPOH Added)</v>
      </c>
      <c r="B7041" s="5"/>
      <c r="C7041" s="5"/>
      <c r="D7041" s="5"/>
      <c r="E7041" s="5"/>
      <c r="F7041" s="5"/>
      <c r="G7041" s="5"/>
      <c r="H7041" s="8"/>
      <c r="I7041" s="5"/>
      <c r="J7041" s="8"/>
      <c r="K7041" s="8"/>
    </row>
    <row r="7042" spans="1:11" ht="15" x14ac:dyDescent="0.35">
      <c r="A7042" s="5" t="str">
        <f>Sheet1!A7042:G7042</f>
        <v>Vitrified floor tile 60x60 cm conforming to IS 15622:2006 group (B1a) (Code: 8621 - Water Charge and CPOH Added)</v>
      </c>
      <c r="B7042" s="5"/>
      <c r="C7042" s="5"/>
      <c r="D7042" s="5"/>
      <c r="E7042" s="5"/>
      <c r="F7042" s="5"/>
      <c r="G7042" s="5"/>
      <c r="H7042" s="8"/>
      <c r="I7042" s="5"/>
      <c r="J7042" s="8"/>
      <c r="K7042" s="8"/>
    </row>
    <row r="7043" spans="1:11" ht="15" x14ac:dyDescent="0.35">
      <c r="A7043" s="5" t="str">
        <f>Sheet1!A7043:G7043</f>
        <v>Vitrified floor tile 80x80 cm conforming to IS 15622:2006 group (B1a) (Code: 8622 - Water Charge and CPOH Added)</v>
      </c>
      <c r="B7043" s="5"/>
      <c r="C7043" s="5"/>
      <c r="D7043" s="5"/>
      <c r="E7043" s="5"/>
      <c r="F7043" s="5"/>
      <c r="G7043" s="5"/>
      <c r="H7043" s="8"/>
      <c r="I7043" s="5"/>
      <c r="J7043" s="8"/>
      <c r="K7043" s="8"/>
    </row>
    <row r="7044" spans="1:11" ht="15" x14ac:dyDescent="0.35">
      <c r="A7044" s="5" t="str">
        <f>Sheet1!A7044:G7044</f>
        <v>Vitrified floor tile 100x100 cm conforming to IS 15622:2006 group (B1a) (Code: 8623 - Water Charge and CPOH Added)</v>
      </c>
      <c r="B7044" s="5"/>
      <c r="C7044" s="5"/>
      <c r="D7044" s="5"/>
      <c r="E7044" s="5"/>
      <c r="F7044" s="5"/>
      <c r="G7044" s="5"/>
      <c r="H7044" s="8"/>
      <c r="I7044" s="5"/>
      <c r="J7044" s="8"/>
      <c r="K7044" s="8"/>
    </row>
    <row r="7045" spans="1:11" ht="15" x14ac:dyDescent="0.35">
      <c r="A7045" s="5" t="str">
        <f>Sheet1!A7045:G7045</f>
        <v>"Border tiles 200x75mm size (Code: 8624 - Water Charge and CPOH Added)</v>
      </c>
      <c r="B7045" s="5"/>
      <c r="C7045" s="5"/>
      <c r="D7045" s="5"/>
      <c r="E7045" s="5"/>
      <c r="F7045" s="5"/>
      <c r="G7045" s="5"/>
      <c r="H7045" s="8"/>
      <c r="I7045" s="5"/>
      <c r="J7045" s="8"/>
      <c r="K7045" s="8"/>
    </row>
    <row r="7046" spans="1:11" ht="15" x14ac:dyDescent="0.35">
      <c r="A7046" s="5" t="str">
        <f>Sheet1!A7046:G7046</f>
        <v>Poly propylene- Random - Co - Polymer (PPR) pipes PN-16 (SDR 7.4) - 20 mm Outer dia (Code: 8626 - Water Charge and CPOH Added)</v>
      </c>
      <c r="B7046" s="5"/>
      <c r="C7046" s="5"/>
      <c r="D7046" s="5"/>
      <c r="E7046" s="5"/>
      <c r="F7046" s="5"/>
      <c r="G7046" s="5"/>
      <c r="H7046" s="8"/>
      <c r="I7046" s="5"/>
      <c r="J7046" s="8"/>
      <c r="K7046" s="8"/>
    </row>
    <row r="7047" spans="1:11" ht="15" x14ac:dyDescent="0.35">
      <c r="A7047" s="5" t="str">
        <f>Sheet1!A7047:G7047</f>
        <v>Poly propylene- Random - Co - Polymer (PPR) pipes PN-16 (SDR 7.4) - 25 mm Outer dia (Code: 8627 - Water Charge and CPOH Added)</v>
      </c>
      <c r="B7047" s="5"/>
      <c r="C7047" s="5"/>
      <c r="D7047" s="5"/>
      <c r="E7047" s="5"/>
      <c r="F7047" s="5"/>
      <c r="G7047" s="5"/>
      <c r="H7047" s="8"/>
      <c r="I7047" s="5"/>
      <c r="J7047" s="8"/>
      <c r="K7047" s="8"/>
    </row>
    <row r="7048" spans="1:11" ht="15" x14ac:dyDescent="0.35">
      <c r="A7048" s="5" t="str">
        <f>Sheet1!A7048:G7048</f>
        <v>Poly propylene- Random - Co - Polymer (PPR) pipes PN-16 (SDR 7.4) - 32 mm Outer dia (Code: 8628 - Water Charge and CPOH Added)</v>
      </c>
      <c r="B7048" s="5"/>
      <c r="C7048" s="5"/>
      <c r="D7048" s="5"/>
      <c r="E7048" s="5"/>
      <c r="F7048" s="5"/>
      <c r="G7048" s="5"/>
      <c r="H7048" s="8"/>
      <c r="I7048" s="5"/>
      <c r="J7048" s="8"/>
      <c r="K7048" s="8"/>
    </row>
    <row r="7049" spans="1:11" ht="15" x14ac:dyDescent="0.35">
      <c r="A7049" s="5" t="str">
        <f>Sheet1!A7049:G7049</f>
        <v>Poly propylene- Random - Co - Polymer (PPR) pipes PN-16 (SDR 7.4) - 40 mm Outer dia (Code: 8629 - Water Charge and CPOH Added)</v>
      </c>
      <c r="B7049" s="5"/>
      <c r="C7049" s="5"/>
      <c r="D7049" s="5"/>
      <c r="E7049" s="5"/>
      <c r="F7049" s="5"/>
      <c r="G7049" s="5"/>
      <c r="H7049" s="8"/>
      <c r="I7049" s="5"/>
      <c r="J7049" s="8"/>
      <c r="K7049" s="8"/>
    </row>
    <row r="7050" spans="1:11" ht="15" x14ac:dyDescent="0.35">
      <c r="A7050" s="5" t="str">
        <f>Sheet1!A7050:G7050</f>
        <v>Poly propylene- Random - Co - Polymer (PPR) pipes PN-10 (SDR 11) - 50 mm Outer dia (Code: 8630 - Water Charge and CPOH Added)</v>
      </c>
      <c r="B7050" s="5"/>
      <c r="C7050" s="5"/>
      <c r="D7050" s="5"/>
      <c r="E7050" s="5"/>
      <c r="F7050" s="5"/>
      <c r="G7050" s="5"/>
      <c r="H7050" s="8"/>
      <c r="I7050" s="5"/>
      <c r="J7050" s="8"/>
      <c r="K7050" s="8"/>
    </row>
    <row r="7051" spans="1:11" ht="15" x14ac:dyDescent="0.35">
      <c r="A7051" s="5" t="str">
        <f>Sheet1!A7051:G7051</f>
        <v>Poly propylene- Random - Co - Polymer (PPR) pipes PN-10 (SDR 11) - 63 mm Outer dia (Code: 8631 - Water Charge and CPOH Added)</v>
      </c>
      <c r="B7051" s="5"/>
      <c r="C7051" s="5"/>
      <c r="D7051" s="5"/>
      <c r="E7051" s="5"/>
      <c r="F7051" s="5"/>
      <c r="G7051" s="5"/>
      <c r="H7051" s="8"/>
      <c r="I7051" s="5"/>
      <c r="J7051" s="8"/>
      <c r="K7051" s="8"/>
    </row>
    <row r="7052" spans="1:11" ht="15" x14ac:dyDescent="0.35">
      <c r="A7052" s="5" t="str">
        <f>Sheet1!A7052:G7052</f>
        <v>Poly propylene- Random - Co - Polymer (PPR) pipes PN-10 (SDR 11) - 75 mm Outer dia (Code: 8632 - Water Charge and CPOH Added)</v>
      </c>
      <c r="B7052" s="5"/>
      <c r="C7052" s="5"/>
      <c r="D7052" s="5"/>
      <c r="E7052" s="5"/>
      <c r="F7052" s="5"/>
      <c r="G7052" s="5"/>
      <c r="H7052" s="8"/>
      <c r="I7052" s="5"/>
      <c r="J7052" s="8"/>
      <c r="K7052" s="8"/>
    </row>
    <row r="7053" spans="1:11" ht="15" x14ac:dyDescent="0.35">
      <c r="A7053" s="5" t="str">
        <f>Sheet1!A7053:G7053</f>
        <v>Poly propylene- Random - Co - Polymer (PPR) pipes PN-10 (SDR 11) - 90 mm Outer dia (Code: 8633 - Water Charge and CPOH Added)</v>
      </c>
      <c r="B7053" s="5"/>
      <c r="C7053" s="5"/>
      <c r="D7053" s="5"/>
      <c r="E7053" s="5"/>
      <c r="F7053" s="5"/>
      <c r="G7053" s="5"/>
      <c r="H7053" s="8"/>
      <c r="I7053" s="5"/>
      <c r="J7053" s="8"/>
      <c r="K7053" s="8"/>
    </row>
    <row r="7054" spans="1:11" ht="15" x14ac:dyDescent="0.35">
      <c r="A7054" s="5" t="str">
        <f>Sheet1!A7054:G7054</f>
        <v>Poly propylene- Random - Co - Polymer (PPR) pipes PN-10 (SDR 11) - 110 mm Outer dia (Code: 8634 - Water Charge and CPOH Added)</v>
      </c>
      <c r="B7054" s="5"/>
      <c r="C7054" s="5"/>
      <c r="D7054" s="5"/>
      <c r="E7054" s="5"/>
      <c r="F7054" s="5"/>
      <c r="G7054" s="5"/>
      <c r="H7054" s="8"/>
      <c r="I7054" s="5"/>
      <c r="J7054" s="8"/>
      <c r="K7054" s="8"/>
    </row>
    <row r="7055" spans="1:11" ht="15" x14ac:dyDescent="0.35">
      <c r="A7055" s="5" t="str">
        <f>Sheet1!A7055:G7055</f>
        <v>Poly propylene- Random - Co - Polymer (PPR) pipes PN-10 (SDR 11) - 160 mm Outer dia (Code: 8635 - Water Charge and CPOH Added)</v>
      </c>
      <c r="B7055" s="5"/>
      <c r="C7055" s="5"/>
      <c r="D7055" s="5"/>
      <c r="E7055" s="5"/>
      <c r="F7055" s="5"/>
      <c r="G7055" s="5"/>
      <c r="H7055" s="8"/>
      <c r="I7055" s="5"/>
      <c r="J7055" s="8"/>
      <c r="K7055" s="8"/>
    </row>
    <row r="7056" spans="1:11" ht="15" x14ac:dyDescent="0.35">
      <c r="A7056" s="5" t="str">
        <f>Sheet1!A7056:G7056</f>
        <v>Chlorinated Polyvinyl - chloride (CPVC) pipe 15 mm nominal dia (Code: 8636 - Water Charge and CPOH Added)</v>
      </c>
      <c r="B7056" s="5"/>
      <c r="C7056" s="5"/>
      <c r="D7056" s="5"/>
      <c r="E7056" s="5"/>
      <c r="F7056" s="5"/>
      <c r="G7056" s="5"/>
      <c r="H7056" s="8"/>
      <c r="I7056" s="5"/>
      <c r="J7056" s="8"/>
      <c r="K7056" s="8"/>
    </row>
    <row r="7057" spans="1:11" ht="15" x14ac:dyDescent="0.35">
      <c r="A7057" s="5" t="str">
        <f>Sheet1!A7057:G7057</f>
        <v>Chlorinated Polyvinyl - chloride (CPVC) pipe 20 mm nominal dia (Code: 8637 - Water Charge and CPOH Added)</v>
      </c>
      <c r="B7057" s="5"/>
      <c r="C7057" s="5"/>
      <c r="D7057" s="5"/>
      <c r="E7057" s="5"/>
      <c r="F7057" s="5"/>
      <c r="G7057" s="5"/>
      <c r="H7057" s="8"/>
      <c r="I7057" s="5"/>
      <c r="J7057" s="8"/>
      <c r="K7057" s="8"/>
    </row>
    <row r="7058" spans="1:11" ht="15" x14ac:dyDescent="0.35">
      <c r="A7058" s="5" t="str">
        <f>Sheet1!A7058:G7058</f>
        <v>Chlorinated Polyvinyl - chloride (CPVC) pipe 25 mm nominal dia (Code: 8638 - Water Charge and CPOH Added)</v>
      </c>
      <c r="B7058" s="5"/>
      <c r="C7058" s="5"/>
      <c r="D7058" s="5"/>
      <c r="E7058" s="5"/>
      <c r="F7058" s="5"/>
      <c r="G7058" s="5"/>
      <c r="H7058" s="8"/>
      <c r="I7058" s="5"/>
      <c r="J7058" s="8"/>
      <c r="K7058" s="8"/>
    </row>
    <row r="7059" spans="1:11" ht="15" x14ac:dyDescent="0.35">
      <c r="A7059" s="5" t="str">
        <f>Sheet1!A7059:G7059</f>
        <v>Chlorinated Polyvinyl - chloride (CPVC) pipe 32 mm nominal dia (Code: 8639 - Water Charge and CPOH Added)</v>
      </c>
      <c r="B7059" s="5"/>
      <c r="C7059" s="5"/>
      <c r="D7059" s="5"/>
      <c r="E7059" s="5"/>
      <c r="F7059" s="5"/>
      <c r="G7059" s="5"/>
      <c r="H7059" s="8"/>
      <c r="I7059" s="5"/>
      <c r="J7059" s="8"/>
      <c r="K7059" s="8"/>
    </row>
    <row r="7060" spans="1:11" ht="15" x14ac:dyDescent="0.35">
      <c r="A7060" s="5" t="str">
        <f>Sheet1!A7060:G7060</f>
        <v>Chlorinated Polyvinyl - chloride (CPVC) pipe 40 mm nominal dia (Code: 8640 - Water Charge and CPOH Added)</v>
      </c>
      <c r="B7060" s="5"/>
      <c r="C7060" s="5"/>
      <c r="D7060" s="5"/>
      <c r="E7060" s="5"/>
      <c r="F7060" s="5"/>
      <c r="G7060" s="5"/>
      <c r="H7060" s="8"/>
      <c r="I7060" s="5"/>
      <c r="J7060" s="8"/>
      <c r="K7060" s="8"/>
    </row>
    <row r="7061" spans="1:11" ht="15" x14ac:dyDescent="0.35">
      <c r="A7061" s="5" t="str">
        <f>Sheet1!A7061:G7061</f>
        <v>Chlorinated Polyvinyl - chloride (CPVC) pipe 50 mm nominal dia (Code: 8641 - Water Charge and CPOH Added)</v>
      </c>
      <c r="B7061" s="5"/>
      <c r="C7061" s="5"/>
      <c r="D7061" s="5"/>
      <c r="E7061" s="5"/>
      <c r="F7061" s="5"/>
      <c r="G7061" s="5"/>
      <c r="H7061" s="8"/>
      <c r="I7061" s="5"/>
      <c r="J7061" s="8"/>
      <c r="K7061" s="8"/>
    </row>
    <row r="7062" spans="1:11" ht="15" x14ac:dyDescent="0.35">
      <c r="A7062" s="5" t="str">
        <f>Sheet1!A7062:G7062</f>
        <v>Chlorinated Polyvinyl - chloride (CPVC) pipe 65 mm nominal dia (Code: 8642 - Water Charge and CPOH Added)</v>
      </c>
      <c r="B7062" s="5"/>
      <c r="C7062" s="5"/>
      <c r="D7062" s="5"/>
      <c r="E7062" s="5"/>
      <c r="F7062" s="5"/>
      <c r="G7062" s="5"/>
      <c r="H7062" s="8"/>
      <c r="I7062" s="5"/>
      <c r="J7062" s="8"/>
      <c r="K7062" s="8"/>
    </row>
    <row r="7063" spans="1:11" ht="15" x14ac:dyDescent="0.35">
      <c r="A7063" s="5" t="str">
        <f>Sheet1!A7063:G7063</f>
        <v>Chlorinated Polyvinyl - chloride (CPVC) pipe 80 mm nominal dia (Code: 8643 - Water Charge and CPOH Added)</v>
      </c>
      <c r="B7063" s="5"/>
      <c r="C7063" s="5"/>
      <c r="D7063" s="5"/>
      <c r="E7063" s="5"/>
      <c r="F7063" s="5"/>
      <c r="G7063" s="5"/>
      <c r="H7063" s="8"/>
      <c r="I7063" s="5"/>
      <c r="J7063" s="8"/>
      <c r="K7063" s="8"/>
    </row>
    <row r="7064" spans="1:11" ht="15" x14ac:dyDescent="0.35">
      <c r="A7064" s="5" t="str">
        <f>Sheet1!A7064:G7064</f>
        <v>Chlorinated Polyvinyl - chloride (CPVC) pipe 100 mm nominal dia (Code: 8644 - Water Charge and CPOH Added)</v>
      </c>
      <c r="B7064" s="5"/>
      <c r="C7064" s="5"/>
      <c r="D7064" s="5"/>
      <c r="E7064" s="5"/>
      <c r="F7064" s="5"/>
      <c r="G7064" s="5"/>
      <c r="H7064" s="8"/>
      <c r="I7064" s="5"/>
      <c r="J7064" s="8"/>
      <c r="K7064" s="8"/>
    </row>
    <row r="7065" spans="1:11" ht="15" x14ac:dyDescent="0.35">
      <c r="A7065" s="5" t="str">
        <f>Sheet1!A7065:G7065</f>
        <v>Chlorinated Polyvinyl - chloride (CPVC) pipe 150 mm nominal dia (Code: 8645 - Water Charge and CPOH Added)</v>
      </c>
      <c r="B7065" s="5"/>
      <c r="C7065" s="5"/>
      <c r="D7065" s="5"/>
      <c r="E7065" s="5"/>
      <c r="F7065" s="5"/>
      <c r="G7065" s="5"/>
      <c r="H7065" s="8"/>
      <c r="I7065" s="5"/>
      <c r="J7065" s="8"/>
      <c r="K7065" s="8"/>
    </row>
    <row r="7066" spans="1:11" ht="15" x14ac:dyDescent="0.35">
      <c r="A7066" s="5" t="str">
        <f>Sheet1!A7066:G7066</f>
        <v>Weather Silicon sealant (Code: 8646 - Water Charge and CPOH Added)</v>
      </c>
      <c r="B7066" s="5"/>
      <c r="C7066" s="5"/>
      <c r="D7066" s="5"/>
      <c r="E7066" s="5"/>
      <c r="F7066" s="5"/>
      <c r="G7066" s="5"/>
      <c r="H7066" s="8"/>
      <c r="I7066" s="5"/>
      <c r="J7066" s="8"/>
      <c r="K7066" s="8"/>
    </row>
    <row r="7067" spans="1:11" ht="15" x14ac:dyDescent="0.35">
      <c r="A7067" s="5" t="str">
        <f>Sheet1!A7067:G7067</f>
        <v>Stainless steel screws 30 mm x4 mm (Code: 8647 - Water Charge and CPOH Added)</v>
      </c>
      <c r="B7067" s="5"/>
      <c r="C7067" s="5"/>
      <c r="D7067" s="5"/>
      <c r="E7067" s="5"/>
      <c r="F7067" s="5"/>
      <c r="G7067" s="5"/>
      <c r="H7067" s="8"/>
      <c r="I7067" s="5"/>
      <c r="J7067" s="8"/>
      <c r="K7067" s="8"/>
    </row>
    <row r="7068" spans="1:11" ht="15" x14ac:dyDescent="0.35">
      <c r="A7068" s="5" t="str">
        <f>Sheet1!A7068:G7068</f>
        <v>Hermetically sealed double glazed unit made with 6 mm thick clear float glass both side having 12 mm air gap (Code: 8648 - Water Charge and CPOH Added)</v>
      </c>
      <c r="B7068" s="5"/>
      <c r="C7068" s="5"/>
      <c r="D7068" s="5"/>
      <c r="E7068" s="5"/>
      <c r="F7068" s="5"/>
      <c r="G7068" s="5"/>
      <c r="H7068" s="8"/>
      <c r="I7068" s="5"/>
      <c r="J7068" s="8"/>
      <c r="K7068" s="8"/>
    </row>
    <row r="7069" spans="1:11" ht="15" x14ac:dyDescent="0.35">
      <c r="A7069" s="5" t="str">
        <f>Sheet1!A7069:G7069</f>
        <v>Stainless steel (SS 304 grade) adjustable friction window stay 205 x 19 mm (Code: 8649 - Water Charge and CPOH Added)</v>
      </c>
      <c r="B7069" s="5"/>
      <c r="C7069" s="5"/>
      <c r="D7069" s="5"/>
      <c r="E7069" s="5"/>
      <c r="F7069" s="5"/>
      <c r="G7069" s="5"/>
      <c r="H7069" s="8"/>
      <c r="I7069" s="5"/>
      <c r="J7069" s="8"/>
      <c r="K7069" s="8"/>
    </row>
    <row r="7070" spans="1:11" ht="15" x14ac:dyDescent="0.35">
      <c r="A7070" s="5" t="str">
        <f>Sheet1!A7070:G7070</f>
        <v>Stainless steel (SS 304 grade) adjustable friction window stay 255 x 19 mm (Code: 8650 - Water Charge and CPOH Added)</v>
      </c>
      <c r="B7070" s="5"/>
      <c r="C7070" s="5"/>
      <c r="D7070" s="5"/>
      <c r="E7070" s="5"/>
      <c r="F7070" s="5"/>
      <c r="G7070" s="5"/>
      <c r="H7070" s="8"/>
      <c r="I7070" s="5"/>
      <c r="J7070" s="8"/>
      <c r="K7070" s="8"/>
    </row>
    <row r="7071" spans="1:11" ht="15" x14ac:dyDescent="0.35">
      <c r="A7071" s="5" t="str">
        <f>Sheet1!A7071:G7071</f>
        <v>Stainless steel (SS 304 grade) adjustable friction window stay 355 x 19 mm (Code: 8651 - Water Charge and CPOH Added)</v>
      </c>
      <c r="B7071" s="5"/>
      <c r="C7071" s="5"/>
      <c r="D7071" s="5"/>
      <c r="E7071" s="5"/>
      <c r="F7071" s="5"/>
      <c r="G7071" s="5"/>
      <c r="H7071" s="8"/>
      <c r="I7071" s="5"/>
      <c r="J7071" s="8"/>
      <c r="K7071" s="8"/>
    </row>
    <row r="7072" spans="1:11" ht="15" x14ac:dyDescent="0.35">
      <c r="A7072" s="5" t="str">
        <f>Sheet1!A7072:G7072</f>
        <v>Stainless steel (SS 304 grade) adjustable friction window stay 510 x 19 mm (Code: 8652 - Water Charge and CPOH Added)</v>
      </c>
      <c r="B7072" s="5"/>
      <c r="C7072" s="5"/>
      <c r="D7072" s="5"/>
      <c r="E7072" s="5"/>
      <c r="F7072" s="5"/>
      <c r="G7072" s="5"/>
      <c r="H7072" s="8"/>
      <c r="I7072" s="5"/>
      <c r="J7072" s="8"/>
      <c r="K7072" s="8"/>
    </row>
    <row r="7073" spans="1:11" ht="15" x14ac:dyDescent="0.35">
      <c r="A7073" s="5" t="str">
        <f>Sheet1!A7073:G7073</f>
        <v>Stainless steel (SS 304 grade) adjustable friction window stay 710 x 19 mm (Code: 8653 - Water Charge and CPOH Added)</v>
      </c>
      <c r="B7073" s="5"/>
      <c r="C7073" s="5"/>
      <c r="D7073" s="5"/>
      <c r="E7073" s="5"/>
      <c r="F7073" s="5"/>
      <c r="G7073" s="5"/>
      <c r="H7073" s="8"/>
      <c r="I7073" s="5"/>
      <c r="J7073" s="8"/>
      <c r="K7073" s="8"/>
    </row>
    <row r="7074" spans="1:11" ht="15" x14ac:dyDescent="0.35">
      <c r="A7074" s="5" t="str">
        <f>Sheet1!A7074:G7074</f>
        <v>Masking tape (Code: 8654 - Water Charge and CPOH Added)</v>
      </c>
      <c r="B7074" s="5"/>
      <c r="C7074" s="5"/>
      <c r="D7074" s="5"/>
      <c r="E7074" s="5"/>
      <c r="F7074" s="5"/>
      <c r="G7074" s="5"/>
      <c r="H7074" s="8"/>
      <c r="I7074" s="5"/>
      <c r="J7074" s="8"/>
      <c r="K7074" s="8"/>
    </row>
    <row r="7075" spans="1:11" ht="15" x14ac:dyDescent="0.35">
      <c r="A7075" s="5" t="str">
        <f>Sheet1!A7075:G7075</f>
        <v>Autoclaved aerated cement (AAC) blocks (Code: 8655 - Water Charge and CPOH Added)</v>
      </c>
      <c r="B7075" s="5"/>
      <c r="C7075" s="5"/>
      <c r="D7075" s="5"/>
      <c r="E7075" s="5"/>
      <c r="F7075" s="5"/>
      <c r="G7075" s="5"/>
      <c r="H7075" s="8"/>
      <c r="I7075" s="5"/>
      <c r="J7075" s="8"/>
      <c r="K7075" s="8"/>
    </row>
    <row r="7076" spans="1:11" ht="15" x14ac:dyDescent="0.35">
      <c r="A7076" s="5" t="str">
        <f>Sheet1!A7076:G7076</f>
        <v>Gypsum panel 666 X 500 X 100 mm size (Code: 8656 - Water Charge and CPOH Added)</v>
      </c>
      <c r="B7076" s="5"/>
      <c r="C7076" s="5"/>
      <c r="D7076" s="5"/>
      <c r="E7076" s="5"/>
      <c r="F7076" s="5"/>
      <c r="G7076" s="5"/>
      <c r="H7076" s="8"/>
      <c r="I7076" s="5"/>
      <c r="J7076" s="8"/>
      <c r="K7076" s="8"/>
    </row>
    <row r="7077" spans="1:11" ht="15" x14ac:dyDescent="0.35">
      <c r="A7077" s="5" t="str">
        <f>Sheet1!A7077:G7077</f>
        <v>Bonding plaster for Gypsum panel (Code: 8657 - Water Charge and CPOH Added)</v>
      </c>
      <c r="B7077" s="5"/>
      <c r="C7077" s="5"/>
      <c r="D7077" s="5"/>
      <c r="E7077" s="5"/>
      <c r="F7077" s="5"/>
      <c r="G7077" s="5"/>
      <c r="H7077" s="8"/>
      <c r="I7077" s="5"/>
      <c r="J7077" s="8"/>
      <c r="K7077" s="8"/>
    </row>
    <row r="7078" spans="1:11" ht="15" x14ac:dyDescent="0.35">
      <c r="A7078" s="5" t="str">
        <f>Sheet1!A7078:G7078</f>
        <v>Precast C&amp;D waste concrete block (Code: 8658 - Water Charge and CPOH Added)</v>
      </c>
      <c r="B7078" s="5"/>
      <c r="C7078" s="5"/>
      <c r="D7078" s="5"/>
      <c r="E7078" s="5"/>
      <c r="F7078" s="5"/>
      <c r="G7078" s="5"/>
      <c r="H7078" s="8"/>
      <c r="I7078" s="5"/>
      <c r="J7078" s="8"/>
      <c r="K7078" s="8"/>
    </row>
    <row r="7079" spans="1:11" ht="15" x14ac:dyDescent="0.35">
      <c r="A7079" s="5" t="str">
        <f>Sheet1!A7079:G7079</f>
        <v>Water proof ply 12 mm thick (Code: 8659 - Water Charge and CPOH Added)</v>
      </c>
      <c r="B7079" s="5"/>
      <c r="C7079" s="5"/>
      <c r="D7079" s="5"/>
      <c r="E7079" s="5"/>
      <c r="F7079" s="5"/>
      <c r="G7079" s="5"/>
      <c r="H7079" s="8"/>
      <c r="I7079" s="5"/>
      <c r="J7079" s="8"/>
      <c r="K7079" s="8"/>
    </row>
    <row r="7080" spans="1:11" ht="15" x14ac:dyDescent="0.35">
      <c r="A7080" s="5" t="str">
        <f>Sheet1!A7080:G7080</f>
        <v>Aluminium casement window fastener (Anodised AC 15) (Code: 8660 - Water Charge and CPOH Added)</v>
      </c>
      <c r="B7080" s="5"/>
      <c r="C7080" s="5"/>
      <c r="D7080" s="5"/>
      <c r="E7080" s="5"/>
      <c r="F7080" s="5"/>
      <c r="G7080" s="5"/>
      <c r="H7080" s="8"/>
      <c r="I7080" s="5"/>
      <c r="J7080" s="8"/>
      <c r="K7080" s="8"/>
    </row>
    <row r="7081" spans="1:11" ht="15" x14ac:dyDescent="0.35">
      <c r="A7081" s="5" t="str">
        <f>Sheet1!A7081:G7081</f>
        <v>Aluminium casement window fastener (powder coated ) (Code: 8661 - Water Charge and CPOH Added)</v>
      </c>
      <c r="B7081" s="5"/>
      <c r="C7081" s="5"/>
      <c r="D7081" s="5"/>
      <c r="E7081" s="5"/>
      <c r="F7081" s="5"/>
      <c r="G7081" s="5"/>
      <c r="H7081" s="8"/>
      <c r="I7081" s="5"/>
      <c r="J7081" s="8"/>
      <c r="K7081" s="8"/>
    </row>
    <row r="7082" spans="1:11" ht="15" x14ac:dyDescent="0.35">
      <c r="A7082" s="5" t="str">
        <f>Sheet1!A7082:G7082</f>
        <v>Aluminium casement window fastener (polyester powder coated) (Code: 8662 - Water Charge and CPOH Added)</v>
      </c>
      <c r="B7082" s="5"/>
      <c r="C7082" s="5"/>
      <c r="D7082" s="5"/>
      <c r="E7082" s="5"/>
      <c r="F7082" s="5"/>
      <c r="G7082" s="5"/>
      <c r="H7082" s="8"/>
      <c r="I7082" s="5"/>
      <c r="J7082" s="8"/>
      <c r="K7082" s="8"/>
    </row>
    <row r="7083" spans="1:11" ht="15" x14ac:dyDescent="0.35">
      <c r="A7083" s="5" t="str">
        <f>Sheet1!A7083:G7083</f>
        <v>Aluminium round shape handle (anodised AC 15) outer dia 100 mm (Code: 8663 - Water Charge and CPOH Added)</v>
      </c>
      <c r="B7083" s="5"/>
      <c r="C7083" s="5"/>
      <c r="D7083" s="5"/>
      <c r="E7083" s="5"/>
      <c r="F7083" s="5"/>
      <c r="G7083" s="5"/>
      <c r="H7083" s="8"/>
      <c r="I7083" s="5"/>
      <c r="J7083" s="8"/>
      <c r="K7083" s="8"/>
    </row>
    <row r="7084" spans="1:11" ht="15" x14ac:dyDescent="0.35">
      <c r="A7084" s="5" t="str">
        <f>Sheet1!A7084:G7084</f>
        <v>Aluminium round shape handle (powder coated) outer dia 100 mm (Code: 8664 - Water Charge and CPOH Added)</v>
      </c>
      <c r="B7084" s="5"/>
      <c r="C7084" s="5"/>
      <c r="D7084" s="5"/>
      <c r="E7084" s="5"/>
      <c r="F7084" s="5"/>
      <c r="G7084" s="5"/>
      <c r="H7084" s="8"/>
      <c r="I7084" s="5"/>
      <c r="J7084" s="8"/>
      <c r="K7084" s="8"/>
    </row>
    <row r="7085" spans="1:11" ht="15" x14ac:dyDescent="0.35">
      <c r="A7085" s="5" t="str">
        <f>Sheet1!A7085:G7085</f>
        <v>Aluminium round shape handle (polyester powder coated) outer dia 100 mm (Code: 8665 - Water Charge and CPOH Added)</v>
      </c>
      <c r="B7085" s="5"/>
      <c r="C7085" s="5"/>
      <c r="D7085" s="5"/>
      <c r="E7085" s="5"/>
      <c r="F7085" s="5"/>
      <c r="G7085" s="5"/>
      <c r="H7085" s="8"/>
      <c r="I7085" s="5"/>
      <c r="J7085" s="8"/>
      <c r="K7085" s="8"/>
    </row>
    <row r="7086" spans="1:11" ht="15" x14ac:dyDescent="0.35">
      <c r="A7086" s="5" t="str">
        <f>Sheet1!A7086:G7086</f>
        <v>Stainless steel screws 25 mm x4 mm (Code: 8666 - Water Charge and CPOH Added)</v>
      </c>
      <c r="B7086" s="5"/>
      <c r="C7086" s="5"/>
      <c r="D7086" s="5"/>
      <c r="E7086" s="5"/>
      <c r="F7086" s="5"/>
      <c r="G7086" s="5"/>
      <c r="H7086" s="8"/>
      <c r="I7086" s="5"/>
      <c r="J7086" s="8"/>
      <c r="K7086" s="8"/>
    </row>
    <row r="7087" spans="1:11" ht="15" x14ac:dyDescent="0.35">
      <c r="A7087" s="5" t="str">
        <f>Sheet1!A7087:G7087</f>
        <v>UV stabilised 2 mm thick plain FRP sheet (Code: 8667 - Water Charge and CPOH Added)</v>
      </c>
      <c r="B7087" s="5"/>
      <c r="C7087" s="5"/>
      <c r="D7087" s="5"/>
      <c r="E7087" s="5"/>
      <c r="F7087" s="5"/>
      <c r="G7087" s="5"/>
      <c r="H7087" s="8"/>
      <c r="I7087" s="5"/>
      <c r="J7087" s="8"/>
      <c r="K7087" s="8"/>
    </row>
    <row r="7088" spans="1:11" ht="15" x14ac:dyDescent="0.35">
      <c r="A7088" s="5" t="str">
        <f>Sheet1!A7088:G7088</f>
        <v>UV stabilised 2 mm thick corrugated FRP sheet (Code: 8668 - Water Charge and CPOH Added)</v>
      </c>
      <c r="B7088" s="5"/>
      <c r="C7088" s="5"/>
      <c r="D7088" s="5"/>
      <c r="E7088" s="5"/>
      <c r="F7088" s="5"/>
      <c r="G7088" s="5"/>
      <c r="H7088" s="8"/>
      <c r="I7088" s="5"/>
      <c r="J7088" s="8"/>
      <c r="K7088" s="8"/>
    </row>
    <row r="7089" spans="1:11" ht="15" x14ac:dyDescent="0.35">
      <c r="A7089" s="5" t="str">
        <f>Sheet1!A7089:G7089</f>
        <v>Mangalore ridge tiles 20 mm thick (Code: 8669 - Water Charge and CPOH Added)</v>
      </c>
      <c r="B7089" s="5"/>
      <c r="C7089" s="5"/>
      <c r="D7089" s="5"/>
      <c r="E7089" s="5"/>
      <c r="F7089" s="5"/>
      <c r="G7089" s="5"/>
      <c r="H7089" s="8"/>
      <c r="I7089" s="5"/>
      <c r="J7089" s="8"/>
      <c r="K7089" s="8"/>
    </row>
    <row r="7090" spans="1:11" ht="15" x14ac:dyDescent="0.35">
      <c r="A7090" s="5" t="str">
        <f>Sheet1!A7090:G7090</f>
        <v>Mangalore tiles 20 mm thick (Code: 8670 - Water Charge and CPOH Added)</v>
      </c>
      <c r="B7090" s="5"/>
      <c r="C7090" s="5"/>
      <c r="D7090" s="5"/>
      <c r="E7090" s="5"/>
      <c r="F7090" s="5"/>
      <c r="G7090" s="5"/>
      <c r="H7090" s="8"/>
      <c r="I7090" s="5"/>
      <c r="J7090" s="8"/>
      <c r="K7090" s="8"/>
    </row>
    <row r="7091" spans="1:11" ht="15" x14ac:dyDescent="0.35">
      <c r="A7091" s="5" t="str">
        <f>Sheet1!A7091:G7091</f>
        <v>Precoated galvanised iron profile sheet 0.50 mm TCT (Code: 8671 - Water Charge and CPOH Added)</v>
      </c>
      <c r="B7091" s="5"/>
      <c r="C7091" s="5"/>
      <c r="D7091" s="5"/>
      <c r="E7091" s="5"/>
      <c r="F7091" s="5"/>
      <c r="G7091" s="5"/>
      <c r="H7091" s="8"/>
      <c r="I7091" s="5"/>
      <c r="J7091" s="8"/>
      <c r="K7091" s="8"/>
    </row>
    <row r="7092" spans="1:11" ht="15" x14ac:dyDescent="0.35">
      <c r="A7092" s="5" t="str">
        <f>Sheet1!A7092:G7092</f>
        <v>Precoated galvanised steel plain ridges 0.50 mm TCT and 500-600mm wide (Code: 8672 - Water Charge and CPOH Added)</v>
      </c>
      <c r="B7092" s="5"/>
      <c r="C7092" s="5"/>
      <c r="D7092" s="5"/>
      <c r="E7092" s="5"/>
      <c r="F7092" s="5"/>
      <c r="G7092" s="5"/>
      <c r="H7092" s="8"/>
      <c r="I7092" s="5"/>
      <c r="J7092" s="8"/>
      <c r="K7092" s="8"/>
    </row>
    <row r="7093" spans="1:11" ht="15" x14ac:dyDescent="0.35">
      <c r="A7093" s="5" t="str">
        <f>Sheet1!A7093:G7093</f>
        <v>Precoated galvanised steel flashings/aprons 0.50 mm TCT and upto 600mm wide (Code: 8673 - Water Charge and CPOH Added)</v>
      </c>
      <c r="B7093" s="5"/>
      <c r="C7093" s="5"/>
      <c r="D7093" s="5"/>
      <c r="E7093" s="5"/>
      <c r="F7093" s="5"/>
      <c r="G7093" s="5"/>
      <c r="H7093" s="8"/>
      <c r="I7093" s="5"/>
      <c r="J7093" s="8"/>
      <c r="K7093" s="8"/>
    </row>
    <row r="7094" spans="1:11" ht="15" x14ac:dyDescent="0.35">
      <c r="A7094" s="5" t="str">
        <f>Sheet1!A7094:G7094</f>
        <v>Precoated galvanised steel gutter 600mm overall girth (Code: 8674 - Water Charge and CPOH Added)</v>
      </c>
      <c r="B7094" s="5"/>
      <c r="C7094" s="5"/>
      <c r="D7094" s="5"/>
      <c r="E7094" s="5"/>
      <c r="F7094" s="5"/>
      <c r="G7094" s="5"/>
      <c r="H7094" s="8"/>
      <c r="I7094" s="5"/>
      <c r="J7094" s="8"/>
      <c r="K7094" s="8"/>
    </row>
    <row r="7095" spans="1:11" ht="15" x14ac:dyDescent="0.35">
      <c r="A7095" s="5" t="str">
        <f>Sheet1!A7095:G7095</f>
        <v>Precoated galvanised steel north light curves (Code: 8675 - Water Charge and CPOH Added)</v>
      </c>
      <c r="B7095" s="5"/>
      <c r="C7095" s="5"/>
      <c r="D7095" s="5"/>
      <c r="E7095" s="5"/>
      <c r="F7095" s="5"/>
      <c r="G7095" s="5"/>
      <c r="H7095" s="8"/>
      <c r="I7095" s="5"/>
      <c r="J7095" s="8"/>
      <c r="K7095" s="8"/>
    </row>
    <row r="7096" spans="1:11" ht="15" x14ac:dyDescent="0.35">
      <c r="A7096" s="5" t="str">
        <f>Sheet1!A7096:G7096</f>
        <v>Precoated galvanised steel barge board (upto 300mm ) (Code: 8676 - Water Charge and CPOH Added)</v>
      </c>
      <c r="B7096" s="5"/>
      <c r="C7096" s="5"/>
      <c r="D7096" s="5"/>
      <c r="E7096" s="5"/>
      <c r="F7096" s="5"/>
      <c r="G7096" s="5"/>
      <c r="H7096" s="8"/>
      <c r="I7096" s="5"/>
      <c r="J7096" s="8"/>
      <c r="K7096" s="8"/>
    </row>
    <row r="7097" spans="1:11" ht="15" x14ac:dyDescent="0.35">
      <c r="A7097" s="5" t="str">
        <f>Sheet1!A7097:G7097</f>
        <v>Precoated galvanised steel crimp curve (Code: 8677 - Water Charge and CPOH Added)</v>
      </c>
      <c r="B7097" s="5"/>
      <c r="C7097" s="5"/>
      <c r="D7097" s="5"/>
      <c r="E7097" s="5"/>
      <c r="F7097" s="5"/>
      <c r="G7097" s="5"/>
      <c r="H7097" s="8"/>
      <c r="I7097" s="5"/>
      <c r="J7097" s="8"/>
      <c r="K7097" s="8"/>
    </row>
    <row r="7098" spans="1:11" ht="15" x14ac:dyDescent="0.35">
      <c r="A7098" s="5" t="str">
        <f>Sheet1!A7098:G7098</f>
        <v>1 mm thick 35 mm wide bright finished stainless steel piano hinges (Code: 8678 - Water Charge and CPOH Added)</v>
      </c>
      <c r="B7098" s="5"/>
      <c r="C7098" s="5"/>
      <c r="D7098" s="5"/>
      <c r="E7098" s="5"/>
      <c r="F7098" s="5"/>
      <c r="G7098" s="5"/>
      <c r="H7098" s="8"/>
      <c r="I7098" s="5"/>
      <c r="J7098" s="8"/>
      <c r="K7098" s="8"/>
    </row>
    <row r="7099" spans="1:11" ht="15" x14ac:dyDescent="0.35">
      <c r="A7099" s="5" t="str">
        <f>Sheet1!A7099:G7099</f>
        <v>Epoxy Grout (Code: 8682 - Water Charge and CPOH Added)</v>
      </c>
      <c r="B7099" s="5"/>
      <c r="C7099" s="5"/>
      <c r="D7099" s="5"/>
      <c r="E7099" s="5"/>
      <c r="F7099" s="5"/>
      <c r="G7099" s="5"/>
      <c r="H7099" s="8"/>
      <c r="I7099" s="5"/>
      <c r="J7099" s="8"/>
      <c r="K7099" s="8"/>
    </row>
    <row r="7100" spans="1:11" ht="15" x14ac:dyDescent="0.35">
      <c r="A7100" s="5" t="str">
        <f>Sheet1!A7100:G7100</f>
        <v>Red sand stone gang saw cut 30 mm thick (Code: 8683 - Water Charge and CPOH Added)</v>
      </c>
      <c r="B7100" s="5"/>
      <c r="C7100" s="5"/>
      <c r="D7100" s="5"/>
      <c r="E7100" s="5"/>
      <c r="F7100" s="5"/>
      <c r="G7100" s="5"/>
      <c r="H7100" s="8"/>
      <c r="I7100" s="5"/>
      <c r="J7100" s="8"/>
      <c r="K7100" s="8"/>
    </row>
    <row r="7101" spans="1:11" ht="15" x14ac:dyDescent="0.35">
      <c r="A7101" s="5" t="str">
        <f>Sheet1!A7101:G7101</f>
        <v>White sand stone gang saw cut 30 mm thick (Code: 8684 - Water Charge and CPOH Added)</v>
      </c>
      <c r="B7101" s="5"/>
      <c r="C7101" s="5"/>
      <c r="D7101" s="5"/>
      <c r="E7101" s="5"/>
      <c r="F7101" s="5"/>
      <c r="G7101" s="5"/>
      <c r="H7101" s="8"/>
      <c r="I7101" s="5"/>
      <c r="J7101" s="8"/>
      <c r="K7101" s="8"/>
    </row>
    <row r="7102" spans="1:11" ht="15" x14ac:dyDescent="0.35">
      <c r="A7102" s="5" t="str">
        <f>Sheet1!A7102:G7102</f>
        <v>Delineator (Code: 8685 - Water Charge and CPOH Added)</v>
      </c>
      <c r="B7102" s="5"/>
      <c r="C7102" s="5"/>
      <c r="D7102" s="5"/>
      <c r="E7102" s="5"/>
      <c r="F7102" s="5"/>
      <c r="G7102" s="5"/>
      <c r="H7102" s="8"/>
      <c r="I7102" s="5"/>
      <c r="J7102" s="8"/>
      <c r="K7102" s="8"/>
    </row>
    <row r="7103" spans="1:11" ht="15" x14ac:dyDescent="0.35">
      <c r="A7103" s="5" t="str">
        <f>Sheet1!A7103:G7103</f>
        <v>Precast C.C. Kerb stone M - 25 (Code: 8686 - Water Charge and CPOH Added)</v>
      </c>
      <c r="B7103" s="5"/>
      <c r="C7103" s="5"/>
      <c r="D7103" s="5"/>
      <c r="E7103" s="5"/>
      <c r="F7103" s="5"/>
      <c r="G7103" s="5"/>
      <c r="H7103" s="8"/>
      <c r="I7103" s="5"/>
      <c r="J7103" s="8"/>
      <c r="K7103" s="8"/>
    </row>
    <row r="7104" spans="1:11" ht="15" x14ac:dyDescent="0.35">
      <c r="A7104" s="5" t="str">
        <f>Sheet1!A7104:G7104</f>
        <v>Thermoplastic paint (Code: 8687 - Water Charge and CPOH Added)</v>
      </c>
      <c r="B7104" s="5"/>
      <c r="C7104" s="5"/>
      <c r="D7104" s="5"/>
      <c r="E7104" s="5"/>
      <c r="F7104" s="5"/>
      <c r="G7104" s="5"/>
      <c r="H7104" s="8"/>
      <c r="I7104" s="5"/>
      <c r="J7104" s="8"/>
      <c r="K7104" s="8"/>
    </row>
    <row r="7105" spans="1:11" ht="15" x14ac:dyDescent="0.35">
      <c r="A7105" s="5" t="str">
        <f>Sheet1!A7105:G7105</f>
        <v>Glass beads (Code: 8688 - Water Charge and CPOH Added)</v>
      </c>
      <c r="B7105" s="5"/>
      <c r="C7105" s="5"/>
      <c r="D7105" s="5"/>
      <c r="E7105" s="5"/>
      <c r="F7105" s="5"/>
      <c r="G7105" s="5"/>
      <c r="H7105" s="8"/>
      <c r="I7105" s="5"/>
      <c r="J7105" s="8"/>
      <c r="K7105" s="8"/>
    </row>
    <row r="7106" spans="1:11" ht="15" x14ac:dyDescent="0.35">
      <c r="A7106" s="5" t="str">
        <f>Sheet1!A7106:G7106</f>
        <v>Interlocking C.C. paver block ( 60 mm thick, M-30) (Code: 8689 - Water Charge and CPOH Added)</v>
      </c>
      <c r="B7106" s="5"/>
      <c r="C7106" s="5"/>
      <c r="D7106" s="5"/>
      <c r="E7106" s="5"/>
      <c r="F7106" s="5"/>
      <c r="G7106" s="5"/>
      <c r="H7106" s="8"/>
      <c r="I7106" s="5"/>
      <c r="J7106" s="8"/>
      <c r="K7106" s="8"/>
    </row>
    <row r="7107" spans="1:11" ht="15" x14ac:dyDescent="0.35">
      <c r="A7107" s="5" t="str">
        <f>Sheet1!A7107:G7107</f>
        <v>High intensity retro - reflective sheet as per IRC 67-2001 (Code: 8690 - Water Charge and CPOH Added)</v>
      </c>
      <c r="B7107" s="5"/>
      <c r="C7107" s="5"/>
      <c r="D7107" s="5"/>
      <c r="E7107" s="5"/>
      <c r="F7107" s="5"/>
      <c r="G7107" s="5"/>
      <c r="H7107" s="8"/>
      <c r="I7107" s="5"/>
      <c r="J7107" s="8"/>
      <c r="K7107" s="8"/>
    </row>
    <row r="7108" spans="1:11" ht="15" x14ac:dyDescent="0.35">
      <c r="A7108" s="5" t="str">
        <f>Sheet1!A7108:G7108</f>
        <v>Punched tape concertina coil 600 mm dia 10 m openable length (Total length 90 m) (Code: 8691 - Water Charge and CPOH Added)</v>
      </c>
      <c r="B7108" s="5"/>
      <c r="C7108" s="5"/>
      <c r="D7108" s="5"/>
      <c r="E7108" s="5"/>
      <c r="F7108" s="5"/>
      <c r="G7108" s="5"/>
      <c r="H7108" s="8"/>
      <c r="I7108" s="5"/>
      <c r="J7108" s="8"/>
      <c r="K7108" s="8"/>
    </row>
    <row r="7109" spans="1:11" ht="15" x14ac:dyDescent="0.35">
      <c r="A7109" s="5" t="str">
        <f>Sheet1!A7109:G7109</f>
        <v>RBT reinforced barbed wire (Code: 8692 - Water Charge and CPOH Added)</v>
      </c>
      <c r="B7109" s="5"/>
      <c r="C7109" s="5"/>
      <c r="D7109" s="5"/>
      <c r="E7109" s="5"/>
      <c r="F7109" s="5"/>
      <c r="G7109" s="5"/>
      <c r="H7109" s="8"/>
      <c r="I7109" s="5"/>
      <c r="J7109" s="8"/>
      <c r="K7109" s="8"/>
    </row>
    <row r="7110" spans="1:11" ht="15" x14ac:dyDescent="0.35">
      <c r="A7110" s="5" t="str">
        <f>Sheet1!A7110:G7110</f>
        <v>Turn buckle and strengthening bolt (Code: 8693 - Water Charge and CPOH Added)</v>
      </c>
      <c r="B7110" s="5"/>
      <c r="C7110" s="5"/>
      <c r="D7110" s="5"/>
      <c r="E7110" s="5"/>
      <c r="F7110" s="5"/>
      <c r="G7110" s="5"/>
      <c r="H7110" s="8"/>
      <c r="I7110" s="5"/>
      <c r="J7110" s="8"/>
      <c r="K7110" s="8"/>
    </row>
    <row r="7111" spans="1:11" ht="15" x14ac:dyDescent="0.35">
      <c r="A7111" s="5" t="str">
        <f>Sheet1!A7111:G7111</f>
        <v>Precast pavement slab 450 x 450 x 50 mm (M - 30) (Code: 8694 - Water Charge and CPOH Added)</v>
      </c>
      <c r="B7111" s="5"/>
      <c r="C7111" s="5"/>
      <c r="D7111" s="5"/>
      <c r="E7111" s="5"/>
      <c r="F7111" s="5"/>
      <c r="G7111" s="5"/>
      <c r="H7111" s="8"/>
      <c r="I7111" s="5"/>
      <c r="J7111" s="8"/>
      <c r="K7111" s="8"/>
    </row>
    <row r="7112" spans="1:11" ht="15" x14ac:dyDescent="0.35">
      <c r="A7112" s="5" t="str">
        <f>Sheet1!A7112:G7112</f>
        <v>Chain link fabric fencing mesh of size 50x50 mm made of G.I. wire of dia 4 mm (Code: 8695 - Water Charge and CPOH Added)</v>
      </c>
      <c r="B7112" s="5"/>
      <c r="C7112" s="5"/>
      <c r="D7112" s="5"/>
      <c r="E7112" s="5"/>
      <c r="F7112" s="5"/>
      <c r="G7112" s="5"/>
      <c r="H7112" s="8"/>
      <c r="I7112" s="5"/>
      <c r="J7112" s="8"/>
      <c r="K7112" s="8"/>
    </row>
    <row r="7113" spans="1:11" ht="15" x14ac:dyDescent="0.35">
      <c r="A7113" s="5" t="str">
        <f>Sheet1!A7113:G7113</f>
        <v>Chain link fabric fencing mesh of size 50x50 mm made of G.I. wire of dia 4 mm, PVC coated to outer dia 5 mm (Code: 8696 - Water Charge and CPOH Added)</v>
      </c>
      <c r="B7113" s="5"/>
      <c r="C7113" s="5"/>
      <c r="D7113" s="5"/>
      <c r="E7113" s="5"/>
      <c r="F7113" s="5"/>
      <c r="G7113" s="5"/>
      <c r="H7113" s="8"/>
      <c r="I7113" s="5"/>
      <c r="J7113" s="8"/>
      <c r="K7113" s="8"/>
    </row>
    <row r="7114" spans="1:11" ht="15" x14ac:dyDescent="0.35">
      <c r="A7114" s="5" t="str">
        <f>Sheet1!A7114:G7114</f>
        <v>Chain link fabric fencing mesh of size 25x25 mm made of G.I. wire of dia 3 mm (Code: 8697 - Water Charge and CPOH Added)</v>
      </c>
      <c r="B7114" s="5"/>
      <c r="C7114" s="5"/>
      <c r="D7114" s="5"/>
      <c r="E7114" s="5"/>
      <c r="F7114" s="5"/>
      <c r="G7114" s="5"/>
      <c r="H7114" s="8"/>
      <c r="I7114" s="5"/>
      <c r="J7114" s="8"/>
      <c r="K7114" s="8"/>
    </row>
    <row r="7115" spans="1:11" ht="15" x14ac:dyDescent="0.35">
      <c r="A7115" s="5" t="str">
        <f>Sheet1!A7115:G7115</f>
        <v>Stainless steel cramps(weight 260 grams) with nuts, bolts and washer for dry stone cladding (Code: 8698 - Water Charge and CPOH Added)</v>
      </c>
      <c r="B7115" s="5"/>
      <c r="C7115" s="5"/>
      <c r="D7115" s="5"/>
      <c r="E7115" s="5"/>
      <c r="F7115" s="5"/>
      <c r="G7115" s="5"/>
      <c r="H7115" s="8"/>
      <c r="I7115" s="5"/>
      <c r="J7115" s="8"/>
      <c r="K7115" s="8"/>
    </row>
    <row r="7116" spans="1:11" ht="15" x14ac:dyDescent="0.35">
      <c r="A7116" s="5" t="str">
        <f>Sheet1!A7116:G7116</f>
        <v>8 mm thick tapered edge calcium silicate board (Code: 8699 - Water Charge and CPOH Added)</v>
      </c>
      <c r="B7116" s="5"/>
      <c r="C7116" s="5"/>
      <c r="D7116" s="5"/>
      <c r="E7116" s="5"/>
      <c r="F7116" s="5"/>
      <c r="G7116" s="5"/>
      <c r="H7116" s="8"/>
      <c r="I7116" s="5"/>
      <c r="J7116" s="8"/>
      <c r="K7116" s="8"/>
    </row>
    <row r="7117" spans="1:11" ht="15" x14ac:dyDescent="0.35">
      <c r="A7117" s="5" t="str">
        <f>Sheet1!A7117:G7117</f>
        <v>10 mm thick calcium silicate board (Code: 8700 - Water Charge and CPOH Added)</v>
      </c>
      <c r="B7117" s="5"/>
      <c r="C7117" s="5"/>
      <c r="D7117" s="5"/>
      <c r="E7117" s="5"/>
      <c r="F7117" s="5"/>
      <c r="G7117" s="5"/>
      <c r="H7117" s="8"/>
      <c r="I7117" s="5"/>
      <c r="J7117" s="8"/>
      <c r="K7117" s="8"/>
    </row>
    <row r="7118" spans="1:11" ht="15" x14ac:dyDescent="0.35">
      <c r="A7118" s="5" t="str">
        <f>Sheet1!A7118:G7118</f>
        <v>SS pipe 304 grades with press fit technology as per JIS 3448 standard 48.60 mm outer dia (Code: 8701 - Water Charge and CPOH Added)</v>
      </c>
      <c r="B7118" s="5"/>
      <c r="C7118" s="5"/>
      <c r="D7118" s="5"/>
      <c r="E7118" s="5"/>
      <c r="F7118" s="5"/>
      <c r="G7118" s="5"/>
      <c r="H7118" s="8"/>
      <c r="I7118" s="5"/>
      <c r="J7118" s="8"/>
      <c r="K7118" s="8"/>
    </row>
    <row r="7119" spans="1:11" ht="15" x14ac:dyDescent="0.35">
      <c r="A7119" s="5" t="str">
        <f>Sheet1!A7119:G7119</f>
        <v>Coupling/Socket fittings for 15.88 mm outer dia SS pipe (Code: 8702 - Water Charge and CPOH Added)</v>
      </c>
      <c r="B7119" s="5"/>
      <c r="C7119" s="5"/>
      <c r="D7119" s="5"/>
      <c r="E7119" s="5"/>
      <c r="F7119" s="5"/>
      <c r="G7119" s="5"/>
      <c r="H7119" s="8"/>
      <c r="I7119" s="5"/>
      <c r="J7119" s="8"/>
      <c r="K7119" s="8"/>
    </row>
    <row r="7120" spans="1:11" ht="15" x14ac:dyDescent="0.35">
      <c r="A7120" s="5" t="str">
        <f>Sheet1!A7120:G7120</f>
        <v>Telescopic drawer channels 300 mm long (Code: 8703 - Water Charge and CPOH Added)</v>
      </c>
      <c r="B7120" s="5"/>
      <c r="C7120" s="5"/>
      <c r="D7120" s="5"/>
      <c r="E7120" s="5"/>
      <c r="F7120" s="5"/>
      <c r="G7120" s="5"/>
      <c r="H7120" s="8"/>
      <c r="I7120" s="5"/>
      <c r="J7120" s="8"/>
      <c r="K7120" s="8"/>
    </row>
    <row r="7121" spans="1:11" ht="15" x14ac:dyDescent="0.35">
      <c r="A7121" s="5" t="str">
        <f>Sheet1!A7121:G7121</f>
        <v>Stainless steel roller for sliding arrangement in racks/ cupboards/ cabinets shutter (Code: 8704 - Water Charge and CPOH Added)</v>
      </c>
      <c r="B7121" s="5"/>
      <c r="C7121" s="5"/>
      <c r="D7121" s="5"/>
      <c r="E7121" s="5"/>
      <c r="F7121" s="5"/>
      <c r="G7121" s="5"/>
      <c r="H7121" s="8"/>
      <c r="I7121" s="5"/>
      <c r="J7121" s="8"/>
      <c r="K7121" s="8"/>
    </row>
    <row r="7122" spans="1:11" ht="15" x14ac:dyDescent="0.35">
      <c r="A7122" s="5" t="str">
        <f>Sheet1!A7122:G7122</f>
        <v>50 mmX42 mmX2 mm thick Factory made door frame of PVC extruded sections in white, grey or wooden finish (Code: 8705 - Water Charge and CPOH Added)</v>
      </c>
      <c r="B7122" s="5"/>
      <c r="C7122" s="5"/>
      <c r="D7122" s="5"/>
      <c r="E7122" s="5"/>
      <c r="F7122" s="5"/>
      <c r="G7122" s="5"/>
      <c r="H7122" s="8"/>
      <c r="I7122" s="5"/>
      <c r="J7122" s="8"/>
      <c r="K7122" s="8"/>
    </row>
    <row r="7123" spans="1:11" ht="15" x14ac:dyDescent="0.35">
      <c r="A7123" s="5" t="str">
        <f>Sheet1!A7123:G7123</f>
        <v>25 mm thick factory made PVC flush door shutter i/c carriage (Code: 8706 - Water Charge and CPOH Added)</v>
      </c>
      <c r="B7123" s="5"/>
      <c r="C7123" s="5"/>
      <c r="D7123" s="5"/>
      <c r="E7123" s="5"/>
      <c r="F7123" s="5"/>
      <c r="G7123" s="5"/>
      <c r="H7123" s="8"/>
      <c r="I7123" s="5"/>
      <c r="J7123" s="8"/>
      <c r="K7123" s="8"/>
    </row>
    <row r="7124" spans="1:11" ht="15" x14ac:dyDescent="0.35">
      <c r="A7124" s="5" t="str">
        <f>Sheet1!A7124:G7124</f>
        <v>Factory made glass reinforced plastic door frame 90x45 mm i/c carriage (Code: 8707 - Water Charge and CPOH Added)</v>
      </c>
      <c r="B7124" s="5"/>
      <c r="C7124" s="5"/>
      <c r="D7124" s="5"/>
      <c r="E7124" s="5"/>
      <c r="F7124" s="5"/>
      <c r="G7124" s="5"/>
      <c r="H7124" s="8"/>
      <c r="I7124" s="5"/>
      <c r="J7124" s="8"/>
      <c r="K7124" s="8"/>
    </row>
    <row r="7125" spans="1:11" ht="15" x14ac:dyDescent="0.35">
      <c r="A7125" s="5" t="str">
        <f>Sheet1!A7125:G7125</f>
        <v>30 mm thick factory made glass fiber reinforced plastic panel door shutter i/c carriage (Code: 8708 - Water Charge and CPOH Added)</v>
      </c>
      <c r="B7125" s="5"/>
      <c r="C7125" s="5"/>
      <c r="D7125" s="5"/>
      <c r="E7125" s="5"/>
      <c r="F7125" s="5"/>
      <c r="G7125" s="5"/>
      <c r="H7125" s="8"/>
      <c r="I7125" s="5"/>
      <c r="J7125" s="8"/>
      <c r="K7125" s="8"/>
    </row>
    <row r="7126" spans="1:11" ht="15" x14ac:dyDescent="0.35">
      <c r="A7126" s="5" t="str">
        <f>Sheet1!A7126:G7126</f>
        <v>30 mm thick factory made solid PVC profile panelled door single piece extruded profile decorative finish (wood grain printed on both side) (Code: 8709 - Water Charge and CPOH Added)</v>
      </c>
      <c r="B7126" s="5"/>
      <c r="C7126" s="5"/>
      <c r="D7126" s="5"/>
      <c r="E7126" s="5"/>
      <c r="F7126" s="5"/>
      <c r="G7126" s="5"/>
      <c r="H7126" s="8"/>
      <c r="I7126" s="5"/>
      <c r="J7126" s="8"/>
      <c r="K7126" s="8"/>
    </row>
    <row r="7127" spans="1:11" ht="15" x14ac:dyDescent="0.35">
      <c r="A7127" s="5" t="str">
        <f>Sheet1!A7127:G7127</f>
        <v>Factory made solid PVC door frame 60 x 30 mm i/c carriage (Code: 8710 - Water Charge and CPOH Added)</v>
      </c>
      <c r="B7127" s="5"/>
      <c r="C7127" s="5"/>
      <c r="D7127" s="5"/>
      <c r="E7127" s="5"/>
      <c r="F7127" s="5"/>
      <c r="G7127" s="5"/>
      <c r="H7127" s="8"/>
      <c r="I7127" s="5"/>
      <c r="J7127" s="8"/>
      <c r="K7127" s="8"/>
    </row>
    <row r="7128" spans="1:11" ht="15" x14ac:dyDescent="0.35">
      <c r="A7128" s="5" t="str">
        <f>Sheet1!A7128:G7128</f>
        <v>20 mm factory made solid PVC panel door shutter i/c carriage (Code: 8711 - Water Charge and CPOH Added)</v>
      </c>
      <c r="B7128" s="5"/>
      <c r="C7128" s="5"/>
      <c r="D7128" s="5"/>
      <c r="E7128" s="5"/>
      <c r="F7128" s="5"/>
      <c r="G7128" s="5"/>
      <c r="H7128" s="8"/>
      <c r="I7128" s="5"/>
      <c r="J7128" s="8"/>
      <c r="K7128" s="8"/>
    </row>
    <row r="7129" spans="1:11" ht="15" x14ac:dyDescent="0.35">
      <c r="A7129" s="5" t="str">
        <f>Sheet1!A7129:G7129</f>
        <v>30 mm thick factory made solid PVC profile panelled door single piece extruded profile non decorative finish (Code: 8712 - Water Charge and CPOH Added)</v>
      </c>
      <c r="B7129" s="5"/>
      <c r="C7129" s="5"/>
      <c r="D7129" s="5"/>
      <c r="E7129" s="5"/>
      <c r="F7129" s="5"/>
      <c r="G7129" s="5"/>
      <c r="H7129" s="8"/>
      <c r="I7129" s="5"/>
      <c r="J7129" s="8"/>
      <c r="K7129" s="8"/>
    </row>
    <row r="7130" spans="1:11" ht="15" x14ac:dyDescent="0.35">
      <c r="A7130" s="5" t="str">
        <f>Sheet1!A7130:G7130</f>
        <v>Fiber glass reinforced plastic chajja (Code: 8713 - Water Charge and CPOH Added)</v>
      </c>
      <c r="B7130" s="5"/>
      <c r="C7130" s="5"/>
      <c r="D7130" s="5"/>
      <c r="E7130" s="5"/>
      <c r="F7130" s="5"/>
      <c r="G7130" s="5"/>
      <c r="H7130" s="8"/>
      <c r="I7130" s="5"/>
      <c r="J7130" s="8"/>
      <c r="K7130" s="8"/>
    </row>
    <row r="7131" spans="1:11" ht="15" x14ac:dyDescent="0.35">
      <c r="A7131" s="5" t="str">
        <f>Sheet1!A7131:G7131</f>
        <v>Magnetic catcher triple strip vertical type (Code: 8714 - Water Charge and CPOH Added)</v>
      </c>
      <c r="B7131" s="5"/>
      <c r="C7131" s="5"/>
      <c r="D7131" s="5"/>
      <c r="E7131" s="5"/>
      <c r="F7131" s="5"/>
      <c r="G7131" s="5"/>
      <c r="H7131" s="8"/>
      <c r="I7131" s="5"/>
      <c r="J7131" s="8"/>
      <c r="K7131" s="8"/>
    </row>
    <row r="7132" spans="1:11" ht="15" x14ac:dyDescent="0.35">
      <c r="A7132" s="5" t="str">
        <f>Sheet1!A7132:G7132</f>
        <v>Magnetic catcher double strip horizontal type (Code: 8715 - Water Charge and CPOH Added)</v>
      </c>
      <c r="B7132" s="5"/>
      <c r="C7132" s="5"/>
      <c r="D7132" s="5"/>
      <c r="E7132" s="5"/>
      <c r="F7132" s="5"/>
      <c r="G7132" s="5"/>
      <c r="H7132" s="8"/>
      <c r="I7132" s="5"/>
      <c r="J7132" s="8"/>
      <c r="K7132" s="8"/>
    </row>
    <row r="7133" spans="1:11" ht="15" x14ac:dyDescent="0.35">
      <c r="A7133" s="5" t="str">
        <f>Sheet1!A7133:G7133</f>
        <v>100 mm mortice lock with 6 levers for aluminium door (Code: 8716 - Water Charge and CPOH Added)</v>
      </c>
      <c r="B7133" s="5"/>
      <c r="C7133" s="5"/>
      <c r="D7133" s="5"/>
      <c r="E7133" s="5"/>
      <c r="F7133" s="5"/>
      <c r="G7133" s="5"/>
      <c r="H7133" s="8"/>
      <c r="I7133" s="5"/>
      <c r="J7133" s="8"/>
      <c r="K7133" s="8"/>
    </row>
    <row r="7134" spans="1:11" ht="15" x14ac:dyDescent="0.35">
      <c r="A7134" s="5" t="str">
        <f>Sheet1!A7134:G7134</f>
        <v>2nd class teak wood moulded beading or Taj beading/ornamental bleading of size 18X5 mm (Code: 8719 - Water Charge and CPOH Added)</v>
      </c>
      <c r="B7134" s="5"/>
      <c r="C7134" s="5"/>
      <c r="D7134" s="5"/>
      <c r="E7134" s="5"/>
      <c r="F7134" s="5"/>
      <c r="G7134" s="5"/>
      <c r="H7134" s="8"/>
      <c r="I7134" s="5"/>
      <c r="J7134" s="8"/>
      <c r="K7134" s="8"/>
    </row>
    <row r="7135" spans="1:11" ht="15" x14ac:dyDescent="0.35">
      <c r="A7135" s="5" t="str">
        <f>Sheet1!A7135:G7135</f>
        <v>Ceiling sections 0.55 mm thick having a knurled web of 51.55 mm and two flanges of 26 mm each with lips of 10.55 mm (Code: 8720 - Water Charge and CPOH Added)</v>
      </c>
      <c r="B7135" s="5"/>
      <c r="C7135" s="5"/>
      <c r="D7135" s="5"/>
      <c r="E7135" s="5"/>
      <c r="F7135" s="5"/>
      <c r="G7135" s="5"/>
      <c r="H7135" s="8"/>
      <c r="I7135" s="5"/>
      <c r="J7135" s="8"/>
      <c r="K7135" s="8"/>
    </row>
    <row r="7136" spans="1:11" ht="15" x14ac:dyDescent="0.35">
      <c r="A7136" s="5" t="str">
        <f>Sheet1!A7136:G7136</f>
        <v>Perimeter channel having one flange of 20 mm and another flange of 30 mm with thickness of 0.55 mm and web of length 27 mm (Code: 8721 - Water Charge and CPOH Added)</v>
      </c>
      <c r="B7136" s="5"/>
      <c r="C7136" s="5"/>
      <c r="D7136" s="5"/>
      <c r="E7136" s="5"/>
      <c r="F7136" s="5"/>
      <c r="G7136" s="5"/>
      <c r="H7136" s="8"/>
      <c r="I7136" s="5"/>
      <c r="J7136" s="8"/>
      <c r="K7136" s="8"/>
    </row>
    <row r="7137" spans="1:11" ht="15" x14ac:dyDescent="0.35">
      <c r="A7137" s="5" t="str">
        <f>Sheet1!A7137:G7137</f>
        <v>Nylon sleeves &amp; wooden screws (40 mm) (Code: 8722 - Water Charge and CPOH Added)</v>
      </c>
      <c r="B7137" s="5"/>
      <c r="C7137" s="5"/>
      <c r="D7137" s="5"/>
      <c r="E7137" s="5"/>
      <c r="F7137" s="5"/>
      <c r="G7137" s="5"/>
      <c r="H7137" s="8"/>
      <c r="I7137" s="5"/>
      <c r="J7137" s="8"/>
      <c r="K7137" s="8"/>
    </row>
    <row r="7138" spans="1:11" ht="15" x14ac:dyDescent="0.35">
      <c r="A7138" s="5" t="str">
        <f>Sheet1!A7138:G7138</f>
        <v>Counter sunk ribbed head screw 25 mm (Code: 8723 - Water Charge and CPOH Added)</v>
      </c>
      <c r="B7138" s="5"/>
      <c r="C7138" s="5"/>
      <c r="D7138" s="5"/>
      <c r="E7138" s="5"/>
      <c r="F7138" s="5"/>
      <c r="G7138" s="5"/>
      <c r="H7138" s="8"/>
      <c r="I7138" s="5"/>
      <c r="J7138" s="8"/>
      <c r="K7138" s="8"/>
    </row>
    <row r="7139" spans="1:11" ht="15" x14ac:dyDescent="0.35">
      <c r="A7139" s="5" t="str">
        <f>Sheet1!A7139:G7139</f>
        <v>12 mm thick marine plywood conforming to IS: 710 (Code: 8724 - Water Charge and CPOH Added)</v>
      </c>
      <c r="B7139" s="5"/>
      <c r="C7139" s="5"/>
      <c r="D7139" s="5"/>
      <c r="E7139" s="5"/>
      <c r="F7139" s="5"/>
      <c r="G7139" s="5"/>
      <c r="H7139" s="8"/>
      <c r="I7139" s="5"/>
      <c r="J7139" s="8"/>
      <c r="K7139" s="8"/>
    </row>
    <row r="7140" spans="1:11" ht="15" x14ac:dyDescent="0.35">
      <c r="A7140" s="5" t="str">
        <f>Sheet1!A7140:G7140</f>
        <v>12 mm thick fire retardant plywood conforming to IS: 5509 (Code: 8725 - Water Charge and CPOH Added)</v>
      </c>
      <c r="B7140" s="5"/>
      <c r="C7140" s="5"/>
      <c r="D7140" s="5"/>
      <c r="E7140" s="5"/>
      <c r="F7140" s="5"/>
      <c r="G7140" s="5"/>
      <c r="H7140" s="8"/>
      <c r="I7140" s="5"/>
      <c r="J7140" s="8"/>
      <c r="K7140" s="8"/>
    </row>
    <row r="7141" spans="1:11" ht="15" x14ac:dyDescent="0.35">
      <c r="A7141" s="5" t="str">
        <f>Sheet1!A7141:G7141</f>
        <v>1.5 mm thick decorative laminated sheet (Code: 8726 - Water Charge and CPOH Added)</v>
      </c>
      <c r="B7141" s="5"/>
      <c r="C7141" s="5"/>
      <c r="D7141" s="5"/>
      <c r="E7141" s="5"/>
      <c r="F7141" s="5"/>
      <c r="G7141" s="5"/>
      <c r="H7141" s="8"/>
      <c r="I7141" s="5"/>
      <c r="J7141" s="8"/>
      <c r="K7141" s="8"/>
    </row>
    <row r="7142" spans="1:11" ht="15" x14ac:dyDescent="0.35">
      <c r="A7142" s="5" t="str">
        <f>Sheet1!A7142:G7142</f>
        <v>1.0 mm thick decorative laminated sheet (Code: 8727 - Water Charge and CPOH Added)</v>
      </c>
      <c r="B7142" s="5"/>
      <c r="C7142" s="5"/>
      <c r="D7142" s="5"/>
      <c r="E7142" s="5"/>
      <c r="F7142" s="5"/>
      <c r="G7142" s="5"/>
      <c r="H7142" s="8"/>
      <c r="I7142" s="5"/>
      <c r="J7142" s="8"/>
      <c r="K7142" s="8"/>
    </row>
    <row r="7143" spans="1:11" ht="15" x14ac:dyDescent="0.35">
      <c r="A7143" s="5" t="str">
        <f>Sheet1!A7143:G7143</f>
        <v>30 mm thick factory made glass fiber reinforced plastic flush door shutter i/c carriage (Code: 8730 - Water Charge and CPOH Added)</v>
      </c>
      <c r="B7143" s="5"/>
      <c r="C7143" s="5"/>
      <c r="D7143" s="5"/>
      <c r="E7143" s="5"/>
      <c r="F7143" s="5"/>
      <c r="G7143" s="5"/>
      <c r="H7143" s="8"/>
      <c r="I7143" s="5"/>
      <c r="J7143" s="8"/>
      <c r="K7143" s="8"/>
    </row>
    <row r="7144" spans="1:11" ht="15" x14ac:dyDescent="0.35">
      <c r="A7144" s="5" t="str">
        <f>Sheet1!A7144:G7144</f>
        <v>High polymer modified quickset tile adhesive (Code: 8731 - Water Charge and CPOH Added)</v>
      </c>
      <c r="B7144" s="5"/>
      <c r="C7144" s="5"/>
      <c r="D7144" s="5"/>
      <c r="E7144" s="5"/>
      <c r="F7144" s="5"/>
      <c r="G7144" s="5"/>
      <c r="H7144" s="8"/>
      <c r="I7144" s="5"/>
      <c r="J7144" s="8"/>
      <c r="K7144" s="8"/>
    </row>
    <row r="7145" spans="1:11" ht="15" x14ac:dyDescent="0.35">
      <c r="A7145" s="5" t="str">
        <f>Sheet1!A7145:G7145</f>
        <v>Synthetic ployster triangular fibre of length 12 mm, effective diameter 10-40 microns and specific gravity of 1.34 to 1.40 (Code: 8732 - Water Charge and CPOH Added)</v>
      </c>
      <c r="B7145" s="5"/>
      <c r="C7145" s="5"/>
      <c r="D7145" s="5"/>
      <c r="E7145" s="5"/>
      <c r="F7145" s="5"/>
      <c r="G7145" s="5"/>
      <c r="H7145" s="8"/>
      <c r="I7145" s="5"/>
      <c r="J7145" s="8"/>
      <c r="K7145" s="8"/>
    </row>
    <row r="7146" spans="1:11" ht="15" x14ac:dyDescent="0.35">
      <c r="A7146" s="5" t="str">
        <f>Sheet1!A7146:G7146</f>
        <v>Synthetic ployster triangular fibre of length 6 mm, effective diameter 10-40 microns and specific gravity of 1.34 to 1.40 (Code: 8733 - Water Charge and CPOH Added)</v>
      </c>
      <c r="B7146" s="5"/>
      <c r="C7146" s="5"/>
      <c r="D7146" s="5"/>
      <c r="E7146" s="5"/>
      <c r="F7146" s="5"/>
      <c r="G7146" s="5"/>
      <c r="H7146" s="8"/>
      <c r="I7146" s="5"/>
      <c r="J7146" s="8"/>
      <c r="K7146" s="8"/>
    </row>
    <row r="7147" spans="1:11" ht="15" x14ac:dyDescent="0.35">
      <c r="A7147" s="5" t="str">
        <f>Sheet1!A7147:G7147</f>
        <v>P.V.C. Single piece extruded door frame of profile size 50 mm x 47mm with wall thickness of 5 mm (Code: 8734 - Water Charge and CPOH Added)</v>
      </c>
      <c r="B7147" s="5"/>
      <c r="C7147" s="5"/>
      <c r="D7147" s="5"/>
      <c r="E7147" s="5"/>
      <c r="F7147" s="5"/>
      <c r="G7147" s="5"/>
      <c r="H7147" s="8"/>
      <c r="I7147" s="5"/>
      <c r="J7147" s="8"/>
      <c r="K7147" s="8"/>
    </row>
    <row r="7148" spans="1:11" ht="15" x14ac:dyDescent="0.35">
      <c r="A7148" s="5" t="str">
        <f>Sheet1!A7148:G7148</f>
        <v>35 mm thick factory made solid panel PVC door shutter of single piece extruded profile non decorative finished (Matt finished) (Code: 8735 - Water Charge and CPOH Added)</v>
      </c>
      <c r="B7148" s="5"/>
      <c r="C7148" s="5"/>
      <c r="D7148" s="5"/>
      <c r="E7148" s="5"/>
      <c r="F7148" s="5"/>
      <c r="G7148" s="5"/>
      <c r="H7148" s="8"/>
      <c r="I7148" s="5"/>
      <c r="J7148" s="8"/>
      <c r="K7148" s="8"/>
    </row>
    <row r="7149" spans="1:11" ht="15" x14ac:dyDescent="0.35">
      <c r="A7149" s="5" t="str">
        <f>Sheet1!A7149:G7149</f>
        <v>35 mm thick factory made solid panel PVC door shutter of single piece extruded profile decorative finished (wood grain finished) (Code: 8736 - Water Charge and CPOH Added)</v>
      </c>
      <c r="B7149" s="5"/>
      <c r="C7149" s="5"/>
      <c r="D7149" s="5"/>
      <c r="E7149" s="5"/>
      <c r="F7149" s="5"/>
      <c r="G7149" s="5"/>
      <c r="H7149" s="8"/>
      <c r="I7149" s="5"/>
      <c r="J7149" s="8"/>
      <c r="K7149" s="8"/>
    </row>
    <row r="7150" spans="1:11" ht="15" x14ac:dyDescent="0.35">
      <c r="A7150" s="5" t="str">
        <f>Sheet1!A7150:G7150</f>
        <v>Stainless steel wire guage (Grade-304) aperture 1.4 mm and 0.50mm dia wire (Code: 8737 - Water Charge and CPOH Added)</v>
      </c>
      <c r="B7150" s="5"/>
      <c r="C7150" s="5"/>
      <c r="D7150" s="5"/>
      <c r="E7150" s="5"/>
      <c r="F7150" s="5"/>
      <c r="G7150" s="5"/>
      <c r="H7150" s="8"/>
      <c r="I7150" s="5"/>
      <c r="J7150" s="8"/>
      <c r="K7150" s="8"/>
    </row>
    <row r="7151" spans="1:11" ht="15" x14ac:dyDescent="0.35">
      <c r="A7151" s="5" t="str">
        <f>Sheet1!A7151:G7151</f>
        <v>Factory made door frame fire rated (60 minutes) made with 16 SWG
G.I. Sheet of section 143 mm x 57 mm duly filled with vermuculite based concrete mix (Code: 8738 - Water Charge and CPOH Added)</v>
      </c>
      <c r="B7151" s="5"/>
      <c r="C7151" s="5"/>
      <c r="D7151" s="5"/>
      <c r="E7151" s="5"/>
      <c r="F7151" s="5"/>
      <c r="G7151" s="5"/>
      <c r="H7151" s="8"/>
      <c r="I7151" s="5"/>
      <c r="J7151" s="8"/>
      <c r="K7151" s="8"/>
    </row>
    <row r="7152" spans="1:11" ht="15" x14ac:dyDescent="0.35">
      <c r="A7152" s="5" t="str">
        <f>Sheet1!A7152:G7152</f>
        <v>Fire rated door shutter made with 16 SWG G.I. sheet (60 minutes) without panel (Code: 8739 - Water Charge and CPOH Added)</v>
      </c>
      <c r="B7152" s="5"/>
      <c r="C7152" s="5"/>
      <c r="D7152" s="5"/>
      <c r="E7152" s="5"/>
      <c r="F7152" s="5"/>
      <c r="G7152" s="5"/>
      <c r="H7152" s="8"/>
      <c r="I7152" s="5"/>
      <c r="J7152" s="8"/>
      <c r="K7152" s="8"/>
    </row>
    <row r="7153" spans="1:11" ht="15" x14ac:dyDescent="0.35">
      <c r="A7153" s="5" t="str">
        <f>Sheet1!A7153:G7153</f>
        <v>Fire seal Putty (Code: 8740 - Water Charge and CPOH Added)</v>
      </c>
      <c r="B7153" s="5"/>
      <c r="C7153" s="5"/>
      <c r="D7153" s="5"/>
      <c r="E7153" s="5"/>
      <c r="F7153" s="5"/>
      <c r="G7153" s="5"/>
      <c r="H7153" s="8"/>
      <c r="I7153" s="5"/>
      <c r="J7153" s="8"/>
      <c r="K7153" s="8"/>
    </row>
    <row r="7154" spans="1:11" ht="15" x14ac:dyDescent="0.35">
      <c r="A7154" s="5" t="str">
        <f>Sheet1!A7154:G7154</f>
        <v>Clear fire resistant glass panes 6mm thick (60 minutes) (Code: 8741 - Water Charge and CPOH Added)</v>
      </c>
      <c r="B7154" s="5"/>
      <c r="C7154" s="5"/>
      <c r="D7154" s="5"/>
      <c r="E7154" s="5"/>
      <c r="F7154" s="5"/>
      <c r="G7154" s="5"/>
      <c r="H7154" s="8"/>
      <c r="I7154" s="5"/>
      <c r="J7154" s="8"/>
      <c r="K7154" s="8"/>
    </row>
    <row r="7155" spans="1:11" ht="15" x14ac:dyDescent="0.35">
      <c r="A7155" s="5" t="str">
        <f>Sheet1!A7155:G7155</f>
        <v>G.I. U beading of 16 SWG G.I. sheet (zinc coating &gt;120gm/ m²) with ceramic tape of suitable thickness and fire resistant primer coating (Code: 8742 - Water Charge and CPOH Added)</v>
      </c>
      <c r="B7155" s="5"/>
      <c r="C7155" s="5"/>
      <c r="D7155" s="5"/>
      <c r="E7155" s="5"/>
      <c r="F7155" s="5"/>
      <c r="G7155" s="5"/>
      <c r="H7155" s="8"/>
      <c r="I7155" s="5"/>
      <c r="J7155" s="8"/>
      <c r="K7155" s="8"/>
    </row>
    <row r="7156" spans="1:11" ht="15" x14ac:dyDescent="0.35">
      <c r="A7156" s="5" t="str">
        <f>Sheet1!A7156:G7156</f>
        <v>Matrix Mineral Board (Code: 8743 - Water Charge and CPOH Added)</v>
      </c>
      <c r="B7156" s="5"/>
      <c r="C7156" s="5"/>
      <c r="D7156" s="5"/>
      <c r="E7156" s="5"/>
      <c r="F7156" s="5"/>
      <c r="G7156" s="5"/>
      <c r="H7156" s="8"/>
      <c r="I7156" s="5"/>
      <c r="J7156" s="8"/>
      <c r="K7156" s="8"/>
    </row>
    <row r="7157" spans="1:11" ht="15" x14ac:dyDescent="0.35">
      <c r="A7157" s="5" t="str">
        <f>Sheet1!A7157:G7157</f>
        <v>Panic Bar / latch (Double point) (Code: 8744 - Water Charge and CPOH Added)</v>
      </c>
      <c r="B7157" s="5"/>
      <c r="C7157" s="5"/>
      <c r="D7157" s="5"/>
      <c r="E7157" s="5"/>
      <c r="F7157" s="5"/>
      <c r="G7157" s="5"/>
      <c r="H7157" s="8"/>
      <c r="I7157" s="5"/>
      <c r="J7157" s="8"/>
      <c r="K7157" s="8"/>
    </row>
    <row r="7158" spans="1:11" ht="15" x14ac:dyDescent="0.35">
      <c r="A7158" s="5" t="str">
        <f>Sheet1!A7158:G7158</f>
        <v>65 mm x 55 mm x 2 mm thick Factory made door frame of PVC extruded section in white, grey or wooden finish (Code: 8745 - Water Charge and CPOH Added)</v>
      </c>
      <c r="B7158" s="5"/>
      <c r="C7158" s="5"/>
      <c r="D7158" s="5"/>
      <c r="E7158" s="5"/>
      <c r="F7158" s="5"/>
      <c r="G7158" s="5"/>
      <c r="H7158" s="8"/>
      <c r="I7158" s="5"/>
      <c r="J7158" s="8"/>
      <c r="K7158" s="8"/>
    </row>
    <row r="7159" spans="1:11" ht="15" x14ac:dyDescent="0.35">
      <c r="A7159" s="5" t="str">
        <f>Sheet1!A7159:G7159</f>
        <v>37 mm thick Factory made shutter with style,rails and panels of PVC extruded section in white or grey finish i/c carriage (Code: 8746 - Water Charge and CPOH Added)</v>
      </c>
      <c r="B7159" s="5"/>
      <c r="C7159" s="5"/>
      <c r="D7159" s="5"/>
      <c r="E7159" s="5"/>
      <c r="F7159" s="5"/>
      <c r="G7159" s="5"/>
      <c r="H7159" s="8"/>
      <c r="I7159" s="5"/>
      <c r="J7159" s="8"/>
      <c r="K7159" s="8"/>
    </row>
    <row r="7160" spans="1:11" ht="15" x14ac:dyDescent="0.35">
      <c r="A7160" s="5" t="str">
        <f>Sheet1!A7160:G7160</f>
        <v>75 mm x 53 mm x 2.0 mm thick Factory made door frame of PVC extruded section in white, grey or wooden finish (Code: 8747 - Water Charge and CPOH Added)</v>
      </c>
      <c r="B7160" s="5"/>
      <c r="C7160" s="5"/>
      <c r="D7160" s="5"/>
      <c r="E7160" s="5"/>
      <c r="F7160" s="5"/>
      <c r="G7160" s="5"/>
      <c r="H7160" s="8"/>
      <c r="I7160" s="5"/>
      <c r="J7160" s="8"/>
      <c r="K7160" s="8"/>
    </row>
    <row r="7161" spans="1:11" ht="15" x14ac:dyDescent="0.35">
      <c r="A7161" s="5" t="str">
        <f>Sheet1!A7161:G7161</f>
        <v>37 mm thick Factory made fusion welded shutter with style, rails and panels of PVC extruded section in wooden finish (Code: 8748 - Water Charge and CPOH Added)</v>
      </c>
      <c r="B7161" s="5"/>
      <c r="C7161" s="5"/>
      <c r="D7161" s="5"/>
      <c r="E7161" s="5"/>
      <c r="F7161" s="5"/>
      <c r="G7161" s="5"/>
      <c r="H7161" s="8"/>
      <c r="I7161" s="5"/>
      <c r="J7161" s="8"/>
      <c r="K7161" s="8"/>
    </row>
    <row r="7162" spans="1:11" ht="15" x14ac:dyDescent="0.35">
      <c r="A7162" s="5" t="str">
        <f>Sheet1!A7162:G7162</f>
        <v>Zinc alloy (white powder coated) touch lock with hook for wire mesh shutter (Code: 8749 - Water Charge and CPOH Added)</v>
      </c>
      <c r="B7162" s="5"/>
      <c r="C7162" s="5"/>
      <c r="D7162" s="5"/>
      <c r="E7162" s="5"/>
      <c r="F7162" s="5"/>
      <c r="G7162" s="5"/>
      <c r="H7162" s="8"/>
      <c r="I7162" s="5"/>
      <c r="J7162" s="8"/>
      <c r="K7162" s="8"/>
    </row>
    <row r="7163" spans="1:11" ht="15" x14ac:dyDescent="0.35">
      <c r="A7163" s="5" t="str">
        <f>Sheet1!A7163:G7163</f>
        <v>Zinc alloy (white powder coated) casement handle for uPVC window/door (Code: 8750 - Water Charge and CPOH Added)</v>
      </c>
      <c r="B7163" s="5"/>
      <c r="C7163" s="5"/>
      <c r="D7163" s="5"/>
      <c r="E7163" s="5"/>
      <c r="F7163" s="5"/>
      <c r="G7163" s="5"/>
      <c r="H7163" s="8"/>
      <c r="I7163" s="5"/>
      <c r="J7163" s="8"/>
      <c r="K7163" s="8"/>
    </row>
    <row r="7164" spans="1:11" ht="15" x14ac:dyDescent="0.35">
      <c r="A7164" s="5" t="str">
        <f>Sheet1!A7164:G7164</f>
        <v>Zinc alloy (white powder coated) touch lock withhook for uPVC window/door (Code: 8751 - Water Charge and CPOH Added)</v>
      </c>
      <c r="B7164" s="5"/>
      <c r="C7164" s="5"/>
      <c r="D7164" s="5"/>
      <c r="E7164" s="5"/>
      <c r="F7164" s="5"/>
      <c r="G7164" s="5"/>
      <c r="H7164" s="8"/>
      <c r="I7164" s="5"/>
      <c r="J7164" s="8"/>
      <c r="K7164" s="8"/>
    </row>
    <row r="7165" spans="1:11" ht="15" x14ac:dyDescent="0.35">
      <c r="A7165" s="5" t="str">
        <f>Sheet1!A7165:G7165</f>
        <v>Zinc alloy body with single nylon roller (weight bearing capacity to be 40 Kg) for uPVC sliding window (Code: 8752 - Water Charge and CPOH Added)</v>
      </c>
      <c r="B7165" s="5"/>
      <c r="C7165" s="5"/>
      <c r="D7165" s="5"/>
      <c r="E7165" s="5"/>
      <c r="F7165" s="5"/>
      <c r="G7165" s="5"/>
      <c r="H7165" s="8"/>
      <c r="I7165" s="5"/>
      <c r="J7165" s="8"/>
      <c r="K7165" s="8"/>
    </row>
    <row r="7166" spans="1:11" ht="15" x14ac:dyDescent="0.35">
      <c r="A7166" s="5" t="str">
        <f>Sheet1!A7166:G7166</f>
        <v>Stainless Steel (SS - 304) with adjustable double nylon roller (weight bearing capacity to be 120 Kg) for uPVC sliding door/ window (Code: 8753 - Water Charge and CPOH Added)</v>
      </c>
      <c r="B7166" s="5"/>
      <c r="C7166" s="5"/>
      <c r="D7166" s="5"/>
      <c r="E7166" s="5"/>
      <c r="F7166" s="5"/>
      <c r="G7166" s="5"/>
      <c r="H7166" s="8"/>
      <c r="I7166" s="5"/>
      <c r="J7166" s="8"/>
      <c r="K7166" s="8"/>
    </row>
    <row r="7167" spans="1:11" ht="15" x14ac:dyDescent="0.35">
      <c r="A7167" s="5" t="str">
        <f>Sheet1!A7167:G7167</f>
        <v>Zinc alloy (white powder coated) cresent lock for uPVC sliding door/window (Code: 8754 - Water Charge and CPOH Added)</v>
      </c>
      <c r="B7167" s="5"/>
      <c r="C7167" s="5"/>
      <c r="D7167" s="5"/>
      <c r="E7167" s="5"/>
      <c r="F7167" s="5"/>
      <c r="G7167" s="5"/>
      <c r="H7167" s="8"/>
      <c r="I7167" s="5"/>
      <c r="J7167" s="8"/>
      <c r="K7167" s="8"/>
    </row>
    <row r="7168" spans="1:11" ht="15" x14ac:dyDescent="0.35">
      <c r="A7168" s="5" t="str">
        <f>Sheet1!A7168:G7168</f>
        <v>Stainless steel friction hinge of size 200 mm x 19 x 1.9 mm for uPVC windows (Code: 8755 - Water Charge and CPOH Added)</v>
      </c>
      <c r="B7168" s="5"/>
      <c r="C7168" s="5"/>
      <c r="D7168" s="5"/>
      <c r="E7168" s="5"/>
      <c r="F7168" s="5"/>
      <c r="G7168" s="5"/>
      <c r="H7168" s="8"/>
      <c r="I7168" s="5"/>
      <c r="J7168" s="8"/>
      <c r="K7168" s="8"/>
    </row>
    <row r="7169" spans="1:11" ht="15" x14ac:dyDescent="0.35">
      <c r="A7169" s="5" t="str">
        <f>Sheet1!A7169:G7169</f>
        <v>Stainless steel friction hinge of size 250 mm x 19 x 1.9 mm for uPVC windows (Code: 8756 - Water Charge and CPOH Added)</v>
      </c>
      <c r="B7169" s="5"/>
      <c r="C7169" s="5"/>
      <c r="D7169" s="5"/>
      <c r="E7169" s="5"/>
      <c r="F7169" s="5"/>
      <c r="G7169" s="5"/>
      <c r="H7169" s="8"/>
      <c r="I7169" s="5"/>
      <c r="J7169" s="8"/>
      <c r="K7169" s="8"/>
    </row>
    <row r="7170" spans="1:11" ht="15" x14ac:dyDescent="0.35">
      <c r="A7170" s="5" t="str">
        <f>Sheet1!A7170:G7170</f>
        <v>Stainless steel friction hinges (SS-304 grade) size 300 x 19 x
1.9 mm for uPVC window (Code: 8757 - Water Charge and CPOH Added)</v>
      </c>
      <c r="B7170" s="5"/>
      <c r="C7170" s="5"/>
      <c r="D7170" s="5"/>
      <c r="E7170" s="5"/>
      <c r="F7170" s="5"/>
      <c r="G7170" s="5"/>
      <c r="H7170" s="8"/>
      <c r="I7170" s="5"/>
      <c r="J7170" s="8"/>
      <c r="K7170" s="8"/>
    </row>
    <row r="7171" spans="1:11" ht="15" x14ac:dyDescent="0.35">
      <c r="A7171" s="5" t="str">
        <f>Sheet1!A7171:G7171</f>
        <v>Stainless steel friction hinges (SS-304 grade) size 350 x 19 x
1.9 mm for uPVC window (Code: 8758 - Water Charge and CPOH Added)</v>
      </c>
      <c r="B7171" s="5"/>
      <c r="C7171" s="5"/>
      <c r="D7171" s="5"/>
      <c r="E7171" s="5"/>
      <c r="F7171" s="5"/>
      <c r="G7171" s="5"/>
      <c r="H7171" s="8"/>
      <c r="I7171" s="5"/>
      <c r="J7171" s="8"/>
      <c r="K7171" s="8"/>
    </row>
    <row r="7172" spans="1:11" ht="15" x14ac:dyDescent="0.35">
      <c r="A7172" s="5" t="str">
        <f>Sheet1!A7172:G7172</f>
        <v>Stainless steel friction hinges (SS-304 grade) size 400 x 19 x
1.9 mm for uPVC window (Code: 8759 - Water Charge and CPOH Added)</v>
      </c>
      <c r="B7172" s="5"/>
      <c r="C7172" s="5"/>
      <c r="D7172" s="5"/>
      <c r="E7172" s="5"/>
      <c r="F7172" s="5"/>
      <c r="G7172" s="5"/>
      <c r="H7172" s="8"/>
      <c r="I7172" s="5"/>
      <c r="J7172" s="8"/>
      <c r="K7172" s="8"/>
    </row>
    <row r="7173" spans="1:11" ht="15" x14ac:dyDescent="0.35">
      <c r="A7173" s="5" t="str">
        <f>Sheet1!A7173:G7173</f>
        <v>Glass panes of required thickness having 60 minutes of fire resistance both integrity and radiation control (EI 60) and minimum 20 minutes of insulation (EI 20) (Code: 8760 - Water Charge and CPOH Added)</v>
      </c>
      <c r="B7173" s="5"/>
      <c r="C7173" s="5"/>
      <c r="D7173" s="5"/>
      <c r="E7173" s="5"/>
      <c r="F7173" s="5"/>
      <c r="G7173" s="5"/>
      <c r="H7173" s="8"/>
      <c r="I7173" s="5"/>
      <c r="J7173" s="8"/>
      <c r="K7173" s="8"/>
    </row>
    <row r="7174" spans="1:11" ht="15" x14ac:dyDescent="0.35">
      <c r="A7174" s="5" t="str">
        <f>Sheet1!A7174:G7174</f>
        <v>Scaffolding net made of high density polyethylene UV stabilized having density 100 gm/sqm (Code: 8761 - Water Charge and CPOH Added)</v>
      </c>
      <c r="B7174" s="5"/>
      <c r="C7174" s="5"/>
      <c r="D7174" s="5"/>
      <c r="E7174" s="5"/>
      <c r="F7174" s="5"/>
      <c r="G7174" s="5"/>
      <c r="H7174" s="8"/>
      <c r="I7174" s="5"/>
      <c r="J7174" s="8"/>
      <c r="K7174" s="8"/>
    </row>
    <row r="7175" spans="1:11" ht="15" x14ac:dyDescent="0.35">
      <c r="A7175" s="5" t="str">
        <f>Sheet1!A7175:G7175</f>
        <v>Aluminium Track on bottom rail for uPVC window (Code: 8772 - Water Charge and CPOH Added)</v>
      </c>
      <c r="B7175" s="5"/>
      <c r="C7175" s="5"/>
      <c r="D7175" s="5"/>
      <c r="E7175" s="5"/>
      <c r="F7175" s="5"/>
      <c r="G7175" s="5"/>
      <c r="H7175" s="8"/>
      <c r="I7175" s="5"/>
      <c r="J7175" s="8"/>
      <c r="K7175" s="8"/>
    </row>
    <row r="7176" spans="1:11" ht="15" x14ac:dyDescent="0.35">
      <c r="A7176" s="5" t="str">
        <f>Sheet1!A7176:G7176</f>
        <v>Wool pile/ weather pile strip for uPVC sliding window (Code: 8773 - Water Charge and CPOH Added)</v>
      </c>
      <c r="B7176" s="5"/>
      <c r="C7176" s="5"/>
      <c r="D7176" s="5"/>
      <c r="E7176" s="5"/>
      <c r="F7176" s="5"/>
      <c r="G7176" s="5"/>
      <c r="H7176" s="8"/>
      <c r="I7176" s="5"/>
      <c r="J7176" s="8"/>
      <c r="K7176" s="8"/>
    </row>
    <row r="7177" spans="1:11" ht="15" x14ac:dyDescent="0.35">
      <c r="A7177" s="5" t="str">
        <f>Sheet1!A7177:G7177</f>
        <v>Aluminium Grill as per IS 1868 (Code: 8774 - Water Charge and CPOH Added)</v>
      </c>
      <c r="B7177" s="5"/>
      <c r="C7177" s="5"/>
      <c r="D7177" s="5"/>
      <c r="E7177" s="5"/>
      <c r="F7177" s="5"/>
      <c r="G7177" s="5"/>
      <c r="H7177" s="8"/>
      <c r="I7177" s="5"/>
      <c r="J7177" s="8"/>
      <c r="K7177" s="8"/>
    </row>
    <row r="7178" spans="1:11" ht="15" x14ac:dyDescent="0.35">
      <c r="A7178" s="5" t="str">
        <f>Sheet1!A7178:G7178</f>
        <v>Steel Galvanised tubular reinforcement for uPVC door/ window (Code: 8775 - Water Charge and CPOH Added)</v>
      </c>
      <c r="B7178" s="5"/>
      <c r="C7178" s="5"/>
      <c r="D7178" s="5"/>
      <c r="E7178" s="5"/>
      <c r="F7178" s="5"/>
      <c r="G7178" s="5"/>
      <c r="H7178" s="8"/>
      <c r="I7178" s="5"/>
      <c r="J7178" s="8"/>
      <c r="K7178" s="8"/>
    </row>
    <row r="7179" spans="1:11" ht="15" x14ac:dyDescent="0.35">
      <c r="A7179" s="5" t="str">
        <f>Sheet1!A7179:G7179</f>
        <v>Stainless steel dash fastener of 8 mm dia and 75 mm long bolt (Code: 8776 - Water Charge and CPOH Added)</v>
      </c>
      <c r="B7179" s="5"/>
      <c r="C7179" s="5"/>
      <c r="D7179" s="5"/>
      <c r="E7179" s="5"/>
      <c r="F7179" s="5"/>
      <c r="G7179" s="5"/>
      <c r="H7179" s="8"/>
      <c r="I7179" s="5"/>
      <c r="J7179" s="8"/>
      <c r="K7179" s="8"/>
    </row>
    <row r="7180" spans="1:11" ht="15" x14ac:dyDescent="0.35">
      <c r="A7180" s="5" t="str">
        <f>Sheet1!A7180:G7180</f>
        <v>GI Fastener 100x8 mm (Code: 8777 - Water Charge and CPOH Added)</v>
      </c>
      <c r="B7180" s="5"/>
      <c r="C7180" s="5"/>
      <c r="D7180" s="5"/>
      <c r="E7180" s="5"/>
      <c r="F7180" s="5"/>
      <c r="G7180" s="5"/>
      <c r="H7180" s="8"/>
      <c r="I7180" s="5"/>
      <c r="J7180" s="8"/>
      <c r="K7180" s="8"/>
    </row>
    <row r="7181" spans="1:11" ht="15" x14ac:dyDescent="0.35">
      <c r="A7181" s="5" t="str">
        <f>Sheet1!A7181:G7181</f>
        <v>Toughened glass 12 mm thickness (Code: 8778 - Water Charge and CPOH Added)</v>
      </c>
      <c r="B7181" s="5"/>
      <c r="C7181" s="5"/>
      <c r="D7181" s="5"/>
      <c r="E7181" s="5"/>
      <c r="F7181" s="5"/>
      <c r="G7181" s="5"/>
      <c r="H7181" s="8"/>
      <c r="I7181" s="5"/>
      <c r="J7181" s="8"/>
      <c r="K7181" s="8"/>
    </row>
    <row r="7182" spans="1:11" ht="15" x14ac:dyDescent="0.35">
      <c r="A7182" s="5" t="str">
        <f>Sheet1!A7182:G7182</f>
        <v>SS pipe 304 grades with press fit technology as per JIS 3448 standard 15.88 mm outer dia (Code: 8779 - Water Charge and CPOH Added)</v>
      </c>
      <c r="B7182" s="5"/>
      <c r="C7182" s="5"/>
      <c r="D7182" s="5"/>
      <c r="E7182" s="5"/>
      <c r="F7182" s="5"/>
      <c r="G7182" s="5"/>
      <c r="H7182" s="8"/>
      <c r="I7182" s="5"/>
      <c r="J7182" s="8"/>
      <c r="K7182" s="8"/>
    </row>
    <row r="7183" spans="1:11" ht="15" x14ac:dyDescent="0.35">
      <c r="A7183" s="5" t="str">
        <f>Sheet1!A7183:G7183</f>
        <v>SS pipe 304 grades with press fit technology as per JIS 3448
standard 22.22 mm outer dia (Code: 8780 - Water Charge and CPOH Added)</v>
      </c>
      <c r="B7183" s="5"/>
      <c r="C7183" s="5"/>
      <c r="D7183" s="5"/>
      <c r="E7183" s="5"/>
      <c r="F7183" s="5"/>
      <c r="G7183" s="5"/>
      <c r="H7183" s="8"/>
      <c r="I7183" s="5"/>
      <c r="J7183" s="8"/>
      <c r="K7183" s="8"/>
    </row>
    <row r="7184" spans="1:11" ht="15" x14ac:dyDescent="0.35">
      <c r="A7184" s="5" t="str">
        <f>Sheet1!A7184:G7184</f>
        <v>SS pipe 304 grades with press fit technology as per JIS 3448 standard 28.58 mm outer dia (Code: 8781 - Water Charge and CPOH Added)</v>
      </c>
      <c r="B7184" s="5"/>
      <c r="C7184" s="5"/>
      <c r="D7184" s="5"/>
      <c r="E7184" s="5"/>
      <c r="F7184" s="5"/>
      <c r="G7184" s="5"/>
      <c r="H7184" s="8"/>
      <c r="I7184" s="5"/>
      <c r="J7184" s="8"/>
      <c r="K7184" s="8"/>
    </row>
    <row r="7185" spans="1:11" ht="15" x14ac:dyDescent="0.35">
      <c r="A7185" s="5" t="str">
        <f>Sheet1!A7185:G7185</f>
        <v>SS pipe 304 grades with press fit technology as per JIS 3448 standard 34.00 mm outer dia (Code: 8782 - Water Charge and CPOH Added)</v>
      </c>
      <c r="B7185" s="5"/>
      <c r="C7185" s="5"/>
      <c r="D7185" s="5"/>
      <c r="E7185" s="5"/>
      <c r="F7185" s="5"/>
      <c r="G7185" s="5"/>
      <c r="H7185" s="8"/>
      <c r="I7185" s="5"/>
      <c r="J7185" s="8"/>
      <c r="K7185" s="8"/>
    </row>
    <row r="7186" spans="1:11" ht="15" x14ac:dyDescent="0.35">
      <c r="A7186" s="5" t="str">
        <f>Sheet1!A7186:G7186</f>
        <v>SS pipe 304 grades with press fit technology as per JIS 3448 standard 42.70 mm outer dia (Code: 8783 - Water Charge and CPOH Added)</v>
      </c>
      <c r="B7186" s="5"/>
      <c r="C7186" s="5"/>
      <c r="D7186" s="5"/>
      <c r="E7186" s="5"/>
      <c r="F7186" s="5"/>
      <c r="G7186" s="5"/>
      <c r="H7186" s="8"/>
      <c r="I7186" s="5"/>
      <c r="J7186" s="8"/>
      <c r="K7186" s="8"/>
    </row>
    <row r="7187" spans="1:11" ht="15" x14ac:dyDescent="0.35">
      <c r="A7187" s="5" t="str">
        <f>Sheet1!A7187:G7187</f>
        <v>8 mm thick Calcium silicate perforated tiles of size 595 x595 mm (Code: 8784 - Water Charge and CPOH Added)</v>
      </c>
      <c r="B7187" s="5"/>
      <c r="C7187" s="5"/>
      <c r="D7187" s="5"/>
      <c r="E7187" s="5"/>
      <c r="F7187" s="5"/>
      <c r="G7187" s="5"/>
      <c r="H7187" s="8"/>
      <c r="I7187" s="5"/>
      <c r="J7187" s="8"/>
      <c r="K7187" s="8"/>
    </row>
    <row r="7188" spans="1:11" ht="15" x14ac:dyDescent="0.35">
      <c r="A7188" s="5" t="str">
        <f>Sheet1!A7188:G7188</f>
        <v>Interlocking C.C. paver block ( 80 mm thick, M-30) (Code: 8785 - Water Charge and CPOH Added)</v>
      </c>
      <c r="B7188" s="5"/>
      <c r="C7188" s="5"/>
      <c r="D7188" s="5"/>
      <c r="E7188" s="5"/>
      <c r="F7188" s="5"/>
      <c r="G7188" s="5"/>
      <c r="H7188" s="8"/>
      <c r="I7188" s="5"/>
      <c r="J7188" s="8"/>
      <c r="K7188" s="8"/>
    </row>
    <row r="7189" spans="1:11" ht="15" x14ac:dyDescent="0.35">
      <c r="A7189" s="5" t="str">
        <f>Sheet1!A7189:G7189</f>
        <v>Coupling/Socket fittings for 22.22 mm outer dia SS pipe (Code: 8786 - Water Charge and CPOH Added)</v>
      </c>
      <c r="B7189" s="5"/>
      <c r="C7189" s="5"/>
      <c r="D7189" s="5"/>
      <c r="E7189" s="5"/>
      <c r="F7189" s="5"/>
      <c r="G7189" s="5"/>
      <c r="H7189" s="8"/>
      <c r="I7189" s="5"/>
      <c r="J7189" s="8"/>
      <c r="K7189" s="8"/>
    </row>
    <row r="7190" spans="1:11" ht="15" x14ac:dyDescent="0.35">
      <c r="A7190" s="5" t="str">
        <f>Sheet1!A7190:G7190</f>
        <v>Coupling/Socket fittings for 28.58 mm outer dia SS pipe (Code: 8787 - Water Charge and CPOH Added)</v>
      </c>
      <c r="B7190" s="5"/>
      <c r="C7190" s="5"/>
      <c r="D7190" s="5"/>
      <c r="E7190" s="5"/>
      <c r="F7190" s="5"/>
      <c r="G7190" s="5"/>
      <c r="H7190" s="8"/>
      <c r="I7190" s="5"/>
      <c r="J7190" s="8"/>
      <c r="K7190" s="8"/>
    </row>
    <row r="7191" spans="1:11" ht="15" x14ac:dyDescent="0.35">
      <c r="A7191" s="5" t="str">
        <f>Sheet1!A7191:G7191</f>
        <v>Coupling/Socket fittings for 34.00 mm outer dia SS pipe (Code: 8788 - Water Charge and CPOH Added)</v>
      </c>
      <c r="B7191" s="5"/>
      <c r="C7191" s="5"/>
      <c r="D7191" s="5"/>
      <c r="E7191" s="5"/>
      <c r="F7191" s="5"/>
      <c r="G7191" s="5"/>
      <c r="H7191" s="8"/>
      <c r="I7191" s="5"/>
      <c r="J7191" s="8"/>
      <c r="K7191" s="8"/>
    </row>
    <row r="7192" spans="1:11" ht="15" x14ac:dyDescent="0.35">
      <c r="A7192" s="5" t="str">
        <f>Sheet1!A7192:G7192</f>
        <v>Coupling/Socket fittings for 42.70 mm outer dia SS pipe (Code: 8789 - Water Charge and CPOH Added)</v>
      </c>
      <c r="B7192" s="5"/>
      <c r="C7192" s="5"/>
      <c r="D7192" s="5"/>
      <c r="E7192" s="5"/>
      <c r="F7192" s="5"/>
      <c r="G7192" s="5"/>
      <c r="H7192" s="8"/>
      <c r="I7192" s="5"/>
      <c r="J7192" s="8"/>
      <c r="K7192" s="8"/>
    </row>
    <row r="7193" spans="1:11" ht="15" x14ac:dyDescent="0.35">
      <c r="A7193" s="5" t="str">
        <f>Sheet1!A7193:G7193</f>
        <v>Coupling/Socket fittings for 48.60 mm outer dia SS pipe (Code: 8790 - Water Charge and CPOH Added)</v>
      </c>
      <c r="B7193" s="5"/>
      <c r="C7193" s="5"/>
      <c r="D7193" s="5"/>
      <c r="E7193" s="5"/>
      <c r="F7193" s="5"/>
      <c r="G7193" s="5"/>
      <c r="H7193" s="8"/>
      <c r="I7193" s="5"/>
      <c r="J7193" s="8"/>
      <c r="K7193" s="8"/>
    </row>
    <row r="7194" spans="1:11" ht="15" x14ac:dyDescent="0.35">
      <c r="A7194" s="5" t="str">
        <f>Sheet1!A7194:G7194</f>
        <v>Reducer for 22.22 mm X 15.88 mm outer Dia SS pipe (Code: 8791 - Water Charge and CPOH Added)</v>
      </c>
      <c r="B7194" s="5"/>
      <c r="C7194" s="5"/>
      <c r="D7194" s="5"/>
      <c r="E7194" s="5"/>
      <c r="F7194" s="5"/>
      <c r="G7194" s="5"/>
      <c r="H7194" s="8"/>
      <c r="I7194" s="5"/>
      <c r="J7194" s="8"/>
      <c r="K7194" s="8"/>
    </row>
    <row r="7195" spans="1:11" ht="15" x14ac:dyDescent="0.35">
      <c r="A7195" s="5" t="str">
        <f>Sheet1!A7195:G7195</f>
        <v>Reducer for 28.58 mm X 15.88 mm outer Dia SS pipe (Code: 8792 - Water Charge and CPOH Added)</v>
      </c>
      <c r="B7195" s="5"/>
      <c r="C7195" s="5"/>
      <c r="D7195" s="5"/>
      <c r="E7195" s="5"/>
      <c r="F7195" s="5"/>
      <c r="G7195" s="5"/>
      <c r="H7195" s="8"/>
      <c r="I7195" s="5"/>
      <c r="J7195" s="8"/>
      <c r="K7195" s="8"/>
    </row>
    <row r="7196" spans="1:11" ht="15" x14ac:dyDescent="0.35">
      <c r="A7196" s="5" t="str">
        <f>Sheet1!A7196:G7196</f>
        <v>Reducer for 28.58 mm X 22.22 mm outer Dia SS pipe (Code: 8793 - Water Charge and CPOH Added)</v>
      </c>
      <c r="B7196" s="5"/>
      <c r="C7196" s="5"/>
      <c r="D7196" s="5"/>
      <c r="E7196" s="5"/>
      <c r="F7196" s="5"/>
      <c r="G7196" s="5"/>
      <c r="H7196" s="8"/>
      <c r="I7196" s="5"/>
      <c r="J7196" s="8"/>
      <c r="K7196" s="8"/>
    </row>
    <row r="7197" spans="1:11" ht="15" x14ac:dyDescent="0.35">
      <c r="A7197" s="5" t="str">
        <f>Sheet1!A7197:G7197</f>
        <v>Reducer for 34.00 mm X 15.88 mm outer Dia SS pipe (Code: 8794 - Water Charge and CPOH Added)</v>
      </c>
      <c r="B7197" s="5"/>
      <c r="C7197" s="5"/>
      <c r="D7197" s="5"/>
      <c r="E7197" s="5"/>
      <c r="F7197" s="5"/>
      <c r="G7197" s="5"/>
      <c r="H7197" s="8"/>
      <c r="I7197" s="5"/>
      <c r="J7197" s="8"/>
      <c r="K7197" s="8"/>
    </row>
    <row r="7198" spans="1:11" ht="15" x14ac:dyDescent="0.35">
      <c r="A7198" s="5" t="str">
        <f>Sheet1!A7198:G7198</f>
        <v>Reducer for 34.00 mm X 22.22 mm outer Dia SS pipe (Code: 8795 - Water Charge and CPOH Added)</v>
      </c>
      <c r="B7198" s="5"/>
      <c r="C7198" s="5"/>
      <c r="D7198" s="5"/>
      <c r="E7198" s="5"/>
      <c r="F7198" s="5"/>
      <c r="G7198" s="5"/>
      <c r="H7198" s="8"/>
      <c r="I7198" s="5"/>
      <c r="J7198" s="8"/>
      <c r="K7198" s="8"/>
    </row>
    <row r="7199" spans="1:11" ht="15" x14ac:dyDescent="0.35">
      <c r="A7199" s="5" t="str">
        <f>Sheet1!A7199:G7199</f>
        <v>Reducer for 34.00 mm X 28.58 mm outer Dia SS pipe (Code: 8796 - Water Charge and CPOH Added)</v>
      </c>
      <c r="B7199" s="5"/>
      <c r="C7199" s="5"/>
      <c r="D7199" s="5"/>
      <c r="E7199" s="5"/>
      <c r="F7199" s="5"/>
      <c r="G7199" s="5"/>
      <c r="H7199" s="8"/>
      <c r="I7199" s="5"/>
      <c r="J7199" s="8"/>
      <c r="K7199" s="8"/>
    </row>
    <row r="7200" spans="1:11" ht="15" x14ac:dyDescent="0.35">
      <c r="A7200" s="5" t="str">
        <f>Sheet1!A7200:G7200</f>
        <v>Reducer for 42.70 mm X 15.88 mm outer Dia SS pipe (Code: 8797 - Water Charge and CPOH Added)</v>
      </c>
      <c r="B7200" s="5"/>
      <c r="C7200" s="5"/>
      <c r="D7200" s="5"/>
      <c r="E7200" s="5"/>
      <c r="F7200" s="5"/>
      <c r="G7200" s="5"/>
      <c r="H7200" s="8"/>
      <c r="I7200" s="5"/>
      <c r="J7200" s="8"/>
      <c r="K7200" s="8"/>
    </row>
    <row r="7201" spans="1:11" ht="15" x14ac:dyDescent="0.35">
      <c r="A7201" s="5" t="str">
        <f>Sheet1!A7201:G7201</f>
        <v>Reducer for 42.70 mm X 22.22 mm outer Dia SS pipe (Code: 8798 - Water Charge and CPOH Added)</v>
      </c>
      <c r="B7201" s="5"/>
      <c r="C7201" s="5"/>
      <c r="D7201" s="5"/>
      <c r="E7201" s="5"/>
      <c r="F7201" s="5"/>
      <c r="G7201" s="5"/>
      <c r="H7201" s="8"/>
      <c r="I7201" s="5"/>
      <c r="J7201" s="8"/>
      <c r="K7201" s="8"/>
    </row>
    <row r="7202" spans="1:11" ht="15" x14ac:dyDescent="0.35">
      <c r="A7202" s="5" t="str">
        <f>Sheet1!A7202:G7202</f>
        <v>Reducer for 42.70 mm X 28.58 mm outer Dia SS pipe (Code: 8799 - Water Charge and CPOH Added)</v>
      </c>
      <c r="B7202" s="5"/>
      <c r="C7202" s="5"/>
      <c r="D7202" s="5"/>
      <c r="E7202" s="5"/>
      <c r="F7202" s="5"/>
      <c r="G7202" s="5"/>
      <c r="H7202" s="8"/>
      <c r="I7202" s="5"/>
      <c r="J7202" s="8"/>
      <c r="K7202" s="8"/>
    </row>
    <row r="7203" spans="1:11" ht="15" x14ac:dyDescent="0.35">
      <c r="A7203" s="5" t="str">
        <f>Sheet1!A7203:G7203</f>
        <v>Reducer for 42.70 mm X 34.00 mm outer Dia SS pipe (Code: 8800 - Water Charge and CPOH Added)</v>
      </c>
      <c r="B7203" s="5"/>
      <c r="C7203" s="5"/>
      <c r="D7203" s="5"/>
      <c r="E7203" s="5"/>
      <c r="F7203" s="5"/>
      <c r="G7203" s="5"/>
      <c r="H7203" s="8"/>
      <c r="I7203" s="5"/>
      <c r="J7203" s="8"/>
      <c r="K7203" s="8"/>
    </row>
    <row r="7204" spans="1:11" ht="15" x14ac:dyDescent="0.35">
      <c r="A7204" s="5" t="str">
        <f>Sheet1!A7204:G7204</f>
        <v>Reducer for 48.60 mm X 15.88 mm outer Dia SS pipe (Code: 8801 - Water Charge and CPOH Added)</v>
      </c>
      <c r="B7204" s="5"/>
      <c r="C7204" s="5"/>
      <c r="D7204" s="5"/>
      <c r="E7204" s="5"/>
      <c r="F7204" s="5"/>
      <c r="G7204" s="5"/>
      <c r="H7204" s="8"/>
      <c r="I7204" s="5"/>
      <c r="J7204" s="8"/>
      <c r="K7204" s="8"/>
    </row>
    <row r="7205" spans="1:11" ht="15" x14ac:dyDescent="0.35">
      <c r="A7205" s="5" t="str">
        <f>Sheet1!A7205:G7205</f>
        <v>Reducer for 48.60 mm X 22.22 mm outer Dia SS pipe (Code: 8802 - Water Charge and CPOH Added)</v>
      </c>
      <c r="B7205" s="5"/>
      <c r="C7205" s="5"/>
      <c r="D7205" s="5"/>
      <c r="E7205" s="5"/>
      <c r="F7205" s="5"/>
      <c r="G7205" s="5"/>
      <c r="H7205" s="8"/>
      <c r="I7205" s="5"/>
      <c r="J7205" s="8"/>
      <c r="K7205" s="8"/>
    </row>
    <row r="7206" spans="1:11" ht="15" x14ac:dyDescent="0.35">
      <c r="A7206" s="5" t="str">
        <f>Sheet1!A7206:G7206</f>
        <v>Reducer for 48.60 mm X 28.58 mm outer Dia SS pipe (Code: 8803 - Water Charge and CPOH Added)</v>
      </c>
      <c r="B7206" s="5"/>
      <c r="C7206" s="5"/>
      <c r="D7206" s="5"/>
      <c r="E7206" s="5"/>
      <c r="F7206" s="5"/>
      <c r="G7206" s="5"/>
      <c r="H7206" s="8"/>
      <c r="I7206" s="5"/>
      <c r="J7206" s="8"/>
      <c r="K7206" s="8"/>
    </row>
    <row r="7207" spans="1:11" ht="15" x14ac:dyDescent="0.35">
      <c r="A7207" s="5" t="str">
        <f>Sheet1!A7207:G7207</f>
        <v>Reducer for 48.60 mm X 34.00 mm outer Dia SS pipe (Code: 8804 - Water Charge and CPOH Added)</v>
      </c>
      <c r="B7207" s="5"/>
      <c r="C7207" s="5"/>
      <c r="D7207" s="5"/>
      <c r="E7207" s="5"/>
      <c r="F7207" s="5"/>
      <c r="G7207" s="5"/>
      <c r="H7207" s="8"/>
      <c r="I7207" s="5"/>
      <c r="J7207" s="8"/>
      <c r="K7207" s="8"/>
    </row>
    <row r="7208" spans="1:11" ht="15" x14ac:dyDescent="0.35">
      <c r="A7208" s="5" t="str">
        <f>Sheet1!A7208:G7208</f>
        <v>Reducer for48.60 mm X 42.70 mm outer Dia SS pipe (Code: 8805 - Water Charge and CPOH Added)</v>
      </c>
      <c r="B7208" s="5"/>
      <c r="C7208" s="5"/>
      <c r="D7208" s="5"/>
      <c r="E7208" s="5"/>
      <c r="F7208" s="5"/>
      <c r="G7208" s="5"/>
      <c r="H7208" s="8"/>
      <c r="I7208" s="5"/>
      <c r="J7208" s="8"/>
      <c r="K7208" s="8"/>
    </row>
    <row r="7209" spans="1:11" ht="15" x14ac:dyDescent="0.35">
      <c r="A7209" s="5" t="str">
        <f>Sheet1!A7209:G7209</f>
        <v>Slip Coupling / Socket 15.88 mm outer dia SS pipe (Code: 8806 - Water Charge and CPOH Added)</v>
      </c>
      <c r="B7209" s="5"/>
      <c r="C7209" s="5"/>
      <c r="D7209" s="5"/>
      <c r="E7209" s="5"/>
      <c r="F7209" s="5"/>
      <c r="G7209" s="5"/>
      <c r="H7209" s="8"/>
      <c r="I7209" s="5"/>
      <c r="J7209" s="8"/>
      <c r="K7209" s="8"/>
    </row>
    <row r="7210" spans="1:11" ht="15" x14ac:dyDescent="0.35">
      <c r="A7210" s="5" t="str">
        <f>Sheet1!A7210:G7210</f>
        <v>Slip Coupling / Socket 22.22 mm outer dia SS pipe (Code: 8807 - Water Charge and CPOH Added)</v>
      </c>
      <c r="B7210" s="5"/>
      <c r="C7210" s="5"/>
      <c r="D7210" s="5"/>
      <c r="E7210" s="5"/>
      <c r="F7210" s="5"/>
      <c r="G7210" s="5"/>
      <c r="H7210" s="8"/>
      <c r="I7210" s="5"/>
      <c r="J7210" s="8"/>
      <c r="K7210" s="8"/>
    </row>
    <row r="7211" spans="1:11" ht="15" x14ac:dyDescent="0.35">
      <c r="A7211" s="5" t="str">
        <f>Sheet1!A7211:G7211</f>
        <v>Slip Coupling / Socket 28.58 mm outer dia SS pipe (Code: 8808 - Water Charge and CPOH Added)</v>
      </c>
      <c r="B7211" s="5"/>
      <c r="C7211" s="5"/>
      <c r="D7211" s="5"/>
      <c r="E7211" s="5"/>
      <c r="F7211" s="5"/>
      <c r="G7211" s="5"/>
      <c r="H7211" s="8"/>
      <c r="I7211" s="5"/>
      <c r="J7211" s="8"/>
      <c r="K7211" s="8"/>
    </row>
    <row r="7212" spans="1:11" ht="15" x14ac:dyDescent="0.35">
      <c r="A7212" s="5" t="str">
        <f>Sheet1!A7212:G7212</f>
        <v>Slip Coupling / Socket 34.00 mm outer dia SS pipe (Code: 8809 - Water Charge and CPOH Added)</v>
      </c>
      <c r="B7212" s="5"/>
      <c r="C7212" s="5"/>
      <c r="D7212" s="5"/>
      <c r="E7212" s="5"/>
      <c r="F7212" s="5"/>
      <c r="G7212" s="5"/>
      <c r="H7212" s="8"/>
      <c r="I7212" s="5"/>
      <c r="J7212" s="8"/>
      <c r="K7212" s="8"/>
    </row>
    <row r="7213" spans="1:11" ht="15" x14ac:dyDescent="0.35">
      <c r="A7213" s="5" t="str">
        <f>Sheet1!A7213:G7213</f>
        <v>Slip Coupling / Socket 42.70 mm outer dia SS pipe (Code: 8810 - Water Charge and CPOH Added)</v>
      </c>
      <c r="B7213" s="5"/>
      <c r="C7213" s="5"/>
      <c r="D7213" s="5"/>
      <c r="E7213" s="5"/>
      <c r="F7213" s="5"/>
      <c r="G7213" s="5"/>
      <c r="H7213" s="8"/>
      <c r="I7213" s="5"/>
      <c r="J7213" s="8"/>
      <c r="K7213" s="8"/>
    </row>
    <row r="7214" spans="1:11" ht="15" x14ac:dyDescent="0.35">
      <c r="A7214" s="5" t="str">
        <f>Sheet1!A7214:G7214</f>
        <v>Slip Coupling / Socket 48.60 mm outer dia SS pipe (Code: 8811 - Water Charge and CPOH Added)</v>
      </c>
      <c r="B7214" s="5"/>
      <c r="C7214" s="5"/>
      <c r="D7214" s="5"/>
      <c r="E7214" s="5"/>
      <c r="F7214" s="5"/>
      <c r="G7214" s="5"/>
      <c r="H7214" s="8"/>
      <c r="I7214" s="5"/>
      <c r="J7214" s="8"/>
      <c r="K7214" s="8"/>
    </row>
    <row r="7215" spans="1:11" ht="15" x14ac:dyDescent="0.35">
      <c r="A7215" s="5" t="str">
        <f>Sheet1!A7215:G7215</f>
        <v>Elbow 90° for 15.88 mm outer dia SS pipe (Code: 8812 - Water Charge and CPOH Added)</v>
      </c>
      <c r="B7215" s="5"/>
      <c r="C7215" s="5"/>
      <c r="D7215" s="5"/>
      <c r="E7215" s="5"/>
      <c r="F7215" s="5"/>
      <c r="G7215" s="5"/>
      <c r="H7215" s="8"/>
      <c r="I7215" s="5"/>
      <c r="J7215" s="8"/>
      <c r="K7215" s="8"/>
    </row>
    <row r="7216" spans="1:11" ht="15" x14ac:dyDescent="0.35">
      <c r="A7216" s="5" t="str">
        <f>Sheet1!A7216:G7216</f>
        <v>Elbow 90° for 22.22 mm outer dia SS pipe (Code: 8813 - Water Charge and CPOH Added)</v>
      </c>
      <c r="B7216" s="5"/>
      <c r="C7216" s="5"/>
      <c r="D7216" s="5"/>
      <c r="E7216" s="5"/>
      <c r="F7216" s="5"/>
      <c r="G7216" s="5"/>
      <c r="H7216" s="8"/>
      <c r="I7216" s="5"/>
      <c r="J7216" s="8"/>
      <c r="K7216" s="8"/>
    </row>
    <row r="7217" spans="1:11" ht="15" x14ac:dyDescent="0.35">
      <c r="A7217" s="5" t="str">
        <f>Sheet1!A7217:G7217</f>
        <v>Elbow 90° for 28.58 mm outer dia SS pipe (Code: 8814 - Water Charge and CPOH Added)</v>
      </c>
      <c r="B7217" s="5"/>
      <c r="C7217" s="5"/>
      <c r="D7217" s="5"/>
      <c r="E7217" s="5"/>
      <c r="F7217" s="5"/>
      <c r="G7217" s="5"/>
      <c r="H7217" s="8"/>
      <c r="I7217" s="5"/>
      <c r="J7217" s="8"/>
      <c r="K7217" s="8"/>
    </row>
    <row r="7218" spans="1:11" ht="15" x14ac:dyDescent="0.35">
      <c r="A7218" s="5" t="str">
        <f>Sheet1!A7218:G7218</f>
        <v>Elbow 90° for 34.00 mm outer dia SS pipe (Code: 8815 - Water Charge and CPOH Added)</v>
      </c>
      <c r="B7218" s="5"/>
      <c r="C7218" s="5"/>
      <c r="D7218" s="5"/>
      <c r="E7218" s="5"/>
      <c r="F7218" s="5"/>
      <c r="G7218" s="5"/>
      <c r="H7218" s="8"/>
      <c r="I7218" s="5"/>
      <c r="J7218" s="8"/>
      <c r="K7218" s="8"/>
    </row>
    <row r="7219" spans="1:11" ht="15" x14ac:dyDescent="0.35">
      <c r="A7219" s="5" t="str">
        <f>Sheet1!A7219:G7219</f>
        <v>Elbow 90° for 42.70 mm outer dia SS pipe (Code: 8816 - Water Charge and CPOH Added)</v>
      </c>
      <c r="B7219" s="5"/>
      <c r="C7219" s="5"/>
      <c r="D7219" s="5"/>
      <c r="E7219" s="5"/>
      <c r="F7219" s="5"/>
      <c r="G7219" s="5"/>
      <c r="H7219" s="8"/>
      <c r="I7219" s="5"/>
      <c r="J7219" s="8"/>
      <c r="K7219" s="8"/>
    </row>
    <row r="7220" spans="1:11" ht="15" x14ac:dyDescent="0.35">
      <c r="A7220" s="5" t="str">
        <f>Sheet1!A7220:G7220</f>
        <v>Elbow 90° for 48.60 mm outer dia SS pipe (Code: 8817 - Water Charge and CPOH Added)</v>
      </c>
      <c r="B7220" s="5"/>
      <c r="C7220" s="5"/>
      <c r="D7220" s="5"/>
      <c r="E7220" s="5"/>
      <c r="F7220" s="5"/>
      <c r="G7220" s="5"/>
      <c r="H7220" s="8"/>
      <c r="I7220" s="5"/>
      <c r="J7220" s="8"/>
      <c r="K7220" s="8"/>
    </row>
    <row r="7221" spans="1:11" ht="15" x14ac:dyDescent="0.35">
      <c r="A7221" s="5" t="str">
        <f>Sheet1!A7221:G7221</f>
        <v>Reducing Elbow 90° for 22.22 mm X 15.88 mm outer dia SS pipe (Code: 8818 - Water Charge and CPOH Added)</v>
      </c>
      <c r="B7221" s="5"/>
      <c r="C7221" s="5"/>
      <c r="D7221" s="5"/>
      <c r="E7221" s="5"/>
      <c r="F7221" s="5"/>
      <c r="G7221" s="5"/>
      <c r="H7221" s="8"/>
      <c r="I7221" s="5"/>
      <c r="J7221" s="8"/>
      <c r="K7221" s="8"/>
    </row>
    <row r="7222" spans="1:11" ht="15" x14ac:dyDescent="0.35">
      <c r="A7222" s="5" t="str">
        <f>Sheet1!A7222:G7222</f>
        <v>Reducing Elbow 90° for 28.58 mm X 15.88 mm outer dia SS pipe (Code: 8819 - Water Charge and CPOH Added)</v>
      </c>
      <c r="B7222" s="5"/>
      <c r="C7222" s="5"/>
      <c r="D7222" s="5"/>
      <c r="E7222" s="5"/>
      <c r="F7222" s="5"/>
      <c r="G7222" s="5"/>
      <c r="H7222" s="8"/>
      <c r="I7222" s="5"/>
      <c r="J7222" s="8"/>
      <c r="K7222" s="8"/>
    </row>
    <row r="7223" spans="1:11" ht="15" x14ac:dyDescent="0.35">
      <c r="A7223" s="5" t="str">
        <f>Sheet1!A7223:G7223</f>
        <v>Reducing Elbow 90° for 28.58 mm X 22.22 mm outer dia SS pipe (Code: 8820 - Water Charge and CPOH Added)</v>
      </c>
      <c r="B7223" s="5"/>
      <c r="C7223" s="5"/>
      <c r="D7223" s="5"/>
      <c r="E7223" s="5"/>
      <c r="F7223" s="5"/>
      <c r="G7223" s="5"/>
      <c r="H7223" s="8"/>
      <c r="I7223" s="5"/>
      <c r="J7223" s="8"/>
      <c r="K7223" s="8"/>
    </row>
    <row r="7224" spans="1:11" ht="15" x14ac:dyDescent="0.35">
      <c r="A7224" s="5" t="str">
        <f>Sheet1!A7224:G7224</f>
        <v>Reducing Elbow 90° for 34.00 mm X 22.22 mm outer dia SS pipe (Code: 8821 - Water Charge and CPOH Added)</v>
      </c>
      <c r="B7224" s="5"/>
      <c r="C7224" s="5"/>
      <c r="D7224" s="5"/>
      <c r="E7224" s="5"/>
      <c r="F7224" s="5"/>
      <c r="G7224" s="5"/>
      <c r="H7224" s="8"/>
      <c r="I7224" s="5"/>
      <c r="J7224" s="8"/>
      <c r="K7224" s="8"/>
    </row>
    <row r="7225" spans="1:11" ht="15" x14ac:dyDescent="0.35">
      <c r="A7225" s="5" t="str">
        <f>Sheet1!A7225:G7225</f>
        <v>Reducing Elbow 90° for 34.00 mm X 28.58 mm outer dia SS pipe (Code: 8822 - Water Charge and CPOH Added)</v>
      </c>
      <c r="B7225" s="5"/>
      <c r="C7225" s="5"/>
      <c r="D7225" s="5"/>
      <c r="E7225" s="5"/>
      <c r="F7225" s="5"/>
      <c r="G7225" s="5"/>
      <c r="H7225" s="8"/>
      <c r="I7225" s="5"/>
      <c r="J7225" s="8"/>
      <c r="K7225" s="8"/>
    </row>
    <row r="7226" spans="1:11" ht="15" x14ac:dyDescent="0.35">
      <c r="A7226" s="5" t="str">
        <f>Sheet1!A7226:G7226</f>
        <v>Reducing Elbow 90° for 42.70 mm X 34.00 mm outer dia SS pipe (Code: 8823 - Water Charge and CPOH Added)</v>
      </c>
      <c r="B7226" s="5"/>
      <c r="C7226" s="5"/>
      <c r="D7226" s="5"/>
      <c r="E7226" s="5"/>
      <c r="F7226" s="5"/>
      <c r="G7226" s="5"/>
      <c r="H7226" s="8"/>
      <c r="I7226" s="5"/>
      <c r="J7226" s="8"/>
      <c r="K7226" s="8"/>
    </row>
    <row r="7227" spans="1:11" ht="15" x14ac:dyDescent="0.35">
      <c r="A7227" s="5" t="str">
        <f>Sheet1!A7227:G7227</f>
        <v>Equal Tee for 15.88 mm outer dia SS pipe (Code: 8824 - Water Charge and CPOH Added)</v>
      </c>
      <c r="B7227" s="5"/>
      <c r="C7227" s="5"/>
      <c r="D7227" s="5"/>
      <c r="E7227" s="5"/>
      <c r="F7227" s="5"/>
      <c r="G7227" s="5"/>
      <c r="H7227" s="8"/>
      <c r="I7227" s="5"/>
      <c r="J7227" s="8"/>
      <c r="K7227" s="8"/>
    </row>
    <row r="7228" spans="1:11" ht="15" x14ac:dyDescent="0.35">
      <c r="A7228" s="5" t="str">
        <f>Sheet1!A7228:G7228</f>
        <v>Equal Tee for 22.22 mm outer dia SS pipe (Code: 8825 - Water Charge and CPOH Added)</v>
      </c>
      <c r="B7228" s="5"/>
      <c r="C7228" s="5"/>
      <c r="D7228" s="5"/>
      <c r="E7228" s="5"/>
      <c r="F7228" s="5"/>
      <c r="G7228" s="5"/>
      <c r="H7228" s="8"/>
      <c r="I7228" s="5"/>
      <c r="J7228" s="8"/>
      <c r="K7228" s="8"/>
    </row>
    <row r="7229" spans="1:11" ht="15" x14ac:dyDescent="0.35">
      <c r="A7229" s="5" t="str">
        <f>Sheet1!A7229:G7229</f>
        <v>Equal Tee for 28.58 mm outer dia SS pipe (Code: 8826 - Water Charge and CPOH Added)</v>
      </c>
      <c r="B7229" s="5"/>
      <c r="C7229" s="5"/>
      <c r="D7229" s="5"/>
      <c r="E7229" s="5"/>
      <c r="F7229" s="5"/>
      <c r="G7229" s="5"/>
      <c r="H7229" s="8"/>
      <c r="I7229" s="5"/>
      <c r="J7229" s="8"/>
      <c r="K7229" s="8"/>
    </row>
    <row r="7230" spans="1:11" ht="15" x14ac:dyDescent="0.35">
      <c r="A7230" s="5" t="str">
        <f>Sheet1!A7230:G7230</f>
        <v>Equal Tee for 34.00 mm outer dia SS pipe (Code: 8827 - Water Charge and CPOH Added)</v>
      </c>
      <c r="B7230" s="5"/>
      <c r="C7230" s="5"/>
      <c r="D7230" s="5"/>
      <c r="E7230" s="5"/>
      <c r="F7230" s="5"/>
      <c r="G7230" s="5"/>
      <c r="H7230" s="8"/>
      <c r="I7230" s="5"/>
      <c r="J7230" s="8"/>
      <c r="K7230" s="8"/>
    </row>
    <row r="7231" spans="1:11" ht="15" x14ac:dyDescent="0.35">
      <c r="A7231" s="5" t="str">
        <f>Sheet1!A7231:G7231</f>
        <v>Equal Tee for 42.70 mm outer dia SS pipe (Code: 8828 - Water Charge and CPOH Added)</v>
      </c>
      <c r="B7231" s="5"/>
      <c r="C7231" s="5"/>
      <c r="D7231" s="5"/>
      <c r="E7231" s="5"/>
      <c r="F7231" s="5"/>
      <c r="G7231" s="5"/>
      <c r="H7231" s="8"/>
      <c r="I7231" s="5"/>
      <c r="J7231" s="8"/>
      <c r="K7231" s="8"/>
    </row>
    <row r="7232" spans="1:11" ht="15" x14ac:dyDescent="0.35">
      <c r="A7232" s="5" t="str">
        <f>Sheet1!A7232:G7232</f>
        <v>Equal Tee for 48.60 mm outer dia SS pipe (Code: 8829 - Water Charge and CPOH Added)</v>
      </c>
      <c r="B7232" s="5"/>
      <c r="C7232" s="5"/>
      <c r="D7232" s="5"/>
      <c r="E7232" s="5"/>
      <c r="F7232" s="5"/>
      <c r="G7232" s="5"/>
      <c r="H7232" s="8"/>
      <c r="I7232" s="5"/>
      <c r="J7232" s="8"/>
      <c r="K7232" s="8"/>
    </row>
    <row r="7233" spans="1:11" ht="15" x14ac:dyDescent="0.35">
      <c r="A7233" s="5" t="str">
        <f>Sheet1!A7233:G7233</f>
        <v>Reducing Tee for 22.22 mm X 15.88 mm outer dia SS pipe (Code: 8830 - Water Charge and CPOH Added)</v>
      </c>
      <c r="B7233" s="5"/>
      <c r="C7233" s="5"/>
      <c r="D7233" s="5"/>
      <c r="E7233" s="5"/>
      <c r="F7233" s="5"/>
      <c r="G7233" s="5"/>
      <c r="H7233" s="8"/>
      <c r="I7233" s="5"/>
      <c r="J7233" s="8"/>
      <c r="K7233" s="8"/>
    </row>
    <row r="7234" spans="1:11" ht="15" x14ac:dyDescent="0.35">
      <c r="A7234" s="5" t="str">
        <f>Sheet1!A7234:G7234</f>
        <v>Reducing Tee for 28.58 mm X 15.88 mm outer dia SS pipe (Code: 8831 - Water Charge and CPOH Added)</v>
      </c>
      <c r="B7234" s="5"/>
      <c r="C7234" s="5"/>
      <c r="D7234" s="5"/>
      <c r="E7234" s="5"/>
      <c r="F7234" s="5"/>
      <c r="G7234" s="5"/>
      <c r="H7234" s="8"/>
      <c r="I7234" s="5"/>
      <c r="J7234" s="8"/>
      <c r="K7234" s="8"/>
    </row>
    <row r="7235" spans="1:11" ht="15" x14ac:dyDescent="0.35">
      <c r="A7235" s="5" t="str">
        <f>Sheet1!A7235:G7235</f>
        <v>Reducing Tee for 28.58 mm X 22.22 mm outer dia SS pipe (Code: 8832 - Water Charge and CPOH Added)</v>
      </c>
      <c r="B7235" s="5"/>
      <c r="C7235" s="5"/>
      <c r="D7235" s="5"/>
      <c r="E7235" s="5"/>
      <c r="F7235" s="5"/>
      <c r="G7235" s="5"/>
      <c r="H7235" s="8"/>
      <c r="I7235" s="5"/>
      <c r="J7235" s="8"/>
      <c r="K7235" s="8"/>
    </row>
    <row r="7236" spans="1:11" ht="15" x14ac:dyDescent="0.35">
      <c r="A7236" s="5" t="str">
        <f>Sheet1!A7236:G7236</f>
        <v>Reducing Tee for 34.00 mm X 15.88 mm outer dia SS pipe (Code: 8833 - Water Charge and CPOH Added)</v>
      </c>
      <c r="B7236" s="5"/>
      <c r="C7236" s="5"/>
      <c r="D7236" s="5"/>
      <c r="E7236" s="5"/>
      <c r="F7236" s="5"/>
      <c r="G7236" s="5"/>
      <c r="H7236" s="8"/>
      <c r="I7236" s="5"/>
      <c r="J7236" s="8"/>
      <c r="K7236" s="8"/>
    </row>
    <row r="7237" spans="1:11" ht="15" x14ac:dyDescent="0.35">
      <c r="A7237" s="5" t="str">
        <f>Sheet1!A7237:G7237</f>
        <v>Reducing Tee for 34.00 mm X 22.22 mm outer dia SS pipe (Code: 8834 - Water Charge and CPOH Added)</v>
      </c>
      <c r="B7237" s="5"/>
      <c r="C7237" s="5"/>
      <c r="D7237" s="5"/>
      <c r="E7237" s="5"/>
      <c r="F7237" s="5"/>
      <c r="G7237" s="5"/>
      <c r="H7237" s="8"/>
      <c r="I7237" s="5"/>
      <c r="J7237" s="8"/>
      <c r="K7237" s="8"/>
    </row>
    <row r="7238" spans="1:11" ht="15" x14ac:dyDescent="0.35">
      <c r="A7238" s="5" t="str">
        <f>Sheet1!A7238:G7238</f>
        <v>Reducing Tee for 34.00 mm X 28.58 mm outer dia SS pipe (Code: 8835 - Water Charge and CPOH Added)</v>
      </c>
      <c r="B7238" s="5"/>
      <c r="C7238" s="5"/>
      <c r="D7238" s="5"/>
      <c r="E7238" s="5"/>
      <c r="F7238" s="5"/>
      <c r="G7238" s="5"/>
      <c r="H7238" s="8"/>
      <c r="I7238" s="5"/>
      <c r="J7238" s="8"/>
      <c r="K7238" s="8"/>
    </row>
    <row r="7239" spans="1:11" ht="15" x14ac:dyDescent="0.35">
      <c r="A7239" s="5" t="str">
        <f>Sheet1!A7239:G7239</f>
        <v>Reducing Tee for 42.70 mm X 15.88 mm outer dia SS pipe (Code: 8836 - Water Charge and CPOH Added)</v>
      </c>
      <c r="B7239" s="5"/>
      <c r="C7239" s="5"/>
      <c r="D7239" s="5"/>
      <c r="E7239" s="5"/>
      <c r="F7239" s="5"/>
      <c r="G7239" s="5"/>
      <c r="H7239" s="8"/>
      <c r="I7239" s="5"/>
      <c r="J7239" s="8"/>
      <c r="K7239" s="8"/>
    </row>
    <row r="7240" spans="1:11" ht="15" x14ac:dyDescent="0.35">
      <c r="A7240" s="5" t="str">
        <f>Sheet1!A7240:G7240</f>
        <v>Reducing Tee for 42.70 mm X 22.22 mm outer dia SS pipe (Code: 8837 - Water Charge and CPOH Added)</v>
      </c>
      <c r="B7240" s="5"/>
      <c r="C7240" s="5"/>
      <c r="D7240" s="5"/>
      <c r="E7240" s="5"/>
      <c r="F7240" s="5"/>
      <c r="G7240" s="5"/>
      <c r="H7240" s="8"/>
      <c r="I7240" s="5"/>
      <c r="J7240" s="8"/>
      <c r="K7240" s="8"/>
    </row>
    <row r="7241" spans="1:11" ht="15" x14ac:dyDescent="0.35">
      <c r="A7241" s="5" t="str">
        <f>Sheet1!A7241:G7241</f>
        <v>Reducing Tee for 42.70 mm X 28.58 mm outer dia SS pipe (Code: 8838 - Water Charge and CPOH Added)</v>
      </c>
      <c r="B7241" s="5"/>
      <c r="C7241" s="5"/>
      <c r="D7241" s="5"/>
      <c r="E7241" s="5"/>
      <c r="F7241" s="5"/>
      <c r="G7241" s="5"/>
      <c r="H7241" s="8"/>
      <c r="I7241" s="5"/>
      <c r="J7241" s="8"/>
      <c r="K7241" s="8"/>
    </row>
    <row r="7242" spans="1:11" ht="15" x14ac:dyDescent="0.35">
      <c r="A7242" s="5" t="str">
        <f>Sheet1!A7242:G7242</f>
        <v>Reducing Tee for 42.70 mm X 34.00 mm outer dia SS pipe (Code: 8839 - Water Charge and CPOH Added)</v>
      </c>
      <c r="B7242" s="5"/>
      <c r="C7242" s="5"/>
      <c r="D7242" s="5"/>
      <c r="E7242" s="5"/>
      <c r="F7242" s="5"/>
      <c r="G7242" s="5"/>
      <c r="H7242" s="8"/>
      <c r="I7242" s="5"/>
      <c r="J7242" s="8"/>
      <c r="K7242" s="8"/>
    </row>
    <row r="7243" spans="1:11" ht="15" x14ac:dyDescent="0.35">
      <c r="A7243" s="5" t="str">
        <f>Sheet1!A7243:G7243</f>
        <v>Reducing Tee for 48.60 mm X 15.88 mm outer dia SS pipe (Code: 8840 - Water Charge and CPOH Added)</v>
      </c>
      <c r="B7243" s="5"/>
      <c r="C7243" s="5"/>
      <c r="D7243" s="5"/>
      <c r="E7243" s="5"/>
      <c r="F7243" s="5"/>
      <c r="G7243" s="5"/>
      <c r="H7243" s="8"/>
      <c r="I7243" s="5"/>
      <c r="J7243" s="8"/>
      <c r="K7243" s="8"/>
    </row>
    <row r="7244" spans="1:11" ht="15" x14ac:dyDescent="0.35">
      <c r="A7244" s="5" t="str">
        <f>Sheet1!A7244:G7244</f>
        <v>Reducing Tee for 48.60 mm X 22.22 mm outer dia SS pipe (Code: 8841 - Water Charge and CPOH Added)</v>
      </c>
      <c r="B7244" s="5"/>
      <c r="C7244" s="5"/>
      <c r="D7244" s="5"/>
      <c r="E7244" s="5"/>
      <c r="F7244" s="5"/>
      <c r="G7244" s="5"/>
      <c r="H7244" s="8"/>
      <c r="I7244" s="5"/>
      <c r="J7244" s="8"/>
      <c r="K7244" s="8"/>
    </row>
    <row r="7245" spans="1:11" ht="15" x14ac:dyDescent="0.35">
      <c r="A7245" s="5" t="str">
        <f>Sheet1!A7245:G7245</f>
        <v>Reducing Tee for 48.60 mm X 28.58 mm outer dia SS pipe (Code: 8842 - Water Charge and CPOH Added)</v>
      </c>
      <c r="B7245" s="5"/>
      <c r="C7245" s="5"/>
      <c r="D7245" s="5"/>
      <c r="E7245" s="5"/>
      <c r="F7245" s="5"/>
      <c r="G7245" s="5"/>
      <c r="H7245" s="8"/>
      <c r="I7245" s="5"/>
      <c r="J7245" s="8"/>
      <c r="K7245" s="8"/>
    </row>
    <row r="7246" spans="1:11" ht="15" x14ac:dyDescent="0.35">
      <c r="A7246" s="5" t="str">
        <f>Sheet1!A7246:G7246</f>
        <v>Reducing Tee for 48.60mm X 34.00 mm outer dia SS pipe (Code: 8843 - Water Charge and CPOH Added)</v>
      </c>
      <c r="B7246" s="5"/>
      <c r="C7246" s="5"/>
      <c r="D7246" s="5"/>
      <c r="E7246" s="5"/>
      <c r="F7246" s="5"/>
      <c r="G7246" s="5"/>
      <c r="H7246" s="8"/>
      <c r="I7246" s="5"/>
      <c r="J7246" s="8"/>
      <c r="K7246" s="8"/>
    </row>
    <row r="7247" spans="1:11" ht="15" x14ac:dyDescent="0.35">
      <c r="A7247" s="5" t="str">
        <f>Sheet1!A7247:G7247</f>
        <v>Reducing Tee for 48.60mm X 42.70mm outer dia SS pipe (Code: 8844 - Water Charge and CPOH Added)</v>
      </c>
      <c r="B7247" s="5"/>
      <c r="C7247" s="5"/>
      <c r="D7247" s="5"/>
      <c r="E7247" s="5"/>
      <c r="F7247" s="5"/>
      <c r="G7247" s="5"/>
      <c r="H7247" s="8"/>
      <c r="I7247" s="5"/>
      <c r="J7247" s="8"/>
      <c r="K7247" s="8"/>
    </row>
    <row r="7248" spans="1:11" ht="15" x14ac:dyDescent="0.35">
      <c r="A7248" s="5" t="str">
        <f>Sheet1!A7248:G7248</f>
        <v>Stainless steel Male thread Tee for 15.88 mm outer dia X 15 mm nominal dia threaded (Code: 8845 - Water Charge and CPOH Added)</v>
      </c>
      <c r="B7248" s="5"/>
      <c r="C7248" s="5"/>
      <c r="D7248" s="5"/>
      <c r="E7248" s="5"/>
      <c r="F7248" s="5"/>
      <c r="G7248" s="5"/>
      <c r="H7248" s="8"/>
      <c r="I7248" s="5"/>
      <c r="J7248" s="8"/>
      <c r="K7248" s="8"/>
    </row>
    <row r="7249" spans="1:11" ht="15" x14ac:dyDescent="0.35">
      <c r="A7249" s="5" t="str">
        <f>Sheet1!A7249:G7249</f>
        <v>Stainless steel Male thread Tee for 22.22 mm outer dia X 15 mm nomina dia threaded (Code: 8846 - Water Charge and CPOH Added)</v>
      </c>
      <c r="B7249" s="5"/>
      <c r="C7249" s="5"/>
      <c r="D7249" s="5"/>
      <c r="E7249" s="5"/>
      <c r="F7249" s="5"/>
      <c r="G7249" s="5"/>
      <c r="H7249" s="8"/>
      <c r="I7249" s="5"/>
      <c r="J7249" s="8"/>
      <c r="K7249" s="8"/>
    </row>
    <row r="7250" spans="1:11" ht="15" x14ac:dyDescent="0.35">
      <c r="A7250" s="5" t="str">
        <f>Sheet1!A7250:G7250</f>
        <v>Stainless steel Male thread Tee for 22.22 mm outer dia X 20 mm nominal dia threaded (Code: 8847 - Water Charge and CPOH Added)</v>
      </c>
      <c r="B7250" s="5"/>
      <c r="C7250" s="5"/>
      <c r="D7250" s="5"/>
      <c r="E7250" s="5"/>
      <c r="F7250" s="5"/>
      <c r="G7250" s="5"/>
      <c r="H7250" s="8"/>
      <c r="I7250" s="5"/>
      <c r="J7250" s="8"/>
      <c r="K7250" s="8"/>
    </row>
    <row r="7251" spans="1:11" ht="15" x14ac:dyDescent="0.35">
      <c r="A7251" s="5" t="str">
        <f>Sheet1!A7251:G7251</f>
        <v>Stainless steel Male thread Tee for 28.58 mm outer dia X 15 mm nomina dia threaded (Code: 8848 - Water Charge and CPOH Added)</v>
      </c>
      <c r="B7251" s="5"/>
      <c r="C7251" s="5"/>
      <c r="D7251" s="5"/>
      <c r="E7251" s="5"/>
      <c r="F7251" s="5"/>
      <c r="G7251" s="5"/>
      <c r="H7251" s="8"/>
      <c r="I7251" s="5"/>
      <c r="J7251" s="8"/>
      <c r="K7251" s="8"/>
    </row>
    <row r="7252" spans="1:11" ht="15" x14ac:dyDescent="0.35">
      <c r="A7252" s="5" t="str">
        <f>Sheet1!A7252:G7252</f>
        <v>Stainless steel Male thread Tee for 28.58 mm outer dia X 20 mm nominal dia threaded (Code: 8849 - Water Charge and CPOH Added)</v>
      </c>
      <c r="B7252" s="5"/>
      <c r="C7252" s="5"/>
      <c r="D7252" s="5"/>
      <c r="E7252" s="5"/>
      <c r="F7252" s="5"/>
      <c r="G7252" s="5"/>
      <c r="H7252" s="8"/>
      <c r="I7252" s="5"/>
      <c r="J7252" s="8"/>
      <c r="K7252" s="8"/>
    </row>
    <row r="7253" spans="1:11" ht="15" x14ac:dyDescent="0.35">
      <c r="A7253" s="5" t="str">
        <f>Sheet1!A7253:G7253</f>
        <v>Stainless steel Male thread Tee for 28.58 mm outer dia X 25 mm nominal dia threaded (Code: 8850 - Water Charge and CPOH Added)</v>
      </c>
      <c r="B7253" s="5"/>
      <c r="C7253" s="5"/>
      <c r="D7253" s="5"/>
      <c r="E7253" s="5"/>
      <c r="F7253" s="5"/>
      <c r="G7253" s="5"/>
      <c r="H7253" s="8"/>
      <c r="I7253" s="5"/>
      <c r="J7253" s="8"/>
      <c r="K7253" s="8"/>
    </row>
    <row r="7254" spans="1:11" ht="15" x14ac:dyDescent="0.35">
      <c r="A7254" s="5" t="str">
        <f>Sheet1!A7254:G7254</f>
        <v>Stainless steel Male thread Tee for 34.00 mm outer dia X 15 mm nominal dia threaded (Code: 8851 - Water Charge and CPOH Added)</v>
      </c>
      <c r="B7254" s="5"/>
      <c r="C7254" s="5"/>
      <c r="D7254" s="5"/>
      <c r="E7254" s="5"/>
      <c r="F7254" s="5"/>
      <c r="G7254" s="5"/>
      <c r="H7254" s="8"/>
      <c r="I7254" s="5"/>
      <c r="J7254" s="8"/>
      <c r="K7254" s="8"/>
    </row>
    <row r="7255" spans="1:11" ht="15" x14ac:dyDescent="0.35">
      <c r="A7255" s="5" t="str">
        <f>Sheet1!A7255:G7255</f>
        <v>Stainless steel Male thread Tee for 34.00 mm outer dia X 20 mm nominal dia threaded (Code: 8852 - Water Charge and CPOH Added)</v>
      </c>
      <c r="B7255" s="5"/>
      <c r="C7255" s="5"/>
      <c r="D7255" s="5"/>
      <c r="E7255" s="5"/>
      <c r="F7255" s="5"/>
      <c r="G7255" s="5"/>
      <c r="H7255" s="8"/>
      <c r="I7255" s="5"/>
      <c r="J7255" s="8"/>
      <c r="K7255" s="8"/>
    </row>
    <row r="7256" spans="1:11" ht="15" x14ac:dyDescent="0.35">
      <c r="A7256" s="5" t="str">
        <f>Sheet1!A7256:G7256</f>
        <v>Stainless steel Male thread Tee for 34.00 mm outer dia X 25 mm nominal dia threaded (Code: 8853 - Water Charge and CPOH Added)</v>
      </c>
      <c r="B7256" s="5"/>
      <c r="C7256" s="5"/>
      <c r="D7256" s="5"/>
      <c r="E7256" s="5"/>
      <c r="F7256" s="5"/>
      <c r="G7256" s="5"/>
      <c r="H7256" s="8"/>
      <c r="I7256" s="5"/>
      <c r="J7256" s="8"/>
      <c r="K7256" s="8"/>
    </row>
    <row r="7257" spans="1:11" ht="15" x14ac:dyDescent="0.35">
      <c r="A7257" s="5" t="str">
        <f>Sheet1!A7257:G7257</f>
        <v>Stainless steel Male thread Tee for 34.00 mm outer dia X 32 mm nominal dia threaded (Code: 8854 - Water Charge and CPOH Added)</v>
      </c>
      <c r="B7257" s="5"/>
      <c r="C7257" s="5"/>
      <c r="D7257" s="5"/>
      <c r="E7257" s="5"/>
      <c r="F7257" s="5"/>
      <c r="G7257" s="5"/>
      <c r="H7257" s="8"/>
      <c r="I7257" s="5"/>
      <c r="J7257" s="8"/>
      <c r="K7257" s="8"/>
    </row>
    <row r="7258" spans="1:11" ht="15" x14ac:dyDescent="0.35">
      <c r="A7258" s="5" t="str">
        <f>Sheet1!A7258:G7258</f>
        <v>Stainless steel Male thread Tee for 42.70 mm outer dia X 15 mm nominal dia threaded (Code: 8855 - Water Charge and CPOH Added)</v>
      </c>
      <c r="B7258" s="5"/>
      <c r="C7258" s="5"/>
      <c r="D7258" s="5"/>
      <c r="E7258" s="5"/>
      <c r="F7258" s="5"/>
      <c r="G7258" s="5"/>
      <c r="H7258" s="8"/>
      <c r="I7258" s="5"/>
      <c r="J7258" s="8"/>
      <c r="K7258" s="8"/>
    </row>
    <row r="7259" spans="1:11" ht="15" x14ac:dyDescent="0.35">
      <c r="A7259" s="5" t="str">
        <f>Sheet1!A7259:G7259</f>
        <v>Stainless steel Male thread Tee for 42.70 mm outer dia X 20 mm nominal dia threaded (Code: 8856 - Water Charge and CPOH Added)</v>
      </c>
      <c r="B7259" s="5"/>
      <c r="C7259" s="5"/>
      <c r="D7259" s="5"/>
      <c r="E7259" s="5"/>
      <c r="F7259" s="5"/>
      <c r="G7259" s="5"/>
      <c r="H7259" s="8"/>
      <c r="I7259" s="5"/>
      <c r="J7259" s="8"/>
      <c r="K7259" s="8"/>
    </row>
    <row r="7260" spans="1:11" ht="15" x14ac:dyDescent="0.35">
      <c r="A7260" s="5" t="str">
        <f>Sheet1!A7260:G7260</f>
        <v>Stainless steel Male thread Tee for 42.70 mm outer dia X 25 mm nominal dia threaded (Code: 8857 - Water Charge and CPOH Added)</v>
      </c>
      <c r="B7260" s="5"/>
      <c r="C7260" s="5"/>
      <c r="D7260" s="5"/>
      <c r="E7260" s="5"/>
      <c r="F7260" s="5"/>
      <c r="G7260" s="5"/>
      <c r="H7260" s="8"/>
      <c r="I7260" s="5"/>
      <c r="J7260" s="8"/>
      <c r="K7260" s="8"/>
    </row>
    <row r="7261" spans="1:11" ht="15" x14ac:dyDescent="0.35">
      <c r="A7261" s="5" t="str">
        <f>Sheet1!A7261:G7261</f>
        <v>Stainless steel Male thread Tee for 42.70 mm outer dia X 32 mm nominal dia threaded (Code: 8858 - Water Charge and CPOH Added)</v>
      </c>
      <c r="B7261" s="5"/>
      <c r="C7261" s="5"/>
      <c r="D7261" s="5"/>
      <c r="E7261" s="5"/>
      <c r="F7261" s="5"/>
      <c r="G7261" s="5"/>
      <c r="H7261" s="8"/>
      <c r="I7261" s="5"/>
      <c r="J7261" s="8"/>
      <c r="K7261" s="8"/>
    </row>
    <row r="7262" spans="1:11" ht="15" x14ac:dyDescent="0.35">
      <c r="A7262" s="5" t="str">
        <f>Sheet1!A7262:G7262</f>
        <v>Stainless steel Male thread Tee for 42.70 mm outer dia X 40 mm nominal dia threaded (Code: 8859 - Water Charge and CPOH Added)</v>
      </c>
      <c r="B7262" s="5"/>
      <c r="C7262" s="5"/>
      <c r="D7262" s="5"/>
      <c r="E7262" s="5"/>
      <c r="F7262" s="5"/>
      <c r="G7262" s="5"/>
      <c r="H7262" s="8"/>
      <c r="I7262" s="5"/>
      <c r="J7262" s="8"/>
      <c r="K7262" s="8"/>
    </row>
    <row r="7263" spans="1:11" ht="15" x14ac:dyDescent="0.35">
      <c r="A7263" s="5" t="str">
        <f>Sheet1!A7263:G7263</f>
        <v>Stainless steel Male thread Tee for 48.60 mm outer dia X 15 mm nominal dia threaded (Code: 8860 - Water Charge and CPOH Added)</v>
      </c>
      <c r="B7263" s="5"/>
      <c r="C7263" s="5"/>
      <c r="D7263" s="5"/>
      <c r="E7263" s="5"/>
      <c r="F7263" s="5"/>
      <c r="G7263" s="5"/>
      <c r="H7263" s="8"/>
      <c r="I7263" s="5"/>
      <c r="J7263" s="8"/>
      <c r="K7263" s="8"/>
    </row>
    <row r="7264" spans="1:11" ht="15" x14ac:dyDescent="0.35">
      <c r="A7264" s="5" t="str">
        <f>Sheet1!A7264:G7264</f>
        <v>Stainless steel Male thread Tee for 48.60 mm outer dia X 20 mm nominal dia threaded (Code: 8861 - Water Charge and CPOH Added)</v>
      </c>
      <c r="B7264" s="5"/>
      <c r="C7264" s="5"/>
      <c r="D7264" s="5"/>
      <c r="E7264" s="5"/>
      <c r="F7264" s="5"/>
      <c r="G7264" s="5"/>
      <c r="H7264" s="8"/>
      <c r="I7264" s="5"/>
      <c r="J7264" s="8"/>
      <c r="K7264" s="8"/>
    </row>
    <row r="7265" spans="1:11" ht="15" x14ac:dyDescent="0.35">
      <c r="A7265" s="5" t="str">
        <f>Sheet1!A7265:G7265</f>
        <v>Stainless steel Male thread Tee for 48.60 mm outer dia X 25 mm nominal dia threaded (Code: 8862 - Water Charge and CPOH Added)</v>
      </c>
      <c r="B7265" s="5"/>
      <c r="C7265" s="5"/>
      <c r="D7265" s="5"/>
      <c r="E7265" s="5"/>
      <c r="F7265" s="5"/>
      <c r="G7265" s="5"/>
      <c r="H7265" s="8"/>
      <c r="I7265" s="5"/>
      <c r="J7265" s="8"/>
      <c r="K7265" s="8"/>
    </row>
    <row r="7266" spans="1:11" ht="15" x14ac:dyDescent="0.35">
      <c r="A7266" s="5" t="str">
        <f>Sheet1!A7266:G7266</f>
        <v>Stainless steel Male thread Tee for 48.60 mm outer dia X 32 mm nominal dia threaded (Code: 8863 - Water Charge and CPOH Added)</v>
      </c>
      <c r="B7266" s="5"/>
      <c r="C7266" s="5"/>
      <c r="D7266" s="5"/>
      <c r="E7266" s="5"/>
      <c r="F7266" s="5"/>
      <c r="G7266" s="5"/>
      <c r="H7266" s="8"/>
      <c r="I7266" s="5"/>
      <c r="J7266" s="8"/>
      <c r="K7266" s="8"/>
    </row>
    <row r="7267" spans="1:11" ht="15" x14ac:dyDescent="0.35">
      <c r="A7267" s="5" t="str">
        <f>Sheet1!A7267:G7267</f>
        <v>Stainless steel Male thread Tee for 48.60 mm outer dia X 40 mm nominal dia threaded (Code: 8864 - Water Charge and CPOH Added)</v>
      </c>
      <c r="B7267" s="5"/>
      <c r="C7267" s="5"/>
      <c r="D7267" s="5"/>
      <c r="E7267" s="5"/>
      <c r="F7267" s="5"/>
      <c r="G7267" s="5"/>
      <c r="H7267" s="8"/>
      <c r="I7267" s="5"/>
      <c r="J7267" s="8"/>
      <c r="K7267" s="8"/>
    </row>
    <row r="7268" spans="1:11" ht="15" x14ac:dyDescent="0.35">
      <c r="A7268" s="5" t="str">
        <f>Sheet1!A7268:G7268</f>
        <v>Stainless steel Male thread Tee for 48.60 mm outer dia X 50 mm nominal dia threaded (Code: 8865 - Water Charge and CPOH Added)</v>
      </c>
      <c r="B7268" s="5"/>
      <c r="C7268" s="5"/>
      <c r="D7268" s="5"/>
      <c r="E7268" s="5"/>
      <c r="F7268" s="5"/>
      <c r="G7268" s="5"/>
      <c r="H7268" s="8"/>
      <c r="I7268" s="5"/>
      <c r="J7268" s="8"/>
      <c r="K7268" s="8"/>
    </row>
    <row r="7269" spans="1:11" ht="15" x14ac:dyDescent="0.35">
      <c r="A7269" s="5" t="str">
        <f>Sheet1!A7269:G7269</f>
        <v>Stainless steel Female thread Tee for 15.88 mm outer dia X 15 mm nominal dia threaded (Code: 8866 - Water Charge and CPOH Added)</v>
      </c>
      <c r="B7269" s="5"/>
      <c r="C7269" s="5"/>
      <c r="D7269" s="5"/>
      <c r="E7269" s="5"/>
      <c r="F7269" s="5"/>
      <c r="G7269" s="5"/>
      <c r="H7269" s="8"/>
      <c r="I7269" s="5"/>
      <c r="J7269" s="8"/>
      <c r="K7269" s="8"/>
    </row>
    <row r="7270" spans="1:11" ht="15" x14ac:dyDescent="0.35">
      <c r="A7270" s="5" t="str">
        <f>Sheet1!A7270:G7270</f>
        <v>Stainless steel Female thread Tee for 22.22 mm outer dia X 15 mm nominal dia threaded (Code: 8867 - Water Charge and CPOH Added)</v>
      </c>
      <c r="B7270" s="5"/>
      <c r="C7270" s="5"/>
      <c r="D7270" s="5"/>
      <c r="E7270" s="5"/>
      <c r="F7270" s="5"/>
      <c r="G7270" s="5"/>
      <c r="H7270" s="8"/>
      <c r="I7270" s="5"/>
      <c r="J7270" s="8"/>
      <c r="K7270" s="8"/>
    </row>
    <row r="7271" spans="1:11" ht="15" x14ac:dyDescent="0.35">
      <c r="A7271" s="5" t="str">
        <f>Sheet1!A7271:G7271</f>
        <v>Stainless steel Female thread Tee for 22.22 mm outer dia X 20 mm nominal dia threaded (Code: 8868 - Water Charge and CPOH Added)</v>
      </c>
      <c r="B7271" s="5"/>
      <c r="C7271" s="5"/>
      <c r="D7271" s="5"/>
      <c r="E7271" s="5"/>
      <c r="F7271" s="5"/>
      <c r="G7271" s="5"/>
      <c r="H7271" s="8"/>
      <c r="I7271" s="5"/>
      <c r="J7271" s="8"/>
      <c r="K7271" s="8"/>
    </row>
    <row r="7272" spans="1:11" ht="15" x14ac:dyDescent="0.35">
      <c r="A7272" s="5" t="str">
        <f>Sheet1!A7272:G7272</f>
        <v>Stainless steel Female thread Tee for 28.58 mm outer dia X 15 mm nominal dia threaded (Code: 8869 - Water Charge and CPOH Added)</v>
      </c>
      <c r="B7272" s="5"/>
      <c r="C7272" s="5"/>
      <c r="D7272" s="5"/>
      <c r="E7272" s="5"/>
      <c r="F7272" s="5"/>
      <c r="G7272" s="5"/>
      <c r="H7272" s="8"/>
      <c r="I7272" s="5"/>
      <c r="J7272" s="8"/>
      <c r="K7272" s="8"/>
    </row>
    <row r="7273" spans="1:11" ht="15" x14ac:dyDescent="0.35">
      <c r="A7273" s="5" t="str">
        <f>Sheet1!A7273:G7273</f>
        <v>Stainless steel Female thread Tee for 28.58 mm outer dia X 20 mm nominal dia threaded (Code: 8870 - Water Charge and CPOH Added)</v>
      </c>
      <c r="B7273" s="5"/>
      <c r="C7273" s="5"/>
      <c r="D7273" s="5"/>
      <c r="E7273" s="5"/>
      <c r="F7273" s="5"/>
      <c r="G7273" s="5"/>
      <c r="H7273" s="8"/>
      <c r="I7273" s="5"/>
      <c r="J7273" s="8"/>
      <c r="K7273" s="8"/>
    </row>
    <row r="7274" spans="1:11" ht="15" x14ac:dyDescent="0.35">
      <c r="A7274" s="5" t="str">
        <f>Sheet1!A7274:G7274</f>
        <v>Stainless steel Female thread Tee for 28.58 mm outer dia X 25 mm nominal dia threaded (Code: 8871 - Water Charge and CPOH Added)</v>
      </c>
      <c r="B7274" s="5"/>
      <c r="C7274" s="5"/>
      <c r="D7274" s="5"/>
      <c r="E7274" s="5"/>
      <c r="F7274" s="5"/>
      <c r="G7274" s="5"/>
      <c r="H7274" s="8"/>
      <c r="I7274" s="5"/>
      <c r="J7274" s="8"/>
      <c r="K7274" s="8"/>
    </row>
    <row r="7275" spans="1:11" ht="15" x14ac:dyDescent="0.35">
      <c r="A7275" s="5" t="str">
        <f>Sheet1!A7275:G7275</f>
        <v>Stainless steel Female thread Tee for 34.00 mm outer dia X 15 mm nominal dia threaded (Code: 8872 - Water Charge and CPOH Added)</v>
      </c>
      <c r="B7275" s="5"/>
      <c r="C7275" s="5"/>
      <c r="D7275" s="5"/>
      <c r="E7275" s="5"/>
      <c r="F7275" s="5"/>
      <c r="G7275" s="5"/>
      <c r="H7275" s="8"/>
      <c r="I7275" s="5"/>
      <c r="J7275" s="8"/>
      <c r="K7275" s="8"/>
    </row>
    <row r="7276" spans="1:11" ht="15" x14ac:dyDescent="0.35">
      <c r="A7276" s="5" t="str">
        <f>Sheet1!A7276:G7276</f>
        <v>Stainless steel Female thread Tee for 34.00 mm outer dia X 20 mm nominal dia threaded (Code: 8873 - Water Charge and CPOH Added)</v>
      </c>
      <c r="B7276" s="5"/>
      <c r="C7276" s="5"/>
      <c r="D7276" s="5"/>
      <c r="E7276" s="5"/>
      <c r="F7276" s="5"/>
      <c r="G7276" s="5"/>
      <c r="H7276" s="8"/>
      <c r="I7276" s="5"/>
      <c r="J7276" s="8"/>
      <c r="K7276" s="8"/>
    </row>
    <row r="7277" spans="1:11" ht="15" x14ac:dyDescent="0.35">
      <c r="A7277" s="5" t="str">
        <f>Sheet1!A7277:G7277</f>
        <v>Stainless steel Female thread Tee for 34.00 mm outer dia X 25 mm nominal dia threaded (Code: 8874 - Water Charge and CPOH Added)</v>
      </c>
      <c r="B7277" s="5"/>
      <c r="C7277" s="5"/>
      <c r="D7277" s="5"/>
      <c r="E7277" s="5"/>
      <c r="F7277" s="5"/>
      <c r="G7277" s="5"/>
      <c r="H7277" s="8"/>
      <c r="I7277" s="5"/>
      <c r="J7277" s="8"/>
      <c r="K7277" s="8"/>
    </row>
    <row r="7278" spans="1:11" ht="15" x14ac:dyDescent="0.35">
      <c r="A7278" s="5" t="str">
        <f>Sheet1!A7278:G7278</f>
        <v>Stainless steel Female thread Tee for 34.00 mm outer dia X 32 mm nominal dia threaded (Code: 8875 - Water Charge and CPOH Added)</v>
      </c>
      <c r="B7278" s="5"/>
      <c r="C7278" s="5"/>
      <c r="D7278" s="5"/>
      <c r="E7278" s="5"/>
      <c r="F7278" s="5"/>
      <c r="G7278" s="5"/>
      <c r="H7278" s="8"/>
      <c r="I7278" s="5"/>
      <c r="J7278" s="8"/>
      <c r="K7278" s="8"/>
    </row>
    <row r="7279" spans="1:11" ht="15" x14ac:dyDescent="0.35">
      <c r="A7279" s="5" t="str">
        <f>Sheet1!A7279:G7279</f>
        <v>Stainless steel Female thread Tee for 42.70 mm outer dia X 15 mm nominal dia threaded (Code: 8876 - Water Charge and CPOH Added)</v>
      </c>
      <c r="B7279" s="5"/>
      <c r="C7279" s="5"/>
      <c r="D7279" s="5"/>
      <c r="E7279" s="5"/>
      <c r="F7279" s="5"/>
      <c r="G7279" s="5"/>
      <c r="H7279" s="8"/>
      <c r="I7279" s="5"/>
      <c r="J7279" s="8"/>
      <c r="K7279" s="8"/>
    </row>
    <row r="7280" spans="1:11" ht="15" x14ac:dyDescent="0.35">
      <c r="A7280" s="5" t="str">
        <f>Sheet1!A7280:G7280</f>
        <v>Stainless steel Female thread Tee for 42.70 mm outer dia X 20 mm nominal dia threaded (Code: 8877 - Water Charge and CPOH Added)</v>
      </c>
      <c r="B7280" s="5"/>
      <c r="C7280" s="5"/>
      <c r="D7280" s="5"/>
      <c r="E7280" s="5"/>
      <c r="F7280" s="5"/>
      <c r="G7280" s="5"/>
      <c r="H7280" s="8"/>
      <c r="I7280" s="5"/>
      <c r="J7280" s="8"/>
      <c r="K7280" s="8"/>
    </row>
    <row r="7281" spans="1:11" ht="15" x14ac:dyDescent="0.35">
      <c r="A7281" s="5" t="str">
        <f>Sheet1!A7281:G7281</f>
        <v>Stainless steel Female thread Tee for 42.70 mm outer dia X 25 mm nominal dia threaded (Code: 8878 - Water Charge and CPOH Added)</v>
      </c>
      <c r="B7281" s="5"/>
      <c r="C7281" s="5"/>
      <c r="D7281" s="5"/>
      <c r="E7281" s="5"/>
      <c r="F7281" s="5"/>
      <c r="G7281" s="5"/>
      <c r="H7281" s="8"/>
      <c r="I7281" s="5"/>
      <c r="J7281" s="8"/>
      <c r="K7281" s="8"/>
    </row>
    <row r="7282" spans="1:11" ht="15" x14ac:dyDescent="0.35">
      <c r="A7282" s="5" t="str">
        <f>Sheet1!A7282:G7282</f>
        <v>Stainless steel Female thread Tee for 42.70 mm outer dia X 32 mm nominal dia threaded (Code: 8879 - Water Charge and CPOH Added)</v>
      </c>
      <c r="B7282" s="5"/>
      <c r="C7282" s="5"/>
      <c r="D7282" s="5"/>
      <c r="E7282" s="5"/>
      <c r="F7282" s="5"/>
      <c r="G7282" s="5"/>
      <c r="H7282" s="8"/>
      <c r="I7282" s="5"/>
      <c r="J7282" s="8"/>
      <c r="K7282" s="8"/>
    </row>
    <row r="7283" spans="1:11" ht="15" x14ac:dyDescent="0.35">
      <c r="A7283" s="5" t="str">
        <f>Sheet1!A7283:G7283</f>
        <v>Stainless steel Female thread Tee for 42.70 mm outer dia X 40 mm nominal dia threaded (Code: 8880 - Water Charge and CPOH Added)</v>
      </c>
      <c r="B7283" s="5"/>
      <c r="C7283" s="5"/>
      <c r="D7283" s="5"/>
      <c r="E7283" s="5"/>
      <c r="F7283" s="5"/>
      <c r="G7283" s="5"/>
      <c r="H7283" s="8"/>
      <c r="I7283" s="5"/>
      <c r="J7283" s="8"/>
      <c r="K7283" s="8"/>
    </row>
    <row r="7284" spans="1:11" ht="15" x14ac:dyDescent="0.35">
      <c r="A7284" s="5" t="str">
        <f>Sheet1!A7284:G7284</f>
        <v>Stainless steel Female thread Tee for 48.60 mm outer dia X 15 mm nominal dia threaded (Code: 8881 - Water Charge and CPOH Added)</v>
      </c>
      <c r="B7284" s="5"/>
      <c r="C7284" s="5"/>
      <c r="D7284" s="5"/>
      <c r="E7284" s="5"/>
      <c r="F7284" s="5"/>
      <c r="G7284" s="5"/>
      <c r="H7284" s="8"/>
      <c r="I7284" s="5"/>
      <c r="J7284" s="8"/>
      <c r="K7284" s="8"/>
    </row>
    <row r="7285" spans="1:11" ht="15" x14ac:dyDescent="0.35">
      <c r="A7285" s="5" t="str">
        <f>Sheet1!A7285:G7285</f>
        <v>Stainless steel Female thread Tee for 48.60 mm outer dia X 20 mm nominal dia threaded (Code: 8882 - Water Charge and CPOH Added)</v>
      </c>
      <c r="B7285" s="5"/>
      <c r="C7285" s="5"/>
      <c r="D7285" s="5"/>
      <c r="E7285" s="5"/>
      <c r="F7285" s="5"/>
      <c r="G7285" s="5"/>
      <c r="H7285" s="8"/>
      <c r="I7285" s="5"/>
      <c r="J7285" s="8"/>
      <c r="K7285" s="8"/>
    </row>
    <row r="7286" spans="1:11" ht="15" x14ac:dyDescent="0.35">
      <c r="A7286" s="5" t="str">
        <f>Sheet1!A7286:G7286</f>
        <v>Stainless steel Female thread Tee for 48.60 mm outer dia X 25 mm nominal dia threaded (Code: 8883 - Water Charge and CPOH Added)</v>
      </c>
      <c r="B7286" s="5"/>
      <c r="C7286" s="5"/>
      <c r="D7286" s="5"/>
      <c r="E7286" s="5"/>
      <c r="F7286" s="5"/>
      <c r="G7286" s="5"/>
      <c r="H7286" s="8"/>
      <c r="I7286" s="5"/>
      <c r="J7286" s="8"/>
      <c r="K7286" s="8"/>
    </row>
    <row r="7287" spans="1:11" ht="15" x14ac:dyDescent="0.35">
      <c r="A7287" s="5" t="str">
        <f>Sheet1!A7287:G7287</f>
        <v>Stainless steel Female thread Tee for 48.60 mm outer dia X 32 mm nominal dia threaded (Code: 8884 - Water Charge and CPOH Added)</v>
      </c>
      <c r="B7287" s="5"/>
      <c r="C7287" s="5"/>
      <c r="D7287" s="5"/>
      <c r="E7287" s="5"/>
      <c r="F7287" s="5"/>
      <c r="G7287" s="5"/>
      <c r="H7287" s="8"/>
      <c r="I7287" s="5"/>
      <c r="J7287" s="8"/>
      <c r="K7287" s="8"/>
    </row>
    <row r="7288" spans="1:11" ht="15" x14ac:dyDescent="0.35">
      <c r="A7288" s="5" t="str">
        <f>Sheet1!A7288:G7288</f>
        <v>Stainless steel Female thread Tee for 48.60 mm outer dia X 40 mm nominal dia threaded (Code: 8885 - Water Charge and CPOH Added)</v>
      </c>
      <c r="B7288" s="5"/>
      <c r="C7288" s="5"/>
      <c r="D7288" s="5"/>
      <c r="E7288" s="5"/>
      <c r="F7288" s="5"/>
      <c r="G7288" s="5"/>
      <c r="H7288" s="8"/>
      <c r="I7288" s="5"/>
      <c r="J7288" s="8"/>
      <c r="K7288" s="8"/>
    </row>
    <row r="7289" spans="1:11" ht="15" x14ac:dyDescent="0.35">
      <c r="A7289" s="5" t="str">
        <f>Sheet1!A7289:G7289</f>
        <v>Stainless steel Female thread Tee for 48.60 mm outer dia X 50 mm nominal dia threaded (Code: 8886 - Water Charge and CPOH Added)</v>
      </c>
      <c r="B7289" s="5"/>
      <c r="C7289" s="5"/>
      <c r="D7289" s="5"/>
      <c r="E7289" s="5"/>
      <c r="F7289" s="5"/>
      <c r="G7289" s="5"/>
      <c r="H7289" s="8"/>
      <c r="I7289" s="5"/>
      <c r="J7289" s="8"/>
      <c r="K7289" s="8"/>
    </row>
    <row r="7290" spans="1:11" ht="15" x14ac:dyDescent="0.35">
      <c r="A7290" s="5" t="str">
        <f>Sheet1!A7290:G7290</f>
        <v>Stainless steel Female threaded Connector/Adapter for 15.88 mm outer dia X 15 mm nominal threaded (Code: 8887 - Water Charge and CPOH Added)</v>
      </c>
      <c r="B7290" s="5"/>
      <c r="C7290" s="5"/>
      <c r="D7290" s="5"/>
      <c r="E7290" s="5"/>
      <c r="F7290" s="5"/>
      <c r="G7290" s="5"/>
      <c r="H7290" s="8"/>
      <c r="I7290" s="5"/>
      <c r="J7290" s="8"/>
      <c r="K7290" s="8"/>
    </row>
    <row r="7291" spans="1:11" ht="15" x14ac:dyDescent="0.35">
      <c r="A7291" s="5" t="str">
        <f>Sheet1!A7291:G7291</f>
        <v>Stainless steel Female threaded Connector/Adapter for 22.22 mm outer dia X 15 mm nominal threaded (Code: 8888 - Water Charge and CPOH Added)</v>
      </c>
      <c r="B7291" s="5"/>
      <c r="C7291" s="5"/>
      <c r="D7291" s="5"/>
      <c r="E7291" s="5"/>
      <c r="F7291" s="5"/>
      <c r="G7291" s="5"/>
      <c r="H7291" s="8"/>
      <c r="I7291" s="5"/>
      <c r="J7291" s="8"/>
      <c r="K7291" s="8"/>
    </row>
    <row r="7292" spans="1:11" ht="15" x14ac:dyDescent="0.35">
      <c r="A7292" s="5" t="str">
        <f>Sheet1!A7292:G7292</f>
        <v>Stainless steel Female threaded Connector/Adapter for 22.22 mm outer dia X 20 mm nominal threaded (Code: 8889 - Water Charge and CPOH Added)</v>
      </c>
      <c r="B7292" s="5"/>
      <c r="C7292" s="5"/>
      <c r="D7292" s="5"/>
      <c r="E7292" s="5"/>
      <c r="F7292" s="5"/>
      <c r="G7292" s="5"/>
      <c r="H7292" s="8"/>
      <c r="I7292" s="5"/>
      <c r="J7292" s="8"/>
      <c r="K7292" s="8"/>
    </row>
    <row r="7293" spans="1:11" ht="15" x14ac:dyDescent="0.35">
      <c r="A7293" s="5" t="str">
        <f>Sheet1!A7293:G7293</f>
        <v>Stainless steel Female threaded Connector/Adapter for 28.58 mm outer dia X 15 mm nominal threaded (Code: 8890 - Water Charge and CPOH Added)</v>
      </c>
      <c r="B7293" s="5"/>
      <c r="C7293" s="5"/>
      <c r="D7293" s="5"/>
      <c r="E7293" s="5"/>
      <c r="F7293" s="5"/>
      <c r="G7293" s="5"/>
      <c r="H7293" s="8"/>
      <c r="I7293" s="5"/>
      <c r="J7293" s="8"/>
      <c r="K7293" s="8"/>
    </row>
    <row r="7294" spans="1:11" ht="15" x14ac:dyDescent="0.35">
      <c r="A7294" s="5" t="str">
        <f>Sheet1!A7294:G7294</f>
        <v>Stainless steel Female threaded Connector/Adapter for 28.58 mm outer dia X 20 mm nominal threaded (Code: 8891 - Water Charge and CPOH Added)</v>
      </c>
      <c r="B7294" s="5"/>
      <c r="C7294" s="5"/>
      <c r="D7294" s="5"/>
      <c r="E7294" s="5"/>
      <c r="F7294" s="5"/>
      <c r="G7294" s="5"/>
      <c r="H7294" s="8"/>
      <c r="I7294" s="5"/>
      <c r="J7294" s="8"/>
      <c r="K7294" s="8"/>
    </row>
    <row r="7295" spans="1:11" ht="15" x14ac:dyDescent="0.35">
      <c r="A7295" s="5" t="str">
        <f>Sheet1!A7295:G7295</f>
        <v>Stainless steel Female threaded Connector/Adapter for 28.58 mm outer dia X 25 mm nominal threaded (Code: 8892 - Water Charge and CPOH Added)</v>
      </c>
      <c r="B7295" s="5"/>
      <c r="C7295" s="5"/>
      <c r="D7295" s="5"/>
      <c r="E7295" s="5"/>
      <c r="F7295" s="5"/>
      <c r="G7295" s="5"/>
      <c r="H7295" s="8"/>
      <c r="I7295" s="5"/>
      <c r="J7295" s="8"/>
      <c r="K7295" s="8"/>
    </row>
    <row r="7296" spans="1:11" ht="15" x14ac:dyDescent="0.35">
      <c r="A7296" s="5" t="str">
        <f>Sheet1!A7296:G7296</f>
        <v>Stainless steel Female threaded Connector/Adapter for 34.00 mm outer dia X 25 mm nominal threaded (Code: 8893 - Water Charge and CPOH Added)</v>
      </c>
      <c r="B7296" s="5"/>
      <c r="C7296" s="5"/>
      <c r="D7296" s="5"/>
      <c r="E7296" s="5"/>
      <c r="F7296" s="5"/>
      <c r="G7296" s="5"/>
      <c r="H7296" s="8"/>
      <c r="I7296" s="5"/>
      <c r="J7296" s="8"/>
      <c r="K7296" s="8"/>
    </row>
    <row r="7297" spans="1:11" ht="15" x14ac:dyDescent="0.35">
      <c r="A7297" s="5" t="str">
        <f>Sheet1!A7297:G7297</f>
        <v>Stainless steel Female threaded Connector/Adapter for 34.00 mm outer dia X 32 mm nominal threaded (Code: 8894 - Water Charge and CPOH Added)</v>
      </c>
      <c r="B7297" s="5"/>
      <c r="C7297" s="5"/>
      <c r="D7297" s="5"/>
      <c r="E7297" s="5"/>
      <c r="F7297" s="5"/>
      <c r="G7297" s="5"/>
      <c r="H7297" s="8"/>
      <c r="I7297" s="5"/>
      <c r="J7297" s="8"/>
      <c r="K7297" s="8"/>
    </row>
    <row r="7298" spans="1:11" ht="15" x14ac:dyDescent="0.35">
      <c r="A7298" s="5" t="str">
        <f>Sheet1!A7298:G7298</f>
        <v>Stainless steel Female threaded Connector/Adapter for 42.70 mm outer dia X 32 mm nominal threaded (Code: 8895 - Water Charge and CPOH Added)</v>
      </c>
      <c r="B7298" s="5"/>
      <c r="C7298" s="5"/>
      <c r="D7298" s="5"/>
      <c r="E7298" s="5"/>
      <c r="F7298" s="5"/>
      <c r="G7298" s="5"/>
      <c r="H7298" s="8"/>
      <c r="I7298" s="5"/>
      <c r="J7298" s="8"/>
      <c r="K7298" s="8"/>
    </row>
    <row r="7299" spans="1:11" ht="15" x14ac:dyDescent="0.35">
      <c r="A7299" s="5" t="str">
        <f>Sheet1!A7299:G7299</f>
        <v>Stainless steel Female threaded Connector/Adapter for 42.70 mm outer dia X 40 mm nominal threaded (Code: 8896 - Water Charge and CPOH Added)</v>
      </c>
      <c r="B7299" s="5"/>
      <c r="C7299" s="5"/>
      <c r="D7299" s="5"/>
      <c r="E7299" s="5"/>
      <c r="F7299" s="5"/>
      <c r="G7299" s="5"/>
      <c r="H7299" s="8"/>
      <c r="I7299" s="5"/>
      <c r="J7299" s="8"/>
      <c r="K7299" s="8"/>
    </row>
    <row r="7300" spans="1:11" ht="15" x14ac:dyDescent="0.35">
      <c r="A7300" s="5" t="str">
        <f>Sheet1!A7300:G7300</f>
        <v>Stainless steel Female threaded Connector/Adapter for 48.60 mm outer dia X 40 mm nominal threaded (Code: 8897 - Water Charge and CPOH Added)</v>
      </c>
      <c r="B7300" s="5"/>
      <c r="C7300" s="5"/>
      <c r="D7300" s="5"/>
      <c r="E7300" s="5"/>
      <c r="F7300" s="5"/>
      <c r="G7300" s="5"/>
      <c r="H7300" s="8"/>
      <c r="I7300" s="5"/>
      <c r="J7300" s="8"/>
      <c r="K7300" s="8"/>
    </row>
    <row r="7301" spans="1:11" ht="15" x14ac:dyDescent="0.35">
      <c r="A7301" s="5" t="str">
        <f>Sheet1!A7301:G7301</f>
        <v>Stainless steel Female threaded Connector/Adapter for 48.60 mm outer dia X 50 mm nominal threaded (Code: 8898 - Water Charge and CPOH Added)</v>
      </c>
      <c r="B7301" s="5"/>
      <c r="C7301" s="5"/>
      <c r="D7301" s="5"/>
      <c r="E7301" s="5"/>
      <c r="F7301" s="5"/>
      <c r="G7301" s="5"/>
      <c r="H7301" s="8"/>
      <c r="I7301" s="5"/>
      <c r="J7301" s="8"/>
      <c r="K7301" s="8"/>
    </row>
    <row r="7302" spans="1:11" ht="15" x14ac:dyDescent="0.35">
      <c r="A7302" s="5" t="str">
        <f>Sheet1!A7302:G7302</f>
        <v>Stainless steel Male threaded Connector/Adapter for 15.88 mm outer dia X 15 mm nominal threaded (Code: 8899 - Water Charge and CPOH Added)</v>
      </c>
      <c r="B7302" s="5"/>
      <c r="C7302" s="5"/>
      <c r="D7302" s="5"/>
      <c r="E7302" s="5"/>
      <c r="F7302" s="5"/>
      <c r="G7302" s="5"/>
      <c r="H7302" s="8"/>
      <c r="I7302" s="5"/>
      <c r="J7302" s="8"/>
      <c r="K7302" s="8"/>
    </row>
    <row r="7303" spans="1:11" ht="15" x14ac:dyDescent="0.35">
      <c r="A7303" s="5" t="str">
        <f>Sheet1!A7303:G7303</f>
        <v>Stainless steel Male threaded Connector/Adapter for 22.22 mm outer dia X 15 mm nominal threaded (Code: 8900 - Water Charge and CPOH Added)</v>
      </c>
      <c r="B7303" s="5"/>
      <c r="C7303" s="5"/>
      <c r="D7303" s="5"/>
      <c r="E7303" s="5"/>
      <c r="F7303" s="5"/>
      <c r="G7303" s="5"/>
      <c r="H7303" s="8"/>
      <c r="I7303" s="5"/>
      <c r="J7303" s="8"/>
      <c r="K7303" s="8"/>
    </row>
    <row r="7304" spans="1:11" ht="15" x14ac:dyDescent="0.35">
      <c r="A7304" s="5" t="str">
        <f>Sheet1!A7304:G7304</f>
        <v>Stainless steel Male threaded Connector/Adapter for 22.22 mm outer dia X 20 mm nominal threaded (Code: 8901 - Water Charge and CPOH Added)</v>
      </c>
      <c r="B7304" s="5"/>
      <c r="C7304" s="5"/>
      <c r="D7304" s="5"/>
      <c r="E7304" s="5"/>
      <c r="F7304" s="5"/>
      <c r="G7304" s="5"/>
      <c r="H7304" s="8"/>
      <c r="I7304" s="5"/>
      <c r="J7304" s="8"/>
      <c r="K7304" s="8"/>
    </row>
    <row r="7305" spans="1:11" ht="15" x14ac:dyDescent="0.35">
      <c r="A7305" s="5" t="str">
        <f>Sheet1!A7305:G7305</f>
        <v>Stainless steel Male threaded Connector/Adapter for 28.58 mm outer dia X 20 mm nominal threaded (Code: 8902 - Water Charge and CPOH Added)</v>
      </c>
      <c r="B7305" s="5"/>
      <c r="C7305" s="5"/>
      <c r="D7305" s="5"/>
      <c r="E7305" s="5"/>
      <c r="F7305" s="5"/>
      <c r="G7305" s="5"/>
      <c r="H7305" s="8"/>
      <c r="I7305" s="5"/>
      <c r="J7305" s="8"/>
      <c r="K7305" s="8"/>
    </row>
    <row r="7306" spans="1:11" ht="15" x14ac:dyDescent="0.35">
      <c r="A7306" s="5" t="str">
        <f>Sheet1!A7306:G7306</f>
        <v>Stainless steel Male threaded Connector/Adapter for 28.58 mm outer dia X 25 mm nominal threaded (Code: 8903 - Water Charge and CPOH Added)</v>
      </c>
      <c r="B7306" s="5"/>
      <c r="C7306" s="5"/>
      <c r="D7306" s="5"/>
      <c r="E7306" s="5"/>
      <c r="F7306" s="5"/>
      <c r="G7306" s="5"/>
      <c r="H7306" s="8"/>
      <c r="I7306" s="5"/>
      <c r="J7306" s="8"/>
      <c r="K7306" s="8"/>
    </row>
    <row r="7307" spans="1:11" ht="15" x14ac:dyDescent="0.35">
      <c r="A7307" s="5" t="str">
        <f>Sheet1!A7307:G7307</f>
        <v>Stainless steel Male threaded Connector/Adapter for 34.00 mm outer dia X 25 mm nominal threaded (Code: 8904 - Water Charge and CPOH Added)</v>
      </c>
      <c r="B7307" s="5"/>
      <c r="C7307" s="5"/>
      <c r="D7307" s="5"/>
      <c r="E7307" s="5"/>
      <c r="F7307" s="5"/>
      <c r="G7307" s="5"/>
      <c r="H7307" s="8"/>
      <c r="I7307" s="5"/>
      <c r="J7307" s="8"/>
      <c r="K7307" s="8"/>
    </row>
    <row r="7308" spans="1:11" ht="15" x14ac:dyDescent="0.35">
      <c r="A7308" s="5" t="str">
        <f>Sheet1!A7308:G7308</f>
        <v>Stainless steel Male threaded Connector/Adapter for 34.00 mm outer dia X 32 mm nominal threaded (Code: 8905 - Water Charge and CPOH Added)</v>
      </c>
      <c r="B7308" s="5"/>
      <c r="C7308" s="5"/>
      <c r="D7308" s="5"/>
      <c r="E7308" s="5"/>
      <c r="F7308" s="5"/>
      <c r="G7308" s="5"/>
      <c r="H7308" s="8"/>
      <c r="I7308" s="5"/>
      <c r="J7308" s="8"/>
      <c r="K7308" s="8"/>
    </row>
    <row r="7309" spans="1:11" ht="15" x14ac:dyDescent="0.35">
      <c r="A7309" s="5" t="str">
        <f>Sheet1!A7309:G7309</f>
        <v>Stainless steel Male threaded Connector/Adapter for 42.70 mm outer dia X 32 mm nominal threaded (Code: 8906 - Water Charge and CPOH Added)</v>
      </c>
      <c r="B7309" s="5"/>
      <c r="C7309" s="5"/>
      <c r="D7309" s="5"/>
      <c r="E7309" s="5"/>
      <c r="F7309" s="5"/>
      <c r="G7309" s="5"/>
      <c r="H7309" s="8"/>
      <c r="I7309" s="5"/>
      <c r="J7309" s="8"/>
      <c r="K7309" s="8"/>
    </row>
    <row r="7310" spans="1:11" ht="15" x14ac:dyDescent="0.35">
      <c r="A7310" s="5" t="str">
        <f>Sheet1!A7310:G7310</f>
        <v>Stainless steel Male threaded Connector/Adapter for 42.70 mm outer dia X 40 mm nominal threaded (Code: 8907 - Water Charge and CPOH Added)</v>
      </c>
      <c r="B7310" s="5"/>
      <c r="C7310" s="5"/>
      <c r="D7310" s="5"/>
      <c r="E7310" s="5"/>
      <c r="F7310" s="5"/>
      <c r="G7310" s="5"/>
      <c r="H7310" s="8"/>
      <c r="I7310" s="5"/>
      <c r="J7310" s="8"/>
      <c r="K7310" s="8"/>
    </row>
    <row r="7311" spans="1:11" ht="15" x14ac:dyDescent="0.35">
      <c r="A7311" s="5" t="str">
        <f>Sheet1!A7311:G7311</f>
        <v>Stainless steel Male threaded Connector/Adapter for 48.60 mm outer dia X 40 mm nominal threaded (Code: 8908 - Water Charge and CPOH Added)</v>
      </c>
      <c r="B7311" s="5"/>
      <c r="C7311" s="5"/>
      <c r="D7311" s="5"/>
      <c r="E7311" s="5"/>
      <c r="F7311" s="5"/>
      <c r="G7311" s="5"/>
      <c r="H7311" s="8"/>
      <c r="I7311" s="5"/>
      <c r="J7311" s="8"/>
      <c r="K7311" s="8"/>
    </row>
    <row r="7312" spans="1:11" ht="15" x14ac:dyDescent="0.35">
      <c r="A7312" s="5" t="str">
        <f>Sheet1!A7312:G7312</f>
        <v>Stainless steel Male threaded Connector/Adapter for 48.60 mm outer dia X 50 mm nominal threaded (Code: 8909 - Water Charge and CPOH Added)</v>
      </c>
      <c r="B7312" s="5"/>
      <c r="C7312" s="5"/>
      <c r="D7312" s="5"/>
      <c r="E7312" s="5"/>
      <c r="F7312" s="5"/>
      <c r="G7312" s="5"/>
      <c r="H7312" s="8"/>
      <c r="I7312" s="5"/>
      <c r="J7312" s="8"/>
      <c r="K7312" s="8"/>
    </row>
    <row r="7313" spans="1:11" ht="15" x14ac:dyDescent="0.35">
      <c r="A7313" s="5" t="str">
        <f>Sheet1!A7313:G7313</f>
        <v>Stainless steel Valve Connector for 15.88 mm outer dia X 15 mm nominal dia threaded (Code: 8910 - Water Charge and CPOH Added)</v>
      </c>
      <c r="B7313" s="5"/>
      <c r="C7313" s="5"/>
      <c r="D7313" s="5"/>
      <c r="E7313" s="5"/>
      <c r="F7313" s="5"/>
      <c r="G7313" s="5"/>
      <c r="H7313" s="8"/>
      <c r="I7313" s="5"/>
      <c r="J7313" s="8"/>
      <c r="K7313" s="8"/>
    </row>
    <row r="7314" spans="1:11" ht="15" x14ac:dyDescent="0.35">
      <c r="A7314" s="5" t="str">
        <f>Sheet1!A7314:G7314</f>
        <v>Stainless steel Valve Connector for 22.22 mm outer dia X 15 mm nominal dia threaded (Code: 8911 - Water Charge and CPOH Added)</v>
      </c>
      <c r="B7314" s="5"/>
      <c r="C7314" s="5"/>
      <c r="D7314" s="5"/>
      <c r="E7314" s="5"/>
      <c r="F7314" s="5"/>
      <c r="G7314" s="5"/>
      <c r="H7314" s="8"/>
      <c r="I7314" s="5"/>
      <c r="J7314" s="8"/>
      <c r="K7314" s="8"/>
    </row>
    <row r="7315" spans="1:11" ht="15" x14ac:dyDescent="0.35">
      <c r="A7315" s="5" t="str">
        <f>Sheet1!A7315:G7315</f>
        <v>Stainless steel Valve Connector for 22.22 mm outer dia X 20 mm nominal dia threaded (Code: 8912 - Water Charge and CPOH Added)</v>
      </c>
      <c r="B7315" s="5"/>
      <c r="C7315" s="5"/>
      <c r="D7315" s="5"/>
      <c r="E7315" s="5"/>
      <c r="F7315" s="5"/>
      <c r="G7315" s="5"/>
      <c r="H7315" s="8"/>
      <c r="I7315" s="5"/>
      <c r="J7315" s="8"/>
      <c r="K7315" s="8"/>
    </row>
    <row r="7316" spans="1:11" ht="15" x14ac:dyDescent="0.35">
      <c r="A7316" s="5" t="str">
        <f>Sheet1!A7316:G7316</f>
        <v>Stainless steel Valve Connector for 28.58 mm outer dia X 25 mm nominal dia threaded (Code: 8913 - Water Charge and CPOH Added)</v>
      </c>
      <c r="B7316" s="5"/>
      <c r="C7316" s="5"/>
      <c r="D7316" s="5"/>
      <c r="E7316" s="5"/>
      <c r="F7316" s="5"/>
      <c r="G7316" s="5"/>
      <c r="H7316" s="8"/>
      <c r="I7316" s="5"/>
      <c r="J7316" s="8"/>
      <c r="K7316" s="8"/>
    </row>
    <row r="7317" spans="1:11" ht="15" x14ac:dyDescent="0.35">
      <c r="A7317" s="5" t="str">
        <f>Sheet1!A7317:G7317</f>
        <v>Stainless steel Valve Connector for 34.00 mm outer dia X 32 mm nominal dia threaded (Code: 8914 - Water Charge and CPOH Added)</v>
      </c>
      <c r="B7317" s="5"/>
      <c r="C7317" s="5"/>
      <c r="D7317" s="5"/>
      <c r="E7317" s="5"/>
      <c r="F7317" s="5"/>
      <c r="G7317" s="5"/>
      <c r="H7317" s="8"/>
      <c r="I7317" s="5"/>
      <c r="J7317" s="8"/>
      <c r="K7317" s="8"/>
    </row>
    <row r="7318" spans="1:11" ht="15" x14ac:dyDescent="0.35">
      <c r="A7318" s="5" t="str">
        <f>Sheet1!A7318:G7318</f>
        <v>Stainless steel Valve Connector for 42.70 mm outer dia X 40 mm nominal dia threaded (Code: 8915 - Water Charge and CPOH Added)</v>
      </c>
      <c r="B7318" s="5"/>
      <c r="C7318" s="5"/>
      <c r="D7318" s="5"/>
      <c r="E7318" s="5"/>
      <c r="F7318" s="5"/>
      <c r="G7318" s="5"/>
      <c r="H7318" s="8"/>
      <c r="I7318" s="5"/>
      <c r="J7318" s="8"/>
      <c r="K7318" s="8"/>
    </row>
    <row r="7319" spans="1:11" ht="15" x14ac:dyDescent="0.35">
      <c r="A7319" s="5" t="str">
        <f>Sheet1!A7319:G7319</f>
        <v>Stainless steel Valve Connector for 48.60 mm outer dia X 50 mm nominal dia threaded (Code: 8916 - Water Charge and CPOH Added)</v>
      </c>
      <c r="B7319" s="5"/>
      <c r="C7319" s="5"/>
      <c r="D7319" s="5"/>
      <c r="E7319" s="5"/>
      <c r="F7319" s="5"/>
      <c r="G7319" s="5"/>
      <c r="H7319" s="8"/>
      <c r="I7319" s="5"/>
      <c r="J7319" s="8"/>
      <c r="K7319" s="8"/>
    </row>
    <row r="7320" spans="1:11" ht="15" x14ac:dyDescent="0.35">
      <c r="A7320" s="5" t="str">
        <f>Sheet1!A7320:G7320</f>
        <v>Stainless steel Female Threaded Elbow 900 for 15.88 mm outer dia X 15 mm nominal dia threaded (Code: 8917 - Water Charge and CPOH Added)</v>
      </c>
      <c r="B7320" s="5"/>
      <c r="C7320" s="5"/>
      <c r="D7320" s="5"/>
      <c r="E7320" s="5"/>
      <c r="F7320" s="5"/>
      <c r="G7320" s="5"/>
      <c r="H7320" s="8"/>
      <c r="I7320" s="5"/>
      <c r="J7320" s="8"/>
      <c r="K7320" s="8"/>
    </row>
    <row r="7321" spans="1:11" ht="15" x14ac:dyDescent="0.35">
      <c r="A7321" s="5" t="str">
        <f>Sheet1!A7321:G7321</f>
        <v>Stainless steel Female Threaded Elbow 900 for 22.22 mm outer dia X 15 mm nominal dia threaded (Code: 8918 - Water Charge and CPOH Added)</v>
      </c>
      <c r="B7321" s="5"/>
      <c r="C7321" s="5"/>
      <c r="D7321" s="5"/>
      <c r="E7321" s="5"/>
      <c r="F7321" s="5"/>
      <c r="G7321" s="5"/>
      <c r="H7321" s="8"/>
      <c r="I7321" s="5"/>
      <c r="J7321" s="8"/>
      <c r="K7321" s="8"/>
    </row>
    <row r="7322" spans="1:11" ht="15" x14ac:dyDescent="0.35">
      <c r="A7322" s="5" t="str">
        <f>Sheet1!A7322:G7322</f>
        <v>Stainless steel Female Threaded Elbow 900 for 22.22 mm outer dia X 20 mm nominal dia threaded (Code: 8919 - Water Charge and CPOH Added)</v>
      </c>
      <c r="B7322" s="5"/>
      <c r="C7322" s="5"/>
      <c r="D7322" s="5"/>
      <c r="E7322" s="5"/>
      <c r="F7322" s="5"/>
      <c r="G7322" s="5"/>
      <c r="H7322" s="8"/>
      <c r="I7322" s="5"/>
      <c r="J7322" s="8"/>
      <c r="K7322" s="8"/>
    </row>
    <row r="7323" spans="1:11" ht="15" x14ac:dyDescent="0.35">
      <c r="A7323" s="5" t="str">
        <f>Sheet1!A7323:G7323</f>
        <v>Stainless steel Female Threaded Elbow 900 for 28.58 mm outer dia X 25 mm nominal dia threaded (Code: 8920 - Water Charge and CPOH Added)</v>
      </c>
      <c r="B7323" s="5"/>
      <c r="C7323" s="5"/>
      <c r="D7323" s="5"/>
      <c r="E7323" s="5"/>
      <c r="F7323" s="5"/>
      <c r="G7323" s="5"/>
      <c r="H7323" s="8"/>
      <c r="I7323" s="5"/>
      <c r="J7323" s="8"/>
      <c r="K7323" s="8"/>
    </row>
    <row r="7324" spans="1:11" ht="15" x14ac:dyDescent="0.35">
      <c r="A7324" s="5" t="str">
        <f>Sheet1!A7324:G7324</f>
        <v>Stainless steel Female Threaded Elbow 900 for 34.00 mm outer dia X 32 mm nominal dia threaded (Code: 8921 - Water Charge and CPOH Added)</v>
      </c>
      <c r="B7324" s="5"/>
      <c r="C7324" s="5"/>
      <c r="D7324" s="5"/>
      <c r="E7324" s="5"/>
      <c r="F7324" s="5"/>
      <c r="G7324" s="5"/>
      <c r="H7324" s="8"/>
      <c r="I7324" s="5"/>
      <c r="J7324" s="8"/>
      <c r="K7324" s="8"/>
    </row>
    <row r="7325" spans="1:11" ht="15" x14ac:dyDescent="0.35">
      <c r="A7325" s="5" t="str">
        <f>Sheet1!A7325:G7325</f>
        <v>Stainless steel Female Threaded Elbow 900 for 42.70 mm outer dia X 32 mm nominal dia threaded (Code: 8922 - Water Charge and CPOH Added)</v>
      </c>
      <c r="B7325" s="5"/>
      <c r="C7325" s="5"/>
      <c r="D7325" s="5"/>
      <c r="E7325" s="5"/>
      <c r="F7325" s="5"/>
      <c r="G7325" s="5"/>
      <c r="H7325" s="8"/>
      <c r="I7325" s="5"/>
      <c r="J7325" s="8"/>
      <c r="K7325" s="8"/>
    </row>
    <row r="7326" spans="1:11" ht="15" x14ac:dyDescent="0.35">
      <c r="A7326" s="5" t="str">
        <f>Sheet1!A7326:G7326</f>
        <v>Stainless steel Female Threaded Elbow 900 for 42.70 mm outer dia X 40 mm nominal dia threaded (Code: 8923 - Water Charge and CPOH Added)</v>
      </c>
      <c r="B7326" s="5"/>
      <c r="C7326" s="5"/>
      <c r="D7326" s="5"/>
      <c r="E7326" s="5"/>
      <c r="F7326" s="5"/>
      <c r="G7326" s="5"/>
      <c r="H7326" s="8"/>
      <c r="I7326" s="5"/>
      <c r="J7326" s="8"/>
      <c r="K7326" s="8"/>
    </row>
    <row r="7327" spans="1:11" ht="15" x14ac:dyDescent="0.35">
      <c r="A7327" s="5" t="str">
        <f>Sheet1!A7327:G7327</f>
        <v>Stainless steel Female Threaded Elbow 900 for 48.60 mm outer dia X 40 mm nominal dia threaded (Code: 8924 - Water Charge and CPOH Added)</v>
      </c>
      <c r="B7327" s="5"/>
      <c r="C7327" s="5"/>
      <c r="D7327" s="5"/>
      <c r="E7327" s="5"/>
      <c r="F7327" s="5"/>
      <c r="G7327" s="5"/>
      <c r="H7327" s="8"/>
      <c r="I7327" s="5"/>
      <c r="J7327" s="8"/>
      <c r="K7327" s="8"/>
    </row>
    <row r="7328" spans="1:11" ht="15" x14ac:dyDescent="0.35">
      <c r="A7328" s="5" t="str">
        <f>Sheet1!A7328:G7328</f>
        <v>Stainless steel Female Threaded Elbow 900 for 48.60 mm outer dia X 50 mm nominal dia threaded (Code: 8925 - Water Charge and CPOH Added)</v>
      </c>
      <c r="B7328" s="5"/>
      <c r="C7328" s="5"/>
      <c r="D7328" s="5"/>
      <c r="E7328" s="5"/>
      <c r="F7328" s="5"/>
      <c r="G7328" s="5"/>
      <c r="H7328" s="8"/>
      <c r="I7328" s="5"/>
      <c r="J7328" s="8"/>
      <c r="K7328" s="8"/>
    </row>
    <row r="7329" spans="1:11" ht="15" x14ac:dyDescent="0.35">
      <c r="A7329" s="5" t="str">
        <f>Sheet1!A7329:G7329</f>
        <v>Stainless steel Male Threaded Elbow 900 for 15.88 mm outer dia X 15 mm nominal dia threaded (Code: 8926 - Water Charge and CPOH Added)</v>
      </c>
      <c r="B7329" s="5"/>
      <c r="C7329" s="5"/>
      <c r="D7329" s="5"/>
      <c r="E7329" s="5"/>
      <c r="F7329" s="5"/>
      <c r="G7329" s="5"/>
      <c r="H7329" s="8"/>
      <c r="I7329" s="5"/>
      <c r="J7329" s="8"/>
      <c r="K7329" s="8"/>
    </row>
    <row r="7330" spans="1:11" ht="15" x14ac:dyDescent="0.35">
      <c r="A7330" s="5" t="str">
        <f>Sheet1!A7330:G7330</f>
        <v>Stainless steel Male Threaded Elbow 900 for 22.22 mm outer dia X 15 mm nominal dia threaded (Code: 8927 - Water Charge and CPOH Added)</v>
      </c>
      <c r="B7330" s="5"/>
      <c r="C7330" s="5"/>
      <c r="D7330" s="5"/>
      <c r="E7330" s="5"/>
      <c r="F7330" s="5"/>
      <c r="G7330" s="5"/>
      <c r="H7330" s="8"/>
      <c r="I7330" s="5"/>
      <c r="J7330" s="8"/>
      <c r="K7330" s="8"/>
    </row>
    <row r="7331" spans="1:11" ht="15" x14ac:dyDescent="0.35">
      <c r="A7331" s="5" t="str">
        <f>Sheet1!A7331:G7331</f>
        <v>Stainless steel Male Threaded Elbow 900 for 22.22 mm outer dia X 20 mm nominal dia threaded (Code: 8928 - Water Charge and CPOH Added)</v>
      </c>
      <c r="B7331" s="5"/>
      <c r="C7331" s="5"/>
      <c r="D7331" s="5"/>
      <c r="E7331" s="5"/>
      <c r="F7331" s="5"/>
      <c r="G7331" s="5"/>
      <c r="H7331" s="8"/>
      <c r="I7331" s="5"/>
      <c r="J7331" s="8"/>
      <c r="K7331" s="8"/>
    </row>
    <row r="7332" spans="1:11" ht="15" x14ac:dyDescent="0.35">
      <c r="A7332" s="5" t="str">
        <f>Sheet1!A7332:G7332</f>
        <v>Stainless steel Male Threaded Elbow 900 for 28.58 mm outer dia X 25 mm nominal dia threaded (Code: 8929 - Water Charge and CPOH Added)</v>
      </c>
      <c r="B7332" s="5"/>
      <c r="C7332" s="5"/>
      <c r="D7332" s="5"/>
      <c r="E7332" s="5"/>
      <c r="F7332" s="5"/>
      <c r="G7332" s="5"/>
      <c r="H7332" s="8"/>
      <c r="I7332" s="5"/>
      <c r="J7332" s="8"/>
      <c r="K7332" s="8"/>
    </row>
    <row r="7333" spans="1:11" ht="15" x14ac:dyDescent="0.35">
      <c r="A7333" s="5" t="str">
        <f>Sheet1!A7333:G7333</f>
        <v>Stainless steel MaleThreaded Elbow 900 for 34.00 mm outer dia X 25 mm nominal dia threaded (Code: 8930 - Water Charge and CPOH Added)</v>
      </c>
      <c r="B7333" s="5"/>
      <c r="C7333" s="5"/>
      <c r="D7333" s="5"/>
      <c r="E7333" s="5"/>
      <c r="F7333" s="5"/>
      <c r="G7333" s="5"/>
      <c r="H7333" s="8"/>
      <c r="I7333" s="5"/>
      <c r="J7333" s="8"/>
      <c r="K7333" s="8"/>
    </row>
    <row r="7334" spans="1:11" ht="15" x14ac:dyDescent="0.35">
      <c r="A7334" s="5" t="str">
        <f>Sheet1!A7334:G7334</f>
        <v>Stainless steel Male Threaded Elbow 900 for 34.00 mm outer dia X 32 mm nominal dia threaded (Code: 8931 - Water Charge and CPOH Added)</v>
      </c>
      <c r="B7334" s="5"/>
      <c r="C7334" s="5"/>
      <c r="D7334" s="5"/>
      <c r="E7334" s="5"/>
      <c r="F7334" s="5"/>
      <c r="G7334" s="5"/>
      <c r="H7334" s="8"/>
      <c r="I7334" s="5"/>
      <c r="J7334" s="8"/>
      <c r="K7334" s="8"/>
    </row>
    <row r="7335" spans="1:11" ht="15" x14ac:dyDescent="0.35">
      <c r="A7335" s="5" t="str">
        <f>Sheet1!A7335:G7335</f>
        <v>Stainless steel Male Threaded Elbow 900 for 42.70 mm outer dia X 32 mm nominal dia threaded (Code: 8932 - Water Charge and CPOH Added)</v>
      </c>
      <c r="B7335" s="5"/>
      <c r="C7335" s="5"/>
      <c r="D7335" s="5"/>
      <c r="E7335" s="5"/>
      <c r="F7335" s="5"/>
      <c r="G7335" s="5"/>
      <c r="H7335" s="8"/>
      <c r="I7335" s="5"/>
      <c r="J7335" s="8"/>
      <c r="K7335" s="8"/>
    </row>
    <row r="7336" spans="1:11" ht="15" x14ac:dyDescent="0.35">
      <c r="A7336" s="5" t="str">
        <f>Sheet1!A7336:G7336</f>
        <v>Stainless steel Male Threaded Elbow 900 for 42.70 mm outer dia X 40 mm nominal dia threaded (Code: 8933 - Water Charge and CPOH Added)</v>
      </c>
      <c r="B7336" s="5"/>
      <c r="C7336" s="5"/>
      <c r="D7336" s="5"/>
      <c r="E7336" s="5"/>
      <c r="F7336" s="5"/>
      <c r="G7336" s="5"/>
      <c r="H7336" s="8"/>
      <c r="I7336" s="5"/>
      <c r="J7336" s="8"/>
      <c r="K7336" s="8"/>
    </row>
    <row r="7337" spans="1:11" ht="15" x14ac:dyDescent="0.35">
      <c r="A7337" s="5" t="str">
        <f>Sheet1!A7337:G7337</f>
        <v>Stainless steel Male Threaded Elbow 900 for 48.60 mm outer dia X 40 mm nominal dia threaded (Code: 8934 - Water Charge and CPOH Added)</v>
      </c>
      <c r="B7337" s="5"/>
      <c r="C7337" s="5"/>
      <c r="D7337" s="5"/>
      <c r="E7337" s="5"/>
      <c r="F7337" s="5"/>
      <c r="G7337" s="5"/>
      <c r="H7337" s="8"/>
      <c r="I7337" s="5"/>
      <c r="J7337" s="8"/>
      <c r="K7337" s="8"/>
    </row>
    <row r="7338" spans="1:11" ht="15" x14ac:dyDescent="0.35">
      <c r="A7338" s="5" t="str">
        <f>Sheet1!A7338:G7338</f>
        <v>Stainless steel Male Threaded Elbow 900 for 48.60 mm outer dia X 50 mm nominal dia threaded (Code: 8935 - Water Charge and CPOH Added)</v>
      </c>
      <c r="B7338" s="5"/>
      <c r="C7338" s="5"/>
      <c r="D7338" s="5"/>
      <c r="E7338" s="5"/>
      <c r="F7338" s="5"/>
      <c r="G7338" s="5"/>
      <c r="H7338" s="8"/>
      <c r="I7338" s="5"/>
      <c r="J7338" s="8"/>
      <c r="K7338" s="8"/>
    </row>
    <row r="7339" spans="1:11" ht="15" x14ac:dyDescent="0.35">
      <c r="A7339" s="5" t="str">
        <f>Sheet1!A7339:G7339</f>
        <v>Stainless steel Cap for 15.88 mm outer dia pipe (Code: 8936 - Water Charge and CPOH Added)</v>
      </c>
      <c r="B7339" s="5"/>
      <c r="C7339" s="5"/>
      <c r="D7339" s="5"/>
      <c r="E7339" s="5"/>
      <c r="F7339" s="5"/>
      <c r="G7339" s="5"/>
      <c r="H7339" s="8"/>
      <c r="I7339" s="5"/>
      <c r="J7339" s="8"/>
      <c r="K7339" s="8"/>
    </row>
    <row r="7340" spans="1:11" ht="15" x14ac:dyDescent="0.35">
      <c r="A7340" s="5" t="str">
        <f>Sheet1!A7340:G7340</f>
        <v>Stainless steel Cap for 22.22 mm outer dia pipe (Code: 8937 - Water Charge and CPOH Added)</v>
      </c>
      <c r="B7340" s="5"/>
      <c r="C7340" s="5"/>
      <c r="D7340" s="5"/>
      <c r="E7340" s="5"/>
      <c r="F7340" s="5"/>
      <c r="G7340" s="5"/>
      <c r="H7340" s="8"/>
      <c r="I7340" s="5"/>
      <c r="J7340" s="8"/>
      <c r="K7340" s="8"/>
    </row>
    <row r="7341" spans="1:11" ht="15" x14ac:dyDescent="0.35">
      <c r="A7341" s="5" t="str">
        <f>Sheet1!A7341:G7341</f>
        <v>Stainless steel Cap for 28.58 mm outer dia pipe (Code: 8938 - Water Charge and CPOH Added)</v>
      </c>
      <c r="B7341" s="5"/>
      <c r="C7341" s="5"/>
      <c r="D7341" s="5"/>
      <c r="E7341" s="5"/>
      <c r="F7341" s="5"/>
      <c r="G7341" s="5"/>
      <c r="H7341" s="8"/>
      <c r="I7341" s="5"/>
      <c r="J7341" s="8"/>
      <c r="K7341" s="8"/>
    </row>
    <row r="7342" spans="1:11" ht="15" x14ac:dyDescent="0.35">
      <c r="A7342" s="5" t="str">
        <f>Sheet1!A7342:G7342</f>
        <v>Stainless steel Cap for 34.00 mm outer dia pipe (Code: 8939 - Water Charge and CPOH Added)</v>
      </c>
      <c r="B7342" s="5"/>
      <c r="C7342" s="5"/>
      <c r="D7342" s="5"/>
      <c r="E7342" s="5"/>
      <c r="F7342" s="5"/>
      <c r="G7342" s="5"/>
      <c r="H7342" s="8"/>
      <c r="I7342" s="5"/>
      <c r="J7342" s="8"/>
      <c r="K7342" s="8"/>
    </row>
    <row r="7343" spans="1:11" ht="15" x14ac:dyDescent="0.35">
      <c r="A7343" s="5" t="str">
        <f>Sheet1!A7343:G7343</f>
        <v>Stainless steel Cap for 42.70 mm outer dia pipe (Code: 8940 - Water Charge and CPOH Added)</v>
      </c>
      <c r="B7343" s="5"/>
      <c r="C7343" s="5"/>
      <c r="D7343" s="5"/>
      <c r="E7343" s="5"/>
      <c r="F7343" s="5"/>
      <c r="G7343" s="5"/>
      <c r="H7343" s="8"/>
      <c r="I7343" s="5"/>
      <c r="J7343" s="8"/>
      <c r="K7343" s="8"/>
    </row>
    <row r="7344" spans="1:11" ht="15" x14ac:dyDescent="0.35">
      <c r="A7344" s="5" t="str">
        <f>Sheet1!A7344:G7344</f>
        <v>Stainless steel Cap for 48.60 mm outer dia pipe (Code: 8941 - Water Charge and CPOH Added)</v>
      </c>
      <c r="B7344" s="5"/>
      <c r="C7344" s="5"/>
      <c r="D7344" s="5"/>
      <c r="E7344" s="5"/>
      <c r="F7344" s="5"/>
      <c r="G7344" s="5"/>
      <c r="H7344" s="8"/>
      <c r="I7344" s="5"/>
      <c r="J7344" s="8"/>
      <c r="K7344" s="8"/>
    </row>
    <row r="7345" spans="1:11" ht="15" x14ac:dyDescent="0.35">
      <c r="A7345" s="5" t="str">
        <f>Sheet1!A7345:G7345</f>
        <v>Stainless steel Pipe Bridge for 15.88 mm outer dia pipe (Code: 8942 - Water Charge and CPOH Added)</v>
      </c>
      <c r="B7345" s="5"/>
      <c r="C7345" s="5"/>
      <c r="D7345" s="5"/>
      <c r="E7345" s="5"/>
      <c r="F7345" s="5"/>
      <c r="G7345" s="5"/>
      <c r="H7345" s="8"/>
      <c r="I7345" s="5"/>
      <c r="J7345" s="8"/>
      <c r="K7345" s="8"/>
    </row>
    <row r="7346" spans="1:11" ht="15" x14ac:dyDescent="0.35">
      <c r="A7346" s="5" t="str">
        <f>Sheet1!A7346:G7346</f>
        <v>Stainless steel Pipe Bridge for 22.22 mm outer dia pipe (Code: 8943 - Water Charge and CPOH Added)</v>
      </c>
      <c r="B7346" s="5"/>
      <c r="C7346" s="5"/>
      <c r="D7346" s="5"/>
      <c r="E7346" s="5"/>
      <c r="F7346" s="5"/>
      <c r="G7346" s="5"/>
      <c r="H7346" s="8"/>
      <c r="I7346" s="5"/>
      <c r="J7346" s="8"/>
      <c r="K7346" s="8"/>
    </row>
    <row r="7347" spans="1:11" ht="15" x14ac:dyDescent="0.35">
      <c r="A7347" s="5" t="str">
        <f>Sheet1!A7347:G7347</f>
        <v>Stainless steel Pipe Bridge for 28.58 mm outer dia pipe (Code: 8944 - Water Charge and CPOH Added)</v>
      </c>
      <c r="B7347" s="5"/>
      <c r="C7347" s="5"/>
      <c r="D7347" s="5"/>
      <c r="E7347" s="5"/>
      <c r="F7347" s="5"/>
      <c r="G7347" s="5"/>
      <c r="H7347" s="8"/>
      <c r="I7347" s="5"/>
      <c r="J7347" s="8"/>
      <c r="K7347" s="8"/>
    </row>
    <row r="7348" spans="1:11" ht="15" x14ac:dyDescent="0.35">
      <c r="A7348" s="5" t="str">
        <f>Sheet1!A7348:G7348</f>
        <v>4 Point facade glass bracket without flat head bolts (Code: 8945 - Water Charge and CPOH Added)</v>
      </c>
      <c r="B7348" s="5"/>
      <c r="C7348" s="5"/>
      <c r="D7348" s="5"/>
      <c r="E7348" s="5"/>
      <c r="F7348" s="5"/>
      <c r="G7348" s="5"/>
      <c r="H7348" s="8"/>
      <c r="I7348" s="5"/>
      <c r="J7348" s="8"/>
      <c r="K7348" s="8"/>
    </row>
    <row r="7349" spans="1:11" ht="15" x14ac:dyDescent="0.35">
      <c r="A7349" s="5" t="str">
        <f>Sheet1!A7349:G7349</f>
        <v>2 Point facade glass bracket (wall mounted with out flat head bolt) (Code: 8946 - Water Charge and CPOH Added)</v>
      </c>
      <c r="B7349" s="5"/>
      <c r="C7349" s="5"/>
      <c r="D7349" s="5"/>
      <c r="E7349" s="5"/>
      <c r="F7349" s="5"/>
      <c r="G7349" s="5"/>
      <c r="H7349" s="8"/>
      <c r="I7349" s="5"/>
      <c r="J7349" s="8"/>
      <c r="K7349" s="8"/>
    </row>
    <row r="7350" spans="1:11" ht="15" x14ac:dyDescent="0.35">
      <c r="A7350" s="5" t="str">
        <f>Sheet1!A7350:G7350</f>
        <v>1 Point facade glass bracket (wall mounted with out flat head bolt) (Code: 8947 - Water Charge and CPOH Added)</v>
      </c>
      <c r="B7350" s="5"/>
      <c r="C7350" s="5"/>
      <c r="D7350" s="5"/>
      <c r="E7350" s="5"/>
      <c r="F7350" s="5"/>
      <c r="G7350" s="5"/>
      <c r="H7350" s="8"/>
      <c r="I7350" s="5"/>
      <c r="J7350" s="8"/>
      <c r="K7350" s="8"/>
    </row>
    <row r="7351" spans="1:11" ht="15" x14ac:dyDescent="0.35">
      <c r="A7351" s="5" t="str">
        <f>Sheet1!A7351:G7351</f>
        <v>Flate head bolt for brackets of spider glazing (Code: 8948 - Water Charge and CPOH Added)</v>
      </c>
      <c r="B7351" s="5"/>
      <c r="C7351" s="5"/>
      <c r="D7351" s="5"/>
      <c r="E7351" s="5"/>
      <c r="F7351" s="5"/>
      <c r="G7351" s="5"/>
      <c r="H7351" s="8"/>
      <c r="I7351" s="5"/>
      <c r="J7351" s="8"/>
      <c r="K7351" s="8"/>
    </row>
    <row r="7352" spans="1:11" ht="15" x14ac:dyDescent="0.35">
      <c r="A7352" s="5" t="str">
        <f>Sheet1!A7352:G7352</f>
        <v>400 mm long fin plate without fastners (Code: 8949 - Water Charge and CPOH Added)</v>
      </c>
      <c r="B7352" s="5"/>
      <c r="C7352" s="5"/>
      <c r="D7352" s="5"/>
      <c r="E7352" s="5"/>
      <c r="F7352" s="5"/>
      <c r="G7352" s="5"/>
      <c r="H7352" s="8"/>
      <c r="I7352" s="5"/>
      <c r="J7352" s="8"/>
      <c r="K7352" s="8"/>
    </row>
    <row r="7353" spans="1:11" ht="15" x14ac:dyDescent="0.35">
      <c r="A7353" s="5" t="str">
        <f>Sheet1!A7353:G7353</f>
        <v>Micro Silica (Code: 8953 - Water Charge and CPOH Added)</v>
      </c>
      <c r="B7353" s="5"/>
      <c r="C7353" s="5"/>
      <c r="D7353" s="5"/>
      <c r="E7353" s="5"/>
      <c r="F7353" s="5"/>
      <c r="G7353" s="5"/>
      <c r="H7353" s="8"/>
      <c r="I7353" s="5"/>
      <c r="J7353" s="8"/>
      <c r="K7353" s="8"/>
    </row>
    <row r="7354" spans="1:11" ht="15" x14ac:dyDescent="0.35">
      <c r="A7354" s="5" t="str">
        <f>Sheet1!A7354:G7354</f>
        <v>Stop end tubes for diaphragm wall 600 mm dia. (Code: 8954 - Water Charge and CPOH Added)</v>
      </c>
      <c r="B7354" s="5"/>
      <c r="C7354" s="5"/>
      <c r="D7354" s="5"/>
      <c r="E7354" s="5"/>
      <c r="F7354" s="5"/>
      <c r="G7354" s="5"/>
      <c r="H7354" s="8"/>
      <c r="I7354" s="5"/>
      <c r="J7354" s="8"/>
      <c r="K7354" s="8"/>
    </row>
    <row r="7355" spans="1:11" ht="15" x14ac:dyDescent="0.35">
      <c r="A7355" s="5" t="str">
        <f>Sheet1!A7355:G7355</f>
        <v>Driving end tubes for diaphragm wall 600 mm dia. (Code: 8955 - Water Charge and CPOH Added)</v>
      </c>
      <c r="B7355" s="5"/>
      <c r="C7355" s="5"/>
      <c r="D7355" s="5"/>
      <c r="E7355" s="5"/>
      <c r="F7355" s="5"/>
      <c r="G7355" s="5"/>
      <c r="H7355" s="8"/>
      <c r="I7355" s="5"/>
      <c r="J7355" s="8"/>
      <c r="K7355" s="8"/>
    </row>
    <row r="7356" spans="1:11" ht="15" x14ac:dyDescent="0.35">
      <c r="A7356" s="5" t="str">
        <f>Sheet1!A7356:G7356</f>
        <v>Bi-Axial Extruded GeoGrids of Minimum Tensile Strength 15 kN/m in the longitudinal and transverse direction (Code: 8956 - Water Charge and CPOH Added)</v>
      </c>
      <c r="B7356" s="5"/>
      <c r="C7356" s="5"/>
      <c r="D7356" s="5"/>
      <c r="E7356" s="5"/>
      <c r="F7356" s="5"/>
      <c r="G7356" s="5"/>
      <c r="H7356" s="8"/>
      <c r="I7356" s="5"/>
      <c r="J7356" s="8"/>
      <c r="K7356" s="8"/>
    </row>
    <row r="7357" spans="1:11" ht="15" x14ac:dyDescent="0.35">
      <c r="A7357" s="5" t="str">
        <f>Sheet1!A7357:G7357</f>
        <v>Bi-Axial Extruded GeoGrids of Minimum Tensile Strength 20kN/m in the longitudinal and transverse direction (Code: 8957 - Water Charge and CPOH Added)</v>
      </c>
      <c r="B7357" s="5"/>
      <c r="C7357" s="5"/>
      <c r="D7357" s="5"/>
      <c r="E7357" s="5"/>
      <c r="F7357" s="5"/>
      <c r="G7357" s="5"/>
      <c r="H7357" s="8"/>
      <c r="I7357" s="5"/>
      <c r="J7357" s="8"/>
      <c r="K7357" s="8"/>
    </row>
    <row r="7358" spans="1:11" ht="15" x14ac:dyDescent="0.35">
      <c r="A7358" s="5" t="str">
        <f>Sheet1!A7358:G7358</f>
        <v>Bi-Axial Extruded GeoGrids of Minimum Tensile Strength 30kN/m in the longitudinal and transverse direction (Code: 8958 - Water Charge and CPOH Added)</v>
      </c>
      <c r="B7358" s="5"/>
      <c r="C7358" s="5"/>
      <c r="D7358" s="5"/>
      <c r="E7358" s="5"/>
      <c r="F7358" s="5"/>
      <c r="G7358" s="5"/>
      <c r="H7358" s="8"/>
      <c r="I7358" s="5"/>
      <c r="J7358" s="8"/>
      <c r="K7358" s="8"/>
    </row>
    <row r="7359" spans="1:11" ht="15" x14ac:dyDescent="0.35">
      <c r="A7359" s="5" t="str">
        <f>Sheet1!A7359:G7359</f>
        <v>Bi-Axial Extruded GeoGrids of Minimum Tensile Strength 40kN/m in the longitudinal and transverse direction (Code: 8959 - Water Charge and CPOH Added)</v>
      </c>
      <c r="B7359" s="5"/>
      <c r="C7359" s="5"/>
      <c r="D7359" s="5"/>
      <c r="E7359" s="5"/>
      <c r="F7359" s="5"/>
      <c r="G7359" s="5"/>
      <c r="H7359" s="8"/>
      <c r="I7359" s="5"/>
      <c r="J7359" s="8"/>
      <c r="K7359" s="8"/>
    </row>
    <row r="7360" spans="1:11" ht="15" x14ac:dyDescent="0.35">
      <c r="A7360" s="5" t="str">
        <f>Sheet1!A7360:G7360</f>
        <v>Geosynthetic Drainage with two filtering nonwoven geotextiles having a “W” configuration as longitudinal parallel channels. Minimum thickness to be 7.2mm, with two filtering UV stabilized polypropylene nonwoven geotextile of minimum thickness of 0.75mm having pores of 150 micron and tensile strength of 8.0 kN/m and having plane flow capacity of 2.1 L / (m.s) at hydraulic gradient of 1.0 &amp; 20 kPa pressure, tensile strength of 18 kN/m , with mass per unit area of 740 gsm. (Code: 8960 - Water Charge and CPOH Added)</v>
      </c>
      <c r="B7360" s="5"/>
      <c r="C7360" s="5"/>
      <c r="D7360" s="5"/>
      <c r="E7360" s="5"/>
      <c r="F7360" s="5"/>
      <c r="G7360" s="5"/>
      <c r="H7360" s="8"/>
      <c r="I7360" s="5"/>
      <c r="J7360" s="8"/>
      <c r="K7360" s="8"/>
    </row>
    <row r="7361" spans="1:11" ht="15" x14ac:dyDescent="0.35">
      <c r="A7361" s="5" t="str">
        <f>Sheet1!A7361:G7361</f>
        <v>Geosynthetic Drainage Composite having thermobonding a draining core - HDPE geonet comprises of two sets of parallel overlayed ribs integrally connected to have a rhomboidal shape with a polyethylene film and a nonwoven geotextile having mass per unit area 130 g/m2 and tensile strength of 8.0 kN/m having in plane flow capacity of 0.7 L / (m.s) at hydraulic gradient of 1.0 &amp; 20 kPa pressure and tensile strength of 13.5 kN/m , with mass per unit area of 830 gsm, (Code: 8961 - Water Charge and CPOH Added)</v>
      </c>
      <c r="B7361" s="5"/>
      <c r="C7361" s="5"/>
      <c r="D7361" s="5"/>
      <c r="E7361" s="5"/>
      <c r="F7361" s="5"/>
      <c r="G7361" s="5"/>
      <c r="H7361" s="8"/>
      <c r="I7361" s="5"/>
      <c r="J7361" s="8"/>
      <c r="K7361" s="8"/>
    </row>
    <row r="7362" spans="1:11" ht="15" x14ac:dyDescent="0.35">
      <c r="A7362" s="5" t="str">
        <f>Sheet1!A7362:G7362</f>
        <v>Synthetic Geogrid having Ultimate tensile strength- 100 kN/m (Code: 8962 - Water Charge and CPOH Added)</v>
      </c>
      <c r="B7362" s="5"/>
      <c r="C7362" s="5"/>
      <c r="D7362" s="5"/>
      <c r="E7362" s="5"/>
      <c r="F7362" s="5"/>
      <c r="G7362" s="5"/>
      <c r="H7362" s="8"/>
      <c r="I7362" s="5"/>
      <c r="J7362" s="8"/>
      <c r="K7362" s="8"/>
    </row>
    <row r="7363" spans="1:11" ht="15" x14ac:dyDescent="0.35">
      <c r="A7363" s="5" t="str">
        <f>Sheet1!A7363:G7363</f>
        <v>Synthetic Geogrid Ultimate tensile strength- 150 kN/m (Code: 8963 - Water Charge and CPOH Added)</v>
      </c>
      <c r="B7363" s="5"/>
      <c r="C7363" s="5"/>
      <c r="D7363" s="5"/>
      <c r="E7363" s="5"/>
      <c r="F7363" s="5"/>
      <c r="G7363" s="5"/>
      <c r="H7363" s="8"/>
      <c r="I7363" s="5"/>
      <c r="J7363" s="8"/>
      <c r="K7363" s="8"/>
    </row>
    <row r="7364" spans="1:11" ht="15" x14ac:dyDescent="0.35">
      <c r="A7364" s="5" t="str">
        <f>Sheet1!A7364:G7364</f>
        <v>Synthetic Geogrid Ultimate tensile strength- 200 kN/m (Code: 8964 - Water Charge and CPOH Added)</v>
      </c>
      <c r="B7364" s="5"/>
      <c r="C7364" s="5"/>
      <c r="D7364" s="5"/>
      <c r="E7364" s="5"/>
      <c r="F7364" s="5"/>
      <c r="G7364" s="5"/>
      <c r="H7364" s="8"/>
      <c r="I7364" s="5"/>
      <c r="J7364" s="8"/>
      <c r="K7364" s="8"/>
    </row>
    <row r="7365" spans="1:11" ht="15" x14ac:dyDescent="0.35">
      <c r="A7365" s="5" t="str">
        <f>Sheet1!A7365:G7365</f>
        <v>Synthetic Geogrid Ultimate tensile strength- 250 kN/m (Code: 8965 - Water Charge and CPOH Added)</v>
      </c>
      <c r="B7365" s="5"/>
      <c r="C7365" s="5"/>
      <c r="D7365" s="5"/>
      <c r="E7365" s="5"/>
      <c r="F7365" s="5"/>
      <c r="G7365" s="5"/>
      <c r="H7365" s="8"/>
      <c r="I7365" s="5"/>
      <c r="J7365" s="8"/>
      <c r="K7365" s="8"/>
    </row>
    <row r="7366" spans="1:11" ht="15" x14ac:dyDescent="0.35">
      <c r="A7366" s="5" t="str">
        <f>Sheet1!A7366:G7366</f>
        <v>Synthetic Geogrid Ultimate tensile strength- 300kN/m (Code: 8966 - Water Charge and CPOH Added)</v>
      </c>
      <c r="B7366" s="5"/>
      <c r="C7366" s="5"/>
      <c r="D7366" s="5"/>
      <c r="E7366" s="5"/>
      <c r="F7366" s="5"/>
      <c r="G7366" s="5"/>
      <c r="H7366" s="8"/>
      <c r="I7366" s="5"/>
      <c r="J7366" s="8"/>
      <c r="K7366" s="8"/>
    </row>
    <row r="7367" spans="1:11" ht="15" x14ac:dyDescent="0.35">
      <c r="A7367" s="5" t="str">
        <f>Sheet1!A7367:G7367</f>
        <v>Synthetic Geogrid Ultimate tensile strength- 350kN/m (Code: 8967 - Water Charge and CPOH Added)</v>
      </c>
      <c r="B7367" s="5"/>
      <c r="C7367" s="5"/>
      <c r="D7367" s="5"/>
      <c r="E7367" s="5"/>
      <c r="F7367" s="5"/>
      <c r="G7367" s="5"/>
      <c r="H7367" s="8"/>
      <c r="I7367" s="5"/>
      <c r="J7367" s="8"/>
      <c r="K7367" s="8"/>
    </row>
    <row r="7368" spans="1:11" ht="15" x14ac:dyDescent="0.35">
      <c r="A7368" s="5" t="str">
        <f>Sheet1!A7368:G7368</f>
        <v>Synthetic Geogrid Ultimate tensile strength- 400kN/m (Code: 8968 - Water Charge and CPOH Added)</v>
      </c>
      <c r="B7368" s="5"/>
      <c r="C7368" s="5"/>
      <c r="D7368" s="5"/>
      <c r="E7368" s="5"/>
      <c r="F7368" s="5"/>
      <c r="G7368" s="5"/>
      <c r="H7368" s="8"/>
      <c r="I7368" s="5"/>
      <c r="J7368" s="8"/>
      <c r="K7368" s="8"/>
    </row>
    <row r="7369" spans="1:11" ht="15" x14ac:dyDescent="0.35">
      <c r="A7369" s="5" t="str">
        <f>Sheet1!A7369:G7369</f>
        <v>Synthetic Geogrid Ultimate tensile strength- 500kN/m (Code: 8969 - Water Charge and CPOH Added)</v>
      </c>
      <c r="B7369" s="5"/>
      <c r="C7369" s="5"/>
      <c r="D7369" s="5"/>
      <c r="E7369" s="5"/>
      <c r="F7369" s="5"/>
      <c r="G7369" s="5"/>
      <c r="H7369" s="8"/>
      <c r="I7369" s="5"/>
      <c r="J7369" s="8"/>
      <c r="K7369" s="8"/>
    </row>
    <row r="7370" spans="1:11" ht="15" x14ac:dyDescent="0.35">
      <c r="A7370" s="5" t="str">
        <f>Sheet1!A7370:G7370</f>
        <v>Synthetic Geogrid Ultimate tensile strength- 600kN/m (Code: 8970 - Water Charge and CPOH Added)</v>
      </c>
      <c r="B7370" s="5"/>
      <c r="C7370" s="5"/>
      <c r="D7370" s="5"/>
      <c r="E7370" s="5"/>
      <c r="F7370" s="5"/>
      <c r="G7370" s="5"/>
      <c r="H7370" s="8"/>
      <c r="I7370" s="5"/>
      <c r="J7370" s="8"/>
      <c r="K7370" s="8"/>
    </row>
    <row r="7371" spans="1:11" ht="15" x14ac:dyDescent="0.35">
      <c r="A7371" s="5" t="str">
        <f>Sheet1!A7371:G7371</f>
        <v>Synthetic Geogrid Ultimate tensile strength- 700kN/m (Code: 8971 - Water Charge and CPOH Added)</v>
      </c>
      <c r="B7371" s="5"/>
      <c r="C7371" s="5"/>
      <c r="D7371" s="5"/>
      <c r="E7371" s="5"/>
      <c r="F7371" s="5"/>
      <c r="G7371" s="5"/>
      <c r="H7371" s="8"/>
      <c r="I7371" s="5"/>
      <c r="J7371" s="8"/>
      <c r="K7371" s="8"/>
    </row>
    <row r="7372" spans="1:11" ht="15" x14ac:dyDescent="0.35">
      <c r="A7372" s="5" t="str">
        <f>Sheet1!A7372:G7372</f>
        <v>Synthetic Geogrid Ultimate tensile strength- 800kN/m (Code: 8972 - Water Charge and CPOH Added)</v>
      </c>
      <c r="B7372" s="5"/>
      <c r="C7372" s="5"/>
      <c r="D7372" s="5"/>
      <c r="E7372" s="5"/>
      <c r="F7372" s="5"/>
      <c r="G7372" s="5"/>
      <c r="H7372" s="8"/>
      <c r="I7372" s="5"/>
      <c r="J7372" s="8"/>
      <c r="K7372" s="8"/>
    </row>
    <row r="7373" spans="1:11" ht="15" x14ac:dyDescent="0.35">
      <c r="A7373" s="5" t="str">
        <f>Sheet1!A7373:G7373</f>
        <v>Synthetic Geogrid Ultimate tensile strength- 900kN/m (Code: 8973 - Water Charge and CPOH Added)</v>
      </c>
      <c r="B7373" s="5"/>
      <c r="C7373" s="5"/>
      <c r="D7373" s="5"/>
      <c r="E7373" s="5"/>
      <c r="F7373" s="5"/>
      <c r="G7373" s="5"/>
      <c r="H7373" s="8"/>
      <c r="I7373" s="5"/>
      <c r="J7373" s="8"/>
      <c r="K7373" s="8"/>
    </row>
    <row r="7374" spans="1:11" ht="15" x14ac:dyDescent="0.35">
      <c r="A7374" s="5" t="str">
        <f>Sheet1!A7374:G7374</f>
        <v>Synthetic Geogrid Ultimate tensile strength- 1000kN/m (Code: 8974 - Water Charge and CPOH Added)</v>
      </c>
      <c r="B7374" s="5"/>
      <c r="C7374" s="5"/>
      <c r="D7374" s="5"/>
      <c r="E7374" s="5"/>
      <c r="F7374" s="5"/>
      <c r="G7374" s="5"/>
      <c r="H7374" s="8"/>
      <c r="I7374" s="5"/>
      <c r="J7374" s="8"/>
      <c r="K7374" s="8"/>
    </row>
    <row r="7375" spans="1:11" ht="15" x14ac:dyDescent="0.35">
      <c r="A7375" s="5" t="str">
        <f>Sheet1!A7375:G7375</f>
        <v>Synthetic Geogrid Ultimate tensile strength- 1100kN/m (Code: 8975 - Water Charge and CPOH Added)</v>
      </c>
      <c r="B7375" s="5"/>
      <c r="C7375" s="5"/>
      <c r="D7375" s="5"/>
      <c r="E7375" s="5"/>
      <c r="F7375" s="5"/>
      <c r="G7375" s="5"/>
      <c r="H7375" s="8"/>
      <c r="I7375" s="5"/>
      <c r="J7375" s="8"/>
      <c r="K7375" s="8"/>
    </row>
    <row r="7376" spans="1:11" ht="15" x14ac:dyDescent="0.35">
      <c r="A7376" s="5" t="str">
        <f>Sheet1!A7376:G7376</f>
        <v>Synthetic Geogrid Ultimate tensile strength- 1200kN/m (Code: 8976 - Water Charge and CPOH Added)</v>
      </c>
      <c r="B7376" s="5"/>
      <c r="C7376" s="5"/>
      <c r="D7376" s="5"/>
      <c r="E7376" s="5"/>
      <c r="F7376" s="5"/>
      <c r="G7376" s="5"/>
      <c r="H7376" s="8"/>
      <c r="I7376" s="5"/>
      <c r="J7376" s="8"/>
      <c r="K7376" s="8"/>
    </row>
    <row r="7377" spans="1:11" ht="15" x14ac:dyDescent="0.35">
      <c r="A7377" s="5" t="str">
        <f>Sheet1!A7377:G7377</f>
        <v>Aluminium profile industrial troughed sheet of Alloy 31500/31000/ 40800, conforming to IS 1254, IS 737, IS 2676, 0.71 mm thick, the profile detail width 1044/920 mm, cover width 1000/875 mm. (Code: 8977 - Water Charge and CPOH Added)</v>
      </c>
      <c r="B7377" s="5"/>
      <c r="C7377" s="5"/>
      <c r="D7377" s="5"/>
      <c r="E7377" s="5"/>
      <c r="F7377" s="5"/>
      <c r="G7377" s="5"/>
      <c r="H7377" s="8"/>
      <c r="I7377" s="5"/>
      <c r="J7377" s="8"/>
      <c r="K7377" s="8"/>
    </row>
    <row r="7378" spans="1:11" ht="15" x14ac:dyDescent="0.35">
      <c r="A7378" s="5" t="str">
        <f>Sheet1!A7378:G7378</f>
        <v>Aluminium profile industrial troughed sheet of Alloy 31500/31000/ 40800, conforming to IS 1254, IS 737, IS 2676, 0.91 mm thick, the profile detail width 1044/920 mm, cover width 1000/875 mm. (Code: 8978 - Water Charge and CPOH Added)</v>
      </c>
      <c r="B7378" s="5"/>
      <c r="C7378" s="5"/>
      <c r="D7378" s="5"/>
      <c r="E7378" s="5"/>
      <c r="F7378" s="5"/>
      <c r="G7378" s="5"/>
      <c r="H7378" s="8"/>
      <c r="I7378" s="5"/>
      <c r="J7378" s="8"/>
      <c r="K7378" s="8"/>
    </row>
    <row r="7379" spans="1:11" ht="15" x14ac:dyDescent="0.35">
      <c r="A7379" s="5" t="str">
        <f>Sheet1!A7379:G7379</f>
        <v>Uni Axial Woven polyster geogrid of minimum tensile strength 40KN/m in the Longitudinal direction and 20 KN/m in the Transverse direction. (Code: 8979 - Water Charge and CPOH Added)</v>
      </c>
      <c r="B7379" s="5"/>
      <c r="C7379" s="5"/>
      <c r="D7379" s="5"/>
      <c r="E7379" s="5"/>
      <c r="F7379" s="5"/>
      <c r="G7379" s="5"/>
      <c r="H7379" s="8"/>
      <c r="I7379" s="5"/>
      <c r="J7379" s="8"/>
      <c r="K7379" s="8"/>
    </row>
    <row r="7380" spans="1:11" ht="15" x14ac:dyDescent="0.35">
      <c r="A7380" s="5" t="str">
        <f>Sheet1!A7380:G7380</f>
        <v>Uni Axial Woven polyster geogrid of minimum tensile strength 60KN/m in the Longitudinal direction and 20 KN/m in the Transverse direction (Code: 8980 - Water Charge and CPOH Added)</v>
      </c>
      <c r="B7380" s="5"/>
      <c r="C7380" s="5"/>
      <c r="D7380" s="5"/>
      <c r="E7380" s="5"/>
      <c r="F7380" s="5"/>
      <c r="G7380" s="5"/>
      <c r="H7380" s="8"/>
      <c r="I7380" s="5"/>
      <c r="J7380" s="8"/>
      <c r="K7380" s="8"/>
    </row>
    <row r="7381" spans="1:11" ht="15" x14ac:dyDescent="0.35">
      <c r="A7381" s="5" t="str">
        <f>Sheet1!A7381:G7381</f>
        <v>Uni Axial Woven polyster geogrid of minimum tensile strength 80 KN/m in the Longitudinal direction and 30 KN/m in the Transverse direction. (Code: 8981 - Water Charge and CPOH Added)</v>
      </c>
      <c r="B7381" s="5"/>
      <c r="C7381" s="5"/>
      <c r="D7381" s="5"/>
      <c r="E7381" s="5"/>
      <c r="F7381" s="5"/>
      <c r="G7381" s="5"/>
      <c r="H7381" s="8"/>
      <c r="I7381" s="5"/>
      <c r="J7381" s="8"/>
      <c r="K7381" s="8"/>
    </row>
    <row r="7382" spans="1:11" ht="15" x14ac:dyDescent="0.35">
      <c r="A7382" s="5" t="str">
        <f>Sheet1!A7382:G7382</f>
        <v>Uni Axial Woven polyster geogrid of minimum tensile strength 100KN/m in the Longitudinal direction and 30KN/m in the Transverse direction. (Code: 8982 - Water Charge and CPOH Added)</v>
      </c>
      <c r="B7382" s="5"/>
      <c r="C7382" s="5"/>
      <c r="D7382" s="5"/>
      <c r="E7382" s="5"/>
      <c r="F7382" s="5"/>
      <c r="G7382" s="5"/>
      <c r="H7382" s="8"/>
      <c r="I7382" s="5"/>
      <c r="J7382" s="8"/>
      <c r="K7382" s="8"/>
    </row>
    <row r="7383" spans="1:11" ht="15" x14ac:dyDescent="0.35">
      <c r="A7383" s="5" t="str">
        <f>Sheet1!A7383:G7383</f>
        <v>Uni Axial Woven polyster geogrid of minimum tensile strength 120KN/m in the Longitudinal direction and 30KN/m in the Transverse direction. (Code: 8983 - Water Charge and CPOH Added)</v>
      </c>
      <c r="B7383" s="5"/>
      <c r="C7383" s="5"/>
      <c r="D7383" s="5"/>
      <c r="E7383" s="5"/>
      <c r="F7383" s="5"/>
      <c r="G7383" s="5"/>
      <c r="H7383" s="8"/>
      <c r="I7383" s="5"/>
      <c r="J7383" s="8"/>
      <c r="K7383" s="8"/>
    </row>
    <row r="7384" spans="1:11" ht="15" x14ac:dyDescent="0.35">
      <c r="A7384" s="5" t="str">
        <f>Sheet1!A7384:G7384</f>
        <v>Uni Axial Woven polyster geogrid of minimum tensile strength 150KN/m in the Longitudinal direction and 30 KN/m in the Transverse direction. (Code: 8984 - Water Charge and CPOH Added)</v>
      </c>
      <c r="B7384" s="5"/>
      <c r="C7384" s="5"/>
      <c r="D7384" s="5"/>
      <c r="E7384" s="5"/>
      <c r="F7384" s="5"/>
      <c r="G7384" s="5"/>
      <c r="H7384" s="8"/>
      <c r="I7384" s="5"/>
      <c r="J7384" s="8"/>
      <c r="K7384" s="8"/>
    </row>
    <row r="7385" spans="1:11" ht="15" x14ac:dyDescent="0.35">
      <c r="A7385" s="5" t="str">
        <f>Sheet1!A7385:G7385</f>
        <v>Uni Axial Woven polyster geogrid of minimum tensile strength 200KN/m in the Longitudinal direction and 30 KN/m in the Transverse direction. (Code: 8985 - Water Charge and CPOH Added)</v>
      </c>
      <c r="B7385" s="5"/>
      <c r="C7385" s="5"/>
      <c r="D7385" s="5"/>
      <c r="E7385" s="5"/>
      <c r="F7385" s="5"/>
      <c r="G7385" s="5"/>
      <c r="H7385" s="8"/>
      <c r="I7385" s="5"/>
      <c r="J7385" s="8"/>
      <c r="K7385" s="8"/>
    </row>
    <row r="7386" spans="1:11" ht="15" x14ac:dyDescent="0.35">
      <c r="A7386" s="5" t="str">
        <f>Sheet1!A7386:G7386</f>
        <v>Uni Axial Woven polyster geogrid of minimum tensile strength 250KN/m in the Longitudinal direction and 30KN/m in the Transverse direction. (Code: 8986 - Water Charge and CPOH Added)</v>
      </c>
      <c r="B7386" s="5"/>
      <c r="C7386" s="5"/>
      <c r="D7386" s="5"/>
      <c r="E7386" s="5"/>
      <c r="F7386" s="5"/>
      <c r="G7386" s="5"/>
      <c r="H7386" s="8"/>
      <c r="I7386" s="5"/>
      <c r="J7386" s="8"/>
      <c r="K7386" s="8"/>
    </row>
    <row r="7387" spans="1:11" ht="15" x14ac:dyDescent="0.35">
      <c r="A7387" s="5" t="str">
        <f>Sheet1!A7387:G7387</f>
        <v>Uni Axial Woven polyster geogrid of minimum tensile strength 300KN/m in the Longitudinal direction and 30KN/m in the Transverse direction. (Code: 8987 - Water Charge and CPOH Added)</v>
      </c>
      <c r="B7387" s="5"/>
      <c r="C7387" s="5"/>
      <c r="D7387" s="5"/>
      <c r="E7387" s="5"/>
      <c r="F7387" s="5"/>
      <c r="G7387" s="5"/>
      <c r="H7387" s="8"/>
      <c r="I7387" s="5"/>
      <c r="J7387" s="8"/>
      <c r="K7387" s="8"/>
    </row>
    <row r="7388" spans="1:11" ht="15" x14ac:dyDescent="0.35">
      <c r="A7388" s="5" t="str">
        <f>Sheet1!A7388:G7388</f>
        <v>Bi Axial Woven polyster geogrid of minimum tensile strength 20KN/m in both Longitudinal and Transverse direction. (Code: 8988 - Water Charge and CPOH Added)</v>
      </c>
      <c r="B7388" s="5"/>
      <c r="C7388" s="5"/>
      <c r="D7388" s="5"/>
      <c r="E7388" s="5"/>
      <c r="F7388" s="5"/>
      <c r="G7388" s="5"/>
      <c r="H7388" s="8"/>
      <c r="I7388" s="5"/>
      <c r="J7388" s="8"/>
      <c r="K7388" s="8"/>
    </row>
    <row r="7389" spans="1:11" ht="15" x14ac:dyDescent="0.35">
      <c r="A7389" s="5" t="str">
        <f>Sheet1!A7389:G7389</f>
        <v>Bi Axial Woven polyster geogrid of minimume tensile strength 40KN/m in both Longitudinal and Transverse direction. (Code: 8989 - Water Charge and CPOH Added)</v>
      </c>
      <c r="B7389" s="5"/>
      <c r="C7389" s="5"/>
      <c r="D7389" s="5"/>
      <c r="E7389" s="5"/>
      <c r="F7389" s="5"/>
      <c r="G7389" s="5"/>
      <c r="H7389" s="8"/>
      <c r="I7389" s="5"/>
      <c r="J7389" s="8"/>
      <c r="K7389" s="8"/>
    </row>
    <row r="7390" spans="1:11" ht="15" x14ac:dyDescent="0.35">
      <c r="A7390" s="5" t="str">
        <f>Sheet1!A7390:G7390</f>
        <v>Bi Axial Woven polyster geogrid of minimum tensile strength 60KN/m in both Longitudinal and Transverse direction. (Code: 8990 - Water Charge and CPOH Added)</v>
      </c>
      <c r="B7390" s="5"/>
      <c r="C7390" s="5"/>
      <c r="D7390" s="5"/>
      <c r="E7390" s="5"/>
      <c r="F7390" s="5"/>
      <c r="G7390" s="5"/>
      <c r="H7390" s="8"/>
      <c r="I7390" s="5"/>
      <c r="J7390" s="8"/>
      <c r="K7390" s="8"/>
    </row>
    <row r="7391" spans="1:11" ht="15" x14ac:dyDescent="0.35">
      <c r="A7391" s="5" t="str">
        <f>Sheet1!A7391:G7391</f>
        <v>C.P. Brass Centre Hole Basin Mixer With Cast Spout (Code: 9001 - Water Charge and CPOH Added)</v>
      </c>
      <c r="B7391" s="5"/>
      <c r="C7391" s="5"/>
      <c r="D7391" s="5"/>
      <c r="E7391" s="5"/>
      <c r="F7391" s="5"/>
      <c r="G7391" s="5"/>
      <c r="H7391" s="8"/>
      <c r="I7391" s="5"/>
      <c r="J7391" s="8"/>
      <c r="K7391" s="8"/>
    </row>
    <row r="7392" spans="1:11" ht="15" x14ac:dyDescent="0.35">
      <c r="A7392" s="5" t="str">
        <f>Sheet1!A7392:G7392</f>
        <v>Carriage (Code: 9977 - Water Charge and CPOH Added)</v>
      </c>
      <c r="B7392" s="5"/>
      <c r="C7392" s="5"/>
      <c r="D7392" s="5"/>
      <c r="E7392" s="5"/>
      <c r="F7392" s="5"/>
      <c r="G7392" s="5"/>
      <c r="H7392" s="8"/>
      <c r="I7392" s="5"/>
      <c r="J7392" s="8"/>
      <c r="K7392" s="8"/>
    </row>
    <row r="7393" spans="1:11" ht="15" x14ac:dyDescent="0.35">
      <c r="A7393" s="5" t="str">
        <f>Sheet1!A7393:G7393</f>
        <v>Carriage and sundries (Code: 9988 - Water Charge and CPOH Added)</v>
      </c>
      <c r="B7393" s="5"/>
      <c r="C7393" s="5"/>
      <c r="D7393" s="5"/>
      <c r="E7393" s="5"/>
      <c r="F7393" s="5"/>
      <c r="G7393" s="5"/>
      <c r="H7393" s="8"/>
      <c r="I7393" s="5"/>
      <c r="J7393" s="8"/>
      <c r="K7393" s="8"/>
    </row>
    <row r="7394" spans="1:11" ht="15" x14ac:dyDescent="0.35">
      <c r="A7394" s="5" t="str">
        <f>Sheet1!A7394:G7394</f>
        <v>Sundries (Code: 9999 - Water Charge and CPOH Added)</v>
      </c>
      <c r="B7394" s="5"/>
      <c r="C7394" s="5"/>
      <c r="D7394" s="5"/>
      <c r="E7394" s="5"/>
      <c r="F7394" s="5"/>
      <c r="G7394" s="5"/>
      <c r="H7394" s="8"/>
      <c r="I7394" s="5"/>
      <c r="J7394" s="8"/>
      <c r="K7394" s="8"/>
    </row>
    <row r="7395" spans="1:11" ht="15" x14ac:dyDescent="0.35">
      <c r="A7395" s="5" t="str">
        <f>Sheet1!A7395:G7395</f>
        <v>Steam coal (Code: 2200 - Water Charge and CPOH Added)</v>
      </c>
      <c r="B7395" s="5"/>
      <c r="C7395" s="5"/>
      <c r="D7395" s="5"/>
      <c r="E7395" s="5"/>
      <c r="F7395" s="5"/>
      <c r="G7395" s="5"/>
      <c r="H7395" s="8"/>
      <c r="I7395" s="5"/>
      <c r="J7395" s="8"/>
      <c r="K7395" s="8"/>
    </row>
    <row r="7396" spans="1:11" ht="15" x14ac:dyDescent="0.35">
      <c r="A7396" s="5" t="str">
        <f>Sheet1!A7396:G7396</f>
        <v>Bricks (Code: 2201 - Water Charge and CPOH Added)</v>
      </c>
      <c r="B7396" s="5"/>
      <c r="C7396" s="5"/>
      <c r="D7396" s="5"/>
      <c r="E7396" s="5"/>
      <c r="F7396" s="5"/>
      <c r="G7396" s="5"/>
      <c r="H7396" s="8"/>
      <c r="I7396" s="5"/>
      <c r="J7396" s="8"/>
      <c r="K7396" s="8"/>
    </row>
    <row r="7397" spans="1:11" ht="15" x14ac:dyDescent="0.35">
      <c r="A7397" s="5" t="str">
        <f>Sheet1!A7397:G7397</f>
        <v>Stone aggregate below 40 mm nominal size (Code: 2202 - Water Charge and CPOH Added)</v>
      </c>
      <c r="B7397" s="5"/>
      <c r="C7397" s="5"/>
      <c r="D7397" s="5"/>
      <c r="E7397" s="5"/>
      <c r="F7397" s="5"/>
      <c r="G7397" s="5"/>
      <c r="H7397" s="8"/>
      <c r="I7397" s="5"/>
      <c r="J7397" s="8"/>
      <c r="K7397" s="8"/>
    </row>
    <row r="7398" spans="1:11" ht="15" x14ac:dyDescent="0.35">
      <c r="A7398" s="5" t="str">
        <f>Sheet1!A7398:G7398</f>
        <v>Coarse sand (Code: 2203 - Water Charge and CPOH Added)</v>
      </c>
      <c r="B7398" s="5"/>
      <c r="C7398" s="5"/>
      <c r="D7398" s="5"/>
      <c r="E7398" s="5"/>
      <c r="F7398" s="5"/>
      <c r="G7398" s="5"/>
      <c r="H7398" s="8"/>
      <c r="I7398" s="5"/>
      <c r="J7398" s="8"/>
      <c r="K7398" s="8"/>
    </row>
    <row r="7399" spans="1:11" ht="15" x14ac:dyDescent="0.35">
      <c r="A7399" s="5" t="str">
        <f>Sheet1!A7399:G7399</f>
        <v>Timber (Code: 2204 - Water Charge and CPOH Added)</v>
      </c>
      <c r="B7399" s="5"/>
      <c r="C7399" s="5"/>
      <c r="D7399" s="5"/>
      <c r="E7399" s="5"/>
      <c r="F7399" s="5"/>
      <c r="G7399" s="5"/>
      <c r="H7399" s="8"/>
      <c r="I7399" s="5"/>
      <c r="J7399" s="8"/>
      <c r="K7399" s="8"/>
    </row>
    <row r="7400" spans="1:11" ht="15" x14ac:dyDescent="0.35">
      <c r="A7400" s="5" t="str">
        <f>Sheet1!A7400:G7400</f>
        <v>Steel (Code: 2205 - Water Charge and CPOH Added)</v>
      </c>
      <c r="B7400" s="5"/>
      <c r="C7400" s="5"/>
      <c r="D7400" s="5"/>
      <c r="E7400" s="5"/>
      <c r="F7400" s="5"/>
      <c r="G7400" s="5"/>
      <c r="H7400" s="8"/>
      <c r="I7400" s="5"/>
      <c r="J7400" s="8"/>
      <c r="K7400" s="8"/>
    </row>
    <row r="7401" spans="1:11" ht="15" x14ac:dyDescent="0.35">
      <c r="A7401" s="5" t="str">
        <f>Sheet1!A7401:G7401</f>
        <v>Stone aggregate 40 mm nominal size and above (Code: 2206 - Water Charge and CPOH Added)</v>
      </c>
      <c r="B7401" s="5"/>
      <c r="C7401" s="5"/>
      <c r="D7401" s="5"/>
      <c r="E7401" s="5"/>
      <c r="F7401" s="5"/>
      <c r="G7401" s="5"/>
      <c r="H7401" s="8"/>
      <c r="I7401" s="5"/>
      <c r="J7401" s="8"/>
      <c r="K7401" s="8"/>
    </row>
    <row r="7402" spans="1:11" ht="15" x14ac:dyDescent="0.35">
      <c r="A7402" s="5" t="str">
        <f>Sheet1!A7402:G7402</f>
        <v>Brick tiles (Code: 2207 - Water Charge and CPOH Added)</v>
      </c>
      <c r="B7402" s="5"/>
      <c r="C7402" s="5"/>
      <c r="D7402" s="5"/>
      <c r="E7402" s="5"/>
      <c r="F7402" s="5"/>
      <c r="G7402" s="5"/>
      <c r="H7402" s="8"/>
      <c r="I7402" s="5"/>
      <c r="J7402" s="8"/>
      <c r="K7402" s="8"/>
    </row>
    <row r="7403" spans="1:11" ht="15" x14ac:dyDescent="0.35">
      <c r="A7403" s="5" t="str">
        <f>Sheet1!A7403:G7403</f>
        <v>Lime (Code: 2208 - Water Charge and CPOH Added)</v>
      </c>
      <c r="B7403" s="5"/>
      <c r="C7403" s="5"/>
      <c r="D7403" s="5"/>
      <c r="E7403" s="5"/>
      <c r="F7403" s="5"/>
      <c r="G7403" s="5"/>
      <c r="H7403" s="8"/>
      <c r="I7403" s="5"/>
      <c r="J7403" s="8"/>
      <c r="K7403" s="8"/>
    </row>
    <row r="7404" spans="1:11" ht="15" x14ac:dyDescent="0.35">
      <c r="A7404" s="5" t="str">
        <f>Sheet1!A7404:G7404</f>
        <v>Cement (Code: 2209 - Water Charge and CPOH Added)</v>
      </c>
      <c r="B7404" s="5"/>
      <c r="C7404" s="5"/>
      <c r="D7404" s="5"/>
      <c r="E7404" s="5"/>
      <c r="F7404" s="5"/>
      <c r="G7404" s="5"/>
      <c r="H7404" s="8"/>
      <c r="I7404" s="5"/>
      <c r="J7404" s="8"/>
      <c r="K7404" s="8"/>
    </row>
    <row r="7405" spans="1:11" ht="15" x14ac:dyDescent="0.35">
      <c r="A7405" s="5" t="str">
        <f>Sheet1!A7405:G7405</f>
        <v>Tar bitumen (Code: 2211 - Water Charge and CPOH Added)</v>
      </c>
      <c r="B7405" s="5"/>
      <c r="C7405" s="5"/>
      <c r="D7405" s="5"/>
      <c r="E7405" s="5"/>
      <c r="F7405" s="5"/>
      <c r="G7405" s="5"/>
      <c r="H7405" s="8"/>
      <c r="I7405" s="5"/>
      <c r="J7405" s="8"/>
      <c r="K7405" s="8"/>
    </row>
    <row r="7406" spans="1:11" ht="15" x14ac:dyDescent="0.35">
      <c r="A7406" s="5" t="str">
        <f>Sheet1!A7406:G7406</f>
        <v>Soling stone &amp; masonry stone (Code: 2215 - Water Charge and CPOH Added)</v>
      </c>
      <c r="B7406" s="5"/>
      <c r="C7406" s="5"/>
      <c r="D7406" s="5"/>
      <c r="E7406" s="5"/>
      <c r="F7406" s="5"/>
      <c r="G7406" s="5"/>
      <c r="H7406" s="8"/>
      <c r="I7406" s="5"/>
      <c r="J7406" s="8"/>
      <c r="K7406" s="8"/>
    </row>
    <row r="7407" spans="1:11" ht="15" x14ac:dyDescent="0.35">
      <c r="A7407" s="5" t="str">
        <f>Sheet1!A7407:G7407</f>
        <v>Stone blocks white &amp; red sand stone &amp; kota stone slab (Code: 2216 - Water Charge and CPOH Added)</v>
      </c>
      <c r="B7407" s="5"/>
      <c r="C7407" s="5"/>
      <c r="D7407" s="5"/>
      <c r="E7407" s="5"/>
      <c r="F7407" s="5"/>
      <c r="G7407" s="5"/>
      <c r="H7407" s="8"/>
      <c r="I7407" s="5"/>
      <c r="J7407" s="8"/>
      <c r="K7407" s="8"/>
    </row>
    <row r="7408" spans="1:11" ht="15" x14ac:dyDescent="0.35">
      <c r="A7408" s="5" t="str">
        <f>Sheet1!A7408:G7408</f>
        <v>S.W. pipes100 mm dia (Code: 2224 - Water Charge and CPOH Added)</v>
      </c>
      <c r="B7408" s="5"/>
      <c r="C7408" s="5"/>
      <c r="D7408" s="5"/>
      <c r="E7408" s="5"/>
      <c r="F7408" s="5"/>
      <c r="G7408" s="5"/>
      <c r="H7408" s="8"/>
      <c r="I7408" s="5"/>
      <c r="J7408" s="8"/>
      <c r="K7408" s="8"/>
    </row>
    <row r="7409" spans="1:11" ht="15" x14ac:dyDescent="0.35">
      <c r="A7409" s="5" t="str">
        <f>Sheet1!A7409:G7409</f>
        <v>S.W. pipes150 mm dia (Code: 2225 - Water Charge and CPOH Added)</v>
      </c>
      <c r="B7409" s="5"/>
      <c r="C7409" s="5"/>
      <c r="D7409" s="5"/>
      <c r="E7409" s="5"/>
      <c r="F7409" s="5"/>
      <c r="G7409" s="5"/>
      <c r="H7409" s="8"/>
      <c r="I7409" s="5"/>
      <c r="J7409" s="8"/>
      <c r="K7409" s="8"/>
    </row>
    <row r="7410" spans="1:11" ht="15" x14ac:dyDescent="0.35">
      <c r="A7410" s="5" t="str">
        <f>Sheet1!A7410:G7410</f>
        <v>S.W. pipes200 mm dia (Code: 2226 - Water Charge and CPOH Added)</v>
      </c>
      <c r="B7410" s="5"/>
      <c r="C7410" s="5"/>
      <c r="D7410" s="5"/>
      <c r="E7410" s="5"/>
      <c r="F7410" s="5"/>
      <c r="G7410" s="5"/>
      <c r="H7410" s="8"/>
      <c r="I7410" s="5"/>
      <c r="J7410" s="8"/>
      <c r="K7410" s="8"/>
    </row>
    <row r="7411" spans="1:11" ht="15" x14ac:dyDescent="0.35">
      <c r="A7411" s="5" t="str">
        <f>Sheet1!A7411:G7411</f>
        <v>S.W. pipes250 mm dia (Code: 2228 - Water Charge and CPOH Added)</v>
      </c>
      <c r="B7411" s="5"/>
      <c r="C7411" s="5"/>
      <c r="D7411" s="5"/>
      <c r="E7411" s="5"/>
      <c r="F7411" s="5"/>
      <c r="G7411" s="5"/>
      <c r="H7411" s="8"/>
      <c r="I7411" s="5"/>
      <c r="J7411" s="8"/>
      <c r="K7411" s="8"/>
    </row>
    <row r="7412" spans="1:11" ht="15" x14ac:dyDescent="0.35">
      <c r="A7412" s="5" t="str">
        <f>Sheet1!A7412:G7412</f>
        <v>S.W. pipes300 mm dia (Code: 2229 - Water Charge and CPOH Added)</v>
      </c>
      <c r="B7412" s="5"/>
      <c r="C7412" s="5"/>
      <c r="D7412" s="5"/>
      <c r="E7412" s="5"/>
      <c r="F7412" s="5"/>
      <c r="G7412" s="5"/>
      <c r="H7412" s="8"/>
      <c r="I7412" s="5"/>
      <c r="J7412" s="8"/>
      <c r="K7412" s="8"/>
    </row>
    <row r="7413" spans="1:11" ht="15" x14ac:dyDescent="0.35">
      <c r="A7413" s="5" t="str">
        <f>Sheet1!A7413:G7413</f>
        <v>Good earth (Code: 2241 - Water Charge and CPOH Added)</v>
      </c>
      <c r="B7413" s="5"/>
      <c r="C7413" s="5"/>
      <c r="D7413" s="5"/>
      <c r="E7413" s="5"/>
      <c r="F7413" s="5"/>
      <c r="G7413" s="5"/>
      <c r="H7413" s="8"/>
      <c r="I7413" s="5"/>
      <c r="J7413" s="8"/>
      <c r="K7413" s="8"/>
    </row>
    <row r="7414" spans="1:11" ht="15" x14ac:dyDescent="0.35">
      <c r="A7414" s="5" t="str">
        <f>Sheet1!A7414:G7414</f>
        <v>Dump manure (Code: 2242 - Water Charge and CPOH Added)</v>
      </c>
      <c r="B7414" s="5"/>
      <c r="C7414" s="5"/>
      <c r="D7414" s="5"/>
      <c r="E7414" s="5"/>
      <c r="F7414" s="5"/>
      <c r="G7414" s="5"/>
      <c r="H7414" s="8"/>
      <c r="I7414" s="5"/>
      <c r="J7414" s="8"/>
      <c r="K7414" s="8"/>
    </row>
    <row r="7415" spans="1:11" ht="15" x14ac:dyDescent="0.35">
      <c r="A7415" s="5" t="str">
        <f>Sheet1!A7415:G7415</f>
        <v>Brick aggregate (Code: 2260 - Water Charge and CPOH Added)</v>
      </c>
      <c r="B7415" s="5"/>
      <c r="C7415" s="5"/>
      <c r="D7415" s="5"/>
      <c r="E7415" s="5"/>
      <c r="F7415" s="5"/>
      <c r="G7415" s="5"/>
      <c r="H7415" s="8"/>
      <c r="I7415" s="5"/>
      <c r="J7415" s="8"/>
      <c r="K7415" s="8"/>
    </row>
    <row r="7416" spans="1:11" ht="15" x14ac:dyDescent="0.35">
      <c r="A7416" s="5" t="str">
        <f>Sheet1!A7416:G7416</f>
        <v>Sand (Code: 2261 - Water Charge and CPOH Added)</v>
      </c>
      <c r="B7416" s="5"/>
      <c r="C7416" s="5"/>
      <c r="D7416" s="5"/>
      <c r="E7416" s="5"/>
      <c r="F7416" s="5"/>
      <c r="G7416" s="5"/>
      <c r="H7416" s="8"/>
      <c r="I7416" s="5"/>
      <c r="J7416" s="8"/>
      <c r="K7416" s="8"/>
    </row>
    <row r="7417" spans="1:11" ht="15" x14ac:dyDescent="0.35">
      <c r="A7417" s="5" t="str">
        <f>Sheet1!A7417:G7417</f>
        <v>Fly ash (Code: 2262 - Water Charge and CPOH Added)</v>
      </c>
      <c r="B7417" s="5"/>
      <c r="C7417" s="5"/>
      <c r="D7417" s="5"/>
      <c r="E7417" s="5"/>
      <c r="F7417" s="5"/>
      <c r="G7417" s="5"/>
      <c r="H7417" s="8"/>
      <c r="I7417" s="5"/>
      <c r="J7417" s="8"/>
      <c r="K7417" s="8"/>
    </row>
    <row r="7418" spans="1:11" ht="15" x14ac:dyDescent="0.35">
      <c r="A7418" s="5" t="str">
        <f>Sheet1!A7418:G7418</f>
        <v>Rubbish (Code: 2264 - Water Charge and CPOH Added)</v>
      </c>
      <c r="B7418" s="5"/>
      <c r="C7418" s="5"/>
      <c r="D7418" s="5"/>
      <c r="E7418" s="5"/>
      <c r="F7418" s="5"/>
      <c r="G7418" s="5"/>
      <c r="H7418" s="8"/>
      <c r="I7418" s="5"/>
      <c r="J7418" s="8"/>
      <c r="K7418" s="8"/>
    </row>
    <row r="7419" spans="1:11" ht="15" x14ac:dyDescent="0.35">
      <c r="A7419" s="5" t="str">
        <f>Sheet1!A7419:G7419</f>
        <v>Moorum (Code: 2265 - Water Charge and CPOH Added)</v>
      </c>
      <c r="B7419" s="5"/>
      <c r="C7419" s="5"/>
      <c r="D7419" s="5"/>
      <c r="E7419" s="5"/>
      <c r="F7419" s="5"/>
      <c r="G7419" s="5"/>
      <c r="H7419" s="8"/>
      <c r="I7419" s="5"/>
      <c r="J7419" s="8"/>
      <c r="K7419" s="8"/>
    </row>
    <row r="7420" spans="1:11" ht="15" x14ac:dyDescent="0.35">
      <c r="A7420" s="5" t="str">
        <f>Sheet1!A7420:G7420</f>
        <v>Surkhi (Code: 2266 - Water Charge and CPOH Added)</v>
      </c>
      <c r="B7420" s="5"/>
      <c r="C7420" s="5"/>
      <c r="D7420" s="5"/>
      <c r="E7420" s="5"/>
      <c r="F7420" s="5"/>
      <c r="G7420" s="5"/>
      <c r="H7420" s="8"/>
      <c r="I7420" s="5"/>
      <c r="J7420" s="8"/>
      <c r="K7420" s="8"/>
    </row>
    <row r="7421" spans="1:11" ht="15" x14ac:dyDescent="0.35">
      <c r="A7421" s="5" t="str">
        <f>Sheet1!A7421:G7421</f>
        <v>Stone dust (Code: 2267 - Water Charge and CPOH Added)</v>
      </c>
      <c r="B7421" s="5"/>
      <c r="C7421" s="5"/>
      <c r="D7421" s="5"/>
      <c r="E7421" s="5"/>
      <c r="F7421" s="5"/>
      <c r="G7421" s="5"/>
      <c r="H7421" s="8"/>
      <c r="I7421" s="5"/>
      <c r="J7421" s="8"/>
      <c r="K7421" s="8"/>
    </row>
    <row r="7422" spans="1:11" ht="15" x14ac:dyDescent="0.35">
      <c r="A7422" s="5" t="str">
        <f>Sheet1!A7422:G7422</f>
        <v>Marble dust and marble chips (Code: 2268 - Water Charge and CPOH Added)</v>
      </c>
      <c r="B7422" s="5"/>
      <c r="C7422" s="5"/>
      <c r="D7422" s="5"/>
      <c r="E7422" s="5"/>
      <c r="F7422" s="5"/>
      <c r="G7422" s="5"/>
      <c r="H7422" s="8"/>
      <c r="I7422" s="5"/>
      <c r="J7422" s="8"/>
      <c r="K7422" s="8"/>
    </row>
    <row r="7423" spans="1:11" ht="15" x14ac:dyDescent="0.35">
      <c r="A7423" s="5" t="str">
        <f>Sheet1!A7423:G7423</f>
        <v>G.I. pipes below 100 mm dia (Code: 2271 - Water Charge and CPOH Added)</v>
      </c>
      <c r="B7423" s="5"/>
      <c r="C7423" s="5"/>
      <c r="D7423" s="5"/>
      <c r="E7423" s="5"/>
      <c r="F7423" s="5"/>
      <c r="G7423" s="5"/>
      <c r="H7423" s="8"/>
      <c r="I7423" s="5"/>
      <c r="J7423" s="8"/>
      <c r="K7423" s="8"/>
    </row>
    <row r="7424" spans="1:11" ht="15" x14ac:dyDescent="0.35">
      <c r="A7424" s="5" t="str">
        <f>Sheet1!A7424:G7424</f>
        <v>Stainless Steel pipe below 100 mm dia (Code: 2272 - Water Charge and CPOH Added)</v>
      </c>
      <c r="B7424" s="5"/>
      <c r="C7424" s="5"/>
      <c r="D7424" s="5"/>
      <c r="E7424" s="5"/>
      <c r="F7424" s="5"/>
      <c r="G7424" s="5"/>
      <c r="H7424" s="8"/>
      <c r="I7424" s="5"/>
      <c r="J7424" s="8"/>
      <c r="K7424" s="8"/>
    </row>
    <row r="7425" spans="1:11" ht="15" x14ac:dyDescent="0.35">
      <c r="A7425" s="5" t="str">
        <f>Sheet1!A7425:G7425</f>
        <v>A.C.sheet and accessories (Code: 2273 - Water Charge and CPOH Added)</v>
      </c>
      <c r="B7425" s="5"/>
      <c r="C7425" s="5"/>
      <c r="D7425" s="5"/>
      <c r="E7425" s="5"/>
      <c r="F7425" s="5"/>
      <c r="G7425" s="5"/>
      <c r="H7425" s="8"/>
      <c r="I7425" s="5"/>
      <c r="J7425" s="8"/>
      <c r="K7425" s="8"/>
    </row>
    <row r="7426" spans="1:11" ht="15" x14ac:dyDescent="0.35">
      <c r="A7426" s="5" t="str">
        <f>Sheet1!A7426:G7426</f>
        <v>R.C.C. pipes 100 mm dia (Code: 2275 - Water Charge and CPOH Added)</v>
      </c>
      <c r="B7426" s="5"/>
      <c r="C7426" s="5"/>
      <c r="D7426" s="5"/>
      <c r="E7426" s="5"/>
      <c r="F7426" s="5"/>
      <c r="G7426" s="5"/>
      <c r="H7426" s="8"/>
      <c r="I7426" s="5"/>
      <c r="J7426" s="8"/>
      <c r="K7426" s="8"/>
    </row>
    <row r="7427" spans="1:11" ht="15" x14ac:dyDescent="0.35">
      <c r="A7427" s="5" t="str">
        <f>Sheet1!A7427:G7427</f>
        <v>R.C.C. pipes 150 mm dia (Code: 2281 - Water Charge and CPOH Added)</v>
      </c>
      <c r="B7427" s="5"/>
      <c r="C7427" s="5"/>
      <c r="D7427" s="5"/>
      <c r="E7427" s="5"/>
      <c r="F7427" s="5"/>
      <c r="G7427" s="5"/>
      <c r="H7427" s="8"/>
      <c r="I7427" s="5"/>
      <c r="J7427" s="8"/>
      <c r="K7427" s="8"/>
    </row>
    <row r="7428" spans="1:11" ht="15" x14ac:dyDescent="0.35">
      <c r="A7428" s="5" t="str">
        <f>Sheet1!A7428:G7428</f>
        <v>R.C.C. pipes 250 mm dia (Code: 2287 - Water Charge and CPOH Added)</v>
      </c>
      <c r="B7428" s="5"/>
      <c r="C7428" s="5"/>
      <c r="D7428" s="5"/>
      <c r="E7428" s="5"/>
      <c r="F7428" s="5"/>
      <c r="G7428" s="5"/>
      <c r="H7428" s="8"/>
      <c r="I7428" s="5"/>
      <c r="J7428" s="8"/>
      <c r="K7428" s="8"/>
    </row>
    <row r="7429" spans="1:11" ht="15" x14ac:dyDescent="0.35">
      <c r="A7429" s="5" t="str">
        <f>Sheet1!A7429:G7429</f>
        <v>R.C.C. pipes 300 mm dia (Code: 2290 - Water Charge and CPOH Added)</v>
      </c>
      <c r="B7429" s="5"/>
      <c r="C7429" s="5"/>
      <c r="D7429" s="5"/>
      <c r="E7429" s="5"/>
      <c r="F7429" s="5"/>
      <c r="G7429" s="5"/>
      <c r="H7429" s="8"/>
      <c r="I7429" s="5"/>
      <c r="J7429" s="8"/>
      <c r="K7429" s="8"/>
    </row>
    <row r="7430" spans="1:11" ht="15" x14ac:dyDescent="0.35">
      <c r="A7430" s="5" t="str">
        <f>Sheet1!A7430:G7430</f>
        <v>R.C.C. pipes 450 &amp; 500 mm dia (Code: 2299 - Water Charge and CPOH Added)</v>
      </c>
      <c r="B7430" s="5"/>
      <c r="C7430" s="5"/>
      <c r="D7430" s="5"/>
      <c r="E7430" s="5"/>
      <c r="F7430" s="5"/>
      <c r="G7430" s="5"/>
      <c r="H7430" s="8"/>
      <c r="I7430" s="5"/>
      <c r="J7430" s="8"/>
      <c r="K7430" s="8"/>
    </row>
    <row r="7431" spans="1:11" ht="15" x14ac:dyDescent="0.35">
      <c r="A7431" s="5" t="str">
        <f>Sheet1!A7431:G7431</f>
        <v>G.I.sheet and accessories (Code: 2302 - Water Charge and CPOH Added)</v>
      </c>
      <c r="B7431" s="5"/>
      <c r="C7431" s="5"/>
      <c r="D7431" s="5"/>
      <c r="E7431" s="5"/>
      <c r="F7431" s="5"/>
      <c r="G7431" s="5"/>
      <c r="H7431" s="8"/>
      <c r="I7431" s="5"/>
      <c r="J7431" s="8"/>
      <c r="K7431" s="8"/>
    </row>
    <row r="7432" spans="1:11" ht="15" x14ac:dyDescent="0.35">
      <c r="A7432" s="5" t="str">
        <f>Sheet1!A7432:G7432</f>
        <v>R.C.C. pipes 600, 700, 750 &amp; 800 mm dia (Code: 2303 - Water Charge and CPOH Added)</v>
      </c>
      <c r="B7432" s="5"/>
      <c r="C7432" s="5"/>
      <c r="D7432" s="5"/>
      <c r="E7432" s="5"/>
      <c r="F7432" s="5"/>
      <c r="G7432" s="5"/>
      <c r="H7432" s="8"/>
      <c r="I7432" s="5"/>
      <c r="J7432" s="8"/>
      <c r="K7432" s="8"/>
    </row>
    <row r="7433" spans="1:11" ht="15" x14ac:dyDescent="0.35">
      <c r="A7433" s="5" t="str">
        <f>Sheet1!A7433:G7433</f>
        <v>Plaster of paris (Code: 2308 - Water Charge and CPOH Added)</v>
      </c>
      <c r="B7433" s="5"/>
      <c r="C7433" s="5"/>
      <c r="D7433" s="5"/>
      <c r="E7433" s="5"/>
      <c r="F7433" s="5"/>
      <c r="G7433" s="5"/>
      <c r="H7433" s="8"/>
      <c r="I7433" s="5"/>
      <c r="J7433" s="8"/>
      <c r="K7433" s="8"/>
    </row>
    <row r="7434" spans="1:11" ht="15" x14ac:dyDescent="0.35">
      <c r="A7434" s="5" t="str">
        <f>Sheet1!A7434:G7434</f>
        <v>Cast iron fittings (Code: 2309 - Water Charge and CPOH Added)</v>
      </c>
      <c r="B7434" s="5"/>
      <c r="C7434" s="5"/>
      <c r="D7434" s="5"/>
      <c r="E7434" s="5"/>
      <c r="F7434" s="5"/>
      <c r="G7434" s="5"/>
      <c r="H7434" s="8"/>
      <c r="I7434" s="5"/>
      <c r="J7434" s="8"/>
      <c r="K7434" s="8"/>
    </row>
    <row r="7435" spans="1:11" ht="15" x14ac:dyDescent="0.35">
      <c r="A7435" s="5" t="str">
        <f>Sheet1!A7435:G7435</f>
        <v>Red bajri (Code: 2311 - Water Charge and CPOH Added)</v>
      </c>
      <c r="B7435" s="5"/>
      <c r="C7435" s="5"/>
      <c r="D7435" s="5"/>
      <c r="E7435" s="5"/>
      <c r="F7435" s="5"/>
      <c r="G7435" s="5"/>
      <c r="H7435" s="8"/>
      <c r="I7435" s="5"/>
      <c r="J7435" s="8"/>
      <c r="K7435" s="8"/>
    </row>
    <row r="7436" spans="1:11" ht="15" x14ac:dyDescent="0.35">
      <c r="A7436" s="5" t="str">
        <f>Sheet1!A7436:G7436</f>
        <v>Barbed wire (Code: 2314 - Water Charge and CPOH Added)</v>
      </c>
      <c r="B7436" s="5"/>
      <c r="C7436" s="5"/>
      <c r="D7436" s="5"/>
      <c r="E7436" s="5"/>
      <c r="F7436" s="5"/>
      <c r="G7436" s="5"/>
      <c r="H7436" s="8"/>
      <c r="I7436" s="5"/>
      <c r="J7436" s="8"/>
      <c r="K7436" s="8"/>
    </row>
    <row r="7437" spans="1:11" ht="15" x14ac:dyDescent="0.35">
      <c r="A7437" s="5" t="str">
        <f>Sheet1!A7437:G7437</f>
        <v>Sludge (Code: 2317 - Water Charge and CPOH Added)</v>
      </c>
      <c r="B7437" s="5"/>
      <c r="C7437" s="5"/>
      <c r="D7437" s="5"/>
      <c r="E7437" s="5"/>
      <c r="F7437" s="5"/>
      <c r="G7437" s="5"/>
      <c r="H7437" s="8"/>
      <c r="I7437" s="5"/>
      <c r="J7437" s="8"/>
      <c r="K7437" s="8"/>
    </row>
    <row r="7438" spans="1:11" ht="15" x14ac:dyDescent="0.35">
      <c r="A7438" s="5" t="str">
        <f>Sheet1!A7438:G7438</f>
        <v>Spun iron S &amp; S pipes 100 mm dia (Code: 2319 - Water Charge and CPOH Added)</v>
      </c>
      <c r="B7438" s="5"/>
      <c r="C7438" s="5"/>
      <c r="D7438" s="5"/>
      <c r="E7438" s="5"/>
      <c r="F7438" s="5"/>
      <c r="G7438" s="5"/>
      <c r="H7438" s="8"/>
      <c r="I7438" s="5"/>
      <c r="J7438" s="8"/>
      <c r="K7438" s="8"/>
    </row>
    <row r="7439" spans="1:11" ht="15" x14ac:dyDescent="0.35">
      <c r="A7439" s="5" t="str">
        <f>Sheet1!A7439:G7439</f>
        <v>Spun iron S &amp; S pipes 125 mm dia (Code: 2320 - Water Charge and CPOH Added)</v>
      </c>
      <c r="B7439" s="5"/>
      <c r="C7439" s="5"/>
      <c r="D7439" s="5"/>
      <c r="E7439" s="5"/>
      <c r="F7439" s="5"/>
      <c r="G7439" s="5"/>
      <c r="H7439" s="8"/>
      <c r="I7439" s="5"/>
      <c r="J7439" s="8"/>
      <c r="K7439" s="8"/>
    </row>
    <row r="7440" spans="1:11" ht="15" x14ac:dyDescent="0.35">
      <c r="A7440" s="5" t="str">
        <f>Sheet1!A7440:G7440</f>
        <v>Spun iron S &amp; S pipes 150 mm dia (Code: 2321 - Water Charge and CPOH Added)</v>
      </c>
      <c r="B7440" s="5"/>
      <c r="C7440" s="5"/>
      <c r="D7440" s="5"/>
      <c r="E7440" s="5"/>
      <c r="F7440" s="5"/>
      <c r="G7440" s="5"/>
      <c r="H7440" s="8"/>
      <c r="I7440" s="5"/>
      <c r="J7440" s="8"/>
      <c r="K7440" s="8"/>
    </row>
    <row r="7441" spans="1:11" ht="15" x14ac:dyDescent="0.35">
      <c r="A7441" s="5" t="str">
        <f>Sheet1!A7441:G7441</f>
        <v>Spun iron S &amp; S pipes 200 mm dia (Code: 2322 - Water Charge and CPOH Added)</v>
      </c>
      <c r="B7441" s="5"/>
      <c r="C7441" s="5"/>
      <c r="D7441" s="5"/>
      <c r="E7441" s="5"/>
      <c r="F7441" s="5"/>
      <c r="G7441" s="5"/>
      <c r="H7441" s="8"/>
      <c r="I7441" s="5"/>
      <c r="J7441" s="8"/>
      <c r="K7441" s="8"/>
    </row>
    <row r="7442" spans="1:11" ht="15" x14ac:dyDescent="0.35">
      <c r="A7442" s="5" t="str">
        <f>Sheet1!A7442:G7442</f>
        <v>Spun iron S &amp; S pipes 250 mm dia (Code: 2323 - Water Charge and CPOH Added)</v>
      </c>
      <c r="B7442" s="5"/>
      <c r="C7442" s="5"/>
      <c r="D7442" s="5"/>
      <c r="E7442" s="5"/>
      <c r="F7442" s="5"/>
      <c r="G7442" s="5"/>
      <c r="H7442" s="8"/>
      <c r="I7442" s="5"/>
      <c r="J7442" s="8"/>
      <c r="K7442" s="8"/>
    </row>
    <row r="7443" spans="1:11" ht="15" x14ac:dyDescent="0.35">
      <c r="A7443" s="5" t="str">
        <f>Sheet1!A7443:G7443</f>
        <v>Spun iron S &amp; S pipes 300 mm dia (Code: 2324 - Water Charge and CPOH Added)</v>
      </c>
      <c r="B7443" s="5"/>
      <c r="C7443" s="5"/>
      <c r="D7443" s="5"/>
      <c r="E7443" s="5"/>
      <c r="F7443" s="5"/>
      <c r="G7443" s="5"/>
      <c r="H7443" s="8"/>
      <c r="I7443" s="5"/>
      <c r="J7443" s="8"/>
      <c r="K7443" s="8"/>
    </row>
    <row r="7444" spans="1:11" ht="15" x14ac:dyDescent="0.35">
      <c r="A7444" s="5" t="str">
        <f>Sheet1!A7444:G7444</f>
        <v>Spun iron S &amp; S pipes 350 mm dia (Code: 2325 - Water Charge and CPOH Added)</v>
      </c>
      <c r="B7444" s="5"/>
      <c r="C7444" s="5"/>
      <c r="D7444" s="5"/>
      <c r="E7444" s="5"/>
      <c r="F7444" s="5"/>
      <c r="G7444" s="5"/>
      <c r="H7444" s="8"/>
      <c r="I7444" s="5"/>
      <c r="J7444" s="8"/>
      <c r="K7444" s="8"/>
    </row>
    <row r="7445" spans="1:11" ht="15" x14ac:dyDescent="0.35">
      <c r="A7445" s="5" t="str">
        <f>Sheet1!A7445:G7445</f>
        <v>Spun iron S &amp; S pipes 400 mm dia (Code: 2326 - Water Charge and CPOH Added)</v>
      </c>
      <c r="B7445" s="5"/>
      <c r="C7445" s="5"/>
      <c r="D7445" s="5"/>
      <c r="E7445" s="5"/>
      <c r="F7445" s="5"/>
      <c r="G7445" s="5"/>
      <c r="H7445" s="8"/>
      <c r="I7445" s="5"/>
      <c r="J7445" s="8"/>
      <c r="K7445" s="8"/>
    </row>
    <row r="7446" spans="1:11" ht="15" x14ac:dyDescent="0.35">
      <c r="A7446" s="5" t="str">
        <f>Sheet1!A7446:G7446</f>
        <v>Spun iron S &amp; S pipes 450 mm dia (Code: 2327 - Water Charge and CPOH Added)</v>
      </c>
      <c r="B7446" s="5"/>
      <c r="C7446" s="5"/>
      <c r="D7446" s="5"/>
      <c r="E7446" s="5"/>
      <c r="F7446" s="5"/>
      <c r="G7446" s="5"/>
      <c r="H7446" s="8"/>
      <c r="I7446" s="5"/>
      <c r="J7446" s="8"/>
      <c r="K7446" s="8"/>
    </row>
    <row r="7447" spans="1:11" ht="15" x14ac:dyDescent="0.35">
      <c r="A7447" s="5" t="str">
        <f>Sheet1!A7447:G7447</f>
        <v>Spun iron S &amp; S pipes 500 mm dia (Code: 2328 - Water Charge and CPOH Added)</v>
      </c>
      <c r="B7447" s="5"/>
      <c r="C7447" s="5"/>
      <c r="D7447" s="5"/>
      <c r="E7447" s="5"/>
      <c r="F7447" s="5"/>
      <c r="G7447" s="5"/>
      <c r="H7447" s="8"/>
      <c r="I7447" s="5"/>
      <c r="J7447" s="8"/>
      <c r="K7447" s="8"/>
    </row>
    <row r="7448" spans="1:11" ht="15" x14ac:dyDescent="0.35">
      <c r="A7448" s="5" t="str">
        <f>Sheet1!A7448:G7448</f>
        <v>Spun iron S &amp; S pipes 600mm dia (Code: 2329 - Water Charge and CPOH Added)</v>
      </c>
      <c r="B7448" s="5"/>
      <c r="C7448" s="5"/>
      <c r="D7448" s="5"/>
      <c r="E7448" s="5"/>
      <c r="F7448" s="5"/>
      <c r="G7448" s="5"/>
      <c r="H7448" s="8"/>
      <c r="I7448" s="5"/>
      <c r="J7448" s="8"/>
      <c r="K7448" s="8"/>
    </row>
    <row r="7449" spans="1:11" ht="15" x14ac:dyDescent="0.35">
      <c r="A7449" s="5" t="str">
        <f>Sheet1!A7449:G7449</f>
        <v>C.I. pipes 500 mm dia (Code: 2330 - Water Charge and CPOH Added)</v>
      </c>
      <c r="B7449" s="5"/>
      <c r="C7449" s="5"/>
      <c r="D7449" s="5"/>
      <c r="E7449" s="5"/>
      <c r="F7449" s="5"/>
      <c r="G7449" s="5"/>
      <c r="H7449" s="8"/>
      <c r="I7449" s="5"/>
      <c r="J7449" s="8"/>
      <c r="K7449" s="8"/>
    </row>
    <row r="7450" spans="1:11" ht="15" x14ac:dyDescent="0.35">
      <c r="A7450" s="5" t="str">
        <f>Sheet1!A7450:G7450</f>
        <v>R.C.C. pipes 900 mm dia (Code: 2331 - Water Charge and CPOH Added)</v>
      </c>
      <c r="B7450" s="5"/>
      <c r="C7450" s="5"/>
      <c r="D7450" s="5"/>
      <c r="E7450" s="5"/>
      <c r="F7450" s="5"/>
      <c r="G7450" s="5"/>
      <c r="H7450" s="8"/>
      <c r="I7450" s="5"/>
      <c r="J7450" s="8"/>
      <c r="K7450" s="8"/>
    </row>
    <row r="7451" spans="1:11" ht="15" x14ac:dyDescent="0.35">
      <c r="A7451" s="5" t="str">
        <f>Sheet1!A7451:G7451</f>
        <v>R.C.C. pipes 1000 mm dia (Code: 2332 - Water Charge and CPOH Added)</v>
      </c>
      <c r="B7451" s="5"/>
      <c r="C7451" s="5"/>
      <c r="D7451" s="5"/>
      <c r="E7451" s="5"/>
      <c r="F7451" s="5"/>
      <c r="G7451" s="5"/>
      <c r="H7451" s="8"/>
      <c r="I7451" s="5"/>
      <c r="J7451" s="8"/>
      <c r="K7451" s="8"/>
    </row>
    <row r="7452" spans="1:11" ht="15" x14ac:dyDescent="0.35">
      <c r="A7452" s="5" t="str">
        <f>Sheet1!A7452:G7452</f>
        <v>R.C.C. pipes 1100 mm dia (Code: 2333 - Water Charge and CPOH Added)</v>
      </c>
      <c r="B7452" s="5"/>
      <c r="C7452" s="5"/>
      <c r="D7452" s="5"/>
      <c r="E7452" s="5"/>
      <c r="F7452" s="5"/>
      <c r="G7452" s="5"/>
      <c r="H7452" s="8"/>
      <c r="I7452" s="5"/>
      <c r="J7452" s="8"/>
      <c r="K7452" s="8"/>
    </row>
    <row r="7453" spans="1:11" ht="15" x14ac:dyDescent="0.35">
      <c r="A7453" s="5" t="str">
        <f>Sheet1!A7453:G7453</f>
        <v>R.C.C. pipes 1200 mm dia (Code: 2334 - Water Charge and CPOH Added)</v>
      </c>
      <c r="B7453" s="5"/>
      <c r="C7453" s="5"/>
      <c r="D7453" s="5"/>
      <c r="E7453" s="5"/>
      <c r="F7453" s="5"/>
      <c r="G7453" s="5"/>
      <c r="H7453" s="8"/>
      <c r="I7453" s="5"/>
      <c r="J7453" s="8"/>
      <c r="K7453" s="8"/>
    </row>
    <row r="7454" spans="1:11" ht="15" x14ac:dyDescent="0.35">
      <c r="A7454" s="5" t="str">
        <f>Sheet1!A7454:G7454</f>
        <v>Jamuna sand (Code: 2335 - Water Charge and CPOH Added)</v>
      </c>
      <c r="B7454" s="5"/>
      <c r="C7454" s="5"/>
      <c r="D7454" s="5"/>
      <c r="E7454" s="5"/>
      <c r="F7454" s="5"/>
      <c r="G7454" s="5"/>
      <c r="H7454" s="8"/>
      <c r="I7454" s="5"/>
      <c r="J7454" s="8"/>
      <c r="K7454" s="8"/>
    </row>
    <row r="7455" spans="1:11" ht="15" x14ac:dyDescent="0.35">
      <c r="A7455" s="5" t="str">
        <f>Sheet1!A7455:G7455</f>
        <v>RCC pipe above 1200 mm dia &amp; up to 1800 mm dia (Code: 2336 - Water Charge and CPOH Added)</v>
      </c>
      <c r="B7455" s="5"/>
      <c r="C7455" s="5"/>
      <c r="D7455" s="5"/>
      <c r="E7455" s="5"/>
      <c r="F7455" s="5"/>
      <c r="G7455" s="5"/>
      <c r="H7455" s="8"/>
      <c r="I7455" s="5"/>
      <c r="J7455" s="8"/>
      <c r="K7455" s="8"/>
    </row>
    <row r="7456" spans="1:11" ht="15" x14ac:dyDescent="0.35">
      <c r="A7456" s="5" t="str">
        <f>Sheet1!A7456:G7456</f>
        <v>Pig lead (Code: 2341 - Water Charge and CPOH Added)</v>
      </c>
      <c r="B7456" s="5"/>
      <c r="C7456" s="5"/>
      <c r="D7456" s="5"/>
      <c r="E7456" s="5"/>
      <c r="F7456" s="5"/>
      <c r="G7456" s="5"/>
      <c r="H7456" s="8"/>
      <c r="I7456" s="5"/>
      <c r="J7456" s="8"/>
      <c r="K7456" s="8"/>
    </row>
    <row r="7457" spans="1:11" ht="15" x14ac:dyDescent="0.35">
      <c r="A7457" s="5" t="str">
        <f>Sheet1!A7457:G7457</f>
        <v>Solvent/ Diesel (Code: 2342 - Water Charge and CPOH Added)</v>
      </c>
      <c r="B7457" s="5"/>
      <c r="C7457" s="5"/>
      <c r="D7457" s="5"/>
      <c r="E7457" s="5"/>
      <c r="F7457" s="5"/>
      <c r="G7457" s="5"/>
      <c r="H7457" s="8"/>
      <c r="I7457" s="5"/>
      <c r="J7457" s="8"/>
      <c r="K7457" s="8"/>
    </row>
    <row r="7458" spans="1:11" ht="15" x14ac:dyDescent="0.35">
      <c r="A7458" s="5" t="str">
        <f>Sheet1!A7458:G7458</f>
        <v>Ductile iron pipes (k7) 100 mm dia (Code: 2343 - Water Charge and CPOH Added)</v>
      </c>
      <c r="B7458" s="5"/>
      <c r="C7458" s="5"/>
      <c r="D7458" s="5"/>
      <c r="E7458" s="5"/>
      <c r="F7458" s="5"/>
      <c r="G7458" s="5"/>
      <c r="H7458" s="8"/>
      <c r="I7458" s="5"/>
      <c r="J7458" s="8"/>
      <c r="K7458" s="8"/>
    </row>
    <row r="7459" spans="1:11" ht="15" x14ac:dyDescent="0.35">
      <c r="A7459" s="5" t="str">
        <f>Sheet1!A7459:G7459</f>
        <v>Cast iron pipes 150 mm dia (Code: 2344 - Water Charge and CPOH Added)</v>
      </c>
      <c r="B7459" s="5"/>
      <c r="C7459" s="5"/>
      <c r="D7459" s="5"/>
      <c r="E7459" s="5"/>
      <c r="F7459" s="5"/>
      <c r="G7459" s="5"/>
      <c r="H7459" s="8"/>
      <c r="I7459" s="5"/>
      <c r="J7459" s="8"/>
      <c r="K7459" s="8"/>
    </row>
    <row r="7460" spans="1:11" ht="15" x14ac:dyDescent="0.35">
      <c r="A7460" s="5" t="str">
        <f>Sheet1!A7460:G7460</f>
        <v>Cast iron pipes 200 mm dia (Code: 2345 - Water Charge and CPOH Added)</v>
      </c>
      <c r="B7460" s="5"/>
      <c r="C7460" s="5"/>
      <c r="D7460" s="5"/>
      <c r="E7460" s="5"/>
      <c r="F7460" s="5"/>
      <c r="G7460" s="5"/>
      <c r="H7460" s="8"/>
      <c r="I7460" s="5"/>
      <c r="J7460" s="8"/>
      <c r="K7460" s="8"/>
    </row>
    <row r="7461" spans="1:11" ht="15" x14ac:dyDescent="0.35">
      <c r="A7461" s="5" t="str">
        <f>Sheet1!A7461:G7461</f>
        <v>Cast iron pipes 250 mm dia (Code: 2346 - Water Charge and CPOH Added)</v>
      </c>
      <c r="B7461" s="5"/>
      <c r="C7461" s="5"/>
      <c r="D7461" s="5"/>
      <c r="E7461" s="5"/>
      <c r="F7461" s="5"/>
      <c r="G7461" s="5"/>
      <c r="H7461" s="8"/>
      <c r="I7461" s="5"/>
      <c r="J7461" s="8"/>
      <c r="K7461" s="8"/>
    </row>
    <row r="7462" spans="1:11" ht="15" x14ac:dyDescent="0.35">
      <c r="A7462" s="5" t="str">
        <f>Sheet1!A7462:G7462</f>
        <v>Cast iron pipes 300 mm dia (Code: 2347 - Water Charge and CPOH Added)</v>
      </c>
      <c r="B7462" s="5"/>
      <c r="C7462" s="5"/>
      <c r="D7462" s="5"/>
      <c r="E7462" s="5"/>
      <c r="F7462" s="5"/>
      <c r="G7462" s="5"/>
      <c r="H7462" s="8"/>
      <c r="I7462" s="5"/>
      <c r="J7462" s="8"/>
      <c r="K7462" s="8"/>
    </row>
    <row r="7463" spans="1:11" ht="15" x14ac:dyDescent="0.35">
      <c r="A7463" s="5" t="str">
        <f>Sheet1!A7463:G7463</f>
        <v>Cast iron pipes 350 mm dia (Code: 2348 - Water Charge and CPOH Added)</v>
      </c>
      <c r="B7463" s="5"/>
      <c r="C7463" s="5"/>
      <c r="D7463" s="5"/>
      <c r="E7463" s="5"/>
      <c r="F7463" s="5"/>
      <c r="G7463" s="5"/>
      <c r="H7463" s="8"/>
      <c r="I7463" s="5"/>
      <c r="J7463" s="8"/>
      <c r="K7463" s="8"/>
    </row>
    <row r="7464" spans="1:11" ht="15" x14ac:dyDescent="0.35">
      <c r="A7464" s="5" t="str">
        <f>Sheet1!A7464:G7464</f>
        <v>Cast iron pipes 400 mm dia (Code: 2349 - Water Charge and CPOH Added)</v>
      </c>
      <c r="B7464" s="5"/>
      <c r="C7464" s="5"/>
      <c r="D7464" s="5"/>
      <c r="E7464" s="5"/>
      <c r="F7464" s="5"/>
      <c r="G7464" s="5"/>
      <c r="H7464" s="8"/>
      <c r="I7464" s="5"/>
      <c r="J7464" s="8"/>
      <c r="K7464" s="8"/>
    </row>
    <row r="7465" spans="1:11" ht="15" x14ac:dyDescent="0.35">
      <c r="A7465" s="5" t="str">
        <f>Sheet1!A7465:G7465</f>
        <v>Cast iron pipes 450 mm dia (Code: 2350 - Water Charge and CPOH Added)</v>
      </c>
      <c r="B7465" s="5"/>
      <c r="C7465" s="5"/>
      <c r="D7465" s="5"/>
      <c r="E7465" s="5"/>
      <c r="F7465" s="5"/>
      <c r="G7465" s="5"/>
      <c r="H7465" s="8"/>
      <c r="I7465" s="5"/>
      <c r="J7465" s="8"/>
      <c r="K7465" s="8"/>
    </row>
    <row r="7466" spans="1:11" ht="15" x14ac:dyDescent="0.35">
      <c r="A7466" s="5" t="str">
        <f>Sheet1!A7466:G7466</f>
        <v>Cast iron pipes 500 mm dia (Code: 2351 - Water Charge and CPOH Added)</v>
      </c>
      <c r="B7466" s="5"/>
      <c r="C7466" s="5"/>
      <c r="D7466" s="5"/>
      <c r="E7466" s="5"/>
      <c r="F7466" s="5"/>
      <c r="G7466" s="5"/>
      <c r="H7466" s="8"/>
      <c r="I7466" s="5"/>
      <c r="J7466" s="8"/>
      <c r="K7466" s="8"/>
    </row>
    <row r="7467" spans="1:11" ht="15" x14ac:dyDescent="0.35">
      <c r="A7467" s="5" t="str">
        <f>Sheet1!A7467:G7467</f>
        <v>Cast iron pipes 600 mm dia (Code: 2352 - Water Charge and CPOH Added)</v>
      </c>
      <c r="B7467" s="5"/>
      <c r="C7467" s="5"/>
      <c r="D7467" s="5"/>
      <c r="E7467" s="5"/>
      <c r="F7467" s="5"/>
      <c r="G7467" s="5"/>
      <c r="H7467" s="8"/>
      <c r="I7467" s="5"/>
      <c r="J7467" s="8"/>
      <c r="K7467" s="8"/>
    </row>
    <row r="7468" spans="1:11" ht="15" x14ac:dyDescent="0.35">
      <c r="A7468" s="5" t="str">
        <f>Sheet1!A7468:G7468</f>
        <v>Cast iron pipes 700 mm dia (Code: 2353 - Water Charge and CPOH Added)</v>
      </c>
      <c r="B7468" s="5"/>
      <c r="C7468" s="5"/>
      <c r="D7468" s="5"/>
      <c r="E7468" s="5"/>
      <c r="F7468" s="5"/>
      <c r="G7468" s="5"/>
      <c r="H7468" s="8"/>
      <c r="I7468" s="5"/>
      <c r="J7468" s="8"/>
      <c r="K7468" s="8"/>
    </row>
    <row r="7469" spans="1:11" ht="15" x14ac:dyDescent="0.35">
      <c r="A7469" s="5" t="str">
        <f>Sheet1!A7469:G7469</f>
        <v>Cast iron pipes 800 mm dia (Code: 2355 - Water Charge and CPOH Added)</v>
      </c>
      <c r="B7469" s="5"/>
      <c r="C7469" s="5"/>
      <c r="D7469" s="5"/>
      <c r="E7469" s="5"/>
      <c r="F7469" s="5"/>
      <c r="G7469" s="5"/>
      <c r="H7469" s="8"/>
      <c r="I7469" s="5"/>
      <c r="J7469" s="8"/>
      <c r="K7469" s="8"/>
    </row>
    <row r="7470" spans="1:11" ht="15" x14ac:dyDescent="0.35">
      <c r="A7470" s="5" t="str">
        <f>Sheet1!A7470:G7470</f>
        <v>Cast iron pipes 900 mm dia (Code: 2356 - Water Charge and CPOH Added)</v>
      </c>
      <c r="B7470" s="5"/>
      <c r="C7470" s="5"/>
      <c r="D7470" s="5"/>
      <c r="E7470" s="5"/>
      <c r="F7470" s="5"/>
      <c r="G7470" s="5"/>
      <c r="H7470" s="8"/>
      <c r="I7470" s="5"/>
      <c r="J7470" s="8"/>
      <c r="K7470" s="8"/>
    </row>
    <row r="7471" spans="1:11" ht="15" x14ac:dyDescent="0.35">
      <c r="A7471" s="5" t="str">
        <f>Sheet1!A7471:G7471</f>
        <v>Cast iron pipes 1000 mm dia (Code: 2357 - Water Charge and CPOH Added)</v>
      </c>
      <c r="B7471" s="5"/>
      <c r="C7471" s="5"/>
      <c r="D7471" s="5"/>
      <c r="E7471" s="5"/>
      <c r="F7471" s="5"/>
      <c r="G7471" s="5"/>
      <c r="H7471" s="8"/>
      <c r="I7471" s="5"/>
      <c r="J7471" s="8"/>
      <c r="K7471" s="8"/>
    </row>
    <row r="7472" spans="1:11" ht="15" x14ac:dyDescent="0.35">
      <c r="A7472" s="5" t="str">
        <f>Sheet1!A7472:G7472</f>
        <v>Carriage of Bamboo Mat corrugated sheets and accessories (Code: 2358 - Water Charge and CPOH Added)</v>
      </c>
      <c r="B7472" s="5"/>
      <c r="C7472" s="5"/>
      <c r="D7472" s="5"/>
      <c r="E7472" s="5"/>
      <c r="F7472" s="5"/>
      <c r="G7472" s="5"/>
      <c r="H7472" s="8"/>
      <c r="I7472" s="5"/>
      <c r="J7472" s="8"/>
      <c r="K7472" s="8"/>
    </row>
    <row r="7473" spans="1:11" ht="15" x14ac:dyDescent="0.35">
      <c r="A7473" s="5" t="str">
        <f>Sheet1!A7473:G7473</f>
        <v>Solid blocks of size 40x20x20cm(Code: MR1 - Water Charge and CPOH Added)</v>
      </c>
      <c r="B7473" s="5"/>
      <c r="C7473" s="5"/>
      <c r="D7473" s="5"/>
      <c r="E7473" s="5"/>
      <c r="F7473" s="5"/>
      <c r="G7473" s="5"/>
      <c r="H7473" s="8"/>
      <c r="I7473" s="5"/>
      <c r="J7473" s="8"/>
      <c r="K7473" s="8"/>
    </row>
    <row r="7474" spans="1:11" ht="15" x14ac:dyDescent="0.35">
      <c r="A7474" s="5" t="str">
        <f>Sheet1!A7474:G7474</f>
        <v>Solid blocks of size 30x20x20cm(Code: MR2 - Water Charge and CPOH Added)</v>
      </c>
      <c r="B7474" s="5"/>
      <c r="C7474" s="5"/>
      <c r="D7474" s="5"/>
      <c r="E7474" s="5"/>
      <c r="F7474" s="5"/>
      <c r="G7474" s="5"/>
      <c r="H7474" s="8"/>
      <c r="I7474" s="5"/>
      <c r="J7474" s="8"/>
      <c r="K7474" s="8"/>
    </row>
    <row r="7475" spans="1:11" ht="15" x14ac:dyDescent="0.35">
      <c r="A7475" s="5" t="str">
        <f>Sheet1!A7475:G7475</f>
        <v>Solid blocks of size 40x20x15cm(Code: MR3 - Water Charge and CPOH Added)</v>
      </c>
      <c r="B7475" s="5"/>
      <c r="C7475" s="5"/>
      <c r="D7475" s="5"/>
      <c r="E7475" s="5"/>
      <c r="F7475" s="5"/>
      <c r="G7475" s="5"/>
      <c r="H7475" s="8"/>
      <c r="I7475" s="5"/>
      <c r="J7475" s="8"/>
      <c r="K7475" s="8"/>
    </row>
    <row r="7476" spans="1:11" ht="15" x14ac:dyDescent="0.35">
      <c r="A7476" s="5" t="str">
        <f>Sheet1!A7476:G7476</f>
        <v>Solid blocks of size 30x20x15cm(Code: MR4 - Water Charge and CPOH Added)</v>
      </c>
      <c r="B7476" s="5"/>
      <c r="C7476" s="5"/>
      <c r="D7476" s="5"/>
      <c r="E7476" s="5"/>
      <c r="F7476" s="5"/>
      <c r="G7476" s="5"/>
      <c r="H7476" s="8"/>
      <c r="I7476" s="5"/>
      <c r="J7476" s="8"/>
      <c r="K7476" s="8"/>
    </row>
    <row r="7477" spans="1:11" ht="15" x14ac:dyDescent="0.35">
      <c r="A7477" s="5" t="str">
        <f>Sheet1!A7477:G7477</f>
        <v>Solid blocks of size 40x20x10cm(Code: MR5 - Water Charge and CPOH Added)</v>
      </c>
      <c r="B7477" s="5"/>
      <c r="C7477" s="5"/>
      <c r="D7477" s="5"/>
      <c r="E7477" s="5"/>
      <c r="F7477" s="5"/>
      <c r="G7477" s="5"/>
      <c r="H7477" s="8"/>
      <c r="I7477" s="5"/>
      <c r="J7477" s="8"/>
      <c r="K7477" s="8"/>
    </row>
    <row r="7478" spans="1:11" ht="15" x14ac:dyDescent="0.35">
      <c r="A7478" s="5" t="str">
        <f>Sheet1!A7478:G7478</f>
        <v>Hollow blocks of size 40x20x20cm(Code: MR6 - Water Charge and CPOH Added)</v>
      </c>
      <c r="B7478" s="5"/>
      <c r="C7478" s="5"/>
      <c r="D7478" s="5"/>
      <c r="E7478" s="5"/>
      <c r="F7478" s="5"/>
      <c r="G7478" s="5"/>
      <c r="H7478" s="8"/>
      <c r="I7478" s="5"/>
      <c r="J7478" s="8"/>
      <c r="K7478" s="8"/>
    </row>
    <row r="7479" spans="1:11" ht="15" x14ac:dyDescent="0.35">
      <c r="A7479" s="5" t="str">
        <f>Sheet1!A7479:G7479</f>
        <v>Hollow bloks oof size 40x20x15cm(Code: MR7 - Water Charge and CPOH Added)</v>
      </c>
      <c r="B7479" s="5"/>
      <c r="C7479" s="5"/>
      <c r="D7479" s="5"/>
      <c r="E7479" s="5"/>
      <c r="F7479" s="5"/>
      <c r="G7479" s="5"/>
      <c r="H7479" s="8"/>
      <c r="I7479" s="5"/>
      <c r="J7479" s="8"/>
      <c r="K7479" s="8"/>
    </row>
    <row r="7480" spans="1:11" ht="15" x14ac:dyDescent="0.35">
      <c r="A7480" s="5" t="str">
        <f>Sheet1!A7480:G7480</f>
        <v>Hollow bloks oof size 40x20x10cm(Code: MR8 - Water Charge and CPOH Added)</v>
      </c>
      <c r="B7480" s="5"/>
      <c r="C7480" s="5"/>
      <c r="D7480" s="5"/>
      <c r="E7480" s="5"/>
      <c r="F7480" s="5"/>
      <c r="G7480" s="5"/>
      <c r="H7480" s="8"/>
      <c r="I7480" s="5"/>
      <c r="J7480" s="8"/>
      <c r="K7480" s="8"/>
    </row>
    <row r="7481" spans="1:11" ht="15" x14ac:dyDescent="0.35">
      <c r="A7481" s="5" t="str">
        <f>Sheet1!A7481:G7481</f>
        <v>laterate stone of size 40x20x15cm(Code: MR9 - Water Charge and CPOH Added)</v>
      </c>
      <c r="B7481" s="5"/>
      <c r="C7481" s="5"/>
      <c r="D7481" s="5"/>
      <c r="E7481" s="5"/>
      <c r="F7481" s="5"/>
      <c r="G7481" s="5"/>
      <c r="H7481" s="8"/>
      <c r="I7481" s="5"/>
      <c r="J7481" s="8"/>
      <c r="K7481" s="8"/>
    </row>
    <row r="7482" spans="1:11" ht="15" x14ac:dyDescent="0.35">
      <c r="A7482" s="5" t="str">
        <f>Sheet1!A7482:G7482</f>
        <v>Anjili wood scantls(Code: MR10 - Water Charge and CPOH Added)</v>
      </c>
      <c r="B7482" s="5"/>
      <c r="C7482" s="5"/>
      <c r="D7482" s="5"/>
      <c r="E7482" s="5"/>
      <c r="F7482" s="5"/>
      <c r="G7482" s="5"/>
      <c r="H7482" s="8"/>
      <c r="I7482" s="5"/>
      <c r="J7482" s="8"/>
      <c r="K7482" s="8"/>
    </row>
    <row r="7483" spans="1:11" ht="15" x14ac:dyDescent="0.35">
      <c r="A7483" s="5" t="str">
        <f>Sheet1!A7483:G7483</f>
        <v>Anjili wood planks(Code: MR11 - Water Charge and CPOH Added)</v>
      </c>
      <c r="B7483" s="5"/>
      <c r="C7483" s="5"/>
      <c r="D7483" s="5"/>
      <c r="E7483" s="5"/>
      <c r="F7483" s="5"/>
      <c r="G7483" s="5"/>
      <c r="H7483" s="8"/>
      <c r="I7483" s="5"/>
      <c r="J7483" s="8"/>
      <c r="K7483" s="8"/>
    </row>
    <row r="7484" spans="1:11" ht="15" x14ac:dyDescent="0.35">
      <c r="A7484" s="5" t="str">
        <f>Sheet1!A7484:G7484</f>
        <v>Pincoda wood scantls(Code: MR12 - Water Charge and CPOH Added)</v>
      </c>
      <c r="B7484" s="5"/>
      <c r="C7484" s="5"/>
      <c r="D7484" s="5"/>
      <c r="E7484" s="5"/>
      <c r="F7484" s="5"/>
      <c r="G7484" s="5"/>
      <c r="H7484" s="8"/>
      <c r="I7484" s="5"/>
      <c r="J7484" s="8"/>
      <c r="K7484" s="8"/>
    </row>
    <row r="7485" spans="1:11" ht="15" x14ac:dyDescent="0.35">
      <c r="A7485" s="5" t="str">
        <f>Sheet1!A7485:G7485</f>
        <v>Pincoda wood planks(Code: MR13 - Water Charge and CPOH Added)</v>
      </c>
      <c r="B7485" s="5"/>
      <c r="C7485" s="5"/>
      <c r="D7485" s="5"/>
      <c r="E7485" s="5"/>
      <c r="F7485" s="5"/>
      <c r="G7485" s="5"/>
      <c r="H7485" s="8"/>
      <c r="I7485" s="5"/>
      <c r="J7485" s="8"/>
      <c r="K7485" s="8"/>
    </row>
    <row r="7486" spans="1:11" ht="15" x14ac:dyDescent="0.35">
      <c r="A7486" s="5" t="str">
        <f>Sheet1!A7486:G7486</f>
        <v>Vengai wood scantls(Code: MR14 - Water Charge and CPOH Added)</v>
      </c>
      <c r="B7486" s="5"/>
      <c r="C7486" s="5"/>
      <c r="D7486" s="5"/>
      <c r="E7486" s="5"/>
      <c r="F7486" s="5"/>
      <c r="G7486" s="5"/>
      <c r="H7486" s="8"/>
      <c r="I7486" s="5"/>
      <c r="J7486" s="8"/>
      <c r="K7486" s="8"/>
    </row>
    <row r="7487" spans="1:11" ht="15" x14ac:dyDescent="0.35">
      <c r="A7487" s="5" t="str">
        <f>Sheet1!A7487:G7487</f>
        <v>Vengai wood planks(Code: MR15 - Water Charge and CPOH Added)</v>
      </c>
      <c r="B7487" s="5"/>
      <c r="C7487" s="5"/>
      <c r="D7487" s="5"/>
      <c r="E7487" s="5"/>
      <c r="F7487" s="5"/>
      <c r="G7487" s="5"/>
      <c r="H7487" s="8"/>
      <c r="I7487" s="5"/>
      <c r="J7487" s="8"/>
      <c r="K7487" s="8"/>
    </row>
    <row r="7488" spans="1:11" ht="15" x14ac:dyDescent="0.35">
      <c r="A7488" s="5" t="str">
        <f>Sheet1!A7488:G7488</f>
        <v>Multi wood board 12 mm thick(Code: MR16 - Water Charge and CPOH Added)</v>
      </c>
      <c r="B7488" s="5"/>
      <c r="C7488" s="5"/>
      <c r="D7488" s="5"/>
      <c r="E7488" s="5"/>
      <c r="F7488" s="5"/>
      <c r="G7488" s="5"/>
      <c r="H7488" s="8"/>
      <c r="I7488" s="5"/>
      <c r="J7488" s="8"/>
      <c r="K7488" s="8"/>
    </row>
    <row r="7489" spans="1:11" ht="15" x14ac:dyDescent="0.35">
      <c r="A7489" s="5" t="str">
        <f>Sheet1!A7489:G7489</f>
        <v>Multi wood board 18 mm thick(Code: MR17 - Water Charge and CPOH Added)</v>
      </c>
      <c r="B7489" s="5"/>
      <c r="C7489" s="5"/>
      <c r="D7489" s="5"/>
      <c r="E7489" s="5"/>
      <c r="F7489" s="5"/>
      <c r="G7489" s="5"/>
      <c r="H7489" s="8"/>
      <c r="I7489" s="5"/>
      <c r="J7489" s="8"/>
      <c r="K7489" s="8"/>
    </row>
    <row r="7490" spans="1:11" ht="15" x14ac:dyDescent="0.35">
      <c r="A7490" s="5" t="str">
        <f>Sheet1!A7490:G7490</f>
        <v>200 mm Aluminium aldrop(Code: MR18 - Water Charge and CPOH Added)</v>
      </c>
      <c r="B7490" s="5"/>
      <c r="C7490" s="5"/>
      <c r="D7490" s="5"/>
      <c r="E7490" s="5"/>
      <c r="F7490" s="5"/>
      <c r="G7490" s="5"/>
      <c r="H7490" s="8"/>
      <c r="I7490" s="5"/>
      <c r="J7490" s="8"/>
      <c r="K7490" s="8"/>
    </row>
    <row r="7491" spans="1:11" ht="15" x14ac:dyDescent="0.35">
      <c r="A7491" s="5" t="str">
        <f>Sheet1!A7491:G7491</f>
        <v>300 mm Aluminium aldrop(Code: MR19 - Water Charge and CPOH Added)</v>
      </c>
      <c r="B7491" s="5"/>
      <c r="C7491" s="5"/>
      <c r="D7491" s="5"/>
      <c r="E7491" s="5"/>
      <c r="F7491" s="5"/>
      <c r="G7491" s="5"/>
      <c r="H7491" s="8"/>
      <c r="I7491" s="5"/>
      <c r="J7491" s="8"/>
      <c r="K7491" s="8"/>
    </row>
    <row r="7492" spans="1:11" ht="15" x14ac:dyDescent="0.35">
      <c r="A7492" s="5" t="str">
        <f>Sheet1!A7492:G7492</f>
        <v>iron hooks &amp; eyes 200 mm(Code: MR20 - Water Charge and CPOH Added)</v>
      </c>
      <c r="B7492" s="5"/>
      <c r="C7492" s="5"/>
      <c r="D7492" s="5"/>
      <c r="E7492" s="5"/>
      <c r="F7492" s="5"/>
      <c r="G7492" s="5"/>
      <c r="H7492" s="8"/>
      <c r="I7492" s="5"/>
      <c r="J7492" s="8"/>
      <c r="K7492" s="8"/>
    </row>
    <row r="7493" spans="1:11" ht="15" x14ac:dyDescent="0.35">
      <c r="A7493" s="5" t="str">
        <f>Sheet1!A7493:G7493</f>
        <v>iron hooks &amp; eyes 150 mm(Code: MR21 - Water Charge and CPOH Added)</v>
      </c>
      <c r="B7493" s="5"/>
      <c r="C7493" s="5"/>
      <c r="D7493" s="5"/>
      <c r="E7493" s="5"/>
      <c r="F7493" s="5"/>
      <c r="G7493" s="5"/>
      <c r="H7493" s="8"/>
      <c r="I7493" s="5"/>
      <c r="J7493" s="8"/>
      <c r="K7493" s="8"/>
    </row>
    <row r="7494" spans="1:11" ht="15" x14ac:dyDescent="0.35">
      <c r="A7494" s="5" t="str">
        <f>Sheet1!A7494:G7494</f>
        <v>Iron hooks &amp; eyes 100 mm(Code: MR22 - Water Charge and CPOH Added)</v>
      </c>
      <c r="B7494" s="5"/>
      <c r="C7494" s="5"/>
      <c r="D7494" s="5"/>
      <c r="E7494" s="5"/>
      <c r="F7494" s="5"/>
      <c r="G7494" s="5"/>
      <c r="H7494" s="8"/>
      <c r="I7494" s="5"/>
      <c r="J7494" s="8"/>
      <c r="K7494" s="8"/>
    </row>
    <row r="7495" spans="1:11" ht="15" x14ac:dyDescent="0.35">
      <c r="A7495" s="5" t="str">
        <f>Sheet1!A7495:G7495</f>
        <v>PVC corrugated roofing sheets(Code: MR23 - Water Charge and CPOH Added)</v>
      </c>
      <c r="B7495" s="5"/>
      <c r="C7495" s="5"/>
      <c r="D7495" s="5"/>
      <c r="E7495" s="5"/>
      <c r="F7495" s="5"/>
      <c r="G7495" s="5"/>
      <c r="H7495" s="8"/>
      <c r="I7495" s="5"/>
      <c r="J7495" s="8"/>
      <c r="K7495" s="8"/>
    </row>
    <row r="7496" spans="1:11" ht="15" x14ac:dyDescent="0.35">
      <c r="A7496" s="5" t="str">
        <f>Sheet1!A7496:G7496</f>
        <v>PVC plain roofing sheets(Code: MR24 - Water Charge and CPOH Added)</v>
      </c>
      <c r="B7496" s="5"/>
      <c r="C7496" s="5"/>
      <c r="D7496" s="5"/>
      <c r="E7496" s="5"/>
      <c r="F7496" s="5"/>
      <c r="G7496" s="5"/>
      <c r="H7496" s="8"/>
      <c r="I7496" s="5"/>
      <c r="J7496" s="8"/>
      <c r="K7496" s="8"/>
    </row>
    <row r="7497" spans="1:11" ht="15" x14ac:dyDescent="0.35">
      <c r="A7497" s="5" t="str">
        <f>Sheet1!A7497:G7497</f>
        <v>poli carbonate multi wall sheet 4 mm thick(Code: MR25 - Water Charge and CPOH Added)</v>
      </c>
      <c r="B7497" s="5"/>
      <c r="C7497" s="5"/>
      <c r="D7497" s="5"/>
      <c r="E7497" s="5"/>
      <c r="F7497" s="5"/>
      <c r="G7497" s="5"/>
      <c r="H7497" s="8"/>
      <c r="I7497" s="5"/>
      <c r="J7497" s="8"/>
      <c r="K7497" s="8"/>
    </row>
    <row r="7498" spans="1:11" ht="15" x14ac:dyDescent="0.35">
      <c r="A7498" s="5" t="str">
        <f>Sheet1!A7498:G7498</f>
        <v>Poly carbonate multi wall plain sheet 5 mm(Code: MR26 - Water Charge and CPOH Added)</v>
      </c>
      <c r="B7498" s="5"/>
      <c r="C7498" s="5"/>
      <c r="D7498" s="5"/>
      <c r="E7498" s="5"/>
      <c r="F7498" s="5"/>
      <c r="G7498" s="5"/>
      <c r="H7498" s="8"/>
      <c r="I7498" s="5"/>
      <c r="J7498" s="8"/>
      <c r="K7498" s="8"/>
    </row>
    <row r="7499" spans="1:11" ht="15" x14ac:dyDescent="0.35">
      <c r="A7499" s="5" t="str">
        <f>Sheet1!A7499:G7499</f>
        <v>Poly carbonate multi wall plain sheet 6mm(Code: MR27 - Water Charge and CPOH Added)</v>
      </c>
      <c r="B7499" s="5"/>
      <c r="C7499" s="5"/>
      <c r="D7499" s="5"/>
      <c r="E7499" s="5"/>
      <c r="F7499" s="5"/>
      <c r="G7499" s="5"/>
      <c r="H7499" s="8"/>
      <c r="I7499" s="5"/>
      <c r="J7499" s="8"/>
      <c r="K7499" s="8"/>
    </row>
    <row r="7500" spans="1:11" ht="15" x14ac:dyDescent="0.35">
      <c r="A7500" s="5" t="str">
        <f>Sheet1!A7500:G7500</f>
        <v>Poly carbonate multi wall plain sheet 8 mm(Code: MR28 - Water Charge and CPOH Added)</v>
      </c>
      <c r="B7500" s="5"/>
      <c r="C7500" s="5"/>
      <c r="D7500" s="5"/>
      <c r="E7500" s="5"/>
      <c r="F7500" s="5"/>
      <c r="G7500" s="5"/>
      <c r="H7500" s="8"/>
      <c r="I7500" s="5"/>
      <c r="J7500" s="8"/>
      <c r="K7500" s="8"/>
    </row>
    <row r="7501" spans="1:11" ht="15" x14ac:dyDescent="0.35">
      <c r="A7501" s="5" t="str">
        <f>Sheet1!A7501:G7501</f>
        <v>Asbestos fibre cement corrugated sheet(Code: MR29 - Water Charge and CPOH Added)</v>
      </c>
      <c r="B7501" s="5"/>
      <c r="C7501" s="5"/>
      <c r="D7501" s="5"/>
      <c r="E7501" s="5"/>
      <c r="F7501" s="5"/>
      <c r="G7501" s="5"/>
      <c r="H7501" s="8"/>
      <c r="I7501" s="5"/>
      <c r="J7501" s="8"/>
      <c r="K7501" s="8"/>
    </row>
    <row r="7502" spans="1:11" ht="15" x14ac:dyDescent="0.35">
      <c r="A7502" s="5" t="str">
        <f>Sheet1!A7502:G7502</f>
        <v>7.5 mm thick PVC plain panel for ceilig work(Code: MR30 - Water Charge and CPOH Added)</v>
      </c>
      <c r="B7502" s="5"/>
      <c r="C7502" s="5"/>
      <c r="D7502" s="5"/>
      <c r="E7502" s="5"/>
      <c r="F7502" s="5"/>
      <c r="G7502" s="5"/>
      <c r="H7502" s="8"/>
      <c r="I7502" s="5"/>
      <c r="J7502" s="8"/>
      <c r="K7502" s="8"/>
    </row>
    <row r="7503" spans="1:11" ht="15" x14ac:dyDescent="0.35">
      <c r="A7503" s="5" t="str">
        <f>Sheet1!A7503:G7503</f>
        <v>7.5 mm thick PVC woodgen grains panel for(Code: MR31 - Water Charge and CPOH Added)</v>
      </c>
      <c r="B7503" s="5"/>
      <c r="C7503" s="5"/>
      <c r="D7503" s="5"/>
      <c r="E7503" s="5"/>
      <c r="F7503" s="5"/>
      <c r="G7503" s="5"/>
      <c r="H7503" s="8"/>
      <c r="I7503" s="5"/>
      <c r="J7503" s="8"/>
      <c r="K7503" s="8"/>
    </row>
    <row r="7504" spans="1:11" ht="15" x14ac:dyDescent="0.35">
      <c r="A7504" s="5" t="str">
        <f>Sheet1!A7504:G7504</f>
        <v>e board classic tile(Code: MR32 - Water Charge and CPOH Added)</v>
      </c>
      <c r="B7504" s="5"/>
      <c r="C7504" s="5"/>
      <c r="D7504" s="5"/>
      <c r="E7504" s="5"/>
      <c r="F7504" s="5"/>
      <c r="G7504" s="5"/>
      <c r="H7504" s="8"/>
      <c r="I7504" s="5"/>
      <c r="J7504" s="8"/>
      <c r="K7504" s="8"/>
    </row>
    <row r="7505" spans="1:11" ht="15" x14ac:dyDescent="0.35">
      <c r="A7505" s="5" t="str">
        <f>Sheet1!A7505:G7505</f>
        <v>Stainless steel soap dish(Code: MR33 - Water Charge and CPOH Added)</v>
      </c>
      <c r="B7505" s="5"/>
      <c r="C7505" s="5"/>
      <c r="D7505" s="5"/>
      <c r="E7505" s="5"/>
      <c r="F7505" s="5"/>
      <c r="G7505" s="5"/>
      <c r="H7505" s="8"/>
      <c r="I7505" s="5"/>
      <c r="J7505" s="8"/>
      <c r="K7505" s="8"/>
    </row>
    <row r="7506" spans="1:11" ht="15" x14ac:dyDescent="0.35">
      <c r="A7506" s="5" t="str">
        <f>Sheet1!A7506:G7506</f>
        <v>Supplying and fixing CP Towel rod 45cm or nearest available length(Code: MR34 - Water Charge and CPOH Added)</v>
      </c>
      <c r="B7506" s="5"/>
      <c r="C7506" s="5"/>
      <c r="D7506" s="5"/>
      <c r="E7506" s="5"/>
      <c r="F7506" s="5"/>
      <c r="G7506" s="5"/>
      <c r="H7506" s="8"/>
      <c r="I7506" s="5"/>
      <c r="J7506" s="8"/>
      <c r="K7506" s="8"/>
    </row>
    <row r="7507" spans="1:11" ht="15" x14ac:dyDescent="0.35">
      <c r="A7507" s="5" t="str">
        <f>Sheet1!A7507:G7507</f>
        <v>Supplying and fixing CP Towel rod 60cm or nearest availiable length(Code: MR35 - Water Charge and CPOH Added)</v>
      </c>
      <c r="B7507" s="5"/>
      <c r="C7507" s="5"/>
      <c r="D7507" s="5"/>
      <c r="E7507" s="5"/>
      <c r="F7507" s="5"/>
      <c r="G7507" s="5"/>
      <c r="H7507" s="8"/>
      <c r="I7507" s="5"/>
      <c r="J7507" s="8"/>
      <c r="K7507" s="8"/>
    </row>
    <row r="7508" spans="1:11" ht="15" x14ac:dyDescent="0.35">
      <c r="A7508" s="5" t="str">
        <f>Sheet1!A7508:G7508</f>
        <v>Health Faucet average quality(Code: MR36 - Water Charge and CPOH Added)</v>
      </c>
      <c r="B7508" s="5"/>
      <c r="C7508" s="5"/>
      <c r="D7508" s="5"/>
      <c r="E7508" s="5"/>
      <c r="F7508" s="5"/>
      <c r="G7508" s="5"/>
      <c r="H7508" s="8"/>
      <c r="I7508" s="5"/>
      <c r="J7508" s="8"/>
      <c r="K7508" s="8"/>
    </row>
    <row r="7509" spans="1:11" ht="15" x14ac:dyDescent="0.35">
      <c r="A7509" s="5" t="str">
        <f>Sheet1!A7509:G7509</f>
        <v>Health faucet superior quality(Code: MR37 - Water Charge and CPOH Added)</v>
      </c>
      <c r="B7509" s="5"/>
      <c r="C7509" s="5"/>
      <c r="D7509" s="5"/>
      <c r="E7509" s="5"/>
      <c r="F7509" s="5"/>
      <c r="G7509" s="5"/>
      <c r="H7509" s="8"/>
      <c r="I7509" s="5"/>
      <c r="J7509" s="8"/>
      <c r="K7509" s="8"/>
    </row>
    <row r="7510" spans="1:11" ht="15" x14ac:dyDescent="0.35">
      <c r="A7510" s="5" t="str">
        <f>Sheet1!A7510:G7510</f>
        <v>PVC pipe 15 mm outer dia.
12kgf/cm2(Code: MR38 - Water Charge and CPOH Added)</v>
      </c>
      <c r="B7510" s="5"/>
      <c r="C7510" s="5"/>
      <c r="D7510" s="5"/>
      <c r="E7510" s="5"/>
      <c r="F7510" s="5"/>
      <c r="G7510" s="5"/>
      <c r="H7510" s="8"/>
      <c r="I7510" s="5"/>
      <c r="J7510" s="8"/>
      <c r="K7510" s="8"/>
    </row>
    <row r="7511" spans="1:11" ht="15" x14ac:dyDescent="0.35">
      <c r="A7511" s="5" t="str">
        <f>Sheet1!A7511:G7511</f>
        <v>PVC pipe 15 mm outer dia 10kgf/cm2(Code: MR39 - Water Charge and CPOH Added)</v>
      </c>
      <c r="B7511" s="5"/>
      <c r="C7511" s="5"/>
      <c r="D7511" s="5"/>
      <c r="E7511" s="5"/>
      <c r="F7511" s="5"/>
      <c r="G7511" s="5"/>
      <c r="H7511" s="8"/>
      <c r="I7511" s="5"/>
      <c r="J7511" s="8"/>
      <c r="K7511" s="8"/>
    </row>
    <row r="7512" spans="1:11" ht="15" x14ac:dyDescent="0.35">
      <c r="A7512" s="5" t="str">
        <f>Sheet1!A7512:G7512</f>
        <v>PVC pipe 20 mm outer dia 12 kgf/cm2(Code: MR40 - Water Charge and CPOH Added)</v>
      </c>
      <c r="B7512" s="5"/>
      <c r="C7512" s="5"/>
      <c r="D7512" s="5"/>
      <c r="E7512" s="5"/>
      <c r="F7512" s="5"/>
      <c r="G7512" s="5"/>
      <c r="H7512" s="8"/>
      <c r="I7512" s="5"/>
      <c r="J7512" s="8"/>
      <c r="K7512" s="8"/>
    </row>
    <row r="7513" spans="1:11" ht="15" x14ac:dyDescent="0.35">
      <c r="A7513" s="5" t="str">
        <f>Sheet1!A7513:G7513</f>
        <v>PVC pipe 20 mm outer dia 10 kgf/cm2(Code: MR41 - Water Charge and CPOH Added)</v>
      </c>
      <c r="B7513" s="5"/>
      <c r="C7513" s="5"/>
      <c r="D7513" s="5"/>
      <c r="E7513" s="5"/>
      <c r="F7513" s="5"/>
      <c r="G7513" s="5"/>
      <c r="H7513" s="8"/>
      <c r="I7513" s="5"/>
      <c r="J7513" s="8"/>
      <c r="K7513" s="8"/>
    </row>
    <row r="7514" spans="1:11" ht="15" x14ac:dyDescent="0.35">
      <c r="A7514" s="5" t="str">
        <f>Sheet1!A7514:G7514</f>
        <v>PVC pipe 25 mm outer dia . 12 kgf/cm2(Code: MR42 - Water Charge and CPOH Added)</v>
      </c>
      <c r="B7514" s="5"/>
      <c r="C7514" s="5"/>
      <c r="D7514" s="5"/>
      <c r="E7514" s="5"/>
      <c r="F7514" s="5"/>
      <c r="G7514" s="5"/>
      <c r="H7514" s="8"/>
      <c r="I7514" s="5"/>
      <c r="J7514" s="8"/>
      <c r="K7514" s="8"/>
    </row>
    <row r="7515" spans="1:11" ht="15" x14ac:dyDescent="0.35">
      <c r="A7515" s="5" t="str">
        <f>Sheet1!A7515:G7515</f>
        <v>PVC pipe 25 mm outer dia. 10kgf cm2(Code: MR43 - Water Charge and CPOH Added)</v>
      </c>
      <c r="B7515" s="5"/>
      <c r="C7515" s="5"/>
      <c r="D7515" s="5"/>
      <c r="E7515" s="5"/>
      <c r="F7515" s="5"/>
      <c r="G7515" s="5"/>
      <c r="H7515" s="8"/>
      <c r="I7515" s="5"/>
      <c r="J7515" s="8"/>
      <c r="K7515" s="8"/>
    </row>
    <row r="7516" spans="1:11" ht="15" x14ac:dyDescent="0.35">
      <c r="A7516" s="5" t="str">
        <f>Sheet1!A7516:G7516</f>
        <v>PVC pipe 32 mm outer dia.
10Kgf/cm2(Code: MR44 - Water Charge and CPOH Added)</v>
      </c>
      <c r="B7516" s="5"/>
      <c r="C7516" s="5"/>
      <c r="D7516" s="5"/>
      <c r="E7516" s="5"/>
      <c r="F7516" s="5"/>
      <c r="G7516" s="5"/>
      <c r="H7516" s="8"/>
      <c r="I7516" s="5"/>
      <c r="J7516" s="8"/>
      <c r="K7516" s="8"/>
    </row>
    <row r="7517" spans="1:11" ht="15" x14ac:dyDescent="0.35">
      <c r="A7517" s="5" t="str">
        <f>Sheet1!A7517:G7517</f>
        <v>PVC pipe 32 mm outer dia 6Kgf/cm2(Code: MR45 - Water Charge and CPOH Added)</v>
      </c>
      <c r="B7517" s="5"/>
      <c r="C7517" s="5"/>
      <c r="D7517" s="5"/>
      <c r="E7517" s="5"/>
      <c r="F7517" s="5"/>
      <c r="G7517" s="5"/>
      <c r="H7517" s="8"/>
      <c r="I7517" s="5"/>
      <c r="J7517" s="8"/>
      <c r="K7517" s="8"/>
    </row>
    <row r="7518" spans="1:11" ht="15" x14ac:dyDescent="0.35">
      <c r="A7518" s="5" t="str">
        <f>Sheet1!A7518:G7518</f>
        <v>PVC pipe 40 mm outer dia.
10kgf/cm2(Code: MR46 - Water Charge and CPOH Added)</v>
      </c>
      <c r="B7518" s="5"/>
      <c r="C7518" s="5"/>
      <c r="D7518" s="5"/>
      <c r="E7518" s="5"/>
      <c r="F7518" s="5"/>
      <c r="G7518" s="5"/>
      <c r="H7518" s="8"/>
      <c r="I7518" s="5"/>
      <c r="J7518" s="8"/>
      <c r="K7518" s="8"/>
    </row>
    <row r="7519" spans="1:11" ht="15" x14ac:dyDescent="0.35">
      <c r="A7519" s="5" t="str">
        <f>Sheet1!A7519:G7519</f>
        <v>PVC pipe 40 mm outer dia.
6kgf/cm2(Code: MR47 - Water Charge and CPOH Added)</v>
      </c>
      <c r="B7519" s="5"/>
      <c r="C7519" s="5"/>
      <c r="D7519" s="5"/>
      <c r="E7519" s="5"/>
      <c r="F7519" s="5"/>
      <c r="G7519" s="5"/>
      <c r="H7519" s="8"/>
      <c r="I7519" s="5"/>
      <c r="J7519" s="8"/>
      <c r="K7519" s="8"/>
    </row>
    <row r="7520" spans="1:11" ht="15" x14ac:dyDescent="0.35">
      <c r="A7520" s="5" t="str">
        <f>Sheet1!A7520:G7520</f>
        <v>PVC pipe 50 mm outer dia. 10 kgf/cm2(Code: MR48 - Water Charge and CPOH Added)</v>
      </c>
      <c r="B7520" s="5"/>
      <c r="C7520" s="5"/>
      <c r="D7520" s="5"/>
      <c r="E7520" s="5"/>
      <c r="F7520" s="5"/>
      <c r="G7520" s="5"/>
      <c r="H7520" s="8"/>
      <c r="I7520" s="5"/>
      <c r="J7520" s="8"/>
      <c r="K7520" s="8"/>
    </row>
    <row r="7521" spans="1:11" ht="15" x14ac:dyDescent="0.35">
      <c r="A7521" s="5" t="str">
        <f>Sheet1!A7521:G7521</f>
        <v>PVC pipe 50 mm outer dia.6kgf/cm2(Code: MR49 - Water Charge and CPOH Added)</v>
      </c>
      <c r="B7521" s="5"/>
      <c r="C7521" s="5"/>
      <c r="D7521" s="5"/>
      <c r="E7521" s="5"/>
      <c r="F7521" s="5"/>
      <c r="G7521" s="5"/>
      <c r="H7521" s="8"/>
      <c r="I7521" s="5"/>
      <c r="J7521" s="8"/>
      <c r="K7521" s="8"/>
    </row>
    <row r="7522" spans="1:11" ht="15" x14ac:dyDescent="0.35">
      <c r="A7522" s="5" t="str">
        <f>Sheet1!A7522:G7522</f>
        <v>PVC pipe 63 mm outer dia .
6kgf/cm2(Code: MR50 - Water Charge and CPOH Added)</v>
      </c>
      <c r="B7522" s="5"/>
      <c r="C7522" s="5"/>
      <c r="D7522" s="5"/>
      <c r="E7522" s="5"/>
      <c r="F7522" s="5"/>
      <c r="G7522" s="5"/>
      <c r="H7522" s="8"/>
      <c r="I7522" s="5"/>
      <c r="J7522" s="8"/>
      <c r="K7522" s="8"/>
    </row>
    <row r="7523" spans="1:11" ht="15" x14ac:dyDescent="0.35">
      <c r="A7523" s="5" t="str">
        <f>Sheet1!A7523:G7523</f>
        <v>PVC pipe 63 mm outer dia. 4 kgf/cm2(Code: MR51 - Water Charge and CPOH Added)</v>
      </c>
      <c r="B7523" s="5"/>
      <c r="C7523" s="5"/>
      <c r="D7523" s="5"/>
      <c r="E7523" s="5"/>
      <c r="F7523" s="5"/>
      <c r="G7523" s="5"/>
      <c r="H7523" s="8"/>
      <c r="I7523" s="5"/>
      <c r="J7523" s="8"/>
      <c r="K7523" s="8"/>
    </row>
    <row r="7524" spans="1:11" ht="15" x14ac:dyDescent="0.35">
      <c r="A7524" s="5" t="str">
        <f>Sheet1!A7524:G7524</f>
        <v>PVC pipe 75 mm outer dia 6kgf/cm2(Code: MR52 - Water Charge and CPOH Added)</v>
      </c>
      <c r="B7524" s="5"/>
      <c r="C7524" s="5"/>
      <c r="D7524" s="5"/>
      <c r="E7524" s="5"/>
      <c r="F7524" s="5"/>
      <c r="G7524" s="5"/>
      <c r="H7524" s="8"/>
      <c r="I7524" s="5"/>
      <c r="J7524" s="8"/>
      <c r="K7524" s="8"/>
    </row>
    <row r="7525" spans="1:11" ht="15" x14ac:dyDescent="0.35">
      <c r="A7525" s="5" t="str">
        <f>Sheet1!A7525:G7525</f>
        <v>PVC pipe 75 mm outer dia 4 kgf/cm2(Code: MR53 - Water Charge and CPOH Added)</v>
      </c>
      <c r="B7525" s="5"/>
      <c r="C7525" s="5"/>
      <c r="D7525" s="5"/>
      <c r="E7525" s="5"/>
      <c r="F7525" s="5"/>
      <c r="G7525" s="5"/>
      <c r="H7525" s="8"/>
      <c r="I7525" s="5"/>
      <c r="J7525" s="8"/>
      <c r="K7525" s="8"/>
    </row>
    <row r="7526" spans="1:11" ht="15" x14ac:dyDescent="0.35">
      <c r="A7526" s="5" t="str">
        <f>Sheet1!A7526:G7526</f>
        <v>PVC pipe 110 mm outer dia 6kgf/cm2(Code: MR54 - Water Charge and CPOH Added)</v>
      </c>
      <c r="B7526" s="5"/>
      <c r="C7526" s="5"/>
      <c r="D7526" s="5"/>
      <c r="E7526" s="5"/>
      <c r="F7526" s="5"/>
      <c r="G7526" s="5"/>
      <c r="H7526" s="8"/>
      <c r="I7526" s="5"/>
      <c r="J7526" s="8"/>
      <c r="K7526" s="8"/>
    </row>
    <row r="7527" spans="1:11" ht="15" x14ac:dyDescent="0.35">
      <c r="A7527" s="5" t="str">
        <f>Sheet1!A7527:G7527</f>
        <v>PVC pipe 110 mm outer dia.
4kgf/cm2(Code: MR55 - Water Charge and CPOH Added)</v>
      </c>
      <c r="B7527" s="5"/>
      <c r="C7527" s="5"/>
      <c r="D7527" s="5"/>
      <c r="E7527" s="5"/>
      <c r="F7527" s="5"/>
      <c r="G7527" s="5"/>
      <c r="H7527" s="8"/>
      <c r="I7527" s="5"/>
      <c r="J7527" s="8"/>
      <c r="K7527" s="8"/>
    </row>
    <row r="7528" spans="1:11" ht="15" x14ac:dyDescent="0.35">
      <c r="A7528" s="5" t="str">
        <f>Sheet1!A7528:G7528</f>
        <v>PVC pipe 150 mm outer dia 6kgf/cm2(Code: MR56 - Water Charge and CPOH Added)</v>
      </c>
      <c r="B7528" s="5"/>
      <c r="C7528" s="5"/>
      <c r="D7528" s="5"/>
      <c r="E7528" s="5"/>
      <c r="F7528" s="5"/>
      <c r="G7528" s="5"/>
      <c r="H7528" s="8"/>
      <c r="I7528" s="5"/>
      <c r="J7528" s="8"/>
      <c r="K7528" s="8"/>
    </row>
    <row r="7529" spans="1:11" ht="15" x14ac:dyDescent="0.35">
      <c r="A7529" s="5" t="str">
        <f>Sheet1!A7529:G7529</f>
        <v>PVC Elbow 63 mm dia(Code: MR57 - Water Charge and CPOH Added)</v>
      </c>
      <c r="B7529" s="5"/>
      <c r="C7529" s="5"/>
      <c r="D7529" s="5"/>
      <c r="E7529" s="5"/>
      <c r="F7529" s="5"/>
      <c r="G7529" s="5"/>
      <c r="H7529" s="8"/>
      <c r="I7529" s="5"/>
      <c r="J7529" s="8"/>
      <c r="K7529" s="8"/>
    </row>
    <row r="7530" spans="1:11" ht="15" x14ac:dyDescent="0.35">
      <c r="A7530" s="5" t="str">
        <f>Sheet1!A7530:G7530</f>
        <v>PVC 45 degree Elbow 63 mm dia(Code: MR58 - Water Charge and CPOH Added)</v>
      </c>
      <c r="B7530" s="5"/>
      <c r="C7530" s="5"/>
      <c r="D7530" s="5"/>
      <c r="E7530" s="5"/>
      <c r="F7530" s="5"/>
      <c r="G7530" s="5"/>
      <c r="H7530" s="8"/>
      <c r="I7530" s="5"/>
      <c r="J7530" s="8"/>
      <c r="K7530" s="8"/>
    </row>
    <row r="7531" spans="1:11" ht="15" x14ac:dyDescent="0.35">
      <c r="A7531" s="5" t="str">
        <f>Sheet1!A7531:G7531</f>
        <v>PVC door Elbow 63 mm dia(Code: MR59 - Water Charge and CPOH Added)</v>
      </c>
      <c r="B7531" s="5"/>
      <c r="C7531" s="5"/>
      <c r="D7531" s="5"/>
      <c r="E7531" s="5"/>
      <c r="F7531" s="5"/>
      <c r="G7531" s="5"/>
      <c r="H7531" s="8"/>
      <c r="I7531" s="5"/>
      <c r="J7531" s="8"/>
      <c r="K7531" s="8"/>
    </row>
    <row r="7532" spans="1:11" ht="15" x14ac:dyDescent="0.35">
      <c r="A7532" s="5" t="str">
        <f>Sheet1!A7532:G7532</f>
        <v>PVC bend 63 mm dia(Code: MR60 - Water Charge and CPOH Added)</v>
      </c>
      <c r="B7532" s="5"/>
      <c r="C7532" s="5"/>
      <c r="D7532" s="5"/>
      <c r="E7532" s="5"/>
      <c r="F7532" s="5"/>
      <c r="G7532" s="5"/>
      <c r="H7532" s="8"/>
      <c r="I7532" s="5"/>
      <c r="J7532" s="8"/>
      <c r="K7532" s="8"/>
    </row>
    <row r="7533" spans="1:11" ht="15" x14ac:dyDescent="0.35">
      <c r="A7533" s="5" t="str">
        <f>Sheet1!A7533:G7533</f>
        <v>PVC Tee 63x63x63 mm dia(Code: MR61 - Water Charge and CPOH Added)</v>
      </c>
      <c r="B7533" s="5"/>
      <c r="C7533" s="5"/>
      <c r="D7533" s="5"/>
      <c r="E7533" s="5"/>
      <c r="F7533" s="5"/>
      <c r="G7533" s="5"/>
      <c r="H7533" s="8"/>
      <c r="I7533" s="5"/>
      <c r="J7533" s="8"/>
      <c r="K7533" s="8"/>
    </row>
    <row r="7534" spans="1:11" ht="15" x14ac:dyDescent="0.35">
      <c r="A7534" s="5" t="str">
        <f>Sheet1!A7534:G7534</f>
        <v>PVC door Tee 63 x63x63mm dia(Code: MR62 - Water Charge and CPOH Added)</v>
      </c>
      <c r="B7534" s="5"/>
      <c r="C7534" s="5"/>
      <c r="D7534" s="5"/>
      <c r="E7534" s="5"/>
      <c r="F7534" s="5"/>
      <c r="G7534" s="5"/>
      <c r="H7534" s="8"/>
      <c r="I7534" s="5"/>
      <c r="J7534" s="8"/>
      <c r="K7534" s="8"/>
    </row>
    <row r="7535" spans="1:11" ht="15" x14ac:dyDescent="0.35">
      <c r="A7535" s="5" t="str">
        <f>Sheet1!A7535:G7535</f>
        <v>PVC vent cowl 63 mm dia(Code: MR63 - Water Charge and CPOH Added)</v>
      </c>
      <c r="B7535" s="5"/>
      <c r="C7535" s="5"/>
      <c r="D7535" s="5"/>
      <c r="E7535" s="5"/>
      <c r="F7535" s="5"/>
      <c r="G7535" s="5"/>
      <c r="H7535" s="8"/>
      <c r="I7535" s="5"/>
      <c r="J7535" s="8"/>
      <c r="K7535" s="8"/>
    </row>
    <row r="7536" spans="1:11" ht="15" x14ac:dyDescent="0.35">
      <c r="A7536" s="5" t="str">
        <f>Sheet1!A7536:G7536</f>
        <v>PVC end cap 63 mm dia(Code: MR64 - Water Charge and CPOH Added)</v>
      </c>
      <c r="B7536" s="5"/>
      <c r="C7536" s="5"/>
      <c r="D7536" s="5"/>
      <c r="E7536" s="5"/>
      <c r="F7536" s="5"/>
      <c r="G7536" s="5"/>
      <c r="H7536" s="8"/>
      <c r="I7536" s="5"/>
      <c r="J7536" s="8"/>
      <c r="K7536" s="8"/>
    </row>
    <row r="7537" spans="1:11" ht="15" x14ac:dyDescent="0.35">
      <c r="A7537" s="5" t="str">
        <f>Sheet1!A7537:G7537</f>
        <v>PVC Socket/coupling 63 mm dia(Code: MR65 - Water Charge and CPOH Added)</v>
      </c>
      <c r="B7537" s="5"/>
      <c r="C7537" s="5"/>
      <c r="D7537" s="5"/>
      <c r="E7537" s="5"/>
      <c r="F7537" s="5"/>
      <c r="G7537" s="5"/>
      <c r="H7537" s="8"/>
      <c r="I7537" s="5"/>
      <c r="J7537" s="8"/>
      <c r="K7537" s="8"/>
    </row>
    <row r="7538" spans="1:11" ht="15" x14ac:dyDescent="0.35">
      <c r="A7538" s="5" t="str">
        <f>Sheet1!A7538:G7538</f>
        <v>PVC Reducer 63x50 mm dia(Code: MR66 - Water Charge and CPOH Added)</v>
      </c>
      <c r="B7538" s="5"/>
      <c r="C7538" s="5"/>
      <c r="D7538" s="5"/>
      <c r="E7538" s="5"/>
      <c r="F7538" s="5"/>
      <c r="G7538" s="5"/>
      <c r="H7538" s="8"/>
      <c r="I7538" s="5"/>
      <c r="J7538" s="8"/>
      <c r="K7538" s="8"/>
    </row>
    <row r="7539" spans="1:11" ht="15" x14ac:dyDescent="0.35">
      <c r="A7539" s="5" t="str">
        <f>Sheet1!A7539:G7539</f>
        <v>PVC Elbow 75 mm dia(Code: MR67 - Water Charge and CPOH Added)</v>
      </c>
      <c r="B7539" s="5"/>
      <c r="C7539" s="5"/>
      <c r="D7539" s="5"/>
      <c r="E7539" s="5"/>
      <c r="F7539" s="5"/>
      <c r="G7539" s="5"/>
      <c r="H7539" s="8"/>
      <c r="I7539" s="5"/>
      <c r="J7539" s="8"/>
      <c r="K7539" s="8"/>
    </row>
    <row r="7540" spans="1:11" ht="15" x14ac:dyDescent="0.35">
      <c r="A7540" s="5" t="str">
        <f>Sheet1!A7540:G7540</f>
        <v>PVC 45 degree Elbow 75 mm dia(Code: MR68 - Water Charge and CPOH Added)</v>
      </c>
      <c r="B7540" s="5"/>
      <c r="C7540" s="5"/>
      <c r="D7540" s="5"/>
      <c r="E7540" s="5"/>
      <c r="F7540" s="5"/>
      <c r="G7540" s="5"/>
      <c r="H7540" s="8"/>
      <c r="I7540" s="5"/>
      <c r="J7540" s="8"/>
      <c r="K7540" s="8"/>
    </row>
    <row r="7541" spans="1:11" ht="15" x14ac:dyDescent="0.35">
      <c r="A7541" s="5" t="str">
        <f>Sheet1!A7541:G7541</f>
        <v>PVC door Elbow 75 mm dia(Code: MR69 - Water Charge and CPOH Added)</v>
      </c>
      <c r="B7541" s="5"/>
      <c r="C7541" s="5"/>
      <c r="D7541" s="5"/>
      <c r="E7541" s="5"/>
      <c r="F7541" s="5"/>
      <c r="G7541" s="5"/>
      <c r="H7541" s="8"/>
      <c r="I7541" s="5"/>
      <c r="J7541" s="8"/>
      <c r="K7541" s="8"/>
    </row>
    <row r="7542" spans="1:11" ht="15" x14ac:dyDescent="0.35">
      <c r="A7542" s="5" t="str">
        <f>Sheet1!A7542:G7542</f>
        <v>PVC bend 75 mm dia(Code: MR70 - Water Charge and CPOH Added)</v>
      </c>
      <c r="B7542" s="5"/>
      <c r="C7542" s="5"/>
      <c r="D7542" s="5"/>
      <c r="E7542" s="5"/>
      <c r="F7542" s="5"/>
      <c r="G7542" s="5"/>
      <c r="H7542" s="8"/>
      <c r="I7542" s="5"/>
      <c r="J7542" s="8"/>
      <c r="K7542" s="8"/>
    </row>
    <row r="7543" spans="1:11" ht="15" x14ac:dyDescent="0.35">
      <c r="A7543" s="5" t="str">
        <f>Sheet1!A7543:G7543</f>
        <v>PVC Tee 75x75x75 mm dia(Code: MR71 - Water Charge and CPOH Added)</v>
      </c>
      <c r="B7543" s="5"/>
      <c r="C7543" s="5"/>
      <c r="D7543" s="5"/>
      <c r="E7543" s="5"/>
      <c r="F7543" s="5"/>
      <c r="G7543" s="5"/>
      <c r="H7543" s="8"/>
      <c r="I7543" s="5"/>
      <c r="J7543" s="8"/>
      <c r="K7543" s="8"/>
    </row>
    <row r="7544" spans="1:11" ht="15" x14ac:dyDescent="0.35">
      <c r="A7544" s="5" t="str">
        <f>Sheet1!A7544:G7544</f>
        <v>PVC door Tee 75x75x75 mm dia(Code: MR72 - Water Charge and CPOH Added)</v>
      </c>
      <c r="B7544" s="5"/>
      <c r="C7544" s="5"/>
      <c r="D7544" s="5"/>
      <c r="E7544" s="5"/>
      <c r="F7544" s="5"/>
      <c r="G7544" s="5"/>
      <c r="H7544" s="8"/>
      <c r="I7544" s="5"/>
      <c r="J7544" s="8"/>
      <c r="K7544" s="8"/>
    </row>
    <row r="7545" spans="1:11" ht="15" x14ac:dyDescent="0.35">
      <c r="A7545" s="5" t="str">
        <f>Sheet1!A7545:G7545</f>
        <v>PVC vent cowl 75 mm dia(Code: MR73 - Water Charge and CPOH Added)</v>
      </c>
      <c r="B7545" s="5"/>
      <c r="C7545" s="5"/>
      <c r="D7545" s="5"/>
      <c r="E7545" s="5"/>
      <c r="F7545" s="5"/>
      <c r="G7545" s="5"/>
      <c r="H7545" s="8"/>
      <c r="I7545" s="5"/>
      <c r="J7545" s="8"/>
      <c r="K7545" s="8"/>
    </row>
    <row r="7546" spans="1:11" ht="15" x14ac:dyDescent="0.35">
      <c r="A7546" s="5" t="str">
        <f>Sheet1!A7546:G7546</f>
        <v>PVC end cap 75 mm dia(Code: MR74 - Water Charge and CPOH Added)</v>
      </c>
      <c r="B7546" s="5"/>
      <c r="C7546" s="5"/>
      <c r="D7546" s="5"/>
      <c r="E7546" s="5"/>
      <c r="F7546" s="5"/>
      <c r="G7546" s="5"/>
      <c r="H7546" s="8"/>
      <c r="I7546" s="5"/>
      <c r="J7546" s="8"/>
      <c r="K7546" s="8"/>
    </row>
    <row r="7547" spans="1:11" ht="15" x14ac:dyDescent="0.35">
      <c r="A7547" s="5" t="str">
        <f>Sheet1!A7547:G7547</f>
        <v>PVC Socket/coupling 75 mm dia(Code: MR75 - Water Charge and CPOH Added)</v>
      </c>
      <c r="B7547" s="5"/>
      <c r="C7547" s="5"/>
      <c r="D7547" s="5"/>
      <c r="E7547" s="5"/>
      <c r="F7547" s="5"/>
      <c r="G7547" s="5"/>
      <c r="H7547" s="8"/>
      <c r="I7547" s="5"/>
      <c r="J7547" s="8"/>
      <c r="K7547" s="8"/>
    </row>
    <row r="7548" spans="1:11" ht="15" x14ac:dyDescent="0.35">
      <c r="A7548" s="5" t="str">
        <f>Sheet1!A7548:G7548</f>
        <v>PVC Reducer 75x63 mm dia(Code: MR76 - Water Charge and CPOH Added)</v>
      </c>
      <c r="B7548" s="5"/>
      <c r="C7548" s="5"/>
      <c r="D7548" s="5"/>
      <c r="E7548" s="5"/>
      <c r="F7548" s="5"/>
      <c r="G7548" s="5"/>
      <c r="H7548" s="8"/>
      <c r="I7548" s="5"/>
      <c r="J7548" s="8"/>
      <c r="K7548" s="8"/>
    </row>
    <row r="7549" spans="1:11" ht="15" x14ac:dyDescent="0.35">
      <c r="A7549" s="5" t="str">
        <f>Sheet1!A7549:G7549</f>
        <v>PVC Elbow 110 mm dia(Code: MR77 - Water Charge and CPOH Added)</v>
      </c>
      <c r="B7549" s="5"/>
      <c r="C7549" s="5"/>
      <c r="D7549" s="5"/>
      <c r="E7549" s="5"/>
      <c r="F7549" s="5"/>
      <c r="G7549" s="5"/>
      <c r="H7549" s="8"/>
      <c r="I7549" s="5"/>
      <c r="J7549" s="8"/>
      <c r="K7549" s="8"/>
    </row>
    <row r="7550" spans="1:11" ht="15" x14ac:dyDescent="0.35">
      <c r="A7550" s="5" t="str">
        <f>Sheet1!A7550:G7550</f>
        <v>PVC 45 degree Elbow 110 mm dia(Code: MR78 - Water Charge and CPOH Added)</v>
      </c>
      <c r="B7550" s="5"/>
      <c r="C7550" s="5"/>
      <c r="D7550" s="5"/>
      <c r="E7550" s="5"/>
      <c r="F7550" s="5"/>
      <c r="G7550" s="5"/>
      <c r="H7550" s="8"/>
      <c r="I7550" s="5"/>
      <c r="J7550" s="8"/>
      <c r="K7550" s="8"/>
    </row>
    <row r="7551" spans="1:11" ht="15" x14ac:dyDescent="0.35">
      <c r="A7551" s="5" t="str">
        <f>Sheet1!A7551:G7551</f>
        <v>PVC door Elbow 110 mm dia(Code: MR79 - Water Charge and CPOH Added)</v>
      </c>
      <c r="B7551" s="5"/>
      <c r="C7551" s="5"/>
      <c r="D7551" s="5"/>
      <c r="E7551" s="5"/>
      <c r="F7551" s="5"/>
      <c r="G7551" s="5"/>
      <c r="H7551" s="8"/>
      <c r="I7551" s="5"/>
      <c r="J7551" s="8"/>
      <c r="K7551" s="8"/>
    </row>
    <row r="7552" spans="1:11" ht="15" x14ac:dyDescent="0.35">
      <c r="A7552" s="5" t="str">
        <f>Sheet1!A7552:G7552</f>
        <v>PVC bend 110 mm dia(Code: MR80 - Water Charge and CPOH Added)</v>
      </c>
      <c r="B7552" s="5"/>
      <c r="C7552" s="5"/>
      <c r="D7552" s="5"/>
      <c r="E7552" s="5"/>
      <c r="F7552" s="5"/>
      <c r="G7552" s="5"/>
      <c r="H7552" s="8"/>
      <c r="I7552" s="5"/>
      <c r="J7552" s="8"/>
      <c r="K7552" s="8"/>
    </row>
    <row r="7553" spans="1:11" ht="15" x14ac:dyDescent="0.35">
      <c r="A7553" s="5" t="str">
        <f>Sheet1!A7553:G7553</f>
        <v>PVC Tee 110x110x110mm dia(Code: MR81 - Water Charge and CPOH Added)</v>
      </c>
      <c r="B7553" s="5"/>
      <c r="C7553" s="5"/>
      <c r="D7553" s="5"/>
      <c r="E7553" s="5"/>
      <c r="F7553" s="5"/>
      <c r="G7553" s="5"/>
      <c r="H7553" s="8"/>
      <c r="I7553" s="5"/>
      <c r="J7553" s="8"/>
      <c r="K7553" s="8"/>
    </row>
    <row r="7554" spans="1:11" ht="15" x14ac:dyDescent="0.35">
      <c r="A7554" s="5" t="str">
        <f>Sheet1!A7554:G7554</f>
        <v>PVC door Tee 110x110x110 mm dia(Code: MR82 - Water Charge and CPOH Added)</v>
      </c>
      <c r="B7554" s="5"/>
      <c r="C7554" s="5"/>
      <c r="D7554" s="5"/>
      <c r="E7554" s="5"/>
      <c r="F7554" s="5"/>
      <c r="G7554" s="5"/>
      <c r="H7554" s="8"/>
      <c r="I7554" s="5"/>
      <c r="J7554" s="8"/>
      <c r="K7554" s="8"/>
    </row>
    <row r="7555" spans="1:11" ht="15" x14ac:dyDescent="0.35">
      <c r="A7555" s="5" t="str">
        <f>Sheet1!A7555:G7555</f>
        <v>PVC door Tee 110x110x75 mm dia(Code: MR83 - Water Charge and CPOH Added)</v>
      </c>
      <c r="B7555" s="5"/>
      <c r="C7555" s="5"/>
      <c r="D7555" s="5"/>
      <c r="E7555" s="5"/>
      <c r="F7555" s="5"/>
      <c r="G7555" s="5"/>
      <c r="H7555" s="8"/>
      <c r="I7555" s="5"/>
      <c r="J7555" s="8"/>
      <c r="K7555" s="8"/>
    </row>
    <row r="7556" spans="1:11" ht="15" x14ac:dyDescent="0.35">
      <c r="A7556" s="5" t="str">
        <f>Sheet1!A7556:G7556</f>
        <v>PVC vent cowl 110 mm dia(Code: MR84 - Water Charge and CPOH Added)</v>
      </c>
      <c r="B7556" s="5"/>
      <c r="C7556" s="5"/>
      <c r="D7556" s="5"/>
      <c r="E7556" s="5"/>
      <c r="F7556" s="5"/>
      <c r="G7556" s="5"/>
      <c r="H7556" s="8"/>
      <c r="I7556" s="5"/>
      <c r="J7556" s="8"/>
      <c r="K7556" s="8"/>
    </row>
    <row r="7557" spans="1:11" ht="15" x14ac:dyDescent="0.35">
      <c r="A7557" s="5" t="str">
        <f>Sheet1!A7557:G7557</f>
        <v>PVC offset 110 mm dia(Code: MR85 - Water Charge and CPOH Added)</v>
      </c>
      <c r="B7557" s="5"/>
      <c r="C7557" s="5"/>
      <c r="D7557" s="5"/>
      <c r="E7557" s="5"/>
      <c r="F7557" s="5"/>
      <c r="G7557" s="5"/>
      <c r="H7557" s="8"/>
      <c r="I7557" s="5"/>
      <c r="J7557" s="8"/>
      <c r="K7557" s="8"/>
    </row>
    <row r="7558" spans="1:11" ht="15" x14ac:dyDescent="0.35">
      <c r="A7558" s="5" t="str">
        <f>Sheet1!A7558:G7558</f>
        <v>PVC end cap 110 mm dia(Code: MR86 - Water Charge and CPOH Added)</v>
      </c>
      <c r="B7558" s="5"/>
      <c r="C7558" s="5"/>
      <c r="D7558" s="5"/>
      <c r="E7558" s="5"/>
      <c r="F7558" s="5"/>
      <c r="G7558" s="5"/>
      <c r="H7558" s="8"/>
      <c r="I7558" s="5"/>
      <c r="J7558" s="8"/>
      <c r="K7558" s="8"/>
    </row>
    <row r="7559" spans="1:11" ht="15" x14ac:dyDescent="0.35">
      <c r="A7559" s="5" t="str">
        <f>Sheet1!A7559:G7559</f>
        <v>PVC Socket/coupling 110 mm dia(Code: MR87 - Water Charge and CPOH Added)</v>
      </c>
      <c r="B7559" s="5"/>
      <c r="C7559" s="5"/>
      <c r="D7559" s="5"/>
      <c r="E7559" s="5"/>
      <c r="F7559" s="5"/>
      <c r="G7559" s="5"/>
      <c r="H7559" s="8"/>
      <c r="I7559" s="5"/>
      <c r="J7559" s="8"/>
      <c r="K7559" s="8"/>
    </row>
    <row r="7560" spans="1:11" ht="15" x14ac:dyDescent="0.35">
      <c r="A7560" s="5" t="str">
        <f>Sheet1!A7560:G7560</f>
        <v>PVC Reducer 110x75 mm dia(Code: MR88 - Water Charge and CPOH Added)</v>
      </c>
      <c r="B7560" s="5"/>
      <c r="C7560" s="5"/>
      <c r="D7560" s="5"/>
      <c r="E7560" s="5"/>
      <c r="F7560" s="5"/>
      <c r="G7560" s="5"/>
      <c r="H7560" s="8"/>
      <c r="I7560" s="5"/>
      <c r="J7560" s="8"/>
      <c r="K7560" s="8"/>
    </row>
    <row r="7561" spans="1:11" ht="15" x14ac:dyDescent="0.35">
      <c r="A7561" s="5" t="str">
        <f>Sheet1!A7561:G7561</f>
        <v>PVC bend 150 mm dia(Code: MR89 - Water Charge and CPOH Added)</v>
      </c>
      <c r="B7561" s="5"/>
      <c r="C7561" s="5"/>
      <c r="D7561" s="5"/>
      <c r="E7561" s="5"/>
      <c r="F7561" s="5"/>
      <c r="G7561" s="5"/>
      <c r="H7561" s="8"/>
      <c r="I7561" s="5"/>
      <c r="J7561" s="8"/>
      <c r="K7561" s="8"/>
    </row>
    <row r="7562" spans="1:11" ht="15" x14ac:dyDescent="0.35">
      <c r="A7562" s="5" t="str">
        <f>Sheet1!A7562:G7562</f>
        <v>Poly carbonate corrigated sheet 0.8 mm(Code: MR90 - Water Charge and CPOH Added)</v>
      </c>
      <c r="B7562" s="5"/>
      <c r="C7562" s="5"/>
      <c r="D7562" s="5"/>
      <c r="E7562" s="5"/>
      <c r="F7562" s="5"/>
      <c r="G7562" s="5"/>
      <c r="H7562" s="8"/>
      <c r="I7562" s="5"/>
      <c r="J7562" s="8"/>
      <c r="K7562" s="8"/>
    </row>
    <row r="7563" spans="1:11" ht="15" x14ac:dyDescent="0.35">
      <c r="A7563" s="5" t="str">
        <f>Sheet1!A7563:G7563</f>
        <v>Paving Asphalt VG-10 of approved quality(Code: MR91 - Water Charge and CPOH Added)</v>
      </c>
      <c r="B7563" s="5"/>
      <c r="C7563" s="5"/>
      <c r="D7563" s="5"/>
      <c r="E7563" s="5"/>
      <c r="F7563" s="5"/>
      <c r="G7563" s="5"/>
      <c r="H7563" s="8"/>
      <c r="I7563" s="5"/>
      <c r="J7563" s="8"/>
      <c r="K7563" s="8"/>
    </row>
    <row r="7564" spans="1:11" ht="15" x14ac:dyDescent="0.35">
      <c r="A7564" s="5" t="str">
        <f>Sheet1!A7564:G7564</f>
        <v>Shredded Plastic Incl Carriage(Code: MR92 - Water Charge and CPOH Added)</v>
      </c>
      <c r="B7564" s="5"/>
      <c r="C7564" s="5"/>
      <c r="D7564" s="5"/>
      <c r="E7564" s="5"/>
      <c r="F7564" s="5"/>
      <c r="G7564" s="5"/>
      <c r="H7564" s="8"/>
      <c r="I7564" s="5"/>
      <c r="J7564" s="8"/>
      <c r="K7564" s="8"/>
    </row>
    <row r="7565" spans="1:11" ht="15" x14ac:dyDescent="0.35">
      <c r="A7565" s="5" t="str">
        <f>Sheet1!A7565:G7565</f>
        <v>Paving Asphalt VG-30 of approved quality(Code: MR93 - Water Charge and CPOH Added)</v>
      </c>
      <c r="B7565" s="5"/>
      <c r="C7565" s="5"/>
      <c r="D7565" s="5"/>
      <c r="E7565" s="5"/>
      <c r="F7565" s="5"/>
      <c r="G7565" s="5"/>
      <c r="H7565" s="8"/>
      <c r="I7565" s="5"/>
      <c r="J7565" s="8"/>
      <c r="K7565" s="8"/>
    </row>
    <row r="7566" spans="1:11" ht="15" x14ac:dyDescent="0.35">
      <c r="A7566" s="5" t="str">
        <f>Sheet1!A7566:G7566</f>
        <v>Quarry Waste(Code: MR94 - Water Charge and CPOH Added)</v>
      </c>
      <c r="B7566" s="5"/>
      <c r="C7566" s="5"/>
      <c r="D7566" s="5"/>
      <c r="E7566" s="5"/>
      <c r="F7566" s="5"/>
      <c r="G7566" s="5"/>
      <c r="H7566" s="8"/>
      <c r="I7566" s="5"/>
      <c r="J7566" s="8"/>
      <c r="K7566" s="8"/>
    </row>
    <row r="7567" spans="1:11" ht="15" x14ac:dyDescent="0.35">
      <c r="A7567" s="5" t="str">
        <f>Sheet1!A7567:G7567</f>
        <v>Antistripping Agent(Code: MR95 - Water Charge and CPOH Added)</v>
      </c>
      <c r="B7567" s="5"/>
      <c r="C7567" s="5"/>
      <c r="D7567" s="5"/>
      <c r="E7567" s="5"/>
      <c r="F7567" s="5"/>
      <c r="G7567" s="5"/>
      <c r="H7567" s="8"/>
      <c r="I7567" s="5"/>
      <c r="J7567" s="8"/>
      <c r="K7567" s="8"/>
    </row>
    <row r="7568" spans="1:11" ht="15" x14ac:dyDescent="0.35">
      <c r="A7568" s="5" t="str">
        <f>Sheet1!A7568:G7568</f>
        <v>PVC Septic Tank - 35 to 50 flush capacity(Code: MR96 - Water Charge and CPOH Added)</v>
      </c>
      <c r="B7568" s="5"/>
      <c r="C7568" s="5"/>
      <c r="D7568" s="5"/>
      <c r="E7568" s="5"/>
      <c r="F7568" s="5"/>
      <c r="G7568" s="5"/>
      <c r="H7568" s="8"/>
      <c r="I7568" s="5"/>
      <c r="J7568" s="8"/>
      <c r="K7568" s="8"/>
    </row>
    <row r="7569" spans="1:11" ht="15" x14ac:dyDescent="0.35">
      <c r="A7569" s="5" t="str">
        <f>Sheet1!A7569:G7569</f>
        <v>Water Proofing Compound(Code: MR97 - Water Charge and CPOH Added)</v>
      </c>
      <c r="B7569" s="5"/>
      <c r="C7569" s="5"/>
      <c r="D7569" s="5"/>
      <c r="E7569" s="5"/>
      <c r="F7569" s="5"/>
      <c r="G7569" s="5"/>
      <c r="H7569" s="8"/>
      <c r="I7569" s="5"/>
      <c r="J7569" s="8"/>
      <c r="K7569" s="8"/>
    </row>
    <row r="7570" spans="1:11" ht="15" x14ac:dyDescent="0.35">
      <c r="A7570" s="5" t="str">
        <f>Sheet1!A7570:G7570</f>
        <v>PVC Septic Tank - Below 15 flush capacity(Code: MR98 - Water Charge and CPOH Added)</v>
      </c>
      <c r="B7570" s="5"/>
      <c r="C7570" s="5"/>
      <c r="D7570" s="5"/>
      <c r="E7570" s="5"/>
      <c r="F7570" s="5"/>
      <c r="G7570" s="5"/>
      <c r="H7570" s="8"/>
      <c r="I7570" s="5"/>
      <c r="J7570" s="8"/>
      <c r="K7570" s="8"/>
    </row>
    <row r="7571" spans="1:11" ht="15" x14ac:dyDescent="0.35">
      <c r="A7571" s="5" t="str">
        <f>Sheet1!A7571:G7571</f>
        <v>PVC Septic Tank - 15 to below 25 flush capacity(Code: MR99 - Water Charge and CPOH Added)</v>
      </c>
      <c r="B7571" s="5"/>
      <c r="C7571" s="5"/>
      <c r="D7571" s="5"/>
      <c r="E7571" s="5"/>
      <c r="F7571" s="5"/>
      <c r="G7571" s="5"/>
      <c r="H7571" s="8"/>
      <c r="I7571" s="5"/>
      <c r="J7571" s="8"/>
      <c r="K7571" s="8"/>
    </row>
    <row r="7572" spans="1:11" ht="15" x14ac:dyDescent="0.35">
      <c r="A7572" s="5" t="str">
        <f>Sheet1!A7572:G7572</f>
        <v>PVC Septic Tank - 25 to below 35 flush capacity(Code: MR100 - Water Charge and CPOH Added)</v>
      </c>
      <c r="B7572" s="5"/>
      <c r="C7572" s="5"/>
      <c r="D7572" s="5"/>
      <c r="E7572" s="5"/>
      <c r="F7572" s="5"/>
      <c r="G7572" s="5"/>
      <c r="H7572" s="8"/>
      <c r="I7572" s="5"/>
      <c r="J7572" s="8"/>
      <c r="K7572" s="8"/>
    </row>
    <row r="7573" spans="1:11" ht="15" x14ac:dyDescent="0.35">
      <c r="A7573" s="5" t="str">
        <f>Sheet1!A7573:G7573</f>
        <v>Bitumen VG-30(Code: MR101 - Water Charge and CPOH Added)</v>
      </c>
      <c r="B7573" s="5"/>
      <c r="C7573" s="5"/>
      <c r="D7573" s="5"/>
      <c r="E7573" s="5"/>
      <c r="F7573" s="5"/>
      <c r="G7573" s="5"/>
      <c r="H7573" s="8"/>
      <c r="I7573" s="5"/>
      <c r="J7573" s="8"/>
      <c r="K7573" s="8"/>
    </row>
    <row r="7574" spans="1:11" ht="15" x14ac:dyDescent="0.35">
      <c r="A7574" s="5" t="str">
        <f>Sheet1!A7574:G7574</f>
        <v>Bitumen (NRMB)(Code: MR102 - Water Charge and CPOH Added)</v>
      </c>
      <c r="B7574" s="5"/>
      <c r="C7574" s="5"/>
      <c r="D7574" s="5"/>
      <c r="E7574" s="5"/>
      <c r="F7574" s="5"/>
      <c r="G7574" s="5"/>
      <c r="H7574" s="8"/>
      <c r="I7574" s="5"/>
      <c r="J7574" s="8"/>
      <c r="K7574" s="8"/>
    </row>
    <row r="7575" spans="1:11" ht="15" x14ac:dyDescent="0.35">
      <c r="A7575" s="5" t="str">
        <f>Sheet1!A7575:G7575</f>
        <v>Aluminium sheeting fixed with encapsulated lens type reflective sheeting including 2% towards lettering, cost of angle iron, cost of drilling holes, nuts, bolts etc.and signs as applicable(Code: MR103 - Water Charge and CPOH Added)</v>
      </c>
      <c r="B7575" s="5"/>
      <c r="C7575" s="5"/>
      <c r="D7575" s="5"/>
      <c r="E7575" s="5"/>
      <c r="F7575" s="5"/>
      <c r="G7575" s="5"/>
      <c r="H7575" s="8"/>
      <c r="I7575" s="5"/>
      <c r="J7575" s="8"/>
      <c r="K7575" s="8"/>
    </row>
    <row r="7576" spans="1:11" ht="15" x14ac:dyDescent="0.35">
      <c r="A7576" s="5" t="str">
        <f>Sheet1!A7576:G7576</f>
        <v>Bearing (Cost of parts)(Code: MR104 - Water Charge and CPOH Added)</v>
      </c>
      <c r="B7576" s="5"/>
      <c r="C7576" s="5"/>
      <c r="D7576" s="5"/>
      <c r="E7576" s="5"/>
      <c r="F7576" s="5"/>
      <c r="G7576" s="5"/>
      <c r="H7576" s="8"/>
      <c r="I7576" s="5"/>
      <c r="J7576" s="8"/>
      <c r="K7576" s="8"/>
    </row>
    <row r="7577" spans="1:11" ht="15" x14ac:dyDescent="0.35">
      <c r="A7577" s="5" t="str">
        <f>Sheet1!A7577:G7577</f>
        <v>Bearing (Cast steel rocker bearing assembly of 250 tonne(Code: MR105 - Water Charge and CPOH Added)</v>
      </c>
      <c r="B7577" s="5"/>
      <c r="C7577" s="5"/>
      <c r="D7577" s="5"/>
      <c r="E7577" s="5"/>
      <c r="F7577" s="5"/>
      <c r="G7577" s="5"/>
      <c r="H7577" s="8"/>
      <c r="I7577" s="5"/>
      <c r="J7577" s="8"/>
      <c r="K7577" s="8"/>
    </row>
    <row r="7578" spans="1:11" ht="15" x14ac:dyDescent="0.35">
      <c r="A7578" s="5" t="str">
        <f>Sheet1!A7578:G7578</f>
        <v>Bearing (Elastomeric bearing assembly consisting of 7 internal layers of elastomer bonded to 6 nos. internal reinforcing steel laminates by the process of vulcanisation,)(Code: MR106 - Water Charge and CPOH Added)</v>
      </c>
      <c r="B7578" s="5"/>
      <c r="C7578" s="5"/>
      <c r="D7578" s="5"/>
      <c r="E7578" s="5"/>
      <c r="F7578" s="5"/>
      <c r="G7578" s="5"/>
      <c r="H7578" s="8"/>
      <c r="I7578" s="5"/>
      <c r="J7578" s="8"/>
      <c r="K7578" s="8"/>
    </row>
    <row r="7579" spans="1:11" ht="15" x14ac:dyDescent="0.35">
      <c r="A7579" s="5" t="str">
        <f>Sheet1!A7579:G7579</f>
        <v>Bearing (Forged steel roller bearing of 250 tonne(Code: MR107 - Water Charge and CPOH Added)</v>
      </c>
      <c r="B7579" s="5"/>
      <c r="C7579" s="5"/>
      <c r="D7579" s="5"/>
      <c r="E7579" s="5"/>
      <c r="F7579" s="5"/>
      <c r="G7579" s="5"/>
      <c r="H7579" s="8"/>
      <c r="I7579" s="5"/>
      <c r="J7579" s="8"/>
      <c r="K7579" s="8"/>
    </row>
    <row r="7580" spans="1:11" ht="15" x14ac:dyDescent="0.35">
      <c r="A7580" s="5" t="str">
        <f>Sheet1!A7580:G7580</f>
        <v>Bearing (Pot type bearing assembly consisting of a metal piston supported by a disc, PTFE pads providing sliding surfaces against stainless steel mating together with cast steel assemblies/fabricated structural steel assemblies duly painted with all comp(Code: MR108 - Water Charge and CPOH Added)</v>
      </c>
      <c r="B7580" s="5"/>
      <c r="C7580" s="5"/>
      <c r="D7580" s="5"/>
      <c r="E7580" s="5"/>
      <c r="F7580" s="5"/>
      <c r="G7580" s="5"/>
      <c r="H7580" s="8"/>
      <c r="I7580" s="5"/>
      <c r="J7580" s="8"/>
      <c r="K7580" s="8"/>
    </row>
    <row r="7581" spans="1:11" ht="15" x14ac:dyDescent="0.35">
      <c r="A7581" s="5" t="str">
        <f>Sheet1!A7581:G7581</f>
        <v>Bearing (PTFE sliding plate bearing assembly of 80 tonnes )(Code: MR109 - Water Charge and CPOH Added)</v>
      </c>
      <c r="B7581" s="5"/>
      <c r="C7581" s="5"/>
      <c r="D7581" s="5"/>
      <c r="E7581" s="5"/>
      <c r="F7581" s="5"/>
      <c r="G7581" s="5"/>
      <c r="H7581" s="8"/>
      <c r="I7581" s="5"/>
      <c r="J7581" s="8"/>
      <c r="K7581" s="8"/>
    </row>
    <row r="7582" spans="1:11" ht="15" x14ac:dyDescent="0.35">
      <c r="A7582" s="5" t="str">
        <f>Sheet1!A7582:G7582</f>
        <v>Compressible Fibre Board(20mm thick)(Code: MR111 - Water Charge and CPOH Added)</v>
      </c>
      <c r="B7582" s="5"/>
      <c r="C7582" s="5"/>
      <c r="D7582" s="5"/>
      <c r="E7582" s="5"/>
      <c r="F7582" s="5"/>
      <c r="G7582" s="5"/>
      <c r="H7582" s="8"/>
      <c r="I7582" s="5"/>
      <c r="J7582" s="8"/>
      <c r="K7582" s="8"/>
    </row>
    <row r="7583" spans="1:11" ht="15" x14ac:dyDescent="0.35">
      <c r="A7583" s="5" t="str">
        <f>Sheet1!A7583:G7583</f>
        <v>Connectors/ Staples(Code: MR112 - Water Charge and CPOH Added)</v>
      </c>
      <c r="B7583" s="5"/>
      <c r="C7583" s="5"/>
      <c r="D7583" s="5"/>
      <c r="E7583" s="5"/>
      <c r="F7583" s="5"/>
      <c r="G7583" s="5"/>
      <c r="H7583" s="8"/>
      <c r="I7583" s="5"/>
      <c r="J7583" s="8"/>
      <c r="K7583" s="8"/>
    </row>
    <row r="7584" spans="1:11" ht="15" x14ac:dyDescent="0.35">
      <c r="A7584" s="5" t="str">
        <f>Sheet1!A7584:G7584</f>
        <v>Elastomeric slab seal expansion joint assembly manufactured by using chloroprene, elastomer for elastomeric slab unit conforming to clause 915.1 of IRC: 83 (part II),(Code: MR113 - Water Charge and CPOH Added)</v>
      </c>
      <c r="B7584" s="5"/>
      <c r="C7584" s="5"/>
      <c r="D7584" s="5"/>
      <c r="E7584" s="5"/>
      <c r="F7584" s="5"/>
      <c r="G7584" s="5"/>
      <c r="H7584" s="8"/>
      <c r="I7584" s="5"/>
      <c r="J7584" s="8"/>
      <c r="K7584" s="8"/>
    </row>
    <row r="7585" spans="1:11" ht="15" x14ac:dyDescent="0.35">
      <c r="A7585" s="5" t="str">
        <f>Sheet1!A7585:G7585</f>
        <v>Epoxy primer(Code: MR114 - Water Charge and CPOH Added)</v>
      </c>
      <c r="B7585" s="5"/>
      <c r="C7585" s="5"/>
      <c r="D7585" s="5"/>
      <c r="E7585" s="5"/>
      <c r="F7585" s="5"/>
      <c r="G7585" s="5"/>
      <c r="H7585" s="8"/>
      <c r="I7585" s="5"/>
      <c r="J7585" s="8"/>
      <c r="K7585" s="8"/>
    </row>
    <row r="7586" spans="1:11" ht="15" x14ac:dyDescent="0.35">
      <c r="A7586" s="5" t="str">
        <f>Sheet1!A7586:G7586</f>
        <v>Epoxy resin-hardner mix for prime coat(Code: MR115 - Water Charge and CPOH Added)</v>
      </c>
      <c r="B7586" s="5"/>
      <c r="C7586" s="5"/>
      <c r="D7586" s="5"/>
      <c r="E7586" s="5"/>
      <c r="F7586" s="5"/>
      <c r="G7586" s="5"/>
      <c r="H7586" s="8"/>
      <c r="I7586" s="5"/>
      <c r="J7586" s="8"/>
      <c r="K7586" s="8"/>
    </row>
    <row r="7587" spans="1:11" ht="15" x14ac:dyDescent="0.35">
      <c r="A7587" s="5" t="str">
        <f>Sheet1!A7587:G7587</f>
        <v>Flag of red color cloth 600 x 600 mm(Code: MR116 - Water Charge and CPOH Added)</v>
      </c>
      <c r="B7587" s="5"/>
      <c r="C7587" s="5"/>
      <c r="D7587" s="5"/>
      <c r="E7587" s="5"/>
      <c r="F7587" s="5"/>
      <c r="G7587" s="5"/>
      <c r="H7587" s="8"/>
      <c r="I7587" s="5"/>
      <c r="J7587" s="8"/>
      <c r="K7587" s="8"/>
    </row>
    <row r="7588" spans="1:11" ht="15" x14ac:dyDescent="0.35">
      <c r="A7588" s="5" t="str">
        <f>Sheet1!A7588:G7588</f>
        <v>Flowering Plants(Code: MR117 - Water Charge and CPOH Added)</v>
      </c>
      <c r="B7588" s="5"/>
      <c r="C7588" s="5"/>
      <c r="D7588" s="5"/>
      <c r="E7588" s="5"/>
      <c r="F7588" s="5"/>
      <c r="G7588" s="5"/>
      <c r="H7588" s="8"/>
      <c r="I7588" s="5"/>
      <c r="J7588" s="8"/>
      <c r="K7588" s="8"/>
    </row>
    <row r="7589" spans="1:11" ht="15" x14ac:dyDescent="0.35">
      <c r="A7589" s="5" t="str">
        <f>Sheet1!A7589:G7589</f>
        <v>Galvanised MS flat clamp(Code: MR118 - Water Charge and CPOH Added)</v>
      </c>
      <c r="B7589" s="5"/>
      <c r="C7589" s="5"/>
      <c r="D7589" s="5"/>
      <c r="E7589" s="5"/>
      <c r="F7589" s="5"/>
      <c r="G7589" s="5"/>
      <c r="H7589" s="8"/>
      <c r="I7589" s="5"/>
      <c r="J7589" s="8"/>
      <c r="K7589" s="8"/>
    </row>
    <row r="7590" spans="1:11" ht="15" x14ac:dyDescent="0.35">
      <c r="A7590" s="5" t="str">
        <f>Sheet1!A7590:G7590</f>
        <v>Galvanised steel wire crates of mesh size 100 mm x 100 mm woven with 4mm dia. GI wire in rolls of required size.(Code: MR119 - Water Charge and CPOH Added)</v>
      </c>
      <c r="B7590" s="5"/>
      <c r="C7590" s="5"/>
      <c r="D7590" s="5"/>
      <c r="E7590" s="5"/>
      <c r="F7590" s="5"/>
      <c r="G7590" s="5"/>
      <c r="H7590" s="8"/>
      <c r="I7590" s="5"/>
      <c r="J7590" s="8"/>
      <c r="K7590" s="8"/>
    </row>
    <row r="7591" spans="1:11" ht="15" x14ac:dyDescent="0.35">
      <c r="A7591" s="5" t="str">
        <f>Sheet1!A7591:G7591</f>
        <v>Galvanised structural steel plate 200 mm wide, 6 mm thick, 24 m long(Code: MR120 - Water Charge and CPOH Added)</v>
      </c>
      <c r="B7591" s="5"/>
      <c r="C7591" s="5"/>
      <c r="D7591" s="5"/>
      <c r="E7591" s="5"/>
      <c r="F7591" s="5"/>
      <c r="G7591" s="5"/>
      <c r="H7591" s="8"/>
      <c r="I7591" s="5"/>
      <c r="J7591" s="8"/>
      <c r="K7591" s="8"/>
    </row>
    <row r="7592" spans="1:11" ht="15" x14ac:dyDescent="0.35">
      <c r="A7592" s="5" t="str">
        <f>Sheet1!A7592:G7592</f>
        <v>Bitumen Emulsion (RS)(Code: MR121 - Water Charge and CPOH Added)</v>
      </c>
      <c r="B7592" s="5"/>
      <c r="C7592" s="5"/>
      <c r="D7592" s="5"/>
      <c r="E7592" s="5"/>
      <c r="F7592" s="5"/>
      <c r="G7592" s="5"/>
      <c r="H7592" s="8"/>
      <c r="I7592" s="5"/>
      <c r="J7592" s="8"/>
      <c r="K7592" s="8"/>
    </row>
    <row r="7593" spans="1:11" ht="15" x14ac:dyDescent="0.35">
      <c r="A7593" s="5" t="str">
        <f>Sheet1!A7593:G7593</f>
        <v>Geo grids(Code: MR122 - Water Charge and CPOH Added)</v>
      </c>
      <c r="B7593" s="5"/>
      <c r="C7593" s="5"/>
      <c r="D7593" s="5"/>
      <c r="E7593" s="5"/>
      <c r="F7593" s="5"/>
      <c r="G7593" s="5"/>
      <c r="H7593" s="8"/>
      <c r="I7593" s="5"/>
      <c r="J7593" s="8"/>
      <c r="K7593" s="8"/>
    </row>
    <row r="7594" spans="1:11" ht="15" x14ac:dyDescent="0.35">
      <c r="A7594" s="5" t="str">
        <f>Sheet1!A7594:G7594</f>
        <v>Bitumen Emulsion (SS)(Code: MR123 - Water Charge and CPOH Added)</v>
      </c>
      <c r="B7594" s="5"/>
      <c r="C7594" s="5"/>
      <c r="D7594" s="5"/>
      <c r="E7594" s="5"/>
      <c r="F7594" s="5"/>
      <c r="G7594" s="5"/>
      <c r="H7594" s="8"/>
      <c r="I7594" s="5"/>
      <c r="J7594" s="8"/>
      <c r="K7594" s="8"/>
    </row>
    <row r="7595" spans="1:11" ht="15" x14ac:dyDescent="0.35">
      <c r="A7595" s="5" t="str">
        <f>Sheet1!A7595:G7595</f>
        <v>Geonets(Code: MR124 - Water Charge and CPOH Added)</v>
      </c>
      <c r="B7595" s="5"/>
      <c r="C7595" s="5"/>
      <c r="D7595" s="5"/>
      <c r="E7595" s="5"/>
      <c r="F7595" s="5"/>
      <c r="G7595" s="5"/>
      <c r="H7595" s="8"/>
      <c r="I7595" s="5"/>
      <c r="J7595" s="8"/>
      <c r="K7595" s="8"/>
    </row>
    <row r="7596" spans="1:11" ht="15" x14ac:dyDescent="0.35">
      <c r="A7596" s="5" t="str">
        <f>Sheet1!A7596:G7596</f>
        <v>Geotextile filter fabric(Code: MR125 - Water Charge and CPOH Added)</v>
      </c>
      <c r="B7596" s="5"/>
      <c r="C7596" s="5"/>
      <c r="D7596" s="5"/>
      <c r="E7596" s="5"/>
      <c r="F7596" s="5"/>
      <c r="G7596" s="5"/>
      <c r="H7596" s="8"/>
      <c r="I7596" s="5"/>
      <c r="J7596" s="8"/>
      <c r="K7596" s="8"/>
    </row>
    <row r="7597" spans="1:11" ht="15" x14ac:dyDescent="0.35">
      <c r="A7597" s="5" t="str">
        <f>Sheet1!A7597:G7597</f>
        <v>Grouting pump with agitator(Code: MR126 - Water Charge and CPOH Added)</v>
      </c>
      <c r="B7597" s="5"/>
      <c r="C7597" s="5"/>
      <c r="D7597" s="5"/>
      <c r="E7597" s="5"/>
      <c r="F7597" s="5"/>
      <c r="G7597" s="5"/>
      <c r="H7597" s="8"/>
      <c r="I7597" s="5"/>
      <c r="J7597" s="8"/>
      <c r="K7597" s="8"/>
    </row>
    <row r="7598" spans="1:11" ht="15" x14ac:dyDescent="0.35">
      <c r="A7598" s="5" t="str">
        <f>Sheet1!A7598:G7598</f>
        <v>Grass (Doob)(Code: MR127 - Water Charge and CPOH Added)</v>
      </c>
      <c r="B7598" s="5"/>
      <c r="C7598" s="5"/>
      <c r="D7598" s="5"/>
      <c r="E7598" s="5"/>
      <c r="F7598" s="5"/>
      <c r="G7598" s="5"/>
      <c r="H7598" s="8"/>
      <c r="I7598" s="5"/>
      <c r="J7598" s="8"/>
      <c r="K7598" s="8"/>
    </row>
    <row r="7599" spans="1:11" ht="15" x14ac:dyDescent="0.35">
      <c r="A7599" s="5" t="str">
        <f>Sheet1!A7599:G7599</f>
        <v>Grass (Fine)(Code: MR128 - Water Charge and CPOH Added)</v>
      </c>
      <c r="B7599" s="5"/>
      <c r="C7599" s="5"/>
      <c r="D7599" s="5"/>
      <c r="E7599" s="5"/>
      <c r="F7599" s="5"/>
      <c r="G7599" s="5"/>
      <c r="H7599" s="8"/>
      <c r="I7599" s="5"/>
      <c r="J7599" s="8"/>
      <c r="K7599" s="8"/>
    </row>
    <row r="7600" spans="1:11" ht="15" x14ac:dyDescent="0.35">
      <c r="A7600" s="5" t="str">
        <f>Sheet1!A7600:G7600</f>
        <v>Geomembrane(Code: MR129 - Water Charge and CPOH Added)</v>
      </c>
      <c r="B7600" s="5"/>
      <c r="C7600" s="5"/>
      <c r="D7600" s="5"/>
      <c r="E7600" s="5"/>
      <c r="F7600" s="5"/>
      <c r="G7600" s="5"/>
      <c r="H7600" s="8"/>
      <c r="I7600" s="5"/>
      <c r="J7600" s="8"/>
      <c r="K7600" s="8"/>
    </row>
    <row r="7601" spans="1:11" ht="15" x14ac:dyDescent="0.35">
      <c r="A7601" s="5" t="str">
        <f>Sheet1!A7601:G7601</f>
        <v>HDPE pipes 75mm dia(Code: MR130 - Water Charge and CPOH Added)</v>
      </c>
      <c r="B7601" s="5"/>
      <c r="C7601" s="5"/>
      <c r="D7601" s="5"/>
      <c r="E7601" s="5"/>
      <c r="F7601" s="5"/>
      <c r="G7601" s="5"/>
      <c r="H7601" s="8"/>
      <c r="I7601" s="5"/>
      <c r="J7601" s="8"/>
      <c r="K7601" s="8"/>
    </row>
    <row r="7602" spans="1:11" ht="15" x14ac:dyDescent="0.35">
      <c r="A7602" s="5" t="str">
        <f>Sheet1!A7602:G7602</f>
        <v>HDPE pipes 90mm dia(Code: MR131 - Water Charge and CPOH Added)</v>
      </c>
      <c r="B7602" s="5"/>
      <c r="C7602" s="5"/>
      <c r="D7602" s="5"/>
      <c r="E7602" s="5"/>
      <c r="F7602" s="5"/>
      <c r="G7602" s="5"/>
      <c r="H7602" s="8"/>
      <c r="I7602" s="5"/>
      <c r="J7602" s="8"/>
      <c r="K7602" s="8"/>
    </row>
    <row r="7603" spans="1:11" ht="15" x14ac:dyDescent="0.35">
      <c r="A7603" s="5" t="str">
        <f>Sheet1!A7603:G7603</f>
        <v>Hedge plants(Code: MR132 - Water Charge and CPOH Added)</v>
      </c>
      <c r="B7603" s="5"/>
      <c r="C7603" s="5"/>
      <c r="D7603" s="5"/>
      <c r="E7603" s="5"/>
      <c r="F7603" s="5"/>
      <c r="G7603" s="5"/>
      <c r="H7603" s="8"/>
      <c r="I7603" s="5"/>
      <c r="J7603" s="8"/>
      <c r="K7603" s="8"/>
    </row>
    <row r="7604" spans="1:11" ht="15" x14ac:dyDescent="0.35">
      <c r="A7604" s="5" t="str">
        <f>Sheet1!A7604:G7604</f>
        <v>Helical pipes 600mm diameter(Code: MR133 - Water Charge and CPOH Added)</v>
      </c>
      <c r="B7604" s="5"/>
      <c r="C7604" s="5"/>
      <c r="D7604" s="5"/>
      <c r="E7604" s="5"/>
      <c r="F7604" s="5"/>
      <c r="G7604" s="5"/>
      <c r="H7604" s="8"/>
      <c r="I7604" s="5"/>
      <c r="J7604" s="8"/>
      <c r="K7604" s="8"/>
    </row>
    <row r="7605" spans="1:11" ht="15" x14ac:dyDescent="0.35">
      <c r="A7605" s="5" t="str">
        <f>Sheet1!A7605:G7605</f>
        <v>HTS Strand(Code: MR134 - Water Charge and CPOH Added)</v>
      </c>
      <c r="B7605" s="5"/>
      <c r="C7605" s="5"/>
      <c r="D7605" s="5"/>
      <c r="E7605" s="5"/>
      <c r="F7605" s="5"/>
      <c r="G7605" s="5"/>
      <c r="H7605" s="8"/>
      <c r="I7605" s="5"/>
      <c r="J7605" s="8"/>
      <c r="K7605" s="8"/>
    </row>
    <row r="7606" spans="1:11" ht="15" x14ac:dyDescent="0.35">
      <c r="A7606" s="5" t="str">
        <f>Sheet1!A7606:G7606</f>
        <v>Jute netting, open weave, 2.5 cm square opening for(Code: MR135 - Water Charge and CPOH Added)</v>
      </c>
      <c r="B7606" s="5"/>
      <c r="C7606" s="5"/>
      <c r="D7606" s="5"/>
      <c r="E7606" s="5"/>
      <c r="F7606" s="5"/>
      <c r="G7606" s="5"/>
      <c r="H7606" s="8"/>
      <c r="I7606" s="5"/>
      <c r="J7606" s="8"/>
      <c r="K7606" s="8"/>
    </row>
    <row r="7607" spans="1:11" ht="15" x14ac:dyDescent="0.35">
      <c r="A7607" s="5" t="str">
        <f>Sheet1!A7607:G7607</f>
        <v>Jute netting, open weave, 2.5 cm square opening for seeding and Mulching(Code: MR136 - Water Charge and CPOH Added)</v>
      </c>
      <c r="B7607" s="5"/>
      <c r="C7607" s="5"/>
      <c r="D7607" s="5"/>
      <c r="E7607" s="5"/>
      <c r="F7607" s="5"/>
      <c r="G7607" s="5"/>
      <c r="H7607" s="8"/>
      <c r="I7607" s="5"/>
      <c r="J7607" s="8"/>
      <c r="K7607" s="8"/>
    </row>
    <row r="7608" spans="1:11" ht="15" x14ac:dyDescent="0.35">
      <c r="A7608" s="5" t="str">
        <f>Sheet1!A7608:G7608</f>
        <v>LDO for steam curing(Code: MR137 - Water Charge and CPOH Added)</v>
      </c>
      <c r="B7608" s="5"/>
      <c r="C7608" s="5"/>
      <c r="D7608" s="5"/>
      <c r="E7608" s="5"/>
      <c r="F7608" s="5"/>
      <c r="G7608" s="5"/>
      <c r="H7608" s="8"/>
      <c r="I7608" s="5"/>
      <c r="J7608" s="8"/>
      <c r="K7608" s="8"/>
    </row>
    <row r="7609" spans="1:11" ht="15" x14ac:dyDescent="0.35">
      <c r="A7609" s="5" t="str">
        <f>Sheet1!A7609:G7609</f>
        <v>Modular strip/box seal expansion joint including anchorage catering to a horizontal movement beyond 70 mm and upto 140mm assembly comprising of edge beams, central beam,2 modules chloroprene seal, anchorage elements, support and control system, all steel(Code: MR138 - Water Charge and CPOH Added)</v>
      </c>
      <c r="B7609" s="5"/>
      <c r="C7609" s="5"/>
      <c r="D7609" s="5"/>
      <c r="E7609" s="5"/>
      <c r="F7609" s="5"/>
      <c r="G7609" s="5"/>
      <c r="H7609" s="8"/>
      <c r="I7609" s="5"/>
      <c r="J7609" s="8"/>
      <c r="K7609" s="8"/>
    </row>
    <row r="7610" spans="1:11" ht="15" x14ac:dyDescent="0.35">
      <c r="A7610" s="5" t="str">
        <f>Sheet1!A7610:G7610</f>
        <v>Modular strip/box seal expansion joint(Code: MR139 - Water Charge and CPOH Added)</v>
      </c>
      <c r="B7610" s="5"/>
      <c r="C7610" s="5"/>
      <c r="D7610" s="5"/>
      <c r="E7610" s="5"/>
      <c r="F7610" s="5"/>
      <c r="G7610" s="5"/>
      <c r="H7610" s="8"/>
      <c r="I7610" s="5"/>
      <c r="J7610" s="8"/>
      <c r="K7610" s="8"/>
    </row>
    <row r="7611" spans="1:11" ht="15" x14ac:dyDescent="0.35">
      <c r="A7611" s="5" t="str">
        <f>Sheet1!A7611:G7611</f>
        <v>Polymer braids(Code: MR140 - Water Charge and CPOH Added)</v>
      </c>
      <c r="B7611" s="5"/>
      <c r="C7611" s="5"/>
      <c r="D7611" s="5"/>
      <c r="E7611" s="5"/>
      <c r="F7611" s="5"/>
      <c r="G7611" s="5"/>
      <c r="H7611" s="8"/>
      <c r="I7611" s="5"/>
      <c r="J7611" s="8"/>
      <c r="K7611" s="8"/>
    </row>
    <row r="7612" spans="1:11" ht="15" x14ac:dyDescent="0.35">
      <c r="A7612" s="5" t="str">
        <f>Sheet1!A7612:G7612</f>
        <v>Perforated geosynthetic pipe 150 mm dia(Code: MR141 - Water Charge and CPOH Added)</v>
      </c>
      <c r="B7612" s="5"/>
      <c r="C7612" s="5"/>
      <c r="D7612" s="5"/>
      <c r="E7612" s="5"/>
      <c r="F7612" s="5"/>
      <c r="G7612" s="5"/>
      <c r="H7612" s="8"/>
      <c r="I7612" s="5"/>
      <c r="J7612" s="8"/>
      <c r="K7612" s="8"/>
    </row>
    <row r="7613" spans="1:11" ht="15" x14ac:dyDescent="0.35">
      <c r="A7613" s="5" t="str">
        <f>Sheet1!A7613:G7613</f>
        <v>Perforated pipe of cement concrete, internal dia 100 mm(Code: MR142 - Water Charge and CPOH Added)</v>
      </c>
      <c r="B7613" s="5"/>
      <c r="C7613" s="5"/>
      <c r="D7613" s="5"/>
      <c r="E7613" s="5"/>
      <c r="F7613" s="5"/>
      <c r="G7613" s="5"/>
      <c r="H7613" s="8"/>
      <c r="I7613" s="5"/>
      <c r="J7613" s="8"/>
      <c r="K7613" s="8"/>
    </row>
    <row r="7614" spans="1:11" ht="15" x14ac:dyDescent="0.35">
      <c r="A7614" s="5" t="str">
        <f>Sheet1!A7614:G7614</f>
        <v>Plastic tubes 50 cm dia, 1.2 m high(Code: MR143 - Water Charge and CPOH Added)</v>
      </c>
      <c r="B7614" s="5"/>
      <c r="C7614" s="5"/>
      <c r="D7614" s="5"/>
      <c r="E7614" s="5"/>
      <c r="F7614" s="5"/>
      <c r="G7614" s="5"/>
      <c r="H7614" s="8"/>
      <c r="I7614" s="5"/>
      <c r="J7614" s="8"/>
      <c r="K7614" s="8"/>
    </row>
    <row r="7615" spans="1:11" ht="15" x14ac:dyDescent="0.35">
      <c r="A7615" s="5" t="str">
        <f>Sheet1!A7615:G7615</f>
        <v>Polymer braids(Code: MR144 - Water Charge and CPOH Added)</v>
      </c>
      <c r="B7615" s="5"/>
      <c r="C7615" s="5"/>
      <c r="D7615" s="5"/>
      <c r="E7615" s="5"/>
      <c r="F7615" s="5"/>
      <c r="G7615" s="5"/>
      <c r="H7615" s="8"/>
      <c r="I7615" s="5"/>
      <c r="J7615" s="8"/>
      <c r="K7615" s="8"/>
    </row>
    <row r="7616" spans="1:11" ht="15" x14ac:dyDescent="0.35">
      <c r="A7616" s="5" t="str">
        <f>Sheet1!A7616:G7616</f>
        <v>Bitumen VG 30 Packed @ 156 Kg Drum(Code: MR145 - Water Charge and CPOH Added)</v>
      </c>
      <c r="B7616" s="5"/>
      <c r="C7616" s="5"/>
      <c r="D7616" s="5"/>
      <c r="E7616" s="5"/>
      <c r="F7616" s="5"/>
      <c r="G7616" s="5"/>
      <c r="H7616" s="8"/>
      <c r="I7616" s="5"/>
      <c r="J7616" s="8"/>
      <c r="K7616" s="8"/>
    </row>
    <row r="7617" spans="1:11" ht="15" x14ac:dyDescent="0.35">
      <c r="A7617" s="5" t="str">
        <f>Sheet1!A7617:G7617</f>
        <v>Preformed continuous chloroprene elastomer or closed cell foam sealing element with high tear strength, vulcanised in a single operation for the full length of a joint to ensure water tightness.(Code: MR146 - Water Charge and CPOH Added)</v>
      </c>
      <c r="B7617" s="5"/>
      <c r="C7617" s="5"/>
      <c r="D7617" s="5"/>
      <c r="E7617" s="5"/>
      <c r="F7617" s="5"/>
      <c r="G7617" s="5"/>
      <c r="H7617" s="8"/>
      <c r="I7617" s="5"/>
      <c r="J7617" s="8"/>
      <c r="K7617" s="8"/>
    </row>
    <row r="7618" spans="1:11" ht="15" x14ac:dyDescent="0.35">
      <c r="A7618" s="5" t="str">
        <f>Sheet1!A7618:G7618</f>
        <v>Emulsion RS Packed @ 182 Kg Drum(Code: MR147 - Water Charge and CPOH Added)</v>
      </c>
      <c r="B7618" s="5"/>
      <c r="C7618" s="5"/>
      <c r="D7618" s="5"/>
      <c r="E7618" s="5"/>
      <c r="F7618" s="5"/>
      <c r="G7618" s="5"/>
      <c r="H7618" s="8"/>
      <c r="I7618" s="5"/>
      <c r="J7618" s="8"/>
      <c r="K7618" s="8"/>
    </row>
    <row r="7619" spans="1:11" ht="15" x14ac:dyDescent="0.35">
      <c r="A7619" s="5" t="str">
        <f>Sheet1!A7619:G7619</f>
        <v>Pre-packed cement based polymer concrete of strength 45 Mpa at 28 days(Code: MR148 - Water Charge and CPOH Added)</v>
      </c>
      <c r="B7619" s="5"/>
      <c r="C7619" s="5"/>
      <c r="D7619" s="5"/>
      <c r="E7619" s="5"/>
      <c r="F7619" s="5"/>
      <c r="G7619" s="5"/>
      <c r="H7619" s="8"/>
      <c r="I7619" s="5"/>
      <c r="J7619" s="8"/>
      <c r="K7619" s="8"/>
    </row>
    <row r="7620" spans="1:11" ht="15" x14ac:dyDescent="0.35">
      <c r="A7620" s="5" t="str">
        <f>Sheet1!A7620:G7620</f>
        <v>Primer(Code: MR149 - Water Charge and CPOH Added)</v>
      </c>
      <c r="B7620" s="5"/>
      <c r="C7620" s="5"/>
      <c r="D7620" s="5"/>
      <c r="E7620" s="5"/>
      <c r="F7620" s="5"/>
      <c r="G7620" s="5"/>
      <c r="H7620" s="8"/>
      <c r="I7620" s="5"/>
      <c r="J7620" s="8"/>
      <c r="K7620" s="8"/>
    </row>
    <row r="7621" spans="1:11" ht="15" x14ac:dyDescent="0.35">
      <c r="A7621" s="5" t="str">
        <f>Sheet1!A7621:G7621</f>
        <v>Quick setting compound(Code: MR150 - Water Charge and CPOH Added)</v>
      </c>
      <c r="B7621" s="5"/>
      <c r="C7621" s="5"/>
      <c r="D7621" s="5"/>
      <c r="E7621" s="5"/>
      <c r="F7621" s="5"/>
      <c r="G7621" s="5"/>
      <c r="H7621" s="8"/>
      <c r="I7621" s="5"/>
      <c r="J7621" s="8"/>
      <c r="K7621" s="8"/>
    </row>
    <row r="7622" spans="1:11" ht="15" x14ac:dyDescent="0.35">
      <c r="A7622" s="5" t="str">
        <f>Sheet1!A7622:G7622</f>
        <v>Emulsion SS Packed @182 kg Drum(Code: MR151 - Water Charge and CPOH Added)</v>
      </c>
      <c r="B7622" s="5"/>
      <c r="C7622" s="5"/>
      <c r="D7622" s="5"/>
      <c r="E7622" s="5"/>
      <c r="F7622" s="5"/>
      <c r="G7622" s="5"/>
      <c r="H7622" s="8"/>
      <c r="I7622" s="5"/>
      <c r="J7622" s="8"/>
      <c r="K7622" s="8"/>
    </row>
    <row r="7623" spans="1:11" ht="15" x14ac:dyDescent="0.35">
      <c r="A7623" s="5" t="str">
        <f>Sheet1!A7623:G7623</f>
        <v>Copper Strips(Code: MR152 - Water Charge and CPOH Added)</v>
      </c>
      <c r="B7623" s="5"/>
      <c r="C7623" s="5"/>
      <c r="D7623" s="5"/>
      <c r="E7623" s="5"/>
      <c r="F7623" s="5"/>
      <c r="G7623" s="5"/>
      <c r="H7623" s="8"/>
      <c r="I7623" s="5"/>
      <c r="J7623" s="8"/>
      <c r="K7623" s="8"/>
    </row>
    <row r="7624" spans="1:11" ht="15" x14ac:dyDescent="0.35">
      <c r="A7624" s="5" t="str">
        <f>Sheet1!A7624:G7624</f>
        <v>Galvanised carbon steel strips(Code: MR153 - Water Charge and CPOH Added)</v>
      </c>
      <c r="B7624" s="5"/>
      <c r="C7624" s="5"/>
      <c r="D7624" s="5"/>
      <c r="E7624" s="5"/>
      <c r="F7624" s="5"/>
      <c r="G7624" s="5"/>
      <c r="H7624" s="8"/>
      <c r="I7624" s="5"/>
      <c r="J7624" s="8"/>
      <c r="K7624" s="8"/>
    </row>
    <row r="7625" spans="1:11" ht="15" x14ac:dyDescent="0.35">
      <c r="A7625" s="5" t="str">
        <f>Sheet1!A7625:G7625</f>
        <v>Glass reinforced polymer/fibre reinforced polymer/polymeric strips(Code: MR154 - Water Charge and CPOH Added)</v>
      </c>
      <c r="B7625" s="5"/>
      <c r="C7625" s="5"/>
      <c r="D7625" s="5"/>
      <c r="E7625" s="5"/>
      <c r="F7625" s="5"/>
      <c r="G7625" s="5"/>
      <c r="H7625" s="8"/>
      <c r="I7625" s="5"/>
      <c r="J7625" s="8"/>
      <c r="K7625" s="8"/>
    </row>
    <row r="7626" spans="1:11" ht="15" x14ac:dyDescent="0.35">
      <c r="A7626" s="5" t="str">
        <f>Sheet1!A7626:G7626</f>
        <v>Stainless steel strips(Code: MR155 - Water Charge and CPOH Added)</v>
      </c>
      <c r="B7626" s="5"/>
      <c r="C7626" s="5"/>
      <c r="D7626" s="5"/>
      <c r="E7626" s="5"/>
      <c r="F7626" s="5"/>
      <c r="G7626" s="5"/>
      <c r="H7626" s="8"/>
      <c r="I7626" s="5"/>
      <c r="J7626" s="8"/>
      <c r="K7626" s="8"/>
    </row>
    <row r="7627" spans="1:11" ht="15" x14ac:dyDescent="0.35">
      <c r="A7627" s="5" t="str">
        <f>Sheet1!A7627:G7627</f>
        <v>Aluminium strips(Code: MR156 - Water Charge and CPOH Added)</v>
      </c>
      <c r="B7627" s="5"/>
      <c r="C7627" s="5"/>
      <c r="D7627" s="5"/>
      <c r="E7627" s="5"/>
      <c r="F7627" s="5"/>
      <c r="G7627" s="5"/>
      <c r="H7627" s="8"/>
      <c r="I7627" s="5"/>
      <c r="J7627" s="8"/>
      <c r="K7627" s="8"/>
    </row>
    <row r="7628" spans="1:11" ht="15" x14ac:dyDescent="0.35">
      <c r="A7628" s="5" t="str">
        <f>Sheet1!A7628:G7628</f>
        <v>Rivets(Code: MR157 - Water Charge and CPOH Added)</v>
      </c>
      <c r="B7628" s="5"/>
      <c r="C7628" s="5"/>
      <c r="D7628" s="5"/>
      <c r="E7628" s="5"/>
      <c r="F7628" s="5"/>
      <c r="G7628" s="5"/>
      <c r="H7628" s="8"/>
      <c r="I7628" s="5"/>
      <c r="J7628" s="8"/>
      <c r="K7628" s="8"/>
    </row>
    <row r="7629" spans="1:11" ht="15" x14ac:dyDescent="0.35">
      <c r="A7629" s="5" t="str">
        <f>Sheet1!A7629:G7629</f>
        <v>Sand bags(Code: MR158 - Water Charge and CPOH Added)</v>
      </c>
      <c r="B7629" s="5"/>
      <c r="C7629" s="5"/>
      <c r="D7629" s="5"/>
      <c r="E7629" s="5"/>
      <c r="F7629" s="5"/>
      <c r="G7629" s="5"/>
      <c r="H7629" s="8"/>
      <c r="I7629" s="5"/>
      <c r="J7629" s="8"/>
      <c r="K7629" s="8"/>
    </row>
    <row r="7630" spans="1:11" ht="15" x14ac:dyDescent="0.35">
      <c r="A7630" s="5" t="str">
        <f>Sheet1!A7630:G7630</f>
        <v>Sapling 2 m high 25 mm dia(Code: MR159 - Water Charge and CPOH Added)</v>
      </c>
      <c r="B7630" s="5"/>
      <c r="C7630" s="5"/>
      <c r="D7630" s="5"/>
      <c r="E7630" s="5"/>
      <c r="F7630" s="5"/>
      <c r="G7630" s="5"/>
      <c r="H7630" s="8"/>
      <c r="I7630" s="5"/>
      <c r="J7630" s="8"/>
      <c r="K7630" s="8"/>
    </row>
    <row r="7631" spans="1:11" ht="15" x14ac:dyDescent="0.35">
      <c r="A7631" s="5" t="str">
        <f>Sheet1!A7631:G7631</f>
        <v>Scrap tyres of size 900 x 20(Code: MR160 - Water Charge and CPOH Added)</v>
      </c>
      <c r="B7631" s="5"/>
      <c r="C7631" s="5"/>
      <c r="D7631" s="5"/>
      <c r="E7631" s="5"/>
      <c r="F7631" s="5"/>
      <c r="G7631" s="5"/>
      <c r="H7631" s="8"/>
      <c r="I7631" s="5"/>
      <c r="J7631" s="8"/>
      <c r="K7631" s="8"/>
    </row>
    <row r="7632" spans="1:11" ht="15" x14ac:dyDescent="0.35">
      <c r="A7632" s="5" t="str">
        <f>Sheet1!A7632:G7632</f>
        <v>Seeds(Code: MR161 - Water Charge and CPOH Added)</v>
      </c>
      <c r="B7632" s="5"/>
      <c r="C7632" s="5"/>
      <c r="D7632" s="5"/>
      <c r="E7632" s="5"/>
      <c r="F7632" s="5"/>
      <c r="G7632" s="5"/>
      <c r="H7632" s="8"/>
      <c r="I7632" s="5"/>
      <c r="J7632" s="8"/>
      <c r="K7632" s="8"/>
    </row>
    <row r="7633" spans="1:11" ht="15" x14ac:dyDescent="0.35">
      <c r="A7633" s="5" t="str">
        <f>Sheet1!A7633:G7633</f>
        <v>Shrubs(Code: MR162 - Water Charge and CPOH Added)</v>
      </c>
      <c r="B7633" s="5"/>
      <c r="C7633" s="5"/>
      <c r="D7633" s="5"/>
      <c r="E7633" s="5"/>
      <c r="F7633" s="5"/>
      <c r="G7633" s="5"/>
      <c r="H7633" s="8"/>
      <c r="I7633" s="5"/>
      <c r="J7633" s="8"/>
      <c r="K7633" s="8"/>
    </row>
    <row r="7634" spans="1:11" ht="15" x14ac:dyDescent="0.35">
      <c r="A7634" s="5" t="str">
        <f>Sheet1!A7634:G7634</f>
        <v>Sheathing duct(Code: MR163 - Water Charge and CPOH Added)</v>
      </c>
      <c r="B7634" s="5"/>
      <c r="C7634" s="5"/>
      <c r="D7634" s="5"/>
      <c r="E7634" s="5"/>
      <c r="F7634" s="5"/>
      <c r="G7634" s="5"/>
      <c r="H7634" s="8"/>
      <c r="I7634" s="5"/>
      <c r="J7634" s="8"/>
      <c r="K7634" s="8"/>
    </row>
    <row r="7635" spans="1:11" ht="15" x14ac:dyDescent="0.35">
      <c r="A7635" s="5" t="str">
        <f>Sheet1!A7635:G7635</f>
        <v>Sludge / Farm yard manure @ 0.18 cum per 100 sqm at site of work for turfing(Code: MR164 - Water Charge and CPOH Added)</v>
      </c>
      <c r="B7635" s="5"/>
      <c r="C7635" s="5"/>
      <c r="D7635" s="5"/>
      <c r="E7635" s="5"/>
      <c r="F7635" s="5"/>
      <c r="G7635" s="5"/>
      <c r="H7635" s="8"/>
      <c r="I7635" s="5"/>
      <c r="J7635" s="8"/>
      <c r="K7635" s="8"/>
    </row>
    <row r="7636" spans="1:11" ht="15" x14ac:dyDescent="0.35">
      <c r="A7636" s="5" t="str">
        <f>Sheet1!A7636:G7636</f>
        <v>Sodium vapour lamp(Code: MR165 - Water Charge and CPOH Added)</v>
      </c>
      <c r="B7636" s="5"/>
      <c r="C7636" s="5"/>
      <c r="D7636" s="5"/>
      <c r="E7636" s="5"/>
      <c r="F7636" s="5"/>
      <c r="G7636" s="5"/>
      <c r="H7636" s="8"/>
      <c r="I7636" s="5"/>
      <c r="J7636" s="8"/>
      <c r="K7636" s="8"/>
    </row>
    <row r="7637" spans="1:11" ht="15" x14ac:dyDescent="0.35">
      <c r="A7637" s="5" t="str">
        <f>Sheet1!A7637:G7637</f>
        <v>Steel circular hollow pole of standard specification for street lighting to mount light at 5 m height above deck level(Code: MR166 - Water Charge and CPOH Added)</v>
      </c>
      <c r="B7637" s="5"/>
      <c r="C7637" s="5"/>
      <c r="D7637" s="5"/>
      <c r="E7637" s="5"/>
      <c r="F7637" s="5"/>
      <c r="G7637" s="5"/>
      <c r="H7637" s="8"/>
      <c r="I7637" s="5"/>
      <c r="J7637" s="8"/>
      <c r="K7637" s="8"/>
    </row>
    <row r="7638" spans="1:11" ht="15" x14ac:dyDescent="0.35">
      <c r="A7638" s="5" t="str">
        <f>Sheet1!A7638:G7638</f>
        <v>Anti Stripping Additive(Zycosoil)(Code: MR167 - Water Charge and CPOH Added)</v>
      </c>
      <c r="B7638" s="5"/>
      <c r="C7638" s="5"/>
      <c r="D7638" s="5"/>
      <c r="E7638" s="5"/>
      <c r="F7638" s="5"/>
      <c r="G7638" s="5"/>
      <c r="H7638" s="8"/>
      <c r="I7638" s="5"/>
      <c r="J7638" s="8"/>
      <c r="K7638" s="8"/>
    </row>
    <row r="7639" spans="1:11" ht="15" x14ac:dyDescent="0.35">
      <c r="A7639" s="5" t="str">
        <f>Sheet1!A7639:G7639</f>
        <v>Steel drum 300 mm dia 1.2 m high/empty bitumen drum(Code: MR168 - Water Charge and CPOH Added)</v>
      </c>
      <c r="B7639" s="5"/>
      <c r="C7639" s="5"/>
      <c r="D7639" s="5"/>
      <c r="E7639" s="5"/>
      <c r="F7639" s="5"/>
      <c r="G7639" s="5"/>
      <c r="H7639" s="8"/>
      <c r="I7639" s="5"/>
      <c r="J7639" s="8"/>
      <c r="K7639" s="8"/>
    </row>
    <row r="7640" spans="1:11" ht="15" x14ac:dyDescent="0.35">
      <c r="A7640" s="5" t="str">
        <f>Sheet1!A7640:G7640</f>
        <v>Steel helmet and cushion block on top of pile head during driving.(Code: MR169 - Water Charge and CPOH Added)</v>
      </c>
      <c r="B7640" s="5"/>
      <c r="C7640" s="5"/>
      <c r="D7640" s="5"/>
      <c r="E7640" s="5"/>
      <c r="F7640" s="5"/>
      <c r="G7640" s="5"/>
      <c r="H7640" s="8"/>
      <c r="I7640" s="5"/>
      <c r="J7640" s="8"/>
      <c r="K7640" s="8"/>
    </row>
    <row r="7641" spans="1:11" ht="15" x14ac:dyDescent="0.35">
      <c r="A7641" s="5" t="str">
        <f>Sheet1!A7641:G7641</f>
        <v>Steel wire rope(Code: MR170 - Water Charge and CPOH Added)</v>
      </c>
      <c r="B7641" s="5"/>
      <c r="C7641" s="5"/>
      <c r="D7641" s="5"/>
      <c r="E7641" s="5"/>
      <c r="F7641" s="5"/>
      <c r="G7641" s="5"/>
      <c r="H7641" s="8"/>
      <c r="I7641" s="5"/>
      <c r="J7641" s="8"/>
      <c r="K7641" s="8"/>
    </row>
    <row r="7642" spans="1:11" ht="15" x14ac:dyDescent="0.35">
      <c r="A7642" s="5" t="str">
        <f>Sheet1!A7642:G7642</f>
        <v>Steel wire rope 40 mm(Code: MR171 - Water Charge and CPOH Added)</v>
      </c>
      <c r="B7642" s="5"/>
      <c r="C7642" s="5"/>
      <c r="D7642" s="5"/>
      <c r="E7642" s="5"/>
      <c r="F7642" s="5"/>
      <c r="G7642" s="5"/>
      <c r="H7642" s="8"/>
      <c r="I7642" s="5"/>
      <c r="J7642" s="8"/>
      <c r="K7642" s="8"/>
    </row>
    <row r="7643" spans="1:11" ht="15" x14ac:dyDescent="0.35">
      <c r="A7643" s="5" t="str">
        <f>Sheet1!A7643:G7643</f>
        <v>Synthetic Geogrids(Code: MR172 - Water Charge and CPOH Added)</v>
      </c>
      <c r="B7643" s="5"/>
      <c r="C7643" s="5"/>
      <c r="D7643" s="5"/>
      <c r="E7643" s="5"/>
      <c r="F7643" s="5"/>
      <c r="G7643" s="5"/>
      <c r="H7643" s="8"/>
      <c r="I7643" s="5"/>
      <c r="J7643" s="8"/>
      <c r="K7643" s="8"/>
    </row>
    <row r="7644" spans="1:11" ht="15" x14ac:dyDescent="0.35">
      <c r="A7644" s="5" t="str">
        <f>Sheet1!A7644:G7644</f>
        <v>Tie rods 20mm diameter(Code: MR173 - Water Charge and CPOH Added)</v>
      </c>
      <c r="B7644" s="5"/>
      <c r="C7644" s="5"/>
      <c r="D7644" s="5"/>
      <c r="E7644" s="5"/>
      <c r="F7644" s="5"/>
      <c r="G7644" s="5"/>
      <c r="H7644" s="8"/>
      <c r="I7644" s="5"/>
      <c r="J7644" s="8"/>
      <c r="K7644" s="8"/>
    </row>
    <row r="7645" spans="1:11" ht="15" x14ac:dyDescent="0.35">
      <c r="A7645" s="5" t="str">
        <f>Sheet1!A7645:G7645</f>
        <v>Strip seal expansion join(Code: MR174 - Water Charge and CPOH Added)</v>
      </c>
      <c r="B7645" s="5"/>
      <c r="C7645" s="5"/>
      <c r="D7645" s="5"/>
      <c r="E7645" s="5"/>
      <c r="F7645" s="5"/>
      <c r="G7645" s="5"/>
      <c r="H7645" s="8"/>
      <c r="I7645" s="5"/>
      <c r="J7645" s="8"/>
      <c r="K7645" s="8"/>
    </row>
    <row r="7646" spans="1:11" ht="15" x14ac:dyDescent="0.35">
      <c r="A7646" s="5" t="str">
        <f>Sheet1!A7646:G7646</f>
        <v>Timber(Code: MR175 - Water Charge and CPOH Added)</v>
      </c>
      <c r="B7646" s="5"/>
      <c r="C7646" s="5"/>
      <c r="D7646" s="5"/>
      <c r="E7646" s="5"/>
      <c r="F7646" s="5"/>
      <c r="G7646" s="5"/>
      <c r="H7646" s="8"/>
      <c r="I7646" s="5"/>
      <c r="J7646" s="8"/>
      <c r="K7646" s="8"/>
    </row>
    <row r="7647" spans="1:11" ht="15" x14ac:dyDescent="0.35">
      <c r="A7647" s="5" t="str">
        <f>Sheet1!A7647:G7647</f>
        <v>Traffic cones with 150 mm reflective sleeve(Code: MR176 - Water Charge and CPOH Added)</v>
      </c>
      <c r="B7647" s="5"/>
      <c r="C7647" s="5"/>
      <c r="D7647" s="5"/>
      <c r="E7647" s="5"/>
      <c r="F7647" s="5"/>
      <c r="G7647" s="5"/>
      <c r="H7647" s="8"/>
      <c r="I7647" s="5"/>
      <c r="J7647" s="8"/>
      <c r="K7647" s="8"/>
    </row>
    <row r="7648" spans="1:11" ht="15" x14ac:dyDescent="0.35">
      <c r="A7648" s="5" t="str">
        <f>Sheet1!A7648:G7648</f>
        <v>Water(Code: MR177 - Water Charge and CPOH Added)</v>
      </c>
      <c r="B7648" s="5"/>
      <c r="C7648" s="5"/>
      <c r="D7648" s="5"/>
      <c r="E7648" s="5"/>
      <c r="F7648" s="5"/>
      <c r="G7648" s="5"/>
      <c r="H7648" s="8"/>
      <c r="I7648" s="5"/>
      <c r="J7648" s="8"/>
      <c r="K7648" s="8"/>
    </row>
    <row r="7649" spans="1:11" ht="15" x14ac:dyDescent="0.35">
      <c r="A7649" s="5" t="str">
        <f>Sheet1!A7649:G7649</f>
        <v>Tube anchorage set complete with bearing plate(Code: MR178 - Water Charge and CPOH Added)</v>
      </c>
      <c r="B7649" s="5"/>
      <c r="C7649" s="5"/>
      <c r="D7649" s="5"/>
      <c r="E7649" s="5"/>
      <c r="F7649" s="5"/>
      <c r="G7649" s="5"/>
      <c r="H7649" s="8"/>
      <c r="I7649" s="5"/>
      <c r="J7649" s="8"/>
      <c r="K7649" s="8"/>
    </row>
    <row r="7650" spans="1:11" ht="15" x14ac:dyDescent="0.35">
      <c r="A7650" s="5" t="str">
        <f>Sheet1!A7650:G7650</f>
        <v>Bitumen S-65 Packed @ 156 kg Drum(Code: MR179 - Water Charge and CPOH Added)</v>
      </c>
      <c r="B7650" s="5"/>
      <c r="C7650" s="5"/>
      <c r="D7650" s="5"/>
      <c r="E7650" s="5"/>
      <c r="F7650" s="5"/>
      <c r="G7650" s="5"/>
      <c r="H7650" s="8"/>
      <c r="I7650" s="5"/>
      <c r="J7650" s="8"/>
      <c r="K7650" s="8"/>
    </row>
    <row r="7651" spans="1:11" ht="15" x14ac:dyDescent="0.35">
      <c r="A7651" s="5" t="str">
        <f>Sheet1!A7651:G7651</f>
        <v>Wooden packing(Code: MR181 - Water Charge and CPOH Added)</v>
      </c>
      <c r="B7651" s="5"/>
      <c r="C7651" s="5"/>
      <c r="D7651" s="5"/>
      <c r="E7651" s="5"/>
      <c r="F7651" s="5"/>
      <c r="G7651" s="5"/>
      <c r="H7651" s="8"/>
      <c r="I7651" s="5"/>
      <c r="J7651" s="8"/>
      <c r="K7651" s="8"/>
    </row>
    <row r="7652" spans="1:11" ht="15" x14ac:dyDescent="0.35">
      <c r="A7652" s="5" t="str">
        <f>Sheet1!A7652:G7652</f>
        <v>Wooden staff for fastening of flag 25 mm dia, one m long(Code: MR182 - Water Charge and CPOH Added)</v>
      </c>
      <c r="B7652" s="5"/>
      <c r="C7652" s="5"/>
      <c r="D7652" s="5"/>
      <c r="E7652" s="5"/>
      <c r="F7652" s="5"/>
      <c r="G7652" s="5"/>
      <c r="H7652" s="8"/>
      <c r="I7652" s="5"/>
      <c r="J7652" s="8"/>
      <c r="K7652" s="8"/>
    </row>
    <row r="7653" spans="1:11" ht="15" x14ac:dyDescent="0.35">
      <c r="A7653" s="5" t="str">
        <f>Sheet1!A7653:G7653</f>
        <v>Joint Sealant Compound(Code: MR183 - Water Charge and CPOH Added)</v>
      </c>
      <c r="B7653" s="5"/>
      <c r="C7653" s="5"/>
      <c r="D7653" s="5"/>
      <c r="E7653" s="5"/>
      <c r="F7653" s="5"/>
      <c r="G7653" s="5"/>
      <c r="H7653" s="8"/>
      <c r="I7653" s="5"/>
      <c r="J7653" s="8"/>
      <c r="K7653" s="8"/>
    </row>
    <row r="7654" spans="1:11" ht="15" x14ac:dyDescent="0.35">
      <c r="A7654" s="5" t="str">
        <f>Sheet1!A7654:G7654</f>
        <v>Antistripping Agent(Code: MR184 - Water Charge and CPOH Added)</v>
      </c>
      <c r="B7654" s="5"/>
      <c r="C7654" s="5"/>
      <c r="D7654" s="5"/>
      <c r="E7654" s="5"/>
      <c r="F7654" s="5"/>
      <c r="G7654" s="5"/>
      <c r="H7654" s="8"/>
      <c r="I7654" s="5"/>
      <c r="J7654" s="8"/>
      <c r="K7654" s="8"/>
    </row>
    <row r="7655" spans="1:11" ht="15" x14ac:dyDescent="0.35">
      <c r="A7655" s="5" t="str">
        <f>Sheet1!A7655:G7655</f>
        <v>Residual Binder @ 13 per cent of mix = 60 x 2.2 x 0.13(Code: MR188 - Water Charge and CPOH Added)</v>
      </c>
      <c r="B7655" s="5"/>
      <c r="C7655" s="5"/>
      <c r="D7655" s="5"/>
      <c r="E7655" s="5"/>
      <c r="F7655" s="5"/>
      <c r="G7655" s="5"/>
      <c r="H7655" s="8"/>
      <c r="I7655" s="5"/>
      <c r="J7655" s="8"/>
      <c r="K7655" s="8"/>
    </row>
    <row r="7656" spans="1:11" ht="15" x14ac:dyDescent="0.35">
      <c r="A7656" s="5" t="str">
        <f>Sheet1!A7656:G7656</f>
        <v>G.I Pipe - 100 m dia(Code: MR189 - Water Charge and CPOH Added)</v>
      </c>
      <c r="B7656" s="5"/>
      <c r="C7656" s="5"/>
      <c r="D7656" s="5"/>
      <c r="E7656" s="5"/>
      <c r="F7656" s="5"/>
      <c r="G7656" s="5"/>
      <c r="H7656" s="8"/>
      <c r="I7656" s="5"/>
      <c r="J7656" s="8"/>
      <c r="K7656" s="8"/>
    </row>
    <row r="7657" spans="1:11" ht="15" x14ac:dyDescent="0.35">
      <c r="A7657" s="5" t="str">
        <f>Sheet1!A7657:G7657</f>
        <v>Stone spall(Code: MR196 - Water Charge and CPOH Added)</v>
      </c>
      <c r="B7657" s="5"/>
      <c r="C7657" s="5"/>
      <c r="D7657" s="5"/>
      <c r="E7657" s="5"/>
      <c r="F7657" s="5"/>
      <c r="G7657" s="5"/>
      <c r="H7657" s="8"/>
      <c r="I7657" s="5"/>
      <c r="J7657" s="8"/>
      <c r="K7657" s="8"/>
    </row>
    <row r="7658" spans="1:11" ht="15" x14ac:dyDescent="0.35">
      <c r="A7658" s="5" t="str">
        <f>Sheet1!A7658:G7658</f>
        <v>Air Compressor(Code: MR200 - Water Charge and CPOH Added)</v>
      </c>
      <c r="B7658" s="5"/>
      <c r="C7658" s="5"/>
      <c r="D7658" s="5"/>
      <c r="E7658" s="5"/>
      <c r="F7658" s="5"/>
      <c r="G7658" s="5"/>
      <c r="H7658" s="8"/>
      <c r="I7658" s="5"/>
      <c r="J7658" s="8"/>
      <c r="K7658" s="8"/>
    </row>
    <row r="7659" spans="1:11" ht="15" x14ac:dyDescent="0.35">
      <c r="A7659" s="5" t="str">
        <f>Sheet1!A7659:G7659</f>
        <v>Batching and Mixing Plant(Code: MR201 - Water Charge and CPOH Added)</v>
      </c>
      <c r="B7659" s="5"/>
      <c r="C7659" s="5"/>
      <c r="D7659" s="5"/>
      <c r="E7659" s="5"/>
      <c r="F7659" s="5"/>
      <c r="G7659" s="5"/>
      <c r="H7659" s="8"/>
      <c r="I7659" s="5"/>
      <c r="J7659" s="8"/>
      <c r="K7659" s="8"/>
    </row>
    <row r="7660" spans="1:11" ht="15" x14ac:dyDescent="0.35">
      <c r="A7660" s="5" t="str">
        <f>Sheet1!A7660:G7660</f>
        <v>Batching and Mixing Plant (b) 15- 20cum capacity(Code: MR202 - Water Charge and CPOH Added)</v>
      </c>
      <c r="B7660" s="5"/>
      <c r="C7660" s="5"/>
      <c r="D7660" s="5"/>
      <c r="E7660" s="5"/>
      <c r="F7660" s="5"/>
      <c r="G7660" s="5"/>
      <c r="H7660" s="8"/>
      <c r="I7660" s="5"/>
      <c r="J7660" s="8"/>
      <c r="K7660" s="8"/>
    </row>
    <row r="7661" spans="1:11" ht="15" x14ac:dyDescent="0.35">
      <c r="A7661" s="5" t="str">
        <f>Sheet1!A7661:G7661</f>
        <v>Bitumen Pressure Distributor(Code: MR203 - Water Charge and CPOH Added)</v>
      </c>
      <c r="B7661" s="5"/>
      <c r="C7661" s="5"/>
      <c r="D7661" s="5"/>
      <c r="E7661" s="5"/>
      <c r="F7661" s="5"/>
      <c r="G7661" s="5"/>
      <c r="H7661" s="8"/>
      <c r="I7661" s="5"/>
      <c r="J7661" s="8"/>
      <c r="K7661" s="8"/>
    </row>
    <row r="7662" spans="1:11" ht="15" x14ac:dyDescent="0.35">
      <c r="A7662" s="5" t="str">
        <f>Sheet1!A7662:G7662</f>
        <v>Bitumen Boiler Oil fired(Code: MR204 - Water Charge and CPOH Added)</v>
      </c>
      <c r="B7662" s="5"/>
      <c r="C7662" s="5"/>
      <c r="D7662" s="5"/>
      <c r="E7662" s="5"/>
      <c r="F7662" s="5"/>
      <c r="G7662" s="5"/>
      <c r="H7662" s="8"/>
      <c r="I7662" s="5"/>
      <c r="J7662" s="8"/>
      <c r="K7662" s="8"/>
    </row>
    <row r="7663" spans="1:11" ht="15" x14ac:dyDescent="0.35">
      <c r="A7663" s="5" t="str">
        <f>Sheet1!A7663:G7663</f>
        <v>Concrete Paver Finisher with 40 HP Motor(Code: MR205 - Water Charge and CPOH Added)</v>
      </c>
      <c r="B7663" s="5"/>
      <c r="C7663" s="5"/>
      <c r="D7663" s="5"/>
      <c r="E7663" s="5"/>
      <c r="F7663" s="5"/>
      <c r="G7663" s="5"/>
      <c r="H7663" s="8"/>
      <c r="I7663" s="5"/>
      <c r="J7663" s="8"/>
      <c r="K7663" s="8"/>
    </row>
    <row r="7664" spans="1:11" ht="15" x14ac:dyDescent="0.35">
      <c r="A7664" s="5" t="str">
        <f>Sheet1!A7664:G7664</f>
        <v>Concrete Pump of 45 &amp; 30cum capacity(Code: MR206 - Water Charge and CPOH Added)</v>
      </c>
      <c r="B7664" s="5"/>
      <c r="C7664" s="5"/>
      <c r="D7664" s="5"/>
      <c r="E7664" s="5"/>
      <c r="F7664" s="5"/>
      <c r="G7664" s="5"/>
      <c r="H7664" s="8"/>
      <c r="I7664" s="5"/>
      <c r="J7664" s="8"/>
      <c r="K7664" s="8"/>
    </row>
    <row r="7665" spans="1:11" ht="15" x14ac:dyDescent="0.35">
      <c r="A7665" s="5" t="str">
        <f>Sheet1!A7665:G7665</f>
        <v>Concrete Bucket(Code: MR207 - Water Charge and CPOH Added)</v>
      </c>
      <c r="B7665" s="5"/>
      <c r="C7665" s="5"/>
      <c r="D7665" s="5"/>
      <c r="E7665" s="5"/>
      <c r="F7665" s="5"/>
      <c r="G7665" s="5"/>
      <c r="H7665" s="8"/>
      <c r="I7665" s="5"/>
      <c r="J7665" s="8"/>
      <c r="K7665" s="8"/>
    </row>
    <row r="7666" spans="1:11" ht="15" x14ac:dyDescent="0.35">
      <c r="A7666" s="5" t="str">
        <f>Sheet1!A7666:G7666</f>
        <v>Concrete Mixer (cap 0.4/0.28 cum)(Code: MR208 - Water Charge and CPOH Added)</v>
      </c>
      <c r="B7666" s="5"/>
      <c r="C7666" s="5"/>
      <c r="D7666" s="5"/>
      <c r="E7666" s="5"/>
      <c r="F7666" s="5"/>
      <c r="G7666" s="5"/>
      <c r="H7666" s="8"/>
      <c r="I7666" s="5"/>
      <c r="J7666" s="8"/>
      <c r="K7666" s="8"/>
    </row>
    <row r="7667" spans="1:11" ht="15" x14ac:dyDescent="0.35">
      <c r="A7667" s="5" t="str">
        <f>Sheet1!A7667:G7667</f>
        <v>Concrete Mixer (b) 1cum(Code: MR209 - Water Charge and CPOH Added)</v>
      </c>
      <c r="B7667" s="5"/>
      <c r="C7667" s="5"/>
      <c r="D7667" s="5"/>
      <c r="E7667" s="5"/>
      <c r="F7667" s="5"/>
      <c r="G7667" s="5"/>
      <c r="H7667" s="8"/>
      <c r="I7667" s="5"/>
      <c r="J7667" s="8"/>
      <c r="K7667" s="8"/>
    </row>
    <row r="7668" spans="1:11" ht="15" x14ac:dyDescent="0.35">
      <c r="A7668" s="5" t="str">
        <f>Sheet1!A7668:G7668</f>
        <v>Crane (a) 80 tonnes(Code: MR210 - Water Charge and CPOH Added)</v>
      </c>
      <c r="B7668" s="5"/>
      <c r="C7668" s="5"/>
      <c r="D7668" s="5"/>
      <c r="E7668" s="5"/>
      <c r="F7668" s="5"/>
      <c r="G7668" s="5"/>
      <c r="H7668" s="8"/>
      <c r="I7668" s="5"/>
      <c r="J7668" s="8"/>
      <c r="K7668" s="8"/>
    </row>
    <row r="7669" spans="1:11" ht="15" x14ac:dyDescent="0.35">
      <c r="A7669" s="5" t="str">
        <f>Sheet1!A7669:G7669</f>
        <v>Cranes 35 tonnes(Code: MR211 - Water Charge and CPOH Added)</v>
      </c>
      <c r="B7669" s="5"/>
      <c r="C7669" s="5"/>
      <c r="D7669" s="5"/>
      <c r="E7669" s="5"/>
      <c r="F7669" s="5"/>
      <c r="G7669" s="5"/>
      <c r="H7669" s="8"/>
      <c r="I7669" s="5"/>
      <c r="J7669" s="8"/>
      <c r="K7669" s="8"/>
    </row>
    <row r="7670" spans="1:11" ht="15" x14ac:dyDescent="0.35">
      <c r="A7670" s="5" t="str">
        <f>Sheet1!A7670:G7670</f>
        <v>Cranes (c) 3 tonnes(Code: MR212 - Water Charge and CPOH Added)</v>
      </c>
      <c r="B7670" s="5"/>
      <c r="C7670" s="5"/>
      <c r="D7670" s="5"/>
      <c r="E7670" s="5"/>
      <c r="F7670" s="5"/>
      <c r="G7670" s="5"/>
      <c r="H7670" s="8"/>
      <c r="I7670" s="5"/>
      <c r="J7670" s="8"/>
      <c r="K7670" s="8"/>
    </row>
    <row r="7671" spans="1:11" ht="15" x14ac:dyDescent="0.35">
      <c r="A7671" s="5" t="str">
        <f>Sheet1!A7671:G7671</f>
        <v>Dozer D - 80 - A 12(Code: MR213 - Water Charge and CPOH Added)</v>
      </c>
      <c r="B7671" s="5"/>
      <c r="C7671" s="5"/>
      <c r="D7671" s="5"/>
      <c r="E7671" s="5"/>
      <c r="F7671" s="5"/>
      <c r="G7671" s="5"/>
      <c r="H7671" s="8"/>
      <c r="I7671" s="5"/>
      <c r="J7671" s="8"/>
      <c r="K7671" s="8"/>
    </row>
    <row r="7672" spans="1:11" ht="15" x14ac:dyDescent="0.35">
      <c r="A7672" s="5" t="str">
        <f>Sheet1!A7672:G7672</f>
        <v>Dozer D -50 - A 15(Code: MR214 - Water Charge and CPOH Added)</v>
      </c>
      <c r="B7672" s="5"/>
      <c r="C7672" s="5"/>
      <c r="D7672" s="5"/>
      <c r="E7672" s="5"/>
      <c r="F7672" s="5"/>
      <c r="G7672" s="5"/>
      <c r="H7672" s="8"/>
      <c r="I7672" s="5"/>
      <c r="J7672" s="8"/>
      <c r="K7672" s="8"/>
    </row>
    <row r="7673" spans="1:11" ht="15" x14ac:dyDescent="0.35">
      <c r="A7673" s="5" t="str">
        <f>Sheet1!A7673:G7673</f>
        <v>Emulsion Pressure Distributor(Code: MR215 - Water Charge and CPOH Added)</v>
      </c>
      <c r="B7673" s="5"/>
      <c r="C7673" s="5"/>
      <c r="D7673" s="5"/>
      <c r="E7673" s="5"/>
      <c r="F7673" s="5"/>
      <c r="G7673" s="5"/>
      <c r="H7673" s="8"/>
      <c r="I7673" s="5"/>
      <c r="J7673" s="8"/>
      <c r="K7673" s="8"/>
    </row>
    <row r="7674" spans="1:11" ht="15" x14ac:dyDescent="0.35">
      <c r="A7674" s="5" t="str">
        <f>Sheet1!A7674:G7674</f>
        <v>Front End loader 1 cum bucket capacity(Code: MR216 - Water Charge and CPOH Added)</v>
      </c>
      <c r="B7674" s="5"/>
      <c r="C7674" s="5"/>
      <c r="D7674" s="5"/>
      <c r="E7674" s="5"/>
      <c r="F7674" s="5"/>
      <c r="G7674" s="5"/>
      <c r="H7674" s="8"/>
      <c r="I7674" s="5"/>
      <c r="J7674" s="8"/>
      <c r="K7674" s="8"/>
    </row>
    <row r="7675" spans="1:11" ht="15" x14ac:dyDescent="0.35">
      <c r="A7675" s="5" t="str">
        <f>Sheet1!A7675:G7675</f>
        <v>Generator (a) 125 KVA(Code: MR217 - Water Charge and CPOH Added)</v>
      </c>
      <c r="B7675" s="5"/>
      <c r="C7675" s="5"/>
      <c r="D7675" s="5"/>
      <c r="E7675" s="5"/>
      <c r="F7675" s="5"/>
      <c r="G7675" s="5"/>
      <c r="H7675" s="8"/>
      <c r="I7675" s="5"/>
      <c r="J7675" s="8"/>
      <c r="K7675" s="8"/>
    </row>
    <row r="7676" spans="1:11" ht="15" x14ac:dyDescent="0.35">
      <c r="A7676" s="5" t="str">
        <f>Sheet1!A7676:G7676</f>
        <v>Generator (b) 63 KVA(Code: MR218 - Water Charge and CPOH Added)</v>
      </c>
      <c r="B7676" s="5"/>
      <c r="C7676" s="5"/>
      <c r="D7676" s="5"/>
      <c r="E7676" s="5"/>
      <c r="F7676" s="5"/>
      <c r="G7676" s="5"/>
      <c r="H7676" s="8"/>
      <c r="I7676" s="5"/>
      <c r="J7676" s="8"/>
      <c r="K7676" s="8"/>
    </row>
    <row r="7677" spans="1:11" ht="15" x14ac:dyDescent="0.35">
      <c r="A7677" s="5" t="str">
        <f>Sheet1!A7677:G7677</f>
        <v>GSB Plant 50cum(Code: MR219 - Water Charge and CPOH Added)</v>
      </c>
      <c r="B7677" s="5"/>
      <c r="C7677" s="5"/>
      <c r="D7677" s="5"/>
      <c r="E7677" s="5"/>
      <c r="F7677" s="5"/>
      <c r="G7677" s="5"/>
      <c r="H7677" s="8"/>
      <c r="I7677" s="5"/>
      <c r="J7677" s="8"/>
      <c r="K7677" s="8"/>
    </row>
    <row r="7678" spans="1:11" ht="15" x14ac:dyDescent="0.35">
      <c r="A7678" s="5" t="str">
        <f>Sheet1!A7678:G7678</f>
        <v>Hotmix Plant - 120 TPH capacity(Code: MR220 - Water Charge and CPOH Added)</v>
      </c>
      <c r="B7678" s="5"/>
      <c r="C7678" s="5"/>
      <c r="D7678" s="5"/>
      <c r="E7678" s="5"/>
      <c r="F7678" s="5"/>
      <c r="G7678" s="5"/>
      <c r="H7678" s="8"/>
      <c r="I7678" s="5"/>
      <c r="J7678" s="8"/>
      <c r="K7678" s="8"/>
    </row>
    <row r="7679" spans="1:11" ht="15" x14ac:dyDescent="0.35">
      <c r="A7679" s="5" t="str">
        <f>Sheet1!A7679:G7679</f>
        <v>Hotmix Plant - 100 TPH capacity(Code: MR221 - Water Charge and CPOH Added)</v>
      </c>
      <c r="B7679" s="5"/>
      <c r="C7679" s="5"/>
      <c r="D7679" s="5"/>
      <c r="E7679" s="5"/>
      <c r="F7679" s="5"/>
      <c r="G7679" s="5"/>
      <c r="H7679" s="8"/>
      <c r="I7679" s="5"/>
      <c r="J7679" s="8"/>
      <c r="K7679" s="8"/>
    </row>
    <row r="7680" spans="1:11" ht="15" x14ac:dyDescent="0.35">
      <c r="A7680" s="5" t="str">
        <f>Sheet1!A7680:G7680</f>
        <v>Hotmix Plant -60 to 90 TPH capacity(Code: MR222 - Water Charge and CPOH Added)</v>
      </c>
      <c r="B7680" s="5"/>
      <c r="C7680" s="5"/>
      <c r="D7680" s="5"/>
      <c r="E7680" s="5"/>
      <c r="F7680" s="5"/>
      <c r="G7680" s="5"/>
      <c r="H7680" s="8"/>
      <c r="I7680" s="5"/>
      <c r="J7680" s="8"/>
      <c r="K7680" s="8"/>
    </row>
    <row r="7681" spans="1:11" ht="15" x14ac:dyDescent="0.35">
      <c r="A7681" s="5" t="str">
        <f>Sheet1!A7681:G7681</f>
        <v>Hotmix Plant -40 to 60TPH capacity(Code: MR223 - Water Charge and CPOH Added)</v>
      </c>
      <c r="B7681" s="5"/>
      <c r="C7681" s="5"/>
      <c r="D7681" s="5"/>
      <c r="E7681" s="5"/>
      <c r="F7681" s="5"/>
      <c r="G7681" s="5"/>
      <c r="H7681" s="8"/>
      <c r="I7681" s="5"/>
      <c r="J7681" s="8"/>
      <c r="K7681" s="8"/>
    </row>
    <row r="7682" spans="1:11" ht="15" x14ac:dyDescent="0.35">
      <c r="A7682" s="5" t="str">
        <f>Sheet1!A7682:G7682</f>
        <v>Hydraulic Chip Spreader(Code: MR224 - Water Charge and CPOH Added)</v>
      </c>
      <c r="B7682" s="5"/>
      <c r="C7682" s="5"/>
      <c r="D7682" s="5"/>
      <c r="E7682" s="5"/>
      <c r="F7682" s="5"/>
      <c r="G7682" s="5"/>
      <c r="H7682" s="8"/>
      <c r="I7682" s="5"/>
      <c r="J7682" s="8"/>
      <c r="K7682" s="8"/>
    </row>
    <row r="7683" spans="1:11" ht="15" x14ac:dyDescent="0.35">
      <c r="A7683" s="5" t="str">
        <f>Sheet1!A7683:G7683</f>
        <v>Hydraulic Excavator of 1 cum bucket(Code: MR225 - Water Charge and CPOH Added)</v>
      </c>
      <c r="B7683" s="5"/>
      <c r="C7683" s="5"/>
      <c r="D7683" s="5"/>
      <c r="E7683" s="5"/>
      <c r="F7683" s="5"/>
      <c r="G7683" s="5"/>
      <c r="H7683" s="8"/>
      <c r="I7683" s="5"/>
      <c r="J7683" s="8"/>
      <c r="K7683" s="8"/>
    </row>
    <row r="7684" spans="1:11" ht="15" x14ac:dyDescent="0.35">
      <c r="A7684" s="5" t="str">
        <f>Sheet1!A7684:G7684</f>
        <v>Integrated Stone Crusher 100TPH(Code: MR226 - Water Charge and CPOH Added)</v>
      </c>
      <c r="B7684" s="5"/>
      <c r="C7684" s="5"/>
      <c r="D7684" s="5"/>
      <c r="E7684" s="5"/>
      <c r="F7684" s="5"/>
      <c r="G7684" s="5"/>
      <c r="H7684" s="8"/>
      <c r="I7684" s="5"/>
      <c r="J7684" s="8"/>
      <c r="K7684" s="8"/>
    </row>
    <row r="7685" spans="1:11" ht="15" x14ac:dyDescent="0.35">
      <c r="A7685" s="5" t="str">
        <f>Sheet1!A7685:G7685</f>
        <v>Integrated Stone Crusher 200 HP(Code: MR227 - Water Charge and CPOH Added)</v>
      </c>
      <c r="B7685" s="5"/>
      <c r="C7685" s="5"/>
      <c r="D7685" s="5"/>
      <c r="E7685" s="5"/>
      <c r="F7685" s="5"/>
      <c r="G7685" s="5"/>
      <c r="H7685" s="8"/>
      <c r="I7685" s="5"/>
      <c r="J7685" s="8"/>
      <c r="K7685" s="8"/>
    </row>
    <row r="7686" spans="1:11" ht="15" x14ac:dyDescent="0.35">
      <c r="A7686" s="5" t="str">
        <f>Sheet1!A7686:G7686</f>
        <v>Kerb Casting Machine(Code: MR228 - Water Charge and CPOH Added)</v>
      </c>
      <c r="B7686" s="5"/>
      <c r="C7686" s="5"/>
      <c r="D7686" s="5"/>
      <c r="E7686" s="5"/>
      <c r="F7686" s="5"/>
      <c r="G7686" s="5"/>
      <c r="H7686" s="8"/>
      <c r="I7686" s="5"/>
      <c r="J7686" s="8"/>
      <c r="K7686" s="8"/>
    </row>
    <row r="7687" spans="1:11" ht="15" x14ac:dyDescent="0.35">
      <c r="A7687" s="5" t="str">
        <f>Sheet1!A7687:G7687</f>
        <v>Mastic Cooker(Code: MR229 - Water Charge and CPOH Added)</v>
      </c>
      <c r="B7687" s="5"/>
      <c r="C7687" s="5"/>
      <c r="D7687" s="5"/>
      <c r="E7687" s="5"/>
      <c r="F7687" s="5"/>
      <c r="G7687" s="5"/>
      <c r="H7687" s="8"/>
      <c r="I7687" s="5"/>
      <c r="J7687" s="8"/>
      <c r="K7687" s="8"/>
    </row>
    <row r="7688" spans="1:11" ht="15" x14ac:dyDescent="0.35">
      <c r="A7688" s="5" t="str">
        <f>Sheet1!A7688:G7688</f>
        <v>Mechanical Broom Hydraulic(Code: MR230 - Water Charge and CPOH Added)</v>
      </c>
      <c r="B7688" s="5"/>
      <c r="C7688" s="5"/>
      <c r="D7688" s="5"/>
      <c r="E7688" s="5"/>
      <c r="F7688" s="5"/>
      <c r="G7688" s="5"/>
      <c r="H7688" s="8"/>
      <c r="I7688" s="5"/>
      <c r="J7688" s="8"/>
      <c r="K7688" s="8"/>
    </row>
    <row r="7689" spans="1:11" ht="15" x14ac:dyDescent="0.35">
      <c r="A7689" s="5" t="str">
        <f>Sheet1!A7689:G7689</f>
        <v>Motor Grader 3.35 mtr blade(Code: MR231 - Water Charge and CPOH Added)</v>
      </c>
      <c r="B7689" s="5"/>
      <c r="C7689" s="5"/>
      <c r="D7689" s="5"/>
      <c r="E7689" s="5"/>
      <c r="F7689" s="5"/>
      <c r="G7689" s="5"/>
      <c r="H7689" s="8"/>
      <c r="I7689" s="5"/>
      <c r="J7689" s="8"/>
      <c r="K7689" s="8"/>
    </row>
    <row r="7690" spans="1:11" ht="15" x14ac:dyDescent="0.35">
      <c r="A7690" s="5" t="str">
        <f>Sheet1!A7690:G7690</f>
        <v>Bitumen Emulsion (SS-1)(Code: MR232 - Water Charge and CPOH Added)</v>
      </c>
      <c r="B7690" s="5"/>
      <c r="C7690" s="5"/>
      <c r="D7690" s="5"/>
      <c r="E7690" s="5"/>
      <c r="F7690" s="5"/>
      <c r="G7690" s="5"/>
      <c r="H7690" s="8"/>
      <c r="I7690" s="5"/>
      <c r="J7690" s="8"/>
      <c r="K7690" s="8"/>
    </row>
    <row r="7691" spans="1:11" ht="15" x14ac:dyDescent="0.35">
      <c r="A7691" s="5" t="str">
        <f>Sheet1!A7691:G7691</f>
        <v>Mobile Slurry seal equipment(Code: MR233 - Water Charge and CPOH Added)</v>
      </c>
      <c r="B7691" s="5"/>
      <c r="C7691" s="5"/>
      <c r="D7691" s="5"/>
      <c r="E7691" s="5"/>
      <c r="F7691" s="5"/>
      <c r="G7691" s="5"/>
      <c r="H7691" s="8"/>
      <c r="I7691" s="5"/>
      <c r="J7691" s="8"/>
      <c r="K7691" s="8"/>
    </row>
    <row r="7692" spans="1:11" ht="15" x14ac:dyDescent="0.35">
      <c r="A7692" s="5" t="str">
        <f>Sheet1!A7692:G7692</f>
        <v>Paver Finisher Mechanical 100TPH(Code: MR234 - Water Charge and CPOH Added)</v>
      </c>
      <c r="B7692" s="5"/>
      <c r="C7692" s="5"/>
      <c r="D7692" s="5"/>
      <c r="E7692" s="5"/>
      <c r="F7692" s="5"/>
      <c r="G7692" s="5"/>
      <c r="H7692" s="8"/>
      <c r="I7692" s="5"/>
      <c r="J7692" s="8"/>
      <c r="K7692" s="8"/>
    </row>
    <row r="7693" spans="1:11" ht="15" x14ac:dyDescent="0.35">
      <c r="A7693" s="5" t="str">
        <f>Sheet1!A7693:G7693</f>
        <v>Pilling Rig with Bantonite Pump(Code: MR235 - Water Charge and CPOH Added)</v>
      </c>
      <c r="B7693" s="5"/>
      <c r="C7693" s="5"/>
      <c r="D7693" s="5"/>
      <c r="E7693" s="5"/>
      <c r="F7693" s="5"/>
      <c r="G7693" s="5"/>
      <c r="H7693" s="8"/>
      <c r="I7693" s="5"/>
      <c r="J7693" s="8"/>
      <c r="K7693" s="8"/>
    </row>
    <row r="7694" spans="1:11" ht="15" x14ac:dyDescent="0.35">
      <c r="A7694" s="5" t="str">
        <f>Sheet1!A7694:G7694</f>
        <v>Pneumatic Road Roller(Code: MR236 - Water Charge and CPOH Added)</v>
      </c>
      <c r="B7694" s="5"/>
      <c r="C7694" s="5"/>
      <c r="D7694" s="5"/>
      <c r="E7694" s="5"/>
      <c r="F7694" s="5"/>
      <c r="G7694" s="5"/>
      <c r="H7694" s="8"/>
      <c r="I7694" s="5"/>
      <c r="J7694" s="8"/>
      <c r="K7694" s="8"/>
    </row>
    <row r="7695" spans="1:11" ht="15" x14ac:dyDescent="0.35">
      <c r="A7695" s="5" t="str">
        <f>Sheet1!A7695:G7695</f>
        <v>Pneumatic Sinking Plant(Code: MR237 - Water Charge and CPOH Added)</v>
      </c>
      <c r="B7695" s="5"/>
      <c r="C7695" s="5"/>
      <c r="D7695" s="5"/>
      <c r="E7695" s="5"/>
      <c r="F7695" s="5"/>
      <c r="G7695" s="5"/>
      <c r="H7695" s="8"/>
      <c r="I7695" s="5"/>
      <c r="J7695" s="8"/>
      <c r="K7695" s="8"/>
    </row>
    <row r="7696" spans="1:11" ht="15" x14ac:dyDescent="0.35">
      <c r="A7696" s="5" t="str">
        <f>Sheet1!A7696:G7696</f>
        <v>Pot Hole Repair Machine(Code: MR238 - Water Charge and CPOH Added)</v>
      </c>
      <c r="B7696" s="5"/>
      <c r="C7696" s="5"/>
      <c r="D7696" s="5"/>
      <c r="E7696" s="5"/>
      <c r="F7696" s="5"/>
      <c r="G7696" s="5"/>
      <c r="H7696" s="8"/>
      <c r="I7696" s="5"/>
      <c r="J7696" s="8"/>
      <c r="K7696" s="8"/>
    </row>
    <row r="7697" spans="1:11" ht="15" x14ac:dyDescent="0.35">
      <c r="A7697" s="5" t="str">
        <f>Sheet1!A7697:G7697</f>
        <v>Prestressing Jack with Pump &amp; access(Code: MR239 - Water Charge and CPOH Added)</v>
      </c>
      <c r="B7697" s="5"/>
      <c r="C7697" s="5"/>
      <c r="D7697" s="5"/>
      <c r="E7697" s="5"/>
      <c r="F7697" s="5"/>
      <c r="G7697" s="5"/>
      <c r="H7697" s="8"/>
      <c r="I7697" s="5"/>
      <c r="J7697" s="8"/>
      <c r="K7697" s="8"/>
    </row>
    <row r="7698" spans="1:11" ht="15" x14ac:dyDescent="0.35">
      <c r="A7698" s="5" t="str">
        <f>Sheet1!A7698:G7698</f>
        <v>Ripper(Code: MR240 - Water Charge and CPOH Added)</v>
      </c>
      <c r="B7698" s="5"/>
      <c r="C7698" s="5"/>
      <c r="D7698" s="5"/>
      <c r="E7698" s="5"/>
      <c r="F7698" s="5"/>
      <c r="G7698" s="5"/>
      <c r="H7698" s="8"/>
      <c r="I7698" s="5"/>
      <c r="J7698" s="8"/>
      <c r="K7698" s="8"/>
    </row>
    <row r="7699" spans="1:11" ht="15" x14ac:dyDescent="0.35">
      <c r="A7699" s="5" t="str">
        <f>Sheet1!A7699:G7699</f>
        <v>Rotavator(Code: MR241 - Water Charge and CPOH Added)</v>
      </c>
      <c r="B7699" s="5"/>
      <c r="C7699" s="5"/>
      <c r="D7699" s="5"/>
      <c r="E7699" s="5"/>
      <c r="F7699" s="5"/>
      <c r="G7699" s="5"/>
      <c r="H7699" s="8"/>
      <c r="I7699" s="5"/>
      <c r="J7699" s="8"/>
      <c r="K7699" s="8"/>
    </row>
    <row r="7700" spans="1:11" ht="15" x14ac:dyDescent="0.35">
      <c r="A7700" s="5" t="str">
        <f>Sheet1!A7700:G7700</f>
        <v>Road marking machine(Code: MR242 - Water Charge and CPOH Added)</v>
      </c>
      <c r="B7700" s="5"/>
      <c r="C7700" s="5"/>
      <c r="D7700" s="5"/>
      <c r="E7700" s="5"/>
      <c r="F7700" s="5"/>
      <c r="G7700" s="5"/>
      <c r="H7700" s="8"/>
      <c r="I7700" s="5"/>
      <c r="J7700" s="8"/>
      <c r="K7700" s="8"/>
    </row>
    <row r="7701" spans="1:11" ht="15" x14ac:dyDescent="0.35">
      <c r="A7701" s="5" t="str">
        <f>Sheet1!A7701:G7701</f>
        <v>Smooth Wheeled Roller 8 tonne(Code: MR243 - Water Charge and CPOH Added)</v>
      </c>
      <c r="B7701" s="5"/>
      <c r="C7701" s="5"/>
      <c r="D7701" s="5"/>
      <c r="E7701" s="5"/>
      <c r="F7701" s="5"/>
      <c r="G7701" s="5"/>
      <c r="H7701" s="8"/>
      <c r="I7701" s="5"/>
      <c r="J7701" s="8"/>
      <c r="K7701" s="8"/>
    </row>
    <row r="7702" spans="1:11" ht="15" x14ac:dyDescent="0.35">
      <c r="A7702" s="5" t="str">
        <f>Sheet1!A7702:G7702</f>
        <v>Tandem Road Roller(Code: MR244 - Water Charge and CPOH Added)</v>
      </c>
      <c r="B7702" s="5"/>
      <c r="C7702" s="5"/>
      <c r="D7702" s="5"/>
      <c r="E7702" s="5"/>
      <c r="F7702" s="5"/>
      <c r="G7702" s="5"/>
      <c r="H7702" s="8"/>
      <c r="I7702" s="5"/>
      <c r="J7702" s="8"/>
      <c r="K7702" s="8"/>
    </row>
    <row r="7703" spans="1:11" ht="15" x14ac:dyDescent="0.35">
      <c r="A7703" s="5" t="str">
        <f>Sheet1!A7703:G7703</f>
        <v>Tipper- 5 cum(Code: MR246 - Water Charge and CPOH Added)</v>
      </c>
      <c r="B7703" s="5"/>
      <c r="C7703" s="5"/>
      <c r="D7703" s="5"/>
      <c r="E7703" s="5"/>
      <c r="F7703" s="5"/>
      <c r="G7703" s="5"/>
      <c r="H7703" s="8"/>
      <c r="I7703" s="5"/>
      <c r="J7703" s="8"/>
      <c r="K7703" s="8"/>
    </row>
    <row r="7704" spans="1:11" ht="15" x14ac:dyDescent="0.35">
      <c r="A7704" s="5" t="str">
        <f>Sheet1!A7704:G7704</f>
        <v>Tipper - 5 cum(Code: MR247 - Water Charge and CPOH Added)</v>
      </c>
      <c r="B7704" s="5"/>
      <c r="C7704" s="5"/>
      <c r="D7704" s="5"/>
      <c r="E7704" s="5"/>
      <c r="F7704" s="5"/>
      <c r="G7704" s="5"/>
      <c r="H7704" s="8"/>
      <c r="I7704" s="5"/>
      <c r="J7704" s="8"/>
      <c r="K7704" s="8"/>
    </row>
    <row r="7705" spans="1:11" ht="15" x14ac:dyDescent="0.35">
      <c r="A7705" s="5" t="str">
        <f>Sheet1!A7705:G7705</f>
        <v>Transit Mixer 4.0/4.5 cum(Code: MR248 - Water Charge and CPOH Added)</v>
      </c>
      <c r="B7705" s="5"/>
      <c r="C7705" s="5"/>
      <c r="D7705" s="5"/>
      <c r="E7705" s="5"/>
      <c r="F7705" s="5"/>
      <c r="G7705" s="5"/>
      <c r="H7705" s="8"/>
      <c r="I7705" s="5"/>
      <c r="J7705" s="8"/>
      <c r="K7705" s="8"/>
    </row>
    <row r="7706" spans="1:11" ht="15" x14ac:dyDescent="0.35">
      <c r="A7706" s="5" t="str">
        <f>Sheet1!A7706:G7706</f>
        <v>Transit Mixer 3. cum(Code: MR250 - Water Charge and CPOH Added)</v>
      </c>
      <c r="B7706" s="5"/>
      <c r="C7706" s="5"/>
      <c r="D7706" s="5"/>
      <c r="E7706" s="5"/>
      <c r="F7706" s="5"/>
      <c r="G7706" s="5"/>
      <c r="H7706" s="8"/>
      <c r="I7706" s="5"/>
      <c r="J7706" s="8"/>
      <c r="K7706" s="8"/>
    </row>
    <row r="7707" spans="1:11" ht="15" x14ac:dyDescent="0.35">
      <c r="A7707" s="5" t="str">
        <f>Sheet1!A7707:G7707</f>
        <v>Tractor(Code: MR252 - Water Charge and CPOH Added)</v>
      </c>
      <c r="B7707" s="5"/>
      <c r="C7707" s="5"/>
      <c r="D7707" s="5"/>
      <c r="E7707" s="5"/>
      <c r="F7707" s="5"/>
      <c r="G7707" s="5"/>
      <c r="H7707" s="8"/>
      <c r="I7707" s="5"/>
      <c r="J7707" s="8"/>
      <c r="K7707" s="8"/>
    </row>
    <row r="7708" spans="1:11" ht="15" x14ac:dyDescent="0.35">
      <c r="A7708" s="5" t="str">
        <f>Sheet1!A7708:G7708</f>
        <v>Tractor with Rotevator(Code: MR253 - Water Charge and CPOH Added)</v>
      </c>
      <c r="B7708" s="5"/>
      <c r="C7708" s="5"/>
      <c r="D7708" s="5"/>
      <c r="E7708" s="5"/>
      <c r="F7708" s="5"/>
      <c r="G7708" s="5"/>
      <c r="H7708" s="8"/>
      <c r="I7708" s="5"/>
      <c r="J7708" s="8"/>
      <c r="K7708" s="8"/>
    </row>
    <row r="7709" spans="1:11" ht="15" x14ac:dyDescent="0.35">
      <c r="A7709" s="5" t="str">
        <f>Sheet1!A7709:G7709</f>
        <v>Tractor with Ripper(Code: MR254 - Water Charge and CPOH Added)</v>
      </c>
      <c r="B7709" s="5"/>
      <c r="C7709" s="5"/>
      <c r="D7709" s="5"/>
      <c r="E7709" s="5"/>
      <c r="F7709" s="5"/>
      <c r="G7709" s="5"/>
      <c r="H7709" s="8"/>
      <c r="I7709" s="5"/>
      <c r="J7709" s="8"/>
      <c r="K7709" s="8"/>
    </row>
    <row r="7710" spans="1:11" ht="15" x14ac:dyDescent="0.35">
      <c r="A7710" s="5" t="str">
        <f>Sheet1!A7710:G7710</f>
        <v>Truck 5.5 cum per 10 tonnes(Code: MR255 - Water Charge and CPOH Added)</v>
      </c>
      <c r="B7710" s="5"/>
      <c r="C7710" s="5"/>
      <c r="D7710" s="5"/>
      <c r="E7710" s="5"/>
      <c r="F7710" s="5"/>
      <c r="G7710" s="5"/>
      <c r="H7710" s="8"/>
      <c r="I7710" s="5"/>
      <c r="J7710" s="8"/>
      <c r="K7710" s="8"/>
    </row>
    <row r="7711" spans="1:11" ht="15" x14ac:dyDescent="0.35">
      <c r="A7711" s="5" t="str">
        <f>Sheet1!A7711:G7711</f>
        <v>Truck 5.5 cum per 10 tonnes(Code: MR256 - Water Charge and CPOH Added)</v>
      </c>
      <c r="B7711" s="5"/>
      <c r="C7711" s="5"/>
      <c r="D7711" s="5"/>
      <c r="E7711" s="5"/>
      <c r="F7711" s="5"/>
      <c r="G7711" s="5"/>
      <c r="H7711" s="8"/>
      <c r="I7711" s="5"/>
      <c r="J7711" s="8"/>
      <c r="K7711" s="8"/>
    </row>
    <row r="7712" spans="1:11" ht="15" x14ac:dyDescent="0.35">
      <c r="A7712" s="5" t="str">
        <f>Sheet1!A7712:G7712</f>
        <v>Truck 5.5 cum per 10 tonnes(Code: MR257 - Water Charge and CPOH Added)</v>
      </c>
      <c r="B7712" s="5"/>
      <c r="C7712" s="5"/>
      <c r="D7712" s="5"/>
      <c r="E7712" s="5"/>
      <c r="F7712" s="5"/>
      <c r="G7712" s="5"/>
      <c r="H7712" s="8"/>
      <c r="I7712" s="5"/>
      <c r="J7712" s="8"/>
      <c r="K7712" s="8"/>
    </row>
    <row r="7713" spans="1:11" ht="15" x14ac:dyDescent="0.35">
      <c r="A7713" s="5" t="str">
        <f>Sheet1!A7713:G7713</f>
        <v>Vibratory Roller 8 tonne(Code: MR258 - Water Charge and CPOH Added)</v>
      </c>
      <c r="B7713" s="5"/>
      <c r="C7713" s="5"/>
      <c r="D7713" s="5"/>
      <c r="E7713" s="5"/>
      <c r="F7713" s="5"/>
      <c r="G7713" s="5"/>
      <c r="H7713" s="8"/>
      <c r="I7713" s="5"/>
      <c r="J7713" s="8"/>
      <c r="K7713" s="8"/>
    </row>
    <row r="7714" spans="1:11" ht="15" x14ac:dyDescent="0.35">
      <c r="A7714" s="5" t="str">
        <f>Sheet1!A7714:G7714</f>
        <v>Water Tanker(Code: MR259 - Water Charge and CPOH Added)</v>
      </c>
      <c r="B7714" s="5"/>
      <c r="C7714" s="5"/>
      <c r="D7714" s="5"/>
      <c r="E7714" s="5"/>
      <c r="F7714" s="5"/>
      <c r="G7714" s="5"/>
      <c r="H7714" s="8"/>
      <c r="I7714" s="5"/>
      <c r="J7714" s="8"/>
      <c r="K7714" s="8"/>
    </row>
    <row r="7715" spans="1:11" ht="15" x14ac:dyDescent="0.35">
      <c r="A7715" s="5" t="str">
        <f>Sheet1!A7715:G7715</f>
        <v>Water Tanker(Code: MR260 - Water Charge and CPOH Added)</v>
      </c>
      <c r="B7715" s="5"/>
      <c r="C7715" s="5"/>
      <c r="D7715" s="5"/>
      <c r="E7715" s="5"/>
      <c r="F7715" s="5"/>
      <c r="G7715" s="5"/>
      <c r="H7715" s="8"/>
      <c r="I7715" s="5"/>
      <c r="J7715" s="8"/>
      <c r="K7715" s="8"/>
    </row>
    <row r="7716" spans="1:11" ht="15" x14ac:dyDescent="0.35">
      <c r="A7716" s="5" t="str">
        <f>Sheet1!A7716:G7716</f>
        <v>Wet Mix Plant 60 TPH(Code: MR261 - Water Charge and CPOH Added)</v>
      </c>
      <c r="B7716" s="5"/>
      <c r="C7716" s="5"/>
      <c r="D7716" s="5"/>
      <c r="E7716" s="5"/>
      <c r="F7716" s="5"/>
      <c r="G7716" s="5"/>
      <c r="H7716" s="8"/>
      <c r="I7716" s="5"/>
      <c r="J7716" s="8"/>
      <c r="K7716" s="8"/>
    </row>
    <row r="7717" spans="1:11" ht="15" x14ac:dyDescent="0.35">
      <c r="A7717" s="5" t="str">
        <f>Sheet1!A7717:G7717</f>
        <v>Air compressor with pneumatic chisel attachment for cutting hard clay(Code: MR262 - Water Charge and CPOH Added)</v>
      </c>
      <c r="B7717" s="5"/>
      <c r="C7717" s="5"/>
      <c r="D7717" s="5"/>
      <c r="E7717" s="5"/>
      <c r="F7717" s="5"/>
      <c r="G7717" s="5"/>
      <c r="H7717" s="8"/>
      <c r="I7717" s="5"/>
      <c r="J7717" s="8"/>
      <c r="K7717" s="8"/>
    </row>
    <row r="7718" spans="1:11" ht="15" x14ac:dyDescent="0.35">
      <c r="A7718" s="5" t="str">
        <f>Sheet1!A7718:G7718</f>
        <v>Crane 5 tonne capacity(Code: MR269 - Water Charge and CPOH Added)</v>
      </c>
      <c r="B7718" s="5"/>
      <c r="C7718" s="5"/>
      <c r="D7718" s="5"/>
      <c r="E7718" s="5"/>
      <c r="F7718" s="5"/>
      <c r="G7718" s="5"/>
      <c r="H7718" s="8"/>
      <c r="I7718" s="5"/>
      <c r="J7718" s="8"/>
      <c r="K7718" s="8"/>
    </row>
    <row r="7719" spans="1:11" ht="15" x14ac:dyDescent="0.35">
      <c r="A7719" s="5" t="str">
        <f>Sheet1!A7719:G7719</f>
        <v>MS sheet 3 mm thick @ 24 kg/sqm(Code: MR270 - Water Charge and CPOH Added)</v>
      </c>
      <c r="B7719" s="5"/>
      <c r="C7719" s="5"/>
      <c r="D7719" s="5"/>
      <c r="E7719" s="5"/>
      <c r="F7719" s="5"/>
      <c r="G7719" s="5"/>
      <c r="H7719" s="8"/>
      <c r="I7719" s="5"/>
      <c r="J7719" s="8"/>
      <c r="K7719" s="8"/>
    </row>
    <row r="7720" spans="1:11" ht="15" x14ac:dyDescent="0.35">
      <c r="A7720" s="5" t="str">
        <f>Sheet1!A7720:G7720</f>
        <v>Crane 40 T capacity(Code: MR273 - Water Charge and CPOH Added)</v>
      </c>
      <c r="B7720" s="5"/>
      <c r="C7720" s="5"/>
      <c r="D7720" s="5"/>
      <c r="E7720" s="5"/>
      <c r="F7720" s="5"/>
      <c r="G7720" s="5"/>
      <c r="H7720" s="8"/>
      <c r="I7720" s="5"/>
      <c r="J7720" s="8"/>
      <c r="K7720" s="8"/>
    </row>
    <row r="7721" spans="1:11" ht="15" x14ac:dyDescent="0.35">
      <c r="A7721" s="5" t="str">
        <f>Sheet1!A7721:G7721</f>
        <v>Crane with grab 0.75 cum capacity(Code: MR274 - Water Charge and CPOH Added)</v>
      </c>
      <c r="B7721" s="5"/>
      <c r="C7721" s="5"/>
      <c r="D7721" s="5"/>
      <c r="E7721" s="5"/>
      <c r="F7721" s="5"/>
      <c r="G7721" s="5"/>
      <c r="H7721" s="8"/>
      <c r="I7721" s="5"/>
      <c r="J7721" s="8"/>
      <c r="K7721" s="8"/>
    </row>
    <row r="7722" spans="1:11" ht="15" x14ac:dyDescent="0.35">
      <c r="A7722" s="5" t="str">
        <f>Sheet1!A7722:G7722</f>
        <v>Compressor with guniting equipment along with accessories(Code: MR275 - Water Charge and CPOH Added)</v>
      </c>
      <c r="B7722" s="5"/>
      <c r="C7722" s="5"/>
      <c r="D7722" s="5"/>
      <c r="E7722" s="5"/>
      <c r="F7722" s="5"/>
      <c r="G7722" s="5"/>
      <c r="H7722" s="8"/>
      <c r="I7722" s="5"/>
      <c r="J7722" s="8"/>
      <c r="K7722" s="8"/>
    </row>
    <row r="7723" spans="1:11" ht="15" x14ac:dyDescent="0.35">
      <c r="A7723" s="5" t="str">
        <f>Sheet1!A7723:G7723</f>
        <v>Generator 33 KVA(Code: MR278 - Water Charge and CPOH Added)</v>
      </c>
      <c r="B7723" s="5"/>
      <c r="C7723" s="5"/>
      <c r="D7723" s="5"/>
      <c r="E7723" s="5"/>
      <c r="F7723" s="5"/>
      <c r="G7723" s="5"/>
      <c r="H7723" s="8"/>
      <c r="I7723" s="5"/>
      <c r="J7723" s="8"/>
      <c r="K7723" s="8"/>
    </row>
    <row r="7724" spans="1:11" ht="15" x14ac:dyDescent="0.35">
      <c r="A7724" s="5" t="str">
        <f>Sheet1!A7724:G7724</f>
        <v>Generator 100 KVA(Code: MR279 - Water Charge and CPOH Added)</v>
      </c>
      <c r="B7724" s="5"/>
      <c r="C7724" s="5"/>
      <c r="D7724" s="5"/>
      <c r="E7724" s="5"/>
      <c r="F7724" s="5"/>
      <c r="G7724" s="5"/>
      <c r="H7724" s="8"/>
      <c r="I7724" s="5"/>
      <c r="J7724" s="8"/>
      <c r="K7724" s="8"/>
    </row>
    <row r="7725" spans="1:11" ht="15" x14ac:dyDescent="0.35">
      <c r="A7725" s="5" t="str">
        <f>Sheet1!A7725:G7725</f>
        <v>Generator 250 KVA(Code: MR280 - Water Charge and CPOH Added)</v>
      </c>
      <c r="B7725" s="5"/>
      <c r="C7725" s="5"/>
      <c r="D7725" s="5"/>
      <c r="E7725" s="5"/>
      <c r="F7725" s="5"/>
      <c r="G7725" s="5"/>
      <c r="H7725" s="8"/>
      <c r="I7725" s="5"/>
      <c r="J7725" s="8"/>
      <c r="K7725" s="8"/>
    </row>
    <row r="7726" spans="1:11" ht="15" x14ac:dyDescent="0.35">
      <c r="A7726" s="5" t="str">
        <f>Sheet1!A7726:G7726</f>
        <v>Pre-moulded asphalt filler board(Code: MR283 - Water Charge and CPOH Added)</v>
      </c>
      <c r="B7726" s="5"/>
      <c r="C7726" s="5"/>
      <c r="D7726" s="5"/>
      <c r="E7726" s="5"/>
      <c r="F7726" s="5"/>
      <c r="G7726" s="5"/>
      <c r="H7726" s="8"/>
      <c r="I7726" s="5"/>
      <c r="J7726" s="8"/>
      <c r="K7726" s="8"/>
    </row>
    <row r="7727" spans="1:11" ht="15" x14ac:dyDescent="0.35">
      <c r="A7727" s="5" t="str">
        <f>Sheet1!A7727:G7727</f>
        <v>Wet Mix plant 75 TPH(Code: MR293 - Water Charge and CPOH Added)</v>
      </c>
      <c r="B7727" s="5"/>
      <c r="C7727" s="5"/>
      <c r="D7727" s="5"/>
      <c r="E7727" s="5"/>
      <c r="F7727" s="5"/>
      <c r="G7727" s="5"/>
      <c r="H7727" s="8"/>
      <c r="I7727" s="5"/>
      <c r="J7727" s="8"/>
      <c r="K7727" s="8"/>
    </row>
    <row r="7728" spans="1:11" ht="15" x14ac:dyDescent="0.35">
      <c r="A7728" s="5" t="str">
        <f>Sheet1!A7728:G7728</f>
        <v>Tractor - trolley(Code: MR294 - Water Charge and CPOH Added)</v>
      </c>
      <c r="B7728" s="5"/>
      <c r="C7728" s="5"/>
      <c r="D7728" s="5"/>
      <c r="E7728" s="5"/>
      <c r="F7728" s="5"/>
      <c r="G7728" s="5"/>
      <c r="H7728" s="8"/>
      <c r="I7728" s="5"/>
      <c r="J7728" s="8"/>
      <c r="K7728" s="8"/>
    </row>
    <row r="7729" spans="1:11" ht="15" x14ac:dyDescent="0.35">
      <c r="A7729" s="5" t="str">
        <f>Sheet1!A7729:G7729</f>
        <v>Tipper 5.5 tonnes capacity(Code: MR295 - Water Charge and CPOH Added)</v>
      </c>
      <c r="B7729" s="5"/>
      <c r="C7729" s="5"/>
      <c r="D7729" s="5"/>
      <c r="E7729" s="5"/>
      <c r="F7729" s="5"/>
      <c r="G7729" s="5"/>
      <c r="H7729" s="8"/>
      <c r="I7729" s="5"/>
      <c r="J7729" s="8"/>
      <c r="K7729" s="8"/>
    </row>
    <row r="7730" spans="1:11" ht="15" x14ac:dyDescent="0.35">
      <c r="A7730" s="5" t="str">
        <f>Sheet1!A7730:G7730</f>
        <v>Time taken for onward haulage with load(Code: MR296 - Water Charge and CPOH Added)</v>
      </c>
      <c r="B7730" s="5"/>
      <c r="C7730" s="5"/>
      <c r="D7730" s="5"/>
      <c r="E7730" s="5"/>
      <c r="F7730" s="5"/>
      <c r="G7730" s="5"/>
      <c r="H7730" s="8"/>
      <c r="I7730" s="5"/>
      <c r="J7730" s="8"/>
      <c r="K7730" s="8"/>
    </row>
    <row r="7731" spans="1:11" ht="15" x14ac:dyDescent="0.35">
      <c r="A7731" s="5" t="str">
        <f>Sheet1!A7731:G7731</f>
        <v>Time taken for empty return trip(Code: MR297 - Water Charge and CPOH Added)</v>
      </c>
      <c r="B7731" s="5"/>
      <c r="C7731" s="5"/>
      <c r="D7731" s="5"/>
      <c r="E7731" s="5"/>
      <c r="F7731" s="5"/>
      <c r="G7731" s="5"/>
      <c r="H7731" s="8"/>
      <c r="I7731" s="5"/>
      <c r="J7731" s="8"/>
      <c r="K7731" s="8"/>
    </row>
    <row r="7732" spans="1:11" ht="15" x14ac:dyDescent="0.35">
      <c r="A7732" s="5" t="str">
        <f>Sheet1!A7732:G7732</f>
        <v>Time taken for onward haulage(Code: MR298 - Water Charge and CPOH Added)</v>
      </c>
      <c r="B7732" s="5"/>
      <c r="C7732" s="5"/>
      <c r="D7732" s="5"/>
      <c r="E7732" s="5"/>
      <c r="F7732" s="5"/>
      <c r="G7732" s="5"/>
      <c r="H7732" s="8"/>
      <c r="I7732" s="5"/>
      <c r="J7732" s="8"/>
      <c r="K7732" s="8"/>
    </row>
    <row r="7733" spans="1:11" ht="15" x14ac:dyDescent="0.35">
      <c r="A7733" s="5" t="str">
        <f>Sheet1!A7733:G7733</f>
        <v>Tipper 5.5 cum capacity, 4 trips per hour(Code: MR299 - Water Charge and CPOH Added)</v>
      </c>
      <c r="B7733" s="5"/>
      <c r="C7733" s="5"/>
      <c r="D7733" s="5"/>
      <c r="E7733" s="5"/>
      <c r="F7733" s="5"/>
      <c r="G7733" s="5"/>
      <c r="H7733" s="8"/>
      <c r="I7733" s="5"/>
      <c r="J7733" s="8"/>
      <c r="K7733" s="8"/>
    </row>
    <row r="7734" spans="1:11" ht="15" x14ac:dyDescent="0.35">
      <c r="A7734" s="5" t="str">
        <f>Sheet1!A7734:G7734</f>
        <v>Puddle clay(Code: MR300 - Water Charge and CPOH Added)</v>
      </c>
      <c r="B7734" s="5"/>
      <c r="C7734" s="5"/>
      <c r="D7734" s="5"/>
      <c r="E7734" s="5"/>
      <c r="F7734" s="5"/>
      <c r="G7734" s="5"/>
      <c r="H7734" s="8"/>
      <c r="I7734" s="5"/>
      <c r="J7734" s="8"/>
      <c r="K7734" s="8"/>
    </row>
    <row r="7735" spans="1:11" ht="15" x14ac:dyDescent="0.35">
      <c r="A7735" s="5" t="str">
        <f>Sheet1!A7735:G7735</f>
        <v>Empty cement bag(Code: MR301 - Water Charge and CPOH Added)</v>
      </c>
      <c r="B7735" s="5"/>
      <c r="C7735" s="5"/>
      <c r="D7735" s="5"/>
      <c r="E7735" s="5"/>
      <c r="F7735" s="5"/>
      <c r="G7735" s="5"/>
      <c r="H7735" s="8"/>
      <c r="I7735" s="5"/>
      <c r="J7735" s="8"/>
      <c r="K7735" s="8"/>
    </row>
    <row r="7736" spans="1:11" ht="15" x14ac:dyDescent="0.35">
      <c r="A7736" s="5" t="str">
        <f>Sheet1!A7736:G7736</f>
        <v>Hooks for locking arrangements(Code: MR302 - Water Charge and CPOH Added)</v>
      </c>
      <c r="B7736" s="5"/>
      <c r="C7736" s="5"/>
      <c r="D7736" s="5"/>
      <c r="E7736" s="5"/>
      <c r="F7736" s="5"/>
      <c r="G7736" s="5"/>
      <c r="H7736" s="8"/>
      <c r="I7736" s="5"/>
      <c r="J7736" s="8"/>
      <c r="K7736" s="8"/>
    </row>
    <row r="7737" spans="1:11" ht="15" x14ac:dyDescent="0.35">
      <c r="A7737" s="5" t="str">
        <f>Sheet1!A7737:G7737</f>
        <v>Chain for locking arrangemet(Code: MR303 - Water Charge and CPOH Added)</v>
      </c>
      <c r="B7737" s="5"/>
      <c r="C7737" s="5"/>
      <c r="D7737" s="5"/>
      <c r="E7737" s="5"/>
      <c r="F7737" s="5"/>
      <c r="G7737" s="5"/>
      <c r="H7737" s="8"/>
      <c r="I7737" s="5"/>
      <c r="J7737" s="8"/>
      <c r="K7737" s="8"/>
    </row>
    <row r="7738" spans="1:11" ht="15" x14ac:dyDescent="0.35">
      <c r="A7738" s="5" t="str">
        <f>Sheet1!A7738:G7738</f>
        <v>Padlock 65mm(Code: MR304 - Water Charge and CPOH Added)</v>
      </c>
      <c r="B7738" s="5"/>
      <c r="C7738" s="5"/>
      <c r="D7738" s="5"/>
      <c r="E7738" s="5"/>
      <c r="F7738" s="5"/>
      <c r="G7738" s="5"/>
      <c r="H7738" s="8"/>
      <c r="I7738" s="5"/>
      <c r="J7738" s="8"/>
      <c r="K7738" s="8"/>
    </row>
    <row r="7739" spans="1:11" ht="15" x14ac:dyDescent="0.35">
      <c r="A7739" s="5" t="str">
        <f>Sheet1!A7739:G7739</f>
        <v>Cutting charge for MS Pipes(Code: MR307 - Water Charge and CPOH Added)</v>
      </c>
      <c r="B7739" s="5"/>
      <c r="C7739" s="5"/>
      <c r="D7739" s="5"/>
      <c r="E7739" s="5"/>
      <c r="F7739" s="5"/>
      <c r="G7739" s="5"/>
      <c r="H7739" s="8"/>
      <c r="I7739" s="5"/>
      <c r="J7739" s="8"/>
      <c r="K7739" s="8"/>
    </row>
    <row r="7740" spans="1:11" ht="15" x14ac:dyDescent="0.35">
      <c r="A7740" s="5" t="str">
        <f>Sheet1!A7740:G7740</f>
        <v>Rolling cahrge for MS Pipe(Code: MR308 - Water Charge and CPOH Added)</v>
      </c>
      <c r="B7740" s="5"/>
      <c r="C7740" s="5"/>
      <c r="D7740" s="5"/>
      <c r="E7740" s="5"/>
      <c r="F7740" s="5"/>
      <c r="G7740" s="5"/>
      <c r="H7740" s="8"/>
      <c r="I7740" s="5"/>
      <c r="J7740" s="8"/>
      <c r="K7740" s="8"/>
    </row>
    <row r="7741" spans="1:11" ht="15" x14ac:dyDescent="0.35">
      <c r="A7741" s="5" t="str">
        <f>Sheet1!A7741:G7741</f>
        <v>Chipping charge for MS Pipes(Code: MR309 - Water Charge and CPOH Added)</v>
      </c>
      <c r="B7741" s="5"/>
      <c r="C7741" s="5"/>
      <c r="D7741" s="5"/>
      <c r="E7741" s="5"/>
      <c r="F7741" s="5"/>
      <c r="G7741" s="5"/>
      <c r="H7741" s="8"/>
      <c r="I7741" s="5"/>
      <c r="J7741" s="8"/>
      <c r="K7741" s="8"/>
    </row>
    <row r="7742" spans="1:11" ht="15" x14ac:dyDescent="0.35">
      <c r="A7742" s="5" t="str">
        <f>Sheet1!A7742:G7742</f>
        <v>Grinding(Code: MR310 - Water Charge and CPOH Added)</v>
      </c>
      <c r="B7742" s="5"/>
      <c r="C7742" s="5"/>
      <c r="D7742" s="5"/>
      <c r="E7742" s="5"/>
      <c r="F7742" s="5"/>
      <c r="G7742" s="5"/>
      <c r="H7742" s="8"/>
      <c r="I7742" s="5"/>
      <c r="J7742" s="8"/>
      <c r="K7742" s="8"/>
    </row>
    <row r="7743" spans="1:11" ht="15" x14ac:dyDescent="0.35">
      <c r="A7743" s="5" t="str">
        <f>Sheet1!A7743:G7743</f>
        <v>Making holes for pipes(Code: MR311 - Water Charge and CPOH Added)</v>
      </c>
      <c r="B7743" s="5"/>
      <c r="C7743" s="5"/>
      <c r="D7743" s="5"/>
      <c r="E7743" s="5"/>
      <c r="F7743" s="5"/>
      <c r="G7743" s="5"/>
      <c r="H7743" s="8"/>
      <c r="I7743" s="5"/>
      <c r="J7743" s="8"/>
      <c r="K7743" s="8"/>
    </row>
    <row r="7744" spans="1:11" ht="15" x14ac:dyDescent="0.35">
      <c r="A7744" s="5" t="str">
        <f>Sheet1!A7744:G7744</f>
        <v>Rubber packing(Code: MR313 - Water Charge and CPOH Added)</v>
      </c>
      <c r="B7744" s="5"/>
      <c r="C7744" s="5"/>
      <c r="D7744" s="5"/>
      <c r="E7744" s="5"/>
      <c r="F7744" s="5"/>
      <c r="G7744" s="5"/>
      <c r="H7744" s="8"/>
      <c r="I7744" s="5"/>
      <c r="J7744" s="8"/>
      <c r="K7744" s="8"/>
    </row>
    <row r="7745" spans="1:11" ht="15" x14ac:dyDescent="0.35">
      <c r="A7745" s="5" t="str">
        <f>Sheet1!A7745:G7745</f>
        <v>Hire charge for water testing equipment for permeability tests(Code: MR315 - Water Charge and CPOH Added)</v>
      </c>
      <c r="B7745" s="5"/>
      <c r="C7745" s="5"/>
      <c r="D7745" s="5"/>
      <c r="E7745" s="5"/>
      <c r="F7745" s="5"/>
      <c r="G7745" s="5"/>
      <c r="H7745" s="8"/>
      <c r="I7745" s="5"/>
      <c r="J7745" s="8"/>
      <c r="K7745" s="8"/>
    </row>
    <row r="7746" spans="1:11" ht="15" x14ac:dyDescent="0.35">
      <c r="A7746" s="5" t="str">
        <f>Sheet1!A7746:G7746</f>
        <v>Geo fabric filter GWF -26-130(Code: MR316 - Water Charge and CPOH Added)</v>
      </c>
      <c r="B7746" s="5"/>
      <c r="C7746" s="5"/>
      <c r="D7746" s="5"/>
      <c r="E7746" s="5"/>
      <c r="F7746" s="5"/>
      <c r="G7746" s="5"/>
      <c r="H7746" s="8"/>
      <c r="I7746" s="5"/>
      <c r="J7746" s="8"/>
      <c r="K7746" s="8"/>
    </row>
    <row r="7747" spans="1:11" ht="15" x14ac:dyDescent="0.35">
      <c r="A7747" s="5" t="str">
        <f>Sheet1!A7747:G7747</f>
        <v>Divers with diving set for shallow depth(Code: MR317 - Water Charge and CPOH Added)</v>
      </c>
      <c r="B7747" s="5"/>
      <c r="C7747" s="5"/>
      <c r="D7747" s="5"/>
      <c r="E7747" s="5"/>
      <c r="F7747" s="5"/>
      <c r="G7747" s="5"/>
      <c r="H7747" s="8"/>
      <c r="I7747" s="5"/>
      <c r="J7747" s="8"/>
      <c r="K7747" s="8"/>
    </row>
    <row r="7748" spans="1:11" ht="15" x14ac:dyDescent="0.35">
      <c r="A7748" s="5" t="str">
        <f>Sheet1!A7748:G7748</f>
        <v>Divers without diving set for Shallow depth(Code: MR318 - Water Charge and CPOH Added)</v>
      </c>
      <c r="B7748" s="5"/>
      <c r="C7748" s="5"/>
      <c r="D7748" s="5"/>
      <c r="E7748" s="5"/>
      <c r="F7748" s="5"/>
      <c r="G7748" s="5"/>
      <c r="H7748" s="8"/>
      <c r="I7748" s="5"/>
      <c r="J7748" s="8"/>
      <c r="K7748" s="8"/>
    </row>
    <row r="7749" spans="1:11" ht="15" x14ac:dyDescent="0.35">
      <c r="A7749" s="5" t="str">
        <f>Sheet1!A7749:G7749</f>
        <v>Hire for second class boat(Code: MR319 - Water Charge and CPOH Added)</v>
      </c>
      <c r="B7749" s="5"/>
      <c r="C7749" s="5"/>
      <c r="D7749" s="5"/>
      <c r="E7749" s="5"/>
      <c r="F7749" s="5"/>
      <c r="G7749" s="5"/>
      <c r="H7749" s="8"/>
      <c r="I7749" s="5"/>
      <c r="J7749" s="8"/>
      <c r="K7749" s="8"/>
    </row>
    <row r="7750" spans="1:11" ht="15" x14ac:dyDescent="0.35">
      <c r="A7750" s="5" t="str">
        <f>Sheet1!A7750:G7750</f>
        <v>Hire charge for pump for permeability tests(Code: MR320 - Water Charge and CPOH Added)</v>
      </c>
      <c r="B7750" s="5"/>
      <c r="C7750" s="5"/>
      <c r="D7750" s="5"/>
      <c r="E7750" s="5"/>
      <c r="F7750" s="5"/>
      <c r="G7750" s="5"/>
      <c r="H7750" s="8"/>
      <c r="I7750" s="5"/>
      <c r="J7750" s="8"/>
      <c r="K7750" s="8"/>
    </row>
    <row r="7751" spans="1:11" ht="15" x14ac:dyDescent="0.35">
      <c r="A7751" s="5" t="str">
        <f>Sheet1!A7751:G7751</f>
        <v>Hire charge for pressure testing equipment(Code: MR321 - Water Charge and CPOH Added)</v>
      </c>
      <c r="B7751" s="5"/>
      <c r="C7751" s="5"/>
      <c r="D7751" s="5"/>
      <c r="E7751" s="5"/>
      <c r="F7751" s="5"/>
      <c r="G7751" s="5"/>
      <c r="H7751" s="8"/>
      <c r="I7751" s="5"/>
      <c r="J7751" s="8"/>
      <c r="K7751" s="8"/>
    </row>
    <row r="7752" spans="1:11" ht="15" x14ac:dyDescent="0.35">
      <c r="A7752" s="5" t="str">
        <f>Sheet1!A7752:G7752</f>
        <v>Thambakam wood(Code: MR325 - Water Charge and CPOH Added)</v>
      </c>
      <c r="B7752" s="5"/>
      <c r="C7752" s="5"/>
      <c r="D7752" s="5"/>
      <c r="E7752" s="5"/>
      <c r="F7752" s="5"/>
      <c r="G7752" s="5"/>
      <c r="H7752" s="8"/>
      <c r="I7752" s="5"/>
      <c r="J7752" s="8"/>
      <c r="K7752" s="8"/>
    </row>
    <row r="7753" spans="1:11" ht="15" x14ac:dyDescent="0.35">
      <c r="A7753" s="5" t="str">
        <f>Sheet1!A7753:G7753</f>
        <v>Hire of Crow bar(Code: MR326 - Water Charge and CPOH Added)</v>
      </c>
      <c r="B7753" s="5"/>
      <c r="C7753" s="5"/>
      <c r="D7753" s="5"/>
      <c r="E7753" s="5"/>
      <c r="F7753" s="5"/>
      <c r="G7753" s="5"/>
      <c r="H7753" s="8"/>
      <c r="I7753" s="5"/>
      <c r="J7753" s="8"/>
      <c r="K7753" s="8"/>
    </row>
    <row r="7754" spans="1:11" ht="15" x14ac:dyDescent="0.35">
      <c r="A7754" s="5" t="str">
        <f>Sheet1!A7754:G7754</f>
        <v>FRP C Channel with accessories(Code: MR327 - Water Charge and CPOH Added)</v>
      </c>
      <c r="B7754" s="5"/>
      <c r="C7754" s="5"/>
      <c r="D7754" s="5"/>
      <c r="E7754" s="5"/>
      <c r="F7754" s="5"/>
      <c r="G7754" s="5"/>
      <c r="H7754" s="8"/>
      <c r="I7754" s="5"/>
      <c r="J7754" s="8"/>
      <c r="K7754" s="8"/>
    </row>
    <row r="7755" spans="1:11" ht="15" x14ac:dyDescent="0.35">
      <c r="A7755" s="5" t="str">
        <f>Sheet1!A7755:G7755</f>
        <v>FRP Shutter with accessories(Code: MR328 - Water Charge and CPOH Added)</v>
      </c>
      <c r="B7755" s="5"/>
      <c r="C7755" s="5"/>
      <c r="D7755" s="5"/>
      <c r="E7755" s="5"/>
      <c r="F7755" s="5"/>
      <c r="G7755" s="5"/>
      <c r="H7755" s="8"/>
      <c r="I7755" s="5"/>
      <c r="J7755" s="8"/>
      <c r="K7755" s="8"/>
    </row>
    <row r="7756" spans="1:11" ht="15" x14ac:dyDescent="0.35">
      <c r="A7756" s="5" t="str">
        <f>Sheet1!A7756:G7756</f>
        <v>Granite Stone of size 150 to 300 kg for ASE work-Thiruvananthapuram(Code: MR331 - Water Charge and CPOH Added)</v>
      </c>
      <c r="B7756" s="5"/>
      <c r="C7756" s="5"/>
      <c r="D7756" s="5"/>
      <c r="E7756" s="5"/>
      <c r="F7756" s="5"/>
      <c r="G7756" s="5"/>
      <c r="H7756" s="8"/>
      <c r="I7756" s="5"/>
      <c r="J7756" s="8"/>
      <c r="K7756" s="8"/>
    </row>
    <row r="7757" spans="1:11" ht="15" x14ac:dyDescent="0.35">
      <c r="A7757" s="5" t="str">
        <f>Sheet1!A7757:G7757</f>
        <v>Granite stones of size 150 to 300 kg for ASE works - Kollam(Code: MR332 - Water Charge and CPOH Added)</v>
      </c>
      <c r="B7757" s="5"/>
      <c r="C7757" s="5"/>
      <c r="D7757" s="5"/>
      <c r="E7757" s="5"/>
      <c r="F7757" s="5"/>
      <c r="G7757" s="5"/>
      <c r="H7757" s="8"/>
      <c r="I7757" s="5"/>
      <c r="J7757" s="8"/>
      <c r="K7757" s="8"/>
    </row>
    <row r="7758" spans="1:11" ht="15" x14ac:dyDescent="0.35">
      <c r="A7758" s="5" t="str">
        <f>Sheet1!A7758:G7758</f>
        <v>Granite Stones of size 150 to 300 kg for ASE work -Alleppey(Code: MR333 - Water Charge and CPOH Added)</v>
      </c>
      <c r="B7758" s="5"/>
      <c r="C7758" s="5"/>
      <c r="D7758" s="5"/>
      <c r="E7758" s="5"/>
      <c r="F7758" s="5"/>
      <c r="G7758" s="5"/>
      <c r="H7758" s="8"/>
      <c r="I7758" s="5"/>
      <c r="J7758" s="8"/>
      <c r="K7758" s="8"/>
    </row>
    <row r="7759" spans="1:11" ht="15" x14ac:dyDescent="0.35">
      <c r="A7759" s="5" t="str">
        <f>Sheet1!A7759:G7759</f>
        <v>Granite stone of size 150 to 300 kg for ASE works - Ernakulam(Code: MR334 - Water Charge and CPOH Added)</v>
      </c>
      <c r="B7759" s="5"/>
      <c r="C7759" s="5"/>
      <c r="D7759" s="5"/>
      <c r="E7759" s="5"/>
      <c r="F7759" s="5"/>
      <c r="G7759" s="5"/>
      <c r="H7759" s="8"/>
      <c r="I7759" s="5"/>
      <c r="J7759" s="8"/>
      <c r="K7759" s="8"/>
    </row>
    <row r="7760" spans="1:11" ht="15" x14ac:dyDescent="0.35">
      <c r="A7760" s="5" t="str">
        <f>Sheet1!A7760:G7760</f>
        <v>Granite stones of size 150 to 300 kg for ASE work - Thrissur(Code: MR335 - Water Charge and CPOH Added)</v>
      </c>
      <c r="B7760" s="5"/>
      <c r="C7760" s="5"/>
      <c r="D7760" s="5"/>
      <c r="E7760" s="5"/>
      <c r="F7760" s="5"/>
      <c r="G7760" s="5"/>
      <c r="H7760" s="8"/>
      <c r="I7760" s="5"/>
      <c r="J7760" s="8"/>
      <c r="K7760" s="8"/>
    </row>
    <row r="7761" spans="1:11" ht="15" x14ac:dyDescent="0.35">
      <c r="A7761" s="5" t="str">
        <f>Sheet1!A7761:G7761</f>
        <v>Granite stones of size 150 to 300 kg for ASE work - Malappuram(Code: MR336 - Water Charge and CPOH Added)</v>
      </c>
      <c r="B7761" s="5"/>
      <c r="C7761" s="5"/>
      <c r="D7761" s="5"/>
      <c r="E7761" s="5"/>
      <c r="F7761" s="5"/>
      <c r="G7761" s="5"/>
      <c r="H7761" s="8"/>
      <c r="I7761" s="5"/>
      <c r="J7761" s="8"/>
      <c r="K7761" s="8"/>
    </row>
    <row r="7762" spans="1:11" ht="15" x14ac:dyDescent="0.35">
      <c r="A7762" s="5" t="str">
        <f>Sheet1!A7762:G7762</f>
        <v>Granite stones of size 150 to 300 kg for ASE work - Calicut(Code: MR337 - Water Charge and CPOH Added)</v>
      </c>
      <c r="B7762" s="5"/>
      <c r="C7762" s="5"/>
      <c r="D7762" s="5"/>
      <c r="E7762" s="5"/>
      <c r="F7762" s="5"/>
      <c r="G7762" s="5"/>
      <c r="H7762" s="8"/>
      <c r="I7762" s="5"/>
      <c r="J7762" s="8"/>
      <c r="K7762" s="8"/>
    </row>
    <row r="7763" spans="1:11" ht="15" x14ac:dyDescent="0.35">
      <c r="A7763" s="5" t="str">
        <f>Sheet1!A7763:G7763</f>
        <v>Granite stone of size 150 to 300 kg for ASE work - Kannur(Code: MR338 - Water Charge and CPOH Added)</v>
      </c>
      <c r="B7763" s="5"/>
      <c r="C7763" s="5"/>
      <c r="D7763" s="5"/>
      <c r="E7763" s="5"/>
      <c r="F7763" s="5"/>
      <c r="G7763" s="5"/>
      <c r="H7763" s="8"/>
      <c r="I7763" s="5"/>
      <c r="J7763" s="8"/>
      <c r="K7763" s="8"/>
    </row>
    <row r="7764" spans="1:11" ht="15" x14ac:dyDescent="0.35">
      <c r="A7764" s="5" t="str">
        <f>Sheet1!A7764:G7764</f>
        <v>Granite stone of size 150 to 300 kg for ASE work - Kasargode(Code: MR339 - Water Charge and CPOH Added)</v>
      </c>
      <c r="B7764" s="5"/>
      <c r="C7764" s="5"/>
      <c r="D7764" s="5"/>
      <c r="E7764" s="5"/>
      <c r="F7764" s="5"/>
      <c r="G7764" s="5"/>
      <c r="H7764" s="8"/>
      <c r="I7764" s="5"/>
      <c r="J7764" s="8"/>
      <c r="K7764" s="8"/>
    </row>
    <row r="7765" spans="1:11" ht="15" x14ac:dyDescent="0.35">
      <c r="A7765" s="5" t="str">
        <f>Sheet1!A7765:G7765</f>
        <v>Granite stones of size 300 to 400 kg for ASE work - Thiruvananthapuram(Code: MR341 - Water Charge and CPOH Added)</v>
      </c>
      <c r="B7765" s="5"/>
      <c r="C7765" s="5"/>
      <c r="D7765" s="5"/>
      <c r="E7765" s="5"/>
      <c r="F7765" s="5"/>
      <c r="G7765" s="5"/>
      <c r="H7765" s="8"/>
      <c r="I7765" s="5"/>
      <c r="J7765" s="8"/>
      <c r="K7765" s="8"/>
    </row>
    <row r="7766" spans="1:11" ht="15" x14ac:dyDescent="0.35">
      <c r="A7766" s="5" t="str">
        <f>Sheet1!A7766:G7766</f>
        <v>Granite stones of size 300 to 400 kg for ASE work - Kollam(Code: MR342 - Water Charge and CPOH Added)</v>
      </c>
      <c r="B7766" s="5"/>
      <c r="C7766" s="5"/>
      <c r="D7766" s="5"/>
      <c r="E7766" s="5"/>
      <c r="F7766" s="5"/>
      <c r="G7766" s="5"/>
      <c r="H7766" s="8"/>
      <c r="I7766" s="5"/>
      <c r="J7766" s="8"/>
      <c r="K7766" s="8"/>
    </row>
    <row r="7767" spans="1:11" ht="15" x14ac:dyDescent="0.35">
      <c r="A7767" s="5" t="str">
        <f>Sheet1!A7767:G7767</f>
        <v>Granite stones of size 300 to 400kg for ASE work -Alleppey(Code: MR343 - Water Charge and CPOH Added)</v>
      </c>
      <c r="B7767" s="5"/>
      <c r="C7767" s="5"/>
      <c r="D7767" s="5"/>
      <c r="E7767" s="5"/>
      <c r="F7767" s="5"/>
      <c r="G7767" s="5"/>
      <c r="H7767" s="8"/>
      <c r="I7767" s="5"/>
      <c r="J7767" s="8"/>
      <c r="K7767" s="8"/>
    </row>
    <row r="7768" spans="1:11" ht="15" x14ac:dyDescent="0.35">
      <c r="A7768" s="5" t="str">
        <f>Sheet1!A7768:G7768</f>
        <v>Granite stones of size 300 to 400 kg for ASE work - Ernakulam(Code: MR344 - Water Charge and CPOH Added)</v>
      </c>
      <c r="B7768" s="5"/>
      <c r="C7768" s="5"/>
      <c r="D7768" s="5"/>
      <c r="E7768" s="5"/>
      <c r="F7768" s="5"/>
      <c r="G7768" s="5"/>
      <c r="H7768" s="8"/>
      <c r="I7768" s="5"/>
      <c r="J7768" s="8"/>
      <c r="K7768" s="8"/>
    </row>
    <row r="7769" spans="1:11" ht="15" x14ac:dyDescent="0.35">
      <c r="A7769" s="5" t="str">
        <f>Sheet1!A7769:G7769</f>
        <v>Granite stones of size 300 to 400 kg for ASE work - Thrissur(Code: MR345 - Water Charge and CPOH Added)</v>
      </c>
      <c r="B7769" s="5"/>
      <c r="C7769" s="5"/>
      <c r="D7769" s="5"/>
      <c r="E7769" s="5"/>
      <c r="F7769" s="5"/>
      <c r="G7769" s="5"/>
      <c r="H7769" s="8"/>
      <c r="I7769" s="5"/>
      <c r="J7769" s="8"/>
      <c r="K7769" s="8"/>
    </row>
    <row r="7770" spans="1:11" ht="15" x14ac:dyDescent="0.35">
      <c r="A7770" s="5" t="str">
        <f>Sheet1!A7770:G7770</f>
        <v>Granite stone of size 300 to 400 kg for ASE work - Malappuram(Code: MR346 - Water Charge and CPOH Added)</v>
      </c>
      <c r="B7770" s="5"/>
      <c r="C7770" s="5"/>
      <c r="D7770" s="5"/>
      <c r="E7770" s="5"/>
      <c r="F7770" s="5"/>
      <c r="G7770" s="5"/>
      <c r="H7770" s="8"/>
      <c r="I7770" s="5"/>
      <c r="J7770" s="8"/>
      <c r="K7770" s="8"/>
    </row>
    <row r="7771" spans="1:11" ht="15" x14ac:dyDescent="0.35">
      <c r="A7771" s="5" t="str">
        <f>Sheet1!A7771:G7771</f>
        <v>Granite stones of size 300 to 400 kg for ASE work - Calicut(Code: MR347 - Water Charge and CPOH Added)</v>
      </c>
      <c r="B7771" s="5"/>
      <c r="C7771" s="5"/>
      <c r="D7771" s="5"/>
      <c r="E7771" s="5"/>
      <c r="F7771" s="5"/>
      <c r="G7771" s="5"/>
      <c r="H7771" s="8"/>
      <c r="I7771" s="5"/>
      <c r="J7771" s="8"/>
      <c r="K7771" s="8"/>
    </row>
    <row r="7772" spans="1:11" ht="15" x14ac:dyDescent="0.35">
      <c r="A7772" s="5" t="str">
        <f>Sheet1!A7772:G7772</f>
        <v>Granite stones of size 300 to 400 kg for ASE work - Kannur(Code: MR348 - Water Charge and CPOH Added)</v>
      </c>
      <c r="B7772" s="5"/>
      <c r="C7772" s="5"/>
      <c r="D7772" s="5"/>
      <c r="E7772" s="5"/>
      <c r="F7772" s="5"/>
      <c r="G7772" s="5"/>
      <c r="H7772" s="8"/>
      <c r="I7772" s="5"/>
      <c r="J7772" s="8"/>
      <c r="K7772" s="8"/>
    </row>
    <row r="7773" spans="1:11" ht="15" x14ac:dyDescent="0.35">
      <c r="A7773" s="5" t="str">
        <f>Sheet1!A7773:G7773</f>
        <v>Granite stones of size 300 to 400 kg for ASE work - Kasargode(Code: MR349 - Water Charge and CPOH Added)</v>
      </c>
      <c r="B7773" s="5"/>
      <c r="C7773" s="5"/>
      <c r="D7773" s="5"/>
      <c r="E7773" s="5"/>
      <c r="F7773" s="5"/>
      <c r="G7773" s="5"/>
      <c r="H7773" s="8"/>
      <c r="I7773" s="5"/>
      <c r="J7773" s="8"/>
      <c r="K7773" s="8"/>
    </row>
    <row r="7774" spans="1:11" ht="15" x14ac:dyDescent="0.35">
      <c r="A7774" s="5" t="str">
        <f>Sheet1!A7774:G7774</f>
        <v>Hire charge of dredger capacity 100cum(Code: MR350 - Water Charge and CPOH Added)</v>
      </c>
      <c r="B7774" s="5"/>
      <c r="C7774" s="5"/>
      <c r="D7774" s="5"/>
      <c r="E7774" s="5"/>
      <c r="F7774" s="5"/>
      <c r="G7774" s="5"/>
      <c r="H7774" s="8"/>
      <c r="I7774" s="5"/>
      <c r="J7774" s="8"/>
      <c r="K7774" s="8"/>
    </row>
    <row r="7775" spans="1:11" ht="15" x14ac:dyDescent="0.35">
      <c r="A7775" s="5" t="str">
        <f>Sheet1!A7775:G7775</f>
        <v>Soling stone for ASE work - Thiruvananthapuram(Code: MR351 - Water Charge and CPOH Added)</v>
      </c>
      <c r="B7775" s="5"/>
      <c r="C7775" s="5"/>
      <c r="D7775" s="5"/>
      <c r="E7775" s="5"/>
      <c r="F7775" s="5"/>
      <c r="G7775" s="5"/>
      <c r="H7775" s="8"/>
      <c r="I7775" s="5"/>
      <c r="J7775" s="8"/>
      <c r="K7775" s="8"/>
    </row>
    <row r="7776" spans="1:11" ht="15" x14ac:dyDescent="0.35">
      <c r="A7776" s="5" t="str">
        <f>Sheet1!A7776:G7776</f>
        <v>Soling stone for ASE work - Kollam(Code: MR352 - Water Charge and CPOH Added)</v>
      </c>
      <c r="B7776" s="5"/>
      <c r="C7776" s="5"/>
      <c r="D7776" s="5"/>
      <c r="E7776" s="5"/>
      <c r="F7776" s="5"/>
      <c r="G7776" s="5"/>
      <c r="H7776" s="8"/>
      <c r="I7776" s="5"/>
      <c r="J7776" s="8"/>
      <c r="K7776" s="8"/>
    </row>
    <row r="7777" spans="1:11" ht="15" x14ac:dyDescent="0.35">
      <c r="A7777" s="5" t="str">
        <f>Sheet1!A7777:G7777</f>
        <v>Soling stone for ASE work - Alleppey(Code: MR353 - Water Charge and CPOH Added)</v>
      </c>
      <c r="B7777" s="5"/>
      <c r="C7777" s="5"/>
      <c r="D7777" s="5"/>
      <c r="E7777" s="5"/>
      <c r="F7777" s="5"/>
      <c r="G7777" s="5"/>
      <c r="H7777" s="8"/>
      <c r="I7777" s="5"/>
      <c r="J7777" s="8"/>
      <c r="K7777" s="8"/>
    </row>
    <row r="7778" spans="1:11" ht="15" x14ac:dyDescent="0.35">
      <c r="A7778" s="5" t="str">
        <f>Sheet1!A7778:G7778</f>
        <v>Soling stone for ASE work - Ernakulam(Code: MR354 - Water Charge and CPOH Added)</v>
      </c>
      <c r="B7778" s="5"/>
      <c r="C7778" s="5"/>
      <c r="D7778" s="5"/>
      <c r="E7778" s="5"/>
      <c r="F7778" s="5"/>
      <c r="G7778" s="5"/>
      <c r="H7778" s="8"/>
      <c r="I7778" s="5"/>
      <c r="J7778" s="8"/>
      <c r="K7778" s="8"/>
    </row>
    <row r="7779" spans="1:11" ht="15" x14ac:dyDescent="0.35">
      <c r="A7779" s="5" t="str">
        <f>Sheet1!A7779:G7779</f>
        <v>Soling stone for ASE work - Thrissur(Code: MR355 - Water Charge and CPOH Added)</v>
      </c>
      <c r="B7779" s="5"/>
      <c r="C7779" s="5"/>
      <c r="D7779" s="5"/>
      <c r="E7779" s="5"/>
      <c r="F7779" s="5"/>
      <c r="G7779" s="5"/>
      <c r="H7779" s="8"/>
      <c r="I7779" s="5"/>
      <c r="J7779" s="8"/>
      <c r="K7779" s="8"/>
    </row>
    <row r="7780" spans="1:11" ht="15" x14ac:dyDescent="0.35">
      <c r="A7780" s="5" t="str">
        <f>Sheet1!A7780:G7780</f>
        <v>Soling stone for ASE work - Malappuram(Code: MR356 - Water Charge and CPOH Added)</v>
      </c>
      <c r="B7780" s="5"/>
      <c r="C7780" s="5"/>
      <c r="D7780" s="5"/>
      <c r="E7780" s="5"/>
      <c r="F7780" s="5"/>
      <c r="G7780" s="5"/>
      <c r="H7780" s="8"/>
      <c r="I7780" s="5"/>
      <c r="J7780" s="8"/>
      <c r="K7780" s="8"/>
    </row>
    <row r="7781" spans="1:11" ht="15" x14ac:dyDescent="0.35">
      <c r="A7781" s="5" t="str">
        <f>Sheet1!A7781:G7781</f>
        <v>Soling stone for ASE work - Calicut(Code: MR357 - Water Charge and CPOH Added)</v>
      </c>
      <c r="B7781" s="5"/>
      <c r="C7781" s="5"/>
      <c r="D7781" s="5"/>
      <c r="E7781" s="5"/>
      <c r="F7781" s="5"/>
      <c r="G7781" s="5"/>
      <c r="H7781" s="8"/>
      <c r="I7781" s="5"/>
      <c r="J7781" s="8"/>
      <c r="K7781" s="8"/>
    </row>
    <row r="7782" spans="1:11" ht="15" x14ac:dyDescent="0.35">
      <c r="A7782" s="5" t="str">
        <f>Sheet1!A7782:G7782</f>
        <v>Soling stone for ASE work - Kannur(Code: MR358 - Water Charge and CPOH Added)</v>
      </c>
      <c r="B7782" s="5"/>
      <c r="C7782" s="5"/>
      <c r="D7782" s="5"/>
      <c r="E7782" s="5"/>
      <c r="F7782" s="5"/>
      <c r="G7782" s="5"/>
      <c r="H7782" s="8"/>
      <c r="I7782" s="5"/>
      <c r="J7782" s="8"/>
      <c r="K7782" s="8"/>
    </row>
    <row r="7783" spans="1:11" ht="15" x14ac:dyDescent="0.35">
      <c r="A7783" s="5" t="str">
        <f>Sheet1!A7783:G7783</f>
        <v>Soling stone for ASE work - Kasargode(Code: MR359 - Water Charge and CPOH Added)</v>
      </c>
      <c r="B7783" s="5"/>
      <c r="C7783" s="5"/>
      <c r="D7783" s="5"/>
      <c r="E7783" s="5"/>
      <c r="F7783" s="5"/>
      <c r="G7783" s="5"/>
      <c r="H7783" s="8"/>
      <c r="I7783" s="5"/>
      <c r="J7783" s="8"/>
      <c r="K7783" s="8"/>
    </row>
    <row r="7784" spans="1:11" ht="15" x14ac:dyDescent="0.35">
      <c r="A7784" s="5" t="str">
        <f>Sheet1!A7784:G7784</f>
        <v>Hire charge of dredger capacity 100cum(Code: MR360 - Water Charge and CPOH Added)</v>
      </c>
      <c r="B7784" s="5"/>
      <c r="C7784" s="5"/>
      <c r="D7784" s="5"/>
      <c r="E7784" s="5"/>
      <c r="F7784" s="5"/>
      <c r="G7784" s="5"/>
      <c r="H7784" s="8"/>
      <c r="I7784" s="5"/>
      <c r="J7784" s="8"/>
      <c r="K7784" s="8"/>
    </row>
    <row r="7785" spans="1:11" ht="15" x14ac:dyDescent="0.35">
      <c r="A7785" s="5" t="str">
        <f>Sheet1!A7785:G7785</f>
        <v>Quarry run for ASE work - Thiruvananthapuram(Code: MR361 - Water Charge and CPOH Added)</v>
      </c>
      <c r="B7785" s="5"/>
      <c r="C7785" s="5"/>
      <c r="D7785" s="5"/>
      <c r="E7785" s="5"/>
      <c r="F7785" s="5"/>
      <c r="G7785" s="5"/>
      <c r="H7785" s="8"/>
      <c r="I7785" s="5"/>
      <c r="J7785" s="8"/>
      <c r="K7785" s="8"/>
    </row>
    <row r="7786" spans="1:11" ht="15" x14ac:dyDescent="0.35">
      <c r="A7786" s="5" t="str">
        <f>Sheet1!A7786:G7786</f>
        <v>Quarry run for ASE work - Kollam(Code: MR362 - Water Charge and CPOH Added)</v>
      </c>
      <c r="B7786" s="5"/>
      <c r="C7786" s="5"/>
      <c r="D7786" s="5"/>
      <c r="E7786" s="5"/>
      <c r="F7786" s="5"/>
      <c r="G7786" s="5"/>
      <c r="H7786" s="8"/>
      <c r="I7786" s="5"/>
      <c r="J7786" s="8"/>
      <c r="K7786" s="8"/>
    </row>
    <row r="7787" spans="1:11" ht="15" x14ac:dyDescent="0.35">
      <c r="A7787" s="5" t="str">
        <f>Sheet1!A7787:G7787</f>
        <v>Quarry run for ASE work - Alleppey(Code: MR363 - Water Charge and CPOH Added)</v>
      </c>
      <c r="B7787" s="5"/>
      <c r="C7787" s="5"/>
      <c r="D7787" s="5"/>
      <c r="E7787" s="5"/>
      <c r="F7787" s="5"/>
      <c r="G7787" s="5"/>
      <c r="H7787" s="8"/>
      <c r="I7787" s="5"/>
      <c r="J7787" s="8"/>
      <c r="K7787" s="8"/>
    </row>
    <row r="7788" spans="1:11" ht="15" x14ac:dyDescent="0.35">
      <c r="A7788" s="5" t="str">
        <f>Sheet1!A7788:G7788</f>
        <v>Quarry run for ASE work - Ernakulam(Code: MR364 - Water Charge and CPOH Added)</v>
      </c>
      <c r="B7788" s="5"/>
      <c r="C7788" s="5"/>
      <c r="D7788" s="5"/>
      <c r="E7788" s="5"/>
      <c r="F7788" s="5"/>
      <c r="G7788" s="5"/>
      <c r="H7788" s="8"/>
      <c r="I7788" s="5"/>
      <c r="J7788" s="8"/>
      <c r="K7788" s="8"/>
    </row>
    <row r="7789" spans="1:11" ht="15" x14ac:dyDescent="0.35">
      <c r="A7789" s="5" t="str">
        <f>Sheet1!A7789:G7789</f>
        <v>Quarry run for ASE work - Thrissur(Code: MR365 - Water Charge and CPOH Added)</v>
      </c>
      <c r="B7789" s="5"/>
      <c r="C7789" s="5"/>
      <c r="D7789" s="5"/>
      <c r="E7789" s="5"/>
      <c r="F7789" s="5"/>
      <c r="G7789" s="5"/>
      <c r="H7789" s="8"/>
      <c r="I7789" s="5"/>
      <c r="J7789" s="8"/>
      <c r="K7789" s="8"/>
    </row>
    <row r="7790" spans="1:11" ht="15" x14ac:dyDescent="0.35">
      <c r="A7790" s="5" t="str">
        <f>Sheet1!A7790:G7790</f>
        <v>Quarry run for ASE work - Malappuram(Code: MR366 - Water Charge and CPOH Added)</v>
      </c>
      <c r="B7790" s="5"/>
      <c r="C7790" s="5"/>
      <c r="D7790" s="5"/>
      <c r="E7790" s="5"/>
      <c r="F7790" s="5"/>
      <c r="G7790" s="5"/>
      <c r="H7790" s="8"/>
      <c r="I7790" s="5"/>
      <c r="J7790" s="8"/>
      <c r="K7790" s="8"/>
    </row>
    <row r="7791" spans="1:11" ht="15" x14ac:dyDescent="0.35">
      <c r="A7791" s="5" t="str">
        <f>Sheet1!A7791:G7791</f>
        <v>Quarry run for ASE work - Calicut(Code: MR367 - Water Charge and CPOH Added)</v>
      </c>
      <c r="B7791" s="5"/>
      <c r="C7791" s="5"/>
      <c r="D7791" s="5"/>
      <c r="E7791" s="5"/>
      <c r="F7791" s="5"/>
      <c r="G7791" s="5"/>
      <c r="H7791" s="8"/>
      <c r="I7791" s="5"/>
      <c r="J7791" s="8"/>
      <c r="K7791" s="8"/>
    </row>
    <row r="7792" spans="1:11" ht="15" x14ac:dyDescent="0.35">
      <c r="A7792" s="5" t="str">
        <f>Sheet1!A7792:G7792</f>
        <v>Quarry run for ASE work - Kannur(Code: MR368 - Water Charge and CPOH Added)</v>
      </c>
      <c r="B7792" s="5"/>
      <c r="C7792" s="5"/>
      <c r="D7792" s="5"/>
      <c r="E7792" s="5"/>
      <c r="F7792" s="5"/>
      <c r="G7792" s="5"/>
      <c r="H7792" s="8"/>
      <c r="I7792" s="5"/>
      <c r="J7792" s="8"/>
      <c r="K7792" s="8"/>
    </row>
    <row r="7793" spans="1:11" ht="15" x14ac:dyDescent="0.35">
      <c r="A7793" s="5" t="str">
        <f>Sheet1!A7793:G7793</f>
        <v>Quarry run for ASE work - Kasargode(Code: MR369 - Water Charge and CPOH Added)</v>
      </c>
      <c r="B7793" s="5"/>
      <c r="C7793" s="5"/>
      <c r="D7793" s="5"/>
      <c r="E7793" s="5"/>
      <c r="F7793" s="5"/>
      <c r="G7793" s="5"/>
      <c r="H7793" s="8"/>
      <c r="I7793" s="5"/>
      <c r="J7793" s="8"/>
      <c r="K7793" s="8"/>
    </row>
    <row r="7794" spans="1:11" ht="15" x14ac:dyDescent="0.35">
      <c r="A7794" s="5" t="str">
        <f>Sheet1!A7794:G7794</f>
        <v>Granite stone 20 to 40 dm3 for ASE work - Thiruvananthapuram(Code: MR371 - Water Charge and CPOH Added)</v>
      </c>
      <c r="B7794" s="5"/>
      <c r="C7794" s="5"/>
      <c r="D7794" s="5"/>
      <c r="E7794" s="5"/>
      <c r="F7794" s="5"/>
      <c r="G7794" s="5"/>
      <c r="H7794" s="8"/>
      <c r="I7794" s="5"/>
      <c r="J7794" s="8"/>
      <c r="K7794" s="8"/>
    </row>
    <row r="7795" spans="1:11" ht="15" x14ac:dyDescent="0.35">
      <c r="A7795" s="5" t="str">
        <f>Sheet1!A7795:G7795</f>
        <v>Granite stone 20 to 40dm3 for ASE work - Kollam(Code: MR372 - Water Charge and CPOH Added)</v>
      </c>
      <c r="B7795" s="5"/>
      <c r="C7795" s="5"/>
      <c r="D7795" s="5"/>
      <c r="E7795" s="5"/>
      <c r="F7795" s="5"/>
      <c r="G7795" s="5"/>
      <c r="H7795" s="8"/>
      <c r="I7795" s="5"/>
      <c r="J7795" s="8"/>
      <c r="K7795" s="8"/>
    </row>
    <row r="7796" spans="1:11" ht="15" x14ac:dyDescent="0.35">
      <c r="A7796" s="5" t="str">
        <f>Sheet1!A7796:G7796</f>
        <v>Granite stone 20 to 40dm3 for ASE work - Alleppey(Code: MR373 - Water Charge and CPOH Added)</v>
      </c>
      <c r="B7796" s="5"/>
      <c r="C7796" s="5"/>
      <c r="D7796" s="5"/>
      <c r="E7796" s="5"/>
      <c r="F7796" s="5"/>
      <c r="G7796" s="5"/>
      <c r="H7796" s="8"/>
      <c r="I7796" s="5"/>
      <c r="J7796" s="8"/>
      <c r="K7796" s="8"/>
    </row>
    <row r="7797" spans="1:11" ht="15" x14ac:dyDescent="0.35">
      <c r="A7797" s="5" t="str">
        <f>Sheet1!A7797:G7797</f>
        <v>Granite stone 20 to 40 dm3 for ASE work - Ernakulam(Code: MR374 - Water Charge and CPOH Added)</v>
      </c>
      <c r="B7797" s="5"/>
      <c r="C7797" s="5"/>
      <c r="D7797" s="5"/>
      <c r="E7797" s="5"/>
      <c r="F7797" s="5"/>
      <c r="G7797" s="5"/>
      <c r="H7797" s="8"/>
      <c r="I7797" s="5"/>
      <c r="J7797" s="8"/>
      <c r="K7797" s="8"/>
    </row>
    <row r="7798" spans="1:11" ht="15" x14ac:dyDescent="0.35">
      <c r="A7798" s="5" t="str">
        <f>Sheet1!A7798:G7798</f>
        <v>Granite stone 20 to 40 dm3for ASE work -Thrissur(Code: MR375 - Water Charge and CPOH Added)</v>
      </c>
      <c r="B7798" s="5"/>
      <c r="C7798" s="5"/>
      <c r="D7798" s="5"/>
      <c r="E7798" s="5"/>
      <c r="F7798" s="5"/>
      <c r="G7798" s="5"/>
      <c r="H7798" s="8"/>
      <c r="I7798" s="5"/>
      <c r="J7798" s="8"/>
      <c r="K7798" s="8"/>
    </row>
    <row r="7799" spans="1:11" ht="15" x14ac:dyDescent="0.35">
      <c r="A7799" s="5" t="str">
        <f>Sheet1!A7799:G7799</f>
        <v>Granite stone 20 to 40 dm3 for ASE work - Malappuram(Code: MR376 - Water Charge and CPOH Added)</v>
      </c>
      <c r="B7799" s="5"/>
      <c r="C7799" s="5"/>
      <c r="D7799" s="5"/>
      <c r="E7799" s="5"/>
      <c r="F7799" s="5"/>
      <c r="G7799" s="5"/>
      <c r="H7799" s="8"/>
      <c r="I7799" s="5"/>
      <c r="J7799" s="8"/>
      <c r="K7799" s="8"/>
    </row>
    <row r="7800" spans="1:11" ht="15" x14ac:dyDescent="0.35">
      <c r="A7800" s="5" t="str">
        <f>Sheet1!A7800:G7800</f>
        <v>Granite stone 20 to 40 dm3 for ASE work - Calicut(Code: MR377 - Water Charge and CPOH Added)</v>
      </c>
      <c r="B7800" s="5"/>
      <c r="C7800" s="5"/>
      <c r="D7800" s="5"/>
      <c r="E7800" s="5"/>
      <c r="F7800" s="5"/>
      <c r="G7800" s="5"/>
      <c r="H7800" s="8"/>
      <c r="I7800" s="5"/>
      <c r="J7800" s="8"/>
      <c r="K7800" s="8"/>
    </row>
    <row r="7801" spans="1:11" ht="15" x14ac:dyDescent="0.35">
      <c r="A7801" s="5" t="str">
        <f>Sheet1!A7801:G7801</f>
        <v>Granite stone 20 to 40 dm3 for ASE work -Kannur(Code: MR378 - Water Charge and CPOH Added)</v>
      </c>
      <c r="B7801" s="5"/>
      <c r="C7801" s="5"/>
      <c r="D7801" s="5"/>
      <c r="E7801" s="5"/>
      <c r="F7801" s="5"/>
      <c r="G7801" s="5"/>
      <c r="H7801" s="8"/>
      <c r="I7801" s="5"/>
      <c r="J7801" s="8"/>
      <c r="K7801" s="8"/>
    </row>
    <row r="7802" spans="1:11" ht="15" x14ac:dyDescent="0.35">
      <c r="A7802" s="5" t="str">
        <f>Sheet1!A7802:G7802</f>
        <v>Granite stone 20 to 40 dm3 for ASE work - Kasargode(Code: MR379 - Water Charge and CPOH Added)</v>
      </c>
      <c r="B7802" s="5"/>
      <c r="C7802" s="5"/>
      <c r="D7802" s="5"/>
      <c r="E7802" s="5"/>
      <c r="F7802" s="5"/>
      <c r="G7802" s="5"/>
      <c r="H7802" s="8"/>
      <c r="I7802" s="5"/>
      <c r="J7802" s="8"/>
      <c r="K7802" s="8"/>
    </row>
    <row r="7803" spans="1:11" ht="15" x14ac:dyDescent="0.35">
      <c r="A7803" s="5" t="str">
        <f>Sheet1!A7803:G7803</f>
        <v>Wet mix plant @75 tonne capacity per hour(Code: MR383 - Water Charge and CPOH Added)</v>
      </c>
      <c r="B7803" s="5"/>
      <c r="C7803" s="5"/>
      <c r="D7803" s="5"/>
      <c r="E7803" s="5"/>
      <c r="F7803" s="5"/>
      <c r="G7803" s="5"/>
      <c r="H7803" s="8"/>
      <c r="I7803" s="5"/>
      <c r="J7803" s="8"/>
      <c r="K7803" s="8"/>
    </row>
    <row r="7804" spans="1:11" ht="15" x14ac:dyDescent="0.35">
      <c r="A7804" s="5" t="str">
        <f>Sheet1!A7804:G7804</f>
        <v>Tipper 10 tonne(Code: MR384 - Water Charge and CPOH Added)</v>
      </c>
      <c r="B7804" s="5"/>
      <c r="C7804" s="5"/>
      <c r="D7804" s="5"/>
      <c r="E7804" s="5"/>
      <c r="F7804" s="5"/>
      <c r="G7804" s="5"/>
      <c r="H7804" s="8"/>
      <c r="I7804" s="5"/>
      <c r="J7804" s="8"/>
      <c r="K7804" s="8"/>
    </row>
    <row r="7805" spans="1:11" ht="15" x14ac:dyDescent="0.35">
      <c r="A7805" s="5" t="str">
        <f>Sheet1!A7805:G7805</f>
        <v>Batch mix HMP 100-120 TPH @ 75 tonne per hour actual output(Code: MR385 - Water Charge and CPOH Added)</v>
      </c>
      <c r="B7805" s="5"/>
      <c r="C7805" s="5"/>
      <c r="D7805" s="5"/>
      <c r="E7805" s="5"/>
      <c r="F7805" s="5"/>
      <c r="G7805" s="5"/>
      <c r="H7805" s="8"/>
      <c r="I7805" s="5"/>
      <c r="J7805" s="8"/>
      <c r="K7805" s="8"/>
    </row>
    <row r="7806" spans="1:11" ht="15" x14ac:dyDescent="0.35">
      <c r="A7806" s="5" t="str">
        <f>Sheet1!A7806:G7806</f>
        <v>Tipper 5.5 cum capacity for carriage of aggregate from stockpile on road side to slurry equipment, bitumen emulsion and filler.(Code: MR386 - Water Charge and CPOH Added)</v>
      </c>
      <c r="B7806" s="5"/>
      <c r="C7806" s="5"/>
      <c r="D7806" s="5"/>
      <c r="E7806" s="5"/>
      <c r="F7806" s="5"/>
      <c r="G7806" s="5"/>
      <c r="H7806" s="8"/>
      <c r="I7806" s="5"/>
      <c r="J7806" s="8"/>
      <c r="K7806" s="8"/>
    </row>
    <row r="7807" spans="1:11" ht="15" x14ac:dyDescent="0.35">
      <c r="A7807" s="5" t="str">
        <f>Sheet1!A7807:G7807</f>
        <v>Paver finisher hydrostactic with sensor control @ 75 cum per hour(Code: MR388 - Water Charge and CPOH Added)</v>
      </c>
      <c r="B7807" s="5"/>
      <c r="C7807" s="5"/>
      <c r="D7807" s="5"/>
      <c r="E7807" s="5"/>
      <c r="F7807" s="5"/>
      <c r="G7807" s="5"/>
      <c r="H7807" s="8"/>
      <c r="I7807" s="5"/>
      <c r="J7807" s="8"/>
      <c r="K7807" s="8"/>
    </row>
    <row r="7808" spans="1:11" ht="15" x14ac:dyDescent="0.35">
      <c r="A7808" s="5" t="str">
        <f>Sheet1!A7808:G7808</f>
        <v>Motor Grader 110HP@ 50 cum per hour(Code: MR389 - Water Charge and CPOH Added)</v>
      </c>
      <c r="B7808" s="5"/>
      <c r="C7808" s="5"/>
      <c r="D7808" s="5"/>
      <c r="E7808" s="5"/>
      <c r="F7808" s="5"/>
      <c r="G7808" s="5"/>
      <c r="H7808" s="8"/>
      <c r="I7808" s="5"/>
      <c r="J7808" s="8"/>
      <c r="K7808" s="8"/>
    </row>
    <row r="7809" spans="1:11" ht="15" x14ac:dyDescent="0.35">
      <c r="A7809" s="5" t="str">
        <f>Sheet1!A7809:G7809</f>
        <v>Aluminium sheeting fixed with Type IV reflective sheeting of size
0.9 sqm(Code: MR390 - Water Charge and CPOH Added)</v>
      </c>
      <c r="B7809" s="5"/>
      <c r="C7809" s="5"/>
      <c r="D7809" s="5"/>
      <c r="E7809" s="5"/>
      <c r="F7809" s="5"/>
      <c r="G7809" s="5"/>
      <c r="H7809" s="8"/>
      <c r="I7809" s="5"/>
      <c r="J7809" s="8"/>
      <c r="K7809" s="8"/>
    </row>
    <row r="7810" spans="1:11" ht="15" x14ac:dyDescent="0.35">
      <c r="A7810" s="5" t="str">
        <f>Sheet1!A7810:G7810</f>
        <v>Alunminium sheeting fixed with "Type IV reflective sheeting of size
1.5 sqm"(Code: MR391 - Water Charge and CPOH Added)</v>
      </c>
      <c r="B7810" s="5"/>
      <c r="C7810" s="5"/>
      <c r="D7810" s="5"/>
      <c r="E7810" s="5"/>
      <c r="F7810" s="5"/>
      <c r="G7810" s="5"/>
      <c r="H7810" s="8"/>
      <c r="I7810" s="5"/>
      <c r="J7810" s="8"/>
      <c r="K7810" s="8"/>
    </row>
    <row r="7811" spans="1:11" ht="15" x14ac:dyDescent="0.35">
      <c r="A7811" s="5" t="str">
        <f>Sheet1!A7811:G7811</f>
        <v>Aluminium Sheeting fixed with Type IV reflecting Sheeting(Code: MR392 - Water Charge and CPOH Added)</v>
      </c>
      <c r="B7811" s="5"/>
      <c r="C7811" s="5"/>
      <c r="D7811" s="5"/>
      <c r="E7811" s="5"/>
      <c r="F7811" s="5"/>
      <c r="G7811" s="5"/>
      <c r="H7811" s="8"/>
      <c r="I7811" s="5"/>
      <c r="J7811" s="8"/>
      <c r="K7811" s="8"/>
    </row>
    <row r="7812" spans="1:11" ht="15" x14ac:dyDescent="0.35">
      <c r="A7812" s="5" t="str">
        <f>Sheet1!A7812:G7812</f>
        <v>Plate compactor(Code: MR400 - Water Charge and CPOH Added)</v>
      </c>
      <c r="B7812" s="5"/>
      <c r="C7812" s="5"/>
      <c r="D7812" s="5"/>
      <c r="E7812" s="5"/>
      <c r="F7812" s="5"/>
      <c r="G7812" s="5"/>
      <c r="H7812" s="8"/>
      <c r="I7812" s="5"/>
      <c r="J7812" s="8"/>
      <c r="K7812" s="8"/>
    </row>
    <row r="7813" spans="1:11" ht="15" x14ac:dyDescent="0.35">
      <c r="A7813" s="5" t="str">
        <f>Sheet1!A7813:G7813</f>
        <v>Drum mix plant for cold mixes of appropriate capacity but not less than 75 tonnes/hour.(Code: MR401 - Water Charge and CPOH Added)</v>
      </c>
      <c r="B7813" s="5"/>
      <c r="C7813" s="5"/>
      <c r="D7813" s="5"/>
      <c r="E7813" s="5"/>
      <c r="F7813" s="5"/>
      <c r="G7813" s="5"/>
      <c r="H7813" s="8"/>
      <c r="I7813" s="5"/>
      <c r="J7813" s="8"/>
      <c r="K7813" s="8"/>
    </row>
    <row r="7814" spans="1:11" ht="15" x14ac:dyDescent="0.35">
      <c r="A7814" s="5" t="str">
        <f>Sheet1!A7814:G7814</f>
        <v>Paver Finisher Hydrostatic with sensor control 100 TPH(Code: MR402 - Water Charge and CPOH Added)</v>
      </c>
      <c r="B7814" s="5"/>
      <c r="C7814" s="5"/>
      <c r="D7814" s="5"/>
      <c r="E7814" s="5"/>
      <c r="F7814" s="5"/>
      <c r="G7814" s="5"/>
      <c r="H7814" s="8"/>
      <c r="I7814" s="5"/>
      <c r="J7814" s="8"/>
      <c r="K7814" s="8"/>
    </row>
    <row r="7815" spans="1:11" ht="15" x14ac:dyDescent="0.35">
      <c r="A7815" s="5" t="str">
        <f>Sheet1!A7815:G7815</f>
        <v>Batch type cold mixing plant 100- 120 TPH capacity producing an average output of 75 tonne per hour(Code: MR403 - Water Charge and CPOH Added)</v>
      </c>
      <c r="B7815" s="5"/>
      <c r="C7815" s="5"/>
      <c r="D7815" s="5"/>
      <c r="E7815" s="5"/>
      <c r="F7815" s="5"/>
      <c r="G7815" s="5"/>
      <c r="H7815" s="8"/>
      <c r="I7815" s="5"/>
      <c r="J7815" s="8"/>
      <c r="K7815" s="8"/>
    </row>
    <row r="7816" spans="1:11" ht="15" x14ac:dyDescent="0.35">
      <c r="A7816" s="5" t="str">
        <f>Sheet1!A7816:G7816</f>
        <v>Cement concrete batch mix plant(Code: MR404 - Water Charge and CPOH Added)</v>
      </c>
      <c r="B7816" s="5"/>
      <c r="C7816" s="5"/>
      <c r="D7816" s="5"/>
      <c r="E7816" s="5"/>
      <c r="F7816" s="5"/>
      <c r="G7816" s="5"/>
      <c r="H7816" s="8"/>
      <c r="I7816" s="5"/>
      <c r="J7816" s="8"/>
      <c r="K7816" s="8"/>
    </row>
    <row r="7817" spans="1:11" ht="15" x14ac:dyDescent="0.35">
      <c r="A7817" s="5" t="str">
        <f>Sheet1!A7817:G7817</f>
        <v>HMP of appropicate capacity(Code: MR405 - Water Charge and CPOH Added)</v>
      </c>
      <c r="B7817" s="5"/>
      <c r="C7817" s="5"/>
      <c r="D7817" s="5"/>
      <c r="E7817" s="5"/>
      <c r="F7817" s="5"/>
      <c r="G7817" s="5"/>
      <c r="H7817" s="8"/>
      <c r="I7817" s="5"/>
      <c r="J7817" s="8"/>
      <c r="K7817" s="8"/>
    </row>
    <row r="7818" spans="1:11" ht="15" x14ac:dyDescent="0.35">
      <c r="A7818" s="5" t="str">
        <f>Sheet1!A7818:G7818</f>
        <v>Wet Mix plant @75 tonne per hour(Code: MR406 - Water Charge and CPOH Added)</v>
      </c>
      <c r="B7818" s="5"/>
      <c r="C7818" s="5"/>
      <c r="D7818" s="5"/>
      <c r="E7818" s="5"/>
      <c r="F7818" s="5"/>
      <c r="G7818" s="5"/>
      <c r="H7818" s="8"/>
      <c r="I7818" s="5"/>
      <c r="J7818" s="8"/>
      <c r="K7818" s="8"/>
    </row>
    <row r="7819" spans="1:11" ht="15" x14ac:dyDescent="0.35">
      <c r="A7819" s="5" t="str">
        <f>Sheet1!A7819:G7819</f>
        <v>Tipper(Code: MR407 - Water Charge and CPOH Added)</v>
      </c>
      <c r="B7819" s="5"/>
      <c r="C7819" s="5"/>
      <c r="D7819" s="5"/>
      <c r="E7819" s="5"/>
      <c r="F7819" s="5"/>
      <c r="G7819" s="5"/>
      <c r="H7819" s="8"/>
      <c r="I7819" s="5"/>
      <c r="J7819" s="8"/>
      <c r="K7819" s="8"/>
    </row>
    <row r="7820" spans="1:11" ht="15" x14ac:dyDescent="0.35">
      <c r="A7820" s="5" t="str">
        <f>Sheet1!A7820:G7820</f>
        <v>Cement concrete batch mix plant(Code: MR408 - Water Charge and CPOH Added)</v>
      </c>
      <c r="B7820" s="5"/>
      <c r="C7820" s="5"/>
      <c r="D7820" s="5"/>
      <c r="E7820" s="5"/>
      <c r="F7820" s="5"/>
      <c r="G7820" s="5"/>
      <c r="H7820" s="8"/>
      <c r="I7820" s="5"/>
      <c r="J7820" s="8"/>
      <c r="K7820" s="8"/>
    </row>
    <row r="7821" spans="1:11" ht="15" x14ac:dyDescent="0.35">
      <c r="A7821" s="5" t="str">
        <f>Sheet1!A7821:G7821</f>
        <v>Transit truck agitator 5 cum capacity.(Code: MR409 - Water Charge and CPOH Added)</v>
      </c>
      <c r="B7821" s="5"/>
      <c r="C7821" s="5"/>
      <c r="D7821" s="5"/>
      <c r="E7821" s="5"/>
      <c r="F7821" s="5"/>
      <c r="G7821" s="5"/>
      <c r="H7821" s="8"/>
      <c r="I7821" s="5"/>
      <c r="J7821" s="8"/>
      <c r="K7821" s="8"/>
    </row>
    <row r="7822" spans="1:11" ht="15" x14ac:dyDescent="0.35">
      <c r="A7822" s="5" t="str">
        <f>Sheet1!A7822:G7822</f>
        <v>Batch mix HMP @ 75 tonne per hour(Code: MR410 - Water Charge and CPOH Added)</v>
      </c>
      <c r="B7822" s="5"/>
      <c r="C7822" s="5"/>
      <c r="D7822" s="5"/>
      <c r="E7822" s="5"/>
      <c r="F7822" s="5"/>
      <c r="G7822" s="5"/>
      <c r="H7822" s="8"/>
      <c r="I7822" s="5"/>
      <c r="J7822" s="8"/>
      <c r="K7822" s="8"/>
    </row>
    <row r="7823" spans="1:11" ht="15" x14ac:dyDescent="0.35">
      <c r="A7823" s="5" t="str">
        <f>Sheet1!A7823:G7823</f>
        <v>Crane 10 tonne capacity(Code: MR411 - Water Charge and CPOH Added)</v>
      </c>
      <c r="B7823" s="5"/>
      <c r="C7823" s="5"/>
      <c r="D7823" s="5"/>
      <c r="E7823" s="5"/>
      <c r="F7823" s="5"/>
      <c r="G7823" s="5"/>
      <c r="H7823" s="8"/>
      <c r="I7823" s="5"/>
      <c r="J7823" s="8"/>
      <c r="K7823" s="8"/>
    </row>
    <row r="7824" spans="1:11" ht="15" x14ac:dyDescent="0.35">
      <c r="A7824" s="5" t="str">
        <f>Sheet1!A7824:G7824</f>
        <v>Vibrating Pile driving hammer complete with power unit and accessories.(Code: MR412 - Water Charge and CPOH Added)</v>
      </c>
      <c r="B7824" s="5"/>
      <c r="C7824" s="5"/>
      <c r="D7824" s="5"/>
      <c r="E7824" s="5"/>
      <c r="F7824" s="5"/>
      <c r="G7824" s="5"/>
      <c r="H7824" s="8"/>
      <c r="I7824" s="5"/>
      <c r="J7824" s="8"/>
      <c r="K7824" s="8"/>
    </row>
    <row r="7825" spans="1:11" ht="15" x14ac:dyDescent="0.35">
      <c r="A7825" s="5" t="str">
        <f>Sheet1!A7825:G7825</f>
        <v>Piling rig Including double acting pile driving hammer (Hydraulic rig)(Code: MR413 - Water Charge and CPOH Added)</v>
      </c>
      <c r="B7825" s="5"/>
      <c r="C7825" s="5"/>
      <c r="D7825" s="5"/>
      <c r="E7825" s="5"/>
      <c r="F7825" s="5"/>
      <c r="G7825" s="5"/>
      <c r="H7825" s="8"/>
      <c r="I7825" s="5"/>
      <c r="J7825" s="8"/>
      <c r="K7825" s="8"/>
    </row>
    <row r="7826" spans="1:11" ht="15" x14ac:dyDescent="0.35">
      <c r="A7826" s="5" t="str">
        <f>Sheet1!A7826:G7826</f>
        <v>Joint Cutting Machine with 2-3 blades (for rigid pavement)(Code: MR414 - Water Charge and CPOH Added)</v>
      </c>
      <c r="B7826" s="5"/>
      <c r="C7826" s="5"/>
      <c r="D7826" s="5"/>
      <c r="E7826" s="5"/>
      <c r="F7826" s="5"/>
      <c r="G7826" s="5"/>
      <c r="H7826" s="8"/>
      <c r="I7826" s="5"/>
      <c r="J7826" s="8"/>
      <c r="K7826" s="8"/>
    </row>
    <row r="7827" spans="1:11" ht="15" x14ac:dyDescent="0.35">
      <c r="A7827" s="5" t="str">
        <f>Sheet1!A7827:G7827</f>
        <v>Texturing machine (for rigid pavement)(Code: MR415 - Water Charge and CPOH Added)</v>
      </c>
      <c r="B7827" s="5"/>
      <c r="C7827" s="5"/>
      <c r="D7827" s="5"/>
      <c r="E7827" s="5"/>
      <c r="F7827" s="5"/>
      <c r="G7827" s="5"/>
      <c r="H7827" s="8"/>
      <c r="I7827" s="5"/>
      <c r="J7827" s="8"/>
      <c r="K7827" s="8"/>
    </row>
    <row r="7828" spans="1:11" ht="15" x14ac:dyDescent="0.35">
      <c r="A7828" s="5" t="str">
        <f>Sheet1!A7828:G7828</f>
        <v>Cement concrete batch mix plant @ 175 cum per hour (effective output)(Code: MR416 - Water Charge and CPOH Added)</v>
      </c>
      <c r="B7828" s="5"/>
      <c r="C7828" s="5"/>
      <c r="D7828" s="5"/>
      <c r="E7828" s="5"/>
      <c r="F7828" s="5"/>
      <c r="G7828" s="5"/>
      <c r="H7828" s="8"/>
      <c r="I7828" s="5"/>
      <c r="J7828" s="8"/>
      <c r="K7828" s="8"/>
    </row>
    <row r="7829" spans="1:11" ht="15" x14ac:dyDescent="0.35">
      <c r="A7829" s="5" t="str">
        <f>Sheet1!A7829:G7829</f>
        <v>Crane 20 tonne capacity(Code: MR417 - Water Charge and CPOH Added)</v>
      </c>
      <c r="B7829" s="5"/>
      <c r="C7829" s="5"/>
      <c r="D7829" s="5"/>
      <c r="E7829" s="5"/>
      <c r="F7829" s="5"/>
      <c r="G7829" s="5"/>
      <c r="H7829" s="8"/>
      <c r="I7829" s="5"/>
      <c r="J7829" s="8"/>
      <c r="K7829" s="8"/>
    </row>
    <row r="7830" spans="1:11" ht="15" x14ac:dyDescent="0.35">
      <c r="A7830" s="5" t="str">
        <f>Sheet1!A7830:G7830</f>
        <v>Plate compactor(Code: MR418 - Water Charge and CPOH Added)</v>
      </c>
      <c r="B7830" s="5"/>
      <c r="C7830" s="5"/>
      <c r="D7830" s="5"/>
      <c r="E7830" s="5"/>
      <c r="F7830" s="5"/>
      <c r="G7830" s="5"/>
      <c r="H7830" s="8"/>
      <c r="I7830" s="5"/>
      <c r="J7830" s="8"/>
      <c r="K7830" s="8"/>
    </row>
    <row r="7831" spans="1:11" ht="15" x14ac:dyDescent="0.35">
      <c r="A7831" s="5" t="str">
        <f>Sheet1!A7831:G7831</f>
        <v>Aluminium sheeting fixed with ASTM Type IV retroreflective sheeting(Code: MR419 - Water Charge and CPOH Added)</v>
      </c>
      <c r="B7831" s="5"/>
      <c r="C7831" s="5"/>
      <c r="D7831" s="5"/>
      <c r="E7831" s="5"/>
      <c r="F7831" s="5"/>
      <c r="G7831" s="5"/>
      <c r="H7831" s="8"/>
      <c r="I7831" s="5"/>
      <c r="J7831" s="8"/>
      <c r="K7831" s="8"/>
    </row>
    <row r="7832" spans="1:11" ht="15" x14ac:dyDescent="0.35">
      <c r="A7832" s="5" t="str">
        <f>Sheet1!A7832:G7832</f>
        <v>AC pipe 100 mm dia(Code: MR420 - Water Charge and CPOH Added)</v>
      </c>
      <c r="B7832" s="5"/>
      <c r="C7832" s="5"/>
      <c r="D7832" s="5"/>
      <c r="E7832" s="5"/>
      <c r="F7832" s="5"/>
      <c r="G7832" s="5"/>
      <c r="H7832" s="8"/>
      <c r="I7832" s="5"/>
      <c r="J7832" s="8"/>
      <c r="K7832" s="8"/>
    </row>
    <row r="7833" spans="1:11" ht="15" x14ac:dyDescent="0.35">
      <c r="A7833" s="5" t="str">
        <f>Sheet1!A7833:G7833</f>
        <v>Acrylic polymer bonding coat(Code: MR421 - Water Charge and CPOH Added)</v>
      </c>
      <c r="B7833" s="5"/>
      <c r="C7833" s="5"/>
      <c r="D7833" s="5"/>
      <c r="E7833" s="5"/>
      <c r="F7833" s="5"/>
      <c r="G7833" s="5"/>
      <c r="H7833" s="8"/>
      <c r="I7833" s="5"/>
      <c r="J7833" s="8"/>
      <c r="K7833" s="8"/>
    </row>
    <row r="7834" spans="1:11" ht="15" x14ac:dyDescent="0.35">
      <c r="A7834" s="5" t="str">
        <f>Sheet1!A7834:G7834</f>
        <v>Alluminium Paint(Code: MR422 - Water Charge and CPOH Added)</v>
      </c>
      <c r="B7834" s="5"/>
      <c r="C7834" s="5"/>
      <c r="D7834" s="5"/>
      <c r="E7834" s="5"/>
      <c r="F7834" s="5"/>
      <c r="G7834" s="5"/>
      <c r="H7834" s="8"/>
      <c r="I7834" s="5"/>
      <c r="J7834" s="8"/>
      <c r="K7834" s="8"/>
    </row>
    <row r="7835" spans="1:11" ht="15" x14ac:dyDescent="0.35">
      <c r="A7835" s="5" t="str">
        <f>Sheet1!A7835:G7835</f>
        <v>Aluminium alloy plate 2mm Thick(Code: MR423 - Water Charge and CPOH Added)</v>
      </c>
      <c r="B7835" s="5"/>
      <c r="C7835" s="5"/>
      <c r="D7835" s="5"/>
      <c r="E7835" s="5"/>
      <c r="F7835" s="5"/>
      <c r="G7835" s="5"/>
      <c r="H7835" s="8"/>
      <c r="I7835" s="5"/>
      <c r="J7835" s="8"/>
      <c r="K7835" s="8"/>
    </row>
    <row r="7836" spans="1:11" ht="15" x14ac:dyDescent="0.35">
      <c r="A7836" s="5" t="str">
        <f>Sheet1!A7836:G7836</f>
        <v>Retro reflective tape(Code: MR424 - Water Charge and CPOH Added)</v>
      </c>
      <c r="B7836" s="5"/>
      <c r="C7836" s="5"/>
      <c r="D7836" s="5"/>
      <c r="E7836" s="5"/>
      <c r="F7836" s="5"/>
      <c r="G7836" s="5"/>
      <c r="H7836" s="8"/>
      <c r="I7836" s="5"/>
      <c r="J7836" s="8"/>
      <c r="K7836" s="8"/>
    </row>
    <row r="7837" spans="1:11" ht="15" x14ac:dyDescent="0.35">
      <c r="A7837" s="5" t="str">
        <f>Sheet1!A7837:G7837</f>
        <v>Joint Cutting Machine with 2-3 blades(Code: MR425 - Water Charge and CPOH Added)</v>
      </c>
      <c r="B7837" s="5"/>
      <c r="C7837" s="5"/>
      <c r="D7837" s="5"/>
      <c r="E7837" s="5"/>
      <c r="F7837" s="5"/>
      <c r="G7837" s="5"/>
      <c r="H7837" s="8"/>
      <c r="I7837" s="5"/>
      <c r="J7837" s="8"/>
      <c r="K7837" s="8"/>
    </row>
    <row r="7838" spans="1:11" ht="15" x14ac:dyDescent="0.35">
      <c r="A7838" s="5" t="str">
        <f>Sheet1!A7838:G7838</f>
        <v>Wooden ballies 8(Code: MR426 - Water Charge and CPOH Added)</v>
      </c>
      <c r="B7838" s="5"/>
      <c r="C7838" s="5"/>
      <c r="D7838" s="5"/>
      <c r="E7838" s="5"/>
      <c r="F7838" s="5"/>
      <c r="G7838" s="5"/>
      <c r="H7838" s="8"/>
      <c r="I7838" s="5"/>
      <c r="J7838" s="8"/>
      <c r="K7838" s="8"/>
    </row>
    <row r="7839" spans="1:11" ht="15" x14ac:dyDescent="0.35">
      <c r="A7839" s="5" t="str">
        <f>Sheet1!A7839:G7839</f>
        <v>Wooden ballies 2(Code: MR427 - Water Charge and CPOH Added)</v>
      </c>
      <c r="B7839" s="5"/>
      <c r="C7839" s="5"/>
      <c r="D7839" s="5"/>
      <c r="E7839" s="5"/>
      <c r="F7839" s="5"/>
      <c r="G7839" s="5"/>
      <c r="H7839" s="8"/>
      <c r="I7839" s="5"/>
      <c r="J7839" s="8"/>
      <c r="K7839" s="8"/>
    </row>
    <row r="7840" spans="1:11" ht="15" x14ac:dyDescent="0.35">
      <c r="A7840" s="5" t="str">
        <f>Sheet1!A7840:G7840</f>
        <v>Texturing machine(Code: MR428 - Water Charge and CPOH Added)</v>
      </c>
      <c r="B7840" s="5"/>
      <c r="C7840" s="5"/>
      <c r="D7840" s="5"/>
      <c r="E7840" s="5"/>
      <c r="F7840" s="5"/>
      <c r="G7840" s="5"/>
      <c r="H7840" s="8"/>
      <c r="I7840" s="5"/>
      <c r="J7840" s="8"/>
      <c r="K7840" s="8"/>
    </row>
    <row r="7841" spans="1:11" ht="15" x14ac:dyDescent="0.35">
      <c r="A7841" s="5" t="str">
        <f>Sheet1!A7841:G7841</f>
        <v>HMP 100-110 TPH Capacity(Code: MR429 - Water Charge and CPOH Added)</v>
      </c>
      <c r="B7841" s="5"/>
      <c r="C7841" s="5"/>
      <c r="D7841" s="5"/>
      <c r="E7841" s="5"/>
      <c r="F7841" s="5"/>
      <c r="G7841" s="5"/>
      <c r="H7841" s="8"/>
      <c r="I7841" s="5"/>
      <c r="J7841" s="8"/>
      <c r="K7841" s="8"/>
    </row>
    <row r="7842" spans="1:11" ht="15" x14ac:dyDescent="0.35">
      <c r="A7842" s="5" t="str">
        <f>Sheet1!A7842:G7842</f>
        <v>Snow blower equipment 140 HP(Code: MR430 - Water Charge and CPOH Added)</v>
      </c>
      <c r="B7842" s="5"/>
      <c r="C7842" s="5"/>
      <c r="D7842" s="5"/>
      <c r="E7842" s="5"/>
      <c r="F7842" s="5"/>
      <c r="G7842" s="5"/>
      <c r="H7842" s="8"/>
      <c r="I7842" s="5"/>
      <c r="J7842" s="8"/>
      <c r="K7842" s="8"/>
    </row>
    <row r="7843" spans="1:11" ht="15" x14ac:dyDescent="0.35">
      <c r="A7843" s="5" t="str">
        <f>Sheet1!A7843:G7843</f>
        <v>Batching Plant @ 20 cum/hour(Code: MR431 - Water Charge and CPOH Added)</v>
      </c>
      <c r="B7843" s="5"/>
      <c r="C7843" s="5"/>
      <c r="D7843" s="5"/>
      <c r="E7843" s="5"/>
      <c r="F7843" s="5"/>
      <c r="G7843" s="5"/>
      <c r="H7843" s="8"/>
      <c r="I7843" s="5"/>
      <c r="J7843" s="8"/>
      <c r="K7843" s="8"/>
    </row>
    <row r="7844" spans="1:11" ht="15" x14ac:dyDescent="0.35">
      <c r="A7844" s="5" t="str">
        <f>Sheet1!A7844:G7844</f>
        <v>Aluminium sheeting fixed with ASTM Type XI retroreflective sheeting(Code: MR432 - Water Charge and CPOH Added)</v>
      </c>
      <c r="B7844" s="5"/>
      <c r="C7844" s="5"/>
      <c r="D7844" s="5"/>
      <c r="E7844" s="5"/>
      <c r="F7844" s="5"/>
      <c r="G7844" s="5"/>
      <c r="H7844" s="8"/>
      <c r="I7844" s="5"/>
      <c r="J7844" s="8"/>
      <c r="K7844" s="8"/>
    </row>
    <row r="7845" spans="1:11" ht="15" x14ac:dyDescent="0.35">
      <c r="A7845" s="5" t="str">
        <f>Sheet1!A7845:G7845</f>
        <v>Induction, deinduction and erection of plant and equipment including all components and accessories for pneumatic method of well sinking.(Code: MR433 - Water Charge and CPOH Added)</v>
      </c>
      <c r="B7845" s="5"/>
      <c r="C7845" s="5"/>
      <c r="D7845" s="5"/>
      <c r="E7845" s="5"/>
      <c r="F7845" s="5"/>
      <c r="G7845" s="5"/>
      <c r="H7845" s="8"/>
      <c r="I7845" s="5"/>
      <c r="J7845" s="8"/>
      <c r="K7845" s="8"/>
    </row>
    <row r="7846" spans="1:11" ht="15" x14ac:dyDescent="0.35">
      <c r="A7846" s="5" t="str">
        <f>Sheet1!A7846:G7846</f>
        <v>collar for AC pipe(Code: MR434 - Water Charge and CPOH Added)</v>
      </c>
      <c r="B7846" s="5"/>
      <c r="C7846" s="5"/>
      <c r="D7846" s="5"/>
      <c r="E7846" s="5"/>
      <c r="F7846" s="5"/>
      <c r="G7846" s="5"/>
      <c r="H7846" s="8"/>
      <c r="I7846" s="5"/>
      <c r="J7846" s="8"/>
      <c r="K7846" s="8"/>
    </row>
    <row r="7847" spans="1:11" ht="15" x14ac:dyDescent="0.35">
      <c r="A7847" s="5" t="str">
        <f>Sheet1!A7847:G7847</f>
        <v>Tube anchorage set complete with bearing plate, permanent wedges etc(Code: MR437 - Water Charge and CPOH Added)</v>
      </c>
      <c r="B7847" s="5"/>
      <c r="C7847" s="5"/>
      <c r="D7847" s="5"/>
      <c r="E7847" s="5"/>
      <c r="F7847" s="5"/>
      <c r="G7847" s="5"/>
      <c r="H7847" s="8"/>
      <c r="I7847" s="5"/>
      <c r="J7847" s="8"/>
      <c r="K7847" s="8"/>
    </row>
    <row r="7848" spans="1:11" ht="15" x14ac:dyDescent="0.35">
      <c r="A7848" s="5" t="str">
        <f>Sheet1!A7848:G7848</f>
        <v>Aluminium sheeting fixed with Type XI reflective sheeting(Code: MR445 - Water Charge and CPOH Added)</v>
      </c>
      <c r="B7848" s="5"/>
      <c r="C7848" s="5"/>
      <c r="D7848" s="5"/>
      <c r="E7848" s="5"/>
      <c r="F7848" s="5"/>
      <c r="G7848" s="5"/>
      <c r="H7848" s="8"/>
      <c r="I7848" s="5"/>
      <c r="J7848" s="8"/>
      <c r="K7848" s="8"/>
    </row>
    <row r="7849" spans="1:11" ht="15" x14ac:dyDescent="0.35">
      <c r="A7849" s="5" t="str">
        <f>Sheet1!A7849:G7849</f>
        <v>Tipper 10 tonne capacity for carriage of stone chips from stockpile on road side to chip spreader(Code: MR446 - Water Charge and CPOH Added)</v>
      </c>
      <c r="B7849" s="5"/>
      <c r="C7849" s="5"/>
      <c r="D7849" s="5"/>
      <c r="E7849" s="5"/>
      <c r="F7849" s="5"/>
      <c r="G7849" s="5"/>
      <c r="H7849" s="8"/>
      <c r="I7849" s="5"/>
      <c r="J7849" s="8"/>
      <c r="K7849" s="8"/>
    </row>
    <row r="7850" spans="1:11" ht="15" x14ac:dyDescent="0.35">
      <c r="A7850" s="5" t="str">
        <f>Sheet1!A7850:G7850</f>
        <v>Gelatin(Code: MR447 - Water Charge and CPOH Added)</v>
      </c>
      <c r="B7850" s="5"/>
      <c r="C7850" s="5"/>
      <c r="D7850" s="5"/>
      <c r="E7850" s="5"/>
      <c r="F7850" s="5"/>
      <c r="G7850" s="5"/>
      <c r="H7850" s="8"/>
      <c r="I7850" s="5"/>
      <c r="J7850" s="8"/>
      <c r="K7850" s="8"/>
    </row>
    <row r="7851" spans="1:11" ht="15" x14ac:dyDescent="0.35">
      <c r="A7851" s="5" t="str">
        <f>Sheet1!A7851:G7851</f>
        <v>Tipper10 tonne capacity(Code: MR448 - Water Charge and CPOH Added)</v>
      </c>
      <c r="B7851" s="5"/>
      <c r="C7851" s="5"/>
      <c r="D7851" s="5"/>
      <c r="E7851" s="5"/>
      <c r="F7851" s="5"/>
      <c r="G7851" s="5"/>
      <c r="H7851" s="8"/>
      <c r="I7851" s="5"/>
      <c r="J7851" s="8"/>
      <c r="K7851" s="8"/>
    </row>
    <row r="7852" spans="1:11" ht="15" x14ac:dyDescent="0.35">
      <c r="A7852" s="5" t="str">
        <f>Sheet1!A7852:G7852</f>
        <v>Welded steel wire fabric 75x50 mm mesh @ 5 kg/sqm, 4x30x2.3+5 per cent wastage(Code: MR450 - Water Charge and CPOH Added)</v>
      </c>
      <c r="B7852" s="5"/>
      <c r="C7852" s="5"/>
      <c r="D7852" s="5"/>
      <c r="E7852" s="5"/>
      <c r="F7852" s="5"/>
      <c r="G7852" s="5"/>
      <c r="H7852" s="8"/>
      <c r="I7852" s="5"/>
      <c r="J7852" s="8"/>
      <c r="K7852" s="8"/>
    </row>
    <row r="7853" spans="1:11" ht="15" x14ac:dyDescent="0.35">
      <c r="A7853" s="5" t="str">
        <f>Sheet1!A7853:G7853</f>
        <v>Motor Grader for grading(Code: MR451 - Water Charge and CPOH Added)</v>
      </c>
      <c r="B7853" s="5"/>
      <c r="C7853" s="5"/>
      <c r="D7853" s="5"/>
      <c r="E7853" s="5"/>
      <c r="F7853" s="5"/>
      <c r="G7853" s="5"/>
      <c r="H7853" s="8"/>
      <c r="I7853" s="5"/>
      <c r="J7853" s="8"/>
      <c r="K7853" s="8"/>
    </row>
    <row r="7854" spans="1:11" ht="15" x14ac:dyDescent="0.35">
      <c r="A7854" s="5" t="str">
        <f>Sheet1!A7854:G7854</f>
        <v>Crane 15 tonne capacity(Code: MR453 - Water Charge and CPOH Added)</v>
      </c>
      <c r="B7854" s="5"/>
      <c r="C7854" s="5"/>
      <c r="D7854" s="5"/>
      <c r="E7854" s="5"/>
      <c r="F7854" s="5"/>
      <c r="G7854" s="5"/>
      <c r="H7854" s="8"/>
      <c r="I7854" s="5"/>
      <c r="J7854" s="8"/>
      <c r="K7854" s="8"/>
    </row>
    <row r="7855" spans="1:11" ht="15" x14ac:dyDescent="0.35">
      <c r="A7855" s="5" t="str">
        <f>Sheet1!A7855:G7855</f>
        <v>Boat to carry atleast 20 persons(Code: MR454 - Water Charge and CPOH Added)</v>
      </c>
      <c r="B7855" s="5"/>
      <c r="C7855" s="5"/>
      <c r="D7855" s="5"/>
      <c r="E7855" s="5"/>
      <c r="F7855" s="5"/>
      <c r="G7855" s="5"/>
      <c r="H7855" s="8"/>
      <c r="I7855" s="5"/>
      <c r="J7855" s="8"/>
      <c r="K7855" s="8"/>
    </row>
    <row r="7856" spans="1:11" ht="15" x14ac:dyDescent="0.35">
      <c r="A7856" s="5" t="str">
        <f>Sheet1!A7856:G7856</f>
        <v>Induction and deinduction(Code: MR455 - Water Charge and CPOH Added)</v>
      </c>
      <c r="B7856" s="5"/>
      <c r="C7856" s="5"/>
      <c r="D7856" s="5"/>
      <c r="E7856" s="5"/>
      <c r="F7856" s="5"/>
      <c r="G7856" s="5"/>
      <c r="H7856" s="8"/>
      <c r="I7856" s="5"/>
      <c r="J7856" s="8"/>
      <c r="K7856" s="8"/>
    </row>
    <row r="7857" spans="1:11" ht="15" x14ac:dyDescent="0.35">
      <c r="A7857" s="5" t="str">
        <f>Sheet1!A7857:G7857</f>
        <v>Erection at site and commissioning(Code: MR456 - Water Charge and CPOH Added)</v>
      </c>
      <c r="B7857" s="5"/>
      <c r="C7857" s="5"/>
      <c r="D7857" s="5"/>
      <c r="E7857" s="5"/>
      <c r="F7857" s="5"/>
      <c r="G7857" s="5"/>
      <c r="H7857" s="8"/>
      <c r="I7857" s="5"/>
      <c r="J7857" s="8"/>
      <c r="K7857" s="8"/>
    </row>
    <row r="7858" spans="1:11" ht="15" x14ac:dyDescent="0.35">
      <c r="A7858" s="5" t="str">
        <f>Sheet1!A7858:G7858</f>
        <v>Hire and running of pilling rig including double acting pile driving hammer complete with power unit and accessories.(Code: MR457 - Water Charge and CPOH Added)</v>
      </c>
      <c r="B7858" s="5"/>
      <c r="C7858" s="5"/>
      <c r="D7858" s="5"/>
      <c r="E7858" s="5"/>
      <c r="F7858" s="5"/>
      <c r="G7858" s="5"/>
      <c r="H7858" s="8"/>
      <c r="I7858" s="5"/>
      <c r="J7858" s="8"/>
      <c r="K7858" s="8"/>
    </row>
    <row r="7859" spans="1:11" ht="15" x14ac:dyDescent="0.35">
      <c r="A7859" s="5" t="str">
        <f>Sheet1!A7859:G7859</f>
        <v>Crane 20 tonne capacity(Code: MR458 - Water Charge and CPOH Added)</v>
      </c>
      <c r="B7859" s="5"/>
      <c r="C7859" s="5"/>
      <c r="D7859" s="5"/>
      <c r="E7859" s="5"/>
      <c r="F7859" s="5"/>
      <c r="G7859" s="5"/>
      <c r="H7859" s="8"/>
      <c r="I7859" s="5"/>
      <c r="J7859" s="8"/>
      <c r="K7859" s="8"/>
    </row>
    <row r="7860" spans="1:11" ht="15" x14ac:dyDescent="0.35">
      <c r="A7860" s="5" t="str">
        <f>Sheet1!A7860:G7860</f>
        <v>Vibrating Pile driving hammer complete with power unit and accessories.(Code: MR459 - Water Charge and CPOH Added)</v>
      </c>
      <c r="B7860" s="5"/>
      <c r="C7860" s="5"/>
      <c r="D7860" s="5"/>
      <c r="E7860" s="5"/>
      <c r="F7860" s="5"/>
      <c r="G7860" s="5"/>
      <c r="H7860" s="8"/>
      <c r="I7860" s="5"/>
      <c r="J7860" s="8"/>
      <c r="K7860" s="8"/>
    </row>
    <row r="7861" spans="1:11" ht="15" x14ac:dyDescent="0.35">
      <c r="A7861" s="5" t="str">
        <f>Sheet1!A7861:G7861</f>
        <v>Crane 10 tonne capacity(Code: MR460 - Water Charge and CPOH Added)</v>
      </c>
      <c r="B7861" s="5"/>
      <c r="C7861" s="5"/>
      <c r="D7861" s="5"/>
      <c r="E7861" s="5"/>
      <c r="F7861" s="5"/>
      <c r="G7861" s="5"/>
      <c r="H7861" s="8"/>
      <c r="I7861" s="5"/>
      <c r="J7861" s="8"/>
      <c r="K7861" s="8"/>
    </row>
    <row r="7862" spans="1:11" ht="15" x14ac:dyDescent="0.35">
      <c r="A7862" s="5" t="str">
        <f>Sheet1!A7862:G7862</f>
        <v>Epoxy Injection gun(Code: MR461 - Water Charge and CPOH Added)</v>
      </c>
      <c r="B7862" s="5"/>
      <c r="C7862" s="5"/>
      <c r="D7862" s="5"/>
      <c r="E7862" s="5"/>
      <c r="F7862" s="5"/>
      <c r="G7862" s="5"/>
      <c r="H7862" s="8"/>
      <c r="I7862" s="5"/>
      <c r="J7862" s="8"/>
      <c r="K7862" s="8"/>
    </row>
    <row r="7863" spans="1:11" ht="15" x14ac:dyDescent="0.35">
      <c r="A7863" s="5" t="str">
        <f>Sheet1!A7863:G7863</f>
        <v>Hire charges for jack(Code: MR462 - Water Charge and CPOH Added)</v>
      </c>
      <c r="B7863" s="5"/>
      <c r="C7863" s="5"/>
      <c r="D7863" s="5"/>
      <c r="E7863" s="5"/>
      <c r="F7863" s="5"/>
      <c r="G7863" s="5"/>
      <c r="H7863" s="8"/>
      <c r="I7863" s="5"/>
      <c r="J7863" s="8"/>
      <c r="K7863" s="8"/>
    </row>
    <row r="7864" spans="1:11" ht="15" x14ac:dyDescent="0.35">
      <c r="A7864" s="5" t="str">
        <f>Sheet1!A7864:G7864</f>
        <v>Sealant primer(Code: MR464 - Water Charge and CPOH Added)</v>
      </c>
      <c r="B7864" s="5"/>
      <c r="C7864" s="5"/>
      <c r="D7864" s="5"/>
      <c r="E7864" s="5"/>
      <c r="F7864" s="5"/>
      <c r="G7864" s="5"/>
      <c r="H7864" s="8"/>
      <c r="I7864" s="5"/>
      <c r="J7864" s="8"/>
      <c r="K7864" s="8"/>
    </row>
    <row r="7865" spans="1:11" ht="15" x14ac:dyDescent="0.35">
      <c r="A7865" s="5" t="str">
        <f>Sheet1!A7865:G7865</f>
        <v>Permeable synthetic geotextile including 5 per cent for overlap and wastage(Code: MR465 - Water Charge and CPOH Added)</v>
      </c>
      <c r="B7865" s="5"/>
      <c r="C7865" s="5"/>
      <c r="D7865" s="5"/>
      <c r="E7865" s="5"/>
      <c r="F7865" s="5"/>
      <c r="G7865" s="5"/>
      <c r="H7865" s="8"/>
      <c r="I7865" s="5"/>
      <c r="J7865" s="8"/>
      <c r="K7865" s="8"/>
    </row>
    <row r="7866" spans="1:11" ht="15" x14ac:dyDescent="0.35">
      <c r="A7866" s="5" t="str">
        <f>Sheet1!A7866:G7866</f>
        <v>Galvanization cost for structural steel for W Beam(Code: MR466 - Water Charge and CPOH Added)</v>
      </c>
      <c r="B7866" s="5"/>
      <c r="C7866" s="5"/>
      <c r="D7866" s="5"/>
      <c r="E7866" s="5"/>
      <c r="F7866" s="5"/>
      <c r="G7866" s="5"/>
      <c r="H7866" s="8"/>
      <c r="I7866" s="5"/>
      <c r="J7866" s="8"/>
      <c r="K7866" s="8"/>
    </row>
    <row r="7867" spans="1:11" ht="15" x14ac:dyDescent="0.35">
      <c r="A7867" s="5" t="str">
        <f>Sheet1!A7867:G7867</f>
        <v>Galvanization cost for structural steel for Thrie Beam(Code: MR467 - Water Charge and CPOH Added)</v>
      </c>
      <c r="B7867" s="5"/>
      <c r="C7867" s="5"/>
      <c r="D7867" s="5"/>
      <c r="E7867" s="5"/>
      <c r="F7867" s="5"/>
      <c r="G7867" s="5"/>
      <c r="H7867" s="8"/>
      <c r="I7867" s="5"/>
      <c r="J7867" s="8"/>
      <c r="K7867" s="8"/>
    </row>
    <row r="7868" spans="1:11" ht="15" x14ac:dyDescent="0.35">
      <c r="A7868" s="5" t="str">
        <f>Sheet1!A7868:G7868</f>
        <v>Steel circular hollow pole of standard specification for street lighting to mount light at 9 m height above road level(Code: MR468 - Water Charge and CPOH Added)</v>
      </c>
      <c r="B7868" s="5"/>
      <c r="C7868" s="5"/>
      <c r="D7868" s="5"/>
      <c r="E7868" s="5"/>
      <c r="F7868" s="5"/>
      <c r="G7868" s="5"/>
      <c r="H7868" s="8"/>
      <c r="I7868" s="5"/>
      <c r="J7868" s="8"/>
      <c r="K7868" s="8"/>
    </row>
    <row r="7869" spans="1:11" ht="15" x14ac:dyDescent="0.35">
      <c r="A7869" s="5" t="str">
        <f>Sheet1!A7869:G7869</f>
        <v>Transit Mixer(Code: MR469 - Water Charge and CPOH Added)</v>
      </c>
      <c r="B7869" s="5"/>
      <c r="C7869" s="5"/>
      <c r="D7869" s="5"/>
      <c r="E7869" s="5"/>
      <c r="F7869" s="5"/>
      <c r="G7869" s="5"/>
      <c r="H7869" s="8"/>
      <c r="I7869" s="5"/>
      <c r="J7869" s="8"/>
      <c r="K7869" s="8"/>
    </row>
    <row r="7870" spans="1:11" ht="15" x14ac:dyDescent="0.35">
      <c r="A7870" s="5" t="str">
        <f>Sheet1!A7870:G7870</f>
        <v>Truck Trailor 30 tonne capacity(Code: MR470 - Water Charge and CPOH Added)</v>
      </c>
      <c r="B7870" s="5"/>
      <c r="C7870" s="5"/>
      <c r="D7870" s="5"/>
      <c r="E7870" s="5"/>
      <c r="F7870" s="5"/>
      <c r="G7870" s="5"/>
      <c r="H7870" s="8"/>
      <c r="I7870" s="5"/>
      <c r="J7870" s="8"/>
      <c r="K7870" s="8"/>
    </row>
    <row r="7871" spans="1:11" ht="15" x14ac:dyDescent="0.35">
      <c r="A7871" s="5" t="str">
        <f>Sheet1!A7871:G7871</f>
        <v>Motor Grader for grading(Code: MR471 - Water Charge and CPOH Added)</v>
      </c>
      <c r="B7871" s="5"/>
      <c r="C7871" s="5"/>
      <c r="D7871" s="5"/>
      <c r="E7871" s="5"/>
      <c r="F7871" s="5"/>
      <c r="G7871" s="5"/>
      <c r="H7871" s="8"/>
      <c r="I7871" s="5"/>
      <c r="J7871" s="8"/>
      <c r="K7871" s="8"/>
    </row>
    <row r="7872" spans="1:11" ht="15" x14ac:dyDescent="0.35">
      <c r="A7872" s="5" t="str">
        <f>Sheet1!A7872:G7872</f>
        <v>Batch type HMP 30/40 TPH(Code: MR472 - Water Charge and CPOH Added)</v>
      </c>
      <c r="B7872" s="5"/>
      <c r="C7872" s="5"/>
      <c r="D7872" s="5"/>
      <c r="E7872" s="5"/>
      <c r="F7872" s="5"/>
      <c r="G7872" s="5"/>
      <c r="H7872" s="8"/>
      <c r="I7872" s="5"/>
      <c r="J7872" s="8"/>
      <c r="K7872" s="8"/>
    </row>
    <row r="7873" spans="1:11" ht="15" x14ac:dyDescent="0.35">
      <c r="A7873" s="5" t="str">
        <f>Sheet1!A7873:G7873</f>
        <v>Bitumen boiler oil fired (200 litre)(Code: MR473 - Water Charge and CPOH Added)</v>
      </c>
      <c r="B7873" s="5"/>
      <c r="C7873" s="5"/>
      <c r="D7873" s="5"/>
      <c r="E7873" s="5"/>
      <c r="F7873" s="5"/>
      <c r="G7873" s="5"/>
      <c r="H7873" s="8"/>
      <c r="I7873" s="5"/>
      <c r="J7873" s="8"/>
      <c r="K7873" s="8"/>
    </row>
    <row r="7874" spans="1:11" ht="15" x14ac:dyDescent="0.35">
      <c r="A7874" s="5" t="str">
        <f>Sheet1!A7874:G7874</f>
        <v>Bitumen (Natural Rubber Modified)(Code: MR474 - Water Charge and CPOH Added)</v>
      </c>
      <c r="B7874" s="5"/>
      <c r="C7874" s="5"/>
      <c r="D7874" s="5"/>
      <c r="E7874" s="5"/>
      <c r="F7874" s="5"/>
      <c r="G7874" s="5"/>
      <c r="H7874" s="8"/>
      <c r="I7874" s="5"/>
      <c r="J7874" s="8"/>
      <c r="K7874" s="8"/>
    </row>
    <row r="7875" spans="1:11" ht="15" x14ac:dyDescent="0.35">
      <c r="A7875" s="5" t="str">
        <f>Sheet1!A7875:G7875</f>
        <v>HMP of appropriate capacity(Code: MR475 - Water Charge and CPOH Added)</v>
      </c>
      <c r="B7875" s="5"/>
      <c r="C7875" s="5"/>
      <c r="D7875" s="5"/>
      <c r="E7875" s="5"/>
      <c r="F7875" s="5"/>
      <c r="G7875" s="5"/>
      <c r="H7875" s="8"/>
      <c r="I7875" s="5"/>
      <c r="J7875" s="8"/>
      <c r="K7875" s="8"/>
    </row>
    <row r="7876" spans="1:11" ht="15" x14ac:dyDescent="0.35">
      <c r="A7876" s="5" t="str">
        <f>Sheet1!A7876:G7876</f>
        <v>Wet mix plant(Code: MR476 - Water Charge and CPOH Added)</v>
      </c>
      <c r="B7876" s="5"/>
      <c r="C7876" s="5"/>
      <c r="D7876" s="5"/>
      <c r="E7876" s="5"/>
      <c r="F7876" s="5"/>
      <c r="G7876" s="5"/>
      <c r="H7876" s="8"/>
      <c r="I7876" s="5"/>
      <c r="J7876" s="8"/>
      <c r="K7876" s="8"/>
    </row>
    <row r="7877" spans="1:11" ht="15" x14ac:dyDescent="0.35">
      <c r="A7877" s="5" t="str">
        <f>Sheet1!A7877:G7877</f>
        <v>Dozer D-50(Code: MR477 - Water Charge and CPOH Added)</v>
      </c>
      <c r="B7877" s="5"/>
      <c r="C7877" s="5"/>
      <c r="D7877" s="5"/>
      <c r="E7877" s="5"/>
      <c r="F7877" s="5"/>
      <c r="G7877" s="5"/>
      <c r="H7877" s="8"/>
      <c r="I7877" s="5"/>
      <c r="J7877" s="8"/>
      <c r="K7877" s="8"/>
    </row>
    <row r="7878" spans="1:11" ht="15" x14ac:dyDescent="0.35">
      <c r="A7878" s="5" t="str">
        <f>Sheet1!A7878:G7878</f>
        <v>Truck(Code: MR478 - Water Charge and CPOH Added)</v>
      </c>
      <c r="B7878" s="5"/>
      <c r="C7878" s="5"/>
      <c r="D7878" s="5"/>
      <c r="E7878" s="5"/>
      <c r="F7878" s="5"/>
      <c r="G7878" s="5"/>
      <c r="H7878" s="8"/>
      <c r="I7878" s="5"/>
      <c r="J7878" s="8"/>
      <c r="K7878" s="8"/>
    </row>
    <row r="7879" spans="1:11" ht="15" x14ac:dyDescent="0.35">
      <c r="A7879" s="5" t="str">
        <f>Sheet1!A7879:G7879</f>
        <v>Crow bars(Code: MR479 - Water Charge and CPOH Added)</v>
      </c>
      <c r="B7879" s="5"/>
      <c r="C7879" s="5"/>
      <c r="D7879" s="5"/>
      <c r="E7879" s="5"/>
      <c r="F7879" s="5"/>
      <c r="G7879" s="5"/>
      <c r="H7879" s="8"/>
      <c r="I7879" s="5"/>
      <c r="J7879" s="8"/>
      <c r="K7879" s="8"/>
    </row>
    <row r="7880" spans="1:11" ht="15" x14ac:dyDescent="0.35">
      <c r="A7880" s="5" t="str">
        <f>Sheet1!A7880:G7880</f>
        <v>Cost of Resin and hardner adhesive(Code: MR480 - Water Charge and CPOH Added)</v>
      </c>
      <c r="B7880" s="5"/>
      <c r="C7880" s="5"/>
      <c r="D7880" s="5"/>
      <c r="E7880" s="5"/>
      <c r="F7880" s="5"/>
      <c r="G7880" s="5"/>
      <c r="H7880" s="8"/>
      <c r="I7880" s="5"/>
      <c r="J7880" s="8"/>
      <c r="K7880" s="8"/>
    </row>
    <row r="7881" spans="1:11" ht="15" x14ac:dyDescent="0.35">
      <c r="A7881" s="5" t="str">
        <f>Sheet1!A7881:G7881</f>
        <v>Jack Hammer with Tractor(Code: MR481 - Water Charge and CPOH Added)</v>
      </c>
      <c r="B7881" s="5"/>
      <c r="C7881" s="5"/>
      <c r="D7881" s="5"/>
      <c r="E7881" s="5"/>
      <c r="F7881" s="5"/>
      <c r="G7881" s="5"/>
      <c r="H7881" s="8"/>
      <c r="I7881" s="5"/>
      <c r="J7881" s="8"/>
      <c r="K7881" s="8"/>
    </row>
    <row r="7882" spans="1:11" ht="15" x14ac:dyDescent="0.35">
      <c r="A7882" s="5" t="str">
        <f>Sheet1!A7882:G7882</f>
        <v>Fevicol(Code: MR482 - Water Charge and CPOH Added)</v>
      </c>
      <c r="B7882" s="5"/>
      <c r="C7882" s="5"/>
      <c r="D7882" s="5"/>
      <c r="E7882" s="5"/>
      <c r="F7882" s="5"/>
      <c r="G7882" s="5"/>
      <c r="H7882" s="8"/>
      <c r="I7882" s="5"/>
      <c r="J7882" s="8"/>
      <c r="K7882" s="8"/>
    </row>
    <row r="7883" spans="1:11" ht="15" x14ac:dyDescent="0.35">
      <c r="A7883" s="5" t="str">
        <f>Sheet1!A7883:G7883</f>
        <v>Corbelling Stones(Code: MR483 - Water Charge and CPOH Added)</v>
      </c>
      <c r="B7883" s="5"/>
      <c r="C7883" s="5"/>
      <c r="D7883" s="5"/>
      <c r="E7883" s="5"/>
      <c r="F7883" s="5"/>
      <c r="G7883" s="5"/>
      <c r="H7883" s="8"/>
      <c r="I7883" s="5"/>
      <c r="J7883" s="8"/>
      <c r="K7883" s="8"/>
    </row>
    <row r="7884" spans="1:11" ht="15" x14ac:dyDescent="0.35">
      <c r="A7884" s="5" t="str">
        <f>Sheet1!A7884:G7884</f>
        <v>Loose stone(Code: MR484 - Water Charge and CPOH Added)</v>
      </c>
      <c r="B7884" s="5"/>
      <c r="C7884" s="5"/>
      <c r="D7884" s="5"/>
      <c r="E7884" s="5"/>
      <c r="F7884" s="5"/>
      <c r="G7884" s="5"/>
      <c r="H7884" s="8"/>
      <c r="I7884" s="5"/>
      <c r="J7884" s="8"/>
      <c r="K7884" s="8"/>
    </row>
    <row r="7885" spans="1:11" ht="15" x14ac:dyDescent="0.35">
      <c r="A7885" s="5" t="str">
        <f>Sheet1!A7885:G7885</f>
        <v>Jute Netting(Code: MR485 - Water Charge and CPOH Added)</v>
      </c>
      <c r="B7885" s="5"/>
      <c r="C7885" s="5"/>
      <c r="D7885" s="5"/>
      <c r="E7885" s="5"/>
      <c r="F7885" s="5"/>
      <c r="G7885" s="5"/>
      <c r="H7885" s="8"/>
      <c r="I7885" s="5"/>
      <c r="J7885" s="8"/>
      <c r="K7885" s="8"/>
    </row>
    <row r="7886" spans="1:11" ht="15" x14ac:dyDescent="0.35">
      <c r="A7886" s="5" t="str">
        <f>Sheet1!A7886:G7886</f>
        <v>Edge Stone (450mm x 350mm x 100mm)(Code: MR486 - Water Charge and CPOH Added)</v>
      </c>
      <c r="B7886" s="5"/>
      <c r="C7886" s="5"/>
      <c r="D7886" s="5"/>
      <c r="E7886" s="5"/>
      <c r="F7886" s="5"/>
      <c r="G7886" s="5"/>
      <c r="H7886" s="8"/>
      <c r="I7886" s="5"/>
      <c r="J7886" s="8"/>
      <c r="K7886" s="8"/>
    </row>
    <row r="7887" spans="1:11" ht="15" x14ac:dyDescent="0.35">
      <c r="A7887" s="5" t="str">
        <f>Sheet1!A7887:G7887</f>
        <v>Epoxy primer(Code: MR487 - Water Charge and CPOH Added)</v>
      </c>
      <c r="B7887" s="5"/>
      <c r="C7887" s="5"/>
      <c r="D7887" s="5"/>
      <c r="E7887" s="5"/>
      <c r="F7887" s="5"/>
      <c r="G7887" s="5"/>
      <c r="H7887" s="8"/>
      <c r="I7887" s="5"/>
      <c r="J7887" s="8"/>
      <c r="K7887" s="8"/>
    </row>
    <row r="7888" spans="1:11" ht="15" x14ac:dyDescent="0.35">
      <c r="A7888" s="5" t="str">
        <f>Sheet1!A7888:G7888</f>
        <v>MS Sheet Tube(Code: MR488 - Water Charge and CPOH Added)</v>
      </c>
      <c r="B7888" s="5"/>
      <c r="C7888" s="5"/>
      <c r="D7888" s="5"/>
      <c r="E7888" s="5"/>
      <c r="F7888" s="5"/>
      <c r="G7888" s="5"/>
      <c r="H7888" s="8"/>
      <c r="I7888" s="5"/>
      <c r="J7888" s="8"/>
      <c r="K7888" s="8"/>
    </row>
    <row r="7889" spans="1:11" ht="15" x14ac:dyDescent="0.35">
      <c r="A7889" s="5" t="str">
        <f>Sheet1!A7889:G7889</f>
        <v>MS Sheet 1.5mm thick(Code: MR489 - Water Charge and CPOH Added)</v>
      </c>
      <c r="B7889" s="5"/>
      <c r="C7889" s="5"/>
      <c r="D7889" s="5"/>
      <c r="E7889" s="5"/>
      <c r="F7889" s="5"/>
      <c r="G7889" s="5"/>
      <c r="H7889" s="8"/>
      <c r="I7889" s="5"/>
      <c r="J7889" s="8"/>
      <c r="K7889" s="8"/>
    </row>
    <row r="7890" spans="1:11" ht="15" x14ac:dyDescent="0.35">
      <c r="A7890" s="5" t="str">
        <f>Sheet1!A7890:G7890</f>
        <v>MS Sheet 2mm thick(Code: MR490 - Water Charge and CPOH Added)</v>
      </c>
      <c r="B7890" s="5"/>
      <c r="C7890" s="5"/>
      <c r="D7890" s="5"/>
      <c r="E7890" s="5"/>
      <c r="F7890" s="5"/>
      <c r="G7890" s="5"/>
      <c r="H7890" s="8"/>
      <c r="I7890" s="5"/>
      <c r="J7890" s="8"/>
      <c r="K7890" s="8"/>
    </row>
    <row r="7891" spans="1:11" ht="15" x14ac:dyDescent="0.35">
      <c r="A7891" s="5" t="str">
        <f>Sheet1!A7891:G7891</f>
        <v>Tractor Mount Grader(Code: MR491 - Water Charge and CPOH Added)</v>
      </c>
      <c r="B7891" s="5"/>
      <c r="C7891" s="5"/>
      <c r="D7891" s="5"/>
      <c r="E7891" s="5"/>
      <c r="F7891" s="5"/>
      <c r="G7891" s="5"/>
      <c r="H7891" s="8"/>
      <c r="I7891" s="5"/>
      <c r="J7891" s="8"/>
      <c r="K7891" s="8"/>
    </row>
    <row r="7892" spans="1:11" ht="15" x14ac:dyDescent="0.35">
      <c r="A7892" s="5" t="str">
        <f>Sheet1!A7892:G7892</f>
        <v>Elastomeric slab seal expansion joint assembly(Code: MR492 - Water Charge and CPOH Added)</v>
      </c>
      <c r="B7892" s="5"/>
      <c r="C7892" s="5"/>
      <c r="D7892" s="5"/>
      <c r="E7892" s="5"/>
      <c r="F7892" s="5"/>
      <c r="G7892" s="5"/>
      <c r="H7892" s="8"/>
      <c r="I7892" s="5"/>
      <c r="J7892" s="8"/>
      <c r="K7892" s="8"/>
    </row>
    <row r="7893" spans="1:11" ht="15" x14ac:dyDescent="0.35">
      <c r="A7893" s="5" t="str">
        <f>Sheet1!A7893:G7893</f>
        <v>Galvanized Angle(Code: MR493 - Water Charge and CPOH Added)</v>
      </c>
      <c r="B7893" s="5"/>
      <c r="C7893" s="5"/>
      <c r="D7893" s="5"/>
      <c r="E7893" s="5"/>
      <c r="F7893" s="5"/>
      <c r="G7893" s="5"/>
      <c r="H7893" s="8"/>
      <c r="I7893" s="5"/>
      <c r="J7893" s="8"/>
      <c r="K7893" s="8"/>
    </row>
    <row r="7894" spans="1:11" ht="15" x14ac:dyDescent="0.35">
      <c r="A7894" s="5" t="str">
        <f>Sheet1!A7894:G7894</f>
        <v>Preformed continuous Chlorprene Elastomer(Code: MR494 - Water Charge and CPOH Added)</v>
      </c>
      <c r="B7894" s="5"/>
      <c r="C7894" s="5"/>
      <c r="D7894" s="5"/>
      <c r="E7894" s="5"/>
      <c r="F7894" s="5"/>
      <c r="G7894" s="5"/>
      <c r="H7894" s="8"/>
      <c r="I7894" s="5"/>
      <c r="J7894" s="8"/>
      <c r="K7894" s="8"/>
    </row>
    <row r="7895" spans="1:11" ht="15" x14ac:dyDescent="0.35">
      <c r="A7895" s="5" t="str">
        <f>Sheet1!A7895:G7895</f>
        <v>Compressible fibre board(Code: MR495 - Water Charge and CPOH Added)</v>
      </c>
      <c r="B7895" s="5"/>
      <c r="C7895" s="5"/>
      <c r="D7895" s="5"/>
      <c r="E7895" s="5"/>
      <c r="F7895" s="5"/>
      <c r="G7895" s="5"/>
      <c r="H7895" s="8"/>
      <c r="I7895" s="5"/>
      <c r="J7895" s="8"/>
      <c r="K7895" s="8"/>
    </row>
    <row r="7896" spans="1:11" ht="15" x14ac:dyDescent="0.35">
      <c r="A7896" s="5" t="str">
        <f>Sheet1!A7896:G7896</f>
        <v>Galvanized MS Plate(Code: MR496 - Water Charge and CPOH Added)</v>
      </c>
      <c r="B7896" s="5"/>
      <c r="C7896" s="5"/>
      <c r="D7896" s="5"/>
      <c r="E7896" s="5"/>
      <c r="F7896" s="5"/>
      <c r="G7896" s="5"/>
      <c r="H7896" s="8"/>
      <c r="I7896" s="5"/>
      <c r="J7896" s="8"/>
      <c r="K7896" s="8"/>
    </row>
    <row r="7897" spans="1:11" ht="15" x14ac:dyDescent="0.35">
      <c r="A7897" s="5" t="str">
        <f>Sheet1!A7897:G7897</f>
        <v>Shredded waste plastic(Code: MR497 - Water Charge and CPOH Added)</v>
      </c>
      <c r="B7897" s="5"/>
      <c r="C7897" s="5"/>
      <c r="D7897" s="5"/>
      <c r="E7897" s="5"/>
      <c r="F7897" s="5"/>
      <c r="G7897" s="5"/>
      <c r="H7897" s="8"/>
      <c r="I7897" s="5"/>
      <c r="J7897" s="8"/>
      <c r="K7897" s="8"/>
    </row>
    <row r="7898" spans="1:11" ht="15" x14ac:dyDescent="0.35">
      <c r="A7898" s="5" t="str">
        <f>Sheet1!A7898:G7898</f>
        <v>Bitumen Emulsion (RS-1)(Code: MR498 - Water Charge and CPOH Added)</v>
      </c>
      <c r="B7898" s="5"/>
      <c r="C7898" s="5"/>
      <c r="D7898" s="5"/>
      <c r="E7898" s="5"/>
      <c r="F7898" s="5"/>
      <c r="G7898" s="5"/>
      <c r="H7898" s="8"/>
      <c r="I7898" s="5"/>
      <c r="J7898" s="8"/>
      <c r="K7898" s="8"/>
    </row>
    <row r="7899" spans="1:11" ht="15" x14ac:dyDescent="0.35">
      <c r="A7899" s="5" t="str">
        <f>Sheet1!A7899:G7899</f>
        <v>Bitumen S-65(Code: MR499 - Water Charge and CPOH Added)</v>
      </c>
      <c r="B7899" s="5"/>
      <c r="C7899" s="5"/>
      <c r="D7899" s="5"/>
      <c r="E7899" s="5"/>
      <c r="F7899" s="5"/>
      <c r="G7899" s="5"/>
      <c r="H7899" s="8"/>
      <c r="I7899" s="5"/>
      <c r="J7899" s="8"/>
      <c r="K7899" s="8"/>
    </row>
    <row r="7900" spans="1:11" ht="15" x14ac:dyDescent="0.35">
      <c r="A7900" s="5" t="str">
        <f>Sheet1!A7900:G7900</f>
        <v>Blasted Granite stones 1to 10kg for Groynes -Thiruvananthapuram(Code: MR501 - Water Charge and CPOH Added)</v>
      </c>
      <c r="B7900" s="5"/>
      <c r="C7900" s="5"/>
      <c r="D7900" s="5"/>
      <c r="E7900" s="5"/>
      <c r="F7900" s="5"/>
      <c r="G7900" s="5"/>
      <c r="H7900" s="8"/>
      <c r="I7900" s="5"/>
      <c r="J7900" s="8"/>
      <c r="K7900" s="8"/>
    </row>
    <row r="7901" spans="1:11" ht="15" x14ac:dyDescent="0.35">
      <c r="A7901" s="5" t="str">
        <f>Sheet1!A7901:G7901</f>
        <v>Blasted Granite stone 1to 10Kg for Groynes - Kollam(Code: MR502 - Water Charge and CPOH Added)</v>
      </c>
      <c r="B7901" s="5"/>
      <c r="C7901" s="5"/>
      <c r="D7901" s="5"/>
      <c r="E7901" s="5"/>
      <c r="F7901" s="5"/>
      <c r="G7901" s="5"/>
      <c r="H7901" s="8"/>
      <c r="I7901" s="5"/>
      <c r="J7901" s="8"/>
      <c r="K7901" s="8"/>
    </row>
    <row r="7902" spans="1:11" ht="15" x14ac:dyDescent="0.35">
      <c r="A7902" s="5" t="str">
        <f>Sheet1!A7902:G7902</f>
        <v>Blasted Granite stone 1 to 10 kg for Groynes - Alleppey(Code: MR503 - Water Charge and CPOH Added)</v>
      </c>
      <c r="B7902" s="5"/>
      <c r="C7902" s="5"/>
      <c r="D7902" s="5"/>
      <c r="E7902" s="5"/>
      <c r="F7902" s="5"/>
      <c r="G7902" s="5"/>
      <c r="H7902" s="8"/>
      <c r="I7902" s="5"/>
      <c r="J7902" s="8"/>
      <c r="K7902" s="8"/>
    </row>
    <row r="7903" spans="1:11" ht="15" x14ac:dyDescent="0.35">
      <c r="A7903" s="5" t="str">
        <f>Sheet1!A7903:G7903</f>
        <v>Blasted Granite stones 1 to 10kg for Groynes - Ernakulam(Code: MR504 - Water Charge and CPOH Added)</v>
      </c>
      <c r="B7903" s="5"/>
      <c r="C7903" s="5"/>
      <c r="D7903" s="5"/>
      <c r="E7903" s="5"/>
      <c r="F7903" s="5"/>
      <c r="G7903" s="5"/>
      <c r="H7903" s="8"/>
      <c r="I7903" s="5"/>
      <c r="J7903" s="8"/>
      <c r="K7903" s="8"/>
    </row>
    <row r="7904" spans="1:11" ht="15" x14ac:dyDescent="0.35">
      <c r="A7904" s="5" t="str">
        <f>Sheet1!A7904:G7904</f>
        <v>Blasted granite stone 1 to 10Kg for Groynes - Thrissur(Code: MR505 - Water Charge and CPOH Added)</v>
      </c>
      <c r="B7904" s="5"/>
      <c r="C7904" s="5"/>
      <c r="D7904" s="5"/>
      <c r="E7904" s="5"/>
      <c r="F7904" s="5"/>
      <c r="G7904" s="5"/>
      <c r="H7904" s="8"/>
      <c r="I7904" s="5"/>
      <c r="J7904" s="8"/>
      <c r="K7904" s="8"/>
    </row>
    <row r="7905" spans="1:11" ht="15" x14ac:dyDescent="0.35">
      <c r="A7905" s="5" t="str">
        <f>Sheet1!A7905:G7905</f>
        <v>Blasted Granite stone 1 to 10 kg for Groynes - malappuram(Code: MR506 - Water Charge and CPOH Added)</v>
      </c>
      <c r="B7905" s="5"/>
      <c r="C7905" s="5"/>
      <c r="D7905" s="5"/>
      <c r="E7905" s="5"/>
      <c r="F7905" s="5"/>
      <c r="G7905" s="5"/>
      <c r="H7905" s="8"/>
      <c r="I7905" s="5"/>
      <c r="J7905" s="8"/>
      <c r="K7905" s="8"/>
    </row>
    <row r="7906" spans="1:11" ht="15" x14ac:dyDescent="0.35">
      <c r="A7906" s="5" t="str">
        <f>Sheet1!A7906:G7906</f>
        <v>Blasted Granite stone 1 to 10 KG for Groynes - Calicut(Code: MR507 - Water Charge and CPOH Added)</v>
      </c>
      <c r="B7906" s="5"/>
      <c r="C7906" s="5"/>
      <c r="D7906" s="5"/>
      <c r="E7906" s="5"/>
      <c r="F7906" s="5"/>
      <c r="G7906" s="5"/>
      <c r="H7906" s="8"/>
      <c r="I7906" s="5"/>
      <c r="J7906" s="8"/>
      <c r="K7906" s="8"/>
    </row>
    <row r="7907" spans="1:11" ht="15" x14ac:dyDescent="0.35">
      <c r="A7907" s="5" t="str">
        <f>Sheet1!A7907:G7907</f>
        <v>Blasted granite stone 1 to 10 Kg for Groynes - Kannur(Code: MR508 - Water Charge and CPOH Added)</v>
      </c>
      <c r="B7907" s="5"/>
      <c r="C7907" s="5"/>
      <c r="D7907" s="5"/>
      <c r="E7907" s="5"/>
      <c r="F7907" s="5"/>
      <c r="G7907" s="5"/>
      <c r="H7907" s="8"/>
      <c r="I7907" s="5"/>
      <c r="J7907" s="8"/>
      <c r="K7907" s="8"/>
    </row>
    <row r="7908" spans="1:11" ht="15" x14ac:dyDescent="0.35">
      <c r="A7908" s="5" t="str">
        <f>Sheet1!A7908:G7908</f>
        <v>Blasted granite stone 1 to 10kg for Groynes - Kasargode(Code: MR509 - Water Charge and CPOH Added)</v>
      </c>
      <c r="B7908" s="5"/>
      <c r="C7908" s="5"/>
      <c r="D7908" s="5"/>
      <c r="E7908" s="5"/>
      <c r="F7908" s="5"/>
      <c r="G7908" s="5"/>
      <c r="H7908" s="8"/>
      <c r="I7908" s="5"/>
      <c r="J7908" s="8"/>
      <c r="K7908" s="8"/>
    </row>
    <row r="7909" spans="1:11" ht="15" x14ac:dyDescent="0.35">
      <c r="A7909" s="5" t="str">
        <f>Sheet1!A7909:G7909</f>
        <v>Z steel sheet pile(Code: MR510 - Water Charge and CPOH Added)</v>
      </c>
      <c r="B7909" s="5"/>
      <c r="C7909" s="5"/>
      <c r="D7909" s="5"/>
      <c r="E7909" s="5"/>
      <c r="F7909" s="5"/>
      <c r="G7909" s="5"/>
      <c r="H7909" s="8"/>
      <c r="I7909" s="5"/>
      <c r="J7909" s="8"/>
      <c r="K7909" s="8"/>
    </row>
    <row r="7910" spans="1:11" ht="15" x14ac:dyDescent="0.35">
      <c r="A7910" s="5" t="str">
        <f>Sheet1!A7910:G7910</f>
        <v>Blasted granite stone 10 to 300Kg for Groynes - Thiruvananthapuram(Code: MR511 - Water Charge and CPOH Added)</v>
      </c>
      <c r="B7910" s="5"/>
      <c r="C7910" s="5"/>
      <c r="D7910" s="5"/>
      <c r="E7910" s="5"/>
      <c r="F7910" s="5"/>
      <c r="G7910" s="5"/>
      <c r="H7910" s="8"/>
      <c r="I7910" s="5"/>
      <c r="J7910" s="8"/>
      <c r="K7910" s="8"/>
    </row>
    <row r="7911" spans="1:11" ht="15" x14ac:dyDescent="0.35">
      <c r="A7911" s="5" t="str">
        <f>Sheet1!A7911:G7911</f>
        <v>Blasted granite stone 10 to 300 Kg for groynes - Kollam(Code: MR512 - Water Charge and CPOH Added)</v>
      </c>
      <c r="B7911" s="5"/>
      <c r="C7911" s="5"/>
      <c r="D7911" s="5"/>
      <c r="E7911" s="5"/>
      <c r="F7911" s="5"/>
      <c r="G7911" s="5"/>
      <c r="H7911" s="8"/>
      <c r="I7911" s="5"/>
      <c r="J7911" s="8"/>
      <c r="K7911" s="8"/>
    </row>
    <row r="7912" spans="1:11" ht="15" x14ac:dyDescent="0.35">
      <c r="A7912" s="5" t="str">
        <f>Sheet1!A7912:G7912</f>
        <v>Blasted granite stone 10 to 300Kg for Groynes - Alleppey(Code: MR513 - Water Charge and CPOH Added)</v>
      </c>
      <c r="B7912" s="5"/>
      <c r="C7912" s="5"/>
      <c r="D7912" s="5"/>
      <c r="E7912" s="5"/>
      <c r="F7912" s="5"/>
      <c r="G7912" s="5"/>
      <c r="H7912" s="8"/>
      <c r="I7912" s="5"/>
      <c r="J7912" s="8"/>
      <c r="K7912" s="8"/>
    </row>
    <row r="7913" spans="1:11" ht="15" x14ac:dyDescent="0.35">
      <c r="A7913" s="5" t="str">
        <f>Sheet1!A7913:G7913</f>
        <v>Blasted Granite stone 10 to 300Kg for Groynes -Ernakulam(Code: MR514 - Water Charge and CPOH Added)</v>
      </c>
      <c r="B7913" s="5"/>
      <c r="C7913" s="5"/>
      <c r="D7913" s="5"/>
      <c r="E7913" s="5"/>
      <c r="F7913" s="5"/>
      <c r="G7913" s="5"/>
      <c r="H7913" s="8"/>
      <c r="I7913" s="5"/>
      <c r="J7913" s="8"/>
      <c r="K7913" s="8"/>
    </row>
    <row r="7914" spans="1:11" ht="15" x14ac:dyDescent="0.35">
      <c r="A7914" s="5" t="str">
        <f>Sheet1!A7914:G7914</f>
        <v>Blasted Granite stone 10 to 300Kg for Groynes - Thrissur(Code: MR515 - Water Charge and CPOH Added)</v>
      </c>
      <c r="B7914" s="5"/>
      <c r="C7914" s="5"/>
      <c r="D7914" s="5"/>
      <c r="E7914" s="5"/>
      <c r="F7914" s="5"/>
      <c r="G7914" s="5"/>
      <c r="H7914" s="8"/>
      <c r="I7914" s="5"/>
      <c r="J7914" s="8"/>
      <c r="K7914" s="8"/>
    </row>
    <row r="7915" spans="1:11" ht="15" x14ac:dyDescent="0.35">
      <c r="A7915" s="5" t="str">
        <f>Sheet1!A7915:G7915</f>
        <v>Blasted Granite stone 10 to 300 Kg for Groynes - Malappuram(Code: MR516 - Water Charge and CPOH Added)</v>
      </c>
      <c r="B7915" s="5"/>
      <c r="C7915" s="5"/>
      <c r="D7915" s="5"/>
      <c r="E7915" s="5"/>
      <c r="F7915" s="5"/>
      <c r="G7915" s="5"/>
      <c r="H7915" s="8"/>
      <c r="I7915" s="5"/>
      <c r="J7915" s="8"/>
      <c r="K7915" s="8"/>
    </row>
    <row r="7916" spans="1:11" ht="15" x14ac:dyDescent="0.35">
      <c r="A7916" s="5" t="str">
        <f>Sheet1!A7916:G7916</f>
        <v>Blasted granite stone 10 to 300Kg for Groynes - Calicut(Code: MR517 - Water Charge and CPOH Added)</v>
      </c>
      <c r="B7916" s="5"/>
      <c r="C7916" s="5"/>
      <c r="D7916" s="5"/>
      <c r="E7916" s="5"/>
      <c r="F7916" s="5"/>
      <c r="G7916" s="5"/>
      <c r="H7916" s="8"/>
      <c r="I7916" s="5"/>
      <c r="J7916" s="8"/>
      <c r="K7916" s="8"/>
    </row>
    <row r="7917" spans="1:11" ht="15" x14ac:dyDescent="0.35">
      <c r="A7917" s="5" t="str">
        <f>Sheet1!A7917:G7917</f>
        <v>Blasted granite stones 10 to 300Kg for Groyne - Kannurs(Code: MR518 - Water Charge and CPOH Added)</v>
      </c>
      <c r="B7917" s="5"/>
      <c r="C7917" s="5"/>
      <c r="D7917" s="5"/>
      <c r="E7917" s="5"/>
      <c r="F7917" s="5"/>
      <c r="G7917" s="5"/>
      <c r="H7917" s="8"/>
      <c r="I7917" s="5"/>
      <c r="J7917" s="8"/>
      <c r="K7917" s="8"/>
    </row>
    <row r="7918" spans="1:11" ht="15" x14ac:dyDescent="0.35">
      <c r="A7918" s="5" t="str">
        <f>Sheet1!A7918:G7918</f>
        <v>Blasted Granite stone 10 to 300Kg for Groynes - Kasargode(Code: MR519 - Water Charge and CPOH Added)</v>
      </c>
      <c r="B7918" s="5"/>
      <c r="C7918" s="5"/>
      <c r="D7918" s="5"/>
      <c r="E7918" s="5"/>
      <c r="F7918" s="5"/>
      <c r="G7918" s="5"/>
      <c r="H7918" s="8"/>
      <c r="I7918" s="5"/>
      <c r="J7918" s="8"/>
      <c r="K7918" s="8"/>
    </row>
    <row r="7919" spans="1:11" ht="15" x14ac:dyDescent="0.35">
      <c r="A7919" s="5" t="str">
        <f>Sheet1!A7919:G7919</f>
        <v>Hire charge of 5 HP engine and pump set(Code: MR520 - Water Charge and CPOH Added)</v>
      </c>
      <c r="B7919" s="5"/>
      <c r="C7919" s="5"/>
      <c r="D7919" s="5"/>
      <c r="E7919" s="5"/>
      <c r="F7919" s="5"/>
      <c r="G7919" s="5"/>
      <c r="H7919" s="8"/>
      <c r="I7919" s="5"/>
      <c r="J7919" s="8"/>
      <c r="K7919" s="8"/>
    </row>
    <row r="7920" spans="1:11" ht="15" x14ac:dyDescent="0.35">
      <c r="A7920" s="5" t="str">
        <f>Sheet1!A7920:G7920</f>
        <v>Blasted Granite stone 300Kg and above for groynes - Thiruvananthapuram(Code: MR521 - Water Charge and CPOH Added)</v>
      </c>
      <c r="B7920" s="5"/>
      <c r="C7920" s="5"/>
      <c r="D7920" s="5"/>
      <c r="E7920" s="5"/>
      <c r="F7920" s="5"/>
      <c r="G7920" s="5"/>
      <c r="H7920" s="8"/>
      <c r="I7920" s="5"/>
      <c r="J7920" s="8"/>
      <c r="K7920" s="8"/>
    </row>
    <row r="7921" spans="1:11" ht="15" x14ac:dyDescent="0.35">
      <c r="A7921" s="5" t="str">
        <f>Sheet1!A7921:G7921</f>
        <v>Blasted Granite stone 300Kg and above for Groynes - Kollam(Code: MR522 - Water Charge and CPOH Added)</v>
      </c>
      <c r="B7921" s="5"/>
      <c r="C7921" s="5"/>
      <c r="D7921" s="5"/>
      <c r="E7921" s="5"/>
      <c r="F7921" s="5"/>
      <c r="G7921" s="5"/>
      <c r="H7921" s="8"/>
      <c r="I7921" s="5"/>
      <c r="J7921" s="8"/>
      <c r="K7921" s="8"/>
    </row>
    <row r="7922" spans="1:11" ht="15" x14ac:dyDescent="0.35">
      <c r="A7922" s="5" t="str">
        <f>Sheet1!A7922:G7922</f>
        <v>Blasted Granite stones 300Kg and above for Groynes - Aleppey(Code: MR523 - Water Charge and CPOH Added)</v>
      </c>
      <c r="B7922" s="5"/>
      <c r="C7922" s="5"/>
      <c r="D7922" s="5"/>
      <c r="E7922" s="5"/>
      <c r="F7922" s="5"/>
      <c r="G7922" s="5"/>
      <c r="H7922" s="8"/>
      <c r="I7922" s="5"/>
      <c r="J7922" s="8"/>
      <c r="K7922" s="8"/>
    </row>
    <row r="7923" spans="1:11" ht="15" x14ac:dyDescent="0.35">
      <c r="A7923" s="5" t="str">
        <f>Sheet1!A7923:G7923</f>
        <v>Blasted Granite stone 300Kg and above for Groynes - Ernakulam(Code: MR524 - Water Charge and CPOH Added)</v>
      </c>
      <c r="B7923" s="5"/>
      <c r="C7923" s="5"/>
      <c r="D7923" s="5"/>
      <c r="E7923" s="5"/>
      <c r="F7923" s="5"/>
      <c r="G7923" s="5"/>
      <c r="H7923" s="8"/>
      <c r="I7923" s="5"/>
      <c r="J7923" s="8"/>
      <c r="K7923" s="8"/>
    </row>
    <row r="7924" spans="1:11" ht="15" x14ac:dyDescent="0.35">
      <c r="A7924" s="5" t="str">
        <f>Sheet1!A7924:G7924</f>
        <v>Blasted Granite stone 300Kg and above for Groynes - Thrissur(Code: MR525 - Water Charge and CPOH Added)</v>
      </c>
      <c r="B7924" s="5"/>
      <c r="C7924" s="5"/>
      <c r="D7924" s="5"/>
      <c r="E7924" s="5"/>
      <c r="F7924" s="5"/>
      <c r="G7924" s="5"/>
      <c r="H7924" s="8"/>
      <c r="I7924" s="5"/>
      <c r="J7924" s="8"/>
      <c r="K7924" s="8"/>
    </row>
    <row r="7925" spans="1:11" ht="15" x14ac:dyDescent="0.35">
      <c r="A7925" s="5" t="str">
        <f>Sheet1!A7925:G7925</f>
        <v>Blasted Granite stone 300Kg and above for Groynes - Malappuram(Code: MR526 - Water Charge and CPOH Added)</v>
      </c>
      <c r="B7925" s="5"/>
      <c r="C7925" s="5"/>
      <c r="D7925" s="5"/>
      <c r="E7925" s="5"/>
      <c r="F7925" s="5"/>
      <c r="G7925" s="5"/>
      <c r="H7925" s="8"/>
      <c r="I7925" s="5"/>
      <c r="J7925" s="8"/>
      <c r="K7925" s="8"/>
    </row>
    <row r="7926" spans="1:11" ht="15" x14ac:dyDescent="0.35">
      <c r="A7926" s="5" t="str">
        <f>Sheet1!A7926:G7926</f>
        <v>Blasted Granite stones for Groynes 300Kg and above - Calicut(Code: MR527 - Water Charge and CPOH Added)</v>
      </c>
      <c r="B7926" s="5"/>
      <c r="C7926" s="5"/>
      <c r="D7926" s="5"/>
      <c r="E7926" s="5"/>
      <c r="F7926" s="5"/>
      <c r="G7926" s="5"/>
      <c r="H7926" s="8"/>
      <c r="I7926" s="5"/>
      <c r="J7926" s="8"/>
      <c r="K7926" s="8"/>
    </row>
    <row r="7927" spans="1:11" ht="15" x14ac:dyDescent="0.35">
      <c r="A7927" s="5" t="str">
        <f>Sheet1!A7927:G7927</f>
        <v>Blasted Granite stone 300Kg and above for Groynes - Kannur(Code: MR528 - Water Charge and CPOH Added)</v>
      </c>
      <c r="B7927" s="5"/>
      <c r="C7927" s="5"/>
      <c r="D7927" s="5"/>
      <c r="E7927" s="5"/>
      <c r="F7927" s="5"/>
      <c r="G7927" s="5"/>
      <c r="H7927" s="8"/>
      <c r="I7927" s="5"/>
      <c r="J7927" s="8"/>
      <c r="K7927" s="8"/>
    </row>
    <row r="7928" spans="1:11" ht="15" x14ac:dyDescent="0.35">
      <c r="A7928" s="5" t="str">
        <f>Sheet1!A7928:G7928</f>
        <v>Blasted Granite stone300kg and above for Groynes - Kasaragod(Code: MR529 - Water Charge and CPOH Added)</v>
      </c>
      <c r="B7928" s="5"/>
      <c r="C7928" s="5"/>
      <c r="D7928" s="5"/>
      <c r="E7928" s="5"/>
      <c r="F7928" s="5"/>
      <c r="G7928" s="5"/>
      <c r="H7928" s="8"/>
      <c r="I7928" s="5"/>
      <c r="J7928" s="8"/>
      <c r="K7928" s="8"/>
    </row>
    <row r="7929" spans="1:11" ht="15" x14ac:dyDescent="0.35">
      <c r="A7929" s="5" t="str">
        <f>Sheet1!A7929:G7929</f>
        <v>Av.25cm dia cocunut post(Code: MR532 - Water Charge and CPOH Added)</v>
      </c>
      <c r="B7929" s="5"/>
      <c r="C7929" s="5"/>
      <c r="D7929" s="5"/>
      <c r="E7929" s="5"/>
      <c r="F7929" s="5"/>
      <c r="G7929" s="5"/>
      <c r="H7929" s="8"/>
      <c r="I7929" s="5"/>
      <c r="J7929" s="8"/>
      <c r="K7929" s="8"/>
    </row>
    <row r="7930" spans="1:11" ht="15" x14ac:dyDescent="0.35">
      <c r="A7930" s="5" t="str">
        <f>Sheet1!A7930:G7930</f>
        <v>Geotubes(Code: MR539 - Water Charge and CPOH Added)</v>
      </c>
      <c r="B7930" s="5"/>
      <c r="C7930" s="5"/>
      <c r="D7930" s="5"/>
      <c r="E7930" s="5"/>
      <c r="F7930" s="5"/>
      <c r="G7930" s="5"/>
      <c r="H7930" s="8"/>
      <c r="I7930" s="5"/>
      <c r="J7930" s="8"/>
      <c r="K7930" s="8"/>
    </row>
    <row r="7931" spans="1:11" ht="15" x14ac:dyDescent="0.35">
      <c r="A7931" s="5" t="str">
        <f>Sheet1!A7931:G7931</f>
        <v>Water pumps- Submersible pump - 20 HP(Code: MR540 - Water Charge and CPOH Added)</v>
      </c>
      <c r="B7931" s="5"/>
      <c r="C7931" s="5"/>
      <c r="D7931" s="5"/>
      <c r="E7931" s="5"/>
      <c r="F7931" s="5"/>
      <c r="G7931" s="5"/>
      <c r="H7931" s="8"/>
      <c r="I7931" s="5"/>
      <c r="J7931" s="8"/>
      <c r="K7931" s="8"/>
    </row>
    <row r="7932" spans="1:11" ht="15" x14ac:dyDescent="0.35">
      <c r="A7932" s="5" t="str">
        <f>Sheet1!A7932:G7932</f>
        <v>Sand slurry pumps - with in built agitator- 30 to 35 HP CAPEX(Code: MR541 - Water Charge and CPOH Added)</v>
      </c>
      <c r="B7932" s="5"/>
      <c r="C7932" s="5"/>
      <c r="D7932" s="5"/>
      <c r="E7932" s="5"/>
      <c r="F7932" s="5"/>
      <c r="G7932" s="5"/>
      <c r="H7932" s="8"/>
      <c r="I7932" s="5"/>
      <c r="J7932" s="8"/>
      <c r="K7932" s="8"/>
    </row>
    <row r="7933" spans="1:11" ht="15" x14ac:dyDescent="0.35">
      <c r="A7933" s="5" t="str">
        <f>Sheet1!A7933:G7933</f>
        <v>Hire charge of 10 HP engine and pump set(Code: MR550 - Water Charge and CPOH Added)</v>
      </c>
      <c r="B7933" s="5"/>
      <c r="C7933" s="5"/>
      <c r="D7933" s="5"/>
      <c r="E7933" s="5"/>
      <c r="F7933" s="5"/>
      <c r="G7933" s="5"/>
      <c r="H7933" s="8"/>
      <c r="I7933" s="5"/>
      <c r="J7933" s="8"/>
      <c r="K7933" s="8"/>
    </row>
    <row r="7934" spans="1:11" ht="15" x14ac:dyDescent="0.35">
      <c r="A7934" s="5" t="str">
        <f>Sheet1!A7934:G7934</f>
        <v>Hire charge ofengine and pump set above 10HP and up to 30HP(Code: MR551 - Water Charge and CPOH Added)</v>
      </c>
      <c r="B7934" s="5"/>
      <c r="C7934" s="5"/>
      <c r="D7934" s="5"/>
      <c r="E7934" s="5"/>
      <c r="F7934" s="5"/>
      <c r="G7934" s="5"/>
      <c r="H7934" s="8"/>
      <c r="I7934" s="5"/>
      <c r="J7934" s="8"/>
      <c r="K7934" s="8"/>
    </row>
    <row r="7935" spans="1:11" ht="15" x14ac:dyDescent="0.35">
      <c r="A7935" s="5" t="str">
        <f>Sheet1!A7935:G7935</f>
        <v>Hire charge ofengine and pump set above 30HP and up to 40HP(Code: MR552 - Water Charge and CPOH Added)</v>
      </c>
      <c r="B7935" s="5"/>
      <c r="C7935" s="5"/>
      <c r="D7935" s="5"/>
      <c r="E7935" s="5"/>
      <c r="F7935" s="5"/>
      <c r="G7935" s="5"/>
      <c r="H7935" s="8"/>
      <c r="I7935" s="5"/>
      <c r="J7935" s="8"/>
      <c r="K7935" s="8"/>
    </row>
    <row r="7936" spans="1:11" ht="15" x14ac:dyDescent="0.35">
      <c r="A7936" s="5" t="str">
        <f>Sheet1!A7936:G7936</f>
        <v>Granite stone 45dm3- Thiruvananthapuram(Code: MR561 - Water Charge and CPOH Added)</v>
      </c>
      <c r="B7936" s="5"/>
      <c r="C7936" s="5"/>
      <c r="D7936" s="5"/>
      <c r="E7936" s="5"/>
      <c r="F7936" s="5"/>
      <c r="G7936" s="5"/>
      <c r="H7936" s="8"/>
      <c r="I7936" s="5"/>
      <c r="J7936" s="8"/>
      <c r="K7936" s="8"/>
    </row>
    <row r="7937" spans="1:11" ht="15" x14ac:dyDescent="0.35">
      <c r="A7937" s="5" t="str">
        <f>Sheet1!A7937:G7937</f>
        <v>Granite stone 45 dm3 - Kollam(Code: MR562 - Water Charge and CPOH Added)</v>
      </c>
      <c r="B7937" s="5"/>
      <c r="C7937" s="5"/>
      <c r="D7937" s="5"/>
      <c r="E7937" s="5"/>
      <c r="F7937" s="5"/>
      <c r="G7937" s="5"/>
      <c r="H7937" s="8"/>
      <c r="I7937" s="5"/>
      <c r="J7937" s="8"/>
      <c r="K7937" s="8"/>
    </row>
    <row r="7938" spans="1:11" ht="15" x14ac:dyDescent="0.35">
      <c r="A7938" s="5" t="str">
        <f>Sheet1!A7938:G7938</f>
        <v>Granite stones 45 dm3 - Alleppey(Code: MR563 - Water Charge and CPOH Added)</v>
      </c>
      <c r="B7938" s="5"/>
      <c r="C7938" s="5"/>
      <c r="D7938" s="5"/>
      <c r="E7938" s="5"/>
      <c r="F7938" s="5"/>
      <c r="G7938" s="5"/>
      <c r="H7938" s="8"/>
      <c r="I7938" s="5"/>
      <c r="J7938" s="8"/>
      <c r="K7938" s="8"/>
    </row>
    <row r="7939" spans="1:11" ht="15" x14ac:dyDescent="0.35">
      <c r="A7939" s="5" t="str">
        <f>Sheet1!A7939:G7939</f>
        <v>Granite stones 45 dm3 - Ernakulam(Code: MR564 - Water Charge and CPOH Added)</v>
      </c>
      <c r="B7939" s="5"/>
      <c r="C7939" s="5"/>
      <c r="D7939" s="5"/>
      <c r="E7939" s="5"/>
      <c r="F7939" s="5"/>
      <c r="G7939" s="5"/>
      <c r="H7939" s="8"/>
      <c r="I7939" s="5"/>
      <c r="J7939" s="8"/>
      <c r="K7939" s="8"/>
    </row>
    <row r="7940" spans="1:11" ht="15" x14ac:dyDescent="0.35">
      <c r="A7940" s="5" t="str">
        <f>Sheet1!A7940:G7940</f>
        <v>Granite stones 45 dm3- Thrissur(Code: MR565 - Water Charge and CPOH Added)</v>
      </c>
      <c r="B7940" s="5"/>
      <c r="C7940" s="5"/>
      <c r="D7940" s="5"/>
      <c r="E7940" s="5"/>
      <c r="F7940" s="5"/>
      <c r="G7940" s="5"/>
      <c r="H7940" s="8"/>
      <c r="I7940" s="5"/>
      <c r="J7940" s="8"/>
      <c r="K7940" s="8"/>
    </row>
    <row r="7941" spans="1:11" ht="15" x14ac:dyDescent="0.35">
      <c r="A7941" s="5" t="str">
        <f>Sheet1!A7941:G7941</f>
        <v>Granite stones 45 dm3 - Malappuram(Code: MR566 - Water Charge and CPOH Added)</v>
      </c>
      <c r="B7941" s="5"/>
      <c r="C7941" s="5"/>
      <c r="D7941" s="5"/>
      <c r="E7941" s="5"/>
      <c r="F7941" s="5"/>
      <c r="G7941" s="5"/>
      <c r="H7941" s="8"/>
      <c r="I7941" s="5"/>
      <c r="J7941" s="8"/>
      <c r="K7941" s="8"/>
    </row>
    <row r="7942" spans="1:11" ht="15" x14ac:dyDescent="0.35">
      <c r="A7942" s="5" t="str">
        <f>Sheet1!A7942:G7942</f>
        <v>Granite stones 45 dm3 - Calicut(Code: MR567 - Water Charge and CPOH Added)</v>
      </c>
      <c r="B7942" s="5"/>
      <c r="C7942" s="5"/>
      <c r="D7942" s="5"/>
      <c r="E7942" s="5"/>
      <c r="F7942" s="5"/>
      <c r="G7942" s="5"/>
      <c r="H7942" s="8"/>
      <c r="I7942" s="5"/>
      <c r="J7942" s="8"/>
      <c r="K7942" s="8"/>
    </row>
    <row r="7943" spans="1:11" ht="15" x14ac:dyDescent="0.35">
      <c r="A7943" s="5" t="str">
        <f>Sheet1!A7943:G7943</f>
        <v>Granite stones 45 dm3 - Kannur(Code: MR568 - Water Charge and CPOH Added)</v>
      </c>
      <c r="B7943" s="5"/>
      <c r="C7943" s="5"/>
      <c r="D7943" s="5"/>
      <c r="E7943" s="5"/>
      <c r="F7943" s="5"/>
      <c r="G7943" s="5"/>
      <c r="H7943" s="8"/>
      <c r="I7943" s="5"/>
      <c r="J7943" s="8"/>
      <c r="K7943" s="8"/>
    </row>
    <row r="7944" spans="1:11" ht="15" x14ac:dyDescent="0.35">
      <c r="A7944" s="5" t="str">
        <f>Sheet1!A7944:G7944</f>
        <v>Granite stones 45 dm3 - Kasaragod(Code: MR569 - Water Charge and CPOH Added)</v>
      </c>
      <c r="B7944" s="5"/>
      <c r="C7944" s="5"/>
      <c r="D7944" s="5"/>
      <c r="E7944" s="5"/>
      <c r="F7944" s="5"/>
      <c r="G7944" s="5"/>
      <c r="H7944" s="8"/>
      <c r="I7944" s="5"/>
      <c r="J7944" s="8"/>
      <c r="K7944" s="8"/>
    </row>
    <row r="7945" spans="1:11" ht="15" x14ac:dyDescent="0.35">
      <c r="A7945" s="5" t="str">
        <f>Sheet1!A7945:G7945</f>
        <v>200 dm3 granite rubble - Thiruvananthapurm(Code: MR571 - Water Charge and CPOH Added)</v>
      </c>
      <c r="B7945" s="5"/>
      <c r="C7945" s="5"/>
      <c r="D7945" s="5"/>
      <c r="E7945" s="5"/>
      <c r="F7945" s="5"/>
      <c r="G7945" s="5"/>
      <c r="H7945" s="8"/>
      <c r="I7945" s="5"/>
      <c r="J7945" s="8"/>
      <c r="K7945" s="8"/>
    </row>
    <row r="7946" spans="1:11" ht="15" x14ac:dyDescent="0.35">
      <c r="A7946" s="5" t="str">
        <f>Sheet1!A7946:G7946</f>
        <v>200 dm3 granite rubble- Kollam(Code: MR572 - Water Charge and CPOH Added)</v>
      </c>
      <c r="B7946" s="5"/>
      <c r="C7946" s="5"/>
      <c r="D7946" s="5"/>
      <c r="E7946" s="5"/>
      <c r="F7946" s="5"/>
      <c r="G7946" s="5"/>
      <c r="H7946" s="8"/>
      <c r="I7946" s="5"/>
      <c r="J7946" s="8"/>
      <c r="K7946" s="8"/>
    </row>
    <row r="7947" spans="1:11" ht="15" x14ac:dyDescent="0.35">
      <c r="A7947" s="5" t="str">
        <f>Sheet1!A7947:G7947</f>
        <v>200 dm3 granite rubble- Alleppey(Code: MR573 - Water Charge and CPOH Added)</v>
      </c>
      <c r="B7947" s="5"/>
      <c r="C7947" s="5"/>
      <c r="D7947" s="5"/>
      <c r="E7947" s="5"/>
      <c r="F7947" s="5"/>
      <c r="G7947" s="5"/>
      <c r="H7947" s="8"/>
      <c r="I7947" s="5"/>
      <c r="J7947" s="8"/>
      <c r="K7947" s="8"/>
    </row>
    <row r="7948" spans="1:11" ht="15" x14ac:dyDescent="0.35">
      <c r="A7948" s="5" t="str">
        <f>Sheet1!A7948:G7948</f>
        <v>200dm3 granite rubble- Ernakulam(Code: MR574 - Water Charge and CPOH Added)</v>
      </c>
      <c r="B7948" s="5"/>
      <c r="C7948" s="5"/>
      <c r="D7948" s="5"/>
      <c r="E7948" s="5"/>
      <c r="F7948" s="5"/>
      <c r="G7948" s="5"/>
      <c r="H7948" s="8"/>
      <c r="I7948" s="5"/>
      <c r="J7948" s="8"/>
      <c r="K7948" s="8"/>
    </row>
    <row r="7949" spans="1:11" ht="15" x14ac:dyDescent="0.35">
      <c r="A7949" s="5" t="str">
        <f>Sheet1!A7949:G7949</f>
        <v>200dm3 granite rubble - Thrissur(Code: MR575 - Water Charge and CPOH Added)</v>
      </c>
      <c r="B7949" s="5"/>
      <c r="C7949" s="5"/>
      <c r="D7949" s="5"/>
      <c r="E7949" s="5"/>
      <c r="F7949" s="5"/>
      <c r="G7949" s="5"/>
      <c r="H7949" s="8"/>
      <c r="I7949" s="5"/>
      <c r="J7949" s="8"/>
      <c r="K7949" s="8"/>
    </row>
    <row r="7950" spans="1:11" ht="15" x14ac:dyDescent="0.35">
      <c r="A7950" s="5" t="str">
        <f>Sheet1!A7950:G7950</f>
        <v>200 dm3 granite rubble- Malappurm(Code: MR576 - Water Charge and CPOH Added)</v>
      </c>
      <c r="B7950" s="5"/>
      <c r="C7950" s="5"/>
      <c r="D7950" s="5"/>
      <c r="E7950" s="5"/>
      <c r="F7950" s="5"/>
      <c r="G7950" s="5"/>
      <c r="H7950" s="8"/>
      <c r="I7950" s="5"/>
      <c r="J7950" s="8"/>
      <c r="K7950" s="8"/>
    </row>
    <row r="7951" spans="1:11" ht="15" x14ac:dyDescent="0.35">
      <c r="A7951" s="5" t="str">
        <f>Sheet1!A7951:G7951</f>
        <v>200dm3 granite rubble - Calicut(Code: MR577 - Water Charge and CPOH Added)</v>
      </c>
      <c r="B7951" s="5"/>
      <c r="C7951" s="5"/>
      <c r="D7951" s="5"/>
      <c r="E7951" s="5"/>
      <c r="F7951" s="5"/>
      <c r="G7951" s="5"/>
      <c r="H7951" s="8"/>
      <c r="I7951" s="5"/>
      <c r="J7951" s="8"/>
      <c r="K7951" s="8"/>
    </row>
    <row r="7952" spans="1:11" ht="15" x14ac:dyDescent="0.35">
      <c r="A7952" s="5" t="str">
        <f>Sheet1!A7952:G7952</f>
        <v>200dm3 granite rubble - Kannur(Code: MR578 - Water Charge and CPOH Added)</v>
      </c>
      <c r="B7952" s="5"/>
      <c r="C7952" s="5"/>
      <c r="D7952" s="5"/>
      <c r="E7952" s="5"/>
      <c r="F7952" s="5"/>
      <c r="G7952" s="5"/>
      <c r="H7952" s="8"/>
      <c r="I7952" s="5"/>
      <c r="J7952" s="8"/>
      <c r="K7952" s="8"/>
    </row>
    <row r="7953" spans="1:11" ht="15" x14ac:dyDescent="0.35">
      <c r="A7953" s="5" t="str">
        <f>Sheet1!A7953:G7953</f>
        <v>200dm3 granite rubble- Kasaragod(Code: MR579 - Water Charge and CPOH Added)</v>
      </c>
      <c r="B7953" s="5"/>
      <c r="C7953" s="5"/>
      <c r="D7953" s="5"/>
      <c r="E7953" s="5"/>
      <c r="F7953" s="5"/>
      <c r="G7953" s="5"/>
      <c r="H7953" s="8"/>
      <c r="I7953" s="5"/>
      <c r="J7953" s="8"/>
      <c r="K7953" s="8"/>
    </row>
    <row r="7954" spans="1:11" ht="15" x14ac:dyDescent="0.35">
      <c r="A7954" s="5" t="str">
        <f>Sheet1!A7954:G7954</f>
        <v>Cost of AFP including cost of primer and Sealer(Code: MR600 - Water Charge and CPOH Added)</v>
      </c>
      <c r="B7954" s="5"/>
      <c r="C7954" s="5"/>
      <c r="D7954" s="5"/>
      <c r="E7954" s="5"/>
      <c r="F7954" s="5"/>
      <c r="G7954" s="5"/>
      <c r="H7954" s="8"/>
      <c r="I7954" s="5"/>
      <c r="J7954" s="8"/>
      <c r="K7954" s="8"/>
    </row>
    <row r="7955" spans="1:11" ht="15" x14ac:dyDescent="0.35">
      <c r="A7955" s="5" t="str">
        <f>Sheet1!A7955:G7955</f>
        <v>Cost of Median marker(Code: MR601 - Water Charge and CPOH Added)</v>
      </c>
      <c r="B7955" s="5"/>
      <c r="C7955" s="5"/>
      <c r="D7955" s="5"/>
      <c r="E7955" s="5"/>
      <c r="F7955" s="5"/>
      <c r="G7955" s="5"/>
      <c r="H7955" s="8"/>
      <c r="I7955" s="5"/>
      <c r="J7955" s="8"/>
      <c r="K7955" s="8"/>
    </row>
    <row r="7956" spans="1:11" ht="15" x14ac:dyDescent="0.35">
      <c r="A7956" s="5" t="str">
        <f>Sheet1!A7956:G7956</f>
        <v>Modular rubber speed hump(Code: MR602 - Water Charge and CPOH Added)</v>
      </c>
      <c r="B7956" s="5"/>
      <c r="C7956" s="5"/>
      <c r="D7956" s="5"/>
      <c r="E7956" s="5"/>
      <c r="F7956" s="5"/>
      <c r="G7956" s="5"/>
      <c r="H7956" s="8"/>
      <c r="I7956" s="5"/>
      <c r="J7956" s="8"/>
      <c r="K7956" s="8"/>
    </row>
    <row r="7957" spans="1:11" ht="15" x14ac:dyDescent="0.35">
      <c r="A7957" s="5" t="str">
        <f>Sheet1!A7957:G7957</f>
        <v>Bitumen emulsion(Code: MR603 - Water Charge and CPOH Added)</v>
      </c>
      <c r="B7957" s="5"/>
      <c r="C7957" s="5"/>
      <c r="D7957" s="5"/>
      <c r="E7957" s="5"/>
      <c r="F7957" s="5"/>
      <c r="G7957" s="5"/>
      <c r="H7957" s="8"/>
      <c r="I7957" s="5"/>
      <c r="J7957" s="8"/>
      <c r="K7957" s="8"/>
    </row>
    <row r="7958" spans="1:11" ht="15" x14ac:dyDescent="0.35">
      <c r="A7958" s="5" t="str">
        <f>Sheet1!A7958:G7958</f>
        <v>Auto pick up(Code: MR604 - Water Charge and CPOH Added)</v>
      </c>
      <c r="B7958" s="5"/>
      <c r="C7958" s="5"/>
      <c r="D7958" s="5"/>
      <c r="E7958" s="5"/>
      <c r="F7958" s="5"/>
      <c r="G7958" s="5"/>
      <c r="H7958" s="8"/>
      <c r="I7958" s="5"/>
      <c r="J7958" s="8"/>
      <c r="K7958" s="8"/>
    </row>
    <row r="7959" spans="1:11" ht="15" x14ac:dyDescent="0.35">
      <c r="A7959" s="5" t="str">
        <f>Sheet1!A7959:G7959</f>
        <v>Bitumen emulsion @ 0.2 kgper sqm(Code: MR605 - Water Charge and CPOH Added)</v>
      </c>
      <c r="B7959" s="5"/>
      <c r="C7959" s="5"/>
      <c r="D7959" s="5"/>
      <c r="E7959" s="5"/>
      <c r="F7959" s="5"/>
      <c r="G7959" s="5"/>
      <c r="H7959" s="8"/>
      <c r="I7959" s="5"/>
      <c r="J7959" s="8"/>
      <c r="K7959" s="8"/>
    </row>
    <row r="7960" spans="1:11" ht="15" x14ac:dyDescent="0.35">
      <c r="A7960" s="5" t="str">
        <f>Sheet1!A7960:G7960</f>
        <v>Bitumen(Code: MR606 - Water Charge and CPOH Added)</v>
      </c>
      <c r="B7960" s="5"/>
      <c r="C7960" s="5"/>
      <c r="D7960" s="5"/>
      <c r="E7960" s="5"/>
      <c r="F7960" s="5"/>
      <c r="G7960" s="5"/>
      <c r="H7960" s="8"/>
      <c r="I7960" s="5"/>
      <c r="J7960" s="8"/>
      <c r="K7960" s="8"/>
    </row>
    <row r="7961" spans="1:11" ht="15" x14ac:dyDescent="0.35">
      <c r="A7961" s="5" t="str">
        <f>Sheet1!A7961:G7961</f>
        <v>Bitumen(Code: MR607 - Water Charge and CPOH Added)</v>
      </c>
      <c r="B7961" s="5"/>
      <c r="C7961" s="5"/>
      <c r="D7961" s="5"/>
      <c r="E7961" s="5"/>
      <c r="F7961" s="5"/>
      <c r="G7961" s="5"/>
      <c r="H7961" s="8"/>
      <c r="I7961" s="5"/>
      <c r="J7961" s="8"/>
      <c r="K7961" s="8"/>
    </row>
    <row r="7962" spans="1:11" ht="15" x14ac:dyDescent="0.35">
      <c r="A7962" s="5" t="str">
        <f>Sheet1!A7962:G7962</f>
        <v>Cold milling machine(Code: MR608 - Water Charge and CPOH Added)</v>
      </c>
      <c r="B7962" s="5"/>
      <c r="C7962" s="5"/>
      <c r="D7962" s="5"/>
      <c r="E7962" s="5"/>
      <c r="F7962" s="5"/>
      <c r="G7962" s="5"/>
      <c r="H7962" s="8"/>
      <c r="I7962" s="5"/>
      <c r="J7962" s="8"/>
      <c r="K7962" s="8"/>
    </row>
    <row r="7963" spans="1:11" ht="15" x14ac:dyDescent="0.35">
      <c r="A7963" s="5" t="str">
        <f>Sheet1!A7963:G7963</f>
        <v>Trailot 30 tonne capacity(Code: MR609 - Water Charge and CPOH Added)</v>
      </c>
      <c r="B7963" s="5"/>
      <c r="C7963" s="5"/>
      <c r="D7963" s="5"/>
      <c r="E7963" s="5"/>
      <c r="F7963" s="5"/>
      <c r="G7963" s="5"/>
      <c r="H7963" s="8"/>
      <c r="I7963" s="5"/>
      <c r="J7963" s="8"/>
      <c r="K7963" s="8"/>
    </row>
    <row r="7964" spans="1:11" ht="15" x14ac:dyDescent="0.35">
      <c r="A7964" s="5" t="str">
        <f>Sheet1!A7964:G7964</f>
        <v>Bearing (Supply of sliding plate bearing of 80 tonne)(Code: MR610 - Water Charge and CPOH Added)</v>
      </c>
      <c r="B7964" s="5"/>
      <c r="C7964" s="5"/>
      <c r="D7964" s="5"/>
      <c r="E7964" s="5"/>
      <c r="F7964" s="5"/>
      <c r="G7964" s="5"/>
      <c r="H7964" s="8"/>
      <c r="I7964" s="5"/>
      <c r="J7964" s="8"/>
      <c r="K7964" s="8"/>
    </row>
    <row r="7965" spans="1:11" ht="15" x14ac:dyDescent="0.35">
      <c r="A7965" s="5" t="str">
        <f>Sheet1!A7965:G7965</f>
        <v>Interlocking CC paver block (100 mm thick M 40)(Code: MR612 - Water Charge and CPOH Added)</v>
      </c>
      <c r="B7965" s="5"/>
      <c r="C7965" s="5"/>
      <c r="D7965" s="5"/>
      <c r="E7965" s="5"/>
      <c r="F7965" s="5"/>
      <c r="G7965" s="5"/>
      <c r="H7965" s="8"/>
      <c r="I7965" s="5"/>
      <c r="J7965" s="8"/>
      <c r="K7965" s="8"/>
    </row>
    <row r="7966" spans="1:11" ht="15" x14ac:dyDescent="0.35">
      <c r="A7966" s="5" t="str">
        <f>Sheet1!A7966:G7966</f>
        <v>Shredded plastic @7% of Bitumen(Code: MR613 - Water Charge and CPOH Added)</v>
      </c>
      <c r="B7966" s="5"/>
      <c r="C7966" s="5"/>
      <c r="D7966" s="5"/>
      <c r="E7966" s="5"/>
      <c r="F7966" s="5"/>
      <c r="G7966" s="5"/>
      <c r="H7966" s="8"/>
      <c r="I7966" s="5"/>
      <c r="J7966" s="8"/>
      <c r="K7966" s="8"/>
    </row>
    <row r="7967" spans="1:11" ht="15" x14ac:dyDescent="0.35">
      <c r="A7967" s="5" t="str">
        <f>Sheet1!A7967:G7967</f>
        <v>Bituminous sealant(Code: MR614 - Water Charge and CPOH Added)</v>
      </c>
      <c r="B7967" s="5"/>
      <c r="C7967" s="5"/>
      <c r="D7967" s="5"/>
      <c r="E7967" s="5"/>
      <c r="F7967" s="5"/>
      <c r="G7967" s="5"/>
      <c r="H7967" s="8"/>
      <c r="I7967" s="5"/>
      <c r="J7967" s="8"/>
      <c r="K7967" s="8"/>
    </row>
    <row r="7968" spans="1:11" ht="15" x14ac:dyDescent="0.35">
      <c r="A7968" s="5" t="str">
        <f>Sheet1!A7968:G7968</f>
        <v>Jute rope 12mm dia(Code: MR615 - Water Charge and CPOH Added)</v>
      </c>
      <c r="B7968" s="5"/>
      <c r="C7968" s="5"/>
      <c r="D7968" s="5"/>
      <c r="E7968" s="5"/>
      <c r="F7968" s="5"/>
      <c r="G7968" s="5"/>
      <c r="H7968" s="8"/>
      <c r="I7968" s="5"/>
      <c r="J7968" s="8"/>
      <c r="K7968" s="8"/>
    </row>
    <row r="7969" spans="1:11" ht="15" x14ac:dyDescent="0.35">
      <c r="A7969" s="5" t="str">
        <f>Sheet1!A7969:G7969</f>
        <v>Debonding strips(Code: MR616 - Water Charge and CPOH Added)</v>
      </c>
      <c r="B7969" s="5"/>
      <c r="C7969" s="5"/>
      <c r="D7969" s="5"/>
      <c r="E7969" s="5"/>
      <c r="F7969" s="5"/>
      <c r="G7969" s="5"/>
      <c r="H7969" s="8"/>
      <c r="I7969" s="5"/>
      <c r="J7969" s="8"/>
      <c r="K7969" s="8"/>
    </row>
    <row r="7970" spans="1:11" ht="15" x14ac:dyDescent="0.35">
      <c r="A7970" s="5" t="str">
        <f>Sheet1!A7970:G7970</f>
        <v>Polythene sheathing(Code: MR617 - Water Charge and CPOH Added)</v>
      </c>
      <c r="B7970" s="5"/>
      <c r="C7970" s="5"/>
      <c r="D7970" s="5"/>
      <c r="E7970" s="5"/>
      <c r="F7970" s="5"/>
      <c r="G7970" s="5"/>
      <c r="H7970" s="8"/>
      <c r="I7970" s="5"/>
      <c r="J7970" s="8"/>
      <c r="K7970" s="8"/>
    </row>
    <row r="7971" spans="1:11" ht="15" x14ac:dyDescent="0.35">
      <c r="A7971" s="5" t="str">
        <f>Sheet1!A7971:G7971</f>
        <v>Plasticizer(Code: MR618 - Water Charge and CPOH Added)</v>
      </c>
      <c r="B7971" s="5"/>
      <c r="C7971" s="5"/>
      <c r="D7971" s="5"/>
      <c r="E7971" s="5"/>
      <c r="F7971" s="5"/>
      <c r="G7971" s="5"/>
      <c r="H7971" s="8"/>
      <c r="I7971" s="5"/>
      <c r="J7971" s="8"/>
      <c r="K7971" s="8"/>
    </row>
    <row r="7972" spans="1:11" ht="15" x14ac:dyDescent="0.35">
      <c r="A7972" s="5" t="str">
        <f>Sheet1!A7972:G7972</f>
        <v>curing compound(Code: MR619 - Water Charge and CPOH Added)</v>
      </c>
      <c r="B7972" s="5"/>
      <c r="C7972" s="5"/>
      <c r="D7972" s="5"/>
      <c r="E7972" s="5"/>
      <c r="F7972" s="5"/>
      <c r="G7972" s="5"/>
      <c r="H7972" s="8"/>
      <c r="I7972" s="5"/>
      <c r="J7972" s="8"/>
      <c r="K7972" s="8"/>
    </row>
    <row r="7973" spans="1:11" ht="15" x14ac:dyDescent="0.35">
      <c r="A7973" s="5" t="str">
        <f>Sheet1!A7973:G7973</f>
        <v>Bitumen primer(Code: MR620 - Water Charge and CPOH Added)</v>
      </c>
      <c r="B7973" s="5"/>
      <c r="C7973" s="5"/>
      <c r="D7973" s="5"/>
      <c r="E7973" s="5"/>
      <c r="F7973" s="5"/>
      <c r="G7973" s="5"/>
      <c r="H7973" s="8"/>
      <c r="I7973" s="5"/>
      <c r="J7973" s="8"/>
      <c r="K7973" s="8"/>
    </row>
    <row r="7974" spans="1:11" ht="15" x14ac:dyDescent="0.35">
      <c r="A7974" s="5" t="str">
        <f>Sheet1!A7974:G7974</f>
        <v>M.S. shoes @ 35 Kg per pile of 15 m(Code: MR621 - Water Charge and CPOH Added)</v>
      </c>
      <c r="B7974" s="5"/>
      <c r="C7974" s="5"/>
      <c r="D7974" s="5"/>
      <c r="E7974" s="5"/>
      <c r="F7974" s="5"/>
      <c r="G7974" s="5"/>
      <c r="H7974" s="8"/>
      <c r="I7974" s="5"/>
      <c r="J7974" s="8"/>
      <c r="K7974" s="8"/>
    </row>
    <row r="7975" spans="1:11" ht="15" x14ac:dyDescent="0.35">
      <c r="A7975" s="5" t="str">
        <f>Sheet1!A7975:G7975</f>
        <v>Acrylic polymer paint(Code: MR622 - Water Charge and CPOH Added)</v>
      </c>
      <c r="B7975" s="5"/>
      <c r="C7975" s="5"/>
      <c r="D7975" s="5"/>
      <c r="E7975" s="5"/>
      <c r="F7975" s="5"/>
      <c r="G7975" s="5"/>
      <c r="H7975" s="8"/>
      <c r="I7975" s="5"/>
      <c r="J7975" s="8"/>
      <c r="K7975" s="8"/>
    </row>
    <row r="7976" spans="1:11" ht="15" x14ac:dyDescent="0.35">
      <c r="A7976" s="5" t="str">
        <f>Sheet1!A7976:G7976</f>
        <v>Acrylic polymer primer(Code: MR623 - Water Charge and CPOH Added)</v>
      </c>
      <c r="B7976" s="5"/>
      <c r="C7976" s="5"/>
      <c r="D7976" s="5"/>
      <c r="E7976" s="5"/>
      <c r="F7976" s="5"/>
      <c r="G7976" s="5"/>
      <c r="H7976" s="8"/>
      <c r="I7976" s="5"/>
      <c r="J7976" s="8"/>
      <c r="K7976" s="8"/>
    </row>
    <row r="7977" spans="1:11" ht="15" x14ac:dyDescent="0.35">
      <c r="A7977" s="5" t="str">
        <f>Sheet1!A7977:G7977</f>
        <v>Coir Geo-Textile H2 M5 740 GSM(Code: MR624 - Water Charge and CPOH Added)</v>
      </c>
      <c r="B7977" s="5"/>
      <c r="C7977" s="5"/>
      <c r="D7977" s="5"/>
      <c r="E7977" s="5"/>
      <c r="F7977" s="5"/>
      <c r="G7977" s="5"/>
      <c r="H7977" s="8"/>
      <c r="I7977" s="5"/>
      <c r="J7977" s="8"/>
      <c r="K7977" s="8"/>
    </row>
    <row r="7978" spans="1:11" ht="15" x14ac:dyDescent="0.35">
      <c r="A7978" s="5" t="str">
        <f>Sheet1!A7978:G7978</f>
        <v>Pugmill(Code: MR625 - Water Charge and CPOH Added)</v>
      </c>
      <c r="B7978" s="5"/>
      <c r="C7978" s="5"/>
      <c r="D7978" s="5"/>
      <c r="E7978" s="5"/>
      <c r="F7978" s="5"/>
      <c r="G7978" s="5"/>
      <c r="H7978" s="8"/>
      <c r="I7978" s="5"/>
      <c r="J7978" s="8"/>
      <c r="K7978" s="8"/>
    </row>
    <row r="7979" spans="1:11" ht="15" x14ac:dyDescent="0.35">
      <c r="A7979" s="5" t="str">
        <f>Sheet1!A7979:G7979</f>
        <v>Cement,Sand,Brick,Boulders etc(Code: MR626 - Water Charge and CPOH Added)</v>
      </c>
      <c r="B7979" s="5"/>
      <c r="C7979" s="5"/>
      <c r="D7979" s="5"/>
      <c r="E7979" s="5"/>
      <c r="F7979" s="5"/>
      <c r="G7979" s="5"/>
      <c r="H7979" s="8"/>
      <c r="I7979" s="5"/>
      <c r="J7979" s="8"/>
      <c r="K7979" s="8"/>
    </row>
    <row r="7980" spans="1:11" ht="15" x14ac:dyDescent="0.35">
      <c r="A7980" s="5" t="str">
        <f>Sheet1!A7980:G7980</f>
        <v>Cement,Sand,Bricks,Stone Boulders etc(Code: MR627 - Water Charge and CPOH Added)</v>
      </c>
      <c r="B7980" s="5"/>
      <c r="C7980" s="5"/>
      <c r="D7980" s="5"/>
      <c r="E7980" s="5"/>
      <c r="F7980" s="5"/>
      <c r="G7980" s="5"/>
      <c r="H7980" s="8"/>
      <c r="I7980" s="5"/>
      <c r="J7980" s="8"/>
      <c r="K7980" s="8"/>
    </row>
    <row r="7981" spans="1:11" ht="15" x14ac:dyDescent="0.35">
      <c r="A7981" s="5" t="str">
        <f>Sheet1!A7981:G7981</f>
        <v>Supply of Cement,Paint, Sand,Aggregate, Boulders etc(Code: MR628 - Water Charge and CPOH Added)</v>
      </c>
      <c r="B7981" s="5"/>
      <c r="C7981" s="5"/>
      <c r="D7981" s="5"/>
      <c r="E7981" s="5"/>
      <c r="F7981" s="5"/>
      <c r="G7981" s="5"/>
      <c r="H7981" s="8"/>
      <c r="I7981" s="5"/>
      <c r="J7981" s="8"/>
      <c r="K7981" s="8"/>
    </row>
    <row r="7982" spans="1:11" ht="15" x14ac:dyDescent="0.35">
      <c r="A7982" s="5" t="str">
        <f>Sheet1!A7982:G7982</f>
        <v>Synthetic Enamel Paint, Engineering grade tape, welding machine etc.(Code: MR629 - Water Charge and CPOH Added)</v>
      </c>
      <c r="B7982" s="5"/>
      <c r="C7982" s="5"/>
      <c r="D7982" s="5"/>
      <c r="E7982" s="5"/>
      <c r="F7982" s="5"/>
      <c r="G7982" s="5"/>
      <c r="H7982" s="8"/>
      <c r="I7982" s="5"/>
      <c r="J7982" s="8"/>
      <c r="K7982" s="8"/>
    </row>
    <row r="7983" spans="1:11" ht="15" x14ac:dyDescent="0.35">
      <c r="A7983" s="5" t="str">
        <f>Sheet1!A7983:G7983</f>
        <v>Geocell of size 150X356 including all transportation(Code: MR630 - Water Charge and CPOH Added)</v>
      </c>
      <c r="B7983" s="5"/>
      <c r="C7983" s="5"/>
      <c r="D7983" s="5"/>
      <c r="E7983" s="5"/>
      <c r="F7983" s="5"/>
      <c r="G7983" s="5"/>
      <c r="H7983" s="8"/>
      <c r="I7983" s="5"/>
      <c r="J7983" s="8"/>
      <c r="K7983" s="8"/>
    </row>
    <row r="7984" spans="1:11" ht="15" x14ac:dyDescent="0.35">
      <c r="A7984" s="5" t="str">
        <f>Sheet1!A7984:G7984</f>
        <v>Seeds(Code: MR631 - Water Charge and CPOH Added)</v>
      </c>
      <c r="B7984" s="5"/>
      <c r="C7984" s="5"/>
      <c r="D7984" s="5"/>
      <c r="E7984" s="5"/>
      <c r="F7984" s="5"/>
      <c r="G7984" s="5"/>
      <c r="H7984" s="8"/>
      <c r="I7984" s="5"/>
      <c r="J7984" s="8"/>
      <c r="K7984" s="8"/>
    </row>
    <row r="7985" spans="1:11" ht="15" x14ac:dyDescent="0.35">
      <c r="A7985" s="5" t="str">
        <f>Sheet1!A7985:G7985</f>
        <v>Jute netting, open weave, 2.5 cm square opening(Code: MR632 - Water Charge and CPOH Added)</v>
      </c>
      <c r="B7985" s="5"/>
      <c r="C7985" s="5"/>
      <c r="D7985" s="5"/>
      <c r="E7985" s="5"/>
      <c r="F7985" s="5"/>
      <c r="G7985" s="5"/>
      <c r="H7985" s="8"/>
      <c r="I7985" s="5"/>
      <c r="J7985" s="8"/>
      <c r="K7985" s="8"/>
    </row>
    <row r="7986" spans="1:11" ht="15" x14ac:dyDescent="0.35">
      <c r="A7986" s="5" t="str">
        <f>Sheet1!A7986:G7986</f>
        <v>Pre-cast RCC M-35 facing elements of size as per the design and 18 cm thick for 75 sqm(Code: MR633 - Water Charge and CPOH Added)</v>
      </c>
      <c r="B7986" s="5"/>
      <c r="C7986" s="5"/>
      <c r="D7986" s="5"/>
      <c r="E7986" s="5"/>
      <c r="F7986" s="5"/>
      <c r="G7986" s="5"/>
      <c r="H7986" s="8"/>
      <c r="I7986" s="5"/>
      <c r="J7986" s="8"/>
      <c r="K7986" s="8"/>
    </row>
    <row r="7987" spans="1:11" ht="15" x14ac:dyDescent="0.35">
      <c r="A7987" s="5" t="str">
        <f>Sheet1!A7987:G7987</f>
        <v>Non-Woven geotextile behind the fascia element to avoid leaching out of backfill material(Code: MR634 - Water Charge and CPOH Added)</v>
      </c>
      <c r="B7987" s="5"/>
      <c r="C7987" s="5"/>
      <c r="D7987" s="5"/>
      <c r="E7987" s="5"/>
      <c r="F7987" s="5"/>
      <c r="G7987" s="5"/>
      <c r="H7987" s="8"/>
      <c r="I7987" s="5"/>
      <c r="J7987" s="8"/>
      <c r="K7987" s="8"/>
    </row>
    <row r="7988" spans="1:11" ht="15" x14ac:dyDescent="0.35">
      <c r="A7988" s="5" t="str">
        <f>Sheet1!A7988:G7988</f>
        <v>Fully Threaded Hot Dip galvanised geotechnical bars with casing(Code: MR635 - Water Charge and CPOH Added)</v>
      </c>
      <c r="B7988" s="5"/>
      <c r="C7988" s="5"/>
      <c r="D7988" s="5"/>
      <c r="E7988" s="5"/>
      <c r="F7988" s="5"/>
      <c r="G7988" s="5"/>
      <c r="H7988" s="8"/>
      <c r="I7988" s="5"/>
      <c r="J7988" s="8"/>
      <c r="K7988" s="8"/>
    </row>
    <row r="7989" spans="1:11" ht="15" x14ac:dyDescent="0.35">
      <c r="A7989" s="5" t="str">
        <f>Sheet1!A7989:G7989</f>
        <v>Centralizer(Code: MR636 - Water Charge and CPOH Added)</v>
      </c>
      <c r="B7989" s="5"/>
      <c r="C7989" s="5"/>
      <c r="D7989" s="5"/>
      <c r="E7989" s="5"/>
      <c r="F7989" s="5"/>
      <c r="G7989" s="5"/>
      <c r="H7989" s="8"/>
      <c r="I7989" s="5"/>
      <c r="J7989" s="8"/>
      <c r="K7989" s="8"/>
    </row>
    <row r="7990" spans="1:11" ht="15" x14ac:dyDescent="0.35">
      <c r="A7990" s="5" t="str">
        <f>Sheet1!A7990:G7990</f>
        <v>Bearing Plate 200mm x 200mm x 10mm(Code: MR637 - Water Charge and CPOH Added)</v>
      </c>
      <c r="B7990" s="5"/>
      <c r="C7990" s="5"/>
      <c r="D7990" s="5"/>
      <c r="E7990" s="5"/>
      <c r="F7990" s="5"/>
      <c r="G7990" s="5"/>
      <c r="H7990" s="8"/>
      <c r="I7990" s="5"/>
      <c r="J7990" s="8"/>
      <c r="K7990" s="8"/>
    </row>
    <row r="7991" spans="1:11" ht="15" x14ac:dyDescent="0.35">
      <c r="A7991" s="5" t="str">
        <f>Sheet1!A7991:G7991</f>
        <v>Spherical Dome Nut(Code: MR638 - Water Charge and CPOH Added)</v>
      </c>
      <c r="B7991" s="5"/>
      <c r="C7991" s="5"/>
      <c r="D7991" s="5"/>
      <c r="E7991" s="5"/>
      <c r="F7991" s="5"/>
      <c r="G7991" s="5"/>
      <c r="H7991" s="8"/>
      <c r="I7991" s="5"/>
      <c r="J7991" s="8"/>
      <c r="K7991" s="8"/>
    </row>
    <row r="7992" spans="1:11" ht="15" x14ac:dyDescent="0.35">
      <c r="A7992" s="5" t="str">
        <f>Sheet1!A7992:G7992</f>
        <v>Mobile slurry seal/ Microsurfacing equipment(Code: MR639 - Water Charge and CPOH Added)</v>
      </c>
      <c r="B7992" s="5"/>
      <c r="C7992" s="5"/>
      <c r="D7992" s="5"/>
      <c r="E7992" s="5"/>
      <c r="F7992" s="5"/>
      <c r="G7992" s="5"/>
      <c r="H7992" s="8"/>
      <c r="I7992" s="5"/>
      <c r="J7992" s="8"/>
      <c r="K7992" s="8"/>
    </row>
    <row r="7993" spans="1:11" ht="15" x14ac:dyDescent="0.35">
      <c r="A7993" s="5" t="str">
        <f>Sheet1!A7993:G7993</f>
        <v>Cement spreader(Code: MR640 - Water Charge and CPOH Added)</v>
      </c>
      <c r="B7993" s="5"/>
      <c r="C7993" s="5"/>
      <c r="D7993" s="5"/>
      <c r="E7993" s="5"/>
      <c r="F7993" s="5"/>
      <c r="G7993" s="5"/>
      <c r="H7993" s="8"/>
      <c r="I7993" s="5"/>
      <c r="J7993" s="8"/>
      <c r="K7993" s="8"/>
    </row>
    <row r="7994" spans="1:11" ht="15" x14ac:dyDescent="0.35">
      <c r="A7994" s="5" t="str">
        <f>Sheet1!A7994:G7994</f>
        <v>Pulveriser/stabilizer(Code: MR641 - Water Charge and CPOH Added)</v>
      </c>
      <c r="B7994" s="5"/>
      <c r="C7994" s="5"/>
      <c r="D7994" s="5"/>
      <c r="E7994" s="5"/>
      <c r="F7994" s="5"/>
      <c r="G7994" s="5"/>
      <c r="H7994" s="8"/>
      <c r="I7994" s="5"/>
      <c r="J7994" s="8"/>
      <c r="K7994" s="8"/>
    </row>
    <row r="7995" spans="1:11" ht="15" x14ac:dyDescent="0.35">
      <c r="A7995" s="5" t="str">
        <f>Sheet1!A7995:G7995</f>
        <v>Stabilizer (Stabil road)(Code: MR642 - Water Charge and CPOH Added)</v>
      </c>
      <c r="B7995" s="5"/>
      <c r="C7995" s="5"/>
      <c r="D7995" s="5"/>
      <c r="E7995" s="5"/>
      <c r="F7995" s="5"/>
      <c r="G7995" s="5"/>
      <c r="H7995" s="8"/>
      <c r="I7995" s="5"/>
      <c r="J7995" s="8"/>
      <c r="K7995" s="8"/>
    </row>
    <row r="7996" spans="1:11" ht="15" x14ac:dyDescent="0.35">
      <c r="A7996" s="5" t="str">
        <f>Sheet1!A7996:G7996</f>
        <v>Trailer 30 tonne capacity(Code: MR643 - Water Charge and CPOH Added)</v>
      </c>
      <c r="B7996" s="5"/>
      <c r="C7996" s="5"/>
      <c r="D7996" s="5"/>
      <c r="E7996" s="5"/>
      <c r="F7996" s="5"/>
      <c r="G7996" s="5"/>
      <c r="H7996" s="8"/>
      <c r="I7996" s="5"/>
      <c r="J7996" s="8"/>
      <c r="K7996" s="8"/>
    </row>
    <row r="7997" spans="1:11" ht="15" x14ac:dyDescent="0.35">
      <c r="A7997" s="5" t="str">
        <f>Sheet1!A7997:G7997</f>
        <v>Addititves @ 2% of Aggregate(Code: MR644 - Water Charge and CPOH Added)</v>
      </c>
      <c r="B7997" s="5"/>
      <c r="C7997" s="5"/>
      <c r="D7997" s="5"/>
      <c r="E7997" s="5"/>
      <c r="F7997" s="5"/>
      <c r="G7997" s="5"/>
      <c r="H7997" s="8"/>
      <c r="I7997" s="5"/>
      <c r="J7997" s="8"/>
      <c r="K7997" s="8"/>
    </row>
    <row r="7998" spans="1:11" ht="15" x14ac:dyDescent="0.35">
      <c r="A7998" s="5" t="str">
        <f>Sheet1!A7998:G7998</f>
        <v>Welding Set(Code: MR645 - Water Charge and CPOH Added)</v>
      </c>
      <c r="B7998" s="5"/>
      <c r="C7998" s="5"/>
      <c r="D7998" s="5"/>
      <c r="E7998" s="5"/>
      <c r="F7998" s="5"/>
      <c r="G7998" s="5"/>
      <c r="H7998" s="8"/>
      <c r="I7998" s="5"/>
      <c r="J7998" s="8"/>
      <c r="K7998" s="8"/>
    </row>
    <row r="7999" spans="1:11" ht="15" x14ac:dyDescent="0.35">
      <c r="A7999" s="5" t="str">
        <f>Sheet1!A7999:G7999</f>
        <v>Cost of quarry muck(Code: MR646 - Water Charge and CPOH Added)</v>
      </c>
      <c r="B7999" s="5"/>
      <c r="C7999" s="5"/>
      <c r="D7999" s="5"/>
      <c r="E7999" s="5"/>
      <c r="F7999" s="5"/>
      <c r="G7999" s="5"/>
      <c r="H7999" s="8"/>
      <c r="I7999" s="5"/>
      <c r="J7999" s="8"/>
      <c r="K7999" s="8"/>
    </row>
    <row r="8000" spans="1:11" ht="15" x14ac:dyDescent="0.35">
      <c r="A8000" s="5" t="str">
        <f>Sheet1!A8000:G8000</f>
        <v>Hire and labour for GI pipes-for hanging staging platform(Code: MR647 - Water Charge and CPOH Added)</v>
      </c>
      <c r="B8000" s="5"/>
      <c r="C8000" s="5"/>
      <c r="D8000" s="5"/>
      <c r="E8000" s="5"/>
      <c r="F8000" s="5"/>
      <c r="G8000" s="5"/>
      <c r="H8000" s="8"/>
      <c r="I8000" s="5"/>
      <c r="J8000" s="8"/>
      <c r="K8000" s="8"/>
    </row>
    <row r="8001" spans="1:11" ht="15" x14ac:dyDescent="0.35">
      <c r="A8001" s="5" t="str">
        <f>Sheet1!A8001:G8001</f>
        <v>Hire and labour for plastic Ropes- for hanging staging platform(Code: MR648 - Water Charge and CPOH Added)</v>
      </c>
      <c r="B8001" s="5"/>
      <c r="C8001" s="5"/>
      <c r="D8001" s="5"/>
      <c r="E8001" s="5"/>
      <c r="F8001" s="5"/>
      <c r="G8001" s="5"/>
      <c r="H8001" s="8"/>
      <c r="I8001" s="5"/>
      <c r="J8001" s="8"/>
      <c r="K8001" s="8"/>
    </row>
    <row r="8002" spans="1:11" ht="15" x14ac:dyDescent="0.35">
      <c r="A8002" s="5" t="str">
        <f>Sheet1!A8002:G8002</f>
        <v>Hire and labour for 30m long cat walk-for working platform(Code: MR649 - Water Charge and CPOH Added)</v>
      </c>
      <c r="B8002" s="5"/>
      <c r="C8002" s="5"/>
      <c r="D8002" s="5"/>
      <c r="E8002" s="5"/>
      <c r="F8002" s="5"/>
      <c r="G8002" s="5"/>
      <c r="H8002" s="8"/>
      <c r="I8002" s="5"/>
      <c r="J8002" s="8"/>
      <c r="K8002" s="8"/>
    </row>
    <row r="8003" spans="1:11" ht="15" x14ac:dyDescent="0.35">
      <c r="A8003" s="5" t="str">
        <f>Sheet1!A8003:G8003</f>
        <v>pneumatic rock drill(Code: MR1200 - Water Charge and CPOH Added)</v>
      </c>
      <c r="B8003" s="5"/>
      <c r="C8003" s="5"/>
      <c r="D8003" s="5"/>
      <c r="E8003" s="5"/>
      <c r="F8003" s="5"/>
      <c r="G8003" s="5"/>
      <c r="H8003" s="8"/>
      <c r="I8003" s="5"/>
      <c r="J8003" s="8"/>
      <c r="K8003" s="8"/>
    </row>
    <row r="8004" spans="1:11" ht="15" x14ac:dyDescent="0.35">
      <c r="A8004" s="5" t="str">
        <f>Sheet1!A8004:G8004</f>
        <v>Hire charge of drill rod(Code: MR1201 - Water Charge and CPOH Added)</v>
      </c>
      <c r="B8004" s="5"/>
      <c r="C8004" s="5"/>
      <c r="D8004" s="5"/>
      <c r="E8004" s="5"/>
      <c r="F8004" s="5"/>
      <c r="G8004" s="5"/>
      <c r="H8004" s="8"/>
      <c r="I8004" s="5"/>
      <c r="J8004" s="8"/>
      <c r="K8004" s="8"/>
    </row>
    <row r="8005" spans="1:11" ht="15" x14ac:dyDescent="0.35">
      <c r="A8005" s="5" t="str">
        <f>Sheet1!A8005:G8005</f>
        <v>Cost of link chain and shackle(Code: MR1202 - Water Charge and CPOH Added)</v>
      </c>
      <c r="B8005" s="5"/>
      <c r="C8005" s="5"/>
      <c r="D8005" s="5"/>
      <c r="E8005" s="5"/>
      <c r="F8005" s="5"/>
      <c r="G8005" s="5"/>
      <c r="H8005" s="8"/>
      <c r="I8005" s="5"/>
      <c r="J8005" s="8"/>
      <c r="K8005" s="8"/>
    </row>
    <row r="8006" spans="1:11" ht="15" x14ac:dyDescent="0.35">
      <c r="A8006" s="5" t="str">
        <f>Sheet1!A8006:G8006</f>
        <v>Chain(Code: MR1203 - Water Charge and CPOH Added)</v>
      </c>
      <c r="B8006" s="5"/>
      <c r="C8006" s="5"/>
      <c r="D8006" s="5"/>
      <c r="E8006" s="5"/>
      <c r="F8006" s="5"/>
      <c r="G8006" s="5"/>
      <c r="H8006" s="8"/>
      <c r="I8006" s="5"/>
      <c r="J8006" s="8"/>
      <c r="K8006" s="8"/>
    </row>
    <row r="8007" spans="1:11" ht="15" x14ac:dyDescent="0.35">
      <c r="A8007" s="5" t="str">
        <f>Sheet1!A8007:G8007</f>
        <v>Hire of leads(Code: MR1204 - Water Charge and CPOH Added)</v>
      </c>
      <c r="B8007" s="5"/>
      <c r="C8007" s="5"/>
      <c r="D8007" s="5"/>
      <c r="E8007" s="5"/>
      <c r="F8007" s="5"/>
      <c r="G8007" s="5"/>
      <c r="H8007" s="8"/>
      <c r="I8007" s="5"/>
      <c r="J8007" s="8"/>
      <c r="K8007" s="8"/>
    </row>
    <row r="8008" spans="1:11" ht="15" x14ac:dyDescent="0.35">
      <c r="A8008" s="5" t="str">
        <f>Sheet1!A8008:G8008</f>
        <v>Cost of gelatine(Code: MR1205 - Water Charge and CPOH Added)</v>
      </c>
      <c r="B8008" s="5"/>
      <c r="C8008" s="5"/>
      <c r="D8008" s="5"/>
      <c r="E8008" s="5"/>
      <c r="F8008" s="5"/>
      <c r="G8008" s="5"/>
      <c r="H8008" s="8"/>
      <c r="I8008" s="5"/>
      <c r="J8008" s="8"/>
      <c r="K8008" s="8"/>
    </row>
    <row r="8009" spans="1:11" ht="15" x14ac:dyDescent="0.35">
      <c r="A8009" s="5" t="str">
        <f>Sheet1!A8009:G8009</f>
        <v>Daily hire of boat with boatmen/Second class country boat with boatmen(Code: MR1206 - Water Charge and CPOH Added)</v>
      </c>
      <c r="B8009" s="5"/>
      <c r="C8009" s="5"/>
      <c r="D8009" s="5"/>
      <c r="E8009" s="5"/>
      <c r="F8009" s="5"/>
      <c r="G8009" s="5"/>
      <c r="H8009" s="8"/>
      <c r="I8009" s="5"/>
      <c r="J8009" s="8"/>
      <c r="K8009" s="8"/>
    </row>
    <row r="8010" spans="1:11" ht="15" x14ac:dyDescent="0.35">
      <c r="A8010" s="5" t="str">
        <f>Sheet1!A8010:G8010</f>
        <v>Divers without diving set(Code: MR1207 - Water Charge and CPOH Added)</v>
      </c>
      <c r="B8010" s="5"/>
      <c r="C8010" s="5"/>
      <c r="D8010" s="5"/>
      <c r="E8010" s="5"/>
      <c r="F8010" s="5"/>
      <c r="G8010" s="5"/>
      <c r="H8010" s="8"/>
      <c r="I8010" s="5"/>
      <c r="J8010" s="8"/>
      <c r="K8010" s="8"/>
    </row>
    <row r="8011" spans="1:11" ht="15" x14ac:dyDescent="0.35">
      <c r="A8011" s="5" t="str">
        <f>Sheet1!A8011:G8011</f>
        <v>Divers using diving set(Code: MR1208 - Water Charge and CPOH Added)</v>
      </c>
      <c r="B8011" s="5"/>
      <c r="C8011" s="5"/>
      <c r="D8011" s="5"/>
      <c r="E8011" s="5"/>
      <c r="F8011" s="5"/>
      <c r="G8011" s="5"/>
      <c r="H8011" s="8"/>
      <c r="I8011" s="5"/>
      <c r="J8011" s="8"/>
      <c r="K8011" s="8"/>
    </row>
    <row r="8012" spans="1:11" ht="15" x14ac:dyDescent="0.35">
      <c r="A8012" s="5" t="str">
        <f>Sheet1!A8012:G8012</f>
        <v>Cost of quarry muck(Code: MR1209 - Water Charge and CPOH Added)</v>
      </c>
      <c r="B8012" s="5"/>
      <c r="C8012" s="5"/>
      <c r="D8012" s="5"/>
      <c r="E8012" s="5"/>
      <c r="F8012" s="5"/>
      <c r="G8012" s="5"/>
      <c r="H8012" s="8"/>
      <c r="I8012" s="5"/>
      <c r="J8012" s="8"/>
      <c r="K8012" s="8"/>
    </row>
    <row r="8013" spans="1:11" ht="15" x14ac:dyDescent="0.35">
      <c r="A8013" s="5" t="str">
        <f>Sheet1!A8013:G8013</f>
        <v>Cost of crane hook(Code: MR1210 - Water Charge and CPOH Added)</v>
      </c>
      <c r="B8013" s="5"/>
      <c r="C8013" s="5"/>
      <c r="D8013" s="5"/>
      <c r="E8013" s="5"/>
      <c r="F8013" s="5"/>
      <c r="G8013" s="5"/>
      <c r="H8013" s="8"/>
      <c r="I8013" s="5"/>
      <c r="J8013" s="8"/>
      <c r="K8013" s="8"/>
    </row>
    <row r="8014" spans="1:11" ht="15" x14ac:dyDescent="0.35">
      <c r="A8014" s="5" t="str">
        <f>Sheet1!A8014:G8014</f>
        <v>Cost of echo-sounder with DGPS(Code: MR1211 - Water Charge and CPOH Added)</v>
      </c>
      <c r="B8014" s="5"/>
      <c r="C8014" s="5"/>
      <c r="D8014" s="5"/>
      <c r="E8014" s="5"/>
      <c r="F8014" s="5"/>
      <c r="G8014" s="5"/>
      <c r="H8014" s="8"/>
      <c r="I8014" s="5"/>
      <c r="J8014" s="8"/>
      <c r="K8014" s="8"/>
    </row>
    <row r="8015" spans="1:11" ht="15" x14ac:dyDescent="0.35">
      <c r="A8015" s="5" t="str">
        <f>Sheet1!A8015:G8015</f>
        <v>Cost of two way transistor(Code: MR1212 - Water Charge and CPOH Added)</v>
      </c>
      <c r="B8015" s="5"/>
      <c r="C8015" s="5"/>
      <c r="D8015" s="5"/>
      <c r="E8015" s="5"/>
      <c r="F8015" s="5"/>
      <c r="G8015" s="5"/>
      <c r="H8015" s="8"/>
      <c r="I8015" s="5"/>
      <c r="J8015" s="8"/>
      <c r="K8015" s="8"/>
    </row>
    <row r="8016" spans="1:11" ht="15" x14ac:dyDescent="0.35">
      <c r="A8016" s="5" t="str">
        <f>Sheet1!A8016:G8016</f>
        <v>Cost of current meter(Code: MR1213 - Water Charge and CPOH Added)</v>
      </c>
      <c r="B8016" s="5"/>
      <c r="C8016" s="5"/>
      <c r="D8016" s="5"/>
      <c r="E8016" s="5"/>
      <c r="F8016" s="5"/>
      <c r="G8016" s="5"/>
      <c r="H8016" s="8"/>
      <c r="I8016" s="5"/>
      <c r="J8016" s="8"/>
      <c r="K8016" s="8"/>
    </row>
    <row r="8017" spans="1:11" ht="15" x14ac:dyDescent="0.35">
      <c r="A8017" s="5" t="str">
        <f>Sheet1!A8017:G8017</f>
        <v>Rent of Total station(Code: MR1214 - Water Charge and CPOH Added)</v>
      </c>
      <c r="B8017" s="5"/>
      <c r="C8017" s="5"/>
      <c r="D8017" s="5"/>
      <c r="E8017" s="5"/>
      <c r="F8017" s="5"/>
      <c r="G8017" s="5"/>
      <c r="H8017" s="8"/>
      <c r="I8017" s="5"/>
      <c r="J8017" s="8"/>
      <c r="K8017" s="8"/>
    </row>
    <row r="8018" spans="1:11" ht="15" x14ac:dyDescent="0.35">
      <c r="A8018" s="5" t="str">
        <f>Sheet1!A8018:G8018</f>
        <v>Skilled Assistant (Diploma holder)(Code: MR1215 - Water Charge and CPOH Added)</v>
      </c>
      <c r="B8018" s="5"/>
      <c r="C8018" s="5"/>
      <c r="D8018" s="5"/>
      <c r="E8018" s="5"/>
      <c r="F8018" s="5"/>
      <c r="G8018" s="5"/>
      <c r="H8018" s="8"/>
      <c r="I8018" s="5"/>
      <c r="J8018" s="8"/>
      <c r="K8018" s="8"/>
    </row>
    <row r="8019" spans="1:11" ht="15" x14ac:dyDescent="0.35">
      <c r="A8019" s="5" t="str">
        <f>Sheet1!A8019:G8019</f>
        <v>Skilled Assistant (ITI holder)(Code: MR1216 - Water Charge and CPOH Added)</v>
      </c>
      <c r="B8019" s="5"/>
      <c r="C8019" s="5"/>
      <c r="D8019" s="5"/>
      <c r="E8019" s="5"/>
      <c r="F8019" s="5"/>
      <c r="G8019" s="5"/>
      <c r="H8019" s="8"/>
      <c r="I8019" s="5"/>
      <c r="J8019" s="8"/>
      <c r="K8019" s="8"/>
    </row>
    <row r="8020" spans="1:11" ht="15" x14ac:dyDescent="0.35">
      <c r="A8020" s="5" t="str">
        <f>Sheet1!A8020:G8020</f>
        <v>Cost of Sample bottle (500ml)(Code: MR1217 - Water Charge and CPOH Added)</v>
      </c>
      <c r="B8020" s="5"/>
      <c r="C8020" s="5"/>
      <c r="D8020" s="5"/>
      <c r="E8020" s="5"/>
      <c r="F8020" s="5"/>
      <c r="G8020" s="5"/>
      <c r="H8020" s="8"/>
      <c r="I8020" s="5"/>
      <c r="J8020" s="8"/>
      <c r="K8020" s="8"/>
    </row>
    <row r="8021" spans="1:11" ht="15" x14ac:dyDescent="0.35">
      <c r="A8021" s="5" t="str">
        <f>Sheet1!A8021:G8021</f>
        <v>Hire of fibre boat with OBM of size 3m to 6m with 2 boatmen(Code: MR1218 - Water Charge and CPOH Added)</v>
      </c>
      <c r="B8021" s="5"/>
      <c r="C8021" s="5"/>
      <c r="D8021" s="5"/>
      <c r="E8021" s="5"/>
      <c r="F8021" s="5"/>
      <c r="G8021" s="5"/>
      <c r="H8021" s="8"/>
      <c r="I8021" s="5"/>
      <c r="J8021" s="8"/>
      <c r="K8021" s="8"/>
    </row>
    <row r="8022" spans="1:11" ht="15" x14ac:dyDescent="0.35">
      <c r="A8022" s="5" t="str">
        <f>Sheet1!A8022:G8022</f>
        <v>Hire of fibre boat with OBM of size 3m with 1 boatman(Code: MR1219 - Water Charge and CPOH Added)</v>
      </c>
      <c r="B8022" s="5"/>
      <c r="C8022" s="5"/>
      <c r="D8022" s="5"/>
      <c r="E8022" s="5"/>
      <c r="F8022" s="5"/>
      <c r="G8022" s="5"/>
      <c r="H8022" s="8"/>
      <c r="I8022" s="5"/>
      <c r="J8022" s="8"/>
      <c r="K8022" s="8"/>
    </row>
    <row r="8023" spans="1:11" ht="15" x14ac:dyDescent="0.35">
      <c r="A8023" s="5" t="str">
        <f>Sheet1!A8023:G8023</f>
        <v>Hire of mechanised fishing vessel (MFV)/trawlers of max OAL 10m with 2 boat men(Code: MR1220 - Water Charge and CPOH Added)</v>
      </c>
      <c r="B8023" s="5"/>
      <c r="C8023" s="5"/>
      <c r="D8023" s="5"/>
      <c r="E8023" s="5"/>
      <c r="F8023" s="5"/>
      <c r="G8023" s="5"/>
      <c r="H8023" s="8"/>
      <c r="I8023" s="5"/>
      <c r="J8023" s="8"/>
      <c r="K8023" s="8"/>
    </row>
    <row r="8024" spans="1:11" ht="15" x14ac:dyDescent="0.35">
      <c r="A8024" s="5" t="str">
        <f>Sheet1!A8024:G8024</f>
        <v>Hire of mechanised fishing vessel (MFV)/trawlers of max OAL 10m to 15m with 2 boat men(Code: MR1221 - Water Charge and CPOH Added)</v>
      </c>
      <c r="B8024" s="5"/>
      <c r="C8024" s="5"/>
      <c r="D8024" s="5"/>
      <c r="E8024" s="5"/>
      <c r="F8024" s="5"/>
      <c r="G8024" s="5"/>
      <c r="H8024" s="8"/>
      <c r="I8024" s="5"/>
      <c r="J8024" s="8"/>
      <c r="K8024" s="8"/>
    </row>
    <row r="8025" spans="1:11" ht="15" x14ac:dyDescent="0.35">
      <c r="A8025" s="5" t="str">
        <f>Sheet1!A8025:G8025</f>
        <v>Fibre boat without OBM of size 3m to 6m with 2 boatmen(Code: MR1222 - Water Charge and CPOH Added)</v>
      </c>
      <c r="B8025" s="5"/>
      <c r="C8025" s="5"/>
      <c r="D8025" s="5"/>
      <c r="E8025" s="5"/>
      <c r="F8025" s="5"/>
      <c r="G8025" s="5"/>
      <c r="H8025" s="8"/>
      <c r="I8025" s="5"/>
      <c r="J8025" s="8"/>
      <c r="K8025" s="8"/>
    </row>
    <row r="8026" spans="1:11" ht="15" x14ac:dyDescent="0.35">
      <c r="A8026" s="5" t="str">
        <f>Sheet1!A8026:G8026</f>
        <v>Fibre boat without OBM of size 3m with 2 boatmen(Code: MR1223 - Water Charge and CPOH Added)</v>
      </c>
      <c r="B8026" s="5"/>
      <c r="C8026" s="5"/>
      <c r="D8026" s="5"/>
      <c r="E8026" s="5"/>
      <c r="F8026" s="5"/>
      <c r="G8026" s="5"/>
      <c r="H8026" s="8"/>
      <c r="I8026" s="5"/>
      <c r="J8026" s="8"/>
      <c r="K8026" s="8"/>
    </row>
    <row r="8027" spans="1:11" ht="15" x14ac:dyDescent="0.35">
      <c r="A8027" s="5" t="str">
        <f>Sheet1!A8027:G8027</f>
        <v>Hire for tools and plants for assembling the boring plant, boring tower, wooden platform, pumset engine etc.(Code: MR1224 - Water Charge and CPOH Added)</v>
      </c>
      <c r="B8027" s="5"/>
      <c r="C8027" s="5"/>
      <c r="D8027" s="5"/>
      <c r="E8027" s="5"/>
      <c r="F8027" s="5"/>
      <c r="G8027" s="5"/>
      <c r="H8027" s="8"/>
      <c r="I8027" s="5"/>
      <c r="J8027" s="8"/>
      <c r="K8027" s="8"/>
    </row>
    <row r="8028" spans="1:11" ht="15" x14ac:dyDescent="0.35">
      <c r="A8028" s="5" t="str">
        <f>Sheet1!A8028:G8028</f>
        <v>Boatman for loading the changadam(Code: MR1225 - Water Charge and CPOH Added)</v>
      </c>
      <c r="B8028" s="5"/>
      <c r="C8028" s="5"/>
      <c r="D8028" s="5"/>
      <c r="E8028" s="5"/>
      <c r="F8028" s="5"/>
      <c r="G8028" s="5"/>
      <c r="H8028" s="8"/>
      <c r="I8028" s="5"/>
      <c r="J8028" s="8"/>
      <c r="K8028" s="8"/>
    </row>
    <row r="8029" spans="1:11" ht="15" x14ac:dyDescent="0.35">
      <c r="A8029" s="5" t="str">
        <f>Sheet1!A8029:G8029</f>
        <v>Hire for wire rope 16mm dia (1/4 of the cost market rate)(Code: MR1226 - Water Charge and CPOH Added)</v>
      </c>
      <c r="B8029" s="5"/>
      <c r="C8029" s="5"/>
      <c r="D8029" s="5"/>
      <c r="E8029" s="5"/>
      <c r="F8029" s="5"/>
      <c r="G8029" s="5"/>
      <c r="H8029" s="8"/>
      <c r="I8029" s="5"/>
      <c r="J8029" s="8"/>
      <c r="K8029" s="8"/>
    </row>
    <row r="8030" spans="1:11" ht="15" x14ac:dyDescent="0.35">
      <c r="A8030" s="5" t="str">
        <f>Sheet1!A8030:G8030</f>
        <v>Boring machine operator(Code: MR1227 - Water Charge and CPOH Added)</v>
      </c>
      <c r="B8030" s="5"/>
      <c r="C8030" s="5"/>
      <c r="D8030" s="5"/>
      <c r="E8030" s="5"/>
      <c r="F8030" s="5"/>
      <c r="G8030" s="5"/>
      <c r="H8030" s="8"/>
      <c r="I8030" s="5"/>
      <c r="J8030" s="8"/>
      <c r="K8030" s="8"/>
    </row>
    <row r="8031" spans="1:11" ht="15" x14ac:dyDescent="0.35">
      <c r="A8031" s="5" t="str">
        <f>Sheet1!A8031:G8031</f>
        <v>Royalty of stone(Code: MR1228 - Water Charge and CPOH Added)</v>
      </c>
      <c r="B8031" s="5"/>
      <c r="C8031" s="5"/>
      <c r="D8031" s="5"/>
      <c r="E8031" s="5"/>
      <c r="F8031" s="5"/>
      <c r="G8031" s="5"/>
      <c r="H8031" s="8"/>
      <c r="I8031" s="5"/>
      <c r="J8031" s="8"/>
      <c r="K8031" s="8"/>
    </row>
    <row r="8032" spans="1:11" ht="15" x14ac:dyDescent="0.35">
      <c r="A8032" s="5" t="str">
        <f>Sheet1!A8032:G8032</f>
        <v>Cost of 5 to 10kg stones including conveyance from quarry to sorting area, sorting,loading and unloading and conveyance from sorting yard to breakwater site- Thiruvananthapuram District(Code: MR1229 - Water Charge and CPOH Added)</v>
      </c>
      <c r="B8032" s="5"/>
      <c r="C8032" s="5"/>
      <c r="D8032" s="5"/>
      <c r="E8032" s="5"/>
      <c r="F8032" s="5"/>
      <c r="G8032" s="5"/>
      <c r="H8032" s="8"/>
      <c r="I8032" s="5"/>
      <c r="J8032" s="8"/>
      <c r="K8032" s="8"/>
    </row>
    <row r="8033" spans="1:11" ht="15" x14ac:dyDescent="0.35">
      <c r="A8033" s="5" t="str">
        <f>Sheet1!A8033:G8033</f>
        <v>Cost of 10 to 200kg, 300 to 500kg and above 500kg stones including loading charges at quarry,conveyance from quarry to sorting area, sorting and conveyance from sorting yard to breakwater site- Thiruvananthapuram District(Code: MR1230 - Water Charge and CPOH Added)</v>
      </c>
      <c r="B8033" s="5"/>
      <c r="C8033" s="5"/>
      <c r="D8033" s="5"/>
      <c r="E8033" s="5"/>
      <c r="F8033" s="5"/>
      <c r="G8033" s="5"/>
      <c r="H8033" s="8"/>
      <c r="I8033" s="5"/>
      <c r="J8033" s="8"/>
      <c r="K8033" s="8"/>
    </row>
    <row r="8034" spans="1:11" ht="15" x14ac:dyDescent="0.35">
      <c r="A8034" s="5" t="str">
        <f>Sheet1!A8034:G8034</f>
        <v>Cost of 5 to 10kg stones including conveyance from quarry to sorting area, sorting,loading and unloading and conveyance from sorting yard to breakwater site- Kollam District(Code: MR1231 - Water Charge and CPOH Added)</v>
      </c>
      <c r="B8034" s="5"/>
      <c r="C8034" s="5"/>
      <c r="D8034" s="5"/>
      <c r="E8034" s="5"/>
      <c r="F8034" s="5"/>
      <c r="G8034" s="5"/>
      <c r="H8034" s="8"/>
      <c r="I8034" s="5"/>
      <c r="J8034" s="8"/>
      <c r="K8034" s="8"/>
    </row>
    <row r="8035" spans="1:11" ht="15" x14ac:dyDescent="0.35">
      <c r="A8035" s="5" t="str">
        <f>Sheet1!A8035:G8035</f>
        <v>Cost of 10 to 200kg, 300 to 500kg and above 500kg stones including loading charges at quarry,conveyance from quarry to sorting area, sorting,and conveyance from sorting yard to breakwater site- Kollam District(Code: MR1232 - Water Charge and CPOH Added)</v>
      </c>
      <c r="B8035" s="5"/>
      <c r="C8035" s="5"/>
      <c r="D8035" s="5"/>
      <c r="E8035" s="5"/>
      <c r="F8035" s="5"/>
      <c r="G8035" s="5"/>
      <c r="H8035" s="8"/>
      <c r="I8035" s="5"/>
      <c r="J8035" s="8"/>
      <c r="K8035" s="8"/>
    </row>
    <row r="8036" spans="1:11" ht="15" x14ac:dyDescent="0.35">
      <c r="A8036" s="5" t="str">
        <f>Sheet1!A8036:G8036</f>
        <v>Cost of 5 to 10kg stones including conveyance from quarry to sorting area, loading and unloading and conveyance from sorting yard to breakwater site- Alappuzha District(Code: MR1233 - Water Charge and CPOH Added)</v>
      </c>
      <c r="B8036" s="5"/>
      <c r="C8036" s="5"/>
      <c r="D8036" s="5"/>
      <c r="E8036" s="5"/>
      <c r="F8036" s="5"/>
      <c r="G8036" s="5"/>
      <c r="H8036" s="8"/>
      <c r="I8036" s="5"/>
      <c r="J8036" s="8"/>
      <c r="K8036" s="8"/>
    </row>
    <row r="8037" spans="1:11" ht="15" x14ac:dyDescent="0.35">
      <c r="A8037" s="5" t="str">
        <f>Sheet1!A8037:G8037</f>
        <v>Cost of 10 to 200kg, 300 to 500kg and above 500kg stones including loading charges at quarry,conveyance from quarry to sorting area, sorting and conveyance from sorting yard to breakwater site- Alappuzha District(Code: MR1234 - Water Charge and CPOH Added)</v>
      </c>
      <c r="B8037" s="5"/>
      <c r="C8037" s="5"/>
      <c r="D8037" s="5"/>
      <c r="E8037" s="5"/>
      <c r="F8037" s="5"/>
      <c r="G8037" s="5"/>
      <c r="H8037" s="8"/>
      <c r="I8037" s="5"/>
      <c r="J8037" s="8"/>
      <c r="K8037" s="8"/>
    </row>
    <row r="8038" spans="1:11" ht="15" x14ac:dyDescent="0.35">
      <c r="A8038" s="5" t="str">
        <f>Sheet1!A8038:G8038</f>
        <v>Cost of 5 to 10kg stones including conveyance from quarry to sorting area, loading and unloading and conveyance from sorting yard to breakwater site- Eranakulam District(Code: MR1235 - Water Charge and CPOH Added)</v>
      </c>
      <c r="B8038" s="5"/>
      <c r="C8038" s="5"/>
      <c r="D8038" s="5"/>
      <c r="E8038" s="5"/>
      <c r="F8038" s="5"/>
      <c r="G8038" s="5"/>
      <c r="H8038" s="8"/>
      <c r="I8038" s="5"/>
      <c r="J8038" s="8"/>
      <c r="K8038" s="8"/>
    </row>
    <row r="8039" spans="1:11" ht="15" x14ac:dyDescent="0.35">
      <c r="A8039" s="5" t="str">
        <f>Sheet1!A8039:G8039</f>
        <v>Cost of 10 to 200kg, 300 to 500kg and above 500kg stones including loading charges at quarry,conveyance from quarry to sorting area, sorting, and conveyance from sorting yard to breakwater site- Eranakulam District(Code: MR1236 - Water Charge and CPOH Added)</v>
      </c>
      <c r="B8039" s="5"/>
      <c r="C8039" s="5"/>
      <c r="D8039" s="5"/>
      <c r="E8039" s="5"/>
      <c r="F8039" s="5"/>
      <c r="G8039" s="5"/>
      <c r="H8039" s="8"/>
      <c r="I8039" s="5"/>
      <c r="J8039" s="8"/>
      <c r="K8039" s="8"/>
    </row>
    <row r="8040" spans="1:11" ht="15" x14ac:dyDescent="0.35">
      <c r="A8040" s="5" t="str">
        <f>Sheet1!A8040:G8040</f>
        <v>Cost of 5 to 10kg stones including conveyance from quarry to sorting area, loading and unloading and conveyance from sorting yard to breakwater site- Thrissur District(Code: MR1237 - Water Charge and CPOH Added)</v>
      </c>
      <c r="B8040" s="5"/>
      <c r="C8040" s="5"/>
      <c r="D8040" s="5"/>
      <c r="E8040" s="5"/>
      <c r="F8040" s="5"/>
      <c r="G8040" s="5"/>
      <c r="H8040" s="8"/>
      <c r="I8040" s="5"/>
      <c r="J8040" s="8"/>
      <c r="K8040" s="8"/>
    </row>
    <row r="8041" spans="1:11" ht="15" x14ac:dyDescent="0.35">
      <c r="A8041" s="5" t="str">
        <f>Sheet1!A8041:G8041</f>
        <v>Cost of 10 to 200kg, 300 to 500kg and above 500kg stones including loading charges at quarry,conveyance from quarry to sorting area, sorting, and conveyance from sorting yard to breakwater site- Thrissur District(Code: MR1238 - Water Charge and CPOH Added)</v>
      </c>
      <c r="B8041" s="5"/>
      <c r="C8041" s="5"/>
      <c r="D8041" s="5"/>
      <c r="E8041" s="5"/>
      <c r="F8041" s="5"/>
      <c r="G8041" s="5"/>
      <c r="H8041" s="8"/>
      <c r="I8041" s="5"/>
      <c r="J8041" s="8"/>
      <c r="K8041" s="8"/>
    </row>
    <row r="8042" spans="1:11" ht="15" x14ac:dyDescent="0.35">
      <c r="A8042" s="5" t="str">
        <f>Sheet1!A8042:G8042</f>
        <v>Cost of 5 to 10kg stones including conveyance from quarry to sorting area, loading and unloading and conveyance from sorting yard to breakwater site- Malappuram District(Code: MR1239 - Water Charge and CPOH Added)</v>
      </c>
      <c r="B8042" s="5"/>
      <c r="C8042" s="5"/>
      <c r="D8042" s="5"/>
      <c r="E8042" s="5"/>
      <c r="F8042" s="5"/>
      <c r="G8042" s="5"/>
      <c r="H8042" s="8"/>
      <c r="I8042" s="5"/>
      <c r="J8042" s="8"/>
      <c r="K8042" s="8"/>
    </row>
    <row r="8043" spans="1:11" ht="15" x14ac:dyDescent="0.35">
      <c r="A8043" s="5" t="str">
        <f>Sheet1!A8043:G8043</f>
        <v>Cost of 10 to 200kg, 300 to 500kg and above 500kg stones including loading charges at quarry,conveyance from quarry to sorting area,sorting, and conveyance from sorting yard to breakwater site- MalappuramDistrict(Code: MR1240 - Water Charge and CPOH Added)</v>
      </c>
      <c r="B8043" s="5"/>
      <c r="C8043" s="5"/>
      <c r="D8043" s="5"/>
      <c r="E8043" s="5"/>
      <c r="F8043" s="5"/>
      <c r="G8043" s="5"/>
      <c r="H8043" s="8"/>
      <c r="I8043" s="5"/>
      <c r="J8043" s="8"/>
      <c r="K8043" s="8"/>
    </row>
    <row r="8044" spans="1:11" ht="15" x14ac:dyDescent="0.35">
      <c r="A8044" s="5" t="str">
        <f>Sheet1!A8044:G8044</f>
        <v>Cost of 5 to 10kg stones including conveyance from quarry to sorting area, loading and unloading and conveyance from sorting yard to breakwater site- Kozhikkode District(Code: MR1241 - Water Charge and CPOH Added)</v>
      </c>
      <c r="B8044" s="5"/>
      <c r="C8044" s="5"/>
      <c r="D8044" s="5"/>
      <c r="E8044" s="5"/>
      <c r="F8044" s="5"/>
      <c r="G8044" s="5"/>
      <c r="H8044" s="8"/>
      <c r="I8044" s="5"/>
      <c r="J8044" s="8"/>
      <c r="K8044" s="8"/>
    </row>
    <row r="8045" spans="1:11" ht="15" x14ac:dyDescent="0.35">
      <c r="A8045" s="5" t="str">
        <f>Sheet1!A8045:G8045</f>
        <v>Cost of 10 to 200kg, 300 to 500kg and above 500kg stones including loading charges at quarry,conveyance from quarry to sorting area,sorting, and conveyance from sorting yard to breakwater site- Kozhikkode District(Code: MR1242 - Water Charge and CPOH Added)</v>
      </c>
      <c r="B8045" s="5"/>
      <c r="C8045" s="5"/>
      <c r="D8045" s="5"/>
      <c r="E8045" s="5"/>
      <c r="F8045" s="5"/>
      <c r="G8045" s="5"/>
      <c r="H8045" s="8"/>
      <c r="I8045" s="5"/>
      <c r="J8045" s="8"/>
      <c r="K8045" s="8"/>
    </row>
    <row r="8046" spans="1:11" ht="15" x14ac:dyDescent="0.35">
      <c r="A8046" s="5" t="str">
        <f>Sheet1!A8046:G8046</f>
        <v>Cost of 5 to 10kg stones including conveyance from quarry to sorting area, loading and unloading and conveyance from sorting yard to breakwater site- Kannur District(Code: MR1243 - Water Charge and CPOH Added)</v>
      </c>
      <c r="B8046" s="5"/>
      <c r="C8046" s="5"/>
      <c r="D8046" s="5"/>
      <c r="E8046" s="5"/>
      <c r="F8046" s="5"/>
      <c r="G8046" s="5"/>
      <c r="H8046" s="8"/>
      <c r="I8046" s="5"/>
      <c r="J8046" s="8"/>
      <c r="K8046" s="8"/>
    </row>
    <row r="8047" spans="1:11" ht="15" x14ac:dyDescent="0.35">
      <c r="A8047" s="5" t="str">
        <f>Sheet1!A8047:G8047</f>
        <v>Cost of 10 to 200kg, 300 to 500kg and above 500kg stones including loading charges at quarry,conveyance from quarry to sorting area, sorting, and conveyance from sorting yard to breakwater site- Kannur District(Code: MR1244 - Water Charge and CPOH Added)</v>
      </c>
      <c r="B8047" s="5"/>
      <c r="C8047" s="5"/>
      <c r="D8047" s="5"/>
      <c r="E8047" s="5"/>
      <c r="F8047" s="5"/>
      <c r="G8047" s="5"/>
      <c r="H8047" s="8"/>
      <c r="I8047" s="5"/>
      <c r="J8047" s="8"/>
      <c r="K8047" s="8"/>
    </row>
    <row r="8048" spans="1:11" ht="15" x14ac:dyDescent="0.35">
      <c r="A8048" s="5" t="str">
        <f>Sheet1!A8048:G8048</f>
        <v>Cost of 5 to 10kg stones including conveyance from quarry to sorting area, loading and unloading and conveyance from sorting yard to breakwater site- Kasaragod District(Code: MR1245 - Water Charge and CPOH Added)</v>
      </c>
      <c r="B8048" s="5"/>
      <c r="C8048" s="5"/>
      <c r="D8048" s="5"/>
      <c r="E8048" s="5"/>
      <c r="F8048" s="5"/>
      <c r="G8048" s="5"/>
      <c r="H8048" s="8"/>
      <c r="I8048" s="5"/>
      <c r="J8048" s="8"/>
      <c r="K8048" s="8"/>
    </row>
    <row r="8049" spans="1:11" ht="15" x14ac:dyDescent="0.35">
      <c r="A8049" s="5" t="str">
        <f>Sheet1!A8049:G8049</f>
        <v>Cost of 10 to 200kg, 300 to 500kg and above 500kg stones including loading charges at quarry,conveyance from quarry to sorting area, sorting, and conveyance from sorting yard to breakwater site- Kasaragode District(Code: MR1246 - Water Charge and CPOH Added)</v>
      </c>
      <c r="B8049" s="5"/>
      <c r="C8049" s="5"/>
      <c r="D8049" s="5"/>
      <c r="E8049" s="5"/>
      <c r="F8049" s="5"/>
      <c r="G8049" s="5"/>
      <c r="H8049" s="8"/>
      <c r="I8049" s="5"/>
      <c r="J8049" s="8"/>
      <c r="K8049" s="8"/>
    </row>
    <row r="8050" spans="1:11" ht="15" x14ac:dyDescent="0.35">
      <c r="A8050" s="5" t="str">
        <f>Sheet1!A8050:G8050</f>
        <v>Hire of sand pump per day @ 28.33% of cost of sand pump for 200 days a year(Code: MR1247 - Water Charge and CPOH Added)</v>
      </c>
      <c r="B8050" s="5"/>
      <c r="C8050" s="5"/>
      <c r="D8050" s="5"/>
      <c r="E8050" s="5"/>
      <c r="F8050" s="5"/>
      <c r="G8050" s="5"/>
      <c r="H8050" s="8"/>
      <c r="I8050" s="5"/>
      <c r="J8050" s="8"/>
      <c r="K8050" s="8"/>
    </row>
    <row r="8051" spans="1:11" ht="15" x14ac:dyDescent="0.35">
      <c r="A8051" s="5" t="str">
        <f>Sheet1!A8051:G8051</f>
        <v>Hire charges of 250 mm HDPE pipe and hire charges of MS float supporting the pipe @ 50% Hire charges of sand pump(Code: MR1248 - Water Charge and CPOH Added)</v>
      </c>
      <c r="B8051" s="5"/>
      <c r="C8051" s="5"/>
      <c r="D8051" s="5"/>
      <c r="E8051" s="5"/>
      <c r="F8051" s="5"/>
      <c r="G8051" s="5"/>
      <c r="H8051" s="8"/>
      <c r="I8051" s="5"/>
      <c r="J8051" s="8"/>
      <c r="K8051" s="8"/>
    </row>
    <row r="8052" spans="1:11" ht="15" x14ac:dyDescent="0.35">
      <c r="A8052" s="5" t="str">
        <f>Sheet1!A8052:G8052</f>
        <v>Hire charge of Mechanised Fishing Vessel of OAL 10 to 15 m(Code: MR1249 - Water Charge and CPOH Added)</v>
      </c>
      <c r="B8052" s="5"/>
      <c r="C8052" s="5"/>
      <c r="D8052" s="5"/>
      <c r="E8052" s="5"/>
      <c r="F8052" s="5"/>
      <c r="G8052" s="5"/>
      <c r="H8052" s="8"/>
      <c r="I8052" s="5"/>
      <c r="J8052" s="8"/>
      <c r="K8052" s="8"/>
    </row>
    <row r="8053" spans="1:11" ht="15" x14ac:dyDescent="0.35">
      <c r="A8053" s="5" t="str">
        <f>Sheet1!A8053:G8053</f>
        <v>Mobilisation charges of sand pump(Code: MR1250 - Water Charge and CPOH Added)</v>
      </c>
      <c r="B8053" s="5"/>
      <c r="C8053" s="5"/>
      <c r="D8053" s="5"/>
      <c r="E8053" s="5"/>
      <c r="F8053" s="5"/>
      <c r="G8053" s="5"/>
      <c r="H8053" s="8"/>
      <c r="I8053" s="5"/>
      <c r="J8053" s="8"/>
      <c r="K8053" s="8"/>
    </row>
    <row r="8054" spans="1:11" ht="15" x14ac:dyDescent="0.35">
      <c r="A8054" s="5" t="str">
        <f>Sheet1!A8054:G8054</f>
        <v>Hire charge of cutter suction dredger @ 28.33% of cost of dredger for 200 days a year ( flow rate of 700 to 1000m3 slurry per hour)(Code: MR1251 - Water Charge and CPOH Added)</v>
      </c>
      <c r="B8054" s="5"/>
      <c r="C8054" s="5"/>
      <c r="D8054" s="5"/>
      <c r="E8054" s="5"/>
      <c r="F8054" s="5"/>
      <c r="G8054" s="5"/>
      <c r="H8054" s="8"/>
      <c r="I8054" s="5"/>
      <c r="J8054" s="8"/>
      <c r="K8054" s="8"/>
    </row>
    <row r="8055" spans="1:11" ht="15" x14ac:dyDescent="0.35">
      <c r="A8055" s="5" t="str">
        <f>Sheet1!A8055:G8055</f>
        <v>Hire charge of 250 mm HDPE pipe and hire charges of MS float supporting the pipe @ 25% of hire charge of dredger ( flow rate of 700 to 1000m3 slurry per hour)(Code: MR1252 - Water Charge and CPOH Added)</v>
      </c>
      <c r="B8055" s="5"/>
      <c r="C8055" s="5"/>
      <c r="D8055" s="5"/>
      <c r="E8055" s="5"/>
      <c r="F8055" s="5"/>
      <c r="G8055" s="5"/>
      <c r="H8055" s="8"/>
      <c r="I8055" s="5"/>
      <c r="J8055" s="8"/>
      <c r="K8055" s="8"/>
    </row>
    <row r="8056" spans="1:11" ht="15" x14ac:dyDescent="0.35">
      <c r="A8056" s="5" t="str">
        <f>Sheet1!A8056:G8056</f>
        <v>Labour charges for pipe laying, dredging operation and shifting of dredger as and when required (flow rate of 700 to 1000m3 slurry per hour)(Code: MR1253 - Water Charge and CPOH Added)</v>
      </c>
      <c r="B8056" s="5"/>
      <c r="C8056" s="5"/>
      <c r="D8056" s="5"/>
      <c r="E8056" s="5"/>
      <c r="F8056" s="5"/>
      <c r="G8056" s="5"/>
      <c r="H8056" s="8"/>
      <c r="I8056" s="5"/>
      <c r="J8056" s="8"/>
      <c r="K8056" s="8"/>
    </row>
    <row r="8057" spans="1:11" ht="15" x14ac:dyDescent="0.35">
      <c r="A8057" s="5" t="str">
        <f>Sheet1!A8057:G8057</f>
        <v>Mobilisation charge of dredger(Code: MR1254 - Water Charge and CPOH Added)</v>
      </c>
      <c r="B8057" s="5"/>
      <c r="C8057" s="5"/>
      <c r="D8057" s="5"/>
      <c r="E8057" s="5"/>
      <c r="F8057" s="5"/>
      <c r="G8057" s="5"/>
      <c r="H8057" s="8"/>
      <c r="I8057" s="5"/>
      <c r="J8057" s="8"/>
      <c r="K8057" s="8"/>
    </row>
    <row r="8058" spans="1:11" ht="15" x14ac:dyDescent="0.35">
      <c r="A8058" s="5" t="str">
        <f>Sheet1!A8058:G8058</f>
        <v>Hire charge of cutter suction dredger @ 28.33% of cost of dredger for 200 days a year ( flow rate of 1000 to 1400m3 slurry per hour)(Code: MR1255 - Water Charge and CPOH Added)</v>
      </c>
      <c r="B8058" s="5"/>
      <c r="C8058" s="5"/>
      <c r="D8058" s="5"/>
      <c r="E8058" s="5"/>
      <c r="F8058" s="5"/>
      <c r="G8058" s="5"/>
      <c r="H8058" s="8"/>
      <c r="I8058" s="5"/>
      <c r="J8058" s="8"/>
      <c r="K8058" s="8"/>
    </row>
    <row r="8059" spans="1:11" ht="15" x14ac:dyDescent="0.35">
      <c r="A8059" s="5" t="str">
        <f>Sheet1!A8059:G8059</f>
        <v>Hire charge of 250 mm HDPE pipe and hire charges of MS float supporting the pipe @ 15% hire charge of dredger (flow of 1000 to 1400m3 slurry per hour)(Code: MR1256 - Water Charge and CPOH Added)</v>
      </c>
      <c r="B8059" s="5"/>
      <c r="C8059" s="5"/>
      <c r="D8059" s="5"/>
      <c r="E8059" s="5"/>
      <c r="F8059" s="5"/>
      <c r="G8059" s="5"/>
      <c r="H8059" s="8"/>
      <c r="I8059" s="5"/>
      <c r="J8059" s="8"/>
      <c r="K8059" s="8"/>
    </row>
    <row r="8060" spans="1:11" ht="15" x14ac:dyDescent="0.35">
      <c r="A8060" s="5" t="str">
        <f>Sheet1!A8060:G8060</f>
        <v>Labour charges for pipe laying, dredging operation and shifting of dredger as and when required ( flow rate of 1000 to 1400 m3 slurry
/hour)(Code: MR1257 - Water Charge and CPOH Added)</v>
      </c>
      <c r="B8060" s="5"/>
      <c r="C8060" s="5"/>
      <c r="D8060" s="5"/>
      <c r="E8060" s="5"/>
      <c r="F8060" s="5"/>
      <c r="G8060" s="5"/>
      <c r="H8060" s="8"/>
      <c r="I8060" s="5"/>
      <c r="J8060" s="8"/>
      <c r="K8060" s="8"/>
    </row>
    <row r="8061" spans="1:11" ht="15" x14ac:dyDescent="0.35">
      <c r="A8061" s="5" t="str">
        <f>Sheet1!A8061:G8061</f>
        <v>Hire charge of cutter suction dredger @ 28.33% of cost for 200 days a year ( flow rate of 1750 to 2250 m3 slurry per hour)(Code: MR1258 - Water Charge and CPOH Added)</v>
      </c>
      <c r="B8061" s="5"/>
      <c r="C8061" s="5"/>
      <c r="D8061" s="5"/>
      <c r="E8061" s="5"/>
      <c r="F8061" s="5"/>
      <c r="G8061" s="5"/>
      <c r="H8061" s="8"/>
      <c r="I8061" s="5"/>
      <c r="J8061" s="8"/>
      <c r="K8061" s="8"/>
    </row>
    <row r="8062" spans="1:11" ht="15" x14ac:dyDescent="0.35">
      <c r="A8062" s="5" t="str">
        <f>Sheet1!A8062:G8062</f>
        <v>Hire charge of 250 mm HDPE pipe and hire charges of MS float supporting the pipe @ 12% of hire charge of dredger (flow rate of 1750 to 2250 m3 slurry per hour)(Code: MR1259 - Water Charge and CPOH Added)</v>
      </c>
      <c r="B8062" s="5"/>
      <c r="C8062" s="5"/>
      <c r="D8062" s="5"/>
      <c r="E8062" s="5"/>
      <c r="F8062" s="5"/>
      <c r="G8062" s="5"/>
      <c r="H8062" s="8"/>
      <c r="I8062" s="5"/>
      <c r="J8062" s="8"/>
      <c r="K8062" s="8"/>
    </row>
    <row r="8063" spans="1:11" ht="15" x14ac:dyDescent="0.35">
      <c r="A8063" s="5" t="str">
        <f>Sheet1!A8063:G8063</f>
        <v>Labour charges for pipe laying, dredging operation and shifting of dredger as and when required (flow rate of 1750 to 2250 m3 slurry per hour)(Code: MR1260 - Water Charge and CPOH Added)</v>
      </c>
      <c r="B8063" s="5"/>
      <c r="C8063" s="5"/>
      <c r="D8063" s="5"/>
      <c r="E8063" s="5"/>
      <c r="F8063" s="5"/>
      <c r="G8063" s="5"/>
      <c r="H8063" s="8"/>
      <c r="I8063" s="5"/>
      <c r="J8063" s="8"/>
      <c r="K8063" s="8"/>
    </row>
    <row r="8064" spans="1:11" ht="15" x14ac:dyDescent="0.35">
      <c r="A8064" s="5" t="str">
        <f>Sheet1!A8064:G8064</f>
        <v>Hire charge of Pontoon to mount the excavator(Code: MR1262 - Water Charge and CPOH Added)</v>
      </c>
      <c r="B8064" s="5"/>
      <c r="C8064" s="5"/>
      <c r="D8064" s="5"/>
      <c r="E8064" s="5"/>
      <c r="F8064" s="5"/>
      <c r="G8064" s="5"/>
      <c r="H8064" s="8"/>
      <c r="I8064" s="5"/>
      <c r="J8064" s="8"/>
      <c r="K8064" s="8"/>
    </row>
    <row r="8065" spans="1:11" ht="15" x14ac:dyDescent="0.35">
      <c r="A8065" s="5" t="str">
        <f>Sheet1!A8065:G8065</f>
        <v>Hire charge of bottom open barge(Code: MR1263 - Water Charge and CPOH Added)</v>
      </c>
      <c r="B8065" s="5"/>
      <c r="C8065" s="5"/>
      <c r="D8065" s="5"/>
      <c r="E8065" s="5"/>
      <c r="F8065" s="5"/>
      <c r="G8065" s="5"/>
      <c r="H8065" s="8"/>
      <c r="I8065" s="5"/>
      <c r="J8065" s="8"/>
      <c r="K8065" s="8"/>
    </row>
    <row r="8066" spans="1:11" ht="15" x14ac:dyDescent="0.35">
      <c r="A8066" s="5" t="str">
        <f>Sheet1!A8066:G8066</f>
        <v>Cost of mould for casting 2T tetrapod(Code: MR1264 - Water Charge and CPOH Added)</v>
      </c>
      <c r="B8066" s="5"/>
      <c r="C8066" s="5"/>
      <c r="D8066" s="5"/>
      <c r="E8066" s="5"/>
      <c r="F8066" s="5"/>
      <c r="G8066" s="5"/>
      <c r="H8066" s="8"/>
      <c r="I8066" s="5"/>
      <c r="J8066" s="8"/>
      <c r="K8066" s="8"/>
    </row>
    <row r="8067" spans="1:11" ht="15" x14ac:dyDescent="0.35">
      <c r="A8067" s="5" t="str">
        <f>Sheet1!A8067:G8067</f>
        <v>Hire of pulley block(Code: MR1265 - Water Charge and CPOH Added)</v>
      </c>
      <c r="B8067" s="5"/>
      <c r="C8067" s="5"/>
      <c r="D8067" s="5"/>
      <c r="E8067" s="5"/>
      <c r="F8067" s="5"/>
      <c r="G8067" s="5"/>
      <c r="H8067" s="8"/>
      <c r="I8067" s="5"/>
      <c r="J8067" s="8"/>
      <c r="K8067" s="8"/>
    </row>
    <row r="8068" spans="1:11" ht="15" x14ac:dyDescent="0.35">
      <c r="A8068" s="5" t="str">
        <f>Sheet1!A8068:G8068</f>
        <v>Cost of Charcoal(Code: MR1266 - Water Charge and CPOH Added)</v>
      </c>
      <c r="B8068" s="5"/>
      <c r="C8068" s="5"/>
      <c r="D8068" s="5"/>
      <c r="E8068" s="5"/>
      <c r="F8068" s="5"/>
      <c r="G8068" s="5"/>
      <c r="H8068" s="8"/>
      <c r="I8068" s="5"/>
      <c r="J8068" s="8"/>
      <c r="K8068" s="8"/>
    </row>
    <row r="8069" spans="1:11" ht="15" x14ac:dyDescent="0.35">
      <c r="A8069" s="5" t="str">
        <f>Sheet1!A8069:G8069</f>
        <v>Cost of mould for casting 5T tetrapod(Code: MR1267 - Water Charge and CPOH Added)</v>
      </c>
      <c r="B8069" s="5"/>
      <c r="C8069" s="5"/>
      <c r="D8069" s="5"/>
      <c r="E8069" s="5"/>
      <c r="F8069" s="5"/>
      <c r="G8069" s="5"/>
      <c r="H8069" s="8"/>
      <c r="I8069" s="5"/>
      <c r="J8069" s="8"/>
      <c r="K8069" s="8"/>
    </row>
    <row r="8070" spans="1:11" ht="15" x14ac:dyDescent="0.35">
      <c r="A8070" s="5" t="str">
        <f>Sheet1!A8070:G8070</f>
        <v>Cost of mould for casting 8T tetrapod(Code: MR1268 - Water Charge and CPOH Added)</v>
      </c>
      <c r="B8070" s="5"/>
      <c r="C8070" s="5"/>
      <c r="D8070" s="5"/>
      <c r="E8070" s="5"/>
      <c r="F8070" s="5"/>
      <c r="G8070" s="5"/>
      <c r="H8070" s="8"/>
      <c r="I8070" s="5"/>
      <c r="J8070" s="8"/>
      <c r="K8070" s="8"/>
    </row>
    <row r="8071" spans="1:11" ht="15" x14ac:dyDescent="0.35">
      <c r="A8071" s="5" t="str">
        <f>Sheet1!A8071:G8071</f>
        <v>Drill bit(Code: MR4000 - Water Charge and CPOH Added)</v>
      </c>
      <c r="B8071" s="5"/>
      <c r="C8071" s="5"/>
      <c r="D8071" s="5"/>
      <c r="E8071" s="5"/>
      <c r="F8071" s="5"/>
      <c r="G8071" s="5"/>
      <c r="H8071" s="8"/>
      <c r="I8071" s="5"/>
      <c r="J8071" s="8"/>
      <c r="K8071" s="8"/>
    </row>
    <row r="8072" spans="1:11" ht="15" x14ac:dyDescent="0.35">
      <c r="A8072" s="5" t="str">
        <f>Sheet1!A8072:G8072</f>
        <v>Ventilation blower(Code: MR4001 - Water Charge and CPOH Added)</v>
      </c>
      <c r="B8072" s="5"/>
      <c r="C8072" s="5"/>
      <c r="D8072" s="5"/>
      <c r="E8072" s="5"/>
      <c r="F8072" s="5"/>
      <c r="G8072" s="5"/>
      <c r="H8072" s="8"/>
      <c r="I8072" s="5"/>
      <c r="J8072" s="8"/>
      <c r="K8072" s="8"/>
    </row>
    <row r="8073" spans="1:11" ht="15" x14ac:dyDescent="0.35">
      <c r="A8073" s="5" t="str">
        <f>Sheet1!A8073:G8073</f>
        <v>Steel plates (ASTM)(Code: MR4002 - Water Charge and CPOH Added)</v>
      </c>
      <c r="B8073" s="5"/>
      <c r="C8073" s="5"/>
      <c r="D8073" s="5"/>
      <c r="E8073" s="5"/>
      <c r="F8073" s="5"/>
      <c r="G8073" s="5"/>
      <c r="H8073" s="8"/>
      <c r="I8073" s="5"/>
      <c r="J8073" s="8"/>
      <c r="K8073" s="8"/>
    </row>
    <row r="8074" spans="1:11" ht="15" x14ac:dyDescent="0.35">
      <c r="A8074" s="5" t="str">
        <f>Sheet1!A8074:G8074</f>
        <v>Bending Machine(Code: MR4003 - Water Charge and CPOH Added)</v>
      </c>
      <c r="B8074" s="5"/>
      <c r="C8074" s="5"/>
      <c r="D8074" s="5"/>
      <c r="E8074" s="5"/>
      <c r="F8074" s="5"/>
      <c r="G8074" s="5"/>
      <c r="H8074" s="8"/>
      <c r="I8074" s="5"/>
      <c r="J8074" s="8"/>
      <c r="K8074" s="8"/>
    </row>
    <row r="8075" spans="1:11" ht="15" x14ac:dyDescent="0.35">
      <c r="A8075" s="5" t="str">
        <f>Sheet1!A8075:G8075</f>
        <v>Welding set(Code: MR4004 - Water Charge and CPOH Added)</v>
      </c>
      <c r="B8075" s="5"/>
      <c r="C8075" s="5"/>
      <c r="D8075" s="5"/>
      <c r="E8075" s="5"/>
      <c r="F8075" s="5"/>
      <c r="G8075" s="5"/>
      <c r="H8075" s="8"/>
      <c r="I8075" s="5"/>
      <c r="J8075" s="8"/>
      <c r="K8075" s="8"/>
    </row>
    <row r="8076" spans="1:11" ht="15" x14ac:dyDescent="0.35">
      <c r="A8076" s="5" t="str">
        <f>Sheet1!A8076:G8076</f>
        <v>Grinding Machine(Code: MR4005 - Water Charge and CPOH Added)</v>
      </c>
      <c r="B8076" s="5"/>
      <c r="C8076" s="5"/>
      <c r="D8076" s="5"/>
      <c r="E8076" s="5"/>
      <c r="F8076" s="5"/>
      <c r="G8076" s="5"/>
      <c r="H8076" s="8"/>
      <c r="I8076" s="5"/>
      <c r="J8076" s="8"/>
      <c r="K8076" s="8"/>
    </row>
    <row r="8077" spans="1:11" ht="15" x14ac:dyDescent="0.35">
      <c r="A8077" s="5" t="str">
        <f>Sheet1!A8077:G8077</f>
        <v>Grinding stone(Code: MR4006 - Water Charge and CPOH Added)</v>
      </c>
      <c r="B8077" s="5"/>
      <c r="C8077" s="5"/>
      <c r="D8077" s="5"/>
      <c r="E8077" s="5"/>
      <c r="F8077" s="5"/>
      <c r="G8077" s="5"/>
      <c r="H8077" s="8"/>
      <c r="I8077" s="5"/>
      <c r="J8077" s="8"/>
      <c r="K8077" s="8"/>
    </row>
    <row r="8078" spans="1:11" ht="15" x14ac:dyDescent="0.35">
      <c r="A8078" s="5" t="str">
        <f>Sheet1!A8078:G8078</f>
        <v>Radio graphic Testing Machine(Code: MR4007 - Water Charge and CPOH Added)</v>
      </c>
      <c r="B8078" s="5"/>
      <c r="C8078" s="5"/>
      <c r="D8078" s="5"/>
      <c r="E8078" s="5"/>
      <c r="F8078" s="5"/>
      <c r="G8078" s="5"/>
      <c r="H8078" s="8"/>
      <c r="I8078" s="5"/>
      <c r="J8078" s="8"/>
      <c r="K8078" s="8"/>
    </row>
    <row r="8079" spans="1:11" ht="15" x14ac:dyDescent="0.35">
      <c r="A8079" s="5" t="str">
        <f>Sheet1!A8079:G8079</f>
        <v>Radio Graphic film(Code: MR4008 - Water Charge and CPOH Added)</v>
      </c>
      <c r="B8079" s="5"/>
      <c r="C8079" s="5"/>
      <c r="D8079" s="5"/>
      <c r="E8079" s="5"/>
      <c r="F8079" s="5"/>
      <c r="G8079" s="5"/>
      <c r="H8079" s="8"/>
      <c r="I8079" s="5"/>
      <c r="J8079" s="8"/>
      <c r="K8079" s="8"/>
    </row>
    <row r="8080" spans="1:11" ht="15" x14ac:dyDescent="0.35">
      <c r="A8080" s="5" t="str">
        <f>Sheet1!A8080:G8080</f>
        <v>Jack Hammer(Code: MR4009 - Water Charge and CPOH Added)</v>
      </c>
      <c r="B8080" s="5"/>
      <c r="C8080" s="5"/>
      <c r="D8080" s="5"/>
      <c r="E8080" s="5"/>
      <c r="F8080" s="5"/>
      <c r="G8080" s="5"/>
      <c r="H8080" s="8"/>
      <c r="I8080" s="5"/>
      <c r="J8080" s="8"/>
      <c r="K8080" s="8"/>
    </row>
    <row r="8081" spans="1:11" ht="15" x14ac:dyDescent="0.35">
      <c r="A8081" s="5" t="str">
        <f>Sheet1!A8081:G8081</f>
        <v>Front End Loader 0.5 cum bucket capacity(Code: MR4010 - Water Charge and CPOH Added)</v>
      </c>
      <c r="B8081" s="5"/>
      <c r="C8081" s="5"/>
      <c r="D8081" s="5"/>
      <c r="E8081" s="5"/>
      <c r="F8081" s="5"/>
      <c r="G8081" s="5"/>
      <c r="H8081" s="8"/>
      <c r="I8081" s="5"/>
      <c r="J8081" s="8"/>
      <c r="K8081" s="8"/>
    </row>
    <row r="8082" spans="1:11" ht="15" x14ac:dyDescent="0.35">
      <c r="A8082" s="5" t="str">
        <f>Sheet1!A8082:G8082</f>
        <v>MS plates confirming to IS 2062 Gr B(Code: MR6000 - Water Charge and CPOH Added)</v>
      </c>
      <c r="B8082" s="5"/>
      <c r="C8082" s="5"/>
      <c r="D8082" s="5"/>
      <c r="E8082" s="5"/>
      <c r="F8082" s="5"/>
      <c r="G8082" s="5"/>
      <c r="H8082" s="8"/>
      <c r="I8082" s="5"/>
      <c r="J8082" s="8"/>
      <c r="K8082" s="8"/>
    </row>
    <row r="8083" spans="1:11" ht="15" x14ac:dyDescent="0.35">
      <c r="A8083" s="5" t="str">
        <f>Sheet1!A8083:G8083</f>
        <v>MS materials tees, angles, joists, ISMB, ISMC etc confirming to IS 2062 Gr A/ Gr B(Code: MR6001 - Water Charge and CPOH Added)</v>
      </c>
      <c r="B8083" s="5"/>
      <c r="C8083" s="5"/>
      <c r="D8083" s="5"/>
      <c r="E8083" s="5"/>
      <c r="F8083" s="5"/>
      <c r="G8083" s="5"/>
      <c r="H8083" s="8"/>
      <c r="I8083" s="5"/>
      <c r="J8083" s="8"/>
      <c r="K8083" s="8"/>
    </row>
    <row r="8084" spans="1:11" ht="15" x14ac:dyDescent="0.35">
      <c r="A8084" s="5" t="str">
        <f>Sheet1!A8084:G8084</f>
        <v>MS Checquered plate(Code: MR6002 - Water Charge and CPOH Added)</v>
      </c>
      <c r="B8084" s="5"/>
      <c r="C8084" s="5"/>
      <c r="D8084" s="5"/>
      <c r="E8084" s="5"/>
      <c r="F8084" s="5"/>
      <c r="G8084" s="5"/>
      <c r="H8084" s="8"/>
      <c r="I8084" s="5"/>
      <c r="J8084" s="8"/>
      <c r="K8084" s="8"/>
    </row>
    <row r="8085" spans="1:11" ht="15" x14ac:dyDescent="0.35">
      <c r="A8085" s="5" t="str">
        <f>Sheet1!A8085:G8085</f>
        <v>MS round bar(Code: MR6003 - Water Charge and CPOH Added)</v>
      </c>
      <c r="B8085" s="5"/>
      <c r="C8085" s="5"/>
      <c r="D8085" s="5"/>
      <c r="E8085" s="5"/>
      <c r="F8085" s="5"/>
      <c r="G8085" s="5"/>
      <c r="H8085" s="8"/>
      <c r="I8085" s="5"/>
      <c r="J8085" s="8"/>
      <c r="K8085" s="8"/>
    </row>
    <row r="8086" spans="1:11" ht="15" x14ac:dyDescent="0.35">
      <c r="A8086" s="5" t="str">
        <f>Sheet1!A8086:G8086</f>
        <v>MS Flat(Code: MR6004 - Water Charge and CPOH Added)</v>
      </c>
      <c r="B8086" s="5"/>
      <c r="C8086" s="5"/>
      <c r="D8086" s="5"/>
      <c r="E8086" s="5"/>
      <c r="F8086" s="5"/>
      <c r="G8086" s="5"/>
      <c r="H8086" s="8"/>
      <c r="I8086" s="5"/>
      <c r="J8086" s="8"/>
      <c r="K8086" s="8"/>
    </row>
    <row r="8087" spans="1:11" ht="15" x14ac:dyDescent="0.35">
      <c r="A8087" s="5" t="str">
        <f>Sheet1!A8087:G8087</f>
        <v>SS materials , plates,tees , angles, joists, ISMB, ISMC etc(Code: MR6005 - Water Charge and CPOH Added)</v>
      </c>
      <c r="B8087" s="5"/>
      <c r="C8087" s="5"/>
      <c r="D8087" s="5"/>
      <c r="E8087" s="5"/>
      <c r="F8087" s="5"/>
      <c r="G8087" s="5"/>
      <c r="H8087" s="8"/>
      <c r="I8087" s="5"/>
      <c r="J8087" s="8"/>
      <c r="K8087" s="8"/>
    </row>
    <row r="8088" spans="1:11" ht="15" x14ac:dyDescent="0.35">
      <c r="A8088" s="5" t="str">
        <f>Sheet1!A8088:G8088</f>
        <v>Al checquered plate(Code: MR6006 - Water Charge and CPOH Added)</v>
      </c>
      <c r="B8088" s="5"/>
      <c r="C8088" s="5"/>
      <c r="D8088" s="5"/>
      <c r="E8088" s="5"/>
      <c r="F8088" s="5"/>
      <c r="G8088" s="5"/>
      <c r="H8088" s="8"/>
      <c r="I8088" s="5"/>
      <c r="J8088" s="8"/>
      <c r="K8088" s="8"/>
    </row>
    <row r="8089" spans="1:11" ht="15" x14ac:dyDescent="0.35">
      <c r="A8089" s="5" t="str">
        <f>Sheet1!A8089:G8089</f>
        <v>MS bolts and nuts(Code: MR6007 - Water Charge and CPOH Added)</v>
      </c>
      <c r="B8089" s="5"/>
      <c r="C8089" s="5"/>
      <c r="D8089" s="5"/>
      <c r="E8089" s="5"/>
      <c r="F8089" s="5"/>
      <c r="G8089" s="5"/>
      <c r="H8089" s="8"/>
      <c r="I8089" s="5"/>
      <c r="J8089" s="8"/>
      <c r="K8089" s="8"/>
    </row>
    <row r="8090" spans="1:11" ht="15" x14ac:dyDescent="0.35">
      <c r="A8090" s="5" t="str">
        <f>Sheet1!A8090:G8090</f>
        <v>SS bolts and nuts(Code: MR6008 - Water Charge and CPOH Added)</v>
      </c>
      <c r="B8090" s="5"/>
      <c r="C8090" s="5"/>
      <c r="D8090" s="5"/>
      <c r="E8090" s="5"/>
      <c r="F8090" s="5"/>
      <c r="G8090" s="5"/>
      <c r="H8090" s="8"/>
      <c r="I8090" s="5"/>
      <c r="J8090" s="8"/>
      <c r="K8090" s="8"/>
    </row>
    <row r="8091" spans="1:11" ht="15" x14ac:dyDescent="0.35">
      <c r="A8091" s="5" t="str">
        <f>Sheet1!A8091:G8091</f>
        <v>Line shaft-Materials MS rolled/forged steel(Code: MR6009 - Water Charge and CPOH Added)</v>
      </c>
      <c r="B8091" s="5"/>
      <c r="C8091" s="5"/>
      <c r="D8091" s="5"/>
      <c r="E8091" s="5"/>
      <c r="F8091" s="5"/>
      <c r="G8091" s="5"/>
      <c r="H8091" s="8"/>
      <c r="I8091" s="5"/>
      <c r="J8091" s="8"/>
      <c r="K8091" s="8"/>
    </row>
    <row r="8092" spans="1:11" ht="15" x14ac:dyDescent="0.35">
      <c r="A8092" s="5" t="str">
        <f>Sheet1!A8092:G8092</f>
        <v>Cast steel thrust roller(Code: MR6010 - Water Charge and CPOH Added)</v>
      </c>
      <c r="B8092" s="5"/>
      <c r="C8092" s="5"/>
      <c r="D8092" s="5"/>
      <c r="E8092" s="5"/>
      <c r="F8092" s="5"/>
      <c r="G8092" s="5"/>
      <c r="H8092" s="8"/>
      <c r="I8092" s="5"/>
      <c r="J8092" s="8"/>
      <c r="K8092" s="8"/>
    </row>
    <row r="8093" spans="1:11" ht="15" x14ac:dyDescent="0.35">
      <c r="A8093" s="5" t="str">
        <f>Sheet1!A8093:G8093</f>
        <v>Self aligned spherical roller bearing 22313-E(Code: MR6011 - Water Charge and CPOH Added)</v>
      </c>
      <c r="B8093" s="5"/>
      <c r="C8093" s="5"/>
      <c r="D8093" s="5"/>
      <c r="E8093" s="5"/>
      <c r="F8093" s="5"/>
      <c r="G8093" s="5"/>
      <c r="H8093" s="8"/>
      <c r="I8093" s="5"/>
      <c r="J8093" s="8"/>
      <c r="K8093" s="8"/>
    </row>
    <row r="8094" spans="1:11" ht="15" x14ac:dyDescent="0.35">
      <c r="A8094" s="5" t="str">
        <f>Sheet1!A8094:G8094</f>
        <v>Self aligned spherical roller bearing 22314-E(Code: MR6012 - Water Charge and CPOH Added)</v>
      </c>
      <c r="B8094" s="5"/>
      <c r="C8094" s="5"/>
      <c r="D8094" s="5"/>
      <c r="E8094" s="5"/>
      <c r="F8094" s="5"/>
      <c r="G8094" s="5"/>
      <c r="H8094" s="8"/>
      <c r="I8094" s="5"/>
      <c r="J8094" s="8"/>
      <c r="K8094" s="8"/>
    </row>
    <row r="8095" spans="1:11" ht="15" x14ac:dyDescent="0.35">
      <c r="A8095" s="5" t="str">
        <f>Sheet1!A8095:G8095</f>
        <v>Self aligned spherical roller bearing 22315-E(Code: MR6013 - Water Charge and CPOH Added)</v>
      </c>
      <c r="B8095" s="5"/>
      <c r="C8095" s="5"/>
      <c r="D8095" s="5"/>
      <c r="E8095" s="5"/>
      <c r="F8095" s="5"/>
      <c r="G8095" s="5"/>
      <c r="H8095" s="8"/>
      <c r="I8095" s="5"/>
      <c r="J8095" s="8"/>
      <c r="K8095" s="8"/>
    </row>
    <row r="8096" spans="1:11" ht="15" x14ac:dyDescent="0.35">
      <c r="A8096" s="5" t="str">
        <f>Sheet1!A8096:G8096</f>
        <v>Self aligned spherical roller bearing 22316-E(Code: MR6014 - Water Charge and CPOH Added)</v>
      </c>
      <c r="B8096" s="5"/>
      <c r="C8096" s="5"/>
      <c r="D8096" s="5"/>
      <c r="E8096" s="5"/>
      <c r="F8096" s="5"/>
      <c r="G8096" s="5"/>
      <c r="H8096" s="8"/>
      <c r="I8096" s="5"/>
      <c r="J8096" s="8"/>
      <c r="K8096" s="8"/>
    </row>
    <row r="8097" spans="1:11" ht="15" x14ac:dyDescent="0.35">
      <c r="A8097" s="5" t="str">
        <f>Sheet1!A8097:G8097</f>
        <v>Roller axle SS304(Code: MR6015 - Water Charge and CPOH Added)</v>
      </c>
      <c r="B8097" s="5"/>
      <c r="C8097" s="5"/>
      <c r="D8097" s="5"/>
      <c r="E8097" s="5"/>
      <c r="F8097" s="5"/>
      <c r="G8097" s="5"/>
      <c r="H8097" s="8"/>
      <c r="I8097" s="5"/>
      <c r="J8097" s="8"/>
      <c r="K8097" s="8"/>
    </row>
    <row r="8098" spans="1:11" ht="15" x14ac:dyDescent="0.35">
      <c r="A8098" s="5" t="str">
        <f>Sheet1!A8098:G8098</f>
        <v>Plummer block SNA 512+2212K+H312(Code: MR6016 - Water Charge and CPOH Added)</v>
      </c>
      <c r="B8098" s="5"/>
      <c r="C8098" s="5"/>
      <c r="D8098" s="5"/>
      <c r="E8098" s="5"/>
      <c r="F8098" s="5"/>
      <c r="G8098" s="5"/>
      <c r="H8098" s="8"/>
      <c r="I8098" s="5"/>
      <c r="J8098" s="8"/>
      <c r="K8098" s="8"/>
    </row>
    <row r="8099" spans="1:11" ht="15" x14ac:dyDescent="0.35">
      <c r="A8099" s="5" t="str">
        <f>Sheet1!A8099:G8099</f>
        <v>Plummer block SNA 513+2213K+H313(Code: MR6017 - Water Charge and CPOH Added)</v>
      </c>
      <c r="B8099" s="5"/>
      <c r="C8099" s="5"/>
      <c r="D8099" s="5"/>
      <c r="E8099" s="5"/>
      <c r="F8099" s="5"/>
      <c r="G8099" s="5"/>
      <c r="H8099" s="8"/>
      <c r="I8099" s="5"/>
      <c r="J8099" s="8"/>
      <c r="K8099" s="8"/>
    </row>
    <row r="8100" spans="1:11" ht="15" x14ac:dyDescent="0.35">
      <c r="A8100" s="5" t="str">
        <f>Sheet1!A8100:G8100</f>
        <v>Plummer block SNA 515+2215K+H315(Code: MR6018 - Water Charge and CPOH Added)</v>
      </c>
      <c r="B8100" s="5"/>
      <c r="C8100" s="5"/>
      <c r="D8100" s="5"/>
      <c r="E8100" s="5"/>
      <c r="F8100" s="5"/>
      <c r="G8100" s="5"/>
      <c r="H8100" s="8"/>
      <c r="I8100" s="5"/>
      <c r="J8100" s="8"/>
      <c r="K8100" s="8"/>
    </row>
    <row r="8101" spans="1:11" ht="15" x14ac:dyDescent="0.35">
      <c r="A8101" s="5" t="str">
        <f>Sheet1!A8101:G8101</f>
        <v>Hexagonal bolts , nuts and washers(Code: MR6019 - Water Charge and CPOH Added)</v>
      </c>
      <c r="B8101" s="5"/>
      <c r="C8101" s="5"/>
      <c r="D8101" s="5"/>
      <c r="E8101" s="5"/>
      <c r="F8101" s="5"/>
      <c r="G8101" s="5"/>
      <c r="H8101" s="8"/>
      <c r="I8101" s="5"/>
      <c r="J8101" s="8"/>
      <c r="K8101" s="8"/>
    </row>
    <row r="8102" spans="1:11" ht="15" x14ac:dyDescent="0.35">
      <c r="A8102" s="5" t="str">
        <f>Sheet1!A8102:G8102</f>
        <v>SS Cover plate-2nos (SS 304 gr)(Code: MR6020 - Water Charge and CPOH Added)</v>
      </c>
      <c r="B8102" s="5"/>
      <c r="C8102" s="5"/>
      <c r="D8102" s="5"/>
      <c r="E8102" s="5"/>
      <c r="F8102" s="5"/>
      <c r="G8102" s="5"/>
      <c r="H8102" s="8"/>
      <c r="I8102" s="5"/>
      <c r="J8102" s="8"/>
      <c r="K8102" s="8"/>
    </row>
    <row r="8103" spans="1:11" ht="15" x14ac:dyDescent="0.35">
      <c r="A8103" s="5" t="str">
        <f>Sheet1!A8103:G8103</f>
        <v>Bearing Retainer-2nos(Code: MR6021 - Water Charge and CPOH Added)</v>
      </c>
      <c r="B8103" s="5"/>
      <c r="C8103" s="5"/>
      <c r="D8103" s="5"/>
      <c r="E8103" s="5"/>
      <c r="F8103" s="5"/>
      <c r="G8103" s="5"/>
      <c r="H8103" s="8"/>
      <c r="I8103" s="5"/>
      <c r="J8103" s="8"/>
      <c r="K8103" s="8"/>
    </row>
    <row r="8104" spans="1:11" ht="15" x14ac:dyDescent="0.35">
      <c r="A8104" s="5" t="str">
        <f>Sheet1!A8104:G8104</f>
        <v>Spacer-2nos(Code: MR6022 - Water Charge and CPOH Added)</v>
      </c>
      <c r="B8104" s="5"/>
      <c r="C8104" s="5"/>
      <c r="D8104" s="5"/>
      <c r="E8104" s="5"/>
      <c r="F8104" s="5"/>
      <c r="G8104" s="5"/>
      <c r="H8104" s="8"/>
      <c r="I8104" s="5"/>
      <c r="J8104" s="8"/>
      <c r="K8104" s="8"/>
    </row>
    <row r="8105" spans="1:11" ht="15" x14ac:dyDescent="0.35">
      <c r="A8105" s="5" t="str">
        <f>Sheet1!A8105:G8105</f>
        <v>SS Hexagonal screw M12x35(Code: MR6023 - Water Charge and CPOH Added)</v>
      </c>
      <c r="B8105" s="5"/>
      <c r="C8105" s="5"/>
      <c r="D8105" s="5"/>
      <c r="E8105" s="5"/>
      <c r="F8105" s="5"/>
      <c r="G8105" s="5"/>
      <c r="H8105" s="8"/>
      <c r="I8105" s="5"/>
      <c r="J8105" s="8"/>
      <c r="K8105" s="8"/>
    </row>
    <row r="8106" spans="1:11" ht="15" x14ac:dyDescent="0.35">
      <c r="A8106" s="5" t="str">
        <f>Sheet1!A8106:G8106</f>
        <v>SS screws M8x15(Code: MR6024 - Water Charge and CPOH Added)</v>
      </c>
      <c r="B8106" s="5"/>
      <c r="C8106" s="5"/>
      <c r="D8106" s="5"/>
      <c r="E8106" s="5"/>
      <c r="F8106" s="5"/>
      <c r="G8106" s="5"/>
      <c r="H8106" s="8"/>
      <c r="I8106" s="5"/>
      <c r="J8106" s="8"/>
      <c r="K8106" s="8"/>
    </row>
    <row r="8107" spans="1:11" ht="15" x14ac:dyDescent="0.35">
      <c r="A8107" s="5" t="str">
        <f>Sheet1!A8107:G8107</f>
        <v>Oil seal(Code: MR6025 - Water Charge and CPOH Added)</v>
      </c>
      <c r="B8107" s="5"/>
      <c r="C8107" s="5"/>
      <c r="D8107" s="5"/>
      <c r="E8107" s="5"/>
      <c r="F8107" s="5"/>
      <c r="G8107" s="5"/>
      <c r="H8107" s="8"/>
      <c r="I8107" s="5"/>
      <c r="J8107" s="8"/>
      <c r="K8107" s="8"/>
    </row>
    <row r="8108" spans="1:11" ht="15" x14ac:dyDescent="0.35">
      <c r="A8108" s="5" t="str">
        <f>Sheet1!A8108:G8108</f>
        <v>Oil ring(Code: MR6026 - Water Charge and CPOH Added)</v>
      </c>
      <c r="B8108" s="5"/>
      <c r="C8108" s="5"/>
      <c r="D8108" s="5"/>
      <c r="E8108" s="5"/>
      <c r="F8108" s="5"/>
      <c r="G8108" s="5"/>
      <c r="H8108" s="8"/>
      <c r="I8108" s="5"/>
      <c r="J8108" s="8"/>
      <c r="K8108" s="8"/>
    </row>
    <row r="8109" spans="1:11" ht="15" x14ac:dyDescent="0.35">
      <c r="A8109" s="5" t="str">
        <f>Sheet1!A8109:G8109</f>
        <v>Gasket ( material: non asbestos fibre)(Code: MR6027 - Water Charge and CPOH Added)</v>
      </c>
      <c r="B8109" s="5"/>
      <c r="C8109" s="5"/>
      <c r="D8109" s="5"/>
      <c r="E8109" s="5"/>
      <c r="F8109" s="5"/>
      <c r="G8109" s="5"/>
      <c r="H8109" s="8"/>
      <c r="I8109" s="5"/>
      <c r="J8109" s="8"/>
      <c r="K8109" s="8"/>
    </row>
    <row r="8110" spans="1:11" ht="15" x14ac:dyDescent="0.35">
      <c r="A8110" s="5" t="str">
        <f>Sheet1!A8110:G8110</f>
        <v>Flat type Teflon cladded rubber seal confirming to IS 11855(Code: MR6028 - Water Charge and CPOH Added)</v>
      </c>
      <c r="B8110" s="5"/>
      <c r="C8110" s="5"/>
      <c r="D8110" s="5"/>
      <c r="E8110" s="5"/>
      <c r="F8110" s="5"/>
      <c r="G8110" s="5"/>
      <c r="H8110" s="8"/>
      <c r="I8110" s="5"/>
      <c r="J8110" s="8"/>
      <c r="K8110" s="8"/>
    </row>
    <row r="8111" spans="1:11" ht="15" x14ac:dyDescent="0.35">
      <c r="A8111" s="5" t="str">
        <f>Sheet1!A8111:G8111</f>
        <v>Angular type Teflon cladded rubber seal confirming to IS11855(Code: MR6029 - Water Charge and CPOH Added)</v>
      </c>
      <c r="B8111" s="5"/>
      <c r="C8111" s="5"/>
      <c r="D8111" s="5"/>
      <c r="E8111" s="5"/>
      <c r="F8111" s="5"/>
      <c r="G8111" s="5"/>
      <c r="H8111" s="8"/>
      <c r="I8111" s="5"/>
      <c r="J8111" s="8"/>
      <c r="K8111" s="8"/>
    </row>
    <row r="8112" spans="1:11" ht="15" x14ac:dyDescent="0.35">
      <c r="A8112" s="5" t="str">
        <f>Sheet1!A8112:G8112</f>
        <v>L-type /bulb nose Teflon cladded rubber seal confirming to IS11855(Code: MR6030 - Water Charge and CPOH Added)</v>
      </c>
      <c r="B8112" s="5"/>
      <c r="C8112" s="5"/>
      <c r="D8112" s="5"/>
      <c r="E8112" s="5"/>
      <c r="F8112" s="5"/>
      <c r="G8112" s="5"/>
      <c r="H8112" s="8"/>
      <c r="I8112" s="5"/>
      <c r="J8112" s="8"/>
      <c r="K8112" s="8"/>
    </row>
    <row r="8113" spans="1:11" ht="15" x14ac:dyDescent="0.35">
      <c r="A8113" s="5" t="str">
        <f>Sheet1!A8113:G8113</f>
        <v>Copper slag(Code: MR6031 - Water Charge and CPOH Added)</v>
      </c>
      <c r="B8113" s="5"/>
      <c r="C8113" s="5"/>
      <c r="D8113" s="5"/>
      <c r="E8113" s="5"/>
      <c r="F8113" s="5"/>
      <c r="G8113" s="5"/>
      <c r="H8113" s="8"/>
      <c r="I8113" s="5"/>
      <c r="J8113" s="8"/>
      <c r="K8113" s="8"/>
    </row>
    <row r="8114" spans="1:11" ht="15" x14ac:dyDescent="0.35">
      <c r="A8114" s="5" t="str">
        <f>Sheet1!A8114:G8114</f>
        <v>Zinc rich primer(Code: MR6032 - Water Charge and CPOH Added)</v>
      </c>
      <c r="B8114" s="5"/>
      <c r="C8114" s="5"/>
      <c r="D8114" s="5"/>
      <c r="E8114" s="5"/>
      <c r="F8114" s="5"/>
      <c r="G8114" s="5"/>
      <c r="H8114" s="8"/>
      <c r="I8114" s="5"/>
      <c r="J8114" s="8"/>
      <c r="K8114" s="8"/>
    </row>
    <row r="8115" spans="1:11" ht="15" x14ac:dyDescent="0.35">
      <c r="A8115" s="5" t="str">
        <f>Sheet1!A8115:G8115</f>
        <v>Oxygen gas(Code: MR6033 - Water Charge and CPOH Added)</v>
      </c>
      <c r="B8115" s="5"/>
      <c r="C8115" s="5"/>
      <c r="D8115" s="5"/>
      <c r="E8115" s="5"/>
      <c r="F8115" s="5"/>
      <c r="G8115" s="5"/>
      <c r="H8115" s="8"/>
      <c r="I8115" s="5"/>
      <c r="J8115" s="8"/>
      <c r="K8115" s="8"/>
    </row>
    <row r="8116" spans="1:11" ht="15" x14ac:dyDescent="0.35">
      <c r="A8116" s="5" t="str">
        <f>Sheet1!A8116:G8116</f>
        <v>Acetylene gas(Code: MR6034 - Water Charge and CPOH Added)</v>
      </c>
      <c r="B8116" s="5"/>
      <c r="C8116" s="5"/>
      <c r="D8116" s="5"/>
      <c r="E8116" s="5"/>
      <c r="F8116" s="5"/>
      <c r="G8116" s="5"/>
      <c r="H8116" s="8"/>
      <c r="I8116" s="5"/>
      <c r="J8116" s="8"/>
      <c r="K8116" s="8"/>
    </row>
    <row r="8117" spans="1:11" ht="15" x14ac:dyDescent="0.35">
      <c r="A8117" s="5" t="str">
        <f>Sheet1!A8117:G8117</f>
        <v>Welding electrodes confirming to IS 814 E 4212(Code: MR6035 - Water Charge and CPOH Added)</v>
      </c>
      <c r="B8117" s="5"/>
      <c r="C8117" s="5"/>
      <c r="D8117" s="5"/>
      <c r="E8117" s="5"/>
      <c r="F8117" s="5"/>
      <c r="G8117" s="5"/>
      <c r="H8117" s="8"/>
      <c r="I8117" s="5"/>
      <c r="J8117" s="8"/>
      <c r="K8117" s="8"/>
    </row>
    <row r="8118" spans="1:11" ht="15" x14ac:dyDescent="0.35">
      <c r="A8118" s="5" t="str">
        <f>Sheet1!A8118:G8118</f>
        <v>Welding electrodes (LH) confirming to IS 814 E 4212(Code: MR6036 - Water Charge and CPOH Added)</v>
      </c>
      <c r="B8118" s="5"/>
      <c r="C8118" s="5"/>
      <c r="D8118" s="5"/>
      <c r="E8118" s="5"/>
      <c r="F8118" s="5"/>
      <c r="G8118" s="5"/>
      <c r="H8118" s="8"/>
      <c r="I8118" s="5"/>
      <c r="J8118" s="8"/>
      <c r="K8118" s="8"/>
    </row>
    <row r="8119" spans="1:11" ht="15" x14ac:dyDescent="0.35">
      <c r="A8119" s="5" t="str">
        <f>Sheet1!A8119:G8119</f>
        <v>Welding electrodes (SS) confirming to AWS E-308-16(Code: MR6037 - Water Charge and CPOH Added)</v>
      </c>
      <c r="B8119" s="5"/>
      <c r="C8119" s="5"/>
      <c r="D8119" s="5"/>
      <c r="E8119" s="5"/>
      <c r="F8119" s="5"/>
      <c r="G8119" s="5"/>
      <c r="H8119" s="8"/>
      <c r="I8119" s="5"/>
      <c r="J8119" s="8"/>
      <c r="K8119" s="8"/>
    </row>
    <row r="8120" spans="1:11" ht="15" x14ac:dyDescent="0.35">
      <c r="A8120" s="5" t="str">
        <f>Sheet1!A8120:G8120</f>
        <v>Use rate welding holder set(Code: MR6038 - Water Charge and CPOH Added)</v>
      </c>
      <c r="B8120" s="5"/>
      <c r="C8120" s="5"/>
      <c r="D8120" s="5"/>
      <c r="E8120" s="5"/>
      <c r="F8120" s="5"/>
      <c r="G8120" s="5"/>
      <c r="H8120" s="8"/>
      <c r="I8120" s="5"/>
      <c r="J8120" s="8"/>
      <c r="K8120" s="8"/>
    </row>
    <row r="8121" spans="1:11" ht="15" x14ac:dyDescent="0.35">
      <c r="A8121" s="5" t="str">
        <f>Sheet1!A8121:G8121</f>
        <v>Use rate gas cutting torch set(Code: MR6039 - Water Charge and CPOH Added)</v>
      </c>
      <c r="B8121" s="5"/>
      <c r="C8121" s="5"/>
      <c r="D8121" s="5"/>
      <c r="E8121" s="5"/>
      <c r="F8121" s="5"/>
      <c r="G8121" s="5"/>
      <c r="H8121" s="8"/>
      <c r="I8121" s="5"/>
      <c r="J8121" s="8"/>
      <c r="K8121" s="8"/>
    </row>
    <row r="8122" spans="1:11" ht="15" x14ac:dyDescent="0.35">
      <c r="A8122" s="5" t="str">
        <f>Sheet1!A8122:G8122</f>
        <v>Wire brush(Code: MR6040 - Water Charge and CPOH Added)</v>
      </c>
      <c r="B8122" s="5"/>
      <c r="C8122" s="5"/>
      <c r="D8122" s="5"/>
      <c r="E8122" s="5"/>
      <c r="F8122" s="5"/>
      <c r="G8122" s="5"/>
      <c r="H8122" s="8"/>
      <c r="I8122" s="5"/>
      <c r="J8122" s="8"/>
      <c r="K8122" s="8"/>
    </row>
    <row r="8123" spans="1:11" ht="15" x14ac:dyDescent="0.35">
      <c r="A8123" s="5" t="str">
        <f>Sheet1!A8123:G8123</f>
        <v>cotton waste(Code: MR6041 - Water Charge and CPOH Added)</v>
      </c>
      <c r="B8123" s="5"/>
      <c r="C8123" s="5"/>
      <c r="D8123" s="5"/>
      <c r="E8123" s="5"/>
      <c r="F8123" s="5"/>
      <c r="G8123" s="5"/>
      <c r="H8123" s="8"/>
      <c r="I8123" s="5"/>
      <c r="J8123" s="8"/>
      <c r="K8123" s="8"/>
    </row>
    <row r="8124" spans="1:11" ht="15" x14ac:dyDescent="0.35">
      <c r="A8124" s="5" t="str">
        <f>Sheet1!A8124:G8124</f>
        <v>Cardium compound(Code: MR6042 - Water Charge and CPOH Added)</v>
      </c>
      <c r="B8124" s="5"/>
      <c r="C8124" s="5"/>
      <c r="D8124" s="5"/>
      <c r="E8124" s="5"/>
      <c r="F8124" s="5"/>
      <c r="G8124" s="5"/>
      <c r="H8124" s="8"/>
      <c r="I8124" s="5"/>
      <c r="J8124" s="8"/>
      <c r="K8124" s="8"/>
    </row>
    <row r="8125" spans="1:11" ht="15" x14ac:dyDescent="0.35">
      <c r="A8125" s="5" t="str">
        <f>Sheet1!A8125:G8125</f>
        <v>Gear Oil(Code: MR6043 - Water Charge and CPOH Added)</v>
      </c>
      <c r="B8125" s="5"/>
      <c r="C8125" s="5"/>
      <c r="D8125" s="5"/>
      <c r="E8125" s="5"/>
      <c r="F8125" s="5"/>
      <c r="G8125" s="5"/>
      <c r="H8125" s="8"/>
      <c r="I8125" s="5"/>
      <c r="J8125" s="8"/>
      <c r="K8125" s="8"/>
    </row>
    <row r="8126" spans="1:11" ht="15" x14ac:dyDescent="0.35">
      <c r="A8126" s="5" t="str">
        <f>Sheet1!A8126:G8126</f>
        <v>Earth wire(Code: MR6044 - Water Charge and CPOH Added)</v>
      </c>
      <c r="B8126" s="5"/>
      <c r="C8126" s="5"/>
      <c r="D8126" s="5"/>
      <c r="E8126" s="5"/>
      <c r="F8126" s="5"/>
      <c r="G8126" s="5"/>
      <c r="H8126" s="8"/>
      <c r="I8126" s="5"/>
      <c r="J8126" s="8"/>
      <c r="K8126" s="8"/>
    </row>
    <row r="8127" spans="1:11" ht="15" x14ac:dyDescent="0.35">
      <c r="A8127" s="5" t="str">
        <f>Sheet1!A8127:G8127</f>
        <v>Welding transformer with fuel charge(Code: MR6045 - Water Charge and CPOH Added)</v>
      </c>
      <c r="B8127" s="5"/>
      <c r="C8127" s="5"/>
      <c r="D8127" s="5"/>
      <c r="E8127" s="5"/>
      <c r="F8127" s="5"/>
      <c r="G8127" s="5"/>
      <c r="H8127" s="8"/>
      <c r="I8127" s="5"/>
      <c r="J8127" s="8"/>
      <c r="K8127" s="8"/>
    </row>
    <row r="8128" spans="1:11" ht="15" x14ac:dyDescent="0.35">
      <c r="A8128" s="5" t="str">
        <f>Sheet1!A8128:G8128</f>
        <v>Planing machine with fuel and crew charges(Code: MR6046 - Water Charge and CPOH Added)</v>
      </c>
      <c r="B8128" s="5"/>
      <c r="C8128" s="5"/>
      <c r="D8128" s="5"/>
      <c r="E8128" s="5"/>
      <c r="F8128" s="5"/>
      <c r="G8128" s="5"/>
      <c r="H8128" s="8"/>
      <c r="I8128" s="5"/>
      <c r="J8128" s="8"/>
      <c r="K8128" s="8"/>
    </row>
    <row r="8129" spans="1:11" ht="15" x14ac:dyDescent="0.35">
      <c r="A8129" s="5" t="str">
        <f>Sheet1!A8129:G8129</f>
        <v>Pug cutting machine with fuel and crew charge(Code: MR6047 - Water Charge and CPOH Added)</v>
      </c>
      <c r="B8129" s="5"/>
      <c r="C8129" s="5"/>
      <c r="D8129" s="5"/>
      <c r="E8129" s="5"/>
      <c r="F8129" s="5"/>
      <c r="G8129" s="5"/>
      <c r="H8129" s="8"/>
      <c r="I8129" s="5"/>
      <c r="J8129" s="8"/>
      <c r="K8129" s="8"/>
    </row>
    <row r="8130" spans="1:11" ht="15" x14ac:dyDescent="0.35">
      <c r="A8130" s="5" t="str">
        <f>Sheet1!A8130:G8130</f>
        <v>Mobile crane 16T with fuel and crew charge(Code: MR6048 - Water Charge and CPOH Added)</v>
      </c>
      <c r="B8130" s="5"/>
      <c r="C8130" s="5"/>
      <c r="D8130" s="5"/>
      <c r="E8130" s="5"/>
      <c r="F8130" s="5"/>
      <c r="G8130" s="5"/>
      <c r="H8130" s="8"/>
      <c r="I8130" s="5"/>
      <c r="J8130" s="8"/>
      <c r="K8130" s="8"/>
    </row>
    <row r="8131" spans="1:11" ht="15" x14ac:dyDescent="0.35">
      <c r="A8131" s="5" t="str">
        <f>Sheet1!A8131:G8131</f>
        <v>Stationary derrick crane with fuel charge(Code: MR6049 - Water Charge and CPOH Added)</v>
      </c>
      <c r="B8131" s="5"/>
      <c r="C8131" s="5"/>
      <c r="D8131" s="5"/>
      <c r="E8131" s="5"/>
      <c r="F8131" s="5"/>
      <c r="G8131" s="5"/>
      <c r="H8131" s="8"/>
      <c r="I8131" s="5"/>
      <c r="J8131" s="8"/>
      <c r="K8131" s="8"/>
    </row>
    <row r="8132" spans="1:11" ht="15" x14ac:dyDescent="0.35">
      <c r="A8132" s="5" t="str">
        <f>Sheet1!A8132:G8132</f>
        <v>shearing machine with fuel and crew charge(Code: MR6050 - Water Charge and CPOH Added)</v>
      </c>
      <c r="B8132" s="5"/>
      <c r="C8132" s="5"/>
      <c r="D8132" s="5"/>
      <c r="E8132" s="5"/>
      <c r="F8132" s="5"/>
      <c r="G8132" s="5"/>
      <c r="H8132" s="8"/>
      <c r="I8132" s="5"/>
      <c r="J8132" s="8"/>
      <c r="K8132" s="8"/>
    </row>
    <row r="8133" spans="1:11" ht="15" x14ac:dyDescent="0.35">
      <c r="A8133" s="5" t="str">
        <f>Sheet1!A8133:G8133</f>
        <v>Drilling machine with fuel and crew charge(Code: MR6051 - Water Charge and CPOH Added)</v>
      </c>
      <c r="B8133" s="5"/>
      <c r="C8133" s="5"/>
      <c r="D8133" s="5"/>
      <c r="E8133" s="5"/>
      <c r="F8133" s="5"/>
      <c r="G8133" s="5"/>
      <c r="H8133" s="8"/>
      <c r="I8133" s="5"/>
      <c r="J8133" s="8"/>
      <c r="K8133" s="8"/>
    </row>
    <row r="8134" spans="1:11" ht="15" x14ac:dyDescent="0.35">
      <c r="A8134" s="5" t="str">
        <f>Sheet1!A8134:G8134</f>
        <v>Truck mounted derrick crane 5T with fuel and crew charge(Code: MR6052 - Water Charge and CPOH Added)</v>
      </c>
      <c r="B8134" s="5"/>
      <c r="C8134" s="5"/>
      <c r="D8134" s="5"/>
      <c r="E8134" s="5"/>
      <c r="F8134" s="5"/>
      <c r="G8134" s="5"/>
      <c r="H8134" s="8"/>
      <c r="I8134" s="5"/>
      <c r="J8134" s="8"/>
      <c r="K8134" s="8"/>
    </row>
    <row r="8135" spans="1:11" ht="15" x14ac:dyDescent="0.35">
      <c r="A8135" s="5" t="str">
        <f>Sheet1!A8135:G8135</f>
        <v>Tower crane 5T with fuel and crew charge(Code: MR6053 - Water Charge and CPOH Added)</v>
      </c>
      <c r="B8135" s="5"/>
      <c r="C8135" s="5"/>
      <c r="D8135" s="5"/>
      <c r="E8135" s="5"/>
      <c r="F8135" s="5"/>
      <c r="G8135" s="5"/>
      <c r="H8135" s="8"/>
      <c r="I8135" s="5"/>
      <c r="J8135" s="8"/>
      <c r="K8135" s="8"/>
    </row>
    <row r="8136" spans="1:11" ht="15" x14ac:dyDescent="0.35">
      <c r="A8136" s="5" t="str">
        <f>Sheet1!A8136:G8136</f>
        <v>Tower crane 16T with fuel and crew charge(Code: MR6054 - Water Charge and CPOH Added)</v>
      </c>
      <c r="B8136" s="5"/>
      <c r="C8136" s="5"/>
      <c r="D8136" s="5"/>
      <c r="E8136" s="5"/>
      <c r="F8136" s="5"/>
      <c r="G8136" s="5"/>
      <c r="H8136" s="8"/>
      <c r="I8136" s="5"/>
      <c r="J8136" s="8"/>
      <c r="K8136" s="8"/>
    </row>
    <row r="8137" spans="1:11" ht="15" x14ac:dyDescent="0.35">
      <c r="A8137" s="5" t="str">
        <f>Sheet1!A8137:G8137</f>
        <v>Mobile crane 30T with fuel and crew charge(Code: MR6055 - Water Charge and CPOH Added)</v>
      </c>
      <c r="B8137" s="5"/>
      <c r="C8137" s="5"/>
      <c r="D8137" s="5"/>
      <c r="E8137" s="5"/>
      <c r="F8137" s="5"/>
      <c r="G8137" s="5"/>
      <c r="H8137" s="8"/>
      <c r="I8137" s="5"/>
      <c r="J8137" s="8"/>
      <c r="K8137" s="8"/>
    </row>
    <row r="8138" spans="1:11" ht="15" x14ac:dyDescent="0.35">
      <c r="A8138" s="5" t="str">
        <f>Sheet1!A8138:G8138</f>
        <v>Grit blasting equipment including fuel charges and operator(Code: MR6056 - Water Charge and CPOH Added)</v>
      </c>
      <c r="B8138" s="5"/>
      <c r="C8138" s="5"/>
      <c r="D8138" s="5"/>
      <c r="E8138" s="5"/>
      <c r="F8138" s="5"/>
      <c r="G8138" s="5"/>
      <c r="H8138" s="8"/>
      <c r="I8138" s="5"/>
      <c r="J8138" s="8"/>
      <c r="K8138" s="8"/>
    </row>
    <row r="8139" spans="1:11" ht="15" x14ac:dyDescent="0.35">
      <c r="A8139" s="5" t="str">
        <f>Sheet1!A8139:G8139</f>
        <v>Buffing machine including energy charges(Code: MR6057 - Water Charge and CPOH Added)</v>
      </c>
      <c r="B8139" s="5"/>
      <c r="C8139" s="5"/>
      <c r="D8139" s="5"/>
      <c r="E8139" s="5"/>
      <c r="F8139" s="5"/>
      <c r="G8139" s="5"/>
      <c r="H8139" s="8"/>
      <c r="I8139" s="5"/>
      <c r="J8139" s="8"/>
      <c r="K8139" s="8"/>
    </row>
    <row r="8140" spans="1:11" ht="15" x14ac:dyDescent="0.35">
      <c r="A8140" s="5" t="str">
        <f>Sheet1!A8140:G8140</f>
        <v>Chain block(Code: MR6058 - Water Charge and CPOH Added)</v>
      </c>
      <c r="B8140" s="5"/>
      <c r="C8140" s="5"/>
      <c r="D8140" s="5"/>
      <c r="E8140" s="5"/>
      <c r="F8140" s="5"/>
      <c r="G8140" s="5"/>
      <c r="H8140" s="8"/>
      <c r="I8140" s="5"/>
      <c r="J8140" s="8"/>
      <c r="K8140" s="8"/>
    </row>
    <row r="8141" spans="1:11" ht="15" x14ac:dyDescent="0.35">
      <c r="A8141" s="5" t="str">
        <f>Sheet1!A8141:G8141</f>
        <v>12.5KVA generator(Code: MR6059 - Water Charge and CPOH Added)</v>
      </c>
      <c r="B8141" s="5"/>
      <c r="C8141" s="5"/>
      <c r="D8141" s="5"/>
      <c r="E8141" s="5"/>
      <c r="F8141" s="5"/>
      <c r="G8141" s="5"/>
      <c r="H8141" s="8"/>
      <c r="I8141" s="5"/>
      <c r="J8141" s="8"/>
      <c r="K8141" s="8"/>
    </row>
    <row r="8142" spans="1:11" ht="15" x14ac:dyDescent="0.35">
      <c r="A8142" s="5" t="str">
        <f>Sheet1!A8142:G8142</f>
        <v>Tripod(Code: MR6060 - Water Charge and CPOH Added)</v>
      </c>
      <c r="B8142" s="5"/>
      <c r="C8142" s="5"/>
      <c r="D8142" s="5"/>
      <c r="E8142" s="5"/>
      <c r="F8142" s="5"/>
      <c r="G8142" s="5"/>
      <c r="H8142" s="8"/>
      <c r="I8142" s="5"/>
      <c r="J8142" s="8"/>
      <c r="K8142" s="8"/>
    </row>
    <row r="8143" spans="1:11" ht="15" x14ac:dyDescent="0.35">
      <c r="A8143" s="5" t="str">
        <f>Sheet1!A8143:G8143</f>
        <v>Grease(Code: MR6061 - Water Charge and CPOH Added)</v>
      </c>
      <c r="B8143" s="5"/>
      <c r="C8143" s="5"/>
      <c r="D8143" s="5"/>
      <c r="E8143" s="5"/>
      <c r="F8143" s="5"/>
      <c r="G8143" s="5"/>
      <c r="H8143" s="8"/>
      <c r="I8143" s="5"/>
      <c r="J8143" s="8"/>
      <c r="K8143" s="8"/>
    </row>
    <row r="8144" spans="1:11" ht="15" x14ac:dyDescent="0.35">
      <c r="A8144" s="5" t="str">
        <f>Sheet1!A8144:G8144</f>
        <v>Grease nipple(Code: MR6062 - Water Charge and CPOH Added)</v>
      </c>
      <c r="B8144" s="5"/>
      <c r="C8144" s="5"/>
      <c r="D8144" s="5"/>
      <c r="E8144" s="5"/>
      <c r="F8144" s="5"/>
      <c r="G8144" s="5"/>
      <c r="H8144" s="8"/>
      <c r="I8144" s="5"/>
      <c r="J8144" s="8"/>
      <c r="K8144" s="8"/>
    </row>
    <row r="8145" spans="1:11" ht="15" x14ac:dyDescent="0.35">
      <c r="A8145" s="5" t="str">
        <f>Sheet1!A8145:G8145</f>
        <v>1.5HP ( Hoist duty type) induction motor,700rpm F/L foot mounted , output shaft extends on both sides(Code: MR6063 - Water Charge and CPOH Added)</v>
      </c>
      <c r="B8145" s="5"/>
      <c r="C8145" s="5"/>
      <c r="D8145" s="5"/>
      <c r="E8145" s="5"/>
      <c r="F8145" s="5"/>
      <c r="G8145" s="5"/>
      <c r="H8145" s="8"/>
      <c r="I8145" s="5"/>
      <c r="J8145" s="8"/>
      <c r="K8145" s="8"/>
    </row>
    <row r="8146" spans="1:11" ht="15" x14ac:dyDescent="0.35">
      <c r="A8146" s="5" t="str">
        <f>Sheet1!A8146:G8146</f>
        <v>2HP ( Hoist duty type) induction motor, 920rpm F/L foot mounted, Output shaft extends on both sides(Code: MR6064 - Water Charge and CPOH Added)</v>
      </c>
      <c r="B8146" s="5"/>
      <c r="C8146" s="5"/>
      <c r="D8146" s="5"/>
      <c r="E8146" s="5"/>
      <c r="F8146" s="5"/>
      <c r="G8146" s="5"/>
      <c r="H8146" s="8"/>
      <c r="I8146" s="5"/>
      <c r="J8146" s="8"/>
      <c r="K8146" s="8"/>
    </row>
    <row r="8147" spans="1:11" ht="15" x14ac:dyDescent="0.35">
      <c r="A8147" s="5" t="str">
        <f>Sheet1!A8147:G8147</f>
        <v>3HP( Hoist duty type) induction motor, 920 rpm F/L foot mounted, Output shaft extends on both sides(Code: MR6065 - Water Charge and CPOH Added)</v>
      </c>
      <c r="B8147" s="5"/>
      <c r="C8147" s="5"/>
      <c r="D8147" s="5"/>
      <c r="E8147" s="5"/>
      <c r="F8147" s="5"/>
      <c r="G8147" s="5"/>
      <c r="H8147" s="8"/>
      <c r="I8147" s="5"/>
      <c r="J8147" s="8"/>
      <c r="K8147" s="8"/>
    </row>
    <row r="8148" spans="1:11" ht="15" x14ac:dyDescent="0.35">
      <c r="A8148" s="5" t="str">
        <f>Sheet1!A8148:G8148</f>
        <v>5HP( Hoist duty type) induction motor, 920 rpm F/L foot mounted, Output shaft extends on both sides(Code: MR6066 - Water Charge and CPOH Added)</v>
      </c>
      <c r="B8148" s="5"/>
      <c r="C8148" s="5"/>
      <c r="D8148" s="5"/>
      <c r="E8148" s="5"/>
      <c r="F8148" s="5"/>
      <c r="G8148" s="5"/>
      <c r="H8148" s="8"/>
      <c r="I8148" s="5"/>
      <c r="J8148" s="8"/>
      <c r="K8148" s="8"/>
    </row>
    <row r="8149" spans="1:11" ht="15" x14ac:dyDescent="0.35">
      <c r="A8149" s="5" t="str">
        <f>Sheet1!A8149:G8149</f>
        <v>Main switch(Code: MR6067 - Water Charge and CPOH Added)</v>
      </c>
      <c r="B8149" s="5"/>
      <c r="C8149" s="5"/>
      <c r="D8149" s="5"/>
      <c r="E8149" s="5"/>
      <c r="F8149" s="5"/>
      <c r="G8149" s="5"/>
      <c r="H8149" s="8"/>
      <c r="I8149" s="5"/>
      <c r="J8149" s="8"/>
      <c r="K8149" s="8"/>
    </row>
    <row r="8150" spans="1:11" ht="15" x14ac:dyDescent="0.35">
      <c r="A8150" s="5" t="str">
        <f>Sheet1!A8150:G8150</f>
        <v>Worm reducer, Reduction 70:1 under driven, input hp1.66, input speed 750rpm, output torque 70kgm output shaft extends on both sides with U type handling of shaft mounted unit(Code: MR6068 - Water Charge and CPOH Added)</v>
      </c>
      <c r="B8150" s="5"/>
      <c r="C8150" s="5"/>
      <c r="D8150" s="5"/>
      <c r="E8150" s="5"/>
      <c r="F8150" s="5"/>
      <c r="G8150" s="5"/>
      <c r="H8150" s="8"/>
      <c r="I8150" s="5"/>
      <c r="J8150" s="8"/>
      <c r="K8150" s="8"/>
    </row>
    <row r="8151" spans="1:11" ht="15" x14ac:dyDescent="0.35">
      <c r="A8151" s="5" t="str">
        <f>Sheet1!A8151:G8151</f>
        <v>Worm reducer, Reduction 60:1 under driven, input hp 2.3, input speed 1000rpm, output torque 69kgm self locking,output shaft extends on both sides(Code: MR6069 - Water Charge and CPOH Added)</v>
      </c>
      <c r="B8151" s="5"/>
      <c r="C8151" s="5"/>
      <c r="D8151" s="5"/>
      <c r="E8151" s="5"/>
      <c r="F8151" s="5"/>
      <c r="G8151" s="5"/>
      <c r="H8151" s="8"/>
      <c r="I8151" s="5"/>
      <c r="J8151" s="8"/>
      <c r="K8151" s="8"/>
    </row>
    <row r="8152" spans="1:11" ht="15" x14ac:dyDescent="0.35">
      <c r="A8152" s="5" t="str">
        <f>Sheet1!A8152:G8152</f>
        <v>Worm reducer, Reduction 70:1 under driven, input hp 3.58, input speed 1000rpm, output torque 122kgm self locking, output shaft extends on both sides(Code: MR6070 - Water Charge and CPOH Added)</v>
      </c>
      <c r="B8152" s="5"/>
      <c r="C8152" s="5"/>
      <c r="D8152" s="5"/>
      <c r="E8152" s="5"/>
      <c r="F8152" s="5"/>
      <c r="G8152" s="5"/>
      <c r="H8152" s="8"/>
      <c r="I8152" s="5"/>
      <c r="J8152" s="8"/>
      <c r="K8152" s="8"/>
    </row>
    <row r="8153" spans="1:11" ht="15" x14ac:dyDescent="0.35">
      <c r="A8153" s="5" t="str">
        <f>Sheet1!A8153:G8153</f>
        <v>Worm reducer, Reduction 70:1,size 6", input hp 5.11, input speed 1000rpm, output torque 182kgm self locking with running efficiency 72% and standing efficiency 43%, output shaft extends on both sides(Code: MR6071 - Water Charge and CPOH Added)</v>
      </c>
      <c r="B8153" s="5"/>
      <c r="C8153" s="5"/>
      <c r="D8153" s="5"/>
      <c r="E8153" s="5"/>
      <c r="F8153" s="5"/>
      <c r="G8153" s="5"/>
      <c r="H8153" s="8"/>
      <c r="I8153" s="5"/>
      <c r="J8153" s="8"/>
      <c r="K8153" s="8"/>
    </row>
    <row r="8154" spans="1:11" ht="15" x14ac:dyDescent="0.35">
      <c r="A8154" s="5" t="str">
        <f>Sheet1!A8154:G8154</f>
        <v>Electro magnetic thruster brake , drum dia 150, 100 coil rating, Class Bm, 400/440AC , braking torque capacity 6.5kgm(Code: MR6072 - Water Charge and CPOH Added)</v>
      </c>
      <c r="B8154" s="5"/>
      <c r="C8154" s="5"/>
      <c r="D8154" s="5"/>
      <c r="E8154" s="5"/>
      <c r="F8154" s="5"/>
      <c r="G8154" s="5"/>
      <c r="H8154" s="8"/>
      <c r="I8154" s="5"/>
      <c r="J8154" s="8"/>
      <c r="K8154" s="8"/>
    </row>
    <row r="8155" spans="1:11" ht="15" x14ac:dyDescent="0.35">
      <c r="A8155" s="5" t="str">
        <f>Sheet1!A8155:G8155</f>
        <v>Transmission system assy splined shaft-MS rolled/ forged steel- (motor to worm reducer for dog clutch)(Code: MR6073 - Water Charge and CPOH Added)</v>
      </c>
      <c r="B8155" s="5"/>
      <c r="C8155" s="5"/>
      <c r="D8155" s="5"/>
      <c r="E8155" s="5"/>
      <c r="F8155" s="5"/>
      <c r="G8155" s="5"/>
      <c r="H8155" s="8"/>
      <c r="I8155" s="5"/>
      <c r="J8155" s="8"/>
      <c r="K8155" s="8"/>
    </row>
    <row r="8156" spans="1:11" ht="15" x14ac:dyDescent="0.35">
      <c r="A8156" s="5" t="str">
        <f>Sheet1!A8156:G8156</f>
        <v>Transmission system assy(motor to worm reducer) -coupling flange(Code: MR6074 - Water Charge and CPOH Added)</v>
      </c>
      <c r="B8156" s="5"/>
      <c r="C8156" s="5"/>
      <c r="D8156" s="5"/>
      <c r="E8156" s="5"/>
      <c r="F8156" s="5"/>
      <c r="G8156" s="5"/>
      <c r="H8156" s="8"/>
      <c r="I8156" s="5"/>
      <c r="J8156" s="8"/>
      <c r="K8156" s="8"/>
    </row>
    <row r="8157" spans="1:11" ht="15" x14ac:dyDescent="0.35">
      <c r="A8157" s="5" t="str">
        <f>Sheet1!A8157:G8157</f>
        <v>Transmission system assy( motor to worm reducer) -dog clutch with lever(Code: MR6075 - Water Charge and CPOH Added)</v>
      </c>
      <c r="B8157" s="5"/>
      <c r="C8157" s="5"/>
      <c r="D8157" s="5"/>
      <c r="E8157" s="5"/>
      <c r="F8157" s="5"/>
      <c r="G8157" s="5"/>
      <c r="H8157" s="8"/>
      <c r="I8157" s="5"/>
      <c r="J8157" s="8"/>
      <c r="K8157" s="8"/>
    </row>
    <row r="8158" spans="1:11" ht="15" x14ac:dyDescent="0.35">
      <c r="A8158" s="5" t="str">
        <f>Sheet1!A8158:G8158</f>
        <v>Shaft-MS rolled/forged steel(Code: MR6076 - Water Charge and CPOH Added)</v>
      </c>
      <c r="B8158" s="5"/>
      <c r="C8158" s="5"/>
      <c r="D8158" s="5"/>
      <c r="E8158" s="5"/>
      <c r="F8158" s="5"/>
      <c r="G8158" s="5"/>
      <c r="H8158" s="8"/>
      <c r="I8158" s="5"/>
      <c r="J8158" s="8"/>
      <c r="K8158" s="8"/>
    </row>
    <row r="8159" spans="1:11" ht="15" x14ac:dyDescent="0.35">
      <c r="A8159" s="5" t="str">
        <f>Sheet1!A8159:G8159</f>
        <v>Pinion 1st reduction, forged steel 24 teeth of PCD 96mm(Code: MR6077 - Water Charge and CPOH Added)</v>
      </c>
      <c r="B8159" s="5"/>
      <c r="C8159" s="5"/>
      <c r="D8159" s="5"/>
      <c r="E8159" s="5"/>
      <c r="F8159" s="5"/>
      <c r="G8159" s="5"/>
      <c r="H8159" s="8"/>
      <c r="I8159" s="5"/>
      <c r="J8159" s="8"/>
      <c r="K8159" s="8"/>
    </row>
    <row r="8160" spans="1:11" ht="15" x14ac:dyDescent="0.35">
      <c r="A8160" s="5" t="str">
        <f>Sheet1!A8160:G8160</f>
        <v>Gear wheel IInd reduction, cast steel 150teeth of PCD 600mm(Code: MR6078 - Water Charge and CPOH Added)</v>
      </c>
      <c r="B8160" s="5"/>
      <c r="C8160" s="5"/>
      <c r="D8160" s="5"/>
      <c r="E8160" s="5"/>
      <c r="F8160" s="5"/>
      <c r="G8160" s="5"/>
      <c r="H8160" s="8"/>
      <c r="I8160" s="5"/>
      <c r="J8160" s="8"/>
      <c r="K8160" s="8"/>
    </row>
    <row r="8161" spans="1:11" ht="15" x14ac:dyDescent="0.35">
      <c r="A8161" s="5" t="str">
        <f>Sheet1!A8161:G8161</f>
        <v>Pinion 1st reduction, forged steel 22 teeth of PCD 176mm, face width 70mm(Code: MR6079 - Water Charge and CPOH Added)</v>
      </c>
      <c r="B8161" s="5"/>
      <c r="C8161" s="5"/>
      <c r="D8161" s="5"/>
      <c r="E8161" s="5"/>
      <c r="F8161" s="5"/>
      <c r="G8161" s="5"/>
      <c r="H8161" s="8"/>
      <c r="I8161" s="5"/>
      <c r="J8161" s="8"/>
      <c r="K8161" s="8"/>
    </row>
    <row r="8162" spans="1:11" ht="15" x14ac:dyDescent="0.35">
      <c r="A8162" s="5" t="str">
        <f>Sheet1!A8162:G8162</f>
        <v>Pinion 2nd reduction, forged steel 22 teeth of PCD 110mm, face width 50mm(Code: MR6080 - Water Charge and CPOH Added)</v>
      </c>
      <c r="B8162" s="5"/>
      <c r="C8162" s="5"/>
      <c r="D8162" s="5"/>
      <c r="E8162" s="5"/>
      <c r="F8162" s="5"/>
      <c r="G8162" s="5"/>
      <c r="H8162" s="8"/>
      <c r="I8162" s="5"/>
      <c r="J8162" s="8"/>
      <c r="K8162" s="8"/>
    </row>
    <row r="8163" spans="1:11" ht="15" x14ac:dyDescent="0.35">
      <c r="A8163" s="5" t="str">
        <f>Sheet1!A8163:G8163</f>
        <v>Gear wheel 1st reduction, cast steel 95 teeth of PCD 475mm, face width 50mm(Code: MR6081 - Water Charge and CPOH Added)</v>
      </c>
      <c r="B8163" s="5"/>
      <c r="C8163" s="5"/>
      <c r="D8163" s="5"/>
      <c r="E8163" s="5"/>
      <c r="F8163" s="5"/>
      <c r="G8163" s="5"/>
      <c r="H8163" s="8"/>
      <c r="I8163" s="5"/>
      <c r="J8163" s="8"/>
      <c r="K8163" s="8"/>
    </row>
    <row r="8164" spans="1:11" ht="15" x14ac:dyDescent="0.35">
      <c r="A8164" s="5" t="str">
        <f>Sheet1!A8164:G8164</f>
        <v>Gear wheel IInd reduction, cast steel of 102 teeth of PCD 816mm of face width 70mm(Code: MR6082 - Water Charge and CPOH Added)</v>
      </c>
      <c r="B8164" s="5"/>
      <c r="C8164" s="5"/>
      <c r="D8164" s="5"/>
      <c r="E8164" s="5"/>
      <c r="F8164" s="5"/>
      <c r="G8164" s="5"/>
      <c r="H8164" s="8"/>
      <c r="I8164" s="5"/>
      <c r="J8164" s="8"/>
      <c r="K8164" s="8"/>
    </row>
    <row r="8165" spans="1:11" ht="15" x14ac:dyDescent="0.35">
      <c r="A8165" s="5" t="str">
        <f>Sheet1!A8165:G8165</f>
        <v>Pinion 1st reduction, forged steel 24 teeth of PCD 120mm, face width 60mm(Code: MR6083 - Water Charge and CPOH Added)</v>
      </c>
      <c r="B8165" s="5"/>
      <c r="C8165" s="5"/>
      <c r="D8165" s="5"/>
      <c r="E8165" s="5"/>
      <c r="F8165" s="5"/>
      <c r="G8165" s="5"/>
      <c r="H8165" s="8"/>
      <c r="I8165" s="5"/>
      <c r="J8165" s="8"/>
      <c r="K8165" s="8"/>
    </row>
    <row r="8166" spans="1:11" ht="15" x14ac:dyDescent="0.35">
      <c r="A8166" s="5" t="str">
        <f>Sheet1!A8166:G8166</f>
        <v>Pinion 2nd reduction, forged steel 24 teeth of PCD 192mm, face width 80mm(Code: MR6084 - Water Charge and CPOH Added)</v>
      </c>
      <c r="B8166" s="5"/>
      <c r="C8166" s="5"/>
      <c r="D8166" s="5"/>
      <c r="E8166" s="5"/>
      <c r="F8166" s="5"/>
      <c r="G8166" s="5"/>
      <c r="H8166" s="8"/>
      <c r="I8166" s="5"/>
      <c r="J8166" s="8"/>
      <c r="K8166" s="8"/>
    </row>
    <row r="8167" spans="1:11" ht="15" x14ac:dyDescent="0.35">
      <c r="A8167" s="5" t="str">
        <f>Sheet1!A8167:G8167</f>
        <v>Gear wheel 1st reduction, cast steel 90teeth of PCD 450mm, face width 60mm(Code: MR6085 - Water Charge and CPOH Added)</v>
      </c>
      <c r="B8167" s="5"/>
      <c r="C8167" s="5"/>
      <c r="D8167" s="5"/>
      <c r="E8167" s="5"/>
      <c r="F8167" s="5"/>
      <c r="G8167" s="5"/>
      <c r="H8167" s="8"/>
      <c r="I8167" s="5"/>
      <c r="J8167" s="8"/>
      <c r="K8167" s="8"/>
    </row>
    <row r="8168" spans="1:11" ht="15" x14ac:dyDescent="0.35">
      <c r="A8168" s="5" t="str">
        <f>Sheet1!A8168:G8168</f>
        <v>Gear wheel IInd reduction, cast steel 106 teeth of PCD 848 mm, face width 80mm(Code: MR6086 - Water Charge and CPOH Added)</v>
      </c>
      <c r="B8168" s="5"/>
      <c r="C8168" s="5"/>
      <c r="D8168" s="5"/>
      <c r="E8168" s="5"/>
      <c r="F8168" s="5"/>
      <c r="G8168" s="5"/>
      <c r="H8168" s="8"/>
      <c r="I8168" s="5"/>
      <c r="J8168" s="8"/>
      <c r="K8168" s="8"/>
    </row>
    <row r="8169" spans="1:11" ht="15" x14ac:dyDescent="0.35">
      <c r="A8169" s="5" t="str">
        <f>Sheet1!A8169:G8169</f>
        <v>Pinion 1st reduction, forged steel 24 teeth of PCD 144mm, face width 60mm and module 6(Code: MR6087 - Water Charge and CPOH Added)</v>
      </c>
      <c r="B8169" s="5"/>
      <c r="C8169" s="5"/>
      <c r="D8169" s="5"/>
      <c r="E8169" s="5"/>
      <c r="F8169" s="5"/>
      <c r="G8169" s="5"/>
      <c r="H8169" s="8"/>
      <c r="I8169" s="5"/>
      <c r="J8169" s="8"/>
      <c r="K8169" s="8"/>
    </row>
    <row r="8170" spans="1:11" ht="15" x14ac:dyDescent="0.35">
      <c r="A8170" s="5" t="str">
        <f>Sheet1!A8170:G8170</f>
        <v>Pinion 2nd reduction, forged steel 28 teeth of PCD 224mm, face width 80mm and module 8(Code: MR6088 - Water Charge and CPOH Added)</v>
      </c>
      <c r="B8170" s="5"/>
      <c r="C8170" s="5"/>
      <c r="D8170" s="5"/>
      <c r="E8170" s="5"/>
      <c r="F8170" s="5"/>
      <c r="G8170" s="5"/>
      <c r="H8170" s="8"/>
      <c r="I8170" s="5"/>
      <c r="J8170" s="8"/>
      <c r="K8170" s="8"/>
    </row>
    <row r="8171" spans="1:11" ht="15" x14ac:dyDescent="0.35">
      <c r="A8171" s="5" t="str">
        <f>Sheet1!A8171:G8171</f>
        <v>Gear wheel 1st reduction, cast steel 74 teeth of PCD 444mm, face width 60mm and module 6(Code: MR6089 - Water Charge and CPOH Added)</v>
      </c>
      <c r="B8171" s="5"/>
      <c r="C8171" s="5"/>
      <c r="D8171" s="5"/>
      <c r="E8171" s="5"/>
      <c r="F8171" s="5"/>
      <c r="G8171" s="5"/>
      <c r="H8171" s="8"/>
      <c r="I8171" s="5"/>
      <c r="J8171" s="8"/>
      <c r="K8171" s="8"/>
    </row>
    <row r="8172" spans="1:11" ht="15" x14ac:dyDescent="0.35">
      <c r="A8172" s="5" t="str">
        <f>Sheet1!A8172:G8172</f>
        <v>Gear wheel 2nd reduction, cast steel 94 teeth of PCD 752mm, face width 80mm and module 8(Code: MR6090 - Water Charge and CPOH Added)</v>
      </c>
      <c r="B8172" s="5"/>
      <c r="C8172" s="5"/>
      <c r="D8172" s="5"/>
      <c r="E8172" s="5"/>
      <c r="F8172" s="5"/>
      <c r="G8172" s="5"/>
      <c r="H8172" s="8"/>
      <c r="I8172" s="5"/>
      <c r="J8172" s="8"/>
      <c r="K8172" s="8"/>
    </row>
    <row r="8173" spans="1:11" ht="15" x14ac:dyDescent="0.35">
      <c r="A8173" s="5" t="str">
        <f>Sheet1!A8173:G8173</f>
        <v>Pinion 1st reduction, forged steel 22 teeth of PCD 132mm, face width 60mm and module6(Code: MR6091 - Water Charge and CPOH Added)</v>
      </c>
      <c r="B8173" s="5"/>
      <c r="C8173" s="5"/>
      <c r="D8173" s="5"/>
      <c r="E8173" s="5"/>
      <c r="F8173" s="5"/>
      <c r="G8173" s="5"/>
      <c r="H8173" s="8"/>
      <c r="I8173" s="5"/>
      <c r="J8173" s="8"/>
      <c r="K8173" s="8"/>
    </row>
    <row r="8174" spans="1:11" ht="15" x14ac:dyDescent="0.35">
      <c r="A8174" s="5" t="str">
        <f>Sheet1!A8174:G8174</f>
        <v>Pinion 2nd reduction, forged steel 24 teeth of PCD 192mm, face width 80mm and module 8(Code: MR6092 - Water Charge and CPOH Added)</v>
      </c>
      <c r="B8174" s="5"/>
      <c r="C8174" s="5"/>
      <c r="D8174" s="5"/>
      <c r="E8174" s="5"/>
      <c r="F8174" s="5"/>
      <c r="G8174" s="5"/>
      <c r="H8174" s="8"/>
      <c r="I8174" s="5"/>
      <c r="J8174" s="8"/>
      <c r="K8174" s="8"/>
    </row>
    <row r="8175" spans="1:11" ht="15" x14ac:dyDescent="0.35">
      <c r="A8175" s="5" t="str">
        <f>Sheet1!A8175:G8175</f>
        <v>Gear wheel 1st reduction, cast steel 64 teeth of PCD 384mm, face width 60mm and module 6(Code: MR6093 - Water Charge and CPOH Added)</v>
      </c>
      <c r="B8175" s="5"/>
      <c r="C8175" s="5"/>
      <c r="D8175" s="5"/>
      <c r="E8175" s="5"/>
      <c r="F8175" s="5"/>
      <c r="G8175" s="5"/>
      <c r="H8175" s="8"/>
      <c r="I8175" s="5"/>
      <c r="J8175" s="8"/>
      <c r="K8175" s="8"/>
    </row>
    <row r="8176" spans="1:11" ht="15" x14ac:dyDescent="0.35">
      <c r="A8176" s="5" t="str">
        <f>Sheet1!A8176:G8176</f>
        <v>Gear wheel IInd reduction, cast steel 98 teeth of PCD 784mm, face width 80mm and module 8(Code: MR6094 - Water Charge and CPOH Added)</v>
      </c>
      <c r="B8176" s="5"/>
      <c r="C8176" s="5"/>
      <c r="D8176" s="5"/>
      <c r="E8176" s="5"/>
      <c r="F8176" s="5"/>
      <c r="G8176" s="5"/>
      <c r="H8176" s="8"/>
      <c r="I8176" s="5"/>
      <c r="J8176" s="8"/>
      <c r="K8176" s="8"/>
    </row>
    <row r="8177" spans="1:11" ht="15" x14ac:dyDescent="0.35">
      <c r="A8177" s="5" t="str">
        <f>Sheet1!A8177:G8177</f>
        <v>Pinion 1st reduction, forged steel 22 teeth of PCD 132mm, face width 60mm and module 6(Code: MR6095 - Water Charge and CPOH Added)</v>
      </c>
      <c r="B8177" s="5"/>
      <c r="C8177" s="5"/>
      <c r="D8177" s="5"/>
      <c r="E8177" s="5"/>
      <c r="F8177" s="5"/>
      <c r="G8177" s="5"/>
      <c r="H8177" s="8"/>
      <c r="I8177" s="5"/>
      <c r="J8177" s="8"/>
      <c r="K8177" s="8"/>
    </row>
    <row r="8178" spans="1:11" ht="15" x14ac:dyDescent="0.35">
      <c r="A8178" s="5" t="str">
        <f>Sheet1!A8178:G8178</f>
        <v>Pinion 2nd reduction, forged steel 24 teeth of PCD 192mm, face width 90mm and module 6(Code: MR6096 - Water Charge and CPOH Added)</v>
      </c>
      <c r="B8178" s="5"/>
      <c r="C8178" s="5"/>
      <c r="D8178" s="5"/>
      <c r="E8178" s="5"/>
      <c r="F8178" s="5"/>
      <c r="G8178" s="5"/>
      <c r="H8178" s="8"/>
      <c r="I8178" s="5"/>
      <c r="J8178" s="8"/>
      <c r="K8178" s="8"/>
    </row>
    <row r="8179" spans="1:11" ht="15" x14ac:dyDescent="0.35">
      <c r="A8179" s="5" t="str">
        <f>Sheet1!A8179:G8179</f>
        <v>Gear wheel 1st reduction, cast steel 76 teeth of PCD 456mm, face width 60mm and module 6(Code: MR6097 - Water Charge and CPOH Added)</v>
      </c>
      <c r="B8179" s="5"/>
      <c r="C8179" s="5"/>
      <c r="D8179" s="5"/>
      <c r="E8179" s="5"/>
      <c r="F8179" s="5"/>
      <c r="G8179" s="5"/>
      <c r="H8179" s="8"/>
      <c r="I8179" s="5"/>
      <c r="J8179" s="8"/>
      <c r="K8179" s="8"/>
    </row>
    <row r="8180" spans="1:11" ht="15" x14ac:dyDescent="0.35">
      <c r="A8180" s="5" t="str">
        <f>Sheet1!A8180:G8180</f>
        <v>Gear wheel 2nd reduction, cast steel 108 teeth of PCD 864mm, face width 90mm and module 6(Code: MR6098 - Water Charge and CPOH Added)</v>
      </c>
      <c r="B8180" s="5"/>
      <c r="C8180" s="5"/>
      <c r="D8180" s="5"/>
      <c r="E8180" s="5"/>
      <c r="F8180" s="5"/>
      <c r="G8180" s="5"/>
      <c r="H8180" s="8"/>
      <c r="I8180" s="5"/>
      <c r="J8180" s="8"/>
      <c r="K8180" s="8"/>
    </row>
    <row r="8181" spans="1:11" ht="15" x14ac:dyDescent="0.35">
      <c r="A8181" s="5" t="str">
        <f>Sheet1!A8181:G8181</f>
        <v>Rope drum, 2 nos(Code: MR6099 - Water Charge and CPOH Added)</v>
      </c>
      <c r="B8181" s="5"/>
      <c r="C8181" s="5"/>
      <c r="D8181" s="5"/>
      <c r="E8181" s="5"/>
      <c r="F8181" s="5"/>
      <c r="G8181" s="5"/>
      <c r="H8181" s="8"/>
      <c r="I8181" s="5"/>
      <c r="J8181" s="8"/>
      <c r="K8181" s="8"/>
    </row>
    <row r="8182" spans="1:11" ht="15" x14ac:dyDescent="0.35">
      <c r="A8182" s="5" t="str">
        <f>Sheet1!A8182:G8182</f>
        <v>Clamping plate-2nos(Code: MR6100 - Water Charge and CPOH Added)</v>
      </c>
      <c r="B8182" s="5"/>
      <c r="C8182" s="5"/>
      <c r="D8182" s="5"/>
      <c r="E8182" s="5"/>
      <c r="F8182" s="5"/>
      <c r="G8182" s="5"/>
      <c r="H8182" s="8"/>
      <c r="I8182" s="5"/>
      <c r="J8182" s="8"/>
      <c r="K8182" s="8"/>
    </row>
    <row r="8183" spans="1:11" ht="15" x14ac:dyDescent="0.35">
      <c r="A8183" s="5" t="str">
        <f>Sheet1!A8183:G8183</f>
        <v>Lock plate - 2nos(Code: MR6101 - Water Charge and CPOH Added)</v>
      </c>
      <c r="B8183" s="5"/>
      <c r="C8183" s="5"/>
      <c r="D8183" s="5"/>
      <c r="E8183" s="5"/>
      <c r="F8183" s="5"/>
      <c r="G8183" s="5"/>
      <c r="H8183" s="8"/>
      <c r="I8183" s="5"/>
      <c r="J8183" s="8"/>
      <c r="K8183" s="8"/>
    </row>
    <row r="8184" spans="1:11" ht="15" x14ac:dyDescent="0.35">
      <c r="A8184" s="5" t="str">
        <f>Sheet1!A8184:G8184</f>
        <v>Coupling Flange-8nos(Code: MR6102 - Water Charge and CPOH Added)</v>
      </c>
      <c r="B8184" s="5"/>
      <c r="C8184" s="5"/>
      <c r="D8184" s="5"/>
      <c r="E8184" s="5"/>
      <c r="F8184" s="5"/>
      <c r="G8184" s="5"/>
      <c r="H8184" s="8"/>
      <c r="I8184" s="5"/>
      <c r="J8184" s="8"/>
      <c r="K8184" s="8"/>
    </row>
    <row r="8185" spans="1:11" ht="15" x14ac:dyDescent="0.35">
      <c r="A8185" s="5" t="str">
        <f>Sheet1!A8185:G8185</f>
        <v>Drum shaft(Code: MR6103 - Water Charge and CPOH Added)</v>
      </c>
      <c r="B8185" s="5"/>
      <c r="C8185" s="5"/>
      <c r="D8185" s="5"/>
      <c r="E8185" s="5"/>
      <c r="F8185" s="5"/>
      <c r="G8185" s="5"/>
      <c r="H8185" s="8"/>
      <c r="I8185" s="5"/>
      <c r="J8185" s="8"/>
      <c r="K8185" s="8"/>
    </row>
    <row r="8186" spans="1:11" ht="15" x14ac:dyDescent="0.35">
      <c r="A8186" s="5" t="str">
        <f>Sheet1!A8186:G8186</f>
        <v>Leaded tin bronze bush(Code: MR6104 - Water Charge and CPOH Added)</v>
      </c>
      <c r="B8186" s="5"/>
      <c r="C8186" s="5"/>
      <c r="D8186" s="5"/>
      <c r="E8186" s="5"/>
      <c r="F8186" s="5"/>
      <c r="G8186" s="5"/>
      <c r="H8186" s="8"/>
      <c r="I8186" s="5"/>
      <c r="J8186" s="8"/>
      <c r="K8186" s="8"/>
    </row>
    <row r="8187" spans="1:11" ht="15" x14ac:dyDescent="0.35">
      <c r="A8187" s="5" t="str">
        <f>Sheet1!A8187:G8187</f>
        <v>Al bronze bush(Code: MR6105 - Water Charge and CPOH Added)</v>
      </c>
      <c r="B8187" s="5"/>
      <c r="C8187" s="5"/>
      <c r="D8187" s="5"/>
      <c r="E8187" s="5"/>
      <c r="F8187" s="5"/>
      <c r="G8187" s="5"/>
      <c r="H8187" s="8"/>
      <c r="I8187" s="5"/>
      <c r="J8187" s="8"/>
      <c r="K8187" s="8"/>
    </row>
    <row r="8188" spans="1:11" ht="15" x14ac:dyDescent="0.35">
      <c r="A8188" s="5" t="str">
        <f>Sheet1!A8188:G8188</f>
        <v>M20 fit bolt(Code: MR6106 - Water Charge and CPOH Added)</v>
      </c>
      <c r="B8188" s="5"/>
      <c r="C8188" s="5"/>
      <c r="D8188" s="5"/>
      <c r="E8188" s="5"/>
      <c r="F8188" s="5"/>
      <c r="G8188" s="5"/>
      <c r="H8188" s="8"/>
      <c r="I8188" s="5"/>
      <c r="J8188" s="8"/>
      <c r="K8188" s="8"/>
    </row>
    <row r="8189" spans="1:11" ht="15" x14ac:dyDescent="0.35">
      <c r="A8189" s="5" t="str">
        <f>Sheet1!A8189:G8189</f>
        <v>Grub screw M8x12(Code: MR6107 - Water Charge and CPOH Added)</v>
      </c>
      <c r="B8189" s="5"/>
      <c r="C8189" s="5"/>
      <c r="D8189" s="5"/>
      <c r="E8189" s="5"/>
      <c r="F8189" s="5"/>
      <c r="G8189" s="5"/>
      <c r="H8189" s="8"/>
      <c r="I8189" s="5"/>
      <c r="J8189" s="8"/>
      <c r="K8189" s="8"/>
    </row>
    <row r="8190" spans="1:11" ht="15" x14ac:dyDescent="0.35">
      <c r="A8190" s="5" t="str">
        <f>Sheet1!A8190:G8190</f>
        <v>Washer M20x60N(Code: MR6108 - Water Charge and CPOH Added)</v>
      </c>
      <c r="B8190" s="5"/>
      <c r="C8190" s="5"/>
      <c r="D8190" s="5"/>
      <c r="E8190" s="5"/>
      <c r="F8190" s="5"/>
      <c r="G8190" s="5"/>
      <c r="H8190" s="8"/>
      <c r="I8190" s="5"/>
      <c r="J8190" s="8"/>
      <c r="K8190" s="8"/>
    </row>
    <row r="8191" spans="1:11" ht="15" x14ac:dyDescent="0.35">
      <c r="A8191" s="5" t="str">
        <f>Sheet1!A8191:G8191</f>
        <v>Gun metal retainer-2 nos(Code: MR6109 - Water Charge and CPOH Added)</v>
      </c>
      <c r="B8191" s="5"/>
      <c r="C8191" s="5"/>
      <c r="D8191" s="5"/>
      <c r="E8191" s="5"/>
      <c r="F8191" s="5"/>
      <c r="G8191" s="5"/>
      <c r="H8191" s="8"/>
      <c r="I8191" s="5"/>
      <c r="J8191" s="8"/>
      <c r="K8191" s="8"/>
    </row>
    <row r="8192" spans="1:11" ht="15" x14ac:dyDescent="0.35">
      <c r="A8192" s="5" t="str">
        <f>Sheet1!A8192:G8192</f>
        <v>Keys(Code: MR6110 - Water Charge and CPOH Added)</v>
      </c>
      <c r="B8192" s="5"/>
      <c r="C8192" s="5"/>
      <c r="D8192" s="5"/>
      <c r="E8192" s="5"/>
      <c r="F8192" s="5"/>
      <c r="G8192" s="5"/>
      <c r="H8192" s="8"/>
      <c r="I8192" s="5"/>
      <c r="J8192" s="8"/>
      <c r="K8192" s="8"/>
    </row>
    <row r="8193" spans="1:11" ht="15" x14ac:dyDescent="0.35">
      <c r="A8193" s="5" t="str">
        <f>Sheet1!A8193:G8193</f>
        <v>Cast steel pulley block, cast steel IS 1030, with gun metal bush, pin EN8 and bracket(Code: MR6111 - Water Charge and CPOH Added)</v>
      </c>
      <c r="B8193" s="5"/>
      <c r="C8193" s="5"/>
      <c r="D8193" s="5"/>
      <c r="E8193" s="5"/>
      <c r="F8193" s="5"/>
      <c r="G8193" s="5"/>
      <c r="H8193" s="8"/>
      <c r="I8193" s="5"/>
      <c r="J8193" s="8"/>
      <c r="K8193" s="8"/>
    </row>
    <row r="8194" spans="1:11" ht="15" x14ac:dyDescent="0.35">
      <c r="A8194" s="5" t="str">
        <f>Sheet1!A8194:G8194</f>
        <v>Limit Switch(Code: MR6112 - Water Charge and CPOH Added)</v>
      </c>
      <c r="B8194" s="5"/>
      <c r="C8194" s="5"/>
      <c r="D8194" s="5"/>
      <c r="E8194" s="5"/>
      <c r="F8194" s="5"/>
      <c r="G8194" s="5"/>
      <c r="H8194" s="8"/>
      <c r="I8194" s="5"/>
      <c r="J8194" s="8"/>
      <c r="K8194" s="8"/>
    </row>
    <row r="8195" spans="1:11" ht="15" x14ac:dyDescent="0.35">
      <c r="A8195" s="5" t="str">
        <f>Sheet1!A8195:G8195</f>
        <v>Manual operating mechanism(Code: MR6113 - Water Charge and CPOH Added)</v>
      </c>
      <c r="B8195" s="5"/>
      <c r="C8195" s="5"/>
      <c r="D8195" s="5"/>
      <c r="E8195" s="5"/>
      <c r="F8195" s="5"/>
      <c r="G8195" s="5"/>
      <c r="H8195" s="8"/>
      <c r="I8195" s="5"/>
      <c r="J8195" s="8"/>
      <c r="K8195" s="8"/>
    </row>
    <row r="8196" spans="1:11" ht="15" x14ac:dyDescent="0.35">
      <c r="A8196" s="5" t="str">
        <f>Sheet1!A8196:G8196</f>
        <v>Gear wheel 1st reduction, cast steel 64 teeth of PCD 384mm, facewidth 60mm and module 6(Code: MR6114 - Water Charge and CPOH Added)</v>
      </c>
      <c r="B8196" s="5"/>
      <c r="C8196" s="5"/>
      <c r="D8196" s="5"/>
      <c r="E8196" s="5"/>
      <c r="F8196" s="5"/>
      <c r="G8196" s="5"/>
      <c r="H8196" s="8"/>
      <c r="I8196" s="5"/>
      <c r="J8196" s="8"/>
      <c r="K8196" s="8"/>
    </row>
    <row r="8197" spans="1:11" ht="15" x14ac:dyDescent="0.35">
      <c r="A8197" s="5" t="str">
        <f>Sheet1!A8197:G8197</f>
        <v>Gear wheel 2nd reduction, cast steel 98teeth of PCD 784mm of face width 80mm and module8(Code: MR6115 - Water Charge and CPOH Added)</v>
      </c>
      <c r="B8197" s="5"/>
      <c r="C8197" s="5"/>
      <c r="D8197" s="5"/>
      <c r="E8197" s="5"/>
      <c r="F8197" s="5"/>
      <c r="G8197" s="5"/>
      <c r="H8197" s="8"/>
      <c r="I8197" s="5"/>
      <c r="J8197" s="8"/>
      <c r="K8197" s="8"/>
    </row>
    <row r="8198" spans="1:11" ht="15" x14ac:dyDescent="0.35">
      <c r="A8198" s="5" t="str">
        <f>Sheet1!A8198:G8198</f>
        <v>Flat type rubber insertion sheet(Code: MR6116 - Water Charge and CPOH Added)</v>
      </c>
      <c r="B8198" s="5"/>
      <c r="C8198" s="5"/>
      <c r="D8198" s="5"/>
      <c r="E8198" s="5"/>
      <c r="F8198" s="5"/>
      <c r="G8198" s="5"/>
      <c r="H8198" s="8"/>
      <c r="I8198" s="5"/>
      <c r="J8198" s="8"/>
      <c r="K8198" s="8"/>
    </row>
    <row r="8199" spans="1:11" ht="15" x14ac:dyDescent="0.35">
      <c r="A8199" s="5" t="str">
        <f>Sheet1!A8199:G8199</f>
        <v>Light duty Worm and pinion assembly(Code: MR6117 - Water Charge and CPOH Added)</v>
      </c>
      <c r="B8199" s="5"/>
      <c r="C8199" s="5"/>
      <c r="D8199" s="5"/>
      <c r="E8199" s="5"/>
      <c r="F8199" s="5"/>
      <c r="G8199" s="5"/>
      <c r="H8199" s="8"/>
      <c r="I8199" s="5"/>
      <c r="J8199" s="8"/>
      <c r="K8199" s="8"/>
    </row>
    <row r="8200" spans="1:11" ht="15" x14ac:dyDescent="0.35">
      <c r="A8200" s="5" t="str">
        <f>Sheet1!A8200:G8200</f>
        <v>Heavy duty Worm and pinon assemblyy(Code: MR6118 - Water Charge and CPOH Added)</v>
      </c>
      <c r="B8200" s="5"/>
      <c r="C8200" s="5"/>
      <c r="D8200" s="5"/>
      <c r="E8200" s="5"/>
      <c r="F8200" s="5"/>
      <c r="G8200" s="5"/>
      <c r="H8200" s="8"/>
      <c r="I8200" s="5"/>
      <c r="J8200" s="8"/>
      <c r="K8200" s="8"/>
    </row>
    <row r="8201" spans="1:11" ht="15" x14ac:dyDescent="0.35">
      <c r="A8201" s="5" t="str">
        <f>Sheet1!A8201:G8201</f>
        <v>12 mm? testes galvanized wire rope 6/36 construction, fibre coreconfirming to IS2266-2002(Code: MR6119 - Water Charge and CPOH Added)</v>
      </c>
      <c r="B8201" s="5"/>
      <c r="C8201" s="5"/>
      <c r="D8201" s="5"/>
      <c r="E8201" s="5"/>
      <c r="F8201" s="5"/>
      <c r="G8201" s="5"/>
      <c r="H8201" s="8"/>
      <c r="I8201" s="5"/>
      <c r="J8201" s="8"/>
      <c r="K8201" s="8"/>
    </row>
    <row r="8202" spans="1:11" ht="15" x14ac:dyDescent="0.35">
      <c r="A8202" s="5" t="str">
        <f>Sheet1!A8202:G8202</f>
        <v>14 mm ? testes galvanized wire rope 6/36 construction, fibre coreconfirming to IS2266-2002(Code: MR6120 - Water Charge and CPOH Added)</v>
      </c>
      <c r="B8202" s="5"/>
      <c r="C8202" s="5"/>
      <c r="D8202" s="5"/>
      <c r="E8202" s="5"/>
      <c r="F8202" s="5"/>
      <c r="G8202" s="5"/>
      <c r="H8202" s="8"/>
      <c r="I8202" s="5"/>
      <c r="J8202" s="8"/>
      <c r="K8202" s="8"/>
    </row>
    <row r="8203" spans="1:11" ht="15" x14ac:dyDescent="0.35">
      <c r="A8203" s="5" t="str">
        <f>Sheet1!A8203:G8203</f>
        <v>16 mm ? testes galvanized wire rope 6/36 construction, fibre coreconfirming to IS2266-2002(Code: MR6121 - Water Charge and CPOH Added)</v>
      </c>
      <c r="B8203" s="5"/>
      <c r="C8203" s="5"/>
      <c r="D8203" s="5"/>
      <c r="E8203" s="5"/>
      <c r="F8203" s="5"/>
      <c r="G8203" s="5"/>
      <c r="H8203" s="8"/>
      <c r="I8203" s="5"/>
      <c r="J8203" s="8"/>
      <c r="K8203" s="8"/>
    </row>
    <row r="8204" spans="1:11" ht="15" x14ac:dyDescent="0.35">
      <c r="A8204" s="5" t="str">
        <f>Sheet1!A8204:G8204</f>
        <v>18 mm ? testes galvanized wire rope 6/36 construction, fibrecorecon firming to IS2266- 2002(Code: MR6122 - Water Charge and CPOH Added)</v>
      </c>
      <c r="B8204" s="5"/>
      <c r="C8204" s="5"/>
      <c r="D8204" s="5"/>
      <c r="E8204" s="5"/>
      <c r="F8204" s="5"/>
      <c r="G8204" s="5"/>
      <c r="H8204" s="8"/>
      <c r="I8204" s="5"/>
      <c r="J8204" s="8"/>
      <c r="K8204" s="8"/>
    </row>
    <row r="8205" spans="1:11" ht="15" x14ac:dyDescent="0.35">
      <c r="A8205" s="5" t="str">
        <f>Sheet1!A8205:G8205</f>
        <v>20 mm ? testes galvanized wire rope 6/36 construction, fibrecorecon firming to IS2266- 2002(Code: MR6123 - Water Charge and CPOH Added)</v>
      </c>
      <c r="B8205" s="5"/>
      <c r="C8205" s="5"/>
      <c r="D8205" s="5"/>
      <c r="E8205" s="5"/>
      <c r="F8205" s="5"/>
      <c r="G8205" s="5"/>
      <c r="H8205" s="8"/>
      <c r="I8205" s="5"/>
      <c r="J8205" s="8"/>
      <c r="K8205" s="8"/>
    </row>
    <row r="8206" spans="1:11" ht="15" x14ac:dyDescent="0.35">
      <c r="A8206" s="5" t="str">
        <f>Sheet1!A8206:G8206</f>
        <v>22 mm ? testes galvanized wire rope 6/36 construction, fibrecorecon firming to IS2266- 2002(Code: MR6124 - Water Charge and CPOH Added)</v>
      </c>
      <c r="B8206" s="5"/>
      <c r="C8206" s="5"/>
      <c r="D8206" s="5"/>
      <c r="E8206" s="5"/>
      <c r="F8206" s="5"/>
      <c r="G8206" s="5"/>
      <c r="H8206" s="8"/>
      <c r="I8206" s="5"/>
      <c r="J8206" s="8"/>
      <c r="K8206" s="8"/>
    </row>
    <row r="8207" spans="1:11" ht="15" x14ac:dyDescent="0.35">
      <c r="A8207" s="5" t="str">
        <f>Sheet1!A8207:G8207</f>
        <v>24 mm ? testes galvanized wire rope 6/36 construction, fibre coreconfirming to IS2266-2002(Code: MR6125 - Water Charge and CPOH Added)</v>
      </c>
      <c r="B8207" s="5"/>
      <c r="C8207" s="5"/>
      <c r="D8207" s="5"/>
      <c r="E8207" s="5"/>
      <c r="F8207" s="5"/>
      <c r="G8207" s="5"/>
      <c r="H8207" s="8"/>
      <c r="I8207" s="5"/>
      <c r="J8207" s="8"/>
      <c r="K8207" s="8"/>
    </row>
    <row r="8208" spans="1:11" ht="15" x14ac:dyDescent="0.35">
      <c r="A8208" s="5" t="str">
        <f>Sheet1!A8208:G8208</f>
        <v>26 mm ? testes galvanized wire rope 6/36 construction, fibre coreconfirming to IS2266-2002(Code: MR6126 - Water Charge and CPOH Added)</v>
      </c>
      <c r="B8208" s="5"/>
      <c r="C8208" s="5"/>
      <c r="D8208" s="5"/>
      <c r="E8208" s="5"/>
      <c r="F8208" s="5"/>
      <c r="G8208" s="5"/>
      <c r="H8208" s="8"/>
      <c r="I8208" s="5"/>
      <c r="J8208" s="8"/>
      <c r="K8208" s="8"/>
    </row>
    <row r="8209" spans="1:11" ht="15" x14ac:dyDescent="0.35">
      <c r="A8209" s="5" t="str">
        <f>Sheet1!A8209:G8209</f>
        <v>28 mm ? testes galvanized wire rope 6/36 construction, fibre coreconfirming to IS2266-2002(Code: MR6127 - Water Charge and CPOH Added)</v>
      </c>
      <c r="B8209" s="5"/>
      <c r="C8209" s="5"/>
      <c r="D8209" s="5"/>
      <c r="E8209" s="5"/>
      <c r="F8209" s="5"/>
      <c r="G8209" s="5"/>
      <c r="H8209" s="8"/>
      <c r="I8209" s="5"/>
      <c r="J8209" s="8"/>
      <c r="K8209" s="8"/>
    </row>
    <row r="8210" spans="1:11" ht="15" x14ac:dyDescent="0.35">
      <c r="A8210" s="5" t="str">
        <f>Sheet1!A8210:G8210</f>
        <v>150 mm NB cast iron non teturn valve(Code: MR6128 - Water Charge and CPOH Added)</v>
      </c>
      <c r="B8210" s="5"/>
      <c r="C8210" s="5"/>
      <c r="D8210" s="5"/>
      <c r="E8210" s="5"/>
      <c r="F8210" s="5"/>
      <c r="G8210" s="5"/>
      <c r="H8210" s="8"/>
      <c r="I8210" s="5"/>
      <c r="J8210" s="8"/>
      <c r="K8210" s="8"/>
    </row>
    <row r="8211" spans="1:11" ht="15" x14ac:dyDescent="0.35">
      <c r="A8211" s="5" t="str">
        <f>Sheet1!A8211:G8211</f>
        <v>150 mm MS class black pipes P/E conforming to IS:1239 part 1(2004)(Code: MR6129 - Water Charge and CPOH Added)</v>
      </c>
      <c r="B8211" s="5"/>
      <c r="C8211" s="5"/>
      <c r="D8211" s="5"/>
      <c r="E8211" s="5"/>
      <c r="F8211" s="5"/>
      <c r="G8211" s="5"/>
      <c r="H8211" s="8"/>
      <c r="I8211" s="5"/>
      <c r="J8211" s="8"/>
      <c r="K8211" s="8"/>
    </row>
    <row r="8212" spans="1:11" ht="15" x14ac:dyDescent="0.35">
      <c r="A8212" s="5" t="str">
        <f>Sheet1!A8212:G8212</f>
        <v>Electrician(Code: MR6130 - Water Charge and CPOH Added)</v>
      </c>
      <c r="B8212" s="5"/>
      <c r="C8212" s="5"/>
      <c r="D8212" s="5"/>
      <c r="E8212" s="5"/>
      <c r="F8212" s="5"/>
      <c r="G8212" s="5"/>
      <c r="H8212" s="8"/>
      <c r="I8212" s="5"/>
      <c r="J8212" s="8"/>
      <c r="K8212" s="8"/>
    </row>
    <row r="8213" spans="1:11" ht="15" x14ac:dyDescent="0.35">
      <c r="A8213" s="5" t="str">
        <f>Sheet1!A8213:G8213</f>
        <v>25/32 A FP MCB isolator(Code: MR6131 - Water Charge and CPOH Added)</v>
      </c>
      <c r="B8213" s="5"/>
      <c r="C8213" s="5"/>
      <c r="D8213" s="5"/>
      <c r="E8213" s="5"/>
      <c r="F8213" s="5"/>
      <c r="G8213" s="5"/>
      <c r="H8213" s="8"/>
      <c r="I8213" s="5"/>
      <c r="J8213" s="8"/>
      <c r="K8213" s="8"/>
    </row>
    <row r="8214" spans="1:11" ht="15" x14ac:dyDescent="0.35">
      <c r="A8214" s="5" t="str">
        <f>Sheet1!A8214:G8214</f>
        <v>Single Phase DOL starters for 0.25 to 3 HP motor(Code: MR6132 - Water Charge and CPOH Added)</v>
      </c>
      <c r="B8214" s="5"/>
      <c r="C8214" s="5"/>
      <c r="D8214" s="5"/>
      <c r="E8214" s="5"/>
      <c r="F8214" s="5"/>
      <c r="G8214" s="5"/>
      <c r="H8214" s="8"/>
      <c r="I8214" s="5"/>
      <c r="J8214" s="8"/>
      <c r="K8214" s="8"/>
    </row>
    <row r="8215" spans="1:11" ht="15" x14ac:dyDescent="0.35">
      <c r="A8215" s="5" t="str">
        <f>Sheet1!A8215:G8215</f>
        <v>1 KVAR , Power Capacitors, 3 Phase delta connected(Code: MR6133 - Water Charge and CPOH Added)</v>
      </c>
      <c r="B8215" s="5"/>
      <c r="C8215" s="5"/>
      <c r="D8215" s="5"/>
      <c r="E8215" s="5"/>
      <c r="F8215" s="5"/>
      <c r="G8215" s="5"/>
      <c r="H8215" s="8"/>
      <c r="I8215" s="5"/>
      <c r="J8215" s="8"/>
      <c r="K8215" s="8"/>
    </row>
    <row r="8216" spans="1:11" ht="15" x14ac:dyDescent="0.35">
      <c r="A8216" s="5" t="str">
        <f>Sheet1!A8216:G8216</f>
        <v>25/32 A rating, 4 pole, 30 mA RCCB(Code: MR6134 - Water Charge and CPOH Added)</v>
      </c>
      <c r="B8216" s="5"/>
      <c r="C8216" s="5"/>
      <c r="D8216" s="5"/>
      <c r="E8216" s="5"/>
      <c r="F8216" s="5"/>
      <c r="G8216" s="5"/>
      <c r="H8216" s="8"/>
      <c r="I8216" s="5"/>
      <c r="J8216" s="8"/>
      <c r="K8216" s="8"/>
    </row>
    <row r="8217" spans="1:11" ht="15" x14ac:dyDescent="0.35">
      <c r="A8217" s="5" t="str">
        <f>Sheet1!A8217:G8217</f>
        <v>6 sqmm 4 core PVC/XLPE insulated armoured cable with aluminium conductors for working voltages up to and including 1100 volts conforming IS 1584/part I/1988 for PVC IS 7098 part I for XLPE(Code: MR6135 - Water Charge and CPOH Added)</v>
      </c>
      <c r="B8217" s="5"/>
      <c r="C8217" s="5"/>
      <c r="D8217" s="5"/>
      <c r="E8217" s="5"/>
      <c r="F8217" s="5"/>
      <c r="G8217" s="5"/>
      <c r="H8217" s="8"/>
      <c r="I8217" s="5"/>
      <c r="J8217" s="8"/>
      <c r="K8217" s="8"/>
    </row>
    <row r="8218" spans="1:11" ht="15" x14ac:dyDescent="0.35">
      <c r="A8218" s="5" t="str">
        <f>Sheet1!A8218:G8218</f>
        <v>Three phase DOL starters for 0.25 to 7.5 HP motor(Code: MR6136 - Water Charge and CPOH Added)</v>
      </c>
      <c r="B8218" s="5"/>
      <c r="C8218" s="5"/>
      <c r="D8218" s="5"/>
      <c r="E8218" s="5"/>
      <c r="F8218" s="5"/>
      <c r="G8218" s="5"/>
      <c r="H8218" s="8"/>
      <c r="I8218" s="5"/>
      <c r="J8218" s="8"/>
      <c r="K8218" s="8"/>
    </row>
    <row r="8219" spans="1:11" ht="15" x14ac:dyDescent="0.35">
      <c r="A8219" s="5" t="str">
        <f>Sheet1!A8219:G8219</f>
        <v>2 KVAR, Power Capacitors , 3 Phase delta connected(Code: MR6137 - Water Charge and CPOH Added)</v>
      </c>
      <c r="B8219" s="5"/>
      <c r="C8219" s="5"/>
      <c r="D8219" s="5"/>
      <c r="E8219" s="5"/>
      <c r="F8219" s="5"/>
      <c r="G8219" s="5"/>
      <c r="H8219" s="8"/>
      <c r="I8219" s="5"/>
      <c r="J8219" s="8"/>
      <c r="K8219" s="8"/>
    </row>
    <row r="8220" spans="1:11" ht="15" x14ac:dyDescent="0.35">
      <c r="A8220" s="5" t="str">
        <f>Sheet1!A8220:G8220</f>
        <v>Insulation Varnish Air Drying(Code: MR7000 - Water Charge and CPOH Added)</v>
      </c>
      <c r="B8220" s="5"/>
      <c r="C8220" s="5"/>
      <c r="D8220" s="5"/>
      <c r="E8220" s="5"/>
      <c r="F8220" s="5"/>
      <c r="G8220" s="5"/>
      <c r="H8220" s="8"/>
      <c r="I8220" s="5"/>
      <c r="J8220" s="8"/>
      <c r="K8220" s="8"/>
    </row>
    <row r="8221" spans="1:11" ht="15" x14ac:dyDescent="0.35">
      <c r="A8221" s="5" t="str">
        <f>Sheet1!A8221:G8221</f>
        <v>Gear oil(Code: MR7001 - Water Charge and CPOH Added)</v>
      </c>
      <c r="B8221" s="5"/>
      <c r="C8221" s="5"/>
      <c r="D8221" s="5"/>
      <c r="E8221" s="5"/>
      <c r="F8221" s="5"/>
      <c r="G8221" s="5"/>
      <c r="H8221" s="8"/>
      <c r="I8221" s="5"/>
      <c r="J8221" s="8"/>
      <c r="K8221" s="8"/>
    </row>
    <row r="8222" spans="1:11" ht="15" x14ac:dyDescent="0.35">
      <c r="A8222" s="5" t="str">
        <f>Sheet1!A8222:G8222</f>
        <v>Oxygen Gas(Code: MR7002 - Water Charge and CPOH Added)</v>
      </c>
      <c r="B8222" s="5"/>
      <c r="C8222" s="5"/>
      <c r="D8222" s="5"/>
      <c r="E8222" s="5"/>
      <c r="F8222" s="5"/>
      <c r="G8222" s="5"/>
      <c r="H8222" s="8"/>
      <c r="I8222" s="5"/>
      <c r="J8222" s="8"/>
      <c r="K8222" s="8"/>
    </row>
    <row r="8223" spans="1:11" ht="15" x14ac:dyDescent="0.35">
      <c r="A8223" s="5" t="str">
        <f>Sheet1!A8223:G8223</f>
        <v>Acetylene Gas(Code: MR7003 - Water Charge and CPOH Added)</v>
      </c>
      <c r="B8223" s="5"/>
      <c r="C8223" s="5"/>
      <c r="D8223" s="5"/>
      <c r="E8223" s="5"/>
      <c r="F8223" s="5"/>
      <c r="G8223" s="5"/>
      <c r="H8223" s="8"/>
      <c r="I8223" s="5"/>
      <c r="J8223" s="8"/>
      <c r="K8223" s="8"/>
    </row>
    <row r="8224" spans="1:11" ht="15" x14ac:dyDescent="0.35">
      <c r="A8224" s="5" t="str">
        <f>Sheet1!A8224:G8224</f>
        <v>Cutting to attain required shape(Code: MR7004 - Water Charge and CPOH Added)</v>
      </c>
      <c r="B8224" s="5"/>
      <c r="C8224" s="5"/>
      <c r="D8224" s="5"/>
      <c r="E8224" s="5"/>
      <c r="F8224" s="5"/>
      <c r="G8224" s="5"/>
      <c r="H8224" s="8"/>
      <c r="I8224" s="5"/>
      <c r="J8224" s="8"/>
      <c r="K8224" s="8"/>
    </row>
    <row r="8225" spans="1:11" ht="15" x14ac:dyDescent="0.35">
      <c r="A8225" s="5" t="str">
        <f>Sheet1!A8225:G8225</f>
        <v>Cutting cost = Cost of edge preparation by V cut on mating(Code: MR7005 - Water Charge and CPOH Added)</v>
      </c>
      <c r="B8225" s="5"/>
      <c r="C8225" s="5"/>
      <c r="D8225" s="5"/>
      <c r="E8225" s="5"/>
      <c r="F8225" s="5"/>
      <c r="G8225" s="5"/>
      <c r="H8225" s="8"/>
      <c r="I8225" s="5"/>
      <c r="J8225" s="8"/>
      <c r="K8225" s="8"/>
    </row>
    <row r="8226" spans="1:11" ht="15" x14ac:dyDescent="0.35">
      <c r="A8226" s="5" t="str">
        <f>Sheet1!A8226:G8226</f>
        <v>ML 6 Contactor(Code: MR7006 - Water Charge and CPOH Added)</v>
      </c>
      <c r="B8226" s="5"/>
      <c r="C8226" s="5"/>
      <c r="D8226" s="5"/>
      <c r="E8226" s="5"/>
      <c r="F8226" s="5"/>
      <c r="G8226" s="5"/>
      <c r="H8226" s="8"/>
      <c r="I8226" s="5"/>
      <c r="J8226" s="8"/>
      <c r="K8226" s="8"/>
    </row>
    <row r="8227" spans="1:11" ht="15" x14ac:dyDescent="0.35">
      <c r="A8227" s="5" t="str">
        <f>Sheet1!A8227:G8227</f>
        <v>GI sheet 1.6mm thick(Code: MR7007 - Water Charge and CPOH Added)</v>
      </c>
      <c r="B8227" s="5"/>
      <c r="C8227" s="5"/>
      <c r="D8227" s="5"/>
      <c r="E8227" s="5"/>
      <c r="F8227" s="5"/>
      <c r="G8227" s="5"/>
      <c r="H8227" s="8"/>
      <c r="I8227" s="5"/>
      <c r="J8227" s="8"/>
      <c r="K8227" s="8"/>
    </row>
    <row r="8228" spans="1:11" ht="15" x14ac:dyDescent="0.35">
      <c r="A8228" s="5" t="str">
        <f>Sheet1!A8228:G8228</f>
        <v>Thermocoal Pane 12mm(Code: MR7008 - Water Charge and CPOH Added)</v>
      </c>
      <c r="B8228" s="5"/>
      <c r="C8228" s="5"/>
      <c r="D8228" s="5"/>
      <c r="E8228" s="5"/>
      <c r="F8228" s="5"/>
      <c r="G8228" s="5"/>
      <c r="H8228" s="8"/>
      <c r="I8228" s="5"/>
      <c r="J8228" s="8"/>
      <c r="K8228" s="8"/>
    </row>
    <row r="8229" spans="1:11" ht="15" x14ac:dyDescent="0.35">
      <c r="A8229" s="5" t="str">
        <f>Sheet1!A8229:G8229</f>
        <v>Synthetic Adhesive(Code: MR7009 - Water Charge and CPOH Added)</v>
      </c>
      <c r="B8229" s="5"/>
      <c r="C8229" s="5"/>
      <c r="D8229" s="5"/>
      <c r="E8229" s="5"/>
      <c r="F8229" s="5"/>
      <c r="G8229" s="5"/>
      <c r="H8229" s="8"/>
      <c r="I8229" s="5"/>
      <c r="J8229" s="8"/>
      <c r="K8229" s="8"/>
    </row>
    <row r="8230" spans="1:11" ht="15" x14ac:dyDescent="0.35">
      <c r="A8230" s="5" t="str">
        <f>Sheet1!A8230:G8230</f>
        <v>GI Sheet 1.25mm thick(Code: MR7010 - Water Charge and CPOH Added)</v>
      </c>
      <c r="B8230" s="5"/>
      <c r="C8230" s="5"/>
      <c r="D8230" s="5"/>
      <c r="E8230" s="5"/>
      <c r="F8230" s="5"/>
      <c r="G8230" s="5"/>
      <c r="H8230" s="8"/>
      <c r="I8230" s="5"/>
      <c r="J8230" s="8"/>
      <c r="K8230" s="8"/>
    </row>
    <row r="8231" spans="1:11" ht="15" x14ac:dyDescent="0.35">
      <c r="A8231" s="5" t="str">
        <f>Sheet1!A8231:G8231</f>
        <v>Armoured Glass(Code: MR7011 - Water Charge and CPOH Added)</v>
      </c>
      <c r="B8231" s="5"/>
      <c r="C8231" s="5"/>
      <c r="D8231" s="5"/>
      <c r="E8231" s="5"/>
      <c r="F8231" s="5"/>
      <c r="G8231" s="5"/>
      <c r="H8231" s="8"/>
      <c r="I8231" s="5"/>
      <c r="J8231" s="8"/>
      <c r="K8231" s="8"/>
    </row>
    <row r="8232" spans="1:11" ht="15" x14ac:dyDescent="0.35">
      <c r="A8232" s="5" t="str">
        <f>Sheet1!A8232:G8232</f>
        <v>Marine Synthetic Enamel Paint(Code: MR7012 - Water Charge and CPOH Added)</v>
      </c>
      <c r="B8232" s="5"/>
      <c r="C8232" s="5"/>
      <c r="D8232" s="5"/>
      <c r="E8232" s="5"/>
      <c r="F8232" s="5"/>
      <c r="G8232" s="5"/>
      <c r="H8232" s="8"/>
      <c r="I8232" s="5"/>
      <c r="J8232" s="8"/>
      <c r="K8232" s="8"/>
    </row>
    <row r="8233" spans="1:11" ht="15" x14ac:dyDescent="0.35">
      <c r="A8233" s="5" t="str">
        <f>Sheet1!A8233:G8233</f>
        <v>Revolving Cushioned stool(Code: MR7013 - Water Charge and CPOH Added)</v>
      </c>
      <c r="B8233" s="5"/>
      <c r="C8233" s="5"/>
      <c r="D8233" s="5"/>
      <c r="E8233" s="5"/>
      <c r="F8233" s="5"/>
      <c r="G8233" s="5"/>
      <c r="H8233" s="8"/>
      <c r="I8233" s="5"/>
      <c r="J8233" s="8"/>
      <c r="K8233" s="8"/>
    </row>
    <row r="8234" spans="1:11" ht="15" x14ac:dyDescent="0.35">
      <c r="A8234" s="5" t="str">
        <f>Sheet1!A8234:G8234</f>
        <v>Mild Steel pipe 230mm dia and 10mm thick(Code: MR7014 - Water Charge and CPOH Added)</v>
      </c>
      <c r="B8234" s="5"/>
      <c r="C8234" s="5"/>
      <c r="D8234" s="5"/>
      <c r="E8234" s="5"/>
      <c r="F8234" s="5"/>
      <c r="G8234" s="5"/>
      <c r="H8234" s="8"/>
      <c r="I8234" s="5"/>
      <c r="J8234" s="8"/>
      <c r="K8234" s="8"/>
    </row>
    <row r="8235" spans="1:11" ht="15" x14ac:dyDescent="0.35">
      <c r="A8235" s="5" t="str">
        <f>Sheet1!A8235:G8235</f>
        <v>Shuttering plywood (water resistant 6mm thick)(Code: MR7015 - Water Charge and CPOH Added)</v>
      </c>
      <c r="B8235" s="5"/>
      <c r="C8235" s="5"/>
      <c r="D8235" s="5"/>
      <c r="E8235" s="5"/>
      <c r="F8235" s="5"/>
      <c r="G8235" s="5"/>
      <c r="H8235" s="8"/>
      <c r="I8235" s="5"/>
      <c r="J8235" s="8"/>
      <c r="K8235" s="8"/>
    </row>
    <row r="8236" spans="1:11" ht="15" x14ac:dyDescent="0.35">
      <c r="A8236" s="5" t="str">
        <f>Sheet1!A8236:G8236</f>
        <v>Glass Beading per channel(Code: MR7016 - Water Charge and CPOH Added)</v>
      </c>
      <c r="B8236" s="5"/>
      <c r="C8236" s="5"/>
      <c r="D8236" s="5"/>
      <c r="E8236" s="5"/>
      <c r="F8236" s="5"/>
      <c r="G8236" s="5"/>
      <c r="H8236" s="8"/>
      <c r="I8236" s="5"/>
      <c r="J8236" s="8"/>
      <c r="K8236" s="8"/>
    </row>
    <row r="8237" spans="1:11" ht="15" x14ac:dyDescent="0.35">
      <c r="A8237" s="5" t="str">
        <f>Sheet1!A8237:G8237</f>
        <v>Mild steel pipe 180mm dai and 8mm thick(Code: MR7017 - Water Charge and CPOH Added)</v>
      </c>
      <c r="B8237" s="5"/>
      <c r="C8237" s="5"/>
      <c r="D8237" s="5"/>
      <c r="E8237" s="5"/>
      <c r="F8237" s="5"/>
      <c r="G8237" s="5"/>
      <c r="H8237" s="8"/>
      <c r="I8237" s="5"/>
      <c r="J8237" s="8"/>
      <c r="K8237" s="8"/>
    </row>
    <row r="8238" spans="1:11" ht="15" x14ac:dyDescent="0.35">
      <c r="A8238" s="5" t="str">
        <f>Sheet1!A8238:G8238</f>
        <v>Cutting the plate for Fabrication(Code: MR7018 - Water Charge and CPOH Added)</v>
      </c>
      <c r="B8238" s="5"/>
      <c r="C8238" s="5"/>
      <c r="D8238" s="5"/>
      <c r="E8238" s="5"/>
      <c r="F8238" s="5"/>
      <c r="G8238" s="5"/>
      <c r="H8238" s="8"/>
      <c r="I8238" s="5"/>
      <c r="J8238" s="8"/>
      <c r="K8238" s="8"/>
    </row>
    <row r="8239" spans="1:11" ht="15" x14ac:dyDescent="0.35">
      <c r="A8239" s="5" t="str">
        <f>Sheet1!A8239:G8239</f>
        <v>Bolt and Nut with washers(Code: MR7019 - Water Charge and CPOH Added)</v>
      </c>
      <c r="B8239" s="5"/>
      <c r="C8239" s="5"/>
      <c r="D8239" s="5"/>
      <c r="E8239" s="5"/>
      <c r="F8239" s="5"/>
      <c r="G8239" s="5"/>
      <c r="H8239" s="8"/>
      <c r="I8239" s="5"/>
      <c r="J8239" s="8"/>
      <c r="K8239" s="8"/>
    </row>
    <row r="8240" spans="1:11" ht="15" x14ac:dyDescent="0.35">
      <c r="A8240" s="5" t="str">
        <f>Sheet1!A8240:G8240</f>
        <v>G.I pipe 1 inch dia(Code: MR7020 - Water Charge and CPOH Added)</v>
      </c>
      <c r="B8240" s="5"/>
      <c r="C8240" s="5"/>
      <c r="D8240" s="5"/>
      <c r="E8240" s="5"/>
      <c r="F8240" s="5"/>
      <c r="G8240" s="5"/>
      <c r="H8240" s="8"/>
      <c r="I8240" s="5"/>
      <c r="J8240" s="8"/>
      <c r="K8240" s="8"/>
    </row>
    <row r="8241" spans="1:11" ht="15" x14ac:dyDescent="0.35">
      <c r="A8241" s="5" t="str">
        <f>Sheet1!A8241:G8241</f>
        <v>Tarpaulin cover for winch(Code: MR7021 - Water Charge and CPOH Added)</v>
      </c>
      <c r="B8241" s="5"/>
      <c r="C8241" s="5"/>
      <c r="D8241" s="5"/>
      <c r="E8241" s="5"/>
      <c r="F8241" s="5"/>
      <c r="G8241" s="5"/>
      <c r="H8241" s="8"/>
      <c r="I8241" s="5"/>
      <c r="J8241" s="8"/>
      <c r="K8241" s="8"/>
    </row>
    <row r="8242" spans="1:11" ht="15" x14ac:dyDescent="0.35">
      <c r="A8242" s="5" t="str">
        <f>Sheet1!A8242:G8242</f>
        <v>Grease(Code: MR7022 - Water Charge and CPOH Added)</v>
      </c>
      <c r="B8242" s="5"/>
      <c r="C8242" s="5"/>
      <c r="D8242" s="5"/>
      <c r="E8242" s="5"/>
      <c r="F8242" s="5"/>
      <c r="G8242" s="5"/>
      <c r="H8242" s="8"/>
      <c r="I8242" s="5"/>
      <c r="J8242" s="8"/>
      <c r="K8242" s="8"/>
    </row>
    <row r="8243" spans="1:11" ht="15" x14ac:dyDescent="0.35">
      <c r="A8243" s="5" t="str">
        <f>Sheet1!A8243:G8243</f>
        <v>Cost of Cutlas bushes(Code: MR7023 - Water Charge and CPOH Added)</v>
      </c>
      <c r="B8243" s="5"/>
      <c r="C8243" s="5"/>
      <c r="D8243" s="5"/>
      <c r="E8243" s="5"/>
      <c r="F8243" s="5"/>
      <c r="G8243" s="5"/>
      <c r="H8243" s="8"/>
      <c r="I8243" s="5"/>
      <c r="J8243" s="8"/>
      <c r="K8243" s="8"/>
    </row>
    <row r="8244" spans="1:11" ht="15" x14ac:dyDescent="0.35">
      <c r="A8244" s="5" t="str">
        <f>Sheet1!A8244:G8244</f>
        <v>G.I Pipe 2 inch dia(Code: MR7024 - Water Charge and CPOH Added)</v>
      </c>
      <c r="B8244" s="5"/>
      <c r="C8244" s="5"/>
      <c r="D8244" s="5"/>
      <c r="E8244" s="5"/>
      <c r="F8244" s="5"/>
      <c r="G8244" s="5"/>
      <c r="H8244" s="8"/>
      <c r="I8244" s="5"/>
      <c r="J8244" s="8"/>
      <c r="K8244" s="8"/>
    </row>
    <row r="8245" spans="1:11" ht="15" x14ac:dyDescent="0.35">
      <c r="A8245" s="5" t="str">
        <f>Sheet1!A8245:G8245</f>
        <v>Cost of Gland Packing(Code: MR7025 - Water Charge and CPOH Added)</v>
      </c>
      <c r="B8245" s="5"/>
      <c r="C8245" s="5"/>
      <c r="D8245" s="5"/>
      <c r="E8245" s="5"/>
      <c r="F8245" s="5"/>
      <c r="G8245" s="5"/>
      <c r="H8245" s="8"/>
      <c r="I8245" s="5"/>
      <c r="J8245" s="8"/>
      <c r="K8245" s="8"/>
    </row>
    <row r="8246" spans="1:11" ht="15" x14ac:dyDescent="0.35">
      <c r="A8246" s="5" t="str">
        <f>Sheet1!A8246:G8246</f>
        <v>1x20 Watts tube lights fittings sealed type(Code: MR7026 - Water Charge and CPOH Added)</v>
      </c>
      <c r="B8246" s="5"/>
      <c r="C8246" s="5"/>
      <c r="D8246" s="5"/>
      <c r="E8246" s="5"/>
      <c r="F8246" s="5"/>
      <c r="G8246" s="5"/>
      <c r="H8246" s="8"/>
      <c r="I8246" s="5"/>
      <c r="J8246" s="8"/>
      <c r="K8246" s="8"/>
    </row>
    <row r="8247" spans="1:11" ht="15" x14ac:dyDescent="0.35">
      <c r="A8247" s="5" t="str">
        <f>Sheet1!A8247:G8247</f>
        <v>13 Watt CFL with water tight bulcuket(Code: MR7027 - Water Charge and CPOH Added)</v>
      </c>
      <c r="B8247" s="5"/>
      <c r="C8247" s="5"/>
      <c r="D8247" s="5"/>
      <c r="E8247" s="5"/>
      <c r="F8247" s="5"/>
      <c r="G8247" s="5"/>
      <c r="H8247" s="8"/>
      <c r="I8247" s="5"/>
      <c r="J8247" s="8"/>
      <c r="K8247" s="8"/>
    </row>
    <row r="8248" spans="1:11" ht="15" x14ac:dyDescent="0.35">
      <c r="A8248" s="5" t="str">
        <f>Sheet1!A8248:G8248</f>
        <v>24 V DC Navigator Bulb with holder(Code: MR7028 - Water Charge and CPOH Added)</v>
      </c>
      <c r="B8248" s="5"/>
      <c r="C8248" s="5"/>
      <c r="D8248" s="5"/>
      <c r="E8248" s="5"/>
      <c r="F8248" s="5"/>
      <c r="G8248" s="5"/>
      <c r="H8248" s="8"/>
      <c r="I8248" s="5"/>
      <c r="J8248" s="8"/>
      <c r="K8248" s="8"/>
    </row>
    <row r="8249" spans="1:11" ht="15" x14ac:dyDescent="0.35">
      <c r="A8249" s="5" t="str">
        <f>Sheet1!A8249:G8249</f>
        <v>Navigation light fittings with full accessories - port and starboard side.(Code: MR7029 - Water Charge and CPOH Added)</v>
      </c>
      <c r="B8249" s="5"/>
      <c r="C8249" s="5"/>
      <c r="D8249" s="5"/>
      <c r="E8249" s="5"/>
      <c r="F8249" s="5"/>
      <c r="G8249" s="5"/>
      <c r="H8249" s="8"/>
      <c r="I8249" s="5"/>
      <c r="J8249" s="8"/>
      <c r="K8249" s="8"/>
    </row>
    <row r="8250" spans="1:11" ht="15" x14ac:dyDescent="0.35">
      <c r="A8250" s="5" t="str">
        <f>Sheet1!A8250:G8250</f>
        <v>24V DC Bulb(Code: MR7030 - Water Charge and CPOH Added)</v>
      </c>
      <c r="B8250" s="5"/>
      <c r="C8250" s="5"/>
      <c r="D8250" s="5"/>
      <c r="E8250" s="5"/>
      <c r="F8250" s="5"/>
      <c r="G8250" s="5"/>
      <c r="H8250" s="8"/>
      <c r="I8250" s="5"/>
      <c r="J8250" s="8"/>
      <c r="K8250" s="8"/>
    </row>
    <row r="8251" spans="1:11" ht="15" x14ac:dyDescent="0.35">
      <c r="A8251" s="5" t="str">
        <f>Sheet1!A8251:G8251</f>
        <v>24V DC Horn(Code: MR7031 - Water Charge and CPOH Added)</v>
      </c>
      <c r="B8251" s="5"/>
      <c r="C8251" s="5"/>
      <c r="D8251" s="5"/>
      <c r="E8251" s="5"/>
      <c r="F8251" s="5"/>
      <c r="G8251" s="5"/>
      <c r="H8251" s="8"/>
      <c r="I8251" s="5"/>
      <c r="J8251" s="8"/>
      <c r="K8251" s="8"/>
    </row>
    <row r="8252" spans="1:11" ht="15" x14ac:dyDescent="0.35">
      <c r="A8252" s="5" t="str">
        <f>Sheet1!A8252:G8252</f>
        <v>24V DC Emergency lights(Code: MR7032 - Water Charge and CPOH Added)</v>
      </c>
      <c r="B8252" s="5"/>
      <c r="C8252" s="5"/>
      <c r="D8252" s="5"/>
      <c r="E8252" s="5"/>
      <c r="F8252" s="5"/>
      <c r="G8252" s="5"/>
      <c r="H8252" s="8"/>
      <c r="I8252" s="5"/>
      <c r="J8252" s="8"/>
      <c r="K8252" s="8"/>
    </row>
    <row r="8253" spans="1:11" ht="15" x14ac:dyDescent="0.35">
      <c r="A8253" s="5" t="str">
        <f>Sheet1!A8253:G8253</f>
        <v>Change over switch (Rotory type)(Code: MR7033 - Water Charge and CPOH Added)</v>
      </c>
      <c r="B8253" s="5"/>
      <c r="C8253" s="5"/>
      <c r="D8253" s="5"/>
      <c r="E8253" s="5"/>
      <c r="F8253" s="5"/>
      <c r="G8253" s="5"/>
      <c r="H8253" s="8"/>
      <c r="I8253" s="5"/>
      <c r="J8253" s="8"/>
      <c r="K8253" s="8"/>
    </row>
    <row r="8254" spans="1:11" ht="15" x14ac:dyDescent="0.35">
      <c r="A8254" s="5" t="str">
        <f>Sheet1!A8254:G8254</f>
        <v>Rotory Marine switch(Code: MR7034 - Water Charge and CPOH Added)</v>
      </c>
      <c r="B8254" s="5"/>
      <c r="C8254" s="5"/>
      <c r="D8254" s="5"/>
      <c r="E8254" s="5"/>
      <c r="F8254" s="5"/>
      <c r="G8254" s="5"/>
      <c r="H8254" s="8"/>
      <c r="I8254" s="5"/>
      <c r="J8254" s="8"/>
      <c r="K8254" s="8"/>
    </row>
    <row r="8255" spans="1:11" ht="15" x14ac:dyDescent="0.35">
      <c r="A8255" s="5" t="str">
        <f>Sheet1!A8255:G8255</f>
        <v>PVC Gland - 13.5mm, 11mm(Code: MR7035 - Water Charge and CPOH Added)</v>
      </c>
      <c r="B8255" s="5"/>
      <c r="C8255" s="5"/>
      <c r="D8255" s="5"/>
      <c r="E8255" s="5"/>
      <c r="F8255" s="5"/>
      <c r="G8255" s="5"/>
      <c r="H8255" s="8"/>
      <c r="I8255" s="5"/>
      <c r="J8255" s="8"/>
      <c r="K8255" s="8"/>
    </row>
    <row r="8256" spans="1:11" ht="15" x14ac:dyDescent="0.35">
      <c r="A8256" s="5" t="str">
        <f>Sheet1!A8256:G8256</f>
        <v>Cable Tray 50mm(Code: MR7036 - Water Charge and CPOH Added)</v>
      </c>
      <c r="B8256" s="5"/>
      <c r="C8256" s="5"/>
      <c r="D8256" s="5"/>
      <c r="E8256" s="5"/>
      <c r="F8256" s="5"/>
      <c r="G8256" s="5"/>
      <c r="H8256" s="8"/>
      <c r="I8256" s="5"/>
      <c r="J8256" s="8"/>
      <c r="K8256" s="8"/>
    </row>
    <row r="8257" spans="1:11" ht="15" x14ac:dyDescent="0.35">
      <c r="A8257" s="5" t="str">
        <f>Sheet1!A8257:G8257</f>
        <v>Cable Tray 75 mm(Code: MR7037 - Water Charge and CPOH Added)</v>
      </c>
      <c r="B8257" s="5"/>
      <c r="C8257" s="5"/>
      <c r="D8257" s="5"/>
      <c r="E8257" s="5"/>
      <c r="F8257" s="5"/>
      <c r="G8257" s="5"/>
      <c r="H8257" s="8"/>
      <c r="I8257" s="5"/>
      <c r="J8257" s="8"/>
      <c r="K8257" s="8"/>
    </row>
    <row r="8258" spans="1:11" ht="15" x14ac:dyDescent="0.35">
      <c r="A8258" s="5" t="str">
        <f>Sheet1!A8258:G8258</f>
        <v>Cable Tray 25mm(Code: MR7038 - Water Charge and CPOH Added)</v>
      </c>
      <c r="B8258" s="5"/>
      <c r="C8258" s="5"/>
      <c r="D8258" s="5"/>
      <c r="E8258" s="5"/>
      <c r="F8258" s="5"/>
      <c r="G8258" s="5"/>
      <c r="H8258" s="8"/>
      <c r="I8258" s="5"/>
      <c r="J8258" s="8"/>
      <c r="K8258" s="8"/>
    </row>
    <row r="8259" spans="1:11" ht="15" x14ac:dyDescent="0.35">
      <c r="A8259" s="5" t="str">
        <f>Sheet1!A8259:G8259</f>
        <v>Hrc Fuse Holder (16 amps)(Code: MR7039 - Water Charge and CPOH Added)</v>
      </c>
      <c r="B8259" s="5"/>
      <c r="C8259" s="5"/>
      <c r="D8259" s="5"/>
      <c r="E8259" s="5"/>
      <c r="F8259" s="5"/>
      <c r="G8259" s="5"/>
      <c r="H8259" s="8"/>
      <c r="I8259" s="5"/>
      <c r="J8259" s="8"/>
      <c r="K8259" s="8"/>
    </row>
    <row r="8260" spans="1:11" ht="15" x14ac:dyDescent="0.35">
      <c r="A8260" s="5" t="str">
        <f>Sheet1!A8260:G8260</f>
        <v>HRC Fuse (16 amps)(Code: MR7040 - Water Charge and CPOH Added)</v>
      </c>
      <c r="B8260" s="5"/>
      <c r="C8260" s="5"/>
      <c r="D8260" s="5"/>
      <c r="E8260" s="5"/>
      <c r="F8260" s="5"/>
      <c r="G8260" s="5"/>
      <c r="H8260" s="8"/>
      <c r="I8260" s="5"/>
      <c r="J8260" s="8"/>
      <c r="K8260" s="8"/>
    </row>
    <row r="8261" spans="1:11" ht="15" x14ac:dyDescent="0.35">
      <c r="A8261" s="5" t="str">
        <f>Sheet1!A8261:G8261</f>
        <v>HRC Fuse (6 amps)(Code: MR7041 - Water Charge and CPOH Added)</v>
      </c>
      <c r="B8261" s="5"/>
      <c r="C8261" s="5"/>
      <c r="D8261" s="5"/>
      <c r="E8261" s="5"/>
      <c r="F8261" s="5"/>
      <c r="G8261" s="5"/>
      <c r="H8261" s="8"/>
      <c r="I8261" s="5"/>
      <c r="J8261" s="8"/>
      <c r="K8261" s="8"/>
    </row>
    <row r="8262" spans="1:11" ht="15" x14ac:dyDescent="0.35">
      <c r="A8262" s="5" t="str">
        <f>Sheet1!A8262:G8262</f>
        <v>HRC Fuse (2 amps)(Code: MR7042 - Water Charge and CPOH Added)</v>
      </c>
      <c r="B8262" s="5"/>
      <c r="C8262" s="5"/>
      <c r="D8262" s="5"/>
      <c r="E8262" s="5"/>
      <c r="F8262" s="5"/>
      <c r="G8262" s="5"/>
      <c r="H8262" s="8"/>
      <c r="I8262" s="5"/>
      <c r="J8262" s="8"/>
      <c r="K8262" s="8"/>
    </row>
    <row r="8263" spans="1:11" ht="15" x14ac:dyDescent="0.35">
      <c r="A8263" s="5" t="str">
        <f>Sheet1!A8263:G8263</f>
        <v>Search Light with accessories(Code: MR7043 - Water Charge and CPOH Added)</v>
      </c>
      <c r="B8263" s="5"/>
      <c r="C8263" s="5"/>
      <c r="D8263" s="5"/>
      <c r="E8263" s="5"/>
      <c r="F8263" s="5"/>
      <c r="G8263" s="5"/>
      <c r="H8263" s="8"/>
      <c r="I8263" s="5"/>
      <c r="J8263" s="8"/>
      <c r="K8263" s="8"/>
    </row>
    <row r="8264" spans="1:11" ht="15" x14ac:dyDescent="0.35">
      <c r="A8264" s="5" t="str">
        <f>Sheet1!A8264:G8264</f>
        <v>Cabine Fan / Wall Fan 220V(Code: MR7044 - Water Charge and CPOH Added)</v>
      </c>
      <c r="B8264" s="5"/>
      <c r="C8264" s="5"/>
      <c r="D8264" s="5"/>
      <c r="E8264" s="5"/>
      <c r="F8264" s="5"/>
      <c r="G8264" s="5"/>
      <c r="H8264" s="8"/>
      <c r="I8264" s="5"/>
      <c r="J8264" s="8"/>
      <c r="K8264" s="8"/>
    </row>
    <row r="8265" spans="1:11" ht="15" x14ac:dyDescent="0.35">
      <c r="A8265" s="5" t="str">
        <f>Sheet1!A8265:G8265</f>
        <v>Battery Terminal +ve and -ve (Brass make)(Code: MR7045 - Water Charge and CPOH Added)</v>
      </c>
      <c r="B8265" s="5"/>
      <c r="C8265" s="5"/>
      <c r="D8265" s="5"/>
      <c r="E8265" s="5"/>
      <c r="F8265" s="5"/>
      <c r="G8265" s="5"/>
      <c r="H8265" s="8"/>
      <c r="I8265" s="5"/>
      <c r="J8265" s="8"/>
      <c r="K8265" s="8"/>
    </row>
    <row r="8266" spans="1:11" ht="15" x14ac:dyDescent="0.35">
      <c r="A8266" s="5" t="str">
        <f>Sheet1!A8266:G8266</f>
        <v>Battery cable ring sockets (50sq.mm)(Code: MR7046 - Water Charge and CPOH Added)</v>
      </c>
      <c r="B8266" s="5"/>
      <c r="C8266" s="5"/>
      <c r="D8266" s="5"/>
      <c r="E8266" s="5"/>
      <c r="F8266" s="5"/>
      <c r="G8266" s="5"/>
      <c r="H8266" s="8"/>
      <c r="I8266" s="5"/>
      <c r="J8266" s="8"/>
      <c r="K8266" s="8"/>
    </row>
    <row r="8267" spans="1:11" ht="15" x14ac:dyDescent="0.35">
      <c r="A8267" s="5" t="str">
        <f>Sheet1!A8267:G8267</f>
        <v>Battery Terminal Cable copper core 50sq.mm (Heavy duty) with inter linked cables (4 nos.)(Code: MR7047 - Water Charge and CPOH Added)</v>
      </c>
      <c r="B8267" s="5"/>
      <c r="C8267" s="5"/>
      <c r="D8267" s="5"/>
      <c r="E8267" s="5"/>
      <c r="F8267" s="5"/>
      <c r="G8267" s="5"/>
      <c r="H8267" s="8"/>
      <c r="I8267" s="5"/>
      <c r="J8267" s="8"/>
      <c r="K8267" s="8"/>
    </row>
    <row r="8268" spans="1:11" ht="15" x14ac:dyDescent="0.35">
      <c r="A8268" s="5" t="str">
        <f>Sheet1!A8268:G8268</f>
        <v>Starter DOL Type 3 phase suitable for 3HP motor(Code: MR7048 - Water Charge and CPOH Added)</v>
      </c>
      <c r="B8268" s="5"/>
      <c r="C8268" s="5"/>
      <c r="D8268" s="5"/>
      <c r="E8268" s="5"/>
      <c r="F8268" s="5"/>
      <c r="G8268" s="5"/>
      <c r="H8268" s="8"/>
      <c r="I8268" s="5"/>
      <c r="J8268" s="8"/>
      <c r="K8268" s="8"/>
    </row>
    <row r="8269" spans="1:11" ht="15" x14ac:dyDescent="0.35">
      <c r="A8269" s="5" t="str">
        <f>Sheet1!A8269:G8269</f>
        <v>Triplex Glass(Code: MR7049 - Water Charge and CPOH Added)</v>
      </c>
      <c r="B8269" s="5"/>
      <c r="C8269" s="5"/>
      <c r="D8269" s="5"/>
      <c r="E8269" s="5"/>
      <c r="F8269" s="5"/>
      <c r="G8269" s="5"/>
      <c r="H8269" s="8"/>
      <c r="I8269" s="5"/>
      <c r="J8269" s="8"/>
      <c r="K8269" s="8"/>
    </row>
    <row r="8270" spans="1:11" ht="15" x14ac:dyDescent="0.35">
      <c r="A8270" s="5" t="str">
        <f>Sheet1!A8270:G8270</f>
        <v>Adhesive(Code: MR7050 - Water Charge and CPOH Added)</v>
      </c>
      <c r="B8270" s="5"/>
      <c r="C8270" s="5"/>
      <c r="D8270" s="5"/>
      <c r="E8270" s="5"/>
      <c r="F8270" s="5"/>
      <c r="G8270" s="5"/>
      <c r="H8270" s="8"/>
      <c r="I8270" s="5"/>
      <c r="J8270" s="8"/>
      <c r="K8270" s="8"/>
    </row>
    <row r="8271" spans="1:11" ht="15" x14ac:dyDescent="0.35">
      <c r="A8271" s="5" t="str">
        <f>Sheet1!A8271:G8271</f>
        <v>Gopal Varnish(Code: MR7051 - Water Charge and CPOH Added)</v>
      </c>
      <c r="B8271" s="5"/>
      <c r="C8271" s="5"/>
      <c r="D8271" s="5"/>
      <c r="E8271" s="5"/>
      <c r="F8271" s="5"/>
      <c r="G8271" s="5"/>
      <c r="H8271" s="8"/>
      <c r="I8271" s="5"/>
      <c r="J8271" s="8"/>
      <c r="K8271" s="8"/>
    </row>
    <row r="8272" spans="1:11" ht="15" x14ac:dyDescent="0.35">
      <c r="A8272" s="5" t="str">
        <f>Sheet1!A8272:G8272</f>
        <v>Engine Oil(Code: MR7052 - Water Charge and CPOH Added)</v>
      </c>
      <c r="B8272" s="5"/>
      <c r="C8272" s="5"/>
      <c r="D8272" s="5"/>
      <c r="E8272" s="5"/>
      <c r="F8272" s="5"/>
      <c r="G8272" s="5"/>
      <c r="H8272" s="8"/>
      <c r="I8272" s="5"/>
      <c r="J8272" s="8"/>
      <c r="K8272" s="8"/>
    </row>
    <row r="8273" spans="1:11" ht="15" x14ac:dyDescent="0.35">
      <c r="A8273" s="5" t="str">
        <f>Sheet1!A8273:G8273</f>
        <v>Calibration Charges(Code: MR7053 - Water Charge and CPOH Added)</v>
      </c>
      <c r="B8273" s="5"/>
      <c r="C8273" s="5"/>
      <c r="D8273" s="5"/>
      <c r="E8273" s="5"/>
      <c r="F8273" s="5"/>
      <c r="G8273" s="5"/>
      <c r="H8273" s="8"/>
      <c r="I8273" s="5"/>
      <c r="J8273" s="8"/>
      <c r="K8273" s="8"/>
    </row>
    <row r="8274" spans="1:11" ht="15" x14ac:dyDescent="0.35">
      <c r="A8274" s="5" t="str">
        <f>Sheet1!A8274:G8274</f>
        <v>Sea Water Pump(Code: MR7054 - Water Charge and CPOH Added)</v>
      </c>
      <c r="B8274" s="5"/>
      <c r="C8274" s="5"/>
      <c r="D8274" s="5"/>
      <c r="E8274" s="5"/>
      <c r="F8274" s="5"/>
      <c r="G8274" s="5"/>
      <c r="H8274" s="8"/>
      <c r="I8274" s="5"/>
      <c r="J8274" s="8"/>
      <c r="K8274" s="8"/>
    </row>
    <row r="8275" spans="1:11" ht="15" x14ac:dyDescent="0.35">
      <c r="A8275" s="5" t="str">
        <f>Sheet1!A8275:G8275</f>
        <v>G.I Bend 1 Inch dia(Code: MR7055 - Water Charge and CPOH Added)</v>
      </c>
      <c r="B8275" s="5"/>
      <c r="C8275" s="5"/>
      <c r="D8275" s="5"/>
      <c r="E8275" s="5"/>
      <c r="F8275" s="5"/>
      <c r="G8275" s="5"/>
      <c r="H8275" s="8"/>
      <c r="I8275" s="5"/>
      <c r="J8275" s="8"/>
      <c r="K8275" s="8"/>
    </row>
    <row r="8276" spans="1:11" ht="15" x14ac:dyDescent="0.35">
      <c r="A8276" s="5" t="str">
        <f>Sheet1!A8276:G8276</f>
        <v>Hose Clip(Code: MR7056 - Water Charge and CPOH Added)</v>
      </c>
      <c r="B8276" s="5"/>
      <c r="C8276" s="5"/>
      <c r="D8276" s="5"/>
      <c r="E8276" s="5"/>
      <c r="F8276" s="5"/>
      <c r="G8276" s="5"/>
      <c r="H8276" s="8"/>
      <c r="I8276" s="5"/>
      <c r="J8276" s="8"/>
      <c r="K8276" s="8"/>
    </row>
    <row r="8277" spans="1:11" ht="15" x14ac:dyDescent="0.35">
      <c r="A8277" s="5" t="str">
        <f>Sheet1!A8277:G8277</f>
        <v>Lead Free Petrol(Code: MR7057 - Water Charge and CPOH Added)</v>
      </c>
      <c r="B8277" s="5"/>
      <c r="C8277" s="5"/>
      <c r="D8277" s="5"/>
      <c r="E8277" s="5"/>
      <c r="F8277" s="5"/>
      <c r="G8277" s="5"/>
      <c r="H8277" s="8"/>
      <c r="I8277" s="5"/>
      <c r="J8277" s="8"/>
      <c r="K8277" s="8"/>
    </row>
    <row r="8278" spans="1:11" ht="15" x14ac:dyDescent="0.35">
      <c r="A8278" s="5" t="str">
        <f>Sheet1!A8278:G8278</f>
        <v>Air Drying Varnish(Code: MR7058 - Water Charge and CPOH Added)</v>
      </c>
      <c r="B8278" s="5"/>
      <c r="C8278" s="5"/>
      <c r="D8278" s="5"/>
      <c r="E8278" s="5"/>
      <c r="F8278" s="5"/>
      <c r="G8278" s="5"/>
      <c r="H8278" s="8"/>
      <c r="I8278" s="5"/>
      <c r="J8278" s="8"/>
      <c r="K8278" s="8"/>
    </row>
    <row r="8279" spans="1:11" ht="15" x14ac:dyDescent="0.35">
      <c r="A8279" s="5" t="str">
        <f>Sheet1!A8279:G8279</f>
        <v>Alternator(Code: MR7059 - Water Charge and CPOH Added)</v>
      </c>
      <c r="B8279" s="5"/>
      <c r="C8279" s="5"/>
      <c r="D8279" s="5"/>
      <c r="E8279" s="5"/>
      <c r="F8279" s="5"/>
      <c r="G8279" s="5"/>
      <c r="H8279" s="8"/>
      <c r="I8279" s="5"/>
      <c r="J8279" s="8"/>
      <c r="K8279" s="8"/>
    </row>
    <row r="8280" spans="1:11" ht="15" x14ac:dyDescent="0.35">
      <c r="A8280" s="5" t="str">
        <f>Sheet1!A8280:G8280</f>
        <v>Pulley and V belt(Code: MR7060 - Water Charge and CPOH Added)</v>
      </c>
      <c r="B8280" s="5"/>
      <c r="C8280" s="5"/>
      <c r="D8280" s="5"/>
      <c r="E8280" s="5"/>
      <c r="F8280" s="5"/>
      <c r="G8280" s="5"/>
      <c r="H8280" s="8"/>
      <c r="I8280" s="5"/>
      <c r="J8280" s="8"/>
      <c r="K8280" s="8"/>
    </row>
    <row r="8281" spans="1:11" ht="15" x14ac:dyDescent="0.35">
      <c r="A8281" s="5" t="str">
        <f>Sheet1!A8281:G8281</f>
        <v>Holding Bracket (Alternator)(Code: MR7061 - Water Charge and CPOH Added)</v>
      </c>
      <c r="B8281" s="5"/>
      <c r="C8281" s="5"/>
      <c r="D8281" s="5"/>
      <c r="E8281" s="5"/>
      <c r="F8281" s="5"/>
      <c r="G8281" s="5"/>
      <c r="H8281" s="8"/>
      <c r="I8281" s="5"/>
      <c r="J8281" s="8"/>
      <c r="K8281" s="8"/>
    </row>
    <row r="8282" spans="1:11" ht="15" x14ac:dyDescent="0.35">
      <c r="A8282" s="5" t="str">
        <f>Sheet1!A8282:G8282</f>
        <v>RPM Guage(Code: MR7062 - Water Charge and CPOH Added)</v>
      </c>
      <c r="B8282" s="5"/>
      <c r="C8282" s="5"/>
      <c r="D8282" s="5"/>
      <c r="E8282" s="5"/>
      <c r="F8282" s="5"/>
      <c r="G8282" s="5"/>
      <c r="H8282" s="8"/>
      <c r="I8282" s="5"/>
      <c r="J8282" s="8"/>
      <c r="K8282" s="8"/>
    </row>
    <row r="8283" spans="1:11" ht="15" x14ac:dyDescent="0.35">
      <c r="A8283" s="5" t="str">
        <f>Sheet1!A8283:G8283</f>
        <v>Pressure Guage(Code: MR7063 - Water Charge and CPOH Added)</v>
      </c>
      <c r="B8283" s="5"/>
      <c r="C8283" s="5"/>
      <c r="D8283" s="5"/>
      <c r="E8283" s="5"/>
      <c r="F8283" s="5"/>
      <c r="G8283" s="5"/>
      <c r="H8283" s="8"/>
      <c r="I8283" s="5"/>
      <c r="J8283" s="8"/>
      <c r="K8283" s="8"/>
    </row>
    <row r="8284" spans="1:11" ht="15" x14ac:dyDescent="0.35">
      <c r="A8284" s="5" t="str">
        <f>Sheet1!A8284:G8284</f>
        <v>Temperature Guage(Code: MR7064 - Water Charge and CPOH Added)</v>
      </c>
      <c r="B8284" s="5"/>
      <c r="C8284" s="5"/>
      <c r="D8284" s="5"/>
      <c r="E8284" s="5"/>
      <c r="F8284" s="5"/>
      <c r="G8284" s="5"/>
      <c r="H8284" s="8"/>
      <c r="I8284" s="5"/>
      <c r="J8284" s="8"/>
      <c r="K8284" s="8"/>
    </row>
    <row r="8285" spans="1:11" ht="15" x14ac:dyDescent="0.35">
      <c r="A8285" s="5" t="str">
        <f>Sheet1!A8285:G8285</f>
        <v>Cable (For Guage Operation)(Code: MR7065 - Water Charge and CPOH Added)</v>
      </c>
      <c r="B8285" s="5"/>
      <c r="C8285" s="5"/>
      <c r="D8285" s="5"/>
      <c r="E8285" s="5"/>
      <c r="F8285" s="5"/>
      <c r="G8285" s="5"/>
      <c r="H8285" s="8"/>
      <c r="I8285" s="5"/>
      <c r="J8285" s="8"/>
      <c r="K8285" s="8"/>
    </row>
    <row r="8286" spans="1:11" ht="15" x14ac:dyDescent="0.35">
      <c r="A8286" s="5" t="str">
        <f>Sheet1!A8286:G8286</f>
        <v>G.I Pipe B class. 50mm(Code: MR7066 - Water Charge and CPOH Added)</v>
      </c>
      <c r="B8286" s="5"/>
      <c r="C8286" s="5"/>
      <c r="D8286" s="5"/>
      <c r="E8286" s="5"/>
      <c r="F8286" s="5"/>
      <c r="G8286" s="5"/>
      <c r="H8286" s="8"/>
      <c r="I8286" s="5"/>
      <c r="J8286" s="8"/>
      <c r="K8286" s="8"/>
    </row>
    <row r="8287" spans="1:11" ht="15" x14ac:dyDescent="0.35">
      <c r="A8287" s="5" t="str">
        <f>Sheet1!A8287:G8287</f>
        <v>Asbestos Rope(Code: MR7067 - Water Charge and CPOH Added)</v>
      </c>
      <c r="B8287" s="5"/>
      <c r="C8287" s="5"/>
      <c r="D8287" s="5"/>
      <c r="E8287" s="5"/>
      <c r="F8287" s="5"/>
      <c r="G8287" s="5"/>
      <c r="H8287" s="8"/>
      <c r="I8287" s="5"/>
      <c r="J8287" s="8"/>
      <c r="K8287" s="8"/>
    </row>
    <row r="8288" spans="1:11" ht="15" x14ac:dyDescent="0.35">
      <c r="A8288" s="5" t="str">
        <f>Sheet1!A8288:G8288</f>
        <v>12 Volt, 100 Ah Battery(Code: MR7068 - Water Charge and CPOH Added)</v>
      </c>
      <c r="B8288" s="5"/>
      <c r="C8288" s="5"/>
      <c r="D8288" s="5"/>
      <c r="E8288" s="5"/>
      <c r="F8288" s="5"/>
      <c r="G8288" s="5"/>
      <c r="H8288" s="8"/>
      <c r="I8288" s="5"/>
      <c r="J8288" s="8"/>
      <c r="K8288" s="8"/>
    </row>
    <row r="8289" spans="1:11" ht="15" x14ac:dyDescent="0.35">
      <c r="A8289" s="5" t="str">
        <f>Sheet1!A8289:G8289</f>
        <v>Grease Nipple(Code: MR7069 - Water Charge and CPOH Added)</v>
      </c>
      <c r="B8289" s="5"/>
      <c r="C8289" s="5"/>
      <c r="D8289" s="5"/>
      <c r="E8289" s="5"/>
      <c r="F8289" s="5"/>
      <c r="G8289" s="5"/>
      <c r="H8289" s="8"/>
      <c r="I8289" s="5"/>
      <c r="J8289" s="8"/>
      <c r="K8289" s="8"/>
    </row>
    <row r="8290" spans="1:11" ht="15" x14ac:dyDescent="0.35">
      <c r="A8290" s="5" t="str">
        <f>Sheet1!A8290:G8290</f>
        <v>Allied Packing 3mm(Code: MR7070 - Water Charge and CPOH Added)</v>
      </c>
      <c r="B8290" s="5"/>
      <c r="C8290" s="5"/>
      <c r="D8290" s="5"/>
      <c r="E8290" s="5"/>
      <c r="F8290" s="5"/>
      <c r="G8290" s="5"/>
      <c r="H8290" s="8"/>
      <c r="I8290" s="5"/>
      <c r="J8290" s="8"/>
      <c r="K8290" s="8"/>
    </row>
    <row r="8291" spans="1:11" ht="15" x14ac:dyDescent="0.35">
      <c r="A8291" s="5" t="str">
        <f>Sheet1!A8291:G8291</f>
        <v>Banyan Waste(Code: MR7071 - Water Charge and CPOH Added)</v>
      </c>
      <c r="B8291" s="5"/>
      <c r="C8291" s="5"/>
      <c r="D8291" s="5"/>
      <c r="E8291" s="5"/>
      <c r="F8291" s="5"/>
      <c r="G8291" s="5"/>
      <c r="H8291" s="8"/>
      <c r="I8291" s="5"/>
      <c r="J8291" s="8"/>
      <c r="K8291" s="8"/>
    </row>
    <row r="8292" spans="1:11" ht="15" x14ac:dyDescent="0.35">
      <c r="A8292" s="5" t="str">
        <f>Sheet1!A8292:G8292</f>
        <v>Transparent Glass Tube(Code: MR7072 - Water Charge and CPOH Added)</v>
      </c>
      <c r="B8292" s="5"/>
      <c r="C8292" s="5"/>
      <c r="D8292" s="5"/>
      <c r="E8292" s="5"/>
      <c r="F8292" s="5"/>
      <c r="G8292" s="5"/>
      <c r="H8292" s="8"/>
      <c r="I8292" s="5"/>
      <c r="J8292" s="8"/>
      <c r="K8292" s="8"/>
    </row>
    <row r="8293" spans="1:11" ht="15" x14ac:dyDescent="0.35">
      <c r="A8293" s="5" t="str">
        <f>Sheet1!A8293:G8293</f>
        <v>Steel Scale for Calibration (For Diesel Tank)(Code: MR7073 - Water Charge and CPOH Added)</v>
      </c>
      <c r="B8293" s="5"/>
      <c r="C8293" s="5"/>
      <c r="D8293" s="5"/>
      <c r="E8293" s="5"/>
      <c r="F8293" s="5"/>
      <c r="G8293" s="5"/>
      <c r="H8293" s="8"/>
      <c r="I8293" s="5"/>
      <c r="J8293" s="8"/>
      <c r="K8293" s="8"/>
    </row>
    <row r="8294" spans="1:11" ht="15" x14ac:dyDescent="0.35">
      <c r="A8294" s="5" t="str">
        <f>Sheet1!A8294:G8294</f>
        <v>Sounding Rod with hook(Code: MR7074 - Water Charge and CPOH Added)</v>
      </c>
      <c r="B8294" s="5"/>
      <c r="C8294" s="5"/>
      <c r="D8294" s="5"/>
      <c r="E8294" s="5"/>
      <c r="F8294" s="5"/>
      <c r="G8294" s="5"/>
      <c r="H8294" s="8"/>
      <c r="I8294" s="5"/>
      <c r="J8294" s="8"/>
      <c r="K8294" s="8"/>
    </row>
    <row r="8295" spans="1:11" ht="15" x14ac:dyDescent="0.35">
      <c r="A8295" s="5" t="str">
        <f>Sheet1!A8295:G8295</f>
        <v>GI Socket 40mm(Code: MR7075 - Water Charge and CPOH Added)</v>
      </c>
      <c r="B8295" s="5"/>
      <c r="C8295" s="5"/>
      <c r="D8295" s="5"/>
      <c r="E8295" s="5"/>
      <c r="F8295" s="5"/>
      <c r="G8295" s="5"/>
      <c r="H8295" s="8"/>
      <c r="I8295" s="5"/>
      <c r="J8295" s="8"/>
      <c r="K8295" s="8"/>
    </row>
    <row r="8296" spans="1:11" ht="15" x14ac:dyDescent="0.35">
      <c r="A8296" s="5" t="str">
        <f>Sheet1!A8296:G8296</f>
        <v>Yellow Zincromate Primer(Code: MR7076 - Water Charge and CPOH Added)</v>
      </c>
      <c r="B8296" s="5"/>
      <c r="C8296" s="5"/>
      <c r="D8296" s="5"/>
      <c r="E8296" s="5"/>
      <c r="F8296" s="5"/>
      <c r="G8296" s="5"/>
      <c r="H8296" s="8"/>
      <c r="I8296" s="5"/>
      <c r="J8296" s="8"/>
      <c r="K8296" s="8"/>
    </row>
    <row r="8297" spans="1:11" ht="15" x14ac:dyDescent="0.35">
      <c r="A8297" s="5" t="str">
        <f>Sheet1!A8297:G8297</f>
        <v>Coir Matress with Rexin Cloth(Code: MR7077 - Water Charge and CPOH Added)</v>
      </c>
      <c r="B8297" s="5"/>
      <c r="C8297" s="5"/>
      <c r="D8297" s="5"/>
      <c r="E8297" s="5"/>
      <c r="F8297" s="5"/>
      <c r="G8297" s="5"/>
      <c r="H8297" s="8"/>
      <c r="I8297" s="5"/>
      <c r="J8297" s="8"/>
      <c r="K8297" s="8"/>
    </row>
    <row r="8298" spans="1:11" ht="15" x14ac:dyDescent="0.35">
      <c r="A8298" s="5" t="str">
        <f>Sheet1!A8298:G8298</f>
        <v>Antifouling paint(Code: MR7078 - Water Charge and CPOH Added)</v>
      </c>
      <c r="B8298" s="5"/>
      <c r="C8298" s="5"/>
      <c r="D8298" s="5"/>
      <c r="E8298" s="5"/>
      <c r="F8298" s="5"/>
      <c r="G8298" s="5"/>
      <c r="H8298" s="8"/>
      <c r="I8298" s="5"/>
      <c r="J8298" s="8"/>
      <c r="K8298" s="8"/>
    </row>
    <row r="8299" spans="1:11" ht="15" x14ac:dyDescent="0.35">
      <c r="A8299" s="5" t="str">
        <f>Sheet1!A8299:G8299</f>
        <v>Pillow with cover(Code: MR7079 - Water Charge and CPOH Added)</v>
      </c>
      <c r="B8299" s="5"/>
      <c r="C8299" s="5"/>
      <c r="D8299" s="5"/>
      <c r="E8299" s="5"/>
      <c r="F8299" s="5"/>
      <c r="G8299" s="5"/>
      <c r="H8299" s="8"/>
      <c r="I8299" s="5"/>
      <c r="J8299" s="8"/>
      <c r="K8299" s="8"/>
    </row>
    <row r="8300" spans="1:11" ht="15" x14ac:dyDescent="0.35">
      <c r="A8300" s="5" t="str">
        <f>Sheet1!A8300:G8300</f>
        <v>CO2 Fire extinguisher 4.5 kg(Code: MR7080 - Water Charge and CPOH Added)</v>
      </c>
      <c r="B8300" s="5"/>
      <c r="C8300" s="5"/>
      <c r="D8300" s="5"/>
      <c r="E8300" s="5"/>
      <c r="F8300" s="5"/>
      <c r="G8300" s="5"/>
      <c r="H8300" s="8"/>
      <c r="I8300" s="5"/>
      <c r="J8300" s="8"/>
      <c r="K8300" s="8"/>
    </row>
    <row r="8301" spans="1:11" ht="15" x14ac:dyDescent="0.35">
      <c r="A8301" s="5" t="str">
        <f>Sheet1!A8301:G8301</f>
        <v>ABC Fire Extinguisher 6kg(Code: MR7081 - Water Charge and CPOH Added)</v>
      </c>
      <c r="B8301" s="5"/>
      <c r="C8301" s="5"/>
      <c r="D8301" s="5"/>
      <c r="E8301" s="5"/>
      <c r="F8301" s="5"/>
      <c r="G8301" s="5"/>
      <c r="H8301" s="8"/>
      <c r="I8301" s="5"/>
      <c r="J8301" s="8"/>
      <c r="K8301" s="8"/>
    </row>
    <row r="8302" spans="1:11" ht="15" x14ac:dyDescent="0.35">
      <c r="A8302" s="5" t="str">
        <f>Sheet1!A8302:G8302</f>
        <v>Foam Type 9Litre (Fire Extinguisher)(Code: MR7082 - Water Charge and CPOH Added)</v>
      </c>
      <c r="B8302" s="5"/>
      <c r="C8302" s="5"/>
      <c r="D8302" s="5"/>
      <c r="E8302" s="5"/>
      <c r="F8302" s="5"/>
      <c r="G8302" s="5"/>
      <c r="H8302" s="8"/>
      <c r="I8302" s="5"/>
      <c r="J8302" s="8"/>
      <c r="K8302" s="8"/>
    </row>
    <row r="8303" spans="1:11" ht="15" x14ac:dyDescent="0.35">
      <c r="A8303" s="5" t="str">
        <f>Sheet1!A8303:G8303</f>
        <v>One tonne Air Conditioner(Code: MR7083 - Water Charge and CPOH Added)</v>
      </c>
      <c r="B8303" s="5"/>
      <c r="C8303" s="5"/>
      <c r="D8303" s="5"/>
      <c r="E8303" s="5"/>
      <c r="F8303" s="5"/>
      <c r="G8303" s="5"/>
      <c r="H8303" s="8"/>
      <c r="I8303" s="5"/>
      <c r="J8303" s="8"/>
      <c r="K8303" s="8"/>
    </row>
    <row r="8304" spans="1:11" ht="15" x14ac:dyDescent="0.35">
      <c r="A8304" s="5" t="str">
        <f>Sheet1!A8304:G8304</f>
        <v>Battery 12V 180 Ah(Code: MR7084 - Water Charge and CPOH Added)</v>
      </c>
      <c r="B8304" s="5"/>
      <c r="C8304" s="5"/>
      <c r="D8304" s="5"/>
      <c r="E8304" s="5"/>
      <c r="F8304" s="5"/>
      <c r="G8304" s="5"/>
      <c r="H8304" s="8"/>
      <c r="I8304" s="5"/>
      <c r="J8304" s="8"/>
      <c r="K8304" s="8"/>
    </row>
    <row r="8305" spans="1:11" ht="15" x14ac:dyDescent="0.35">
      <c r="A8305" s="5" t="str">
        <f>Sheet1!A8305:G8305</f>
        <v>Cost of wash Basin (Steel Make)(Code: MR7085 - Water Charge and CPOH Added)</v>
      </c>
      <c r="B8305" s="5"/>
      <c r="C8305" s="5"/>
      <c r="D8305" s="5"/>
      <c r="E8305" s="5"/>
      <c r="F8305" s="5"/>
      <c r="G8305" s="5"/>
      <c r="H8305" s="8"/>
      <c r="I8305" s="5"/>
      <c r="J8305" s="8"/>
      <c r="K8305" s="8"/>
    </row>
    <row r="8306" spans="1:11" ht="15" x14ac:dyDescent="0.35">
      <c r="A8306" s="5" t="str">
        <f>Sheet1!A8306:G8306</f>
        <v>Cableend Socket (copper) 70mm sq(Code: MR7086 - Water Charge and CPOH Added)</v>
      </c>
      <c r="B8306" s="5"/>
      <c r="C8306" s="5"/>
      <c r="D8306" s="5"/>
      <c r="E8306" s="5"/>
      <c r="F8306" s="5"/>
      <c r="G8306" s="5"/>
      <c r="H8306" s="8"/>
      <c r="I8306" s="5"/>
      <c r="J8306" s="8"/>
      <c r="K8306" s="8"/>
    </row>
    <row r="8307" spans="1:11" ht="15" x14ac:dyDescent="0.35">
      <c r="A8307" s="5" t="str">
        <f>Sheet1!A8307:G8307</f>
        <v>Cable wire 70mm sq(Code: MR7087 - Water Charge and CPOH Added)</v>
      </c>
      <c r="B8307" s="5"/>
      <c r="C8307" s="5"/>
      <c r="D8307" s="5"/>
      <c r="E8307" s="5"/>
      <c r="F8307" s="5"/>
      <c r="G8307" s="5"/>
      <c r="H8307" s="8"/>
      <c r="I8307" s="5"/>
      <c r="J8307" s="8"/>
      <c r="K8307" s="8"/>
    </row>
    <row r="8308" spans="1:11" ht="15" x14ac:dyDescent="0.35">
      <c r="A8308" s="5" t="str">
        <f>Sheet1!A8308:G8308</f>
        <v>Hauling up and Launching of Tug(Code: MR7088 - Water Charge and CPOH Added)</v>
      </c>
      <c r="B8308" s="5"/>
      <c r="C8308" s="5"/>
      <c r="D8308" s="5"/>
      <c r="E8308" s="5"/>
      <c r="F8308" s="5"/>
      <c r="G8308" s="5"/>
      <c r="H8308" s="8"/>
      <c r="I8308" s="5"/>
      <c r="J8308" s="8"/>
      <c r="K8308" s="8"/>
    </row>
    <row r="8309" spans="1:11" ht="15" x14ac:dyDescent="0.35">
      <c r="A8309" s="5" t="str">
        <f>Sheet1!A8309:G8309</f>
        <v>1 st Day Dock charge(Code: MR7089 - Water Charge and CPOH Added)</v>
      </c>
      <c r="B8309" s="5"/>
      <c r="C8309" s="5"/>
      <c r="D8309" s="5"/>
      <c r="E8309" s="5"/>
      <c r="F8309" s="5"/>
      <c r="G8309" s="5"/>
      <c r="H8309" s="8"/>
      <c r="I8309" s="5"/>
      <c r="J8309" s="8"/>
      <c r="K8309" s="8"/>
    </row>
    <row r="8310" spans="1:11" ht="15" x14ac:dyDescent="0.35">
      <c r="A8310" s="5" t="str">
        <f>Sheet1!A8310:G8310</f>
        <v>Cleaning of Slipway(Code: MR7090 - Water Charge and CPOH Added)</v>
      </c>
      <c r="B8310" s="5"/>
      <c r="C8310" s="5"/>
      <c r="D8310" s="5"/>
      <c r="E8310" s="5"/>
      <c r="F8310" s="5"/>
      <c r="G8310" s="5"/>
      <c r="H8310" s="8"/>
      <c r="I8310" s="5"/>
      <c r="J8310" s="8"/>
      <c r="K8310" s="8"/>
    </row>
    <row r="8311" spans="1:11" ht="15" x14ac:dyDescent="0.35">
      <c r="A8311" s="5" t="str">
        <f>Sheet1!A8311:G8311</f>
        <v>Rent of Dock for one day (Date setting from second day to 43 days)(Code: MR7091 - Water Charge and CPOH Added)</v>
      </c>
      <c r="B8311" s="5"/>
      <c r="C8311" s="5"/>
      <c r="D8311" s="5"/>
      <c r="E8311" s="5"/>
      <c r="F8311" s="5"/>
      <c r="G8311" s="5"/>
      <c r="H8311" s="8"/>
      <c r="I8311" s="5"/>
      <c r="J8311" s="8"/>
      <c r="K8311" s="8"/>
    </row>
    <row r="8312" spans="1:11" ht="15" x14ac:dyDescent="0.35">
      <c r="A8312" s="5" t="str">
        <f>Sheet1!A8312:G8312</f>
        <v>Dock charge for Sea growth removal of under water hull position (starting on second day)(Code: MR7092 - Water Charge and CPOH Added)</v>
      </c>
      <c r="B8312" s="5"/>
      <c r="C8312" s="5"/>
      <c r="D8312" s="5"/>
      <c r="E8312" s="5"/>
      <c r="F8312" s="5"/>
      <c r="G8312" s="5"/>
      <c r="H8312" s="8"/>
      <c r="I8312" s="5"/>
      <c r="J8312" s="8"/>
      <c r="K8312" s="8"/>
    </row>
    <row r="8313" spans="1:11" ht="15" x14ac:dyDescent="0.35">
      <c r="A8313" s="5" t="str">
        <f>Sheet1!A8313:G8313</f>
        <v>Dock charge for Chipping , scrapping of outer hull(Code: MR7093 - Water Charge and CPOH Added)</v>
      </c>
      <c r="B8313" s="5"/>
      <c r="C8313" s="5"/>
      <c r="D8313" s="5"/>
      <c r="E8313" s="5"/>
      <c r="F8313" s="5"/>
      <c r="G8313" s="5"/>
      <c r="H8313" s="8"/>
      <c r="I8313" s="5"/>
      <c r="J8313" s="8"/>
      <c r="K8313" s="8"/>
    </row>
    <row r="8314" spans="1:11" ht="15" x14ac:dyDescent="0.35">
      <c r="A8314" s="5" t="str">
        <f>Sheet1!A8314:G8314</f>
        <v>Dock charge for Guaging and Inspection(Code: MR7094 - Water Charge and CPOH Added)</v>
      </c>
      <c r="B8314" s="5"/>
      <c r="C8314" s="5"/>
      <c r="D8314" s="5"/>
      <c r="E8314" s="5"/>
      <c r="F8314" s="5"/>
      <c r="G8314" s="5"/>
      <c r="H8314" s="8"/>
      <c r="I8314" s="5"/>
      <c r="J8314" s="8"/>
      <c r="K8314" s="8"/>
    </row>
    <row r="8315" spans="1:11" ht="15" x14ac:dyDescent="0.35">
      <c r="A8315" s="5" t="str">
        <f>Sheet1!A8315:G8315</f>
        <v>Dock charge for Plate changing for 40 qtl @ 3 qtl/day(Code: MR7095 - Water Charge and CPOH Added)</v>
      </c>
      <c r="B8315" s="5"/>
      <c r="C8315" s="5"/>
      <c r="D8315" s="5"/>
      <c r="E8315" s="5"/>
      <c r="F8315" s="5"/>
      <c r="G8315" s="5"/>
      <c r="H8315" s="8"/>
      <c r="I8315" s="5"/>
      <c r="J8315" s="8"/>
      <c r="K8315" s="8"/>
    </row>
    <row r="8316" spans="1:11" ht="15" x14ac:dyDescent="0.35">
      <c r="A8316" s="5" t="str">
        <f>Sheet1!A8316:G8316</f>
        <v>Dock charge for Primer cotting for outer hull(Code: MR7096 - Water Charge and CPOH Added)</v>
      </c>
      <c r="B8316" s="5"/>
      <c r="C8316" s="5"/>
      <c r="D8316" s="5"/>
      <c r="E8316" s="5"/>
      <c r="F8316" s="5"/>
      <c r="G8316" s="5"/>
      <c r="H8316" s="8"/>
      <c r="I8316" s="5"/>
      <c r="J8316" s="8"/>
      <c r="K8316" s="8"/>
    </row>
    <row r="8317" spans="1:11" ht="15" x14ac:dyDescent="0.35">
      <c r="A8317" s="5" t="str">
        <f>Sheet1!A8317:G8317</f>
        <v>Dock charge for Painting of outer hull(Code: MR7097 - Water Charge and CPOH Added)</v>
      </c>
      <c r="B8317" s="5"/>
      <c r="C8317" s="5"/>
      <c r="D8317" s="5"/>
      <c r="E8317" s="5"/>
      <c r="F8317" s="5"/>
      <c r="G8317" s="5"/>
      <c r="H8317" s="8"/>
      <c r="I8317" s="5"/>
      <c r="J8317" s="8"/>
      <c r="K8317" s="8"/>
    </row>
    <row r="8318" spans="1:11" ht="15" x14ac:dyDescent="0.35">
      <c r="A8318" s="5" t="str">
        <f>Sheet1!A8318:G8318</f>
        <v>Dock charge for Anti fouling of under water position(Code: MR7098 - Water Charge and CPOH Added)</v>
      </c>
      <c r="B8318" s="5"/>
      <c r="C8318" s="5"/>
      <c r="D8318" s="5"/>
      <c r="E8318" s="5"/>
      <c r="F8318" s="5"/>
      <c r="G8318" s="5"/>
      <c r="H8318" s="8"/>
      <c r="I8318" s="5"/>
      <c r="J8318" s="8"/>
      <c r="K8318" s="8"/>
    </row>
    <row r="8319" spans="1:11" ht="15" x14ac:dyDescent="0.35">
      <c r="A8319" s="5" t="str">
        <f>Sheet1!A8319:G8319</f>
        <v>Dock charge for Curing(Code: MR7099 - Water Charge and CPOH Added)</v>
      </c>
      <c r="B8319" s="5"/>
      <c r="C8319" s="5"/>
      <c r="D8319" s="5"/>
      <c r="E8319" s="5"/>
      <c r="F8319" s="5"/>
      <c r="G8319" s="5"/>
      <c r="H8319" s="8"/>
      <c r="I8319" s="5"/>
      <c r="J8319" s="8"/>
      <c r="K8319" s="8"/>
    </row>
    <row r="8320" spans="1:11" ht="15" x14ac:dyDescent="0.35">
      <c r="A8320" s="5" t="str">
        <f>Sheet1!A8320:G8320</f>
        <v>Hire charges for Ultra Sound Thickness Gauge(Code: MR7100 - Water Charge and CPOH Added)</v>
      </c>
      <c r="B8320" s="5"/>
      <c r="C8320" s="5"/>
      <c r="D8320" s="5"/>
      <c r="E8320" s="5"/>
      <c r="F8320" s="5"/>
      <c r="G8320" s="5"/>
      <c r="H8320" s="8"/>
      <c r="I8320" s="5"/>
      <c r="J8320" s="8"/>
      <c r="K8320" s="8"/>
    </row>
    <row r="8321" spans="1:11" ht="15" x14ac:dyDescent="0.35">
      <c r="A8321" s="5" t="str">
        <f>Sheet1!A8321:G8321</f>
        <v>Energy Charges per hour(Code: MR7101 - Water Charge and CPOH Added)</v>
      </c>
      <c r="B8321" s="5"/>
      <c r="C8321" s="5"/>
      <c r="D8321" s="5"/>
      <c r="E8321" s="5"/>
      <c r="F8321" s="5"/>
      <c r="G8321" s="5"/>
      <c r="H8321" s="8"/>
      <c r="I8321" s="5"/>
      <c r="J8321" s="8"/>
      <c r="K8321" s="8"/>
    </row>
    <row r="8322" spans="1:11" ht="15" x14ac:dyDescent="0.35">
      <c r="A8322" s="5" t="str">
        <f>Sheet1!A8322:G8322</f>
        <v>For Soldering and Crimping charges(Code: MR7102 - Water Charge and CPOH Added)</v>
      </c>
      <c r="B8322" s="5"/>
      <c r="C8322" s="5"/>
      <c r="D8322" s="5"/>
      <c r="E8322" s="5"/>
      <c r="F8322" s="5"/>
      <c r="G8322" s="5"/>
      <c r="H8322" s="8"/>
      <c r="I8322" s="5"/>
      <c r="J8322" s="8"/>
      <c r="K8322" s="8"/>
    </row>
    <row r="8323" spans="1:11" ht="15" x14ac:dyDescent="0.35">
      <c r="A8323" s="5" t="str">
        <f>Sheet1!A8323:G8323</f>
        <v>Hire Charges for Lathe (Heavy Duty)(Code: MR7103 - Water Charge and CPOH Added)</v>
      </c>
      <c r="B8323" s="5"/>
      <c r="C8323" s="5"/>
      <c r="D8323" s="5"/>
      <c r="E8323" s="5"/>
      <c r="F8323" s="5"/>
      <c r="G8323" s="5"/>
      <c r="H8323" s="8"/>
      <c r="I8323" s="5"/>
      <c r="J8323" s="8"/>
      <c r="K8323" s="8"/>
    </row>
    <row r="8324" spans="1:11" ht="15" x14ac:dyDescent="0.35">
      <c r="A8324" s="5" t="str">
        <f>Sheet1!A8324:G8324</f>
        <v>Cost of Cleaning Liquid (Acid Wash)(Code: MR7104 - Water Charge and CPOH Added)</v>
      </c>
      <c r="B8324" s="5"/>
      <c r="C8324" s="5"/>
      <c r="D8324" s="5"/>
      <c r="E8324" s="5"/>
      <c r="F8324" s="5"/>
      <c r="G8324" s="5"/>
      <c r="H8324" s="8"/>
      <c r="I8324" s="5"/>
      <c r="J8324" s="8"/>
      <c r="K8324" s="8"/>
    </row>
    <row r="8325" spans="1:11" ht="15" x14ac:dyDescent="0.35">
      <c r="A8325" s="5" t="str">
        <f>Sheet1!A8325:G8325</f>
        <v>For Joints and Packing(Code: MR7105 - Water Charge and CPOH Added)</v>
      </c>
      <c r="B8325" s="5"/>
      <c r="C8325" s="5"/>
      <c r="D8325" s="5"/>
      <c r="E8325" s="5"/>
      <c r="F8325" s="5"/>
      <c r="G8325" s="5"/>
      <c r="H8325" s="8"/>
      <c r="I8325" s="5"/>
      <c r="J8325" s="8"/>
      <c r="K8325" s="8"/>
    </row>
    <row r="8326" spans="1:11" ht="15" x14ac:dyDescent="0.35">
      <c r="A8326" s="5" t="str">
        <f>Sheet1!A8326:G8326</f>
        <v>For Grease, lubricating oil, emery paper(Code: MR7106 - Water Charge and CPOH Added)</v>
      </c>
      <c r="B8326" s="5"/>
      <c r="C8326" s="5"/>
      <c r="D8326" s="5"/>
      <c r="E8326" s="5"/>
      <c r="F8326" s="5"/>
      <c r="G8326" s="5"/>
      <c r="H8326" s="8"/>
      <c r="I8326" s="5"/>
      <c r="J8326" s="8"/>
      <c r="K8326" s="8"/>
    </row>
    <row r="8327" spans="1:11" ht="15" x14ac:dyDescent="0.35">
      <c r="A8327" s="5" t="str">
        <f>Sheet1!A8327:G8327</f>
        <v>For Growler testing(Code: MR7107 - Water Charge and CPOH Added)</v>
      </c>
      <c r="B8327" s="5"/>
      <c r="C8327" s="5"/>
      <c r="D8327" s="5"/>
      <c r="E8327" s="5"/>
      <c r="F8327" s="5"/>
      <c r="G8327" s="5"/>
      <c r="H8327" s="8"/>
      <c r="I8327" s="5"/>
      <c r="J8327" s="8"/>
      <c r="K8327" s="8"/>
    </row>
    <row r="8328" spans="1:11" ht="15" x14ac:dyDescent="0.35">
      <c r="A8328" s="5" t="str">
        <f>Sheet1!A8328:G8328</f>
        <v>Fire hose 2 1/2 inch dia size with couplings (15 Metres Hose )(Code: MR7108 - Water Charge and CPOH Added)</v>
      </c>
      <c r="B8328" s="5"/>
      <c r="C8328" s="5"/>
      <c r="D8328" s="5"/>
      <c r="E8328" s="5"/>
      <c r="F8328" s="5"/>
      <c r="G8328" s="5"/>
      <c r="H8328" s="8"/>
      <c r="I8328" s="5"/>
      <c r="J8328" s="8"/>
      <c r="K8328" s="8"/>
    </row>
    <row r="8329" spans="1:11" ht="15" x14ac:dyDescent="0.35">
      <c r="A8329" s="5" t="str">
        <f>Sheet1!A8329:G8329</f>
        <v>Arc Welder / Gas Welder(Code: MR7109 - Water Charge and CPOH Added)</v>
      </c>
      <c r="B8329" s="5"/>
      <c r="C8329" s="5"/>
      <c r="D8329" s="5"/>
      <c r="E8329" s="5"/>
      <c r="F8329" s="5"/>
      <c r="G8329" s="5"/>
      <c r="H8329" s="8"/>
      <c r="I8329" s="5"/>
      <c r="J8329" s="8"/>
      <c r="K8329" s="8"/>
    </row>
    <row r="8330" spans="1:11" ht="15" x14ac:dyDescent="0.35">
      <c r="A8330" s="5" t="str">
        <f>Sheet1!A8330:G8330</f>
        <v>M.S Plate/Flat(Code: MR7110 - Water Charge and CPOH Added)</v>
      </c>
      <c r="B8330" s="5"/>
      <c r="C8330" s="5"/>
      <c r="D8330" s="5"/>
      <c r="E8330" s="5"/>
      <c r="F8330" s="5"/>
      <c r="G8330" s="5"/>
      <c r="H8330" s="8"/>
      <c r="I8330" s="5"/>
      <c r="J8330" s="8"/>
      <c r="K8330" s="8"/>
    </row>
    <row r="8331" spans="1:11" ht="15" x14ac:dyDescent="0.35">
      <c r="A8331" s="5" t="str">
        <f>Sheet1!A8331:G8331</f>
        <v>Hire charges for Welding Machine(Code: MR7111 - Water Charge and CPOH Added)</v>
      </c>
      <c r="B8331" s="5"/>
      <c r="C8331" s="5"/>
      <c r="D8331" s="5"/>
      <c r="E8331" s="5"/>
      <c r="F8331" s="5"/>
      <c r="G8331" s="5"/>
      <c r="H8331" s="8"/>
      <c r="I8331" s="5"/>
      <c r="J8331" s="8"/>
      <c r="K8331" s="8"/>
    </row>
    <row r="8332" spans="1:11" ht="15" x14ac:dyDescent="0.35">
      <c r="A8332" s="5" t="str">
        <f>Sheet1!A8332:G8332</f>
        <v>Welding Electrode 8 Guage(Code: MR7112 - Water Charge and CPOH Added)</v>
      </c>
      <c r="B8332" s="5"/>
      <c r="C8332" s="5"/>
      <c r="D8332" s="5"/>
      <c r="E8332" s="5"/>
      <c r="F8332" s="5"/>
      <c r="G8332" s="5"/>
      <c r="H8332" s="8"/>
      <c r="I8332" s="5"/>
      <c r="J8332" s="8"/>
      <c r="K8332" s="8"/>
    </row>
    <row r="8333" spans="1:11" ht="15" x14ac:dyDescent="0.35">
      <c r="A8333" s="5" t="str">
        <f>Sheet1!A8333:G8333</f>
        <v>Welding Electrode 10 Guage(Code: MR7113 - Water Charge and CPOH Added)</v>
      </c>
      <c r="B8333" s="5"/>
      <c r="C8333" s="5"/>
      <c r="D8333" s="5"/>
      <c r="E8333" s="5"/>
      <c r="F8333" s="5"/>
      <c r="G8333" s="5"/>
      <c r="H8333" s="8"/>
      <c r="I8333" s="5"/>
      <c r="J8333" s="8"/>
      <c r="K8333" s="8"/>
    </row>
    <row r="8334" spans="1:11" ht="15" x14ac:dyDescent="0.35">
      <c r="A8334" s="5" t="str">
        <f>Sheet1!A8334:G8334</f>
        <v>Welding Electrode 12 Guage(Code: MR7114 - Water Charge and CPOH Added)</v>
      </c>
      <c r="B8334" s="5"/>
      <c r="C8334" s="5"/>
      <c r="D8334" s="5"/>
      <c r="E8334" s="5"/>
      <c r="F8334" s="5"/>
      <c r="G8334" s="5"/>
      <c r="H8334" s="8"/>
      <c r="I8334" s="5"/>
      <c r="J8334" s="8"/>
      <c r="K8334" s="8"/>
    </row>
    <row r="8335" spans="1:11" ht="15" x14ac:dyDescent="0.35">
      <c r="A8335" s="5" t="str">
        <f>Sheet1!A8335:G8335</f>
        <v>Mild Steel Rod(Code: MR7115 - Water Charge and CPOH Added)</v>
      </c>
      <c r="B8335" s="5"/>
      <c r="C8335" s="5"/>
      <c r="D8335" s="5"/>
      <c r="E8335" s="5"/>
      <c r="F8335" s="5"/>
      <c r="G8335" s="5"/>
      <c r="H8335" s="8"/>
      <c r="I8335" s="5"/>
      <c r="J8335" s="8"/>
      <c r="K8335" s="8"/>
    </row>
    <row r="8336" spans="1:11" ht="15" x14ac:dyDescent="0.35">
      <c r="A8336" s="5" t="str">
        <f>Sheet1!A8336:G8336</f>
        <v>Zinc anode(Code: MR7116 - Water Charge and CPOH Added)</v>
      </c>
      <c r="B8336" s="5"/>
      <c r="C8336" s="5"/>
      <c r="D8336" s="5"/>
      <c r="E8336" s="5"/>
      <c r="F8336" s="5"/>
      <c r="G8336" s="5"/>
      <c r="H8336" s="8"/>
      <c r="I8336" s="5"/>
      <c r="J8336" s="8"/>
      <c r="K8336" s="8"/>
    </row>
    <row r="8337" spans="1:11" ht="15" x14ac:dyDescent="0.35">
      <c r="A8337" s="5" t="str">
        <f>Sheet1!A8337:G8337</f>
        <v>Rubber Fender(Code: MR7117 - Water Charge and CPOH Added)</v>
      </c>
      <c r="B8337" s="5"/>
      <c r="C8337" s="5"/>
      <c r="D8337" s="5"/>
      <c r="E8337" s="5"/>
      <c r="F8337" s="5"/>
      <c r="G8337" s="5"/>
      <c r="H8337" s="8"/>
      <c r="I8337" s="5"/>
      <c r="J8337" s="8"/>
      <c r="K8337" s="8"/>
    </row>
    <row r="8338" spans="1:11" ht="15" x14ac:dyDescent="0.35">
      <c r="A8338" s="5" t="str">
        <f>Sheet1!A8338:G8338</f>
        <v>Mild Steel Chain 12mm dia(Code: MR7118 - Water Charge and CPOH Added)</v>
      </c>
      <c r="B8338" s="5"/>
      <c r="C8338" s="5"/>
      <c r="D8338" s="5"/>
      <c r="E8338" s="5"/>
      <c r="F8338" s="5"/>
      <c r="G8338" s="5"/>
      <c r="H8338" s="8"/>
      <c r="I8338" s="5"/>
      <c r="J8338" s="8"/>
      <c r="K8338" s="8"/>
    </row>
    <row r="8339" spans="1:11" ht="15" x14ac:dyDescent="0.35">
      <c r="A8339" s="5" t="str">
        <f>Sheet1!A8339:G8339</f>
        <v>Red Oxide Metal Primer (Marine Quality)(Code: MR7119 - Water Charge and CPOH Added)</v>
      </c>
      <c r="B8339" s="5"/>
      <c r="C8339" s="5"/>
      <c r="D8339" s="5"/>
      <c r="E8339" s="5"/>
      <c r="F8339" s="5"/>
      <c r="G8339" s="5"/>
      <c r="H8339" s="8"/>
      <c r="I8339" s="5"/>
      <c r="J8339" s="8"/>
      <c r="K8339" s="8"/>
    </row>
    <row r="8340" spans="1:11" ht="15" x14ac:dyDescent="0.35">
      <c r="A8340" s="5" t="str">
        <f>Sheet1!A8340:G8340</f>
        <v>2 Core x 1.5 sqmm cable(Code: MR7120 - Water Charge and CPOH Added)</v>
      </c>
      <c r="B8340" s="5"/>
      <c r="C8340" s="5"/>
      <c r="D8340" s="5"/>
      <c r="E8340" s="5"/>
      <c r="F8340" s="5"/>
      <c r="G8340" s="5"/>
      <c r="H8340" s="8"/>
      <c r="I8340" s="5"/>
      <c r="J8340" s="8"/>
      <c r="K8340" s="8"/>
    </row>
    <row r="8341" spans="1:11" ht="15" x14ac:dyDescent="0.35">
      <c r="A8341" s="5" t="str">
        <f>Sheet1!A8341:G8341</f>
        <v>2 core x 2.5 sqmm cable(Code: MR7121 - Water Charge and CPOH Added)</v>
      </c>
      <c r="B8341" s="5"/>
      <c r="C8341" s="5"/>
      <c r="D8341" s="5"/>
      <c r="E8341" s="5"/>
      <c r="F8341" s="5"/>
      <c r="G8341" s="5"/>
      <c r="H8341" s="8"/>
      <c r="I8341" s="5"/>
      <c r="J8341" s="8"/>
      <c r="K8341" s="8"/>
    </row>
    <row r="8342" spans="1:11" ht="15" x14ac:dyDescent="0.35">
      <c r="A8342" s="5" t="str">
        <f>Sheet1!A8342:G8342</f>
        <v>15 amps power plug(Code: MR7122 - Water Charge and CPOH Added)</v>
      </c>
      <c r="B8342" s="5"/>
      <c r="C8342" s="5"/>
      <c r="D8342" s="5"/>
      <c r="E8342" s="5"/>
      <c r="F8342" s="5"/>
      <c r="G8342" s="5"/>
      <c r="H8342" s="8"/>
      <c r="I8342" s="5"/>
      <c r="J8342" s="8"/>
      <c r="K8342" s="8"/>
    </row>
    <row r="8343" spans="1:11" ht="15" x14ac:dyDescent="0.35">
      <c r="A8343" s="5" t="str">
        <f>Sheet1!A8343:G8343</f>
        <v>Electric Bell ( for engine room)(Code: MR7123 - Water Charge and CPOH Added)</v>
      </c>
      <c r="B8343" s="5"/>
      <c r="C8343" s="5"/>
      <c r="D8343" s="5"/>
      <c r="E8343" s="5"/>
      <c r="F8343" s="5"/>
      <c r="G8343" s="5"/>
      <c r="H8343" s="8"/>
      <c r="I8343" s="5"/>
      <c r="J8343" s="8"/>
      <c r="K8343" s="8"/>
    </row>
    <row r="8344" spans="1:11" ht="15" x14ac:dyDescent="0.35">
      <c r="A8344" s="5" t="str">
        <f>Sheet1!A8344:G8344</f>
        <v>For unforseen items (clamps, clips, screws, nut and Bolts, sockets, Tee, L-bow, etc..)(Code: MR7124 - Water Charge and CPOH Added)</v>
      </c>
      <c r="B8344" s="5"/>
      <c r="C8344" s="5"/>
      <c r="D8344" s="5"/>
      <c r="E8344" s="5"/>
      <c r="F8344" s="5"/>
      <c r="G8344" s="5"/>
      <c r="H8344" s="8"/>
      <c r="I8344" s="5"/>
      <c r="J8344" s="8"/>
      <c r="K8344" s="8"/>
    </row>
    <row r="8345" spans="1:11" ht="15" x14ac:dyDescent="0.35">
      <c r="A8345" s="5" t="str">
        <f>Sheet1!A8345:G8345</f>
        <v>Cost of rubber beading(Code: MR7125 - Water Charge and CPOH Added)</v>
      </c>
      <c r="B8345" s="5"/>
      <c r="C8345" s="5"/>
      <c r="D8345" s="5"/>
      <c r="E8345" s="5"/>
      <c r="F8345" s="5"/>
      <c r="G8345" s="5"/>
      <c r="H8345" s="8"/>
      <c r="I8345" s="5"/>
      <c r="J8345" s="8"/>
      <c r="K8345" s="8"/>
    </row>
    <row r="8346" spans="1:11" ht="15" x14ac:dyDescent="0.35">
      <c r="A8346" s="5" t="str">
        <f>Sheet1!A8346:G8346</f>
        <v>Cost of PVC fresh Water Tank (capacity 300 ltr)(Code: MR7126 - Water Charge and CPOH Added)</v>
      </c>
      <c r="B8346" s="5"/>
      <c r="C8346" s="5"/>
      <c r="D8346" s="5"/>
      <c r="E8346" s="5"/>
      <c r="F8346" s="5"/>
      <c r="G8346" s="5"/>
      <c r="H8346" s="8"/>
      <c r="I8346" s="5"/>
      <c r="J8346" s="8"/>
      <c r="K8346" s="8"/>
    </row>
    <row r="8347" spans="1:11" ht="15" x14ac:dyDescent="0.35">
      <c r="A8347" s="5" t="str">
        <f>Sheet1!A8347:G8347</f>
        <v>G I Pipe B Class 32 mm dia(Code: MR7127 - Water Charge and CPOH Added)</v>
      </c>
      <c r="B8347" s="5"/>
      <c r="C8347" s="5"/>
      <c r="D8347" s="5"/>
      <c r="E8347" s="5"/>
      <c r="F8347" s="5"/>
      <c r="G8347" s="5"/>
      <c r="H8347" s="8"/>
      <c r="I8347" s="5"/>
      <c r="J8347" s="8"/>
      <c r="K8347" s="8"/>
    </row>
    <row r="8348" spans="1:11" ht="15" x14ac:dyDescent="0.35">
      <c r="A8348" s="5" t="str">
        <f>Sheet1!A8348:G8348</f>
        <v>Pad Lock 7 lever 65mm(Code: MR7128 - Water Charge and CPOH Added)</v>
      </c>
      <c r="B8348" s="5"/>
      <c r="C8348" s="5"/>
      <c r="D8348" s="5"/>
      <c r="E8348" s="5"/>
      <c r="F8348" s="5"/>
      <c r="G8348" s="5"/>
      <c r="H8348" s="8"/>
      <c r="I8348" s="5"/>
      <c r="J8348" s="8"/>
      <c r="K8348" s="8"/>
    </row>
    <row r="8349" spans="1:11" ht="15" x14ac:dyDescent="0.35">
      <c r="A8349" s="5" t="str">
        <f>Sheet1!A8349:G8349</f>
        <v>Cost of PVC acessories such as taps,sockets,Union,adaptor.etc.(Code: MR7129 - Water Charge and CPOH Added)</v>
      </c>
      <c r="B8349" s="5"/>
      <c r="C8349" s="5"/>
      <c r="D8349" s="5"/>
      <c r="E8349" s="5"/>
      <c r="F8349" s="5"/>
      <c r="G8349" s="5"/>
      <c r="H8349" s="8"/>
      <c r="I8349" s="5"/>
      <c r="J8349" s="8"/>
      <c r="K8349" s="8"/>
    </row>
    <row r="8350" spans="1:11" ht="15" x14ac:dyDescent="0.35">
      <c r="A8350" s="5" t="str">
        <f>Sheet1!A8350:G8350</f>
        <v>Cost of PVC pipe size 16mm,20mm,32mm(Code: MR7130 - Water Charge and CPOH Added)</v>
      </c>
      <c r="B8350" s="5"/>
      <c r="C8350" s="5"/>
      <c r="D8350" s="5"/>
      <c r="E8350" s="5"/>
      <c r="F8350" s="5"/>
      <c r="G8350" s="5"/>
      <c r="H8350" s="8"/>
      <c r="I8350" s="5"/>
      <c r="J8350" s="8"/>
      <c r="K8350" s="8"/>
    </row>
    <row r="8351" spans="1:11" ht="15" x14ac:dyDescent="0.35">
      <c r="A8351" s="5" t="str">
        <f>Sheet1!A8351:G8351</f>
        <v>Rasin(Code: MR7131 - Water Charge and CPOH Added)</v>
      </c>
      <c r="B8351" s="5"/>
      <c r="C8351" s="5"/>
      <c r="D8351" s="5"/>
      <c r="E8351" s="5"/>
      <c r="F8351" s="5"/>
      <c r="G8351" s="5"/>
      <c r="H8351" s="8"/>
      <c r="I8351" s="5"/>
      <c r="J8351" s="8"/>
      <c r="K8351" s="8"/>
    </row>
    <row r="8352" spans="1:11" ht="15" x14ac:dyDescent="0.35">
      <c r="A8352" s="5" t="str">
        <f>Sheet1!A8352:G8352</f>
        <v>Fiber Mat(Code: MR7132 - Water Charge and CPOH Added)</v>
      </c>
      <c r="B8352" s="5"/>
      <c r="C8352" s="5"/>
      <c r="D8352" s="5"/>
      <c r="E8352" s="5"/>
      <c r="F8352" s="5"/>
      <c r="G8352" s="5"/>
      <c r="H8352" s="8"/>
      <c r="I8352" s="5"/>
      <c r="J8352" s="8"/>
      <c r="K8352" s="8"/>
    </row>
    <row r="8353" spans="1:11" ht="15" x14ac:dyDescent="0.35">
      <c r="A8353" s="5" t="str">
        <f>Sheet1!A8353:G8353</f>
        <v>Catalyst(Code: MR7133 - Water Charge and CPOH Added)</v>
      </c>
      <c r="B8353" s="5"/>
      <c r="C8353" s="5"/>
      <c r="D8353" s="5"/>
      <c r="E8353" s="5"/>
      <c r="F8353" s="5"/>
      <c r="G8353" s="5"/>
      <c r="H8353" s="8"/>
      <c r="I8353" s="5"/>
      <c r="J8353" s="8"/>
      <c r="K8353" s="8"/>
    </row>
    <row r="8354" spans="1:11" ht="15" x14ac:dyDescent="0.35">
      <c r="A8354" s="5" t="str">
        <f>Sheet1!A8354:G8354</f>
        <v>Accelerator(Code: MR7134 - Water Charge and CPOH Added)</v>
      </c>
      <c r="B8354" s="5"/>
      <c r="C8354" s="5"/>
      <c r="D8354" s="5"/>
      <c r="E8354" s="5"/>
      <c r="F8354" s="5"/>
      <c r="G8354" s="5"/>
      <c r="H8354" s="8"/>
      <c r="I8354" s="5"/>
      <c r="J8354" s="8"/>
      <c r="K8354" s="8"/>
    </row>
    <row r="8355" spans="1:11" ht="15" x14ac:dyDescent="0.35">
      <c r="A8355" s="5" t="str">
        <f>Sheet1!A8355:G8355</f>
        <v>Pigment(Code: MR7135 - Water Charge and CPOH Added)</v>
      </c>
      <c r="B8355" s="5"/>
      <c r="C8355" s="5"/>
      <c r="D8355" s="5"/>
      <c r="E8355" s="5"/>
      <c r="F8355" s="5"/>
      <c r="G8355" s="5"/>
      <c r="H8355" s="8"/>
      <c r="I8355" s="5"/>
      <c r="J8355" s="8"/>
      <c r="K8355" s="8"/>
    </row>
    <row r="8356" spans="1:11" ht="15" x14ac:dyDescent="0.35">
      <c r="A8356" s="5" t="str">
        <f>Sheet1!A8356:G8356</f>
        <v>Thinner(Code: MR7136 - Water Charge and CPOH Added)</v>
      </c>
      <c r="B8356" s="5"/>
      <c r="C8356" s="5"/>
      <c r="D8356" s="5"/>
      <c r="E8356" s="5"/>
      <c r="F8356" s="5"/>
      <c r="G8356" s="5"/>
      <c r="H8356" s="8"/>
      <c r="I8356" s="5"/>
      <c r="J8356" s="8"/>
      <c r="K8356" s="8"/>
    </row>
    <row r="8357" spans="1:11" ht="15" x14ac:dyDescent="0.35">
      <c r="A8357" s="5" t="str">
        <f>Sheet1!A8357:G8357</f>
        <v>Grey Paint(Code: MR7137 - Water Charge and CPOH Added)</v>
      </c>
      <c r="B8357" s="5"/>
      <c r="C8357" s="5"/>
      <c r="D8357" s="5"/>
      <c r="E8357" s="5"/>
      <c r="F8357" s="5"/>
      <c r="G8357" s="5"/>
      <c r="H8357" s="8"/>
      <c r="I8357" s="5"/>
      <c r="J8357" s="8"/>
      <c r="K8357" s="8"/>
    </row>
    <row r="8358" spans="1:11" ht="15" x14ac:dyDescent="0.35">
      <c r="A8358" s="5" t="str">
        <f>Sheet1!A8358:G8358</f>
        <v>Chock Powder(Code: MR7138 - Water Charge and CPOH Added)</v>
      </c>
      <c r="B8358" s="5"/>
      <c r="C8358" s="5"/>
      <c r="D8358" s="5"/>
      <c r="E8358" s="5"/>
      <c r="F8358" s="5"/>
      <c r="G8358" s="5"/>
      <c r="H8358" s="8"/>
      <c r="I8358" s="5"/>
      <c r="J8358" s="8"/>
      <c r="K8358" s="8"/>
    </row>
    <row r="8359" spans="1:11" ht="15" x14ac:dyDescent="0.35">
      <c r="A8359" s="5" t="str">
        <f>Sheet1!A8359:G8359</f>
        <v>Marine Plywood (Water Resistant,Good Quality)(Code: MR7139 - Water Charge and CPOH Added)</v>
      </c>
      <c r="B8359" s="5"/>
      <c r="C8359" s="5"/>
      <c r="D8359" s="5"/>
      <c r="E8359" s="5"/>
      <c r="F8359" s="5"/>
      <c r="G8359" s="5"/>
      <c r="H8359" s="8"/>
      <c r="I8359" s="5"/>
      <c r="J8359" s="8"/>
      <c r="K8359" s="8"/>
    </row>
    <row r="8360" spans="1:11" ht="15" x14ac:dyDescent="0.35">
      <c r="A8360" s="5" t="str">
        <f>Sheet1!A8360:G8360</f>
        <v>Spark Plug, 98069-57756(Code: MR7140 - Water Charge and CPOH Added)</v>
      </c>
      <c r="B8360" s="5"/>
      <c r="C8360" s="5"/>
      <c r="D8360" s="5"/>
      <c r="E8360" s="5"/>
      <c r="F8360" s="5"/>
      <c r="G8360" s="5"/>
      <c r="H8360" s="8"/>
      <c r="I8360" s="5"/>
      <c r="J8360" s="8"/>
      <c r="K8360" s="8"/>
    </row>
    <row r="8361" spans="1:11" ht="15" x14ac:dyDescent="0.35">
      <c r="A8361" s="5" t="str">
        <f>Sheet1!A8361:G8361</f>
        <v>Head Cover Packing, 12391ZV5010(Code: MR7141 - Water Charge and CPOH Added)</v>
      </c>
      <c r="B8361" s="5"/>
      <c r="C8361" s="5"/>
      <c r="D8361" s="5"/>
      <c r="E8361" s="5"/>
      <c r="F8361" s="5"/>
      <c r="G8361" s="5"/>
      <c r="H8361" s="8"/>
      <c r="I8361" s="5"/>
      <c r="J8361" s="8"/>
      <c r="K8361" s="8"/>
    </row>
    <row r="8362" spans="1:11" ht="15" x14ac:dyDescent="0.35">
      <c r="A8362" s="5" t="str">
        <f>Sheet1!A8362:G8362</f>
        <v>Head Gasket(Cylinder Head),12251-ZW4-H01(Code: MR7142 - Water Charge and CPOH Added)</v>
      </c>
      <c r="B8362" s="5"/>
      <c r="C8362" s="5"/>
      <c r="D8362" s="5"/>
      <c r="E8362" s="5"/>
      <c r="F8362" s="5"/>
      <c r="G8362" s="5"/>
      <c r="H8362" s="8"/>
      <c r="I8362" s="5"/>
      <c r="J8362" s="8"/>
      <c r="K8362" s="8"/>
    </row>
    <row r="8363" spans="1:11" ht="15" x14ac:dyDescent="0.35">
      <c r="A8363" s="5" t="str">
        <f>Sheet1!A8363:G8363</f>
        <v>Connecting Rod, 13210ZZ5000(Code: MR7143 - Water Charge and CPOH Added)</v>
      </c>
      <c r="B8363" s="5"/>
      <c r="C8363" s="5"/>
      <c r="D8363" s="5"/>
      <c r="E8363" s="5"/>
      <c r="F8363" s="5"/>
      <c r="G8363" s="5"/>
      <c r="H8363" s="8"/>
      <c r="I8363" s="5"/>
      <c r="J8363" s="8"/>
      <c r="K8363" s="8"/>
    </row>
    <row r="8364" spans="1:11" ht="15" x14ac:dyDescent="0.35">
      <c r="A8364" s="5" t="str">
        <f>Sheet1!A8364:G8364</f>
        <v>Ring Set(std.)13011-ZV5-010(Code: MR7144 - Water Charge and CPOH Added)</v>
      </c>
      <c r="B8364" s="5"/>
      <c r="C8364" s="5"/>
      <c r="D8364" s="5"/>
      <c r="E8364" s="5"/>
      <c r="F8364" s="5"/>
      <c r="G8364" s="5"/>
      <c r="H8364" s="8"/>
      <c r="I8364" s="5"/>
      <c r="J8364" s="8"/>
      <c r="K8364" s="8"/>
    </row>
    <row r="8365" spans="1:11" ht="15" x14ac:dyDescent="0.35">
      <c r="A8365" s="5" t="str">
        <f>Sheet1!A8365:G8365</f>
        <v>Exhaust Valve,14721ZV5000(Code: MR7145 - Water Charge and CPOH Added)</v>
      </c>
      <c r="B8365" s="5"/>
      <c r="C8365" s="5"/>
      <c r="D8365" s="5"/>
      <c r="E8365" s="5"/>
      <c r="F8365" s="5"/>
      <c r="G8365" s="5"/>
      <c r="H8365" s="8"/>
      <c r="I8365" s="5"/>
      <c r="J8365" s="8"/>
      <c r="K8365" s="8"/>
    </row>
    <row r="8366" spans="1:11" ht="15" x14ac:dyDescent="0.35">
      <c r="A8366" s="5" t="str">
        <f>Sheet1!A8366:G8366</f>
        <v>Inlet Valve, 14711ZW4000(Code: MR7146 - Water Charge and CPOH Added)</v>
      </c>
      <c r="B8366" s="5"/>
      <c r="C8366" s="5"/>
      <c r="D8366" s="5"/>
      <c r="E8366" s="5"/>
      <c r="F8366" s="5"/>
      <c r="G8366" s="5"/>
      <c r="H8366" s="8"/>
      <c r="I8366" s="5"/>
      <c r="J8366" s="8"/>
      <c r="K8366" s="8"/>
    </row>
    <row r="8367" spans="1:11" ht="15" x14ac:dyDescent="0.35">
      <c r="A8367" s="5" t="str">
        <f>Sheet1!A8367:G8367</f>
        <v>Oil Seal 30x42x8(91201ZV5003)(Code: MR7147 - Water Charge and CPOH Added)</v>
      </c>
      <c r="B8367" s="5"/>
      <c r="C8367" s="5"/>
      <c r="D8367" s="5"/>
      <c r="E8367" s="5"/>
      <c r="F8367" s="5"/>
      <c r="G8367" s="5"/>
      <c r="H8367" s="8"/>
      <c r="I8367" s="5"/>
      <c r="J8367" s="8"/>
      <c r="K8367" s="8"/>
    </row>
    <row r="8368" spans="1:11" ht="15" x14ac:dyDescent="0.35">
      <c r="A8368" s="5" t="str">
        <f>Sheet1!A8368:G8368</f>
        <v>Pump Unit Assembly (16735ZZ5003)(Code: MR7148 - Water Charge and CPOH Added)</v>
      </c>
      <c r="B8368" s="5"/>
      <c r="C8368" s="5"/>
      <c r="D8368" s="5"/>
      <c r="E8368" s="5"/>
      <c r="F8368" s="5"/>
      <c r="G8368" s="5"/>
      <c r="H8368" s="8"/>
      <c r="I8368" s="5"/>
      <c r="J8368" s="8"/>
      <c r="K8368" s="8"/>
    </row>
    <row r="8369" spans="1:11" ht="15" x14ac:dyDescent="0.35">
      <c r="A8369" s="5" t="str">
        <f>Sheet1!A8369:G8369</f>
        <v>Holder Comp,Brush(31231ZV5013)(Code: MR7149 - Water Charge and CPOH Added)</v>
      </c>
      <c r="B8369" s="5"/>
      <c r="C8369" s="5"/>
      <c r="D8369" s="5"/>
      <c r="E8369" s="5"/>
      <c r="F8369" s="5"/>
      <c r="G8369" s="5"/>
      <c r="H8369" s="8"/>
      <c r="I8369" s="5"/>
      <c r="J8369" s="8"/>
      <c r="K8369" s="8"/>
    </row>
    <row r="8370" spans="1:11" ht="15" x14ac:dyDescent="0.35">
      <c r="A8370" s="5" t="str">
        <f>Sheet1!A8370:G8370</f>
        <v>SW Assembly Start.(Magnetic) 35850ZZ5003(Code: MR7150 - Water Charge and CPOH Added)</v>
      </c>
      <c r="B8370" s="5"/>
      <c r="C8370" s="5"/>
      <c r="D8370" s="5"/>
      <c r="E8370" s="5"/>
      <c r="F8370" s="5"/>
      <c r="G8370" s="5"/>
      <c r="H8370" s="8"/>
      <c r="I8370" s="5"/>
      <c r="J8370" s="8"/>
      <c r="K8370" s="8"/>
    </row>
    <row r="8371" spans="1:11" ht="15" x14ac:dyDescent="0.35">
      <c r="A8371" s="5" t="str">
        <f>Sheet1!A8371:G8371</f>
        <v>Impeller(Pump),19210-ZV5-003(Code: MR7151 - Water Charge and CPOH Added)</v>
      </c>
      <c r="B8371" s="5"/>
      <c r="C8371" s="5"/>
      <c r="D8371" s="5"/>
      <c r="E8371" s="5"/>
      <c r="F8371" s="5"/>
      <c r="G8371" s="5"/>
      <c r="H8371" s="8"/>
      <c r="I8371" s="5"/>
      <c r="J8371" s="8"/>
      <c r="K8371" s="8"/>
    </row>
    <row r="8372" spans="1:11" ht="15" x14ac:dyDescent="0.35">
      <c r="A8372" s="5" t="str">
        <f>Sheet1!A8372:G8372</f>
        <v>Gasket B (Impeller),19233ZV5000(Code: MR7152 - Water Charge and CPOH Added)</v>
      </c>
      <c r="B8372" s="5"/>
      <c r="C8372" s="5"/>
      <c r="D8372" s="5"/>
      <c r="E8372" s="5"/>
      <c r="F8372" s="5"/>
      <c r="G8372" s="5"/>
      <c r="H8372" s="8"/>
      <c r="I8372" s="5"/>
      <c r="J8372" s="8"/>
      <c r="K8372" s="8"/>
    </row>
    <row r="8373" spans="1:11" ht="15" x14ac:dyDescent="0.35">
      <c r="A8373" s="5" t="str">
        <f>Sheet1!A8373:G8373</f>
        <v>Gasket (Water Pump),19242ZV5000(Code: MR7153 - Water Charge and CPOH Added)</v>
      </c>
      <c r="B8373" s="5"/>
      <c r="C8373" s="5"/>
      <c r="D8373" s="5"/>
      <c r="E8373" s="5"/>
      <c r="F8373" s="5"/>
      <c r="G8373" s="5"/>
      <c r="H8373" s="8"/>
      <c r="I8373" s="5"/>
      <c r="J8373" s="8"/>
      <c r="K8373" s="8"/>
    </row>
    <row r="8374" spans="1:11" ht="15" x14ac:dyDescent="0.35">
      <c r="A8374" s="5" t="str">
        <f>Sheet1!A8374:G8374</f>
        <v>Seal (Water Pump),91251-ZW4- H11(Code: MR7154 - Water Charge and CPOH Added)</v>
      </c>
      <c r="B8374" s="5"/>
      <c r="C8374" s="5"/>
      <c r="D8374" s="5"/>
      <c r="E8374" s="5"/>
      <c r="F8374" s="5"/>
      <c r="G8374" s="5"/>
      <c r="H8374" s="8"/>
      <c r="I8374" s="5"/>
      <c r="J8374" s="8"/>
      <c r="K8374" s="8"/>
    </row>
    <row r="8375" spans="1:11" ht="15" x14ac:dyDescent="0.35">
      <c r="A8375" s="5" t="str">
        <f>Sheet1!A8375:G8375</f>
        <v>Oil Filter (15400-PFB-014)(Code: MR7155 - Water Charge and CPOH Added)</v>
      </c>
      <c r="B8375" s="5"/>
      <c r="C8375" s="5"/>
      <c r="D8375" s="5"/>
      <c r="E8375" s="5"/>
      <c r="F8375" s="5"/>
      <c r="G8375" s="5"/>
      <c r="H8375" s="8"/>
      <c r="I8375" s="5"/>
      <c r="J8375" s="8"/>
      <c r="K8375" s="8"/>
    </row>
    <row r="8376" spans="1:11" ht="15" x14ac:dyDescent="0.35">
      <c r="A8376" s="5" t="str">
        <f>Sheet1!A8376:G8376</f>
        <v>Upper Crank Shaft Oil Seal (1101E60000)(Code: MR7156 - Water Charge and CPOH Added)</v>
      </c>
      <c r="B8376" s="5"/>
      <c r="C8376" s="5"/>
      <c r="D8376" s="5"/>
      <c r="E8376" s="5"/>
      <c r="F8376" s="5"/>
      <c r="G8376" s="5"/>
      <c r="H8376" s="8"/>
      <c r="I8376" s="5"/>
      <c r="J8376" s="8"/>
      <c r="K8376" s="8"/>
    </row>
    <row r="8377" spans="1:11" ht="15" x14ac:dyDescent="0.35">
      <c r="A8377" s="5" t="str">
        <f>Sheet1!A8377:G8377</f>
        <v>Piston Pin Clip(Code: MR7157 - Water Charge and CPOH Added)</v>
      </c>
      <c r="B8377" s="5"/>
      <c r="C8377" s="5"/>
      <c r="D8377" s="5"/>
      <c r="E8377" s="5"/>
      <c r="F8377" s="5"/>
      <c r="G8377" s="5"/>
      <c r="H8377" s="8"/>
      <c r="I8377" s="5"/>
      <c r="J8377" s="8"/>
      <c r="K8377" s="8"/>
    </row>
    <row r="8378" spans="1:11" ht="15" x14ac:dyDescent="0.35">
      <c r="A8378" s="5" t="str">
        <f>Sheet1!A8378:G8378</f>
        <v>Piston Pin (13111-PWA-000)(Code: MR7158 - Water Charge and CPOH Added)</v>
      </c>
      <c r="B8378" s="5"/>
      <c r="C8378" s="5"/>
      <c r="D8378" s="5"/>
      <c r="E8378" s="5"/>
      <c r="F8378" s="5"/>
      <c r="G8378" s="5"/>
      <c r="H8378" s="8"/>
      <c r="I8378" s="5"/>
      <c r="J8378" s="8"/>
      <c r="K8378" s="8"/>
    </row>
    <row r="8379" spans="1:11" ht="15" x14ac:dyDescent="0.35">
      <c r="A8379" s="5" t="str">
        <f>Sheet1!A8379:G8379</f>
        <v>Mechinist(Code: MR7159 - Water Charge and CPOH Added)</v>
      </c>
      <c r="B8379" s="5"/>
      <c r="C8379" s="5"/>
      <c r="D8379" s="5"/>
      <c r="E8379" s="5"/>
      <c r="F8379" s="5"/>
      <c r="G8379" s="5"/>
      <c r="H8379" s="8"/>
      <c r="I8379" s="5"/>
      <c r="J8379" s="8"/>
      <c r="K8379" s="8"/>
    </row>
    <row r="8380" spans="1:11" ht="15" x14ac:dyDescent="0.35">
      <c r="A8380" s="5" t="str">
        <f>Sheet1!A8380:G8380</f>
        <v>M.S.Round Shaft(Code: MR7160 - Water Charge and CPOH Added)</v>
      </c>
      <c r="B8380" s="5"/>
      <c r="C8380" s="5"/>
      <c r="D8380" s="5"/>
      <c r="E8380" s="5"/>
      <c r="F8380" s="5"/>
      <c r="G8380" s="5"/>
      <c r="H8380" s="8"/>
      <c r="I8380" s="5"/>
      <c r="J8380" s="8"/>
      <c r="K8380" s="8"/>
    </row>
    <row r="8381" spans="1:11" ht="15" x14ac:dyDescent="0.35">
      <c r="A8381" s="5" t="str">
        <f>Sheet1!A8381:G8381</f>
        <v>G.I Hook(Code: MR7161 - Water Charge and CPOH Added)</v>
      </c>
      <c r="B8381" s="5"/>
      <c r="C8381" s="5"/>
      <c r="D8381" s="5"/>
      <c r="E8381" s="5"/>
      <c r="F8381" s="5"/>
      <c r="G8381" s="5"/>
      <c r="H8381" s="8"/>
      <c r="I8381" s="5"/>
      <c r="J8381" s="8"/>
      <c r="K8381" s="8"/>
    </row>
    <row r="8382" spans="1:11" ht="15" x14ac:dyDescent="0.35">
      <c r="A8382" s="5" t="str">
        <f>Sheet1!A8382:G8382</f>
        <v>Crane Control Lever Boot(Code: MR7162 - Water Charge and CPOH Added)</v>
      </c>
      <c r="B8382" s="5"/>
      <c r="C8382" s="5"/>
      <c r="D8382" s="5"/>
      <c r="E8382" s="5"/>
      <c r="F8382" s="5"/>
      <c r="G8382" s="5"/>
      <c r="H8382" s="8"/>
      <c r="I8382" s="5"/>
      <c r="J8382" s="8"/>
      <c r="K8382" s="8"/>
    </row>
    <row r="8383" spans="1:11" ht="15" x14ac:dyDescent="0.35">
      <c r="A8383" s="5" t="str">
        <f>Sheet1!A8383:G8383</f>
        <v>Electrical Hooter, 230 volt AC(Code: MR7163 - Water Charge and CPOH Added)</v>
      </c>
      <c r="B8383" s="5"/>
      <c r="C8383" s="5"/>
      <c r="D8383" s="5"/>
      <c r="E8383" s="5"/>
      <c r="F8383" s="5"/>
      <c r="G8383" s="5"/>
      <c r="H8383" s="8"/>
      <c r="I8383" s="5"/>
      <c r="J8383" s="8"/>
      <c r="K8383" s="8"/>
    </row>
    <row r="8384" spans="1:11" ht="15" x14ac:dyDescent="0.35">
      <c r="A8384" s="5" t="str">
        <f>Sheet1!A8384:G8384</f>
        <v>Welding rode (Hard Steel)(Code: MR7164 - Water Charge and CPOH Added)</v>
      </c>
      <c r="B8384" s="5"/>
      <c r="C8384" s="5"/>
      <c r="D8384" s="5"/>
      <c r="E8384" s="5"/>
      <c r="F8384" s="5"/>
      <c r="G8384" s="5"/>
      <c r="H8384" s="8"/>
      <c r="I8384" s="5"/>
      <c r="J8384" s="8"/>
      <c r="K8384" s="8"/>
    </row>
    <row r="8385" spans="1:11" ht="15" x14ac:dyDescent="0.35">
      <c r="A8385" s="5" t="str">
        <f>Sheet1!A8385:G8385</f>
        <v>Rubber Insertion for 700mm dia Pipe Joints.(Code: MR10001 - Water Charge and CPOH Added)</v>
      </c>
      <c r="B8385" s="5"/>
      <c r="C8385" s="5"/>
      <c r="D8385" s="5"/>
      <c r="E8385" s="5"/>
      <c r="F8385" s="5"/>
      <c r="G8385" s="5"/>
      <c r="H8385" s="8"/>
      <c r="I8385" s="5"/>
      <c r="J8385" s="8"/>
      <c r="K8385" s="8"/>
    </row>
    <row r="8386" spans="1:11" ht="15" x14ac:dyDescent="0.35">
      <c r="A8386" s="5" t="str">
        <f>Sheet1!A8386:G8386</f>
        <v>Rubber Insertion for 750mm dia Pipe Joints.(Code: MR10002 - Water Charge and CPOH Added)</v>
      </c>
      <c r="B8386" s="5"/>
      <c r="C8386" s="5"/>
      <c r="D8386" s="5"/>
      <c r="E8386" s="5"/>
      <c r="F8386" s="5"/>
      <c r="G8386" s="5"/>
      <c r="H8386" s="8"/>
      <c r="I8386" s="5"/>
      <c r="J8386" s="8"/>
      <c r="K8386" s="8"/>
    </row>
    <row r="8387" spans="1:11" ht="15" x14ac:dyDescent="0.35">
      <c r="A8387" s="5" t="str">
        <f>Sheet1!A8387:G8387</f>
        <v>Rubber Insertion for 800mm dia Pipe Joints.(Code: MR10003 - Water Charge and CPOH Added)</v>
      </c>
      <c r="B8387" s="5"/>
      <c r="C8387" s="5"/>
      <c r="D8387" s="5"/>
      <c r="E8387" s="5"/>
      <c r="F8387" s="5"/>
      <c r="G8387" s="5"/>
      <c r="H8387" s="8"/>
      <c r="I8387" s="5"/>
      <c r="J8387" s="8"/>
      <c r="K8387" s="8"/>
    </row>
    <row r="8388" spans="1:11" ht="15" x14ac:dyDescent="0.35">
      <c r="A8388" s="5" t="str">
        <f>Sheet1!A8388:G8388</f>
        <v>Rubber Insertion for 900mm dia Pipe Joints.(Code: MR10004 - Water Charge and CPOH Added)</v>
      </c>
      <c r="B8388" s="5"/>
      <c r="C8388" s="5"/>
      <c r="D8388" s="5"/>
      <c r="E8388" s="5"/>
      <c r="F8388" s="5"/>
      <c r="G8388" s="5"/>
      <c r="H8388" s="8"/>
      <c r="I8388" s="5"/>
      <c r="J8388" s="8"/>
      <c r="K8388" s="8"/>
    </row>
    <row r="8389" spans="1:11" ht="15" x14ac:dyDescent="0.35">
      <c r="A8389" s="5" t="str">
        <f>Sheet1!A8389:G8389</f>
        <v>Rubber Insertion for 1000mm dia Pipe Joints.(Code: MR10005 - Water Charge and CPOH Added)</v>
      </c>
      <c r="B8389" s="5"/>
      <c r="C8389" s="5"/>
      <c r="D8389" s="5"/>
      <c r="E8389" s="5"/>
      <c r="F8389" s="5"/>
      <c r="G8389" s="5"/>
      <c r="H8389" s="8"/>
      <c r="I8389" s="5"/>
      <c r="J8389" s="8"/>
      <c r="K8389" s="8"/>
    </row>
    <row r="8390" spans="1:11" ht="15" x14ac:dyDescent="0.35">
      <c r="A8390" s="5" t="str">
        <f>Sheet1!A8390:G8390</f>
        <v>Rubber Insertion for1100mm dia Pipe Joints.(Code: MR10006 - Water Charge and CPOH Added)</v>
      </c>
      <c r="B8390" s="5"/>
      <c r="C8390" s="5"/>
      <c r="D8390" s="5"/>
      <c r="E8390" s="5"/>
      <c r="F8390" s="5"/>
      <c r="G8390" s="5"/>
      <c r="H8390" s="8"/>
      <c r="I8390" s="5"/>
      <c r="J8390" s="8"/>
      <c r="K8390" s="8"/>
    </row>
    <row r="8391" spans="1:11" ht="15" x14ac:dyDescent="0.35">
      <c r="A8391" s="5" t="str">
        <f>Sheet1!A8391:G8391</f>
        <v>Rubber Insertion for 1200mm dia Pipe Joints.(Code: MR10007 - Water Charge and CPOH Added)</v>
      </c>
      <c r="B8391" s="5"/>
      <c r="C8391" s="5"/>
      <c r="D8391" s="5"/>
      <c r="E8391" s="5"/>
      <c r="F8391" s="5"/>
      <c r="G8391" s="5"/>
      <c r="H8391" s="8"/>
      <c r="I8391" s="5"/>
      <c r="J8391" s="8"/>
      <c r="K8391" s="8"/>
    </row>
    <row r="8392" spans="1:11" ht="15" x14ac:dyDescent="0.35">
      <c r="A8392" s="5" t="str">
        <f>Sheet1!A8392:G8392</f>
        <v>Cost of Potable Water(Code: MR10008 - Water Charge and CPOH Added)</v>
      </c>
      <c r="B8392" s="5"/>
      <c r="C8392" s="5"/>
      <c r="D8392" s="5"/>
      <c r="E8392" s="5"/>
      <c r="F8392" s="5"/>
      <c r="G8392" s="5"/>
      <c r="H8392" s="8"/>
      <c r="I8392" s="5"/>
      <c r="J8392" s="8"/>
      <c r="K8392" s="8"/>
    </row>
    <row r="8393" spans="1:11" ht="15" x14ac:dyDescent="0.35">
      <c r="A8393" s="5" t="str">
        <f>Sheet1!A8393:G8393</f>
        <v>Lead Wool(Code: MR10009 - Water Charge and CPOH Added)</v>
      </c>
      <c r="B8393" s="5"/>
      <c r="C8393" s="5"/>
      <c r="D8393" s="5"/>
      <c r="E8393" s="5"/>
      <c r="F8393" s="5"/>
      <c r="G8393" s="5"/>
      <c r="H8393" s="8"/>
      <c r="I8393" s="5"/>
      <c r="J8393" s="8"/>
      <c r="K8393" s="8"/>
    </row>
    <row r="8394" spans="1:11" ht="15" x14ac:dyDescent="0.35">
      <c r="A8394" s="5" t="str">
        <f>Sheet1!A8394:G8394</f>
        <v>Hemp(Code: MR10010 - Water Charge and CPOH Added)</v>
      </c>
      <c r="B8394" s="5"/>
      <c r="C8394" s="5"/>
      <c r="D8394" s="5"/>
      <c r="E8394" s="5"/>
      <c r="F8394" s="5"/>
      <c r="G8394" s="5"/>
      <c r="H8394" s="8"/>
      <c r="I8394" s="5"/>
      <c r="J8394" s="8"/>
      <c r="K8394" s="8"/>
    </row>
    <row r="8395" spans="1:11" ht="15" x14ac:dyDescent="0.35">
      <c r="A8395" s="5" t="str">
        <f>Sheet1!A8395:G8395</f>
        <v>Rubber Gasket 80mm Dia.(Code: MR10011 - Water Charge and CPOH Added)</v>
      </c>
      <c r="B8395" s="5"/>
      <c r="C8395" s="5"/>
      <c r="D8395" s="5"/>
      <c r="E8395" s="5"/>
      <c r="F8395" s="5"/>
      <c r="G8395" s="5"/>
      <c r="H8395" s="8"/>
      <c r="I8395" s="5"/>
      <c r="J8395" s="8"/>
      <c r="K8395" s="8"/>
    </row>
    <row r="8396" spans="1:11" ht="15" x14ac:dyDescent="0.35">
      <c r="A8396" s="5" t="str">
        <f>Sheet1!A8396:G8396</f>
        <v>Rubber Gasket 1100mm Dia.(Code: MR10012 - Water Charge and CPOH Added)</v>
      </c>
      <c r="B8396" s="5"/>
      <c r="C8396" s="5"/>
      <c r="D8396" s="5"/>
      <c r="E8396" s="5"/>
      <c r="F8396" s="5"/>
      <c r="G8396" s="5"/>
      <c r="H8396" s="8"/>
      <c r="I8396" s="5"/>
      <c r="J8396" s="8"/>
      <c r="K8396" s="8"/>
    </row>
    <row r="8397" spans="1:11" ht="15" x14ac:dyDescent="0.35">
      <c r="A8397" s="5" t="str">
        <f>Sheet1!A8397:G8397</f>
        <v>Rubber Gasket 1200mm Dia.(Code: MR10013 - Water Charge and CPOH Added)</v>
      </c>
      <c r="B8397" s="5"/>
      <c r="C8397" s="5"/>
      <c r="D8397" s="5"/>
      <c r="E8397" s="5"/>
      <c r="F8397" s="5"/>
      <c r="G8397" s="5"/>
      <c r="H8397" s="8"/>
      <c r="I8397" s="5"/>
      <c r="J8397" s="8"/>
      <c r="K8397" s="8"/>
    </row>
    <row r="8398" spans="1:11" ht="15" x14ac:dyDescent="0.35">
      <c r="A8398" s="5" t="str">
        <f>Sheet1!A8398:G8398</f>
        <v>Casuarina Pole girth 15cm to 24cm.(Code: MR10014 - Water Charge and CPOH Added)</v>
      </c>
      <c r="B8398" s="5"/>
      <c r="C8398" s="5"/>
      <c r="D8398" s="5"/>
      <c r="E8398" s="5"/>
      <c r="F8398" s="5"/>
      <c r="G8398" s="5"/>
      <c r="H8398" s="8"/>
      <c r="I8398" s="5"/>
      <c r="J8398" s="8"/>
      <c r="K8398" s="8"/>
    </row>
    <row r="8399" spans="1:11" ht="15" x14ac:dyDescent="0.35">
      <c r="A8399" s="5" t="str">
        <f>Sheet1!A8399:G8399</f>
        <v>Red Coloured Flourescent caution tape(Code: MR10015 - Water Charge and CPOH Added)</v>
      </c>
      <c r="B8399" s="5"/>
      <c r="C8399" s="5"/>
      <c r="D8399" s="5"/>
      <c r="E8399" s="5"/>
      <c r="F8399" s="5"/>
      <c r="G8399" s="5"/>
      <c r="H8399" s="8"/>
      <c r="I8399" s="5"/>
      <c r="J8399" s="8"/>
      <c r="K8399" s="8"/>
    </row>
    <row r="8400" spans="1:11" ht="15" x14ac:dyDescent="0.35">
      <c r="A8400" s="5" t="str">
        <f>Sheet1!A8400:G8400</f>
        <v>Coir yarn(Code: MR10016 - Water Charge and CPOH Added)</v>
      </c>
      <c r="B8400" s="5"/>
      <c r="C8400" s="5"/>
      <c r="D8400" s="5"/>
      <c r="E8400" s="5"/>
      <c r="F8400" s="5"/>
      <c r="G8400" s="5"/>
      <c r="H8400" s="8"/>
      <c r="I8400" s="5"/>
      <c r="J8400" s="8"/>
      <c r="K8400" s="8"/>
    </row>
    <row r="8401" spans="1:11" ht="15" x14ac:dyDescent="0.35">
      <c r="A8401" s="5" t="str">
        <f>Sheet1!A8401:G8401</f>
        <v>Empty bag for Earth Filling.(Code: MR10017 - Water Charge and CPOH Added)</v>
      </c>
      <c r="B8401" s="5"/>
      <c r="C8401" s="5"/>
      <c r="D8401" s="5"/>
      <c r="E8401" s="5"/>
      <c r="F8401" s="5"/>
      <c r="G8401" s="5"/>
      <c r="H8401" s="8"/>
      <c r="I8401" s="5"/>
      <c r="J8401" s="8"/>
      <c r="K8401" s="8"/>
    </row>
    <row r="8402" spans="1:11" ht="15" x14ac:dyDescent="0.35">
      <c r="A8402" s="5" t="str">
        <f>Sheet1!A8402:G8402</f>
        <v>Quarry Muck(Code: MR10018 - Water Charge and CPOH Added)</v>
      </c>
      <c r="B8402" s="5"/>
      <c r="C8402" s="5"/>
      <c r="D8402" s="5"/>
      <c r="E8402" s="5"/>
      <c r="F8402" s="5"/>
      <c r="G8402" s="5"/>
      <c r="H8402" s="8"/>
      <c r="I8402" s="5"/>
      <c r="J8402" s="8"/>
      <c r="K8402" s="8"/>
    </row>
    <row r="8403" spans="1:11" ht="15" x14ac:dyDescent="0.35">
      <c r="A8403" s="5" t="str">
        <f>Sheet1!A8403:G8403</f>
        <v>Bolts and Nuts 27mm dia 120mm long(Code: MR10019 - Water Charge and CPOH Added)</v>
      </c>
      <c r="B8403" s="5"/>
      <c r="C8403" s="5"/>
      <c r="D8403" s="5"/>
      <c r="E8403" s="5"/>
      <c r="F8403" s="5"/>
      <c r="G8403" s="5"/>
      <c r="H8403" s="8"/>
      <c r="I8403" s="5"/>
      <c r="J8403" s="8"/>
      <c r="K8403" s="8"/>
    </row>
    <row r="8404" spans="1:11" ht="15" x14ac:dyDescent="0.35">
      <c r="A8404" s="5" t="str">
        <f>Sheet1!A8404:G8404</f>
        <v>Bolts and Nuts 27mm dia 130mm long(Code: MR10020 - Water Charge and CPOH Added)</v>
      </c>
      <c r="B8404" s="5"/>
      <c r="C8404" s="5"/>
      <c r="D8404" s="5"/>
      <c r="E8404" s="5"/>
      <c r="F8404" s="5"/>
      <c r="G8404" s="5"/>
      <c r="H8404" s="8"/>
      <c r="I8404" s="5"/>
      <c r="J8404" s="8"/>
      <c r="K8404" s="8"/>
    </row>
    <row r="8405" spans="1:11" ht="15" x14ac:dyDescent="0.35">
      <c r="A8405" s="5" t="str">
        <f>Sheet1!A8405:G8405</f>
        <v>Bolts and Nuts 30mm dia 130mm long(Code: MR10021 - Water Charge and CPOH Added)</v>
      </c>
      <c r="B8405" s="5"/>
      <c r="C8405" s="5"/>
      <c r="D8405" s="5"/>
      <c r="E8405" s="5"/>
      <c r="F8405" s="5"/>
      <c r="G8405" s="5"/>
      <c r="H8405" s="8"/>
      <c r="I8405" s="5"/>
      <c r="J8405" s="8"/>
      <c r="K8405" s="8"/>
    </row>
    <row r="8406" spans="1:11" ht="15" x14ac:dyDescent="0.35">
      <c r="A8406" s="5" t="str">
        <f>Sheet1!A8406:G8406</f>
        <v>Bolts and Nuts 33mm dia 140mm long(Code: MR10022 - Water Charge and CPOH Added)</v>
      </c>
      <c r="B8406" s="5"/>
      <c r="C8406" s="5"/>
      <c r="D8406" s="5"/>
      <c r="E8406" s="5"/>
      <c r="F8406" s="5"/>
      <c r="G8406" s="5"/>
      <c r="H8406" s="8"/>
      <c r="I8406" s="5"/>
      <c r="J8406" s="8"/>
      <c r="K8406" s="8"/>
    </row>
    <row r="8407" spans="1:11" ht="15" x14ac:dyDescent="0.35">
      <c r="A8407" s="5" t="str">
        <f>Sheet1!A8407:G8407</f>
        <v>PVC Coupling 90mm, 8 kg/cm2(Code: MR10023 - Water Charge and CPOH Added)</v>
      </c>
      <c r="B8407" s="5"/>
      <c r="C8407" s="5"/>
      <c r="D8407" s="5"/>
      <c r="E8407" s="5"/>
      <c r="F8407" s="5"/>
      <c r="G8407" s="5"/>
      <c r="H8407" s="8"/>
      <c r="I8407" s="5"/>
      <c r="J8407" s="8"/>
      <c r="K8407" s="8"/>
    </row>
    <row r="8408" spans="1:11" ht="15" x14ac:dyDescent="0.35">
      <c r="A8408" s="5" t="str">
        <f>Sheet1!A8408:G8408</f>
        <v>PVC Coupling 110mm, 8 kg/cm2(Code: MR10024 - Water Charge and CPOH Added)</v>
      </c>
      <c r="B8408" s="5"/>
      <c r="C8408" s="5"/>
      <c r="D8408" s="5"/>
      <c r="E8408" s="5"/>
      <c r="F8408" s="5"/>
      <c r="G8408" s="5"/>
      <c r="H8408" s="8"/>
      <c r="I8408" s="5"/>
      <c r="J8408" s="8"/>
      <c r="K8408" s="8"/>
    </row>
    <row r="8409" spans="1:11" ht="15" x14ac:dyDescent="0.35">
      <c r="A8409" s="5" t="str">
        <f>Sheet1!A8409:G8409</f>
        <v>PVC Coupling 140mm, 8 kg/cm2(Code: MR10025 - Water Charge and CPOH Added)</v>
      </c>
      <c r="B8409" s="5"/>
      <c r="C8409" s="5"/>
      <c r="D8409" s="5"/>
      <c r="E8409" s="5"/>
      <c r="F8409" s="5"/>
      <c r="G8409" s="5"/>
      <c r="H8409" s="8"/>
      <c r="I8409" s="5"/>
      <c r="J8409" s="8"/>
      <c r="K8409" s="8"/>
    </row>
    <row r="8410" spans="1:11" ht="15" x14ac:dyDescent="0.35">
      <c r="A8410" s="5" t="str">
        <f>Sheet1!A8410:G8410</f>
        <v>PVC Coupling 160mm, 8 kg/cm2(Code: MR10026 - Water Charge and CPOH Added)</v>
      </c>
      <c r="B8410" s="5"/>
      <c r="C8410" s="5"/>
      <c r="D8410" s="5"/>
      <c r="E8410" s="5"/>
      <c r="F8410" s="5"/>
      <c r="G8410" s="5"/>
      <c r="H8410" s="8"/>
      <c r="I8410" s="5"/>
      <c r="J8410" s="8"/>
      <c r="K8410" s="8"/>
    </row>
    <row r="8411" spans="1:11" ht="15" x14ac:dyDescent="0.35">
      <c r="A8411" s="5" t="str">
        <f>Sheet1!A8411:G8411</f>
        <v>PVC Coupling 180mm, 8 kg/cm2(Code: MR10027 - Water Charge and CPOH Added)</v>
      </c>
      <c r="B8411" s="5"/>
      <c r="C8411" s="5"/>
      <c r="D8411" s="5"/>
      <c r="E8411" s="5"/>
      <c r="F8411" s="5"/>
      <c r="G8411" s="5"/>
      <c r="H8411" s="8"/>
      <c r="I8411" s="5"/>
      <c r="J8411" s="8"/>
      <c r="K8411" s="8"/>
    </row>
    <row r="8412" spans="1:11" ht="15" x14ac:dyDescent="0.35">
      <c r="A8412" s="5" t="str">
        <f>Sheet1!A8412:G8412</f>
        <v>PVC Coupling 200mm, 8 kg/cm2(Code: MR10028 - Water Charge and CPOH Added)</v>
      </c>
      <c r="B8412" s="5"/>
      <c r="C8412" s="5"/>
      <c r="D8412" s="5"/>
      <c r="E8412" s="5"/>
      <c r="F8412" s="5"/>
      <c r="G8412" s="5"/>
      <c r="H8412" s="8"/>
      <c r="I8412" s="5"/>
      <c r="J8412" s="8"/>
      <c r="K8412" s="8"/>
    </row>
    <row r="8413" spans="1:11" ht="15" x14ac:dyDescent="0.35">
      <c r="A8413" s="5" t="str">
        <f>Sheet1!A8413:G8413</f>
        <v>PVC Coupling 250mm, 8 kg/cm2(Code: MR10029 - Water Charge and CPOH Added)</v>
      </c>
      <c r="B8413" s="5"/>
      <c r="C8413" s="5"/>
      <c r="D8413" s="5"/>
      <c r="E8413" s="5"/>
      <c r="F8413" s="5"/>
      <c r="G8413" s="5"/>
      <c r="H8413" s="8"/>
      <c r="I8413" s="5"/>
      <c r="J8413" s="8"/>
      <c r="K8413" s="8"/>
    </row>
    <row r="8414" spans="1:11" ht="15" x14ac:dyDescent="0.35">
      <c r="A8414" s="5" t="str">
        <f>Sheet1!A8414:G8414</f>
        <v>PVC Coupling 280mm, 8 kg/cm2(Code: MR10030 - Water Charge and CPOH Added)</v>
      </c>
      <c r="B8414" s="5"/>
      <c r="C8414" s="5"/>
      <c r="D8414" s="5"/>
      <c r="E8414" s="5"/>
      <c r="F8414" s="5"/>
      <c r="G8414" s="5"/>
      <c r="H8414" s="8"/>
      <c r="I8414" s="5"/>
      <c r="J8414" s="8"/>
      <c r="K8414" s="8"/>
    </row>
    <row r="8415" spans="1:11" ht="15" x14ac:dyDescent="0.35">
      <c r="A8415" s="5" t="str">
        <f>Sheet1!A8415:G8415</f>
        <v>GI Threaded Coupling, 40mm.(Code: MR10031 - Water Charge and CPOH Added)</v>
      </c>
      <c r="B8415" s="5"/>
      <c r="C8415" s="5"/>
      <c r="D8415" s="5"/>
      <c r="E8415" s="5"/>
      <c r="F8415" s="5"/>
      <c r="G8415" s="5"/>
      <c r="H8415" s="8"/>
      <c r="I8415" s="5"/>
      <c r="J8415" s="8"/>
      <c r="K8415" s="8"/>
    </row>
    <row r="8416" spans="1:11" ht="15" x14ac:dyDescent="0.35">
      <c r="A8416" s="5" t="str">
        <f>Sheet1!A8416:G8416</f>
        <v>GI Threaded Coupling, 50mm.(Code: MR10032 - Water Charge and CPOH Added)</v>
      </c>
      <c r="B8416" s="5"/>
      <c r="C8416" s="5"/>
      <c r="D8416" s="5"/>
      <c r="E8416" s="5"/>
      <c r="F8416" s="5"/>
      <c r="G8416" s="5"/>
      <c r="H8416" s="8"/>
      <c r="I8416" s="5"/>
      <c r="J8416" s="8"/>
      <c r="K8416" s="8"/>
    </row>
    <row r="8417" spans="1:11" ht="15" x14ac:dyDescent="0.35">
      <c r="A8417" s="5" t="str">
        <f>Sheet1!A8417:G8417</f>
        <v>GI Threaded Coupling, 65mm.(Code: MR10033 - Water Charge and CPOH Added)</v>
      </c>
      <c r="B8417" s="5"/>
      <c r="C8417" s="5"/>
      <c r="D8417" s="5"/>
      <c r="E8417" s="5"/>
      <c r="F8417" s="5"/>
      <c r="G8417" s="5"/>
      <c r="H8417" s="8"/>
      <c r="I8417" s="5"/>
      <c r="J8417" s="8"/>
      <c r="K8417" s="8"/>
    </row>
    <row r="8418" spans="1:11" ht="15" x14ac:dyDescent="0.35">
      <c r="A8418" s="5" t="str">
        <f>Sheet1!A8418:G8418</f>
        <v>GI Threaded Coupling, 80mm.(Code: MR10034 - Water Charge and CPOH Added)</v>
      </c>
      <c r="B8418" s="5"/>
      <c r="C8418" s="5"/>
      <c r="D8418" s="5"/>
      <c r="E8418" s="5"/>
      <c r="F8418" s="5"/>
      <c r="G8418" s="5"/>
      <c r="H8418" s="8"/>
      <c r="I8418" s="5"/>
      <c r="J8418" s="8"/>
      <c r="K8418" s="8"/>
    </row>
    <row r="8419" spans="1:11" ht="15" x14ac:dyDescent="0.35">
      <c r="A8419" s="5" t="str">
        <f>Sheet1!A8419:G8419</f>
        <v>GI Threaded Coupling, 100mm.(Code: MR10035 - Water Charge and CPOH Added)</v>
      </c>
      <c r="B8419" s="5"/>
      <c r="C8419" s="5"/>
      <c r="D8419" s="5"/>
      <c r="E8419" s="5"/>
      <c r="F8419" s="5"/>
      <c r="G8419" s="5"/>
      <c r="H8419" s="8"/>
      <c r="I8419" s="5"/>
      <c r="J8419" s="8"/>
      <c r="K8419" s="8"/>
    </row>
    <row r="8420" spans="1:11" ht="15" x14ac:dyDescent="0.35">
      <c r="A8420" s="5" t="str">
        <f>Sheet1!A8420:G8420</f>
        <v>GI Threaded Coupling, 125mm.(Code: MR10036 - Water Charge and CPOH Added)</v>
      </c>
      <c r="B8420" s="5"/>
      <c r="C8420" s="5"/>
      <c r="D8420" s="5"/>
      <c r="E8420" s="5"/>
      <c r="F8420" s="5"/>
      <c r="G8420" s="5"/>
      <c r="H8420" s="8"/>
      <c r="I8420" s="5"/>
      <c r="J8420" s="8"/>
      <c r="K8420" s="8"/>
    </row>
    <row r="8421" spans="1:11" ht="15" x14ac:dyDescent="0.35">
      <c r="A8421" s="5" t="str">
        <f>Sheet1!A8421:G8421</f>
        <v>GI Threaded Coupling, 150mm.(Code: MR10037 - Water Charge and CPOH Added)</v>
      </c>
      <c r="B8421" s="5"/>
      <c r="C8421" s="5"/>
      <c r="D8421" s="5"/>
      <c r="E8421" s="5"/>
      <c r="F8421" s="5"/>
      <c r="G8421" s="5"/>
      <c r="H8421" s="8"/>
      <c r="I8421" s="5"/>
      <c r="J8421" s="8"/>
      <c r="K8421" s="8"/>
    </row>
    <row r="8422" spans="1:11" ht="15" x14ac:dyDescent="0.35">
      <c r="A8422" s="5" t="str">
        <f>Sheet1!A8422:G8422</f>
        <v>GI Union, 100mm.(Code: MR10038 - Water Charge and CPOH Added)</v>
      </c>
      <c r="B8422" s="5"/>
      <c r="C8422" s="5"/>
      <c r="D8422" s="5"/>
      <c r="E8422" s="5"/>
      <c r="F8422" s="5"/>
      <c r="G8422" s="5"/>
      <c r="H8422" s="8"/>
      <c r="I8422" s="5"/>
      <c r="J8422" s="8"/>
      <c r="K8422" s="8"/>
    </row>
    <row r="8423" spans="1:11" ht="15" x14ac:dyDescent="0.35">
      <c r="A8423" s="5" t="str">
        <f>Sheet1!A8423:G8423</f>
        <v>GI Union, 125mm.(Code: MR10039 - Water Charge and CPOH Added)</v>
      </c>
      <c r="B8423" s="5"/>
      <c r="C8423" s="5"/>
      <c r="D8423" s="5"/>
      <c r="E8423" s="5"/>
      <c r="F8423" s="5"/>
      <c r="G8423" s="5"/>
      <c r="H8423" s="8"/>
      <c r="I8423" s="5"/>
      <c r="J8423" s="8"/>
      <c r="K8423" s="8"/>
    </row>
    <row r="8424" spans="1:11" ht="15" x14ac:dyDescent="0.35">
      <c r="A8424" s="5" t="str">
        <f>Sheet1!A8424:G8424</f>
        <v>GI Union, 150mm.(Code: MR10040 - Water Charge and CPOH Added)</v>
      </c>
      <c r="B8424" s="5"/>
      <c r="C8424" s="5"/>
      <c r="D8424" s="5"/>
      <c r="E8424" s="5"/>
      <c r="F8424" s="5"/>
      <c r="G8424" s="5"/>
      <c r="H8424" s="8"/>
      <c r="I8424" s="5"/>
      <c r="J8424" s="8"/>
      <c r="K8424" s="8"/>
    </row>
    <row r="8425" spans="1:11" ht="15" x14ac:dyDescent="0.35">
      <c r="A8425" s="5" t="str">
        <f>Sheet1!A8425:G8425</f>
        <v>GI Plug, 20mm.(Code: MR10041 - Water Charge and CPOH Added)</v>
      </c>
      <c r="B8425" s="5"/>
      <c r="C8425" s="5"/>
      <c r="D8425" s="5"/>
      <c r="E8425" s="5"/>
      <c r="F8425" s="5"/>
      <c r="G8425" s="5"/>
      <c r="H8425" s="8"/>
      <c r="I8425" s="5"/>
      <c r="J8425" s="8"/>
      <c r="K8425" s="8"/>
    </row>
    <row r="8426" spans="1:11" ht="15" x14ac:dyDescent="0.35">
      <c r="A8426" s="5" t="str">
        <f>Sheet1!A8426:G8426</f>
        <v>GI Socket, 20mm.(Code: MR10042 - Water Charge and CPOH Added)</v>
      </c>
      <c r="B8426" s="5"/>
      <c r="C8426" s="5"/>
      <c r="D8426" s="5"/>
      <c r="E8426" s="5"/>
      <c r="F8426" s="5"/>
      <c r="G8426" s="5"/>
      <c r="H8426" s="8"/>
      <c r="I8426" s="5"/>
      <c r="J8426" s="8"/>
      <c r="K8426" s="8"/>
    </row>
    <row r="8427" spans="1:11" ht="15" x14ac:dyDescent="0.35">
      <c r="A8427" s="5" t="str">
        <f>Sheet1!A8427:G8427</f>
        <v>Bamboo.(Code: MR10043 - Water Charge and CPOH Added)</v>
      </c>
      <c r="B8427" s="5"/>
      <c r="C8427" s="5"/>
      <c r="D8427" s="5"/>
      <c r="E8427" s="5"/>
      <c r="F8427" s="5"/>
      <c r="G8427" s="5"/>
      <c r="H8427" s="8"/>
      <c r="I8427" s="5"/>
      <c r="J8427" s="8"/>
      <c r="K8427" s="8"/>
    </row>
    <row r="8428" spans="1:11" ht="15" x14ac:dyDescent="0.35">
      <c r="A8428" s="5" t="str">
        <f>Sheet1!A8428:G8428</f>
        <v>Cost of pebble 2 mm to 6 mm / 6mm to 12mm.(Code: MR10044 - Water Charge and CPOH Added)</v>
      </c>
      <c r="B8428" s="5"/>
      <c r="C8428" s="5"/>
      <c r="D8428" s="5"/>
      <c r="E8428" s="5"/>
      <c r="F8428" s="5"/>
      <c r="G8428" s="5"/>
      <c r="H8428" s="8"/>
      <c r="I8428" s="5"/>
      <c r="J8428" s="8"/>
      <c r="K8428" s="8"/>
    </row>
    <row r="8429" spans="1:11" ht="15" x14ac:dyDescent="0.35">
      <c r="A8429" s="5" t="str">
        <f>Sheet1!A8429:G8429</f>
        <v>Cost of pebble 12 mm to 20 mm.(Code: MR10045 - Water Charge and CPOH Added)</v>
      </c>
      <c r="B8429" s="5"/>
      <c r="C8429" s="5"/>
      <c r="D8429" s="5"/>
      <c r="E8429" s="5"/>
      <c r="F8429" s="5"/>
      <c r="G8429" s="5"/>
      <c r="H8429" s="8"/>
      <c r="I8429" s="5"/>
      <c r="J8429" s="8"/>
      <c r="K8429" s="8"/>
    </row>
    <row r="8430" spans="1:11" ht="15" x14ac:dyDescent="0.35">
      <c r="A8430" s="5" t="str">
        <f>Sheet1!A8430:G8430</f>
        <v>Cost of pebble 20 mm to 40 mm.(Code: MR10046 - Water Charge and CPOH Added)</v>
      </c>
      <c r="B8430" s="5"/>
      <c r="C8430" s="5"/>
      <c r="D8430" s="5"/>
      <c r="E8430" s="5"/>
      <c r="F8430" s="5"/>
      <c r="G8430" s="5"/>
      <c r="H8430" s="8"/>
      <c r="I8430" s="5"/>
      <c r="J8430" s="8"/>
      <c r="K8430" s="8"/>
    </row>
    <row r="8431" spans="1:11" ht="15" x14ac:dyDescent="0.35">
      <c r="A8431" s="5" t="str">
        <f>Sheet1!A8431:G8431</f>
        <v>Filter Media Sand(Code: MR10047 - Water Charge and CPOH Added)</v>
      </c>
      <c r="B8431" s="5"/>
      <c r="C8431" s="5"/>
      <c r="D8431" s="5"/>
      <c r="E8431" s="5"/>
      <c r="F8431" s="5"/>
      <c r="G8431" s="5"/>
      <c r="H8431" s="8"/>
      <c r="I8431" s="5"/>
      <c r="J8431" s="8"/>
      <c r="K8431" s="8"/>
    </row>
    <row r="8432" spans="1:11" ht="15" x14ac:dyDescent="0.35">
      <c r="A8432" s="5" t="str">
        <f>Sheet1!A8432:G8432</f>
        <v>PVC Tap(Code: MR10048 - Water Charge and CPOH Added)</v>
      </c>
      <c r="B8432" s="5"/>
      <c r="C8432" s="5"/>
      <c r="D8432" s="5"/>
      <c r="E8432" s="5"/>
      <c r="F8432" s="5"/>
      <c r="G8432" s="5"/>
      <c r="H8432" s="8"/>
      <c r="I8432" s="5"/>
      <c r="J8432" s="8"/>
      <c r="K8432" s="8"/>
    </row>
    <row r="8433" spans="1:11" ht="15" x14ac:dyDescent="0.35">
      <c r="A8433" s="5" t="str">
        <f>Sheet1!A8433:G8433</f>
        <v>Cost of PVC Saddle Piece (Average rate of 200/160/140/110/90/75/ 63/ 50
mm).(Code: MR10049 - Water Charge and CPOH Added)</v>
      </c>
      <c r="B8433" s="5"/>
      <c r="C8433" s="5"/>
      <c r="D8433" s="5"/>
      <c r="E8433" s="5"/>
      <c r="F8433" s="5"/>
      <c r="G8433" s="5"/>
      <c r="H8433" s="8"/>
      <c r="I8433" s="5"/>
      <c r="J8433" s="8"/>
      <c r="K8433" s="8"/>
    </row>
    <row r="8434" spans="1:11" ht="15" x14ac:dyDescent="0.35">
      <c r="A8434" s="5" t="str">
        <f>Sheet1!A8434:G8434</f>
        <v>RCC Pipe NP2 Class, 200mm Dia.(Code: MR10052 - Water Charge and CPOH Added)</v>
      </c>
      <c r="B8434" s="5"/>
      <c r="C8434" s="5"/>
      <c r="D8434" s="5"/>
      <c r="E8434" s="5"/>
      <c r="F8434" s="5"/>
      <c r="G8434" s="5"/>
      <c r="H8434" s="8"/>
      <c r="I8434" s="5"/>
      <c r="J8434" s="8"/>
      <c r="K8434" s="8"/>
    </row>
    <row r="8435" spans="1:11" ht="15" x14ac:dyDescent="0.35">
      <c r="A8435" s="5" t="str">
        <f>Sheet1!A8435:G8435</f>
        <v>RCC Pipe NP2 Class, 225mm Dia.(Code: MR10053 - Water Charge and CPOH Added)</v>
      </c>
      <c r="B8435" s="5"/>
      <c r="C8435" s="5"/>
      <c r="D8435" s="5"/>
      <c r="E8435" s="5"/>
      <c r="F8435" s="5"/>
      <c r="G8435" s="5"/>
      <c r="H8435" s="8"/>
      <c r="I8435" s="5"/>
      <c r="J8435" s="8"/>
      <c r="K8435" s="8"/>
    </row>
    <row r="8436" spans="1:11" ht="15" x14ac:dyDescent="0.35">
      <c r="A8436" s="5" t="str">
        <f>Sheet1!A8436:G8436</f>
        <v>RCC Pipe NP2 Class, 350mm Dia.(Code: MR10056 - Water Charge and CPOH Added)</v>
      </c>
      <c r="B8436" s="5"/>
      <c r="C8436" s="5"/>
      <c r="D8436" s="5"/>
      <c r="E8436" s="5"/>
      <c r="F8436" s="5"/>
      <c r="G8436" s="5"/>
      <c r="H8436" s="8"/>
      <c r="I8436" s="5"/>
      <c r="J8436" s="8"/>
      <c r="K8436" s="8"/>
    </row>
    <row r="8437" spans="1:11" ht="15" x14ac:dyDescent="0.35">
      <c r="A8437" s="5" t="str">
        <f>Sheet1!A8437:G8437</f>
        <v>RCC Pipe NP2 Class, 400mm Dia.(Code: MR10057 - Water Charge and CPOH Added)</v>
      </c>
      <c r="B8437" s="5"/>
      <c r="C8437" s="5"/>
      <c r="D8437" s="5"/>
      <c r="E8437" s="5"/>
      <c r="F8437" s="5"/>
      <c r="G8437" s="5"/>
      <c r="H8437" s="8"/>
      <c r="I8437" s="5"/>
      <c r="J8437" s="8"/>
      <c r="K8437" s="8"/>
    </row>
    <row r="8438" spans="1:11" ht="15" x14ac:dyDescent="0.35">
      <c r="A8438" s="5" t="str">
        <f>Sheet1!A8438:G8438</f>
        <v>RCC Flush Pipe NP3 Class, 100mm Dia.(Code: MR10066 - Water Charge and CPOH Added)</v>
      </c>
      <c r="B8438" s="5"/>
      <c r="C8438" s="5"/>
      <c r="D8438" s="5"/>
      <c r="E8438" s="5"/>
      <c r="F8438" s="5"/>
      <c r="G8438" s="5"/>
      <c r="H8438" s="8"/>
      <c r="I8438" s="5"/>
      <c r="J8438" s="8"/>
      <c r="K8438" s="8"/>
    </row>
    <row r="8439" spans="1:11" ht="15" x14ac:dyDescent="0.35">
      <c r="A8439" s="5" t="str">
        <f>Sheet1!A8439:G8439</f>
        <v>RCC Flush Pipe NP3 Class, 150mm Dia.(Code: MR10067 - Water Charge and CPOH Added)</v>
      </c>
      <c r="B8439" s="5"/>
      <c r="C8439" s="5"/>
      <c r="D8439" s="5"/>
      <c r="E8439" s="5"/>
      <c r="F8439" s="5"/>
      <c r="G8439" s="5"/>
      <c r="H8439" s="8"/>
      <c r="I8439" s="5"/>
      <c r="J8439" s="8"/>
      <c r="K8439" s="8"/>
    </row>
    <row r="8440" spans="1:11" ht="15" x14ac:dyDescent="0.35">
      <c r="A8440" s="5" t="str">
        <f>Sheet1!A8440:G8440</f>
        <v>RCC Flush Pipe NP3 Class, 200mm Dia.(Code: MR10068 - Water Charge and CPOH Added)</v>
      </c>
      <c r="B8440" s="5"/>
      <c r="C8440" s="5"/>
      <c r="D8440" s="5"/>
      <c r="E8440" s="5"/>
      <c r="F8440" s="5"/>
      <c r="G8440" s="5"/>
      <c r="H8440" s="8"/>
      <c r="I8440" s="5"/>
      <c r="J8440" s="8"/>
      <c r="K8440" s="8"/>
    </row>
    <row r="8441" spans="1:11" ht="15" x14ac:dyDescent="0.35">
      <c r="A8441" s="5" t="str">
        <f>Sheet1!A8441:G8441</f>
        <v>RCC Flush Pipe NP3 Class, 225mm Dia.(Code: MR10069 - Water Charge and CPOH Added)</v>
      </c>
      <c r="B8441" s="5"/>
      <c r="C8441" s="5"/>
      <c r="D8441" s="5"/>
      <c r="E8441" s="5"/>
      <c r="F8441" s="5"/>
      <c r="G8441" s="5"/>
      <c r="H8441" s="8"/>
      <c r="I8441" s="5"/>
      <c r="J8441" s="8"/>
      <c r="K8441" s="8"/>
    </row>
    <row r="8442" spans="1:11" ht="15" x14ac:dyDescent="0.35">
      <c r="A8442" s="5" t="str">
        <f>Sheet1!A8442:G8442</f>
        <v>RCC Flush Pipe NP3 Class, 250mm Dia.(Code: MR10070 - Water Charge and CPOH Added)</v>
      </c>
      <c r="B8442" s="5"/>
      <c r="C8442" s="5"/>
      <c r="D8442" s="5"/>
      <c r="E8442" s="5"/>
      <c r="F8442" s="5"/>
      <c r="G8442" s="5"/>
      <c r="H8442" s="8"/>
      <c r="I8442" s="5"/>
      <c r="J8442" s="8"/>
      <c r="K8442" s="8"/>
    </row>
    <row r="8443" spans="1:11" ht="15" x14ac:dyDescent="0.35">
      <c r="A8443" s="5" t="str">
        <f>Sheet1!A8443:G8443</f>
        <v>RCC Flush Pipe NP3 Class, 300mm Dia.(Code: MR10071 - Water Charge and CPOH Added)</v>
      </c>
      <c r="B8443" s="5"/>
      <c r="C8443" s="5"/>
      <c r="D8443" s="5"/>
      <c r="E8443" s="5"/>
      <c r="F8443" s="5"/>
      <c r="G8443" s="5"/>
      <c r="H8443" s="8"/>
      <c r="I8443" s="5"/>
      <c r="J8443" s="8"/>
      <c r="K8443" s="8"/>
    </row>
    <row r="8444" spans="1:11" ht="15" x14ac:dyDescent="0.35">
      <c r="A8444" s="5" t="str">
        <f>Sheet1!A8444:G8444</f>
        <v>RCC Flush Pipe NP3 Class, 350mm Dia.(Code: MR10072 - Water Charge and CPOH Added)</v>
      </c>
      <c r="B8444" s="5"/>
      <c r="C8444" s="5"/>
      <c r="D8444" s="5"/>
      <c r="E8444" s="5"/>
      <c r="F8444" s="5"/>
      <c r="G8444" s="5"/>
      <c r="H8444" s="8"/>
      <c r="I8444" s="5"/>
      <c r="J8444" s="8"/>
      <c r="K8444" s="8"/>
    </row>
    <row r="8445" spans="1:11" ht="15" x14ac:dyDescent="0.35">
      <c r="A8445" s="5" t="str">
        <f>Sheet1!A8445:G8445</f>
        <v>RCC Flush Pipe NP3 Class, 400mm Dia.(Code: MR10073 - Water Charge and CPOH Added)</v>
      </c>
      <c r="B8445" s="5"/>
      <c r="C8445" s="5"/>
      <c r="D8445" s="5"/>
      <c r="E8445" s="5"/>
      <c r="F8445" s="5"/>
      <c r="G8445" s="5"/>
      <c r="H8445" s="8"/>
      <c r="I8445" s="5"/>
      <c r="J8445" s="8"/>
      <c r="K8445" s="8"/>
    </row>
    <row r="8446" spans="1:11" ht="15" x14ac:dyDescent="0.35">
      <c r="A8446" s="5" t="str">
        <f>Sheet1!A8446:G8446</f>
        <v>RCC Flush Pipe NP3 Class, 450mm Dia.(Code: MR10074 - Water Charge and CPOH Added)</v>
      </c>
      <c r="B8446" s="5"/>
      <c r="C8446" s="5"/>
      <c r="D8446" s="5"/>
      <c r="E8446" s="5"/>
      <c r="F8446" s="5"/>
      <c r="G8446" s="5"/>
      <c r="H8446" s="8"/>
      <c r="I8446" s="5"/>
      <c r="J8446" s="8"/>
      <c r="K8446" s="8"/>
    </row>
    <row r="8447" spans="1:11" ht="15" x14ac:dyDescent="0.35">
      <c r="A8447" s="5" t="str">
        <f>Sheet1!A8447:G8447</f>
        <v>RCC Flush Pipe NP3 Class, 500mm Dia.(Code: MR10075 - Water Charge and CPOH Added)</v>
      </c>
      <c r="B8447" s="5"/>
      <c r="C8447" s="5"/>
      <c r="D8447" s="5"/>
      <c r="E8447" s="5"/>
      <c r="F8447" s="5"/>
      <c r="G8447" s="5"/>
      <c r="H8447" s="8"/>
      <c r="I8447" s="5"/>
      <c r="J8447" s="8"/>
      <c r="K8447" s="8"/>
    </row>
    <row r="8448" spans="1:11" ht="15" x14ac:dyDescent="0.35">
      <c r="A8448" s="5" t="str">
        <f>Sheet1!A8448:G8448</f>
        <v>RCC Flush Pipe NP3 Class, 600mm Dia.(Code: MR10076 - Water Charge and CPOH Added)</v>
      </c>
      <c r="B8448" s="5"/>
      <c r="C8448" s="5"/>
      <c r="D8448" s="5"/>
      <c r="E8448" s="5"/>
      <c r="F8448" s="5"/>
      <c r="G8448" s="5"/>
      <c r="H8448" s="8"/>
      <c r="I8448" s="5"/>
      <c r="J8448" s="8"/>
      <c r="K8448" s="8"/>
    </row>
    <row r="8449" spans="1:11" ht="15" x14ac:dyDescent="0.35">
      <c r="A8449" s="5" t="str">
        <f>Sheet1!A8449:G8449</f>
        <v>RCC Flush Pipe NP3 Class, 700mm Dia.(Code: MR10077 - Water Charge and CPOH Added)</v>
      </c>
      <c r="B8449" s="5"/>
      <c r="C8449" s="5"/>
      <c r="D8449" s="5"/>
      <c r="E8449" s="5"/>
      <c r="F8449" s="5"/>
      <c r="G8449" s="5"/>
      <c r="H8449" s="8"/>
      <c r="I8449" s="5"/>
      <c r="J8449" s="8"/>
      <c r="K8449" s="8"/>
    </row>
    <row r="8450" spans="1:11" ht="15" x14ac:dyDescent="0.35">
      <c r="A8450" s="5" t="str">
        <f>Sheet1!A8450:G8450</f>
        <v>RCC Flush Pipe NP3 Class, 800mm Dia.(Code: MR10078 - Water Charge and CPOH Added)</v>
      </c>
      <c r="B8450" s="5"/>
      <c r="C8450" s="5"/>
      <c r="D8450" s="5"/>
      <c r="E8450" s="5"/>
      <c r="F8450" s="5"/>
      <c r="G8450" s="5"/>
      <c r="H8450" s="8"/>
      <c r="I8450" s="5"/>
      <c r="J8450" s="8"/>
      <c r="K8450" s="8"/>
    </row>
    <row r="8451" spans="1:11" ht="15" x14ac:dyDescent="0.35">
      <c r="A8451" s="5" t="str">
        <f>Sheet1!A8451:G8451</f>
        <v>RCC Flush Pipe NP3 Class, 900mm Dia.(Code: MR10079 - Water Charge and CPOH Added)</v>
      </c>
      <c r="B8451" s="5"/>
      <c r="C8451" s="5"/>
      <c r="D8451" s="5"/>
      <c r="E8451" s="5"/>
      <c r="F8451" s="5"/>
      <c r="G8451" s="5"/>
      <c r="H8451" s="8"/>
      <c r="I8451" s="5"/>
      <c r="J8451" s="8"/>
      <c r="K8451" s="8"/>
    </row>
    <row r="8452" spans="1:11" ht="15" x14ac:dyDescent="0.35">
      <c r="A8452" s="5" t="str">
        <f>Sheet1!A8452:G8452</f>
        <v>RCC Flush Pipe NP3 Class, 1000mm Dia.(Code: MR10080 - Water Charge and CPOH Added)</v>
      </c>
      <c r="B8452" s="5"/>
      <c r="C8452" s="5"/>
      <c r="D8452" s="5"/>
      <c r="E8452" s="5"/>
      <c r="F8452" s="5"/>
      <c r="G8452" s="5"/>
      <c r="H8452" s="8"/>
      <c r="I8452" s="5"/>
      <c r="J8452" s="8"/>
      <c r="K8452" s="8"/>
    </row>
    <row r="8453" spans="1:11" ht="15" x14ac:dyDescent="0.35">
      <c r="A8453" s="5" t="str">
        <f>Sheet1!A8453:G8453</f>
        <v>RCC Flush Pipe NP3 Class, 1200mm Dia.(Code: MR10081 - Water Charge and CPOH Added)</v>
      </c>
      <c r="B8453" s="5"/>
      <c r="C8453" s="5"/>
      <c r="D8453" s="5"/>
      <c r="E8453" s="5"/>
      <c r="F8453" s="5"/>
      <c r="G8453" s="5"/>
      <c r="H8453" s="8"/>
      <c r="I8453" s="5"/>
      <c r="J8453" s="8"/>
      <c r="K8453" s="8"/>
    </row>
    <row r="8454" spans="1:11" ht="15" x14ac:dyDescent="0.35">
      <c r="A8454" s="5" t="str">
        <f>Sheet1!A8454:G8454</f>
        <v>RCC S&amp;S Pipe NP3 Class, 100mm Dia.(Code: MR10082 - Water Charge and CPOH Added)</v>
      </c>
      <c r="B8454" s="5"/>
      <c r="C8454" s="5"/>
      <c r="D8454" s="5"/>
      <c r="E8454" s="5"/>
      <c r="F8454" s="5"/>
      <c r="G8454" s="5"/>
      <c r="H8454" s="8"/>
      <c r="I8454" s="5"/>
      <c r="J8454" s="8"/>
      <c r="K8454" s="8"/>
    </row>
    <row r="8455" spans="1:11" ht="15" x14ac:dyDescent="0.35">
      <c r="A8455" s="5" t="str">
        <f>Sheet1!A8455:G8455</f>
        <v>RCC S&amp;S Pipe NP3 Class, 150mm Dia.(Code: MR10083 - Water Charge and CPOH Added)</v>
      </c>
      <c r="B8455" s="5"/>
      <c r="C8455" s="5"/>
      <c r="D8455" s="5"/>
      <c r="E8455" s="5"/>
      <c r="F8455" s="5"/>
      <c r="G8455" s="5"/>
      <c r="H8455" s="8"/>
      <c r="I8455" s="5"/>
      <c r="J8455" s="8"/>
      <c r="K8455" s="8"/>
    </row>
    <row r="8456" spans="1:11" ht="15" x14ac:dyDescent="0.35">
      <c r="A8456" s="5" t="str">
        <f>Sheet1!A8456:G8456</f>
        <v>RCC S&amp;S Pipe NP3 Class, 200mm Dia.(Code: MR10084 - Water Charge and CPOH Added)</v>
      </c>
      <c r="B8456" s="5"/>
      <c r="C8456" s="5"/>
      <c r="D8456" s="5"/>
      <c r="E8456" s="5"/>
      <c r="F8456" s="5"/>
      <c r="G8456" s="5"/>
      <c r="H8456" s="8"/>
      <c r="I8456" s="5"/>
      <c r="J8456" s="8"/>
      <c r="K8456" s="8"/>
    </row>
    <row r="8457" spans="1:11" ht="15" x14ac:dyDescent="0.35">
      <c r="A8457" s="5" t="str">
        <f>Sheet1!A8457:G8457</f>
        <v>RCC S&amp;S Pipe NP3 Class, 225mm Dia.(Code: MR10085 - Water Charge and CPOH Added)</v>
      </c>
      <c r="B8457" s="5"/>
      <c r="C8457" s="5"/>
      <c r="D8457" s="5"/>
      <c r="E8457" s="5"/>
      <c r="F8457" s="5"/>
      <c r="G8457" s="5"/>
      <c r="H8457" s="8"/>
      <c r="I8457" s="5"/>
      <c r="J8457" s="8"/>
      <c r="K8457" s="8"/>
    </row>
    <row r="8458" spans="1:11" ht="15" x14ac:dyDescent="0.35">
      <c r="A8458" s="5" t="str">
        <f>Sheet1!A8458:G8458</f>
        <v>RCC S&amp;S Pipe NP3 Class, 250mm Dia.(Code: MR10086 - Water Charge and CPOH Added)</v>
      </c>
      <c r="B8458" s="5"/>
      <c r="C8458" s="5"/>
      <c r="D8458" s="5"/>
      <c r="E8458" s="5"/>
      <c r="F8458" s="5"/>
      <c r="G8458" s="5"/>
      <c r="H8458" s="8"/>
      <c r="I8458" s="5"/>
      <c r="J8458" s="8"/>
      <c r="K8458" s="8"/>
    </row>
    <row r="8459" spans="1:11" ht="15" x14ac:dyDescent="0.35">
      <c r="A8459" s="5" t="str">
        <f>Sheet1!A8459:G8459</f>
        <v>RCC S&amp;S Pipe NP3 Class, 300mm Dia.(Code: MR10087 - Water Charge and CPOH Added)</v>
      </c>
      <c r="B8459" s="5"/>
      <c r="C8459" s="5"/>
      <c r="D8459" s="5"/>
      <c r="E8459" s="5"/>
      <c r="F8459" s="5"/>
      <c r="G8459" s="5"/>
      <c r="H8459" s="8"/>
      <c r="I8459" s="5"/>
      <c r="J8459" s="8"/>
      <c r="K8459" s="8"/>
    </row>
    <row r="8460" spans="1:11" ht="15" x14ac:dyDescent="0.35">
      <c r="A8460" s="5" t="str">
        <f>Sheet1!A8460:G8460</f>
        <v>RCC S&amp;S Pipe NP3 Class, 350mm Dia.(Code: MR10088 - Water Charge and CPOH Added)</v>
      </c>
      <c r="B8460" s="5"/>
      <c r="C8460" s="5"/>
      <c r="D8460" s="5"/>
      <c r="E8460" s="5"/>
      <c r="F8460" s="5"/>
      <c r="G8460" s="5"/>
      <c r="H8460" s="8"/>
      <c r="I8460" s="5"/>
      <c r="J8460" s="8"/>
      <c r="K8460" s="8"/>
    </row>
    <row r="8461" spans="1:11" ht="15" x14ac:dyDescent="0.35">
      <c r="A8461" s="5" t="str">
        <f>Sheet1!A8461:G8461</f>
        <v>RCC S&amp;S Pipe NP3 Class, 400mm Dia.(Code: MR10089 - Water Charge and CPOH Added)</v>
      </c>
      <c r="B8461" s="5"/>
      <c r="C8461" s="5"/>
      <c r="D8461" s="5"/>
      <c r="E8461" s="5"/>
      <c r="F8461" s="5"/>
      <c r="G8461" s="5"/>
      <c r="H8461" s="8"/>
      <c r="I8461" s="5"/>
      <c r="J8461" s="8"/>
      <c r="K8461" s="8"/>
    </row>
    <row r="8462" spans="1:11" ht="15" x14ac:dyDescent="0.35">
      <c r="A8462" s="5" t="str">
        <f>Sheet1!A8462:G8462</f>
        <v>RCC S&amp;S Pipe NP3 Class, 500mm Dia.(Code: MR10091 - Water Charge and CPOH Added)</v>
      </c>
      <c r="B8462" s="5"/>
      <c r="C8462" s="5"/>
      <c r="D8462" s="5"/>
      <c r="E8462" s="5"/>
      <c r="F8462" s="5"/>
      <c r="G8462" s="5"/>
      <c r="H8462" s="8"/>
      <c r="I8462" s="5"/>
      <c r="J8462" s="8"/>
      <c r="K8462" s="8"/>
    </row>
    <row r="8463" spans="1:11" ht="15" x14ac:dyDescent="0.35">
      <c r="A8463" s="5" t="str">
        <f>Sheet1!A8463:G8463</f>
        <v>RCC S&amp;S Pipe NP3 Class, 700mm Dia.(Code: MR10093 - Water Charge and CPOH Added)</v>
      </c>
      <c r="B8463" s="5"/>
      <c r="C8463" s="5"/>
      <c r="D8463" s="5"/>
      <c r="E8463" s="5"/>
      <c r="F8463" s="5"/>
      <c r="G8463" s="5"/>
      <c r="H8463" s="8"/>
      <c r="I8463" s="5"/>
      <c r="J8463" s="8"/>
      <c r="K8463" s="8"/>
    </row>
    <row r="8464" spans="1:11" ht="15" x14ac:dyDescent="0.35">
      <c r="A8464" s="5" t="str">
        <f>Sheet1!A8464:G8464</f>
        <v>RCC S&amp;S Pipe NP3 Class, 800mm Dia.(Code: MR10094 - Water Charge and CPOH Added)</v>
      </c>
      <c r="B8464" s="5"/>
      <c r="C8464" s="5"/>
      <c r="D8464" s="5"/>
      <c r="E8464" s="5"/>
      <c r="F8464" s="5"/>
      <c r="G8464" s="5"/>
      <c r="H8464" s="8"/>
      <c r="I8464" s="5"/>
      <c r="J8464" s="8"/>
      <c r="K8464" s="8"/>
    </row>
    <row r="8465" spans="1:11" ht="15" x14ac:dyDescent="0.35">
      <c r="A8465" s="5" t="str">
        <f>Sheet1!A8465:G8465</f>
        <v>SW Pipe 250mm, 0.6m long.(Code: MR10099 - Water Charge and CPOH Added)</v>
      </c>
      <c r="B8465" s="5"/>
      <c r="C8465" s="5"/>
      <c r="D8465" s="5"/>
      <c r="E8465" s="5"/>
      <c r="F8465" s="5"/>
      <c r="G8465" s="5"/>
      <c r="H8465" s="8"/>
      <c r="I8465" s="5"/>
      <c r="J8465" s="8"/>
      <c r="K8465" s="8"/>
    </row>
    <row r="8466" spans="1:11" ht="15" x14ac:dyDescent="0.35">
      <c r="A8466" s="5" t="str">
        <f>Sheet1!A8466:G8466</f>
        <v>DI K9 Pipe Conforming to IS 8329/2000, 1100mm Dia.(Code: MR10130 - Water Charge and CPOH Added)</v>
      </c>
      <c r="B8466" s="5"/>
      <c r="C8466" s="5"/>
      <c r="D8466" s="5"/>
      <c r="E8466" s="5"/>
      <c r="F8466" s="5"/>
      <c r="G8466" s="5"/>
      <c r="H8466" s="8"/>
      <c r="I8466" s="5"/>
      <c r="J8466" s="8"/>
      <c r="K8466" s="8"/>
    </row>
    <row r="8467" spans="1:11" ht="15" x14ac:dyDescent="0.35">
      <c r="A8467" s="5" t="str">
        <f>Sheet1!A8467:G8467</f>
        <v>HDPE Pipe PE 100 (IS
4984/1995), 8kg, 50mm Outer Dia.(Code: MR10131 - Water Charge and CPOH Added)</v>
      </c>
      <c r="B8467" s="5"/>
      <c r="C8467" s="5"/>
      <c r="D8467" s="5"/>
      <c r="E8467" s="5"/>
      <c r="F8467" s="5"/>
      <c r="G8467" s="5"/>
      <c r="H8467" s="8"/>
      <c r="I8467" s="5"/>
      <c r="J8467" s="8"/>
      <c r="K8467" s="8"/>
    </row>
    <row r="8468" spans="1:11" ht="15" x14ac:dyDescent="0.35">
      <c r="A8468" s="5" t="str">
        <f>Sheet1!A8468:G8468</f>
        <v>HDPE Pipe PE 100 (IS
4984/1995), 8kg, 63mm Outer Dia.(Code: MR10132 - Water Charge and CPOH Added)</v>
      </c>
      <c r="B8468" s="5"/>
      <c r="C8468" s="5"/>
      <c r="D8468" s="5"/>
      <c r="E8468" s="5"/>
      <c r="F8468" s="5"/>
      <c r="G8468" s="5"/>
      <c r="H8468" s="8"/>
      <c r="I8468" s="5"/>
      <c r="J8468" s="8"/>
      <c r="K8468" s="8"/>
    </row>
    <row r="8469" spans="1:11" ht="15" x14ac:dyDescent="0.35">
      <c r="A8469" s="5" t="str">
        <f>Sheet1!A8469:G8469</f>
        <v>HDPE Pipe PE 100 (IS
4984/1995), 8kg, 75mm Outer Dia.(Code: MR10133 - Water Charge and CPOH Added)</v>
      </c>
      <c r="B8469" s="5"/>
      <c r="C8469" s="5"/>
      <c r="D8469" s="5"/>
      <c r="E8469" s="5"/>
      <c r="F8469" s="5"/>
      <c r="G8469" s="5"/>
      <c r="H8469" s="8"/>
      <c r="I8469" s="5"/>
      <c r="J8469" s="8"/>
      <c r="K8469" s="8"/>
    </row>
    <row r="8470" spans="1:11" ht="15" x14ac:dyDescent="0.35">
      <c r="A8470" s="5" t="str">
        <f>Sheet1!A8470:G8470</f>
        <v>HDPE Pipe PE 100 (IS 4984/1995), 8kg, 90mm Outer Dia.(Code: MR10134 - Water Charge and CPOH Added)</v>
      </c>
      <c r="B8470" s="5"/>
      <c r="C8470" s="5"/>
      <c r="D8470" s="5"/>
      <c r="E8470" s="5"/>
      <c r="F8470" s="5"/>
      <c r="G8470" s="5"/>
      <c r="H8470" s="8"/>
      <c r="I8470" s="5"/>
      <c r="J8470" s="8"/>
      <c r="K8470" s="8"/>
    </row>
    <row r="8471" spans="1:11" ht="15" x14ac:dyDescent="0.35">
      <c r="A8471" s="5" t="str">
        <f>Sheet1!A8471:G8471</f>
        <v>HDPE Pipe PE 100 (IS
4984/1995), 8kg, 110mm Outer Dia.(Code: MR10135 - Water Charge and CPOH Added)</v>
      </c>
      <c r="B8471" s="5"/>
      <c r="C8471" s="5"/>
      <c r="D8471" s="5"/>
      <c r="E8471" s="5"/>
      <c r="F8471" s="5"/>
      <c r="G8471" s="5"/>
      <c r="H8471" s="8"/>
      <c r="I8471" s="5"/>
      <c r="J8471" s="8"/>
      <c r="K8471" s="8"/>
    </row>
    <row r="8472" spans="1:11" ht="15" x14ac:dyDescent="0.35">
      <c r="A8472" s="5" t="str">
        <f>Sheet1!A8472:G8472</f>
        <v>HDPE Pipe PE 100 (IS
4984/1995), 8kg, 125mm Outer Dia.(Code: MR10136 - Water Charge and CPOH Added)</v>
      </c>
      <c r="B8472" s="5"/>
      <c r="C8472" s="5"/>
      <c r="D8472" s="5"/>
      <c r="E8472" s="5"/>
      <c r="F8472" s="5"/>
      <c r="G8472" s="5"/>
      <c r="H8472" s="8"/>
      <c r="I8472" s="5"/>
      <c r="J8472" s="8"/>
      <c r="K8472" s="8"/>
    </row>
    <row r="8473" spans="1:11" ht="15" x14ac:dyDescent="0.35">
      <c r="A8473" s="5" t="str">
        <f>Sheet1!A8473:G8473</f>
        <v>HDPE Pipe PE 100 (IS
4984/1995), 8kg, 140mm Outer Dia.(Code: MR10137 - Water Charge and CPOH Added)</v>
      </c>
      <c r="B8473" s="5"/>
      <c r="C8473" s="5"/>
      <c r="D8473" s="5"/>
      <c r="E8473" s="5"/>
      <c r="F8473" s="5"/>
      <c r="G8473" s="5"/>
      <c r="H8473" s="8"/>
      <c r="I8473" s="5"/>
      <c r="J8473" s="8"/>
      <c r="K8473" s="8"/>
    </row>
    <row r="8474" spans="1:11" ht="15" x14ac:dyDescent="0.35">
      <c r="A8474" s="5" t="str">
        <f>Sheet1!A8474:G8474</f>
        <v>HDPE Pipe PE 100 (IS
4984/1995), 8kg, 160mm Outer Dia.(Code: MR10138 - Water Charge and CPOH Added)</v>
      </c>
      <c r="B8474" s="5"/>
      <c r="C8474" s="5"/>
      <c r="D8474" s="5"/>
      <c r="E8474" s="5"/>
      <c r="F8474" s="5"/>
      <c r="G8474" s="5"/>
      <c r="H8474" s="8"/>
      <c r="I8474" s="5"/>
      <c r="J8474" s="8"/>
      <c r="K8474" s="8"/>
    </row>
    <row r="8475" spans="1:11" ht="15" x14ac:dyDescent="0.35">
      <c r="A8475" s="5" t="str">
        <f>Sheet1!A8475:G8475</f>
        <v>HDPE Pipe PE 100 (IS
4984/1995), 8kg, 180mm Outer Dia.(Code: MR10139 - Water Charge and CPOH Added)</v>
      </c>
      <c r="B8475" s="5"/>
      <c r="C8475" s="5"/>
      <c r="D8475" s="5"/>
      <c r="E8475" s="5"/>
      <c r="F8475" s="5"/>
      <c r="G8475" s="5"/>
      <c r="H8475" s="8"/>
      <c r="I8475" s="5"/>
      <c r="J8475" s="8"/>
      <c r="K8475" s="8"/>
    </row>
    <row r="8476" spans="1:11" ht="15" x14ac:dyDescent="0.35">
      <c r="A8476" s="5" t="str">
        <f>Sheet1!A8476:G8476</f>
        <v>HDPE Pipe PE 100 (IS
4984/1995), 8kg, 200mm Outer Dia.(Code: MR10140 - Water Charge and CPOH Added)</v>
      </c>
      <c r="B8476" s="5"/>
      <c r="C8476" s="5"/>
      <c r="D8476" s="5"/>
      <c r="E8476" s="5"/>
      <c r="F8476" s="5"/>
      <c r="G8476" s="5"/>
      <c r="H8476" s="8"/>
      <c r="I8476" s="5"/>
      <c r="J8476" s="8"/>
      <c r="K8476" s="8"/>
    </row>
    <row r="8477" spans="1:11" ht="15" x14ac:dyDescent="0.35">
      <c r="A8477" s="5" t="str">
        <f>Sheet1!A8477:G8477</f>
        <v>HDPE Pipe PE 100 (IS
4984/1995), 8kg, 225mm Outer Dia.(Code: MR10141 - Water Charge and CPOH Added)</v>
      </c>
      <c r="B8477" s="5"/>
      <c r="C8477" s="5"/>
      <c r="D8477" s="5"/>
      <c r="E8477" s="5"/>
      <c r="F8477" s="5"/>
      <c r="G8477" s="5"/>
      <c r="H8477" s="8"/>
      <c r="I8477" s="5"/>
      <c r="J8477" s="8"/>
      <c r="K8477" s="8"/>
    </row>
    <row r="8478" spans="1:11" ht="15" x14ac:dyDescent="0.35">
      <c r="A8478" s="5" t="str">
        <f>Sheet1!A8478:G8478</f>
        <v>HDPE Pipe PE 100 (IS
4984/1995), 8kg, 250mm Outer Dia.(Code: MR10142 - Water Charge and CPOH Added)</v>
      </c>
      <c r="B8478" s="5"/>
      <c r="C8478" s="5"/>
      <c r="D8478" s="5"/>
      <c r="E8478" s="5"/>
      <c r="F8478" s="5"/>
      <c r="G8478" s="5"/>
      <c r="H8478" s="8"/>
      <c r="I8478" s="5"/>
      <c r="J8478" s="8"/>
      <c r="K8478" s="8"/>
    </row>
    <row r="8479" spans="1:11" ht="15" x14ac:dyDescent="0.35">
      <c r="A8479" s="5" t="str">
        <f>Sheet1!A8479:G8479</f>
        <v>HDPE Pipe PE 100 (IS
4984/1995), 8kg, 280mm Outer Dia.(Code: MR10143 - Water Charge and CPOH Added)</v>
      </c>
      <c r="B8479" s="5"/>
      <c r="C8479" s="5"/>
      <c r="D8479" s="5"/>
      <c r="E8479" s="5"/>
      <c r="F8479" s="5"/>
      <c r="G8479" s="5"/>
      <c r="H8479" s="8"/>
      <c r="I8479" s="5"/>
      <c r="J8479" s="8"/>
      <c r="K8479" s="8"/>
    </row>
    <row r="8480" spans="1:11" ht="15" x14ac:dyDescent="0.35">
      <c r="A8480" s="5" t="str">
        <f>Sheet1!A8480:G8480</f>
        <v>HDPE Pipe PE 100 (IS
4984/1995), 8kg, 315mm Outer Dia.(Code: MR10144 - Water Charge and CPOH Added)</v>
      </c>
      <c r="B8480" s="5"/>
      <c r="C8480" s="5"/>
      <c r="D8480" s="5"/>
      <c r="E8480" s="5"/>
      <c r="F8480" s="5"/>
      <c r="G8480" s="5"/>
      <c r="H8480" s="8"/>
      <c r="I8480" s="5"/>
      <c r="J8480" s="8"/>
      <c r="K8480" s="8"/>
    </row>
    <row r="8481" spans="1:11" ht="15" x14ac:dyDescent="0.35">
      <c r="A8481" s="5" t="str">
        <f>Sheet1!A8481:G8481</f>
        <v>HDPE Pipe PE 100 (IS
4984/1995), 8kg, 355mm Outer Dia.(Code: MR10145 - Water Charge and CPOH Added)</v>
      </c>
      <c r="B8481" s="5"/>
      <c r="C8481" s="5"/>
      <c r="D8481" s="5"/>
      <c r="E8481" s="5"/>
      <c r="F8481" s="5"/>
      <c r="G8481" s="5"/>
      <c r="H8481" s="8"/>
      <c r="I8481" s="5"/>
      <c r="J8481" s="8"/>
      <c r="K8481" s="8"/>
    </row>
    <row r="8482" spans="1:11" ht="15" x14ac:dyDescent="0.35">
      <c r="A8482" s="5" t="str">
        <f>Sheet1!A8482:G8482</f>
        <v>HDPE Pipe PE 100 (IS
4984/1995), 8kg, 400mm Outer Dia.(Code: MR10146 - Water Charge and CPOH Added)</v>
      </c>
      <c r="B8482" s="5"/>
      <c r="C8482" s="5"/>
      <c r="D8482" s="5"/>
      <c r="E8482" s="5"/>
      <c r="F8482" s="5"/>
      <c r="G8482" s="5"/>
      <c r="H8482" s="8"/>
      <c r="I8482" s="5"/>
      <c r="J8482" s="8"/>
      <c r="K8482" s="8"/>
    </row>
    <row r="8483" spans="1:11" ht="15" x14ac:dyDescent="0.35">
      <c r="A8483" s="5" t="str">
        <f>Sheet1!A8483:G8483</f>
        <v>HDPE Pipe PE 100 (IS
4984/1995), 8kg, 450mm Outer Dia.(Code: MR10147 - Water Charge and CPOH Added)</v>
      </c>
      <c r="B8483" s="5"/>
      <c r="C8483" s="5"/>
      <c r="D8483" s="5"/>
      <c r="E8483" s="5"/>
      <c r="F8483" s="5"/>
      <c r="G8483" s="5"/>
      <c r="H8483" s="8"/>
      <c r="I8483" s="5"/>
      <c r="J8483" s="8"/>
      <c r="K8483" s="8"/>
    </row>
    <row r="8484" spans="1:11" ht="15" x14ac:dyDescent="0.35">
      <c r="A8484" s="5" t="str">
        <f>Sheet1!A8484:G8484</f>
        <v>HDPE Pipe PE 100 (IS
4984/1995), 8kg, 500mm Outer Dia.(Code: MR10148 - Water Charge and CPOH Added)</v>
      </c>
      <c r="B8484" s="5"/>
      <c r="C8484" s="5"/>
      <c r="D8484" s="5"/>
      <c r="E8484" s="5"/>
      <c r="F8484" s="5"/>
      <c r="G8484" s="5"/>
      <c r="H8484" s="8"/>
      <c r="I8484" s="5"/>
      <c r="J8484" s="8"/>
      <c r="K8484" s="8"/>
    </row>
    <row r="8485" spans="1:11" ht="15" x14ac:dyDescent="0.35">
      <c r="A8485" s="5" t="str">
        <f>Sheet1!A8485:G8485</f>
        <v>HDPE Pipe PE 100 (IS
4984/1995), 8kg, 560mm Outer Dia.(Code: MR10149 - Water Charge and CPOH Added)</v>
      </c>
      <c r="B8485" s="5"/>
      <c r="C8485" s="5"/>
      <c r="D8485" s="5"/>
      <c r="E8485" s="5"/>
      <c r="F8485" s="5"/>
      <c r="G8485" s="5"/>
      <c r="H8485" s="8"/>
      <c r="I8485" s="5"/>
      <c r="J8485" s="8"/>
      <c r="K8485" s="8"/>
    </row>
    <row r="8486" spans="1:11" ht="15" x14ac:dyDescent="0.35">
      <c r="A8486" s="5" t="str">
        <f>Sheet1!A8486:G8486</f>
        <v>HDPE Pipe PE 100 (IS
4984/1995), 8kg, 630mm Outer Dia.(Code: MR10150 - Water Charge and CPOH Added)</v>
      </c>
      <c r="B8486" s="5"/>
      <c r="C8486" s="5"/>
      <c r="D8486" s="5"/>
      <c r="E8486" s="5"/>
      <c r="F8486" s="5"/>
      <c r="G8486" s="5"/>
      <c r="H8486" s="8"/>
      <c r="I8486" s="5"/>
      <c r="J8486" s="8"/>
      <c r="K8486" s="8"/>
    </row>
    <row r="8487" spans="1:11" ht="15" x14ac:dyDescent="0.35">
      <c r="A8487" s="5" t="str">
        <f>Sheet1!A8487:G8487</f>
        <v>HDPE Pipe PE 100 (IS
4984/1995), 10kg, 50mm Outer Dia.(Code: MR10151 - Water Charge and CPOH Added)</v>
      </c>
      <c r="B8487" s="5"/>
      <c r="C8487" s="5"/>
      <c r="D8487" s="5"/>
      <c r="E8487" s="5"/>
      <c r="F8487" s="5"/>
      <c r="G8487" s="5"/>
      <c r="H8487" s="8"/>
      <c r="I8487" s="5"/>
      <c r="J8487" s="8"/>
      <c r="K8487" s="8"/>
    </row>
    <row r="8488" spans="1:11" ht="15" x14ac:dyDescent="0.35">
      <c r="A8488" s="5" t="str">
        <f>Sheet1!A8488:G8488</f>
        <v>HDPE Pipe PE 100 (IS
4984/1995), 10kg, 63mm Outer Dia.(Code: MR10152 - Water Charge and CPOH Added)</v>
      </c>
      <c r="B8488" s="5"/>
      <c r="C8488" s="5"/>
      <c r="D8488" s="5"/>
      <c r="E8488" s="5"/>
      <c r="F8488" s="5"/>
      <c r="G8488" s="5"/>
      <c r="H8488" s="8"/>
      <c r="I8488" s="5"/>
      <c r="J8488" s="8"/>
      <c r="K8488" s="8"/>
    </row>
    <row r="8489" spans="1:11" ht="15" x14ac:dyDescent="0.35">
      <c r="A8489" s="5" t="str">
        <f>Sheet1!A8489:G8489</f>
        <v>HDPE Pipe PE 100 (IS
4984/1995), 10kg, 75mm Outer Dia.(Code: MR10153 - Water Charge and CPOH Added)</v>
      </c>
      <c r="B8489" s="5"/>
      <c r="C8489" s="5"/>
      <c r="D8489" s="5"/>
      <c r="E8489" s="5"/>
      <c r="F8489" s="5"/>
      <c r="G8489" s="5"/>
      <c r="H8489" s="8"/>
      <c r="I8489" s="5"/>
      <c r="J8489" s="8"/>
      <c r="K8489" s="8"/>
    </row>
    <row r="8490" spans="1:11" ht="15" x14ac:dyDescent="0.35">
      <c r="A8490" s="5" t="str">
        <f>Sheet1!A8490:G8490</f>
        <v>HDPE Pipe PE 100 (IS
4984/1995), 10kg, 90mm Outer Dia.(Code: MR10154 - Water Charge and CPOH Added)</v>
      </c>
      <c r="B8490" s="5"/>
      <c r="C8490" s="5"/>
      <c r="D8490" s="5"/>
      <c r="E8490" s="5"/>
      <c r="F8490" s="5"/>
      <c r="G8490" s="5"/>
      <c r="H8490" s="8"/>
      <c r="I8490" s="5"/>
      <c r="J8490" s="8"/>
      <c r="K8490" s="8"/>
    </row>
    <row r="8491" spans="1:11" ht="15" x14ac:dyDescent="0.35">
      <c r="A8491" s="5" t="str">
        <f>Sheet1!A8491:G8491</f>
        <v>HDPE Pipe PE 100 (IS
4984/1995), 10kg, 110mm Outer Dia.(Code: MR10155 - Water Charge and CPOH Added)</v>
      </c>
      <c r="B8491" s="5"/>
      <c r="C8491" s="5"/>
      <c r="D8491" s="5"/>
      <c r="E8491" s="5"/>
      <c r="F8491" s="5"/>
      <c r="G8491" s="5"/>
      <c r="H8491" s="8"/>
      <c r="I8491" s="5"/>
      <c r="J8491" s="8"/>
      <c r="K8491" s="8"/>
    </row>
    <row r="8492" spans="1:11" ht="15" x14ac:dyDescent="0.35">
      <c r="A8492" s="5" t="str">
        <f>Sheet1!A8492:G8492</f>
        <v>HDPE Pipe PE 100 (IS
4984/1995), 10kg, 125mm Outer Dia.(Code: MR10156 - Water Charge and CPOH Added)</v>
      </c>
      <c r="B8492" s="5"/>
      <c r="C8492" s="5"/>
      <c r="D8492" s="5"/>
      <c r="E8492" s="5"/>
      <c r="F8492" s="5"/>
      <c r="G8492" s="5"/>
      <c r="H8492" s="8"/>
      <c r="I8492" s="5"/>
      <c r="J8492" s="8"/>
      <c r="K8492" s="8"/>
    </row>
    <row r="8493" spans="1:11" ht="15" x14ac:dyDescent="0.35">
      <c r="A8493" s="5" t="str">
        <f>Sheet1!A8493:G8493</f>
        <v>HDPE Pipe PE 100 (IS
4984/1995), 10kg, 140mm Outer Dia.(Code: MR10157 - Water Charge and CPOH Added)</v>
      </c>
      <c r="B8493" s="5"/>
      <c r="C8493" s="5"/>
      <c r="D8493" s="5"/>
      <c r="E8493" s="5"/>
      <c r="F8493" s="5"/>
      <c r="G8493" s="5"/>
      <c r="H8493" s="8"/>
      <c r="I8493" s="5"/>
      <c r="J8493" s="8"/>
      <c r="K8493" s="8"/>
    </row>
    <row r="8494" spans="1:11" ht="15" x14ac:dyDescent="0.35">
      <c r="A8494" s="5" t="str">
        <f>Sheet1!A8494:G8494</f>
        <v>HDPE Pipe PE 100 (IS
4984/1995), 10kg, 160mm Outer Dia.(Code: MR10158 - Water Charge and CPOH Added)</v>
      </c>
      <c r="B8494" s="5"/>
      <c r="C8494" s="5"/>
      <c r="D8494" s="5"/>
      <c r="E8494" s="5"/>
      <c r="F8494" s="5"/>
      <c r="G8494" s="5"/>
      <c r="H8494" s="8"/>
      <c r="I8494" s="5"/>
      <c r="J8494" s="8"/>
      <c r="K8494" s="8"/>
    </row>
    <row r="8495" spans="1:11" ht="15" x14ac:dyDescent="0.35">
      <c r="A8495" s="5" t="str">
        <f>Sheet1!A8495:G8495</f>
        <v>HDPE Pipe PE 100 (IS
4984/1995), 10kg, 180mm Outer Dia.(Code: MR10159 - Water Charge and CPOH Added)</v>
      </c>
      <c r="B8495" s="5"/>
      <c r="C8495" s="5"/>
      <c r="D8495" s="5"/>
      <c r="E8495" s="5"/>
      <c r="F8495" s="5"/>
      <c r="G8495" s="5"/>
      <c r="H8495" s="8"/>
      <c r="I8495" s="5"/>
      <c r="J8495" s="8"/>
      <c r="K8495" s="8"/>
    </row>
    <row r="8496" spans="1:11" ht="15" x14ac:dyDescent="0.35">
      <c r="A8496" s="5" t="str">
        <f>Sheet1!A8496:G8496</f>
        <v>HDPE Pipe PE 100 (IS
4984/1995), 10kg, 200mm Outer Dia.(Code: MR10160 - Water Charge and CPOH Added)</v>
      </c>
      <c r="B8496" s="5"/>
      <c r="C8496" s="5"/>
      <c r="D8496" s="5"/>
      <c r="E8496" s="5"/>
      <c r="F8496" s="5"/>
      <c r="G8496" s="5"/>
      <c r="H8496" s="8"/>
      <c r="I8496" s="5"/>
      <c r="J8496" s="8"/>
      <c r="K8496" s="8"/>
    </row>
    <row r="8497" spans="1:11" ht="15" x14ac:dyDescent="0.35">
      <c r="A8497" s="5" t="str">
        <f>Sheet1!A8497:G8497</f>
        <v>HDPE Pipe PE 100 (IS
4984/1995), 10kg, 225mm Outer Dia.(Code: MR10161 - Water Charge and CPOH Added)</v>
      </c>
      <c r="B8497" s="5"/>
      <c r="C8497" s="5"/>
      <c r="D8497" s="5"/>
      <c r="E8497" s="5"/>
      <c r="F8497" s="5"/>
      <c r="G8497" s="5"/>
      <c r="H8497" s="8"/>
      <c r="I8497" s="5"/>
      <c r="J8497" s="8"/>
      <c r="K8497" s="8"/>
    </row>
    <row r="8498" spans="1:11" ht="15" x14ac:dyDescent="0.35">
      <c r="A8498" s="5" t="str">
        <f>Sheet1!A8498:G8498</f>
        <v>HDPE Pipe PE 100 (IS
4984/1995), 10kg, 250mm Outer Dia.(Code: MR10162 - Water Charge and CPOH Added)</v>
      </c>
      <c r="B8498" s="5"/>
      <c r="C8498" s="5"/>
      <c r="D8498" s="5"/>
      <c r="E8498" s="5"/>
      <c r="F8498" s="5"/>
      <c r="G8498" s="5"/>
      <c r="H8498" s="8"/>
      <c r="I8498" s="5"/>
      <c r="J8498" s="8"/>
      <c r="K8498" s="8"/>
    </row>
    <row r="8499" spans="1:11" ht="15" x14ac:dyDescent="0.35">
      <c r="A8499" s="5" t="str">
        <f>Sheet1!A8499:G8499</f>
        <v>HDPE Pipe PE 100 (IS
4984/1995), 10kg, 280mm Outer Dia.(Code: MR10163 - Water Charge and CPOH Added)</v>
      </c>
      <c r="B8499" s="5"/>
      <c r="C8499" s="5"/>
      <c r="D8499" s="5"/>
      <c r="E8499" s="5"/>
      <c r="F8499" s="5"/>
      <c r="G8499" s="5"/>
      <c r="H8499" s="8"/>
      <c r="I8499" s="5"/>
      <c r="J8499" s="8"/>
      <c r="K8499" s="8"/>
    </row>
    <row r="8500" spans="1:11" ht="15" x14ac:dyDescent="0.35">
      <c r="A8500" s="5" t="str">
        <f>Sheet1!A8500:G8500</f>
        <v>HDPE Pipe PE 100 (IS
4984/1995), 10kg, 315mm Outer Dia.(Code: MR10164 - Water Charge and CPOH Added)</v>
      </c>
      <c r="B8500" s="5"/>
      <c r="C8500" s="5"/>
      <c r="D8500" s="5"/>
      <c r="E8500" s="5"/>
      <c r="F8500" s="5"/>
      <c r="G8500" s="5"/>
      <c r="H8500" s="8"/>
      <c r="I8500" s="5"/>
      <c r="J8500" s="8"/>
      <c r="K8500" s="8"/>
    </row>
    <row r="8501" spans="1:11" ht="15" x14ac:dyDescent="0.35">
      <c r="A8501" s="5" t="str">
        <f>Sheet1!A8501:G8501</f>
        <v>HDPE Pipe PE 100 (IS
4984/1995), 10kg, 355mm Outer Dia.(Code: MR10165 - Water Charge and CPOH Added)</v>
      </c>
      <c r="B8501" s="5"/>
      <c r="C8501" s="5"/>
      <c r="D8501" s="5"/>
      <c r="E8501" s="5"/>
      <c r="F8501" s="5"/>
      <c r="G8501" s="5"/>
      <c r="H8501" s="8"/>
      <c r="I8501" s="5"/>
      <c r="J8501" s="8"/>
      <c r="K8501" s="8"/>
    </row>
    <row r="8502" spans="1:11" ht="15" x14ac:dyDescent="0.35">
      <c r="A8502" s="5" t="str">
        <f>Sheet1!A8502:G8502</f>
        <v>HDPE Pipe PE 100 (IS
4984/1995), 10kg, 400mm Outer Dia.(Code: MR10166 - Water Charge and CPOH Added)</v>
      </c>
      <c r="B8502" s="5"/>
      <c r="C8502" s="5"/>
      <c r="D8502" s="5"/>
      <c r="E8502" s="5"/>
      <c r="F8502" s="5"/>
      <c r="G8502" s="5"/>
      <c r="H8502" s="8"/>
      <c r="I8502" s="5"/>
      <c r="J8502" s="8"/>
      <c r="K8502" s="8"/>
    </row>
    <row r="8503" spans="1:11" ht="15" x14ac:dyDescent="0.35">
      <c r="A8503" s="5" t="str">
        <f>Sheet1!A8503:G8503</f>
        <v>HDPE Pipe PE 100 (IS
4984/1995), 10kg, 450mm Outer Dia.(Code: MR10167 - Water Charge and CPOH Added)</v>
      </c>
      <c r="B8503" s="5"/>
      <c r="C8503" s="5"/>
      <c r="D8503" s="5"/>
      <c r="E8503" s="5"/>
      <c r="F8503" s="5"/>
      <c r="G8503" s="5"/>
      <c r="H8503" s="8"/>
      <c r="I8503" s="5"/>
      <c r="J8503" s="8"/>
      <c r="K8503" s="8"/>
    </row>
    <row r="8504" spans="1:11" ht="15" x14ac:dyDescent="0.35">
      <c r="A8504" s="5" t="str">
        <f>Sheet1!A8504:G8504</f>
        <v>HDPE Pipe PE 100 (IS
4984/1995), 10kg, 500mm Outer Dia.(Code: MR10168 - Water Charge and CPOH Added)</v>
      </c>
      <c r="B8504" s="5"/>
      <c r="C8504" s="5"/>
      <c r="D8504" s="5"/>
      <c r="E8504" s="5"/>
      <c r="F8504" s="5"/>
      <c r="G8504" s="5"/>
      <c r="H8504" s="8"/>
      <c r="I8504" s="5"/>
      <c r="J8504" s="8"/>
      <c r="K8504" s="8"/>
    </row>
    <row r="8505" spans="1:11" ht="15" x14ac:dyDescent="0.35">
      <c r="A8505" s="5" t="str">
        <f>Sheet1!A8505:G8505</f>
        <v>HDPE Pipe PE 100 (IS
4984/1995), 10kg, 560mm Outer Dia.(Code: MR10169 - Water Charge and CPOH Added)</v>
      </c>
      <c r="B8505" s="5"/>
      <c r="C8505" s="5"/>
      <c r="D8505" s="5"/>
      <c r="E8505" s="5"/>
      <c r="F8505" s="5"/>
      <c r="G8505" s="5"/>
      <c r="H8505" s="8"/>
      <c r="I8505" s="5"/>
      <c r="J8505" s="8"/>
      <c r="K8505" s="8"/>
    </row>
    <row r="8506" spans="1:11" ht="15" x14ac:dyDescent="0.35">
      <c r="A8506" s="5" t="str">
        <f>Sheet1!A8506:G8506</f>
        <v>HDPE Pipe PE 100 (IS
4984/1995), 10kg, 630mm Outer Dia.(Code: MR10170 - Water Charge and CPOH Added)</v>
      </c>
      <c r="B8506" s="5"/>
      <c r="C8506" s="5"/>
      <c r="D8506" s="5"/>
      <c r="E8506" s="5"/>
      <c r="F8506" s="5"/>
      <c r="G8506" s="5"/>
      <c r="H8506" s="8"/>
      <c r="I8506" s="5"/>
      <c r="J8506" s="8"/>
      <c r="K8506" s="8"/>
    </row>
    <row r="8507" spans="1:11" ht="15" x14ac:dyDescent="0.35">
      <c r="A8507" s="5" t="str">
        <f>Sheet1!A8507:G8507</f>
        <v>HDPE Pipe PE 100 (IS
4984/1995), 12.5kg, 50mm Outer Dia.(Code: MR10171 - Water Charge and CPOH Added)</v>
      </c>
      <c r="B8507" s="5"/>
      <c r="C8507" s="5"/>
      <c r="D8507" s="5"/>
      <c r="E8507" s="5"/>
      <c r="F8507" s="5"/>
      <c r="G8507" s="5"/>
      <c r="H8507" s="8"/>
      <c r="I8507" s="5"/>
      <c r="J8507" s="8"/>
      <c r="K8507" s="8"/>
    </row>
    <row r="8508" spans="1:11" ht="15" x14ac:dyDescent="0.35">
      <c r="A8508" s="5" t="str">
        <f>Sheet1!A8508:G8508</f>
        <v>HDPE Pipe PE 100 (IS
4984/1995), 12.5kg, 63mm Outer Dia.(Code: MR10172 - Water Charge and CPOH Added)</v>
      </c>
      <c r="B8508" s="5"/>
      <c r="C8508" s="5"/>
      <c r="D8508" s="5"/>
      <c r="E8508" s="5"/>
      <c r="F8508" s="5"/>
      <c r="G8508" s="5"/>
      <c r="H8508" s="8"/>
      <c r="I8508" s="5"/>
      <c r="J8508" s="8"/>
      <c r="K8508" s="8"/>
    </row>
    <row r="8509" spans="1:11" ht="15" x14ac:dyDescent="0.35">
      <c r="A8509" s="5" t="str">
        <f>Sheet1!A8509:G8509</f>
        <v>HDPE Pipe PE 100 (IS
4984/1995), 12.5kg, 75mm Outer Dia.(Code: MR10173 - Water Charge and CPOH Added)</v>
      </c>
      <c r="B8509" s="5"/>
      <c r="C8509" s="5"/>
      <c r="D8509" s="5"/>
      <c r="E8509" s="5"/>
      <c r="F8509" s="5"/>
      <c r="G8509" s="5"/>
      <c r="H8509" s="8"/>
      <c r="I8509" s="5"/>
      <c r="J8509" s="8"/>
      <c r="K8509" s="8"/>
    </row>
    <row r="8510" spans="1:11" ht="15" x14ac:dyDescent="0.35">
      <c r="A8510" s="5" t="str">
        <f>Sheet1!A8510:G8510</f>
        <v>HDPE Pipe PE 100 (IS
4984/1995), 12.5kg, 90mm Outer Dia.(Code: MR10174 - Water Charge and CPOH Added)</v>
      </c>
      <c r="B8510" s="5"/>
      <c r="C8510" s="5"/>
      <c r="D8510" s="5"/>
      <c r="E8510" s="5"/>
      <c r="F8510" s="5"/>
      <c r="G8510" s="5"/>
      <c r="H8510" s="8"/>
      <c r="I8510" s="5"/>
      <c r="J8510" s="8"/>
      <c r="K8510" s="8"/>
    </row>
    <row r="8511" spans="1:11" ht="15" x14ac:dyDescent="0.35">
      <c r="A8511" s="5" t="str">
        <f>Sheet1!A8511:G8511</f>
        <v>HDPE Pipe PE 100 (IS
4984/1995), 12.5kg, 110mm Outer Dia.(Code: MR10175 - Water Charge and CPOH Added)</v>
      </c>
      <c r="B8511" s="5"/>
      <c r="C8511" s="5"/>
      <c r="D8511" s="5"/>
      <c r="E8511" s="5"/>
      <c r="F8511" s="5"/>
      <c r="G8511" s="5"/>
      <c r="H8511" s="8"/>
      <c r="I8511" s="5"/>
      <c r="J8511" s="8"/>
      <c r="K8511" s="8"/>
    </row>
    <row r="8512" spans="1:11" ht="15" x14ac:dyDescent="0.35">
      <c r="A8512" s="5" t="str">
        <f>Sheet1!A8512:G8512</f>
        <v>HDPE Pipe PE 100 (IS
4984/1995), 12.5kg, 125mm Outer Dia.(Code: MR10176 - Water Charge and CPOH Added)</v>
      </c>
      <c r="B8512" s="5"/>
      <c r="C8512" s="5"/>
      <c r="D8512" s="5"/>
      <c r="E8512" s="5"/>
      <c r="F8512" s="5"/>
      <c r="G8512" s="5"/>
      <c r="H8512" s="8"/>
      <c r="I8512" s="5"/>
      <c r="J8512" s="8"/>
      <c r="K8512" s="8"/>
    </row>
    <row r="8513" spans="1:11" ht="15" x14ac:dyDescent="0.35">
      <c r="A8513" s="5" t="str">
        <f>Sheet1!A8513:G8513</f>
        <v>HDPE Pipe PE 100 (IS
4984/1995), 12.5kg, 140mm Outer Dia.(Code: MR10177 - Water Charge and CPOH Added)</v>
      </c>
      <c r="B8513" s="5"/>
      <c r="C8513" s="5"/>
      <c r="D8513" s="5"/>
      <c r="E8513" s="5"/>
      <c r="F8513" s="5"/>
      <c r="G8513" s="5"/>
      <c r="H8513" s="8"/>
      <c r="I8513" s="5"/>
      <c r="J8513" s="8"/>
      <c r="K8513" s="8"/>
    </row>
    <row r="8514" spans="1:11" ht="15" x14ac:dyDescent="0.35">
      <c r="A8514" s="5" t="str">
        <f>Sheet1!A8514:G8514</f>
        <v>HDPE Pipe PE 100 (IS
4984/1995), 12.5kg, 160mm Outer Dia.(Code: MR10178 - Water Charge and CPOH Added)</v>
      </c>
      <c r="B8514" s="5"/>
      <c r="C8514" s="5"/>
      <c r="D8514" s="5"/>
      <c r="E8514" s="5"/>
      <c r="F8514" s="5"/>
      <c r="G8514" s="5"/>
      <c r="H8514" s="8"/>
      <c r="I8514" s="5"/>
      <c r="J8514" s="8"/>
      <c r="K8514" s="8"/>
    </row>
    <row r="8515" spans="1:11" ht="15" x14ac:dyDescent="0.35">
      <c r="A8515" s="5" t="str">
        <f>Sheet1!A8515:G8515</f>
        <v>HDPE Pipe PE 100 (IS
4984/1995), 12.5kg, 180mm Outer Dia.(Code: MR10179 - Water Charge and CPOH Added)</v>
      </c>
      <c r="B8515" s="5"/>
      <c r="C8515" s="5"/>
      <c r="D8515" s="5"/>
      <c r="E8515" s="5"/>
      <c r="F8515" s="5"/>
      <c r="G8515" s="5"/>
      <c r="H8515" s="8"/>
      <c r="I8515" s="5"/>
      <c r="J8515" s="8"/>
      <c r="K8515" s="8"/>
    </row>
    <row r="8516" spans="1:11" ht="15" x14ac:dyDescent="0.35">
      <c r="A8516" s="5" t="str">
        <f>Sheet1!A8516:G8516</f>
        <v>HDPE Pipe PE 100 (IS
4984/1995), 12.5kg, 200mm Outer Dia.(Code: MR10180 - Water Charge and CPOH Added)</v>
      </c>
      <c r="B8516" s="5"/>
      <c r="C8516" s="5"/>
      <c r="D8516" s="5"/>
      <c r="E8516" s="5"/>
      <c r="F8516" s="5"/>
      <c r="G8516" s="5"/>
      <c r="H8516" s="8"/>
      <c r="I8516" s="5"/>
      <c r="J8516" s="8"/>
      <c r="K8516" s="8"/>
    </row>
    <row r="8517" spans="1:11" ht="15" x14ac:dyDescent="0.35">
      <c r="A8517" s="5" t="str">
        <f>Sheet1!A8517:G8517</f>
        <v>HDPE Pipe PE 100 (IS
4984/1995), 12.5kg, 225mm Outer Dia.(Code: MR10181 - Water Charge and CPOH Added)</v>
      </c>
      <c r="B8517" s="5"/>
      <c r="C8517" s="5"/>
      <c r="D8517" s="5"/>
      <c r="E8517" s="5"/>
      <c r="F8517" s="5"/>
      <c r="G8517" s="5"/>
      <c r="H8517" s="8"/>
      <c r="I8517" s="5"/>
      <c r="J8517" s="8"/>
      <c r="K8517" s="8"/>
    </row>
    <row r="8518" spans="1:11" ht="15" x14ac:dyDescent="0.35">
      <c r="A8518" s="5" t="str">
        <f>Sheet1!A8518:G8518</f>
        <v>HDPE Pipe PE 100 (IS
4984/1995), 12.5kg, 250mm Outer Dia.(Code: MR10182 - Water Charge and CPOH Added)</v>
      </c>
      <c r="B8518" s="5"/>
      <c r="C8518" s="5"/>
      <c r="D8518" s="5"/>
      <c r="E8518" s="5"/>
      <c r="F8518" s="5"/>
      <c r="G8518" s="5"/>
      <c r="H8518" s="8"/>
      <c r="I8518" s="5"/>
      <c r="J8518" s="8"/>
      <c r="K8518" s="8"/>
    </row>
    <row r="8519" spans="1:11" ht="15" x14ac:dyDescent="0.35">
      <c r="A8519" s="5" t="str">
        <f>Sheet1!A8519:G8519</f>
        <v>HDPE Pipe PE 100 (IS
4984/1995), 12.5kg, 280mm Outer Dia.(Code: MR10183 - Water Charge and CPOH Added)</v>
      </c>
      <c r="B8519" s="5"/>
      <c r="C8519" s="5"/>
      <c r="D8519" s="5"/>
      <c r="E8519" s="5"/>
      <c r="F8519" s="5"/>
      <c r="G8519" s="5"/>
      <c r="H8519" s="8"/>
      <c r="I8519" s="5"/>
      <c r="J8519" s="8"/>
      <c r="K8519" s="8"/>
    </row>
    <row r="8520" spans="1:11" ht="15" x14ac:dyDescent="0.35">
      <c r="A8520" s="5" t="str">
        <f>Sheet1!A8520:G8520</f>
        <v>HDPE Pipe PE 100 (IS
4984/1995), 12.5kg, 315mm Outer Dia.(Code: MR10184 - Water Charge and CPOH Added)</v>
      </c>
      <c r="B8520" s="5"/>
      <c r="C8520" s="5"/>
      <c r="D8520" s="5"/>
      <c r="E8520" s="5"/>
      <c r="F8520" s="5"/>
      <c r="G8520" s="5"/>
      <c r="H8520" s="8"/>
      <c r="I8520" s="5"/>
      <c r="J8520" s="8"/>
      <c r="K8520" s="8"/>
    </row>
    <row r="8521" spans="1:11" ht="15" x14ac:dyDescent="0.35">
      <c r="A8521" s="5" t="str">
        <f>Sheet1!A8521:G8521</f>
        <v>HDPE Pipe PE 100 (IS
4984/1995), 12.5kg, 355mm Outer Dia.(Code: MR10185 - Water Charge and CPOH Added)</v>
      </c>
      <c r="B8521" s="5"/>
      <c r="C8521" s="5"/>
      <c r="D8521" s="5"/>
      <c r="E8521" s="5"/>
      <c r="F8521" s="5"/>
      <c r="G8521" s="5"/>
      <c r="H8521" s="8"/>
      <c r="I8521" s="5"/>
      <c r="J8521" s="8"/>
      <c r="K8521" s="8"/>
    </row>
    <row r="8522" spans="1:11" ht="15" x14ac:dyDescent="0.35">
      <c r="A8522" s="5" t="str">
        <f>Sheet1!A8522:G8522</f>
        <v>HDPE Pipe PE 100 (IS
4984/1995), 12.5kg, 400mm Outer Dia.(Code: MR10186 - Water Charge and CPOH Added)</v>
      </c>
      <c r="B8522" s="5"/>
      <c r="C8522" s="5"/>
      <c r="D8522" s="5"/>
      <c r="E8522" s="5"/>
      <c r="F8522" s="5"/>
      <c r="G8522" s="5"/>
      <c r="H8522" s="8"/>
      <c r="I8522" s="5"/>
      <c r="J8522" s="8"/>
      <c r="K8522" s="8"/>
    </row>
    <row r="8523" spans="1:11" ht="15" x14ac:dyDescent="0.35">
      <c r="A8523" s="5" t="str">
        <f>Sheet1!A8523:G8523</f>
        <v>HDPE Pipe PE 100 (IS
4984/1995), 12.5kg, 450mm Outer Dia.(Code: MR10187 - Water Charge and CPOH Added)</v>
      </c>
      <c r="B8523" s="5"/>
      <c r="C8523" s="5"/>
      <c r="D8523" s="5"/>
      <c r="E8523" s="5"/>
      <c r="F8523" s="5"/>
      <c r="G8523" s="5"/>
      <c r="H8523" s="8"/>
      <c r="I8523" s="5"/>
      <c r="J8523" s="8"/>
      <c r="K8523" s="8"/>
    </row>
    <row r="8524" spans="1:11" ht="15" x14ac:dyDescent="0.35">
      <c r="A8524" s="5" t="str">
        <f>Sheet1!A8524:G8524</f>
        <v>HDPE Pipe PE 100 (IS
4984/1995), 12.5kg, 500mm Outer Dia.(Code: MR10188 - Water Charge and CPOH Added)</v>
      </c>
      <c r="B8524" s="5"/>
      <c r="C8524" s="5"/>
      <c r="D8524" s="5"/>
      <c r="E8524" s="5"/>
      <c r="F8524" s="5"/>
      <c r="G8524" s="5"/>
      <c r="H8524" s="8"/>
      <c r="I8524" s="5"/>
      <c r="J8524" s="8"/>
      <c r="K8524" s="8"/>
    </row>
    <row r="8525" spans="1:11" ht="15" x14ac:dyDescent="0.35">
      <c r="A8525" s="5" t="str">
        <f>Sheet1!A8525:G8525</f>
        <v>HDPE Pipe PE 100 (IS
4984/1995), 12.5kg, 560mm Outer Dia.(Code: MR10189 - Water Charge and CPOH Added)</v>
      </c>
      <c r="B8525" s="5"/>
      <c r="C8525" s="5"/>
      <c r="D8525" s="5"/>
      <c r="E8525" s="5"/>
      <c r="F8525" s="5"/>
      <c r="G8525" s="5"/>
      <c r="H8525" s="8"/>
      <c r="I8525" s="5"/>
      <c r="J8525" s="8"/>
      <c r="K8525" s="8"/>
    </row>
    <row r="8526" spans="1:11" ht="15" x14ac:dyDescent="0.35">
      <c r="A8526" s="5" t="str">
        <f>Sheet1!A8526:G8526</f>
        <v>HDPE Pipe PE 100 (IS
4984/1995), 12.5kg, 160mm Outer Dia.(Code: MR10190 - Water Charge and CPOH Added)</v>
      </c>
      <c r="B8526" s="5"/>
      <c r="C8526" s="5"/>
      <c r="D8526" s="5"/>
      <c r="E8526" s="5"/>
      <c r="F8526" s="5"/>
      <c r="G8526" s="5"/>
      <c r="H8526" s="8"/>
      <c r="I8526" s="5"/>
      <c r="J8526" s="8"/>
      <c r="K8526" s="8"/>
    </row>
    <row r="8527" spans="1:11" ht="15" x14ac:dyDescent="0.35">
      <c r="A8527" s="5" t="str">
        <f>Sheet1!A8527:G8527</f>
        <v>HDPE Pipe PE 100 (IS
4984/1995), 16kg, 50mm Outer Dia.(Code: MR10191 - Water Charge and CPOH Added)</v>
      </c>
      <c r="B8527" s="5"/>
      <c r="C8527" s="5"/>
      <c r="D8527" s="5"/>
      <c r="E8527" s="5"/>
      <c r="F8527" s="5"/>
      <c r="G8527" s="5"/>
      <c r="H8527" s="8"/>
      <c r="I8527" s="5"/>
      <c r="J8527" s="8"/>
      <c r="K8527" s="8"/>
    </row>
    <row r="8528" spans="1:11" ht="15" x14ac:dyDescent="0.35">
      <c r="A8528" s="5" t="str">
        <f>Sheet1!A8528:G8528</f>
        <v>HDPE Pipe PE 100 (IS
4984/1995), 16kg, 63mm Outer Dia.(Code: MR10192 - Water Charge and CPOH Added)</v>
      </c>
      <c r="B8528" s="5"/>
      <c r="C8528" s="5"/>
      <c r="D8528" s="5"/>
      <c r="E8528" s="5"/>
      <c r="F8528" s="5"/>
      <c r="G8528" s="5"/>
      <c r="H8528" s="8"/>
      <c r="I8528" s="5"/>
      <c r="J8528" s="8"/>
      <c r="K8528" s="8"/>
    </row>
    <row r="8529" spans="1:11" ht="15" x14ac:dyDescent="0.35">
      <c r="A8529" s="5" t="str">
        <f>Sheet1!A8529:G8529</f>
        <v>HDPE Pipe PE 100 (IS
4984/1995), 16kg, 75mm Outer Dia.(Code: MR10193 - Water Charge and CPOH Added)</v>
      </c>
      <c r="B8529" s="5"/>
      <c r="C8529" s="5"/>
      <c r="D8529" s="5"/>
      <c r="E8529" s="5"/>
      <c r="F8529" s="5"/>
      <c r="G8529" s="5"/>
      <c r="H8529" s="8"/>
      <c r="I8529" s="5"/>
      <c r="J8529" s="8"/>
      <c r="K8529" s="8"/>
    </row>
    <row r="8530" spans="1:11" ht="15" x14ac:dyDescent="0.35">
      <c r="A8530" s="5" t="str">
        <f>Sheet1!A8530:G8530</f>
        <v>HDPE Pipe PE 100 (IS
4984/1995), 16kg, 90mm Outer Dia.(Code: MR10194 - Water Charge and CPOH Added)</v>
      </c>
      <c r="B8530" s="5"/>
      <c r="C8530" s="5"/>
      <c r="D8530" s="5"/>
      <c r="E8530" s="5"/>
      <c r="F8530" s="5"/>
      <c r="G8530" s="5"/>
      <c r="H8530" s="8"/>
      <c r="I8530" s="5"/>
      <c r="J8530" s="8"/>
      <c r="K8530" s="8"/>
    </row>
    <row r="8531" spans="1:11" ht="15" x14ac:dyDescent="0.35">
      <c r="A8531" s="5" t="str">
        <f>Sheet1!A8531:G8531</f>
        <v>HDPE Pipe PE 100 (IS
4984/1995), 16kg, 110mm Outer Dia.(Code: MR10195 - Water Charge and CPOH Added)</v>
      </c>
      <c r="B8531" s="5"/>
      <c r="C8531" s="5"/>
      <c r="D8531" s="5"/>
      <c r="E8531" s="5"/>
      <c r="F8531" s="5"/>
      <c r="G8531" s="5"/>
      <c r="H8531" s="8"/>
      <c r="I8531" s="5"/>
      <c r="J8531" s="8"/>
      <c r="K8531" s="8"/>
    </row>
    <row r="8532" spans="1:11" ht="15" x14ac:dyDescent="0.35">
      <c r="A8532" s="5" t="str">
        <f>Sheet1!A8532:G8532</f>
        <v>HDPE Pipe PE 100 (IS
4984/1995), 16kg, 125mm Outer Dia.(Code: MR10196 - Water Charge and CPOH Added)</v>
      </c>
      <c r="B8532" s="5"/>
      <c r="C8532" s="5"/>
      <c r="D8532" s="5"/>
      <c r="E8532" s="5"/>
      <c r="F8532" s="5"/>
      <c r="G8532" s="5"/>
      <c r="H8532" s="8"/>
      <c r="I8532" s="5"/>
      <c r="J8532" s="8"/>
      <c r="K8532" s="8"/>
    </row>
    <row r="8533" spans="1:11" ht="15" x14ac:dyDescent="0.35">
      <c r="A8533" s="5" t="str">
        <f>Sheet1!A8533:G8533</f>
        <v>HDPE Pipe PE 100 (IS
4984/1995), 16kg, 140mm Outer Dia.(Code: MR10197 - Water Charge and CPOH Added)</v>
      </c>
      <c r="B8533" s="5"/>
      <c r="C8533" s="5"/>
      <c r="D8533" s="5"/>
      <c r="E8533" s="5"/>
      <c r="F8533" s="5"/>
      <c r="G8533" s="5"/>
      <c r="H8533" s="8"/>
      <c r="I8533" s="5"/>
      <c r="J8533" s="8"/>
      <c r="K8533" s="8"/>
    </row>
    <row r="8534" spans="1:11" ht="15" x14ac:dyDescent="0.35">
      <c r="A8534" s="5" t="str">
        <f>Sheet1!A8534:G8534</f>
        <v>HDPE Pipe PE 100 (IS
4984/1995), 16kg, 160mm Outer Dia.(Code: MR10198 - Water Charge and CPOH Added)</v>
      </c>
      <c r="B8534" s="5"/>
      <c r="C8534" s="5"/>
      <c r="D8534" s="5"/>
      <c r="E8534" s="5"/>
      <c r="F8534" s="5"/>
      <c r="G8534" s="5"/>
      <c r="H8534" s="8"/>
      <c r="I8534" s="5"/>
      <c r="J8534" s="8"/>
      <c r="K8534" s="8"/>
    </row>
    <row r="8535" spans="1:11" ht="15" x14ac:dyDescent="0.35">
      <c r="A8535" s="5" t="str">
        <f>Sheet1!A8535:G8535</f>
        <v>HDPE Pipe PE 100 (IS
4984/1995), 16kg, 180mm Outer Dia.(Code: MR10199 - Water Charge and CPOH Added)</v>
      </c>
      <c r="B8535" s="5"/>
      <c r="C8535" s="5"/>
      <c r="D8535" s="5"/>
      <c r="E8535" s="5"/>
      <c r="F8535" s="5"/>
      <c r="G8535" s="5"/>
      <c r="H8535" s="8"/>
      <c r="I8535" s="5"/>
      <c r="J8535" s="8"/>
      <c r="K8535" s="8"/>
    </row>
    <row r="8536" spans="1:11" ht="15" x14ac:dyDescent="0.35">
      <c r="A8536" s="5" t="str">
        <f>Sheet1!A8536:G8536</f>
        <v>HDPE Pipe PE 100 (IS
4984/1995), 16kg, 200mm Outer Dia.(Code: MR10200 - Water Charge and CPOH Added)</v>
      </c>
      <c r="B8536" s="5"/>
      <c r="C8536" s="5"/>
      <c r="D8536" s="5"/>
      <c r="E8536" s="5"/>
      <c r="F8536" s="5"/>
      <c r="G8536" s="5"/>
      <c r="H8536" s="8"/>
      <c r="I8536" s="5"/>
      <c r="J8536" s="8"/>
      <c r="K8536" s="8"/>
    </row>
    <row r="8537" spans="1:11" ht="15" x14ac:dyDescent="0.35">
      <c r="A8537" s="5" t="str">
        <f>Sheet1!A8537:G8537</f>
        <v>HDPE Pipe PE 100 (IS
4984/1995), 16kg, 225mm Outer Dia.(Code: MR10201 - Water Charge and CPOH Added)</v>
      </c>
      <c r="B8537" s="5"/>
      <c r="C8537" s="5"/>
      <c r="D8537" s="5"/>
      <c r="E8537" s="5"/>
      <c r="F8537" s="5"/>
      <c r="G8537" s="5"/>
      <c r="H8537" s="8"/>
      <c r="I8537" s="5"/>
      <c r="J8537" s="8"/>
      <c r="K8537" s="8"/>
    </row>
    <row r="8538" spans="1:11" ht="15" x14ac:dyDescent="0.35">
      <c r="A8538" s="5" t="str">
        <f>Sheet1!A8538:G8538</f>
        <v>HDPE Pipe PE 100 (IS
4984/1995), 16kg, 250mm Outer Dia.(Code: MR10202 - Water Charge and CPOH Added)</v>
      </c>
      <c r="B8538" s="5"/>
      <c r="C8538" s="5"/>
      <c r="D8538" s="5"/>
      <c r="E8538" s="5"/>
      <c r="F8538" s="5"/>
      <c r="G8538" s="5"/>
      <c r="H8538" s="8"/>
      <c r="I8538" s="5"/>
      <c r="J8538" s="8"/>
      <c r="K8538" s="8"/>
    </row>
    <row r="8539" spans="1:11" ht="15" x14ac:dyDescent="0.35">
      <c r="A8539" s="5" t="str">
        <f>Sheet1!A8539:G8539</f>
        <v>HDPE Pipe PE 100 (IS
4984/1995), 16kg, 280mm Outer Dia.(Code: MR10203 - Water Charge and CPOH Added)</v>
      </c>
      <c r="B8539" s="5"/>
      <c r="C8539" s="5"/>
      <c r="D8539" s="5"/>
      <c r="E8539" s="5"/>
      <c r="F8539" s="5"/>
      <c r="G8539" s="5"/>
      <c r="H8539" s="8"/>
      <c r="I8539" s="5"/>
      <c r="J8539" s="8"/>
      <c r="K8539" s="8"/>
    </row>
    <row r="8540" spans="1:11" ht="15" x14ac:dyDescent="0.35">
      <c r="A8540" s="5" t="str">
        <f>Sheet1!A8540:G8540</f>
        <v>HDPE Pipe PE 100 (IS
4984/1995), 16kg, 315mm Outer Dia.(Code: MR10204 - Water Charge and CPOH Added)</v>
      </c>
      <c r="B8540" s="5"/>
      <c r="C8540" s="5"/>
      <c r="D8540" s="5"/>
      <c r="E8540" s="5"/>
      <c r="F8540" s="5"/>
      <c r="G8540" s="5"/>
      <c r="H8540" s="8"/>
      <c r="I8540" s="5"/>
      <c r="J8540" s="8"/>
      <c r="K8540" s="8"/>
    </row>
    <row r="8541" spans="1:11" ht="15" x14ac:dyDescent="0.35">
      <c r="A8541" s="5" t="str">
        <f>Sheet1!A8541:G8541</f>
        <v>HDPE Pipe PE 100 (IS
4984/1995), 16kg, 355mm Outer Dia.(Code: MR10205 - Water Charge and CPOH Added)</v>
      </c>
      <c r="B8541" s="5"/>
      <c r="C8541" s="5"/>
      <c r="D8541" s="5"/>
      <c r="E8541" s="5"/>
      <c r="F8541" s="5"/>
      <c r="G8541" s="5"/>
      <c r="H8541" s="8"/>
      <c r="I8541" s="5"/>
      <c r="J8541" s="8"/>
      <c r="K8541" s="8"/>
    </row>
    <row r="8542" spans="1:11" ht="15" x14ac:dyDescent="0.35">
      <c r="A8542" s="5" t="str">
        <f>Sheet1!A8542:G8542</f>
        <v>HDPE Pipe PE 100 (IS
4984/1995), 16kg, 400mm Outer Dia.(Code: MR10206 - Water Charge and CPOH Added)</v>
      </c>
      <c r="B8542" s="5"/>
      <c r="C8542" s="5"/>
      <c r="D8542" s="5"/>
      <c r="E8542" s="5"/>
      <c r="F8542" s="5"/>
      <c r="G8542" s="5"/>
      <c r="H8542" s="8"/>
      <c r="I8542" s="5"/>
      <c r="J8542" s="8"/>
      <c r="K8542" s="8"/>
    </row>
    <row r="8543" spans="1:11" ht="15" x14ac:dyDescent="0.35">
      <c r="A8543" s="5" t="str">
        <f>Sheet1!A8543:G8543</f>
        <v>HDPE Pipe PE 100 (IS
4984/1995), 16kg, 450mm Outer Dia.(Code: MR10207 - Water Charge and CPOH Added)</v>
      </c>
      <c r="B8543" s="5"/>
      <c r="C8543" s="5"/>
      <c r="D8543" s="5"/>
      <c r="E8543" s="5"/>
      <c r="F8543" s="5"/>
      <c r="G8543" s="5"/>
      <c r="H8543" s="8"/>
      <c r="I8543" s="5"/>
      <c r="J8543" s="8"/>
      <c r="K8543" s="8"/>
    </row>
    <row r="8544" spans="1:11" ht="15" x14ac:dyDescent="0.35">
      <c r="A8544" s="5" t="str">
        <f>Sheet1!A8544:G8544</f>
        <v>HDPE Pipe PE 100 (IS
4984/1995), 16kg, 500mm Outer Dia.(Code: MR10208 - Water Charge and CPOH Added)</v>
      </c>
      <c r="B8544" s="5"/>
      <c r="C8544" s="5"/>
      <c r="D8544" s="5"/>
      <c r="E8544" s="5"/>
      <c r="F8544" s="5"/>
      <c r="G8544" s="5"/>
      <c r="H8544" s="8"/>
      <c r="I8544" s="5"/>
      <c r="J8544" s="8"/>
      <c r="K8544" s="8"/>
    </row>
    <row r="8545" spans="1:11" ht="15" x14ac:dyDescent="0.35">
      <c r="A8545" s="5" t="str">
        <f>Sheet1!A8545:G8545</f>
        <v>PVC Pipe, 6kg/cm2, 40mm Dia.(Code: MR10209 - Water Charge and CPOH Added)</v>
      </c>
      <c r="B8545" s="5"/>
      <c r="C8545" s="5"/>
      <c r="D8545" s="5"/>
      <c r="E8545" s="5"/>
      <c r="F8545" s="5"/>
      <c r="G8545" s="5"/>
      <c r="H8545" s="8"/>
      <c r="I8545" s="5"/>
      <c r="J8545" s="8"/>
      <c r="K8545" s="8"/>
    </row>
    <row r="8546" spans="1:11" ht="15" x14ac:dyDescent="0.35">
      <c r="A8546" s="5" t="str">
        <f>Sheet1!A8546:G8546</f>
        <v>PVC Pipe, 6kg/cm2, 50mm Dia.(Code: MR10210 - Water Charge and CPOH Added)</v>
      </c>
      <c r="B8546" s="5"/>
      <c r="C8546" s="5"/>
      <c r="D8546" s="5"/>
      <c r="E8546" s="5"/>
      <c r="F8546" s="5"/>
      <c r="G8546" s="5"/>
      <c r="H8546" s="8"/>
      <c r="I8546" s="5"/>
      <c r="J8546" s="8"/>
      <c r="K8546" s="8"/>
    </row>
    <row r="8547" spans="1:11" ht="15" x14ac:dyDescent="0.35">
      <c r="A8547" s="5" t="str">
        <f>Sheet1!A8547:G8547</f>
        <v>PVC Pipe, 6kg/cm2, 63mm Dia.(Code: MR10211 - Water Charge and CPOH Added)</v>
      </c>
      <c r="B8547" s="5"/>
      <c r="C8547" s="5"/>
      <c r="D8547" s="5"/>
      <c r="E8547" s="5"/>
      <c r="F8547" s="5"/>
      <c r="G8547" s="5"/>
      <c r="H8547" s="8"/>
      <c r="I8547" s="5"/>
      <c r="J8547" s="8"/>
      <c r="K8547" s="8"/>
    </row>
    <row r="8548" spans="1:11" ht="15" x14ac:dyDescent="0.35">
      <c r="A8548" s="5" t="str">
        <f>Sheet1!A8548:G8548</f>
        <v>PVC Pipe, 6kg/cm2, 75mm Dia.(Code: MR10212 - Water Charge and CPOH Added)</v>
      </c>
      <c r="B8548" s="5"/>
      <c r="C8548" s="5"/>
      <c r="D8548" s="5"/>
      <c r="E8548" s="5"/>
      <c r="F8548" s="5"/>
      <c r="G8548" s="5"/>
      <c r="H8548" s="8"/>
      <c r="I8548" s="5"/>
      <c r="J8548" s="8"/>
      <c r="K8548" s="8"/>
    </row>
    <row r="8549" spans="1:11" ht="15" x14ac:dyDescent="0.35">
      <c r="A8549" s="5" t="str">
        <f>Sheet1!A8549:G8549</f>
        <v>PVC Pipe, 6kg/cm2, 90mm Dia.(Code: MR10213 - Water Charge and CPOH Added)</v>
      </c>
      <c r="B8549" s="5"/>
      <c r="C8549" s="5"/>
      <c r="D8549" s="5"/>
      <c r="E8549" s="5"/>
      <c r="F8549" s="5"/>
      <c r="G8549" s="5"/>
      <c r="H8549" s="8"/>
      <c r="I8549" s="5"/>
      <c r="J8549" s="8"/>
      <c r="K8549" s="8"/>
    </row>
    <row r="8550" spans="1:11" ht="15" x14ac:dyDescent="0.35">
      <c r="A8550" s="5" t="str">
        <f>Sheet1!A8550:G8550</f>
        <v>PVC Pipe, 6kg/cm2, 110mm Dia.(Code: MR10214 - Water Charge and CPOH Added)</v>
      </c>
      <c r="B8550" s="5"/>
      <c r="C8550" s="5"/>
      <c r="D8550" s="5"/>
      <c r="E8550" s="5"/>
      <c r="F8550" s="5"/>
      <c r="G8550" s="5"/>
      <c r="H8550" s="8"/>
      <c r="I8550" s="5"/>
      <c r="J8550" s="8"/>
      <c r="K8550" s="8"/>
    </row>
    <row r="8551" spans="1:11" ht="15" x14ac:dyDescent="0.35">
      <c r="A8551" s="5" t="str">
        <f>Sheet1!A8551:G8551</f>
        <v>PVC Pipe, 6kg/cm2, 140mm Dia.(Code: MR10215 - Water Charge and CPOH Added)</v>
      </c>
      <c r="B8551" s="5"/>
      <c r="C8551" s="5"/>
      <c r="D8551" s="5"/>
      <c r="E8551" s="5"/>
      <c r="F8551" s="5"/>
      <c r="G8551" s="5"/>
      <c r="H8551" s="8"/>
      <c r="I8551" s="5"/>
      <c r="J8551" s="8"/>
      <c r="K8551" s="8"/>
    </row>
    <row r="8552" spans="1:11" ht="15" x14ac:dyDescent="0.35">
      <c r="A8552" s="5" t="str">
        <f>Sheet1!A8552:G8552</f>
        <v>PVC Pipe, 6kg/cm2, 160mm Dia.(Code: MR10216 - Water Charge and CPOH Added)</v>
      </c>
      <c r="B8552" s="5"/>
      <c r="C8552" s="5"/>
      <c r="D8552" s="5"/>
      <c r="E8552" s="5"/>
      <c r="F8552" s="5"/>
      <c r="G8552" s="5"/>
      <c r="H8552" s="8"/>
      <c r="I8552" s="5"/>
      <c r="J8552" s="8"/>
      <c r="K8552" s="8"/>
    </row>
    <row r="8553" spans="1:11" ht="15" x14ac:dyDescent="0.35">
      <c r="A8553" s="5" t="str">
        <f>Sheet1!A8553:G8553</f>
        <v>PVC Pipe, 6kg/cm2, 200mm Dia.(Code: MR10217 - Water Charge and CPOH Added)</v>
      </c>
      <c r="B8553" s="5"/>
      <c r="C8553" s="5"/>
      <c r="D8553" s="5"/>
      <c r="E8553" s="5"/>
      <c r="F8553" s="5"/>
      <c r="G8553" s="5"/>
      <c r="H8553" s="8"/>
      <c r="I8553" s="5"/>
      <c r="J8553" s="8"/>
      <c r="K8553" s="8"/>
    </row>
    <row r="8554" spans="1:11" ht="15" x14ac:dyDescent="0.35">
      <c r="A8554" s="5" t="str">
        <f>Sheet1!A8554:G8554</f>
        <v>PVC Pipe, 8kg/cm2, 32mm Dia.(Code: MR10218 - Water Charge and CPOH Added)</v>
      </c>
      <c r="B8554" s="5"/>
      <c r="C8554" s="5"/>
      <c r="D8554" s="5"/>
      <c r="E8554" s="5"/>
      <c r="F8554" s="5"/>
      <c r="G8554" s="5"/>
      <c r="H8554" s="8"/>
      <c r="I8554" s="5"/>
      <c r="J8554" s="8"/>
      <c r="K8554" s="8"/>
    </row>
    <row r="8555" spans="1:11" ht="15" x14ac:dyDescent="0.35">
      <c r="A8555" s="5" t="str">
        <f>Sheet1!A8555:G8555</f>
        <v>PVC Pipe, 8kg/cm2, 40mm Dia.(Code: MR10219 - Water Charge and CPOH Added)</v>
      </c>
      <c r="B8555" s="5"/>
      <c r="C8555" s="5"/>
      <c r="D8555" s="5"/>
      <c r="E8555" s="5"/>
      <c r="F8555" s="5"/>
      <c r="G8555" s="5"/>
      <c r="H8555" s="8"/>
      <c r="I8555" s="5"/>
      <c r="J8555" s="8"/>
      <c r="K8555" s="8"/>
    </row>
    <row r="8556" spans="1:11" ht="15" x14ac:dyDescent="0.35">
      <c r="A8556" s="5" t="str">
        <f>Sheet1!A8556:G8556</f>
        <v>PVC Pipe, 8kg/cm2, 50mm Dia.(Code: MR10220 - Water Charge and CPOH Added)</v>
      </c>
      <c r="B8556" s="5"/>
      <c r="C8556" s="5"/>
      <c r="D8556" s="5"/>
      <c r="E8556" s="5"/>
      <c r="F8556" s="5"/>
      <c r="G8556" s="5"/>
      <c r="H8556" s="8"/>
      <c r="I8556" s="5"/>
      <c r="J8556" s="8"/>
      <c r="K8556" s="8"/>
    </row>
    <row r="8557" spans="1:11" ht="15" x14ac:dyDescent="0.35">
      <c r="A8557" s="5" t="str">
        <f>Sheet1!A8557:G8557</f>
        <v>PVC Pipe, 8kg/cm2, 63mm Dia.(Code: MR10221 - Water Charge and CPOH Added)</v>
      </c>
      <c r="B8557" s="5"/>
      <c r="C8557" s="5"/>
      <c r="D8557" s="5"/>
      <c r="E8557" s="5"/>
      <c r="F8557" s="5"/>
      <c r="G8557" s="5"/>
      <c r="H8557" s="8"/>
      <c r="I8557" s="5"/>
      <c r="J8557" s="8"/>
      <c r="K8557" s="8"/>
    </row>
    <row r="8558" spans="1:11" ht="15" x14ac:dyDescent="0.35">
      <c r="A8558" s="5" t="str">
        <f>Sheet1!A8558:G8558</f>
        <v>PVC Pipe, 8kg/cm2, 75mm Dia.(Code: MR10222 - Water Charge and CPOH Added)</v>
      </c>
      <c r="B8558" s="5"/>
      <c r="C8558" s="5"/>
      <c r="D8558" s="5"/>
      <c r="E8558" s="5"/>
      <c r="F8558" s="5"/>
      <c r="G8558" s="5"/>
      <c r="H8558" s="8"/>
      <c r="I8558" s="5"/>
      <c r="J8558" s="8"/>
      <c r="K8558" s="8"/>
    </row>
    <row r="8559" spans="1:11" ht="15" x14ac:dyDescent="0.35">
      <c r="A8559" s="5" t="str">
        <f>Sheet1!A8559:G8559</f>
        <v>PVC Pipe, 8kg/cm2, 90mm Dia.(Code: MR10223 - Water Charge and CPOH Added)</v>
      </c>
      <c r="B8559" s="5"/>
      <c r="C8559" s="5"/>
      <c r="D8559" s="5"/>
      <c r="E8559" s="5"/>
      <c r="F8559" s="5"/>
      <c r="G8559" s="5"/>
      <c r="H8559" s="8"/>
      <c r="I8559" s="5"/>
      <c r="J8559" s="8"/>
      <c r="K8559" s="8"/>
    </row>
    <row r="8560" spans="1:11" ht="15" x14ac:dyDescent="0.35">
      <c r="A8560" s="5" t="str">
        <f>Sheet1!A8560:G8560</f>
        <v>PVC Pipe, 8kg/cm2, 110mm Dia.(Code: MR10224 - Water Charge and CPOH Added)</v>
      </c>
      <c r="B8560" s="5"/>
      <c r="C8560" s="5"/>
      <c r="D8560" s="5"/>
      <c r="E8560" s="5"/>
      <c r="F8560" s="5"/>
      <c r="G8560" s="5"/>
      <c r="H8560" s="8"/>
      <c r="I8560" s="5"/>
      <c r="J8560" s="8"/>
      <c r="K8560" s="8"/>
    </row>
    <row r="8561" spans="1:11" ht="15" x14ac:dyDescent="0.35">
      <c r="A8561" s="5" t="str">
        <f>Sheet1!A8561:G8561</f>
        <v>PVC Pipe, 8kg/cm2, 140mm Dia.(Code: MR10225 - Water Charge and CPOH Added)</v>
      </c>
      <c r="B8561" s="5"/>
      <c r="C8561" s="5"/>
      <c r="D8561" s="5"/>
      <c r="E8561" s="5"/>
      <c r="F8561" s="5"/>
      <c r="G8561" s="5"/>
      <c r="H8561" s="8"/>
      <c r="I8561" s="5"/>
      <c r="J8561" s="8"/>
      <c r="K8561" s="8"/>
    </row>
    <row r="8562" spans="1:11" ht="15" x14ac:dyDescent="0.35">
      <c r="A8562" s="5" t="str">
        <f>Sheet1!A8562:G8562</f>
        <v>PVC Pipe, 8kg/cm2, 160mm Dia.(Code: MR10226 - Water Charge and CPOH Added)</v>
      </c>
      <c r="B8562" s="5"/>
      <c r="C8562" s="5"/>
      <c r="D8562" s="5"/>
      <c r="E8562" s="5"/>
      <c r="F8562" s="5"/>
      <c r="G8562" s="5"/>
      <c r="H8562" s="8"/>
      <c r="I8562" s="5"/>
      <c r="J8562" s="8"/>
      <c r="K8562" s="8"/>
    </row>
    <row r="8563" spans="1:11" ht="15" x14ac:dyDescent="0.35">
      <c r="A8563" s="5" t="str">
        <f>Sheet1!A8563:G8563</f>
        <v>PVC Pipe, 8kg/cm2, 200mm Dia.(Code: MR10227 - Water Charge and CPOH Added)</v>
      </c>
      <c r="B8563" s="5"/>
      <c r="C8563" s="5"/>
      <c r="D8563" s="5"/>
      <c r="E8563" s="5"/>
      <c r="F8563" s="5"/>
      <c r="G8563" s="5"/>
      <c r="H8563" s="8"/>
      <c r="I8563" s="5"/>
      <c r="J8563" s="8"/>
      <c r="K8563" s="8"/>
    </row>
    <row r="8564" spans="1:11" ht="15" x14ac:dyDescent="0.35">
      <c r="A8564" s="5" t="str">
        <f>Sheet1!A8564:G8564</f>
        <v>PVC Pipe, 8kg/cm2, 180mm Dia.(Code: MR10228 - Water Charge and CPOH Added)</v>
      </c>
      <c r="B8564" s="5"/>
      <c r="C8564" s="5"/>
      <c r="D8564" s="5"/>
      <c r="E8564" s="5"/>
      <c r="F8564" s="5"/>
      <c r="G8564" s="5"/>
      <c r="H8564" s="8"/>
      <c r="I8564" s="5"/>
      <c r="J8564" s="8"/>
      <c r="K8564" s="8"/>
    </row>
    <row r="8565" spans="1:11" ht="15" x14ac:dyDescent="0.35">
      <c r="A8565" s="5" t="str">
        <f>Sheet1!A8565:G8565</f>
        <v>PVC Pipe, 10kg/cm2, 20mm Dia.(Code: MR10229 - Water Charge and CPOH Added)</v>
      </c>
      <c r="B8565" s="5"/>
      <c r="C8565" s="5"/>
      <c r="D8565" s="5"/>
      <c r="E8565" s="5"/>
      <c r="F8565" s="5"/>
      <c r="G8565" s="5"/>
      <c r="H8565" s="8"/>
      <c r="I8565" s="5"/>
      <c r="J8565" s="8"/>
      <c r="K8565" s="8"/>
    </row>
    <row r="8566" spans="1:11" ht="15" x14ac:dyDescent="0.35">
      <c r="A8566" s="5" t="str">
        <f>Sheet1!A8566:G8566</f>
        <v>PVC Pipe, 10kg/cm2, 25mm Dia.(Code: MR10230 - Water Charge and CPOH Added)</v>
      </c>
      <c r="B8566" s="5"/>
      <c r="C8566" s="5"/>
      <c r="D8566" s="5"/>
      <c r="E8566" s="5"/>
      <c r="F8566" s="5"/>
      <c r="G8566" s="5"/>
      <c r="H8566" s="8"/>
      <c r="I8566" s="5"/>
      <c r="J8566" s="8"/>
      <c r="K8566" s="8"/>
    </row>
    <row r="8567" spans="1:11" ht="15" x14ac:dyDescent="0.35">
      <c r="A8567" s="5" t="str">
        <f>Sheet1!A8567:G8567</f>
        <v>PVC Pipe, 10kg/cm2, 32mm Dia.(Code: MR10231 - Water Charge and CPOH Added)</v>
      </c>
      <c r="B8567" s="5"/>
      <c r="C8567" s="5"/>
      <c r="D8567" s="5"/>
      <c r="E8567" s="5"/>
      <c r="F8567" s="5"/>
      <c r="G8567" s="5"/>
      <c r="H8567" s="8"/>
      <c r="I8567" s="5"/>
      <c r="J8567" s="8"/>
      <c r="K8567" s="8"/>
    </row>
    <row r="8568" spans="1:11" ht="15" x14ac:dyDescent="0.35">
      <c r="A8568" s="5" t="str">
        <f>Sheet1!A8568:G8568</f>
        <v>PVC Pipe, 10kg/cm2, 40mm Dia.(Code: MR10232 - Water Charge and CPOH Added)</v>
      </c>
      <c r="B8568" s="5"/>
      <c r="C8568" s="5"/>
      <c r="D8568" s="5"/>
      <c r="E8568" s="5"/>
      <c r="F8568" s="5"/>
      <c r="G8568" s="5"/>
      <c r="H8568" s="8"/>
      <c r="I8568" s="5"/>
      <c r="J8568" s="8"/>
      <c r="K8568" s="8"/>
    </row>
    <row r="8569" spans="1:11" ht="15" x14ac:dyDescent="0.35">
      <c r="A8569" s="5" t="str">
        <f>Sheet1!A8569:G8569</f>
        <v>PVC Pipe, 10kg/cm2, 50mm Dia.(Code: MR10233 - Water Charge and CPOH Added)</v>
      </c>
      <c r="B8569" s="5"/>
      <c r="C8569" s="5"/>
      <c r="D8569" s="5"/>
      <c r="E8569" s="5"/>
      <c r="F8569" s="5"/>
      <c r="G8569" s="5"/>
      <c r="H8569" s="8"/>
      <c r="I8569" s="5"/>
      <c r="J8569" s="8"/>
      <c r="K8569" s="8"/>
    </row>
    <row r="8570" spans="1:11" ht="15" x14ac:dyDescent="0.35">
      <c r="A8570" s="5" t="str">
        <f>Sheet1!A8570:G8570</f>
        <v>PVC Pipe, 10kg/cm2, 63mm Dia.(Code: MR10234 - Water Charge and CPOH Added)</v>
      </c>
      <c r="B8570" s="5"/>
      <c r="C8570" s="5"/>
      <c r="D8570" s="5"/>
      <c r="E8570" s="5"/>
      <c r="F8570" s="5"/>
      <c r="G8570" s="5"/>
      <c r="H8570" s="8"/>
      <c r="I8570" s="5"/>
      <c r="J8570" s="8"/>
      <c r="K8570" s="8"/>
    </row>
    <row r="8571" spans="1:11" ht="15" x14ac:dyDescent="0.35">
      <c r="A8571" s="5" t="str">
        <f>Sheet1!A8571:G8571</f>
        <v>PVC Pipe, 10kg/cm2, 75mm Dia.(Code: MR10235 - Water Charge and CPOH Added)</v>
      </c>
      <c r="B8571" s="5"/>
      <c r="C8571" s="5"/>
      <c r="D8571" s="5"/>
      <c r="E8571" s="5"/>
      <c r="F8571" s="5"/>
      <c r="G8571" s="5"/>
      <c r="H8571" s="8"/>
      <c r="I8571" s="5"/>
      <c r="J8571" s="8"/>
      <c r="K8571" s="8"/>
    </row>
    <row r="8572" spans="1:11" ht="15" x14ac:dyDescent="0.35">
      <c r="A8572" s="5" t="str">
        <f>Sheet1!A8572:G8572</f>
        <v>PVC Pipe, 10kg/cm2, 90mm Dia.(Code: MR10236 - Water Charge and CPOH Added)</v>
      </c>
      <c r="B8572" s="5"/>
      <c r="C8572" s="5"/>
      <c r="D8572" s="5"/>
      <c r="E8572" s="5"/>
      <c r="F8572" s="5"/>
      <c r="G8572" s="5"/>
      <c r="H8572" s="8"/>
      <c r="I8572" s="5"/>
      <c r="J8572" s="8"/>
      <c r="K8572" s="8"/>
    </row>
    <row r="8573" spans="1:11" ht="15" x14ac:dyDescent="0.35">
      <c r="A8573" s="5" t="str">
        <f>Sheet1!A8573:G8573</f>
        <v>PVC Pipe, 10kg/cm2, 110mm Dia.(Code: MR10237 - Water Charge and CPOH Added)</v>
      </c>
      <c r="B8573" s="5"/>
      <c r="C8573" s="5"/>
      <c r="D8573" s="5"/>
      <c r="E8573" s="5"/>
      <c r="F8573" s="5"/>
      <c r="G8573" s="5"/>
      <c r="H8573" s="8"/>
      <c r="I8573" s="5"/>
      <c r="J8573" s="8"/>
      <c r="K8573" s="8"/>
    </row>
    <row r="8574" spans="1:11" ht="15" x14ac:dyDescent="0.35">
      <c r="A8574" s="5" t="str">
        <f>Sheet1!A8574:G8574</f>
        <v>PVC Pipe, 10kg/cm2, 140mm Dia.(Code: MR10238 - Water Charge and CPOH Added)</v>
      </c>
      <c r="B8574" s="5"/>
      <c r="C8574" s="5"/>
      <c r="D8574" s="5"/>
      <c r="E8574" s="5"/>
      <c r="F8574" s="5"/>
      <c r="G8574" s="5"/>
      <c r="H8574" s="8"/>
      <c r="I8574" s="5"/>
      <c r="J8574" s="8"/>
      <c r="K8574" s="8"/>
    </row>
    <row r="8575" spans="1:11" ht="15" x14ac:dyDescent="0.35">
      <c r="A8575" s="5" t="str">
        <f>Sheet1!A8575:G8575</f>
        <v>PVC Pipe, 10kg/cm2, 160mm Dia.(Code: MR10239 - Water Charge and CPOH Added)</v>
      </c>
      <c r="B8575" s="5"/>
      <c r="C8575" s="5"/>
      <c r="D8575" s="5"/>
      <c r="E8575" s="5"/>
      <c r="F8575" s="5"/>
      <c r="G8575" s="5"/>
      <c r="H8575" s="8"/>
      <c r="I8575" s="5"/>
      <c r="J8575" s="8"/>
      <c r="K8575" s="8"/>
    </row>
    <row r="8576" spans="1:11" ht="15" x14ac:dyDescent="0.35">
      <c r="A8576" s="5" t="str">
        <f>Sheet1!A8576:G8576</f>
        <v>PVC Pipe, 10kg/cm2, 200mm Dia.(Code: MR10240 - Water Charge and CPOH Added)</v>
      </c>
      <c r="B8576" s="5"/>
      <c r="C8576" s="5"/>
      <c r="D8576" s="5"/>
      <c r="E8576" s="5"/>
      <c r="F8576" s="5"/>
      <c r="G8576" s="5"/>
      <c r="H8576" s="8"/>
      <c r="I8576" s="5"/>
      <c r="J8576" s="8"/>
      <c r="K8576" s="8"/>
    </row>
    <row r="8577" spans="1:11" ht="15" x14ac:dyDescent="0.35">
      <c r="A8577" s="5" t="str">
        <f>Sheet1!A8577:G8577</f>
        <v>CI Non Return Valve, Conforming to IS 5312 Part I - 1984, PN 1.6,
Size 80mm.(Code: MR10428 - Water Charge and CPOH Added)</v>
      </c>
      <c r="B8577" s="5"/>
      <c r="C8577" s="5"/>
      <c r="D8577" s="5"/>
      <c r="E8577" s="5"/>
      <c r="F8577" s="5"/>
      <c r="G8577" s="5"/>
      <c r="H8577" s="8"/>
      <c r="I8577" s="5"/>
      <c r="J8577" s="8"/>
      <c r="K8577" s="8"/>
    </row>
    <row r="8578" spans="1:11" ht="15" x14ac:dyDescent="0.35">
      <c r="A8578" s="5" t="str">
        <f>Sheet1!A8578:G8578</f>
        <v>CI Non Return Valve, Conforming to IS 5312 Part I - 1984, PN 1.6,
Size 100mm.(Code: MR10429 - Water Charge and CPOH Added)</v>
      </c>
      <c r="B8578" s="5"/>
      <c r="C8578" s="5"/>
      <c r="D8578" s="5"/>
      <c r="E8578" s="5"/>
      <c r="F8578" s="5"/>
      <c r="G8578" s="5"/>
      <c r="H8578" s="8"/>
      <c r="I8578" s="5"/>
      <c r="J8578" s="8"/>
      <c r="K8578" s="8"/>
    </row>
    <row r="8579" spans="1:11" ht="15" x14ac:dyDescent="0.35">
      <c r="A8579" s="5" t="str">
        <f>Sheet1!A8579:G8579</f>
        <v>CI Non Return Valve, Conforming to IS 5312 Part I - 1984, PN 1.6,
Size 125mm.(Code: MR10430 - Water Charge and CPOH Added)</v>
      </c>
      <c r="B8579" s="5"/>
      <c r="C8579" s="5"/>
      <c r="D8579" s="5"/>
      <c r="E8579" s="5"/>
      <c r="F8579" s="5"/>
      <c r="G8579" s="5"/>
      <c r="H8579" s="8"/>
      <c r="I8579" s="5"/>
      <c r="J8579" s="8"/>
      <c r="K8579" s="8"/>
    </row>
    <row r="8580" spans="1:11" ht="15" x14ac:dyDescent="0.35">
      <c r="A8580" s="5" t="str">
        <f>Sheet1!A8580:G8580</f>
        <v>CI Non Return Valve, Conforming to IS 5312 Part I - 1984, PN 1.0,
Size 150mm.(Code: MR10431 - Water Charge and CPOH Added)</v>
      </c>
      <c r="B8580" s="5"/>
      <c r="C8580" s="5"/>
      <c r="D8580" s="5"/>
      <c r="E8580" s="5"/>
      <c r="F8580" s="5"/>
      <c r="G8580" s="5"/>
      <c r="H8580" s="8"/>
      <c r="I8580" s="5"/>
      <c r="J8580" s="8"/>
      <c r="K8580" s="8"/>
    </row>
    <row r="8581" spans="1:11" ht="15" x14ac:dyDescent="0.35">
      <c r="A8581" s="5" t="str">
        <f>Sheet1!A8581:G8581</f>
        <v>CI Non Return Valve, Conforming to IS 5312 Part I - 1984, PN 1.0,
Size 200mm.(Code: MR10432 - Water Charge and CPOH Added)</v>
      </c>
      <c r="B8581" s="5"/>
      <c r="C8581" s="5"/>
      <c r="D8581" s="5"/>
      <c r="E8581" s="5"/>
      <c r="F8581" s="5"/>
      <c r="G8581" s="5"/>
      <c r="H8581" s="8"/>
      <c r="I8581" s="5"/>
      <c r="J8581" s="8"/>
      <c r="K8581" s="8"/>
    </row>
    <row r="8582" spans="1:11" ht="15" x14ac:dyDescent="0.35">
      <c r="A8582" s="5" t="str">
        <f>Sheet1!A8582:G8582</f>
        <v>CI Non Return Valve, Conforming to IS 5312 Part I - 1984, PN 1.0,
Size 250mm.(Code: MR10433 - Water Charge and CPOH Added)</v>
      </c>
      <c r="B8582" s="5"/>
      <c r="C8582" s="5"/>
      <c r="D8582" s="5"/>
      <c r="E8582" s="5"/>
      <c r="F8582" s="5"/>
      <c r="G8582" s="5"/>
      <c r="H8582" s="8"/>
      <c r="I8582" s="5"/>
      <c r="J8582" s="8"/>
      <c r="K8582" s="8"/>
    </row>
    <row r="8583" spans="1:11" ht="15" x14ac:dyDescent="0.35">
      <c r="A8583" s="5" t="str">
        <f>Sheet1!A8583:G8583</f>
        <v>CI Non Return Valve, Conforming to IS 5312 Part I - 1984, PN 1.0,
Size 300mm.(Code: MR10434 - Water Charge and CPOH Added)</v>
      </c>
      <c r="B8583" s="5"/>
      <c r="C8583" s="5"/>
      <c r="D8583" s="5"/>
      <c r="E8583" s="5"/>
      <c r="F8583" s="5"/>
      <c r="G8583" s="5"/>
      <c r="H8583" s="8"/>
      <c r="I8583" s="5"/>
      <c r="J8583" s="8"/>
      <c r="K8583" s="8"/>
    </row>
    <row r="8584" spans="1:11" ht="15" x14ac:dyDescent="0.35">
      <c r="A8584" s="5" t="str">
        <f>Sheet1!A8584:G8584</f>
        <v>CI Air Valve, Conforming to IS 14848 - 2000, Kinetic Air Valve Type DK, Size 50mm.(Code: MR10435 - Water Charge and CPOH Added)</v>
      </c>
      <c r="B8584" s="5"/>
      <c r="C8584" s="5"/>
      <c r="D8584" s="5"/>
      <c r="E8584" s="5"/>
      <c r="F8584" s="5"/>
      <c r="G8584" s="5"/>
      <c r="H8584" s="8"/>
      <c r="I8584" s="5"/>
      <c r="J8584" s="8"/>
      <c r="K8584" s="8"/>
    </row>
    <row r="8585" spans="1:11" ht="15" x14ac:dyDescent="0.35">
      <c r="A8585" s="5" t="str">
        <f>Sheet1!A8585:G8585</f>
        <v>CI Air Valve, Conforming to IS 14848 - 2000, Kinetic Air Valve Type DK, Size 80mm.(Code: MR10436 - Water Charge and CPOH Added)</v>
      </c>
      <c r="B8585" s="5"/>
      <c r="C8585" s="5"/>
      <c r="D8585" s="5"/>
      <c r="E8585" s="5"/>
      <c r="F8585" s="5"/>
      <c r="G8585" s="5"/>
      <c r="H8585" s="8"/>
      <c r="I8585" s="5"/>
      <c r="J8585" s="8"/>
      <c r="K8585" s="8"/>
    </row>
    <row r="8586" spans="1:11" ht="15" x14ac:dyDescent="0.35">
      <c r="A8586" s="5" t="str">
        <f>Sheet1!A8586:G8586</f>
        <v>CI Air Valve, Conforming to IS 14848 - 2000, Kinetic Air Valve Type DK, Size 100mm.(Code: MR10437 - Water Charge and CPOH Added)</v>
      </c>
      <c r="B8586" s="5"/>
      <c r="C8586" s="5"/>
      <c r="D8586" s="5"/>
      <c r="E8586" s="5"/>
      <c r="F8586" s="5"/>
      <c r="G8586" s="5"/>
      <c r="H8586" s="8"/>
      <c r="I8586" s="5"/>
      <c r="J8586" s="8"/>
      <c r="K8586" s="8"/>
    </row>
    <row r="8587" spans="1:11" ht="15" x14ac:dyDescent="0.35">
      <c r="A8587" s="5" t="str">
        <f>Sheet1!A8587:G8587</f>
        <v>CI Air Valve, Conforming to IS 14848 - 2000, Kinetic Air Valve Type DK, Size 150mm.(Code: MR10438 - Water Charge and CPOH Added)</v>
      </c>
      <c r="B8587" s="5"/>
      <c r="C8587" s="5"/>
      <c r="D8587" s="5"/>
      <c r="E8587" s="5"/>
      <c r="F8587" s="5"/>
      <c r="G8587" s="5"/>
      <c r="H8587" s="8"/>
      <c r="I8587" s="5"/>
      <c r="J8587" s="8"/>
      <c r="K8587" s="8"/>
    </row>
    <row r="8588" spans="1:11" ht="15" x14ac:dyDescent="0.35">
      <c r="A8588" s="5" t="str">
        <f>Sheet1!A8588:G8588</f>
        <v>CI Air Valve, Conforming to IS 14848 - 2000, Single Orifice, Small Orifice Type S1, Size 15mm.(Code: MR10439 - Water Charge and CPOH Added)</v>
      </c>
      <c r="B8588" s="5"/>
      <c r="C8588" s="5"/>
      <c r="D8588" s="5"/>
      <c r="E8588" s="5"/>
      <c r="F8588" s="5"/>
      <c r="G8588" s="5"/>
      <c r="H8588" s="8"/>
      <c r="I8588" s="5"/>
      <c r="J8588" s="8"/>
      <c r="K8588" s="8"/>
    </row>
    <row r="8589" spans="1:11" ht="15" x14ac:dyDescent="0.35">
      <c r="A8589" s="5" t="str">
        <f>Sheet1!A8589:G8589</f>
        <v>CI Air Valve, Conforming to IS 14848 - 2000, Single Orifice, Small Orifice Type S1, Size 25mm.(Code: MR10440 - Water Charge and CPOH Added)</v>
      </c>
      <c r="B8589" s="5"/>
      <c r="C8589" s="5"/>
      <c r="D8589" s="5"/>
      <c r="E8589" s="5"/>
      <c r="F8589" s="5"/>
      <c r="G8589" s="5"/>
      <c r="H8589" s="8"/>
      <c r="I8589" s="5"/>
      <c r="J8589" s="8"/>
      <c r="K8589" s="8"/>
    </row>
    <row r="8590" spans="1:11" ht="15" x14ac:dyDescent="0.35">
      <c r="A8590" s="5" t="str">
        <f>Sheet1!A8590:G8590</f>
        <v>CI Air Valve, Conforming to IS 14848 - 2000, Single Orifice, Small Orifice Type S1, Size 40mm.(Code: MR10441 - Water Charge and CPOH Added)</v>
      </c>
      <c r="B8590" s="5"/>
      <c r="C8590" s="5"/>
      <c r="D8590" s="5"/>
      <c r="E8590" s="5"/>
      <c r="F8590" s="5"/>
      <c r="G8590" s="5"/>
      <c r="H8590" s="8"/>
      <c r="I8590" s="5"/>
      <c r="J8590" s="8"/>
      <c r="K8590" s="8"/>
    </row>
    <row r="8591" spans="1:11" ht="15" x14ac:dyDescent="0.35">
      <c r="A8591" s="5" t="str">
        <f>Sheet1!A8591:G8591</f>
        <v>CI Air Valve, Conforming to IS 14848 - 2000, Single Orifice, Large Orifice Type S2, Size 20mm.(Code: MR10442 - Water Charge and CPOH Added)</v>
      </c>
      <c r="B8591" s="5"/>
      <c r="C8591" s="5"/>
      <c r="D8591" s="5"/>
      <c r="E8591" s="5"/>
      <c r="F8591" s="5"/>
      <c r="G8591" s="5"/>
      <c r="H8591" s="8"/>
      <c r="I8591" s="5"/>
      <c r="J8591" s="8"/>
      <c r="K8591" s="8"/>
    </row>
    <row r="8592" spans="1:11" ht="15" x14ac:dyDescent="0.35">
      <c r="A8592" s="5" t="str">
        <f>Sheet1!A8592:G8592</f>
        <v>CI Air Valve, Conforming to IS 14848 - 2000, Single Orifice, Large Orifice Type S2, Size 45mm.(Code: MR10443 - Water Charge and CPOH Added)</v>
      </c>
      <c r="B8592" s="5"/>
      <c r="C8592" s="5"/>
      <c r="D8592" s="5"/>
      <c r="E8592" s="5"/>
      <c r="F8592" s="5"/>
      <c r="G8592" s="5"/>
      <c r="H8592" s="8"/>
      <c r="I8592" s="5"/>
      <c r="J8592" s="8"/>
      <c r="K8592" s="8"/>
    </row>
    <row r="8593" spans="1:11" ht="15" x14ac:dyDescent="0.35">
      <c r="A8593" s="5" t="str">
        <f>Sheet1!A8593:G8593</f>
        <v>CI Air Valve, Conforming to IS 14848 - 2000, Single Orifice, Large Orifice Type S2, Size 50mm.(Code: MR10444 - Water Charge and CPOH Added)</v>
      </c>
      <c r="B8593" s="5"/>
      <c r="C8593" s="5"/>
      <c r="D8593" s="5"/>
      <c r="E8593" s="5"/>
      <c r="F8593" s="5"/>
      <c r="G8593" s="5"/>
      <c r="H8593" s="8"/>
      <c r="I8593" s="5"/>
      <c r="J8593" s="8"/>
      <c r="K8593" s="8"/>
    </row>
    <row r="8594" spans="1:11" ht="15" x14ac:dyDescent="0.35">
      <c r="A8594" s="5" t="str">
        <f>Sheet1!A8594:G8594</f>
        <v>CI Air Valve, Conforming to IS 14848 - 2000, Double Orifice Type DS2, Size 40mm.(Code: MR10445 - Water Charge and CPOH Added)</v>
      </c>
      <c r="B8594" s="5"/>
      <c r="C8594" s="5"/>
      <c r="D8594" s="5"/>
      <c r="E8594" s="5"/>
      <c r="F8594" s="5"/>
      <c r="G8594" s="5"/>
      <c r="H8594" s="8"/>
      <c r="I8594" s="5"/>
      <c r="J8594" s="8"/>
      <c r="K8594" s="8"/>
    </row>
    <row r="8595" spans="1:11" ht="15" x14ac:dyDescent="0.35">
      <c r="A8595" s="5" t="str">
        <f>Sheet1!A8595:G8595</f>
        <v>CI Air Valve, Conforming to IS 14848 - 2000, Double Orifice Type DS2, Size 50mm.(Code: MR10446 - Water Charge and CPOH Added)</v>
      </c>
      <c r="B8595" s="5"/>
      <c r="C8595" s="5"/>
      <c r="D8595" s="5"/>
      <c r="E8595" s="5"/>
      <c r="F8595" s="5"/>
      <c r="G8595" s="5"/>
      <c r="H8595" s="8"/>
      <c r="I8595" s="5"/>
      <c r="J8595" s="8"/>
      <c r="K8595" s="8"/>
    </row>
    <row r="8596" spans="1:11" ht="15" x14ac:dyDescent="0.35">
      <c r="A8596" s="5" t="str">
        <f>Sheet1!A8596:G8596</f>
        <v>CI Air Valve, Conforming to IS 14848 - 2000, Double Orifice Type DS2, Size 200mm.(Code: MR10447 - Water Charge and CPOH Added)</v>
      </c>
      <c r="B8596" s="5"/>
      <c r="C8596" s="5"/>
      <c r="D8596" s="5"/>
      <c r="E8596" s="5"/>
      <c r="F8596" s="5"/>
      <c r="G8596" s="5"/>
      <c r="H8596" s="8"/>
      <c r="I8596" s="5"/>
      <c r="J8596" s="8"/>
      <c r="K8596" s="8"/>
    </row>
    <row r="8597" spans="1:11" ht="15" x14ac:dyDescent="0.35">
      <c r="A8597" s="5" t="str">
        <f>Sheet1!A8597:G8597</f>
        <v>CI Air Valve with Flanges, Conforming to IS 14845 - 2000, Kinetic Air Valve Type DS1, Size 40mm.(Code: MR10448 - Water Charge and CPOH Added)</v>
      </c>
      <c r="B8597" s="5"/>
      <c r="C8597" s="5"/>
      <c r="D8597" s="5"/>
      <c r="E8597" s="5"/>
      <c r="F8597" s="5"/>
      <c r="G8597" s="5"/>
      <c r="H8597" s="8"/>
      <c r="I8597" s="5"/>
      <c r="J8597" s="8"/>
      <c r="K8597" s="8"/>
    </row>
    <row r="8598" spans="1:11" ht="15" x14ac:dyDescent="0.35">
      <c r="A8598" s="5" t="str">
        <f>Sheet1!A8598:G8598</f>
        <v>CI Air Valve with Flanges, Conforming to IS 14845 - 2000, Kinetic Air Valve Type DS1, Size 50mm.(Code: MR10449 - Water Charge and CPOH Added)</v>
      </c>
      <c r="B8598" s="5"/>
      <c r="C8598" s="5"/>
      <c r="D8598" s="5"/>
      <c r="E8598" s="5"/>
      <c r="F8598" s="5"/>
      <c r="G8598" s="5"/>
      <c r="H8598" s="8"/>
      <c r="I8598" s="5"/>
      <c r="J8598" s="8"/>
      <c r="K8598" s="8"/>
    </row>
    <row r="8599" spans="1:11" ht="15" x14ac:dyDescent="0.35">
      <c r="A8599" s="5" t="str">
        <f>Sheet1!A8599:G8599</f>
        <v>CI Air Valve with Flanges, Conforming to IS 14845 - 2000, Kinetic Air Valve Type DS1, Size 80mm.(Code: MR10450 - Water Charge and CPOH Added)</v>
      </c>
      <c r="B8599" s="5"/>
      <c r="C8599" s="5"/>
      <c r="D8599" s="5"/>
      <c r="E8599" s="5"/>
      <c r="F8599" s="5"/>
      <c r="G8599" s="5"/>
      <c r="H8599" s="8"/>
      <c r="I8599" s="5"/>
      <c r="J8599" s="8"/>
      <c r="K8599" s="8"/>
    </row>
    <row r="8600" spans="1:11" ht="15" x14ac:dyDescent="0.35">
      <c r="A8600" s="5" t="str">
        <f>Sheet1!A8600:G8600</f>
        <v>CI Air Valve with Flanges, Conforming to IS 14845 - 2000, Kinetic Air Valve Type DS1, Size 100mm.(Code: MR10451 - Water Charge and CPOH Added)</v>
      </c>
      <c r="B8600" s="5"/>
      <c r="C8600" s="5"/>
      <c r="D8600" s="5"/>
      <c r="E8600" s="5"/>
      <c r="F8600" s="5"/>
      <c r="G8600" s="5"/>
      <c r="H8600" s="8"/>
      <c r="I8600" s="5"/>
      <c r="J8600" s="8"/>
      <c r="K8600" s="8"/>
    </row>
    <row r="8601" spans="1:11" ht="15" x14ac:dyDescent="0.35">
      <c r="A8601" s="5" t="str">
        <f>Sheet1!A8601:G8601</f>
        <v>CI Air Valve with Flanges, Conforming to IS 14845 - 2000, Kinetic Air Valve Type DS1, Size 150mm.(Code: MR10452 - Water Charge and CPOH Added)</v>
      </c>
      <c r="B8601" s="5"/>
      <c r="C8601" s="5"/>
      <c r="D8601" s="5"/>
      <c r="E8601" s="5"/>
      <c r="F8601" s="5"/>
      <c r="G8601" s="5"/>
      <c r="H8601" s="8"/>
      <c r="I8601" s="5"/>
      <c r="J8601" s="8"/>
      <c r="K8601" s="8"/>
    </row>
    <row r="8602" spans="1:11" ht="15" x14ac:dyDescent="0.35">
      <c r="A8602" s="5" t="str">
        <f>Sheet1!A8602:G8602</f>
        <v>CI Air Valve with Flanges, Conforming to IS 14845 - 2000, Kinetic Air Valve Type DS1, Size 200mm.(Code: MR10453 - Water Charge and CPOH Added)</v>
      </c>
      <c r="B8602" s="5"/>
      <c r="C8602" s="5"/>
      <c r="D8602" s="5"/>
      <c r="E8602" s="5"/>
      <c r="F8602" s="5"/>
      <c r="G8602" s="5"/>
      <c r="H8602" s="8"/>
      <c r="I8602" s="5"/>
      <c r="J8602" s="8"/>
      <c r="K8602" s="8"/>
    </row>
    <row r="8603" spans="1:11" ht="15" x14ac:dyDescent="0.35">
      <c r="A8603" s="5" t="str">
        <f>Sheet1!A8603:G8603</f>
        <v>CI Air Valve with Flanges, Conforming to IS 14845 - 2000, Kinetic Air Valve Type DS2, Size 80mm.(Code: MR10454 - Water Charge and CPOH Added)</v>
      </c>
      <c r="B8603" s="5"/>
      <c r="C8603" s="5"/>
      <c r="D8603" s="5"/>
      <c r="E8603" s="5"/>
      <c r="F8603" s="5"/>
      <c r="G8603" s="5"/>
      <c r="H8603" s="8"/>
      <c r="I8603" s="5"/>
      <c r="J8603" s="8"/>
      <c r="K8603" s="8"/>
    </row>
    <row r="8604" spans="1:11" ht="15" x14ac:dyDescent="0.35">
      <c r="A8604" s="5" t="str">
        <f>Sheet1!A8604:G8604</f>
        <v>CI Air Valve with Flanges, Conforming to IS 14845 - 2000, Kinetic Air Valve Type DS2, Size 100mm.(Code: MR10455 - Water Charge and CPOH Added)</v>
      </c>
      <c r="B8604" s="5"/>
      <c r="C8604" s="5"/>
      <c r="D8604" s="5"/>
      <c r="E8604" s="5"/>
      <c r="F8604" s="5"/>
      <c r="G8604" s="5"/>
      <c r="H8604" s="8"/>
      <c r="I8604" s="5"/>
      <c r="J8604" s="8"/>
      <c r="K8604" s="8"/>
    </row>
    <row r="8605" spans="1:11" ht="15" x14ac:dyDescent="0.35">
      <c r="A8605" s="5" t="str">
        <f>Sheet1!A8605:G8605</f>
        <v>CI Air Valve with Flanges, Conforming to IS 14845 - 2000, Kinetic Air Valve Type DS2, Size 150mm.(Code: MR10456 - Water Charge and CPOH Added)</v>
      </c>
      <c r="B8605" s="5"/>
      <c r="C8605" s="5"/>
      <c r="D8605" s="5"/>
      <c r="E8605" s="5"/>
      <c r="F8605" s="5"/>
      <c r="G8605" s="5"/>
      <c r="H8605" s="8"/>
      <c r="I8605" s="5"/>
      <c r="J8605" s="8"/>
      <c r="K8605" s="8"/>
    </row>
    <row r="8606" spans="1:11" ht="15" x14ac:dyDescent="0.35">
      <c r="A8606" s="5" t="str">
        <f>Sheet1!A8606:G8606</f>
        <v>CI Double Flanged Sluice Valve Conforming to IS 14846 - 2000, Sluice Valve with Cap PN 1.6, Size 80mm.(Code: MR10457 - Water Charge and CPOH Added)</v>
      </c>
      <c r="B8606" s="5"/>
      <c r="C8606" s="5"/>
      <c r="D8606" s="5"/>
      <c r="E8606" s="5"/>
      <c r="F8606" s="5"/>
      <c r="G8606" s="5"/>
      <c r="H8606" s="8"/>
      <c r="I8606" s="5"/>
      <c r="J8606" s="8"/>
      <c r="K8606" s="8"/>
    </row>
    <row r="8607" spans="1:11" ht="15" x14ac:dyDescent="0.35">
      <c r="A8607" s="5" t="str">
        <f>Sheet1!A8607:G8607</f>
        <v>CI Double Flanged Sluice Valve Conforming to IS 14846 - 2000, Sluice Valve with Cap PN 1.6, Size 100mm.(Code: MR10458 - Water Charge and CPOH Added)</v>
      </c>
      <c r="B8607" s="5"/>
      <c r="C8607" s="5"/>
      <c r="D8607" s="5"/>
      <c r="E8607" s="5"/>
      <c r="F8607" s="5"/>
      <c r="G8607" s="5"/>
      <c r="H8607" s="8"/>
      <c r="I8607" s="5"/>
      <c r="J8607" s="8"/>
      <c r="K8607" s="8"/>
    </row>
    <row r="8608" spans="1:11" ht="15" x14ac:dyDescent="0.35">
      <c r="A8608" s="5" t="str">
        <f>Sheet1!A8608:G8608</f>
        <v>CI Double Flanged Sluice Valve Conforming to IS 14846 - 2000, Sluice Valve with Cap PN 1.6, Size 125mm.(Code: MR10459 - Water Charge and CPOH Added)</v>
      </c>
      <c r="B8608" s="5"/>
      <c r="C8608" s="5"/>
      <c r="D8608" s="5"/>
      <c r="E8608" s="5"/>
      <c r="F8608" s="5"/>
      <c r="G8608" s="5"/>
      <c r="H8608" s="8"/>
      <c r="I8608" s="5"/>
      <c r="J8608" s="8"/>
      <c r="K8608" s="8"/>
    </row>
    <row r="8609" spans="1:11" ht="15" x14ac:dyDescent="0.35">
      <c r="A8609" s="5" t="str">
        <f>Sheet1!A8609:G8609</f>
        <v>CI Double Flanged Sluice Valve Conforming to IS 14846 - 2000, Sluice Valve with Cap PN 1.6, Size 150mm.(Code: MR10460 - Water Charge and CPOH Added)</v>
      </c>
      <c r="B8609" s="5"/>
      <c r="C8609" s="5"/>
      <c r="D8609" s="5"/>
      <c r="E8609" s="5"/>
      <c r="F8609" s="5"/>
      <c r="G8609" s="5"/>
      <c r="H8609" s="8"/>
      <c r="I8609" s="5"/>
      <c r="J8609" s="8"/>
      <c r="K8609" s="8"/>
    </row>
    <row r="8610" spans="1:11" ht="15" x14ac:dyDescent="0.35">
      <c r="A8610" s="5" t="str">
        <f>Sheet1!A8610:G8610</f>
        <v>CI Double Flanged Sluice Valve Conforming to IS 14846 - 2000, Sluice Valve with Cap PN 1.6, Size 200mm.(Code: MR10461 - Water Charge and CPOH Added)</v>
      </c>
      <c r="B8610" s="5"/>
      <c r="C8610" s="5"/>
      <c r="D8610" s="5"/>
      <c r="E8610" s="5"/>
      <c r="F8610" s="5"/>
      <c r="G8610" s="5"/>
      <c r="H8610" s="8"/>
      <c r="I8610" s="5"/>
      <c r="J8610" s="8"/>
      <c r="K8610" s="8"/>
    </row>
    <row r="8611" spans="1:11" ht="15" x14ac:dyDescent="0.35">
      <c r="A8611" s="5" t="str">
        <f>Sheet1!A8611:G8611</f>
        <v>CI Double Flanged Sluice Valve Conforming to IS 14846 - 2000, Sluice Valve with Cap PN 1.6, Size 250mm.(Code: MR10462 - Water Charge and CPOH Added)</v>
      </c>
      <c r="B8611" s="5"/>
      <c r="C8611" s="5"/>
      <c r="D8611" s="5"/>
      <c r="E8611" s="5"/>
      <c r="F8611" s="5"/>
      <c r="G8611" s="5"/>
      <c r="H8611" s="8"/>
      <c r="I8611" s="5"/>
      <c r="J8611" s="8"/>
      <c r="K8611" s="8"/>
    </row>
    <row r="8612" spans="1:11" ht="15" x14ac:dyDescent="0.35">
      <c r="A8612" s="5" t="str">
        <f>Sheet1!A8612:G8612</f>
        <v>CI Double Flanged Sluice Valve Conforming to IS 14846 - 2000, Sluice Valve with Cap PN 1.6, Size 300mm.(Code: MR10463 - Water Charge and CPOH Added)</v>
      </c>
      <c r="B8612" s="5"/>
      <c r="C8612" s="5"/>
      <c r="D8612" s="5"/>
      <c r="E8612" s="5"/>
      <c r="F8612" s="5"/>
      <c r="G8612" s="5"/>
      <c r="H8612" s="8"/>
      <c r="I8612" s="5"/>
      <c r="J8612" s="8"/>
      <c r="K8612" s="8"/>
    </row>
    <row r="8613" spans="1:11" ht="15" x14ac:dyDescent="0.35">
      <c r="A8613" s="5" t="str">
        <f>Sheet1!A8613:G8613</f>
        <v>CI Double Flanged Sluice Valve Conforming to IS 14846 - 2000, Sluice Valve with Cap PN 1.6, Size 350mm.(Code: MR10464 - Water Charge and CPOH Added)</v>
      </c>
      <c r="B8613" s="5"/>
      <c r="C8613" s="5"/>
      <c r="D8613" s="5"/>
      <c r="E8613" s="5"/>
      <c r="F8613" s="5"/>
      <c r="G8613" s="5"/>
      <c r="H8613" s="8"/>
      <c r="I8613" s="5"/>
      <c r="J8613" s="8"/>
      <c r="K8613" s="8"/>
    </row>
    <row r="8614" spans="1:11" ht="15" x14ac:dyDescent="0.35">
      <c r="A8614" s="5" t="str">
        <f>Sheet1!A8614:G8614</f>
        <v>CI Double Flanged Sluice Valve Conforming to IS 14846 - 2000, Sluice Valve with Cap PN 1.6, Size 400mm.(Code: MR10465 - Water Charge and CPOH Added)</v>
      </c>
      <c r="B8614" s="5"/>
      <c r="C8614" s="5"/>
      <c r="D8614" s="5"/>
      <c r="E8614" s="5"/>
      <c r="F8614" s="5"/>
      <c r="G8614" s="5"/>
      <c r="H8614" s="8"/>
      <c r="I8614" s="5"/>
      <c r="J8614" s="8"/>
      <c r="K8614" s="8"/>
    </row>
    <row r="8615" spans="1:11" ht="15" x14ac:dyDescent="0.35">
      <c r="A8615" s="5" t="str">
        <f>Sheet1!A8615:G8615</f>
        <v>CI Double Flanged Sluice Valve Conforming to IS 14846 - 2000, Sluice Valve with Cap PN 1.6, Size 450mm.(Code: MR10466 - Water Charge and CPOH Added)</v>
      </c>
      <c r="B8615" s="5"/>
      <c r="C8615" s="5"/>
      <c r="D8615" s="5"/>
      <c r="E8615" s="5"/>
      <c r="F8615" s="5"/>
      <c r="G8615" s="5"/>
      <c r="H8615" s="8"/>
      <c r="I8615" s="5"/>
      <c r="J8615" s="8"/>
      <c r="K8615" s="8"/>
    </row>
    <row r="8616" spans="1:11" ht="15" x14ac:dyDescent="0.35">
      <c r="A8616" s="5" t="str">
        <f>Sheet1!A8616:G8616</f>
        <v>CI Double Flanged Sluice Valve Conforming to IS 14846 - 2000, Sluice Valve with Cap PN 1.6, Size 500mm.(Code: MR10467 - Water Charge and CPOH Added)</v>
      </c>
      <c r="B8616" s="5"/>
      <c r="C8616" s="5"/>
      <c r="D8616" s="5"/>
      <c r="E8616" s="5"/>
      <c r="F8616" s="5"/>
      <c r="G8616" s="5"/>
      <c r="H8616" s="8"/>
      <c r="I8616" s="5"/>
      <c r="J8616" s="8"/>
      <c r="K8616" s="8"/>
    </row>
    <row r="8617" spans="1:11" ht="15" x14ac:dyDescent="0.35">
      <c r="A8617" s="5" t="str">
        <f>Sheet1!A8617:G8617</f>
        <v>CI Double Flanged Sluice Valve Conforming to IS 14846 - 2000, Sluice Valve with Cap PN 1.6, Size 600mm.(Code: MR10468 - Water Charge and CPOH Added)</v>
      </c>
      <c r="B8617" s="5"/>
      <c r="C8617" s="5"/>
      <c r="D8617" s="5"/>
      <c r="E8617" s="5"/>
      <c r="F8617" s="5"/>
      <c r="G8617" s="5"/>
      <c r="H8617" s="8"/>
      <c r="I8617" s="5"/>
      <c r="J8617" s="8"/>
      <c r="K8617" s="8"/>
    </row>
    <row r="8618" spans="1:11" ht="15" x14ac:dyDescent="0.35">
      <c r="A8618" s="5" t="str">
        <f>Sheet1!A8618:G8618</f>
        <v>CI Double Flanged Sluice Valve Conforming to IS 14846 - 2000, Sluice Valve with Cap PN 1.0, Size 80mm.(Code: MR10469 - Water Charge and CPOH Added)</v>
      </c>
      <c r="B8618" s="5"/>
      <c r="C8618" s="5"/>
      <c r="D8618" s="5"/>
      <c r="E8618" s="5"/>
      <c r="F8618" s="5"/>
      <c r="G8618" s="5"/>
      <c r="H8618" s="8"/>
      <c r="I8618" s="5"/>
      <c r="J8618" s="8"/>
      <c r="K8618" s="8"/>
    </row>
    <row r="8619" spans="1:11" ht="15" x14ac:dyDescent="0.35">
      <c r="A8619" s="5" t="str">
        <f>Sheet1!A8619:G8619</f>
        <v>CI Double Flanged Sluice Valve Conforming to IS 14846 - 2000, Sluice Valve with Cap PN 1.0, Size 100mm.(Code: MR10470 - Water Charge and CPOH Added)</v>
      </c>
      <c r="B8619" s="5"/>
      <c r="C8619" s="5"/>
      <c r="D8619" s="5"/>
      <c r="E8619" s="5"/>
      <c r="F8619" s="5"/>
      <c r="G8619" s="5"/>
      <c r="H8619" s="8"/>
      <c r="I8619" s="5"/>
      <c r="J8619" s="8"/>
      <c r="K8619" s="8"/>
    </row>
    <row r="8620" spans="1:11" ht="15" x14ac:dyDescent="0.35">
      <c r="A8620" s="5" t="str">
        <f>Sheet1!A8620:G8620</f>
        <v>CI Double Flanged Sluice Valve Conforming to IS 14846 - 2000, Sluice Valve with Cap PN 1.0, Size 125mm.(Code: MR10471 - Water Charge and CPOH Added)</v>
      </c>
      <c r="B8620" s="5"/>
      <c r="C8620" s="5"/>
      <c r="D8620" s="5"/>
      <c r="E8620" s="5"/>
      <c r="F8620" s="5"/>
      <c r="G8620" s="5"/>
      <c r="H8620" s="8"/>
      <c r="I8620" s="5"/>
      <c r="J8620" s="8"/>
      <c r="K8620" s="8"/>
    </row>
    <row r="8621" spans="1:11" ht="15" x14ac:dyDescent="0.35">
      <c r="A8621" s="5" t="str">
        <f>Sheet1!A8621:G8621</f>
        <v>CI Double Flanged Sluice Valve Conforming to IS 14846 - 2000, Sluice Valve with Cap PN 1.0, Size 150mm.(Code: MR10472 - Water Charge and CPOH Added)</v>
      </c>
      <c r="B8621" s="5"/>
      <c r="C8621" s="5"/>
      <c r="D8621" s="5"/>
      <c r="E8621" s="5"/>
      <c r="F8621" s="5"/>
      <c r="G8621" s="5"/>
      <c r="H8621" s="8"/>
      <c r="I8621" s="5"/>
      <c r="J8621" s="8"/>
      <c r="K8621" s="8"/>
    </row>
    <row r="8622" spans="1:11" ht="15" x14ac:dyDescent="0.35">
      <c r="A8622" s="5" t="str">
        <f>Sheet1!A8622:G8622</f>
        <v>CI Double Flanged Sluice Valve Conforming to IS 14846 - 2000, Sluice Valve with Cap PN 1.0, Size 200mm.(Code: MR10473 - Water Charge and CPOH Added)</v>
      </c>
      <c r="B8622" s="5"/>
      <c r="C8622" s="5"/>
      <c r="D8622" s="5"/>
      <c r="E8622" s="5"/>
      <c r="F8622" s="5"/>
      <c r="G8622" s="5"/>
      <c r="H8622" s="8"/>
      <c r="I8622" s="5"/>
      <c r="J8622" s="8"/>
      <c r="K8622" s="8"/>
    </row>
    <row r="8623" spans="1:11" ht="15" x14ac:dyDescent="0.35">
      <c r="A8623" s="5" t="str">
        <f>Sheet1!A8623:G8623</f>
        <v>CI Double Flanged Sluice Valve Conforming to IS 14846 - 2000, Sluice Valve with Cap PN 1.0, Size 250mm.(Code: MR10474 - Water Charge and CPOH Added)</v>
      </c>
      <c r="B8623" s="5"/>
      <c r="C8623" s="5"/>
      <c r="D8623" s="5"/>
      <c r="E8623" s="5"/>
      <c r="F8623" s="5"/>
      <c r="G8623" s="5"/>
      <c r="H8623" s="8"/>
      <c r="I8623" s="5"/>
      <c r="J8623" s="8"/>
      <c r="K8623" s="8"/>
    </row>
    <row r="8624" spans="1:11" ht="15" x14ac:dyDescent="0.35">
      <c r="A8624" s="5" t="str">
        <f>Sheet1!A8624:G8624</f>
        <v>CI Double Flanged Sluice Valve Conforming to IS 14846 - 2000, Sluice Valve with Cap PN 1.0, Size 300mm.(Code: MR10475 - Water Charge and CPOH Added)</v>
      </c>
      <c r="B8624" s="5"/>
      <c r="C8624" s="5"/>
      <c r="D8624" s="5"/>
      <c r="E8624" s="5"/>
      <c r="F8624" s="5"/>
      <c r="G8624" s="5"/>
      <c r="H8624" s="8"/>
      <c r="I8624" s="5"/>
      <c r="J8624" s="8"/>
      <c r="K8624" s="8"/>
    </row>
    <row r="8625" spans="1:11" ht="15" x14ac:dyDescent="0.35">
      <c r="A8625" s="5" t="str">
        <f>Sheet1!A8625:G8625</f>
        <v>CI Double Flanged Sluice Valve Conforming to IS 14846 - 2000, Sluice Valve with Cap PN 1.0, Size 350mm.(Code: MR10476 - Water Charge and CPOH Added)</v>
      </c>
      <c r="B8625" s="5"/>
      <c r="C8625" s="5"/>
      <c r="D8625" s="5"/>
      <c r="E8625" s="5"/>
      <c r="F8625" s="5"/>
      <c r="G8625" s="5"/>
      <c r="H8625" s="8"/>
      <c r="I8625" s="5"/>
      <c r="J8625" s="8"/>
      <c r="K8625" s="8"/>
    </row>
    <row r="8626" spans="1:11" ht="15" x14ac:dyDescent="0.35">
      <c r="A8626" s="5" t="str">
        <f>Sheet1!A8626:G8626</f>
        <v>CI Double Flanged Sluice Valve Conforming to IS 14846 - 2000, Sluice Valve with Cap PN 1.0, Size 400mm.(Code: MR10477 - Water Charge and CPOH Added)</v>
      </c>
      <c r="B8626" s="5"/>
      <c r="C8626" s="5"/>
      <c r="D8626" s="5"/>
      <c r="E8626" s="5"/>
      <c r="F8626" s="5"/>
      <c r="G8626" s="5"/>
      <c r="H8626" s="8"/>
      <c r="I8626" s="5"/>
      <c r="J8626" s="8"/>
      <c r="K8626" s="8"/>
    </row>
    <row r="8627" spans="1:11" ht="15" x14ac:dyDescent="0.35">
      <c r="A8627" s="5" t="str">
        <f>Sheet1!A8627:G8627</f>
        <v>CI Double Flanged Sluice Valve Conforming to IS 14846 - 2000, Sluice Valve with Cap PN 1.0, Size 450mm.(Code: MR10478 - Water Charge and CPOH Added)</v>
      </c>
      <c r="B8627" s="5"/>
      <c r="C8627" s="5"/>
      <c r="D8627" s="5"/>
      <c r="E8627" s="5"/>
      <c r="F8627" s="5"/>
      <c r="G8627" s="5"/>
      <c r="H8627" s="8"/>
      <c r="I8627" s="5"/>
      <c r="J8627" s="8"/>
      <c r="K8627" s="8"/>
    </row>
    <row r="8628" spans="1:11" ht="15" x14ac:dyDescent="0.35">
      <c r="A8628" s="5" t="str">
        <f>Sheet1!A8628:G8628</f>
        <v>CI Double Flanged Sluice Valve Conforming to IS 14846 - 2000, Sluice Valve with Cap PN 1.0, Size 500mm.(Code: MR10479 - Water Charge and CPOH Added)</v>
      </c>
      <c r="B8628" s="5"/>
      <c r="C8628" s="5"/>
      <c r="D8628" s="5"/>
      <c r="E8628" s="5"/>
      <c r="F8628" s="5"/>
      <c r="G8628" s="5"/>
      <c r="H8628" s="8"/>
      <c r="I8628" s="5"/>
      <c r="J8628" s="8"/>
      <c r="K8628" s="8"/>
    </row>
    <row r="8629" spans="1:11" ht="15" x14ac:dyDescent="0.35">
      <c r="A8629" s="5" t="str">
        <f>Sheet1!A8629:G8629</f>
        <v>CI Double Flanged Sluice Valve Conforming to IS 14846 - 2000, Sluice Valve with Cap PN 1.0, Size 600mm.(Code: MR10480 - Water Charge and CPOH Added)</v>
      </c>
      <c r="B8629" s="5"/>
      <c r="C8629" s="5"/>
      <c r="D8629" s="5"/>
      <c r="E8629" s="5"/>
      <c r="F8629" s="5"/>
      <c r="G8629" s="5"/>
      <c r="H8629" s="8"/>
      <c r="I8629" s="5"/>
      <c r="J8629" s="8"/>
      <c r="K8629" s="8"/>
    </row>
    <row r="8630" spans="1:11" ht="15" x14ac:dyDescent="0.35">
      <c r="A8630" s="5" t="str">
        <f>Sheet1!A8630:G8630</f>
        <v>CI Double Flanged Sluice Valve Conforming to IS 14846 - 2000, Sluice Valve with Hand Wheel PN 1.6, Size 80mm.(Code: MR10481 - Water Charge and CPOH Added)</v>
      </c>
      <c r="B8630" s="5"/>
      <c r="C8630" s="5"/>
      <c r="D8630" s="5"/>
      <c r="E8630" s="5"/>
      <c r="F8630" s="5"/>
      <c r="G8630" s="5"/>
      <c r="H8630" s="8"/>
      <c r="I8630" s="5"/>
      <c r="J8630" s="8"/>
      <c r="K8630" s="8"/>
    </row>
    <row r="8631" spans="1:11" ht="15" x14ac:dyDescent="0.35">
      <c r="A8631" s="5" t="str">
        <f>Sheet1!A8631:G8631</f>
        <v>CI Double Flanged Sluice Valve Conforming to IS 14846 - 2000, Sluice Valve with Hand Wheel PN 1.6, Size 100mm.(Code: MR10482 - Water Charge and CPOH Added)</v>
      </c>
      <c r="B8631" s="5"/>
      <c r="C8631" s="5"/>
      <c r="D8631" s="5"/>
      <c r="E8631" s="5"/>
      <c r="F8631" s="5"/>
      <c r="G8631" s="5"/>
      <c r="H8631" s="8"/>
      <c r="I8631" s="5"/>
      <c r="J8631" s="8"/>
      <c r="K8631" s="8"/>
    </row>
    <row r="8632" spans="1:11" ht="15" x14ac:dyDescent="0.35">
      <c r="A8632" s="5" t="str">
        <f>Sheet1!A8632:G8632</f>
        <v>CI Double Flanged Sluice Valve Conforming to IS 14846 - 2000, Sluice Valve with Hand Wheel PN 1.6, Size 125mm.(Code: MR10483 - Water Charge and CPOH Added)</v>
      </c>
      <c r="B8632" s="5"/>
      <c r="C8632" s="5"/>
      <c r="D8632" s="5"/>
      <c r="E8632" s="5"/>
      <c r="F8632" s="5"/>
      <c r="G8632" s="5"/>
      <c r="H8632" s="8"/>
      <c r="I8632" s="5"/>
      <c r="J8632" s="8"/>
      <c r="K8632" s="8"/>
    </row>
    <row r="8633" spans="1:11" ht="15" x14ac:dyDescent="0.35">
      <c r="A8633" s="5" t="str">
        <f>Sheet1!A8633:G8633</f>
        <v>CI Double Flanged Sluice Valve Conforming to IS 14846 - 2000, Sluice Valve with Hand Wheel PN 1.6, Size 150mm.(Code: MR10484 - Water Charge and CPOH Added)</v>
      </c>
      <c r="B8633" s="5"/>
      <c r="C8633" s="5"/>
      <c r="D8633" s="5"/>
      <c r="E8633" s="5"/>
      <c r="F8633" s="5"/>
      <c r="G8633" s="5"/>
      <c r="H8633" s="8"/>
      <c r="I8633" s="5"/>
      <c r="J8633" s="8"/>
      <c r="K8633" s="8"/>
    </row>
    <row r="8634" spans="1:11" ht="15" x14ac:dyDescent="0.35">
      <c r="A8634" s="5" t="str">
        <f>Sheet1!A8634:G8634</f>
        <v>CI Double Flanged Sluice Valve Conforming to IS 14846 - 2000, Sluice Valve with Hand Wheel PN 1.6, Size 200mm.(Code: MR10485 - Water Charge and CPOH Added)</v>
      </c>
      <c r="B8634" s="5"/>
      <c r="C8634" s="5"/>
      <c r="D8634" s="5"/>
      <c r="E8634" s="5"/>
      <c r="F8634" s="5"/>
      <c r="G8634" s="5"/>
      <c r="H8634" s="8"/>
      <c r="I8634" s="5"/>
      <c r="J8634" s="8"/>
      <c r="K8634" s="8"/>
    </row>
    <row r="8635" spans="1:11" ht="15" x14ac:dyDescent="0.35">
      <c r="A8635" s="5" t="str">
        <f>Sheet1!A8635:G8635</f>
        <v>CI Double Flanged Sluice Valve Conforming to IS 14846 - 2000, Sluice Valve with Hand Wheel PN 1.6, Size 250mm.(Code: MR10486 - Water Charge and CPOH Added)</v>
      </c>
      <c r="B8635" s="5"/>
      <c r="C8635" s="5"/>
      <c r="D8635" s="5"/>
      <c r="E8635" s="5"/>
      <c r="F8635" s="5"/>
      <c r="G8635" s="5"/>
      <c r="H8635" s="8"/>
      <c r="I8635" s="5"/>
      <c r="J8635" s="8"/>
      <c r="K8635" s="8"/>
    </row>
    <row r="8636" spans="1:11" ht="15" x14ac:dyDescent="0.35">
      <c r="A8636" s="5" t="str">
        <f>Sheet1!A8636:G8636</f>
        <v>CI Double Flanged Sluice Valve Conforming to IS 14846 - 2000, Sluice Valve with Hand Wheel PN 1.6, Size 300mm.(Code: MR10487 - Water Charge and CPOH Added)</v>
      </c>
      <c r="B8636" s="5"/>
      <c r="C8636" s="5"/>
      <c r="D8636" s="5"/>
      <c r="E8636" s="5"/>
      <c r="F8636" s="5"/>
      <c r="G8636" s="5"/>
      <c r="H8636" s="8"/>
      <c r="I8636" s="5"/>
      <c r="J8636" s="8"/>
      <c r="K8636" s="8"/>
    </row>
    <row r="8637" spans="1:11" ht="15" x14ac:dyDescent="0.35">
      <c r="A8637" s="5" t="str">
        <f>Sheet1!A8637:G8637</f>
        <v>CI Double Flanged Sluice Valve Conforming to IS 14846 - 2000, Sluice Valve with Hand Wheel PN 1.6, Size 350mm.(Code: MR10488 - Water Charge and CPOH Added)</v>
      </c>
      <c r="B8637" s="5"/>
      <c r="C8637" s="5"/>
      <c r="D8637" s="5"/>
      <c r="E8637" s="5"/>
      <c r="F8637" s="5"/>
      <c r="G8637" s="5"/>
      <c r="H8637" s="8"/>
      <c r="I8637" s="5"/>
      <c r="J8637" s="8"/>
      <c r="K8637" s="8"/>
    </row>
    <row r="8638" spans="1:11" ht="15" x14ac:dyDescent="0.35">
      <c r="A8638" s="5" t="str">
        <f>Sheet1!A8638:G8638</f>
        <v>CI Double Flanged Sluice Valve Conforming to IS 14846 - 2000, Sluice Valve with Hand Wheel PN 1.6, Size 400mm.(Code: MR10489 - Water Charge and CPOH Added)</v>
      </c>
      <c r="B8638" s="5"/>
      <c r="C8638" s="5"/>
      <c r="D8638" s="5"/>
      <c r="E8638" s="5"/>
      <c r="F8638" s="5"/>
      <c r="G8638" s="5"/>
      <c r="H8638" s="8"/>
      <c r="I8638" s="5"/>
      <c r="J8638" s="8"/>
      <c r="K8638" s="8"/>
    </row>
    <row r="8639" spans="1:11" ht="15" x14ac:dyDescent="0.35">
      <c r="A8639" s="5" t="str">
        <f>Sheet1!A8639:G8639</f>
        <v>CI Double Flanged Sluice Valve Conforming to IS 14846 - 2000, Sluice Valve with Hand Wheel PN 1.6, Size 450mm.(Code: MR10490 - Water Charge and CPOH Added)</v>
      </c>
      <c r="B8639" s="5"/>
      <c r="C8639" s="5"/>
      <c r="D8639" s="5"/>
      <c r="E8639" s="5"/>
      <c r="F8639" s="5"/>
      <c r="G8639" s="5"/>
      <c r="H8639" s="8"/>
      <c r="I8639" s="5"/>
      <c r="J8639" s="8"/>
      <c r="K8639" s="8"/>
    </row>
    <row r="8640" spans="1:11" ht="15" x14ac:dyDescent="0.35">
      <c r="A8640" s="5" t="str">
        <f>Sheet1!A8640:G8640</f>
        <v>CI Double Flanged Sluice Valve Conforming to IS 14846 - 2000, Sluice Valve with Hand Wheel PN 1.6, Size 500mm.(Code: MR10491 - Water Charge and CPOH Added)</v>
      </c>
      <c r="B8640" s="5"/>
      <c r="C8640" s="5"/>
      <c r="D8640" s="5"/>
      <c r="E8640" s="5"/>
      <c r="F8640" s="5"/>
      <c r="G8640" s="5"/>
      <c r="H8640" s="8"/>
      <c r="I8640" s="5"/>
      <c r="J8640" s="8"/>
      <c r="K8640" s="8"/>
    </row>
    <row r="8641" spans="1:11" ht="15" x14ac:dyDescent="0.35">
      <c r="A8641" s="5" t="str">
        <f>Sheet1!A8641:G8641</f>
        <v>CI Double Flanged Sluice Valve Conforming to IS 14846 - 2000, Sluice Valve with Hand Wheel PN 1.6, Size 600mm.(Code: MR10492 - Water Charge and CPOH Added)</v>
      </c>
      <c r="B8641" s="5"/>
      <c r="C8641" s="5"/>
      <c r="D8641" s="5"/>
      <c r="E8641" s="5"/>
      <c r="F8641" s="5"/>
      <c r="G8641" s="5"/>
      <c r="H8641" s="8"/>
      <c r="I8641" s="5"/>
      <c r="J8641" s="8"/>
      <c r="K8641" s="8"/>
    </row>
    <row r="8642" spans="1:11" ht="15" x14ac:dyDescent="0.35">
      <c r="A8642" s="5" t="str">
        <f>Sheet1!A8642:G8642</f>
        <v>CI Double Flanged Sluice Valve Conforming to IS 14846 - 2000, Sluice Valve with Hand Wheel PN 1.0, Size 80mm.(Code: MR10493 - Water Charge and CPOH Added)</v>
      </c>
      <c r="B8642" s="5"/>
      <c r="C8642" s="5"/>
      <c r="D8642" s="5"/>
      <c r="E8642" s="5"/>
      <c r="F8642" s="5"/>
      <c r="G8642" s="5"/>
      <c r="H8642" s="8"/>
      <c r="I8642" s="5"/>
      <c r="J8642" s="8"/>
      <c r="K8642" s="8"/>
    </row>
    <row r="8643" spans="1:11" ht="15" x14ac:dyDescent="0.35">
      <c r="A8643" s="5" t="str">
        <f>Sheet1!A8643:G8643</f>
        <v>CI Double Flanged Sluice Valve Conforming to IS 14846 - 2000, Sluice Valve with Hand Wheel PN 1.0, Size 100mm.(Code: MR10494 - Water Charge and CPOH Added)</v>
      </c>
      <c r="B8643" s="5"/>
      <c r="C8643" s="5"/>
      <c r="D8643" s="5"/>
      <c r="E8643" s="5"/>
      <c r="F8643" s="5"/>
      <c r="G8643" s="5"/>
      <c r="H8643" s="8"/>
      <c r="I8643" s="5"/>
      <c r="J8643" s="8"/>
      <c r="K8643" s="8"/>
    </row>
    <row r="8644" spans="1:11" ht="15" x14ac:dyDescent="0.35">
      <c r="A8644" s="5" t="str">
        <f>Sheet1!A8644:G8644</f>
        <v>CI Double Flanged Sluice Valve Conforming to IS 14846 - 2000, Sluice Valve with Hand Wheel PN 1.0, Size 125mm.(Code: MR10495 - Water Charge and CPOH Added)</v>
      </c>
      <c r="B8644" s="5"/>
      <c r="C8644" s="5"/>
      <c r="D8644" s="5"/>
      <c r="E8644" s="5"/>
      <c r="F8644" s="5"/>
      <c r="G8644" s="5"/>
      <c r="H8644" s="8"/>
      <c r="I8644" s="5"/>
      <c r="J8644" s="8"/>
      <c r="K8644" s="8"/>
    </row>
    <row r="8645" spans="1:11" ht="15" x14ac:dyDescent="0.35">
      <c r="A8645" s="5" t="str">
        <f>Sheet1!A8645:G8645</f>
        <v>CI Double Flanged Sluice Valve Conforming to IS 14846 - 2000, Sluice Valve with Hand Wheel PN 1.0, Size 150mm.(Code: MR10496 - Water Charge and CPOH Added)</v>
      </c>
      <c r="B8645" s="5"/>
      <c r="C8645" s="5"/>
      <c r="D8645" s="5"/>
      <c r="E8645" s="5"/>
      <c r="F8645" s="5"/>
      <c r="G8645" s="5"/>
      <c r="H8645" s="8"/>
      <c r="I8645" s="5"/>
      <c r="J8645" s="8"/>
      <c r="K8645" s="8"/>
    </row>
    <row r="8646" spans="1:11" ht="15" x14ac:dyDescent="0.35">
      <c r="A8646" s="5" t="str">
        <f>Sheet1!A8646:G8646</f>
        <v>CI Double Flanged Sluice Valve Conforming to IS 14846 - 2000, Sluice Valve with Hand Wheel PN 1.0, Size 200mm.(Code: MR10497 - Water Charge and CPOH Added)</v>
      </c>
      <c r="B8646" s="5"/>
      <c r="C8646" s="5"/>
      <c r="D8646" s="5"/>
      <c r="E8646" s="5"/>
      <c r="F8646" s="5"/>
      <c r="G8646" s="5"/>
      <c r="H8646" s="8"/>
      <c r="I8646" s="5"/>
      <c r="J8646" s="8"/>
      <c r="K8646" s="8"/>
    </row>
    <row r="8647" spans="1:11" ht="15" x14ac:dyDescent="0.35">
      <c r="A8647" s="5" t="str">
        <f>Sheet1!A8647:G8647</f>
        <v>CI Double Flanged Sluice Valve Conforming to IS 14846 - 2000, Sluice Valve with Hand Wheel PN 1.0, Size 200mm.(Code: MR10498 - Water Charge and CPOH Added)</v>
      </c>
      <c r="B8647" s="5"/>
      <c r="C8647" s="5"/>
      <c r="D8647" s="5"/>
      <c r="E8647" s="5"/>
      <c r="F8647" s="5"/>
      <c r="G8647" s="5"/>
      <c r="H8647" s="8"/>
      <c r="I8647" s="5"/>
      <c r="J8647" s="8"/>
      <c r="K8647" s="8"/>
    </row>
    <row r="8648" spans="1:11" ht="15" x14ac:dyDescent="0.35">
      <c r="A8648" s="5" t="str">
        <f>Sheet1!A8648:G8648</f>
        <v>CI Double Flanged Sluice Valve Conforming to IS 14846 - 2000, Sluice Valve with Hand Wheel PN 1.0, Size 300mm.(Code: MR10499 - Water Charge and CPOH Added)</v>
      </c>
      <c r="B8648" s="5"/>
      <c r="C8648" s="5"/>
      <c r="D8648" s="5"/>
      <c r="E8648" s="5"/>
      <c r="F8648" s="5"/>
      <c r="G8648" s="5"/>
      <c r="H8648" s="8"/>
      <c r="I8648" s="5"/>
      <c r="J8648" s="8"/>
      <c r="K8648" s="8"/>
    </row>
    <row r="8649" spans="1:11" ht="15" x14ac:dyDescent="0.35">
      <c r="A8649" s="5" t="str">
        <f>Sheet1!A8649:G8649</f>
        <v>CI Double Flanged Sluice Valve Conforming to IS 14846 - 2000, Sluice Valve with Hand Wheel PN 1.0, Size 350mm.(Code: MR10500 - Water Charge and CPOH Added)</v>
      </c>
      <c r="B8649" s="5"/>
      <c r="C8649" s="5"/>
      <c r="D8649" s="5"/>
      <c r="E8649" s="5"/>
      <c r="F8649" s="5"/>
      <c r="G8649" s="5"/>
      <c r="H8649" s="8"/>
      <c r="I8649" s="5"/>
      <c r="J8649" s="8"/>
      <c r="K8649" s="8"/>
    </row>
    <row r="8650" spans="1:11" ht="15" x14ac:dyDescent="0.35">
      <c r="A8650" s="5" t="str">
        <f>Sheet1!A8650:G8650</f>
        <v>CI Double Flanged Sluice Valve Conforming to IS 14846 - 2000, Sluice Valve with Hand Wheel PN 1.0, Size 400mm.(Code: MR10501 - Water Charge and CPOH Added)</v>
      </c>
      <c r="B8650" s="5"/>
      <c r="C8650" s="5"/>
      <c r="D8650" s="5"/>
      <c r="E8650" s="5"/>
      <c r="F8650" s="5"/>
      <c r="G8650" s="5"/>
      <c r="H8650" s="8"/>
      <c r="I8650" s="5"/>
      <c r="J8650" s="8"/>
      <c r="K8650" s="8"/>
    </row>
    <row r="8651" spans="1:11" ht="15" x14ac:dyDescent="0.35">
      <c r="A8651" s="5" t="str">
        <f>Sheet1!A8651:G8651</f>
        <v>CI Double Flanged Sluice Valve Conforming to IS 14846 - 2000, Sluice Valve with Hand Wheel PN 1.0, Size 450mm.(Code: MR10502 - Water Charge and CPOH Added)</v>
      </c>
      <c r="B8651" s="5"/>
      <c r="C8651" s="5"/>
      <c r="D8651" s="5"/>
      <c r="E8651" s="5"/>
      <c r="F8651" s="5"/>
      <c r="G8651" s="5"/>
      <c r="H8651" s="8"/>
      <c r="I8651" s="5"/>
      <c r="J8651" s="8"/>
      <c r="K8651" s="8"/>
    </row>
    <row r="8652" spans="1:11" ht="15" x14ac:dyDescent="0.35">
      <c r="A8652" s="5" t="str">
        <f>Sheet1!A8652:G8652</f>
        <v>CI Double Flanged Sluice Valve Conforming to IS 14846 - 2000, Sluice Valve with Hand Wheel PN 1.0, Size 500mm.(Code: MR10503 - Water Charge and CPOH Added)</v>
      </c>
      <c r="B8652" s="5"/>
      <c r="C8652" s="5"/>
      <c r="D8652" s="5"/>
      <c r="E8652" s="5"/>
      <c r="F8652" s="5"/>
      <c r="G8652" s="5"/>
      <c r="H8652" s="8"/>
      <c r="I8652" s="5"/>
      <c r="J8652" s="8"/>
      <c r="K8652" s="8"/>
    </row>
    <row r="8653" spans="1:11" ht="15" x14ac:dyDescent="0.35">
      <c r="A8653" s="5" t="str">
        <f>Sheet1!A8653:G8653</f>
        <v>CI Double Flanged Sluice Valve Conforming to IS 14846 - 2000, Sluice Valve with Hand Wheel PN 1.0, Size 600mm.(Code: MR10504 - Water Charge and CPOH Added)</v>
      </c>
      <c r="B8653" s="5"/>
      <c r="C8653" s="5"/>
      <c r="D8653" s="5"/>
      <c r="E8653" s="5"/>
      <c r="F8653" s="5"/>
      <c r="G8653" s="5"/>
      <c r="H8653" s="8"/>
      <c r="I8653" s="5"/>
      <c r="J8653" s="8"/>
      <c r="K8653" s="8"/>
    </row>
    <row r="8654" spans="1:11" ht="15" x14ac:dyDescent="0.35">
      <c r="A8654" s="5" t="str">
        <f>Sheet1!A8654:G8654</f>
        <v>CI Plain End Valve Conforming to IS 14846 - 2000, Sluice Valve with Cap PN 1.6, Size 80mm.(Code: MR10505 - Water Charge and CPOH Added)</v>
      </c>
      <c r="B8654" s="5"/>
      <c r="C8654" s="5"/>
      <c r="D8654" s="5"/>
      <c r="E8654" s="5"/>
      <c r="F8654" s="5"/>
      <c r="G8654" s="5"/>
      <c r="H8654" s="8"/>
      <c r="I8654" s="5"/>
      <c r="J8654" s="8"/>
      <c r="K8654" s="8"/>
    </row>
    <row r="8655" spans="1:11" ht="15" x14ac:dyDescent="0.35">
      <c r="A8655" s="5" t="str">
        <f>Sheet1!A8655:G8655</f>
        <v>CI Plain End Valve Conforming to IS 14846 - 2000, Sluice Valve with Cap PN 1.6, Size 100mm.(Code: MR10506 - Water Charge and CPOH Added)</v>
      </c>
      <c r="B8655" s="5"/>
      <c r="C8655" s="5"/>
      <c r="D8655" s="5"/>
      <c r="E8655" s="5"/>
      <c r="F8655" s="5"/>
      <c r="G8655" s="5"/>
      <c r="H8655" s="8"/>
      <c r="I8655" s="5"/>
      <c r="J8655" s="8"/>
      <c r="K8655" s="8"/>
    </row>
    <row r="8656" spans="1:11" ht="15" x14ac:dyDescent="0.35">
      <c r="A8656" s="5" t="str">
        <f>Sheet1!A8656:G8656</f>
        <v>CI Plain End Valve Conforming to IS 14846 - 2000, Sluice Valve with Cap PN 1.6, Size 125mm.(Code: MR10507 - Water Charge and CPOH Added)</v>
      </c>
      <c r="B8656" s="5"/>
      <c r="C8656" s="5"/>
      <c r="D8656" s="5"/>
      <c r="E8656" s="5"/>
      <c r="F8656" s="5"/>
      <c r="G8656" s="5"/>
      <c r="H8656" s="8"/>
      <c r="I8656" s="5"/>
      <c r="J8656" s="8"/>
      <c r="K8656" s="8"/>
    </row>
    <row r="8657" spans="1:11" ht="15" x14ac:dyDescent="0.35">
      <c r="A8657" s="5" t="str">
        <f>Sheet1!A8657:G8657</f>
        <v>CI Plain End Valve Conforming to IS 14846 - 2000, Sluice Valve with Cap PN 1.6, Size 150mm.(Code: MR10508 - Water Charge and CPOH Added)</v>
      </c>
      <c r="B8657" s="5"/>
      <c r="C8657" s="5"/>
      <c r="D8657" s="5"/>
      <c r="E8657" s="5"/>
      <c r="F8657" s="5"/>
      <c r="G8657" s="5"/>
      <c r="H8657" s="8"/>
      <c r="I8657" s="5"/>
      <c r="J8657" s="8"/>
      <c r="K8657" s="8"/>
    </row>
    <row r="8658" spans="1:11" ht="15" x14ac:dyDescent="0.35">
      <c r="A8658" s="5" t="str">
        <f>Sheet1!A8658:G8658</f>
        <v>CI Plain End Valve Conforming to IS 14846 - 2000, Sluice Valve with Cap PN 1.6, Size 200mm.(Code: MR10509 - Water Charge and CPOH Added)</v>
      </c>
      <c r="B8658" s="5"/>
      <c r="C8658" s="5"/>
      <c r="D8658" s="5"/>
      <c r="E8658" s="5"/>
      <c r="F8658" s="5"/>
      <c r="G8658" s="5"/>
      <c r="H8658" s="8"/>
      <c r="I8658" s="5"/>
      <c r="J8658" s="8"/>
      <c r="K8658" s="8"/>
    </row>
    <row r="8659" spans="1:11" ht="15" x14ac:dyDescent="0.35">
      <c r="A8659" s="5" t="str">
        <f>Sheet1!A8659:G8659</f>
        <v>CI Plain End Valve Conforming to IS 14846 - 2000, Sluice Valve with Cap PN 1.6, Size 250mm.(Code: MR10510 - Water Charge and CPOH Added)</v>
      </c>
      <c r="B8659" s="5"/>
      <c r="C8659" s="5"/>
      <c r="D8659" s="5"/>
      <c r="E8659" s="5"/>
      <c r="F8659" s="5"/>
      <c r="G8659" s="5"/>
      <c r="H8659" s="8"/>
      <c r="I8659" s="5"/>
      <c r="J8659" s="8"/>
      <c r="K8659" s="8"/>
    </row>
    <row r="8660" spans="1:11" ht="15" x14ac:dyDescent="0.35">
      <c r="A8660" s="5" t="str">
        <f>Sheet1!A8660:G8660</f>
        <v>CI Plain End Valve Conforming to IS 14846 - 2000, Sluice Valve with Cap PN 1.6, Size 300mm.(Code: MR10511 - Water Charge and CPOH Added)</v>
      </c>
      <c r="B8660" s="5"/>
      <c r="C8660" s="5"/>
      <c r="D8660" s="5"/>
      <c r="E8660" s="5"/>
      <c r="F8660" s="5"/>
      <c r="G8660" s="5"/>
      <c r="H8660" s="8"/>
      <c r="I8660" s="5"/>
      <c r="J8660" s="8"/>
      <c r="K8660" s="8"/>
    </row>
    <row r="8661" spans="1:11" ht="15" x14ac:dyDescent="0.35">
      <c r="A8661" s="5" t="str">
        <f>Sheet1!A8661:G8661</f>
        <v>CI Plain End Valve Conforming to IS 14846 - 2000, Sluice Valve with Cap PN 1.0, Size 80mm.(Code: MR10512 - Water Charge and CPOH Added)</v>
      </c>
      <c r="B8661" s="5"/>
      <c r="C8661" s="5"/>
      <c r="D8661" s="5"/>
      <c r="E8661" s="5"/>
      <c r="F8661" s="5"/>
      <c r="G8661" s="5"/>
      <c r="H8661" s="8"/>
      <c r="I8661" s="5"/>
      <c r="J8661" s="8"/>
      <c r="K8661" s="8"/>
    </row>
    <row r="8662" spans="1:11" ht="15" x14ac:dyDescent="0.35">
      <c r="A8662" s="5" t="str">
        <f>Sheet1!A8662:G8662</f>
        <v>CI Plain End Valve Conforming to IS 14846 - 2000, Sluice Valve with Cap PN 1.0, Size 100mm.(Code: MR10513 - Water Charge and CPOH Added)</v>
      </c>
      <c r="B8662" s="5"/>
      <c r="C8662" s="5"/>
      <c r="D8662" s="5"/>
      <c r="E8662" s="5"/>
      <c r="F8662" s="5"/>
      <c r="G8662" s="5"/>
      <c r="H8662" s="8"/>
      <c r="I8662" s="5"/>
      <c r="J8662" s="8"/>
      <c r="K8662" s="8"/>
    </row>
    <row r="8663" spans="1:11" ht="15" x14ac:dyDescent="0.35">
      <c r="A8663" s="5" t="str">
        <f>Sheet1!A8663:G8663</f>
        <v>CI Plain End Valve Conforming to IS 14846 - 2000, Sluice Valve with Cap PN 1.0, Size 125mm.(Code: MR10514 - Water Charge and CPOH Added)</v>
      </c>
      <c r="B8663" s="5"/>
      <c r="C8663" s="5"/>
      <c r="D8663" s="5"/>
      <c r="E8663" s="5"/>
      <c r="F8663" s="5"/>
      <c r="G8663" s="5"/>
      <c r="H8663" s="8"/>
      <c r="I8663" s="5"/>
      <c r="J8663" s="8"/>
      <c r="K8663" s="8"/>
    </row>
    <row r="8664" spans="1:11" ht="15" x14ac:dyDescent="0.35">
      <c r="A8664" s="5" t="str">
        <f>Sheet1!A8664:G8664</f>
        <v>CI Plain End Valve Conforming to IS 14846 - 2000, Sluice Valve with Cap PN 1.0, Size 150mm.(Code: MR10515 - Water Charge and CPOH Added)</v>
      </c>
      <c r="B8664" s="5"/>
      <c r="C8664" s="5"/>
      <c r="D8664" s="5"/>
      <c r="E8664" s="5"/>
      <c r="F8664" s="5"/>
      <c r="G8664" s="5"/>
      <c r="H8664" s="8"/>
      <c r="I8664" s="5"/>
      <c r="J8664" s="8"/>
      <c r="K8664" s="8"/>
    </row>
    <row r="8665" spans="1:11" ht="15" x14ac:dyDescent="0.35">
      <c r="A8665" s="5" t="str">
        <f>Sheet1!A8665:G8665</f>
        <v>CI Plain End Valve Conforming to IS 14846 - 2000, Sluice Valve with Cap PN 1.0, Size 200mm.(Code: MR10516 - Water Charge and CPOH Added)</v>
      </c>
      <c r="B8665" s="5"/>
      <c r="C8665" s="5"/>
      <c r="D8665" s="5"/>
      <c r="E8665" s="5"/>
      <c r="F8665" s="5"/>
      <c r="G8665" s="5"/>
      <c r="H8665" s="8"/>
      <c r="I8665" s="5"/>
      <c r="J8665" s="8"/>
      <c r="K8665" s="8"/>
    </row>
    <row r="8666" spans="1:11" ht="15" x14ac:dyDescent="0.35">
      <c r="A8666" s="5" t="str">
        <f>Sheet1!A8666:G8666</f>
        <v>CI Plain End Valve Conforming to IS 14846 - 2000, Sluice Valve with Cap PN 1.0, Size 250mm.(Code: MR10517 - Water Charge and CPOH Added)</v>
      </c>
      <c r="B8666" s="5"/>
      <c r="C8666" s="5"/>
      <c r="D8666" s="5"/>
      <c r="E8666" s="5"/>
      <c r="F8666" s="5"/>
      <c r="G8666" s="5"/>
      <c r="H8666" s="8"/>
      <c r="I8666" s="5"/>
      <c r="J8666" s="8"/>
      <c r="K8666" s="8"/>
    </row>
    <row r="8667" spans="1:11" ht="15" x14ac:dyDescent="0.35">
      <c r="A8667" s="5" t="str">
        <f>Sheet1!A8667:G8667</f>
        <v>CI Plain End Valve Conforming to IS 14846 - 2000, Sluice Valve with Cap PN 1.0, Size 300mm.(Code: MR10518 - Water Charge and CPOH Added)</v>
      </c>
      <c r="B8667" s="5"/>
      <c r="C8667" s="5"/>
      <c r="D8667" s="5"/>
      <c r="E8667" s="5"/>
      <c r="F8667" s="5"/>
      <c r="G8667" s="5"/>
      <c r="H8667" s="8"/>
      <c r="I8667" s="5"/>
      <c r="J8667" s="8"/>
      <c r="K8667" s="8"/>
    </row>
    <row r="8668" spans="1:11" ht="15" x14ac:dyDescent="0.35">
      <c r="A8668" s="5" t="str">
        <f>Sheet1!A8668:G8668</f>
        <v>Deduct cost of scrap(Code: MR10519 - Water Charge and CPOH Added)</v>
      </c>
      <c r="B8668" s="5"/>
      <c r="C8668" s="5"/>
      <c r="D8668" s="5"/>
      <c r="E8668" s="5"/>
      <c r="F8668" s="5"/>
      <c r="G8668" s="5"/>
      <c r="H8668" s="8"/>
      <c r="I8668" s="5"/>
      <c r="J8668" s="8"/>
      <c r="K8668" s="8"/>
    </row>
    <row r="8669" spans="1:11" ht="15" x14ac:dyDescent="0.35">
      <c r="A8669" s="5" t="str">
        <f>Sheet1!A8669:G8669</f>
        <v>Hire charges of Electronic Total Station.(Code: MR10520 - Water Charge and CPOH Added)</v>
      </c>
      <c r="B8669" s="5"/>
      <c r="C8669" s="5"/>
      <c r="D8669" s="5"/>
      <c r="E8669" s="5"/>
      <c r="F8669" s="5"/>
      <c r="G8669" s="5"/>
      <c r="H8669" s="8"/>
      <c r="I8669" s="5"/>
      <c r="J8669" s="8"/>
      <c r="K8669" s="8"/>
    </row>
    <row r="8670" spans="1:11" ht="15" x14ac:dyDescent="0.35">
      <c r="A8670" s="5" t="str">
        <f>Sheet1!A8670:G8670</f>
        <v>Hire charges of Computer with CAD Software.(Code: MR10521 - Water Charge and CPOH Added)</v>
      </c>
      <c r="B8670" s="5"/>
      <c r="C8670" s="5"/>
      <c r="D8670" s="5"/>
      <c r="E8670" s="5"/>
      <c r="F8670" s="5"/>
      <c r="G8670" s="5"/>
      <c r="H8670" s="8"/>
      <c r="I8670" s="5"/>
      <c r="J8670" s="8"/>
      <c r="K8670" s="8"/>
    </row>
    <row r="8671" spans="1:11" ht="15" x14ac:dyDescent="0.35">
      <c r="A8671" s="5" t="str">
        <f>Sheet1!A8671:G8671</f>
        <v>Hire charges of vehicle with driver for ETS survey.(Code: MR10522 - Water Charge and CPOH Added)</v>
      </c>
      <c r="B8671" s="5"/>
      <c r="C8671" s="5"/>
      <c r="D8671" s="5"/>
      <c r="E8671" s="5"/>
      <c r="F8671" s="5"/>
      <c r="G8671" s="5"/>
      <c r="H8671" s="8"/>
      <c r="I8671" s="5"/>
      <c r="J8671" s="8"/>
      <c r="K8671" s="8"/>
    </row>
    <row r="8672" spans="1:11" ht="15" x14ac:dyDescent="0.35">
      <c r="A8672" s="5" t="str">
        <f>Sheet1!A8672:G8672</f>
        <v>LS Rate for WTP(Code: MR10523 - Water Charge and CPOH Added)</v>
      </c>
      <c r="B8672" s="5"/>
      <c r="C8672" s="5"/>
      <c r="D8672" s="5"/>
      <c r="E8672" s="5"/>
      <c r="F8672" s="5"/>
      <c r="G8672" s="5"/>
      <c r="H8672" s="8"/>
      <c r="I8672" s="5"/>
      <c r="J8672" s="8"/>
      <c r="K8672" s="8"/>
    </row>
    <row r="8673" spans="1:11" ht="15" x14ac:dyDescent="0.35">
      <c r="A8673" s="5" t="str">
        <f>Sheet1!A8673:G8673</f>
        <v>Hire Charges of Casurania pole ( 25% of cost as hire )(Code: MR11001 - Water Charge and CPOH Added)</v>
      </c>
      <c r="B8673" s="5"/>
      <c r="C8673" s="5"/>
      <c r="D8673" s="5"/>
      <c r="E8673" s="5"/>
      <c r="F8673" s="5"/>
      <c r="G8673" s="5"/>
      <c r="H8673" s="8"/>
      <c r="I8673" s="5"/>
      <c r="J8673" s="8"/>
      <c r="K8673" s="8"/>
    </row>
    <row r="8674" spans="1:11" ht="15" x14ac:dyDescent="0.35">
      <c r="A8674" s="5" t="str">
        <f>Sheet1!A8674:G8674</f>
        <v>Add extra for the rate of Earth Work Excavation to account for the Difficulty of excavation and the idling of the labour / machinery(Code: MR11002 - Water Charge and CPOH Added)</v>
      </c>
      <c r="B8674" s="5"/>
      <c r="C8674" s="5"/>
      <c r="D8674" s="5"/>
      <c r="E8674" s="5"/>
      <c r="F8674" s="5"/>
      <c r="G8674" s="5"/>
      <c r="H8674" s="8"/>
      <c r="I8674" s="5"/>
      <c r="J8674" s="8"/>
      <c r="K8674" s="8"/>
    </row>
    <row r="8675" spans="1:11" ht="15" x14ac:dyDescent="0.35">
      <c r="A8675" s="5" t="str">
        <f>Sheet1!A8675:G8675</f>
        <v>Add extra for the rate of Laying 80 mm AC pipe to acccount for the difficulty of laying in small lengths when compared to full length of pipes(Code: MR11003 - Water Charge and CPOH Added)</v>
      </c>
      <c r="B8675" s="5"/>
      <c r="C8675" s="5"/>
      <c r="D8675" s="5"/>
      <c r="E8675" s="5"/>
      <c r="F8675" s="5"/>
      <c r="G8675" s="5"/>
      <c r="H8675" s="8"/>
      <c r="I8675" s="5"/>
      <c r="J8675" s="8"/>
      <c r="K8675" s="8"/>
    </row>
    <row r="8676" spans="1:11" ht="15" x14ac:dyDescent="0.35">
      <c r="A8676" s="5" t="str">
        <f>Sheet1!A8676:G8676</f>
        <v>Cold bitumen - aggregate pot-hole repair mix.(Code: MR11004 - Water Charge and CPOH Added)</v>
      </c>
      <c r="B8676" s="5"/>
      <c r="C8676" s="5"/>
      <c r="D8676" s="5"/>
      <c r="E8676" s="5"/>
      <c r="F8676" s="5"/>
      <c r="G8676" s="5"/>
      <c r="H8676" s="8"/>
      <c r="I8676" s="5"/>
      <c r="J8676" s="8"/>
      <c r="K8676" s="8"/>
    </row>
    <row r="8677" spans="1:11" ht="15" x14ac:dyDescent="0.35">
      <c r="A8677" s="5" t="str">
        <f>Sheet1!A8677:G8677</f>
        <v>Water Meter, Indian Standard, Class B, Multijet, 15mm ( ½? )(Code: MR11005 - Water Charge and CPOH Added)</v>
      </c>
      <c r="B8677" s="5"/>
      <c r="C8677" s="5"/>
      <c r="D8677" s="5"/>
      <c r="E8677" s="5"/>
      <c r="F8677" s="5"/>
      <c r="G8677" s="5"/>
      <c r="H8677" s="8"/>
      <c r="I8677" s="5"/>
      <c r="J8677" s="8"/>
      <c r="K8677" s="8"/>
    </row>
    <row r="8678" spans="1:11" ht="15" x14ac:dyDescent="0.35">
      <c r="A8678" s="5" t="str">
        <f>Sheet1!A8678:G8678</f>
        <v>Water Meter, Indian Standard, Class B, Multijet, 20mm ( ¾? )(Code: MR11006 - Water Charge and CPOH Added)</v>
      </c>
      <c r="B8678" s="5"/>
      <c r="C8678" s="5"/>
      <c r="D8678" s="5"/>
      <c r="E8678" s="5"/>
      <c r="F8678" s="5"/>
      <c r="G8678" s="5"/>
      <c r="H8678" s="8"/>
      <c r="I8678" s="5"/>
      <c r="J8678" s="8"/>
      <c r="K8678" s="8"/>
    </row>
    <row r="8679" spans="1:11" ht="15" x14ac:dyDescent="0.35">
      <c r="A8679" s="5" t="str">
        <f>Sheet1!A8679:G8679</f>
        <v>Service Saddle, uPVC, 6kg/cm2, 50mm x ½?, including the cost of EPDM/SBR gasket.(Code: MR11007 - Water Charge and CPOH Added)</v>
      </c>
      <c r="B8679" s="5"/>
      <c r="C8679" s="5"/>
      <c r="D8679" s="5"/>
      <c r="E8679" s="5"/>
      <c r="F8679" s="5"/>
      <c r="G8679" s="5"/>
      <c r="H8679" s="8"/>
      <c r="I8679" s="5"/>
      <c r="J8679" s="8"/>
      <c r="K8679" s="8"/>
    </row>
    <row r="8680" spans="1:11" ht="15" x14ac:dyDescent="0.35">
      <c r="A8680" s="5" t="str">
        <f>Sheet1!A8680:G8680</f>
        <v>Service Saddle, uPVC, 6kg/cm2, 50mm x ¾?, including the cost of EPDM/SBR gasket.(Code: MR11008 - Water Charge and CPOH Added)</v>
      </c>
      <c r="B8680" s="5"/>
      <c r="C8680" s="5"/>
      <c r="D8680" s="5"/>
      <c r="E8680" s="5"/>
      <c r="F8680" s="5"/>
      <c r="G8680" s="5"/>
      <c r="H8680" s="8"/>
      <c r="I8680" s="5"/>
      <c r="J8680" s="8"/>
      <c r="K8680" s="8"/>
    </row>
    <row r="8681" spans="1:11" ht="15" x14ac:dyDescent="0.35">
      <c r="A8681" s="5" t="str">
        <f>Sheet1!A8681:G8681</f>
        <v>Service Saddle, uPVC, 6kg/cm2, 63mm x ½?, including the cost of EPDM/SBR gasket.(Code: MR11009 - Water Charge and CPOH Added)</v>
      </c>
      <c r="B8681" s="5"/>
      <c r="C8681" s="5"/>
      <c r="D8681" s="5"/>
      <c r="E8681" s="5"/>
      <c r="F8681" s="5"/>
      <c r="G8681" s="5"/>
      <c r="H8681" s="8"/>
      <c r="I8681" s="5"/>
      <c r="J8681" s="8"/>
      <c r="K8681" s="8"/>
    </row>
    <row r="8682" spans="1:11" ht="15" x14ac:dyDescent="0.35">
      <c r="A8682" s="5" t="str">
        <f>Sheet1!A8682:G8682</f>
        <v>Service Saddle, uPVC, 6kg/cm2, 63mm x ¾?, including the cost of EPDM/SBR gasket.(Code: MR11010 - Water Charge and CPOH Added)</v>
      </c>
      <c r="B8682" s="5"/>
      <c r="C8682" s="5"/>
      <c r="D8682" s="5"/>
      <c r="E8682" s="5"/>
      <c r="F8682" s="5"/>
      <c r="G8682" s="5"/>
      <c r="H8682" s="8"/>
      <c r="I8682" s="5"/>
      <c r="J8682" s="8"/>
      <c r="K8682" s="8"/>
    </row>
    <row r="8683" spans="1:11" ht="15" x14ac:dyDescent="0.35">
      <c r="A8683" s="5" t="str">
        <f>Sheet1!A8683:G8683</f>
        <v>Service Saddle, uPVC, 6kg/cm2, 75mm x ½?, including the cost of EPDM/SBR gasket.(Code: MR11011 - Water Charge and CPOH Added)</v>
      </c>
      <c r="B8683" s="5"/>
      <c r="C8683" s="5"/>
      <c r="D8683" s="5"/>
      <c r="E8683" s="5"/>
      <c r="F8683" s="5"/>
      <c r="G8683" s="5"/>
      <c r="H8683" s="8"/>
      <c r="I8683" s="5"/>
      <c r="J8683" s="8"/>
      <c r="K8683" s="8"/>
    </row>
    <row r="8684" spans="1:11" ht="15" x14ac:dyDescent="0.35">
      <c r="A8684" s="5" t="str">
        <f>Sheet1!A8684:G8684</f>
        <v>Service Saddle, uPVC, 6kg/cm2, 75mm x ¾?, including the cost of EPDM/SBR gasket.(Code: MR11012 - Water Charge and CPOH Added)</v>
      </c>
      <c r="B8684" s="5"/>
      <c r="C8684" s="5"/>
      <c r="D8684" s="5"/>
      <c r="E8684" s="5"/>
      <c r="F8684" s="5"/>
      <c r="G8684" s="5"/>
      <c r="H8684" s="8"/>
      <c r="I8684" s="5"/>
      <c r="J8684" s="8"/>
      <c r="K8684" s="8"/>
    </row>
    <row r="8685" spans="1:11" ht="15" x14ac:dyDescent="0.35">
      <c r="A8685" s="5" t="str">
        <f>Sheet1!A8685:G8685</f>
        <v>Service Saddle, uPVC, 6kg/cm2, 90mm x ½?, including the cost of EPDM/SBR gasket.(Code: MR11013 - Water Charge and CPOH Added)</v>
      </c>
      <c r="B8685" s="5"/>
      <c r="C8685" s="5"/>
      <c r="D8685" s="5"/>
      <c r="E8685" s="5"/>
      <c r="F8685" s="5"/>
      <c r="G8685" s="5"/>
      <c r="H8685" s="8"/>
      <c r="I8685" s="5"/>
      <c r="J8685" s="8"/>
      <c r="K8685" s="8"/>
    </row>
    <row r="8686" spans="1:11" ht="15" x14ac:dyDescent="0.35">
      <c r="A8686" s="5" t="str">
        <f>Sheet1!A8686:G8686</f>
        <v>Service Saddle, uPVC, 6kg/cm2, 90mm x ¾?, including the cost of EPDM/SBR gasket.(Code: MR11014 - Water Charge and CPOH Added)</v>
      </c>
      <c r="B8686" s="5"/>
      <c r="C8686" s="5"/>
      <c r="D8686" s="5"/>
      <c r="E8686" s="5"/>
      <c r="F8686" s="5"/>
      <c r="G8686" s="5"/>
      <c r="H8686" s="8"/>
      <c r="I8686" s="5"/>
      <c r="J8686" s="8"/>
      <c r="K8686" s="8"/>
    </row>
    <row r="8687" spans="1:11" ht="15" x14ac:dyDescent="0.35">
      <c r="A8687" s="5" t="str">
        <f>Sheet1!A8687:G8687</f>
        <v>Service Saddle, uPVC, 6kg/cm2, 110mm x ½?, including the cost of EPDM/SBR gasket.(Code: MR11015 - Water Charge and CPOH Added)</v>
      </c>
      <c r="B8687" s="5"/>
      <c r="C8687" s="5"/>
      <c r="D8687" s="5"/>
      <c r="E8687" s="5"/>
      <c r="F8687" s="5"/>
      <c r="G8687" s="5"/>
      <c r="H8687" s="8"/>
      <c r="I8687" s="5"/>
      <c r="J8687" s="8"/>
      <c r="K8687" s="8"/>
    </row>
    <row r="8688" spans="1:11" ht="15" x14ac:dyDescent="0.35">
      <c r="A8688" s="5" t="str">
        <f>Sheet1!A8688:G8688</f>
        <v>Service Saddle, uPVC, 6kg/cm2, 110mm x ¾?, including the cost of EPDM/SBR gasket.(Code: MR11016 - Water Charge and CPOH Added)</v>
      </c>
      <c r="B8688" s="5"/>
      <c r="C8688" s="5"/>
      <c r="D8688" s="5"/>
      <c r="E8688" s="5"/>
      <c r="F8688" s="5"/>
      <c r="G8688" s="5"/>
      <c r="H8688" s="8"/>
      <c r="I8688" s="5"/>
      <c r="J8688" s="8"/>
      <c r="K8688" s="8"/>
    </row>
    <row r="8689" spans="1:11" ht="15" x14ac:dyDescent="0.35">
      <c r="A8689" s="5" t="str">
        <f>Sheet1!A8689:G8689</f>
        <v>Average cost of Service Saddle, uPVC, 6kg/cm2, 50mm to 100mm x ½? to ¾?, including the cost of EPDM/SBR gasket.(Code: MR11017 - Water Charge and CPOH Added)</v>
      </c>
      <c r="B8689" s="5"/>
      <c r="C8689" s="5"/>
      <c r="D8689" s="5"/>
      <c r="E8689" s="5"/>
      <c r="F8689" s="5"/>
      <c r="G8689" s="5"/>
      <c r="H8689" s="8"/>
      <c r="I8689" s="5"/>
      <c r="J8689" s="8"/>
      <c r="K8689" s="8"/>
    </row>
    <row r="8690" spans="1:11" ht="15" x14ac:dyDescent="0.35">
      <c r="A8690" s="5" t="str">
        <f>Sheet1!A8690:G8690</f>
        <v>Service Saddle, uPVC, 6kg/cm2, 140mm x ½?, including the cost of EPDM/SBR gasket.(Code: MR11018 - Water Charge and CPOH Added)</v>
      </c>
      <c r="B8690" s="5"/>
      <c r="C8690" s="5"/>
      <c r="D8690" s="5"/>
      <c r="E8690" s="5"/>
      <c r="F8690" s="5"/>
      <c r="G8690" s="5"/>
      <c r="H8690" s="8"/>
      <c r="I8690" s="5"/>
      <c r="J8690" s="8"/>
      <c r="K8690" s="8"/>
    </row>
    <row r="8691" spans="1:11" ht="15" x14ac:dyDescent="0.35">
      <c r="A8691" s="5" t="str">
        <f>Sheet1!A8691:G8691</f>
        <v>Service Saddle, uPVC, 6kg/cm2, 140mm x ¾?, including the cost of EPDM/SBR gasket.(Code: MR11019 - Water Charge and CPOH Added)</v>
      </c>
      <c r="B8691" s="5"/>
      <c r="C8691" s="5"/>
      <c r="D8691" s="5"/>
      <c r="E8691" s="5"/>
      <c r="F8691" s="5"/>
      <c r="G8691" s="5"/>
      <c r="H8691" s="8"/>
      <c r="I8691" s="5"/>
      <c r="J8691" s="8"/>
      <c r="K8691" s="8"/>
    </row>
    <row r="8692" spans="1:11" ht="15" x14ac:dyDescent="0.35">
      <c r="A8692" s="5" t="str">
        <f>Sheet1!A8692:G8692</f>
        <v>Service Saddle, uPVC, 6kg/cm2, 160mm x ½?, including the cost of EPDM/SBR gasket.(Code: MR11020 - Water Charge and CPOH Added)</v>
      </c>
      <c r="B8692" s="5"/>
      <c r="C8692" s="5"/>
      <c r="D8692" s="5"/>
      <c r="E8692" s="5"/>
      <c r="F8692" s="5"/>
      <c r="G8692" s="5"/>
      <c r="H8692" s="8"/>
      <c r="I8692" s="5"/>
      <c r="J8692" s="8"/>
      <c r="K8692" s="8"/>
    </row>
    <row r="8693" spans="1:11" ht="15" x14ac:dyDescent="0.35">
      <c r="A8693" s="5" t="str">
        <f>Sheet1!A8693:G8693</f>
        <v>Service Saddle, uPVC, 6kg/cm2, 160mm x ¾?, including the cost of EPDM/SBR gasket.(Code: MR11021 - Water Charge and CPOH Added)</v>
      </c>
      <c r="B8693" s="5"/>
      <c r="C8693" s="5"/>
      <c r="D8693" s="5"/>
      <c r="E8693" s="5"/>
      <c r="F8693" s="5"/>
      <c r="G8693" s="5"/>
      <c r="H8693" s="8"/>
      <c r="I8693" s="5"/>
      <c r="J8693" s="8"/>
      <c r="K8693" s="8"/>
    </row>
    <row r="8694" spans="1:11" ht="15" x14ac:dyDescent="0.35">
      <c r="A8694" s="5" t="str">
        <f>Sheet1!A8694:G8694</f>
        <v>Service Saddle, uPVC, 6kg/cm2, 200mm x ½?, including the cost of EPDM/SBR gasket.(Code: MR11022 - Water Charge and CPOH Added)</v>
      </c>
      <c r="B8694" s="5"/>
      <c r="C8694" s="5"/>
      <c r="D8694" s="5"/>
      <c r="E8694" s="5"/>
      <c r="F8694" s="5"/>
      <c r="G8694" s="5"/>
      <c r="H8694" s="8"/>
      <c r="I8694" s="5"/>
      <c r="J8694" s="8"/>
      <c r="K8694" s="8"/>
    </row>
    <row r="8695" spans="1:11" ht="15" x14ac:dyDescent="0.35">
      <c r="A8695" s="5" t="str">
        <f>Sheet1!A8695:G8695</f>
        <v>Service Saddle, uPVC, 6kg/cm2, 200mm x ¾?, including the cost of EPDM/SBR gasket.(Code: MR11023 - Water Charge and CPOH Added)</v>
      </c>
      <c r="B8695" s="5"/>
      <c r="C8695" s="5"/>
      <c r="D8695" s="5"/>
      <c r="E8695" s="5"/>
      <c r="F8695" s="5"/>
      <c r="G8695" s="5"/>
      <c r="H8695" s="8"/>
      <c r="I8695" s="5"/>
      <c r="J8695" s="8"/>
      <c r="K8695" s="8"/>
    </row>
    <row r="8696" spans="1:11" ht="15" x14ac:dyDescent="0.35">
      <c r="A8696" s="5" t="str">
        <f>Sheet1!A8696:G8696</f>
        <v>Average cost of Service Saddle, uPVC, 6kg/cm2, 140mm to 200mm x ½? to ¾?, incuding the cost of EPDM/SBR gasket.(Code: MR11024 - Water Charge and CPOH Added)</v>
      </c>
      <c r="B8696" s="5"/>
      <c r="C8696" s="5"/>
      <c r="D8696" s="5"/>
      <c r="E8696" s="5"/>
      <c r="F8696" s="5"/>
      <c r="G8696" s="5"/>
      <c r="H8696" s="8"/>
      <c r="I8696" s="5"/>
      <c r="J8696" s="8"/>
      <c r="K8696" s="8"/>
    </row>
    <row r="8697" spans="1:11" ht="15" x14ac:dyDescent="0.35">
      <c r="A8697" s="5" t="str">
        <f>Sheet1!A8697:G8697</f>
        <v>Service Saddle, GI, 50mm x ½?, including the cost of nuts and bolts.(Code: MR11025 - Water Charge and CPOH Added)</v>
      </c>
      <c r="B8697" s="5"/>
      <c r="C8697" s="5"/>
      <c r="D8697" s="5"/>
      <c r="E8697" s="5"/>
      <c r="F8697" s="5"/>
      <c r="G8697" s="5"/>
      <c r="H8697" s="8"/>
      <c r="I8697" s="5"/>
      <c r="J8697" s="8"/>
      <c r="K8697" s="8"/>
    </row>
    <row r="8698" spans="1:11" ht="15" x14ac:dyDescent="0.35">
      <c r="A8698" s="5" t="str">
        <f>Sheet1!A8698:G8698</f>
        <v>Service Saddle, GI, 50mm x ¾?, including the cost of nuts and bolts.(Code: MR11026 - Water Charge and CPOH Added)</v>
      </c>
      <c r="B8698" s="5"/>
      <c r="C8698" s="5"/>
      <c r="D8698" s="5"/>
      <c r="E8698" s="5"/>
      <c r="F8698" s="5"/>
      <c r="G8698" s="5"/>
      <c r="H8698" s="8"/>
      <c r="I8698" s="5"/>
      <c r="J8698" s="8"/>
      <c r="K8698" s="8"/>
    </row>
    <row r="8699" spans="1:11" ht="15" x14ac:dyDescent="0.35">
      <c r="A8699" s="5" t="str">
        <f>Sheet1!A8699:G8699</f>
        <v>Service Saddle, GI, 65mm x ½?, including the cost of nuts and bolts.(Code: MR11027 - Water Charge and CPOH Added)</v>
      </c>
      <c r="B8699" s="5"/>
      <c r="C8699" s="5"/>
      <c r="D8699" s="5"/>
      <c r="E8699" s="5"/>
      <c r="F8699" s="5"/>
      <c r="G8699" s="5"/>
      <c r="H8699" s="8"/>
      <c r="I8699" s="5"/>
      <c r="J8699" s="8"/>
      <c r="K8699" s="8"/>
    </row>
    <row r="8700" spans="1:11" ht="15" x14ac:dyDescent="0.35">
      <c r="A8700" s="5" t="str">
        <f>Sheet1!A8700:G8700</f>
        <v>Service Saddle, GI, 65mm x ¾?, including the cost of nuts and bolts.(Code: MR11028 - Water Charge and CPOH Added)</v>
      </c>
      <c r="B8700" s="5"/>
      <c r="C8700" s="5"/>
      <c r="D8700" s="5"/>
      <c r="E8700" s="5"/>
      <c r="F8700" s="5"/>
      <c r="G8700" s="5"/>
      <c r="H8700" s="8"/>
      <c r="I8700" s="5"/>
      <c r="J8700" s="8"/>
      <c r="K8700" s="8"/>
    </row>
    <row r="8701" spans="1:11" ht="15" x14ac:dyDescent="0.35">
      <c r="A8701" s="5" t="str">
        <f>Sheet1!A8701:G8701</f>
        <v>Service Saddle, GI, 80mm x ½?, including the cost of nuts and bolts.(Code: MR11029 - Water Charge and CPOH Added)</v>
      </c>
      <c r="B8701" s="5"/>
      <c r="C8701" s="5"/>
      <c r="D8701" s="5"/>
      <c r="E8701" s="5"/>
      <c r="F8701" s="5"/>
      <c r="G8701" s="5"/>
      <c r="H8701" s="8"/>
      <c r="I8701" s="5"/>
      <c r="J8701" s="8"/>
      <c r="K8701" s="8"/>
    </row>
    <row r="8702" spans="1:11" ht="15" x14ac:dyDescent="0.35">
      <c r="A8702" s="5" t="str">
        <f>Sheet1!A8702:G8702</f>
        <v>Service Saddle, GI, 80mm x ¾?, including the cost of nuts and bolts.(Code: MR11030 - Water Charge and CPOH Added)</v>
      </c>
      <c r="B8702" s="5"/>
      <c r="C8702" s="5"/>
      <c r="D8702" s="5"/>
      <c r="E8702" s="5"/>
      <c r="F8702" s="5"/>
      <c r="G8702" s="5"/>
      <c r="H8702" s="8"/>
      <c r="I8702" s="5"/>
      <c r="J8702" s="8"/>
      <c r="K8702" s="8"/>
    </row>
    <row r="8703" spans="1:11" ht="15" x14ac:dyDescent="0.35">
      <c r="A8703" s="5" t="str">
        <f>Sheet1!A8703:G8703</f>
        <v>Service Saddle, GI, 100mm x ½?, including the cost of nuts and bolts.(Code: MR11031 - Water Charge and CPOH Added)</v>
      </c>
      <c r="B8703" s="5"/>
      <c r="C8703" s="5"/>
      <c r="D8703" s="5"/>
      <c r="E8703" s="5"/>
      <c r="F8703" s="5"/>
      <c r="G8703" s="5"/>
      <c r="H8703" s="8"/>
      <c r="I8703" s="5"/>
      <c r="J8703" s="8"/>
      <c r="K8703" s="8"/>
    </row>
    <row r="8704" spans="1:11" ht="15" x14ac:dyDescent="0.35">
      <c r="A8704" s="5" t="str">
        <f>Sheet1!A8704:G8704</f>
        <v>Service Saddle, GI, 100mm x ¾?, including the cost of nuts and bolts.(Code: MR11032 - Water Charge and CPOH Added)</v>
      </c>
      <c r="B8704" s="5"/>
      <c r="C8704" s="5"/>
      <c r="D8704" s="5"/>
      <c r="E8704" s="5"/>
      <c r="F8704" s="5"/>
      <c r="G8704" s="5"/>
      <c r="H8704" s="8"/>
      <c r="I8704" s="5"/>
      <c r="J8704" s="8"/>
      <c r="K8704" s="8"/>
    </row>
    <row r="8705" spans="1:11" ht="15" x14ac:dyDescent="0.35">
      <c r="A8705" s="5" t="str">
        <f>Sheet1!A8705:G8705</f>
        <v>Service Saddle, GI, 125mm x ½?, including the cost of nuts and bolts.(Code: MR11033 - Water Charge and CPOH Added)</v>
      </c>
      <c r="B8705" s="5"/>
      <c r="C8705" s="5"/>
      <c r="D8705" s="5"/>
      <c r="E8705" s="5"/>
      <c r="F8705" s="5"/>
      <c r="G8705" s="5"/>
      <c r="H8705" s="8"/>
      <c r="I8705" s="5"/>
      <c r="J8705" s="8"/>
      <c r="K8705" s="8"/>
    </row>
    <row r="8706" spans="1:11" ht="15" x14ac:dyDescent="0.35">
      <c r="A8706" s="5" t="str">
        <f>Sheet1!A8706:G8706</f>
        <v>Service Saddle, GI, 125mm x ¾?, including the cost of nuts and bolts.(Code: MR11034 - Water Charge and CPOH Added)</v>
      </c>
      <c r="B8706" s="5"/>
      <c r="C8706" s="5"/>
      <c r="D8706" s="5"/>
      <c r="E8706" s="5"/>
      <c r="F8706" s="5"/>
      <c r="G8706" s="5"/>
      <c r="H8706" s="8"/>
      <c r="I8706" s="5"/>
      <c r="J8706" s="8"/>
      <c r="K8706" s="8"/>
    </row>
    <row r="8707" spans="1:11" ht="15" x14ac:dyDescent="0.35">
      <c r="A8707" s="5" t="str">
        <f>Sheet1!A8707:G8707</f>
        <v>Average cost of Service Saddle, GI, 50mm to 125mm x ½? to ¾?, including the cost of nuts and bolts.(Code: MR11035 - Water Charge and CPOH Added)</v>
      </c>
      <c r="B8707" s="5"/>
      <c r="C8707" s="5"/>
      <c r="D8707" s="5"/>
      <c r="E8707" s="5"/>
      <c r="F8707" s="5"/>
      <c r="G8707" s="5"/>
      <c r="H8707" s="8"/>
      <c r="I8707" s="5"/>
      <c r="J8707" s="8"/>
      <c r="K8707" s="8"/>
    </row>
    <row r="8708" spans="1:11" ht="15" x14ac:dyDescent="0.35">
      <c r="A8708" s="5" t="str">
        <f>Sheet1!A8708:G8708</f>
        <v>Service Saddle, GI, 150mm x ½?, including the cost of nuts and bolts.(Code: MR11036 - Water Charge and CPOH Added)</v>
      </c>
      <c r="B8708" s="5"/>
      <c r="C8708" s="5"/>
      <c r="D8708" s="5"/>
      <c r="E8708" s="5"/>
      <c r="F8708" s="5"/>
      <c r="G8708" s="5"/>
      <c r="H8708" s="8"/>
      <c r="I8708" s="5"/>
      <c r="J8708" s="8"/>
      <c r="K8708" s="8"/>
    </row>
    <row r="8709" spans="1:11" ht="15" x14ac:dyDescent="0.35">
      <c r="A8709" s="5" t="str">
        <f>Sheet1!A8709:G8709</f>
        <v>Service Saddle, GI, 150mm x ¾?, including the cost of nuts and bolts.(Code: MR11037 - Water Charge and CPOH Added)</v>
      </c>
      <c r="B8709" s="5"/>
      <c r="C8709" s="5"/>
      <c r="D8709" s="5"/>
      <c r="E8709" s="5"/>
      <c r="F8709" s="5"/>
      <c r="G8709" s="5"/>
      <c r="H8709" s="8"/>
      <c r="I8709" s="5"/>
      <c r="J8709" s="8"/>
      <c r="K8709" s="8"/>
    </row>
    <row r="8710" spans="1:11" ht="15" x14ac:dyDescent="0.35">
      <c r="A8710" s="5" t="str">
        <f>Sheet1!A8710:G8710</f>
        <v>Service Saddle, GI, 175mm x ½?, including the cost of nuts and bolts.(Code: MR11038 - Water Charge and CPOH Added)</v>
      </c>
      <c r="B8710" s="5"/>
      <c r="C8710" s="5"/>
      <c r="D8710" s="5"/>
      <c r="E8710" s="5"/>
      <c r="F8710" s="5"/>
      <c r="G8710" s="5"/>
      <c r="H8710" s="8"/>
      <c r="I8710" s="5"/>
      <c r="J8710" s="8"/>
      <c r="K8710" s="8"/>
    </row>
    <row r="8711" spans="1:11" ht="15" x14ac:dyDescent="0.35">
      <c r="A8711" s="5" t="str">
        <f>Sheet1!A8711:G8711</f>
        <v>Service Saddle, GI, 175mm x ¾?, including the cost of nuts and bolts.(Code: MR11039 - Water Charge and CPOH Added)</v>
      </c>
      <c r="B8711" s="5"/>
      <c r="C8711" s="5"/>
      <c r="D8711" s="5"/>
      <c r="E8711" s="5"/>
      <c r="F8711" s="5"/>
      <c r="G8711" s="5"/>
      <c r="H8711" s="8"/>
      <c r="I8711" s="5"/>
      <c r="J8711" s="8"/>
      <c r="K8711" s="8"/>
    </row>
    <row r="8712" spans="1:11" ht="15" x14ac:dyDescent="0.35">
      <c r="A8712" s="5" t="str">
        <f>Sheet1!A8712:G8712</f>
        <v>Service Saddle, GI, 200mm x ½?, including the cost of nuts and bolts.(Code: MR11040 - Water Charge and CPOH Added)</v>
      </c>
      <c r="B8712" s="5"/>
      <c r="C8712" s="5"/>
      <c r="D8712" s="5"/>
      <c r="E8712" s="5"/>
      <c r="F8712" s="5"/>
      <c r="G8712" s="5"/>
      <c r="H8712" s="8"/>
      <c r="I8712" s="5"/>
      <c r="J8712" s="8"/>
      <c r="K8712" s="8"/>
    </row>
    <row r="8713" spans="1:11" ht="15" x14ac:dyDescent="0.35">
      <c r="A8713" s="5" t="str">
        <f>Sheet1!A8713:G8713</f>
        <v>Service Saddle, GI, 200mm x ¾?, including the cost of nuts and bolts.(Code: MR11041 - Water Charge and CPOH Added)</v>
      </c>
      <c r="B8713" s="5"/>
      <c r="C8713" s="5"/>
      <c r="D8713" s="5"/>
      <c r="E8713" s="5"/>
      <c r="F8713" s="5"/>
      <c r="G8713" s="5"/>
      <c r="H8713" s="8"/>
      <c r="I8713" s="5"/>
      <c r="J8713" s="8"/>
      <c r="K8713" s="8"/>
    </row>
    <row r="8714" spans="1:11" ht="15" x14ac:dyDescent="0.35">
      <c r="A8714" s="5" t="str">
        <f>Sheet1!A8714:G8714</f>
        <v>Average cost of Service Saddle, GI, 150mm to 200mm x ½? to ¾?, incuding the cost of nuts and bolts.(Code: MR11042 - Water Charge and CPOH Added)</v>
      </c>
      <c r="B8714" s="5"/>
      <c r="C8714" s="5"/>
      <c r="D8714" s="5"/>
      <c r="E8714" s="5"/>
      <c r="F8714" s="5"/>
      <c r="G8714" s="5"/>
      <c r="H8714" s="8"/>
      <c r="I8714" s="5"/>
      <c r="J8714" s="8"/>
      <c r="K8714" s="8"/>
    </row>
    <row r="8715" spans="1:11" ht="15" x14ac:dyDescent="0.35">
      <c r="A8715" s="5" t="str">
        <f>Sheet1!A8715:G8715</f>
        <v>Gate Valve with Wheel, GM, Indian Standard, Class 2, 15mm (½? )(Code: MR11043 - Water Charge and CPOH Added)</v>
      </c>
      <c r="B8715" s="5"/>
      <c r="C8715" s="5"/>
      <c r="D8715" s="5"/>
      <c r="E8715" s="5"/>
      <c r="F8715" s="5"/>
      <c r="G8715" s="5"/>
      <c r="H8715" s="8"/>
      <c r="I8715" s="5"/>
      <c r="J8715" s="8"/>
      <c r="K8715" s="8"/>
    </row>
    <row r="8716" spans="1:11" ht="15" x14ac:dyDescent="0.35">
      <c r="A8716" s="5" t="str">
        <f>Sheet1!A8716:G8716</f>
        <v>Air Valve, GM, Indian Standard, Class 2, 15mm ( ½? )(Code: MR11044 - Water Charge and CPOH Added)</v>
      </c>
      <c r="B8716" s="5"/>
      <c r="C8716" s="5"/>
      <c r="D8716" s="5"/>
      <c r="E8716" s="5"/>
      <c r="F8716" s="5"/>
      <c r="G8716" s="5"/>
      <c r="H8716" s="8"/>
      <c r="I8716" s="5"/>
      <c r="J8716" s="8"/>
      <c r="K8716" s="8"/>
    </row>
    <row r="8717" spans="1:11" ht="15" x14ac:dyDescent="0.35">
      <c r="A8717" s="5" t="str">
        <f>Sheet1!A8717:G8717</f>
        <v>Air Valve, GM, Indian Standard, Class 2, 20mm ( ¾? )(Code: MR11045 - Water Charge and CPOH Added)</v>
      </c>
      <c r="B8717" s="5"/>
      <c r="C8717" s="5"/>
      <c r="D8717" s="5"/>
      <c r="E8717" s="5"/>
      <c r="F8717" s="5"/>
      <c r="G8717" s="5"/>
      <c r="H8717" s="8"/>
      <c r="I8717" s="5"/>
      <c r="J8717" s="8"/>
      <c r="K8717" s="8"/>
    </row>
    <row r="8718" spans="1:11" ht="15" x14ac:dyDescent="0.35">
      <c r="A8718" s="5" t="str">
        <f>Sheet1!A8718:G8718</f>
        <v>Check Valve, GM, Indian Standard, Class 2, 15mm ( ½? )(Code: MR11046 - Water Charge and CPOH Added)</v>
      </c>
      <c r="B8718" s="5"/>
      <c r="C8718" s="5"/>
      <c r="D8718" s="5"/>
      <c r="E8718" s="5"/>
      <c r="F8718" s="5"/>
      <c r="G8718" s="5"/>
      <c r="H8718" s="8"/>
      <c r="I8718" s="5"/>
      <c r="J8718" s="8"/>
      <c r="K8718" s="8"/>
    </row>
    <row r="8719" spans="1:11" ht="15" x14ac:dyDescent="0.35">
      <c r="A8719" s="5" t="str">
        <f>Sheet1!A8719:G8719</f>
        <v>Check Valve, GM, Indian Standard, Class 2, 20mm ( ¾? )(Code: MR11047 - Water Charge and CPOH Added)</v>
      </c>
      <c r="B8719" s="5"/>
      <c r="C8719" s="5"/>
      <c r="D8719" s="5"/>
      <c r="E8719" s="5"/>
      <c r="F8719" s="5"/>
      <c r="G8719" s="5"/>
      <c r="H8719" s="8"/>
      <c r="I8719" s="5"/>
      <c r="J8719" s="8"/>
      <c r="K8719" s="8"/>
    </row>
    <row r="8720" spans="1:11" ht="15" x14ac:dyDescent="0.35">
      <c r="A8720" s="5" t="str">
        <f>Sheet1!A8720:G8720</f>
        <v>Air Valve, uPVC, 12.5 kg/cm2, 20mm ( ½? )(Code: MR11048 - Water Charge and CPOH Added)</v>
      </c>
      <c r="B8720" s="5"/>
      <c r="C8720" s="5"/>
      <c r="D8720" s="5"/>
      <c r="E8720" s="5"/>
      <c r="F8720" s="5"/>
      <c r="G8720" s="5"/>
      <c r="H8720" s="8"/>
      <c r="I8720" s="5"/>
      <c r="J8720" s="8"/>
      <c r="K8720" s="8"/>
    </row>
    <row r="8721" spans="1:11" ht="15" x14ac:dyDescent="0.35">
      <c r="A8721" s="5" t="str">
        <f>Sheet1!A8721:G8721</f>
        <v>Air Valve, uPVC, 12.5 kg/cm2, 25mm ( ¾? )(Code: MR11049 - Water Charge and CPOH Added)</v>
      </c>
      <c r="B8721" s="5"/>
      <c r="C8721" s="5"/>
      <c r="D8721" s="5"/>
      <c r="E8721" s="5"/>
      <c r="F8721" s="5"/>
      <c r="G8721" s="5"/>
      <c r="H8721" s="8"/>
      <c r="I8721" s="5"/>
      <c r="J8721" s="8"/>
      <c r="K8721" s="8"/>
    </row>
    <row r="8722" spans="1:11" ht="15" x14ac:dyDescent="0.35">
      <c r="A8722" s="5" t="str">
        <f>Sheet1!A8722:G8722</f>
        <v>Ferrule, Brass, Indian Standard, 15mm ( ½? )(Code: MR11050 - Water Charge and CPOH Added)</v>
      </c>
      <c r="B8722" s="5"/>
      <c r="C8722" s="5"/>
      <c r="D8722" s="5"/>
      <c r="E8722" s="5"/>
      <c r="F8722" s="5"/>
      <c r="G8722" s="5"/>
      <c r="H8722" s="8"/>
      <c r="I8722" s="5"/>
      <c r="J8722" s="8"/>
      <c r="K8722" s="8"/>
    </row>
    <row r="8723" spans="1:11" ht="15" x14ac:dyDescent="0.35">
      <c r="A8723" s="5" t="str">
        <f>Sheet1!A8723:G8723</f>
        <v>Ferrule, Brass, Indian Standard, 20mm ( ¾? )(Code: MR11051 - Water Charge and CPOH Added)</v>
      </c>
      <c r="B8723" s="5"/>
      <c r="C8723" s="5"/>
      <c r="D8723" s="5"/>
      <c r="E8723" s="5"/>
      <c r="F8723" s="5"/>
      <c r="G8723" s="5"/>
      <c r="H8723" s="8"/>
      <c r="I8723" s="5"/>
      <c r="J8723" s="8"/>
      <c r="K8723" s="8"/>
    </row>
    <row r="8724" spans="1:11" ht="15" x14ac:dyDescent="0.35">
      <c r="A8724" s="5" t="str">
        <f>Sheet1!A8724:G8724</f>
        <v>Male Threaded Adaptor, Brass Threaded, uPVC, 12.5kg/cm2, 20mm x ½?.(Code: MR11052 - Water Charge and CPOH Added)</v>
      </c>
      <c r="B8724" s="5"/>
      <c r="C8724" s="5"/>
      <c r="D8724" s="5"/>
      <c r="E8724" s="5"/>
      <c r="F8724" s="5"/>
      <c r="G8724" s="5"/>
      <c r="H8724" s="8"/>
      <c r="I8724" s="5"/>
      <c r="J8724" s="8"/>
      <c r="K8724" s="8"/>
    </row>
    <row r="8725" spans="1:11" ht="15" x14ac:dyDescent="0.35">
      <c r="A8725" s="5" t="str">
        <f>Sheet1!A8725:G8725</f>
        <v>Male Threaded Adaptor, Brass Threaded, uPVC, 12.5kg/cm2, 25mm x ¾?.(Code: MR11053 - Water Charge and CPOH Added)</v>
      </c>
      <c r="B8725" s="5"/>
      <c r="C8725" s="5"/>
      <c r="D8725" s="5"/>
      <c r="E8725" s="5"/>
      <c r="F8725" s="5"/>
      <c r="G8725" s="5"/>
      <c r="H8725" s="8"/>
      <c r="I8725" s="5"/>
      <c r="J8725" s="8"/>
      <c r="K8725" s="8"/>
    </row>
    <row r="8726" spans="1:11" ht="15" x14ac:dyDescent="0.35">
      <c r="A8726" s="5" t="str">
        <f>Sheet1!A8726:G8726</f>
        <v>Female Threaded Adaptor, Brass Threaded, uPVC, 12.5kg/cm2, 20mm x ½?.(Code: MR11054 - Water Charge and CPOH Added)</v>
      </c>
      <c r="B8726" s="5"/>
      <c r="C8726" s="5"/>
      <c r="D8726" s="5"/>
      <c r="E8726" s="5"/>
      <c r="F8726" s="5"/>
      <c r="G8726" s="5"/>
      <c r="H8726" s="8"/>
      <c r="I8726" s="5"/>
      <c r="J8726" s="8"/>
      <c r="K8726" s="8"/>
    </row>
    <row r="8727" spans="1:11" ht="15" x14ac:dyDescent="0.35">
      <c r="A8727" s="5" t="str">
        <f>Sheet1!A8727:G8727</f>
        <v>Female Threaded Adaptor, Brass Threaded, uPVC, 12.5kg/cm2, 25mm x ¾?.(Code: MR11055 - Water Charge and CPOH Added)</v>
      </c>
      <c r="B8727" s="5"/>
      <c r="C8727" s="5"/>
      <c r="D8727" s="5"/>
      <c r="E8727" s="5"/>
      <c r="F8727" s="5"/>
      <c r="G8727" s="5"/>
      <c r="H8727" s="8"/>
      <c r="I8727" s="5"/>
      <c r="J8727" s="8"/>
      <c r="K8727" s="8"/>
    </row>
    <row r="8728" spans="1:11" ht="15" x14ac:dyDescent="0.35">
      <c r="A8728" s="5" t="str">
        <f>Sheet1!A8728:G8728</f>
        <v>Reducer Female Threaded Adaptor, Brass Threaded, uPVC, 12.5kg/cm2, 25mm to ½?.(Code: MR11056 - Water Charge and CPOH Added)</v>
      </c>
      <c r="B8728" s="5"/>
      <c r="C8728" s="5"/>
      <c r="D8728" s="5"/>
      <c r="E8728" s="5"/>
      <c r="F8728" s="5"/>
      <c r="G8728" s="5"/>
      <c r="H8728" s="8"/>
      <c r="I8728" s="5"/>
      <c r="J8728" s="8"/>
      <c r="K8728" s="8"/>
    </row>
    <row r="8729" spans="1:11" ht="15" x14ac:dyDescent="0.35">
      <c r="A8729" s="5" t="str">
        <f>Sheet1!A8729:G8729</f>
        <v>Tee, Brass Threaded, uPVC, 12.5kg/cm2, 20mm x ½?.(Code: MR11057 - Water Charge and CPOH Added)</v>
      </c>
      <c r="B8729" s="5"/>
      <c r="C8729" s="5"/>
      <c r="D8729" s="5"/>
      <c r="E8729" s="5"/>
      <c r="F8729" s="5"/>
      <c r="G8729" s="5"/>
      <c r="H8729" s="8"/>
      <c r="I8729" s="5"/>
      <c r="J8729" s="8"/>
      <c r="K8729" s="8"/>
    </row>
    <row r="8730" spans="1:11" ht="15" x14ac:dyDescent="0.35">
      <c r="A8730" s="5" t="str">
        <f>Sheet1!A8730:G8730</f>
        <v>Tee, Brass Threaded, uPVC, 12.5kg/cm2, 25mm x ¾?.(Code: MR11058 - Water Charge and CPOH Added)</v>
      </c>
      <c r="B8730" s="5"/>
      <c r="C8730" s="5"/>
      <c r="D8730" s="5"/>
      <c r="E8730" s="5"/>
      <c r="F8730" s="5"/>
      <c r="G8730" s="5"/>
      <c r="H8730" s="8"/>
      <c r="I8730" s="5"/>
      <c r="J8730" s="8"/>
      <c r="K8730" s="8"/>
    </row>
    <row r="8731" spans="1:11" ht="15" x14ac:dyDescent="0.35">
      <c r="A8731" s="5" t="str">
        <f>Sheet1!A8731:G8731</f>
        <v>Reducer Tee, Brass Threaded, uPVC, 12.5kg/cm2, 25mm x ½?.(Code: MR11059 - Water Charge and CPOH Added)</v>
      </c>
      <c r="B8731" s="5"/>
      <c r="C8731" s="5"/>
      <c r="D8731" s="5"/>
      <c r="E8731" s="5"/>
      <c r="F8731" s="5"/>
      <c r="G8731" s="5"/>
      <c r="H8731" s="8"/>
      <c r="I8731" s="5"/>
      <c r="J8731" s="8"/>
      <c r="K8731" s="8"/>
    </row>
    <row r="8732" spans="1:11" ht="15" x14ac:dyDescent="0.35">
      <c r="A8732" s="5" t="str">
        <f>Sheet1!A8732:G8732</f>
        <v>Tee, Branch Side Threaded, uPVC, 12.5kg/cm2, 20mm x ½?.(Code: MR11060 - Water Charge and CPOH Added)</v>
      </c>
      <c r="B8732" s="5"/>
      <c r="C8732" s="5"/>
      <c r="D8732" s="5"/>
      <c r="E8732" s="5"/>
      <c r="F8732" s="5"/>
      <c r="G8732" s="5"/>
      <c r="H8732" s="8"/>
      <c r="I8732" s="5"/>
      <c r="J8732" s="8"/>
      <c r="K8732" s="8"/>
    </row>
    <row r="8733" spans="1:11" ht="15" x14ac:dyDescent="0.35">
      <c r="A8733" s="5" t="str">
        <f>Sheet1!A8733:G8733</f>
        <v>Tee, Branch Side Threaded, uPVC, 12.5kg/cm2, 25mm x ¾?.(Code: MR11061 - Water Charge and CPOH Added)</v>
      </c>
      <c r="B8733" s="5"/>
      <c r="C8733" s="5"/>
      <c r="D8733" s="5"/>
      <c r="E8733" s="5"/>
      <c r="F8733" s="5"/>
      <c r="G8733" s="5"/>
      <c r="H8733" s="8"/>
      <c r="I8733" s="5"/>
      <c r="J8733" s="8"/>
      <c r="K8733" s="8"/>
    </row>
    <row r="8734" spans="1:11" ht="15" x14ac:dyDescent="0.35">
      <c r="A8734" s="5" t="str">
        <f>Sheet1!A8734:G8734</f>
        <v>Reducer Tee, Branch Side Threaded, uPVC, 12.5kg/cm2, 25mm x ½?.(Code: MR11062 - Water Charge and CPOH Added)</v>
      </c>
      <c r="B8734" s="5"/>
      <c r="C8734" s="5"/>
      <c r="D8734" s="5"/>
      <c r="E8734" s="5"/>
      <c r="F8734" s="5"/>
      <c r="G8734" s="5"/>
      <c r="H8734" s="8"/>
      <c r="I8734" s="5"/>
      <c r="J8734" s="8"/>
      <c r="K8734" s="8"/>
    </row>
    <row r="8735" spans="1:11" ht="15" x14ac:dyDescent="0.35">
      <c r="A8735" s="5" t="str">
        <f>Sheet1!A8735:G8735</f>
        <v>Elbow, uPVC, Indian Standard, Class 6, 20mm.(Code: MR11063 - Water Charge and CPOH Added)</v>
      </c>
      <c r="B8735" s="5"/>
      <c r="C8735" s="5"/>
      <c r="D8735" s="5"/>
      <c r="E8735" s="5"/>
      <c r="F8735" s="5"/>
      <c r="G8735" s="5"/>
      <c r="H8735" s="8"/>
      <c r="I8735" s="5"/>
      <c r="J8735" s="8"/>
      <c r="K8735" s="8"/>
    </row>
    <row r="8736" spans="1:11" ht="15" x14ac:dyDescent="0.35">
      <c r="A8736" s="5" t="str">
        <f>Sheet1!A8736:G8736</f>
        <v>Elbow, uPVC, Indian Standard, Class 6, 25mm.(Code: MR11064 - Water Charge and CPOH Added)</v>
      </c>
      <c r="B8736" s="5"/>
      <c r="C8736" s="5"/>
      <c r="D8736" s="5"/>
      <c r="E8736" s="5"/>
      <c r="F8736" s="5"/>
      <c r="G8736" s="5"/>
      <c r="H8736" s="8"/>
      <c r="I8736" s="5"/>
      <c r="J8736" s="8"/>
      <c r="K8736" s="8"/>
    </row>
    <row r="8737" spans="1:11" ht="15" x14ac:dyDescent="0.35">
      <c r="A8737" s="5" t="str">
        <f>Sheet1!A8737:G8737</f>
        <v>Coupler, uPVC, Indian Standard, Class 6, 20mm.(Code: MR11065 - Water Charge and CPOH Added)</v>
      </c>
      <c r="B8737" s="5"/>
      <c r="C8737" s="5"/>
      <c r="D8737" s="5"/>
      <c r="E8737" s="5"/>
      <c r="F8737" s="5"/>
      <c r="G8737" s="5"/>
      <c r="H8737" s="8"/>
      <c r="I8737" s="5"/>
      <c r="J8737" s="8"/>
      <c r="K8737" s="8"/>
    </row>
    <row r="8738" spans="1:11" ht="15" x14ac:dyDescent="0.35">
      <c r="A8738" s="5" t="str">
        <f>Sheet1!A8738:G8738</f>
        <v>Coupler, uPVC, Indian Standard, Class 6, 25mm.(Code: MR11066 - Water Charge and CPOH Added)</v>
      </c>
      <c r="B8738" s="5"/>
      <c r="C8738" s="5"/>
      <c r="D8738" s="5"/>
      <c r="E8738" s="5"/>
      <c r="F8738" s="5"/>
      <c r="G8738" s="5"/>
      <c r="H8738" s="8"/>
      <c r="I8738" s="5"/>
      <c r="J8738" s="8"/>
      <c r="K8738" s="8"/>
    </row>
    <row r="8739" spans="1:11" ht="15" x14ac:dyDescent="0.35">
      <c r="A8739" s="5" t="str">
        <f>Sheet1!A8739:G8739</f>
        <v>Ball Valve, uPVC, 12.5kg/cm2, 20mm ( ½? ).(Code: MR11067 - Water Charge and CPOH Added)</v>
      </c>
      <c r="B8739" s="5"/>
      <c r="C8739" s="5"/>
      <c r="D8739" s="5"/>
      <c r="E8739" s="5"/>
      <c r="F8739" s="5"/>
      <c r="G8739" s="5"/>
      <c r="H8739" s="8"/>
      <c r="I8739" s="5"/>
      <c r="J8739" s="8"/>
      <c r="K8739" s="8"/>
    </row>
    <row r="8740" spans="1:11" ht="15" x14ac:dyDescent="0.35">
      <c r="A8740" s="5" t="str">
        <f>Sheet1!A8740:G8740</f>
        <v>Ball Valve, uPVC, 12.5kg/cm2, 25mm ( ¾? ).(Code: MR11068 - Water Charge and CPOH Added)</v>
      </c>
      <c r="B8740" s="5"/>
      <c r="C8740" s="5"/>
      <c r="D8740" s="5"/>
      <c r="E8740" s="5"/>
      <c r="F8740" s="5"/>
      <c r="G8740" s="5"/>
      <c r="H8740" s="8"/>
      <c r="I8740" s="5"/>
      <c r="J8740" s="8"/>
      <c r="K8740" s="8"/>
    </row>
    <row r="8741" spans="1:11" ht="15" x14ac:dyDescent="0.35">
      <c r="A8741" s="5" t="str">
        <f>Sheet1!A8741:G8741</f>
        <v>End Cap, uPVC, Indian Standard, Class 6, 20mm.(Code: MR11069 - Water Charge and CPOH Added)</v>
      </c>
      <c r="B8741" s="5"/>
      <c r="C8741" s="5"/>
      <c r="D8741" s="5"/>
      <c r="E8741" s="5"/>
      <c r="F8741" s="5"/>
      <c r="G8741" s="5"/>
      <c r="H8741" s="8"/>
      <c r="I8741" s="5"/>
      <c r="J8741" s="8"/>
      <c r="K8741" s="8"/>
    </row>
    <row r="8742" spans="1:11" ht="15" x14ac:dyDescent="0.35">
      <c r="A8742" s="5" t="str">
        <f>Sheet1!A8742:G8742</f>
        <v>End Cap, uPVC, Indian Standard, Class 6, 25mm.(Code: MR11070 - Water Charge and CPOH Added)</v>
      </c>
      <c r="B8742" s="5"/>
      <c r="C8742" s="5"/>
      <c r="D8742" s="5"/>
      <c r="E8742" s="5"/>
      <c r="F8742" s="5"/>
      <c r="G8742" s="5"/>
      <c r="H8742" s="8"/>
      <c r="I8742" s="5"/>
      <c r="J8742" s="8"/>
      <c r="K8742" s="8"/>
    </row>
    <row r="8743" spans="1:11" ht="15" x14ac:dyDescent="0.35">
      <c r="A8743" s="5" t="str">
        <f>Sheet1!A8743:G8743</f>
        <v>uPVC Pipe, IS 4985: 2000 ,
12.5kg/cm2, 20mm dia.(Code: MR11071 - Water Charge and CPOH Added)</v>
      </c>
      <c r="B8743" s="5"/>
      <c r="C8743" s="5"/>
      <c r="D8743" s="5"/>
      <c r="E8743" s="5"/>
      <c r="F8743" s="5"/>
      <c r="G8743" s="5"/>
      <c r="H8743" s="8"/>
      <c r="I8743" s="5"/>
      <c r="J8743" s="8"/>
      <c r="K8743" s="8"/>
    </row>
    <row r="8744" spans="1:11" ht="15" x14ac:dyDescent="0.35">
      <c r="A8744" s="5" t="str">
        <f>Sheet1!A8744:G8744</f>
        <v>uPVC Pipe, IS 4985: 2000 ,
12.5kg/cm2, 25mm dia.(Code: MR11072 - Water Charge and CPOH Added)</v>
      </c>
      <c r="B8744" s="5"/>
      <c r="C8744" s="5"/>
      <c r="D8744" s="5"/>
      <c r="E8744" s="5"/>
      <c r="F8744" s="5"/>
      <c r="G8744" s="5"/>
      <c r="H8744" s="8"/>
      <c r="I8744" s="5"/>
      <c r="J8744" s="8"/>
      <c r="K8744" s="8"/>
    </row>
    <row r="8745" spans="1:11" ht="15" x14ac:dyDescent="0.35">
      <c r="A8745" s="5" t="str">
        <f>Sheet1!A8745:G8745</f>
        <v>PE Pipe, PE80, PN16, Conforming to IS 4984: 2016 or later edition, 20mm ( ½? ).(Code: MR11073 - Water Charge and CPOH Added)</v>
      </c>
      <c r="B8745" s="5"/>
      <c r="C8745" s="5"/>
      <c r="D8745" s="5"/>
      <c r="E8745" s="5"/>
      <c r="F8745" s="5"/>
      <c r="G8745" s="5"/>
      <c r="H8745" s="8"/>
      <c r="I8745" s="5"/>
      <c r="J8745" s="8"/>
      <c r="K8745" s="8"/>
    </row>
    <row r="8746" spans="1:11" ht="15" x14ac:dyDescent="0.35">
      <c r="A8746" s="5" t="str">
        <f>Sheet1!A8746:G8746</f>
        <v>PE Pipe, PE80, PN16, Conforming to IS 4984: 2016 or later edition, 25mm ( ¾?).(Code: MR11074 - Water Charge and CPOH Added)</v>
      </c>
      <c r="B8746" s="5"/>
      <c r="C8746" s="5"/>
      <c r="D8746" s="5"/>
      <c r="E8746" s="5"/>
      <c r="F8746" s="5"/>
      <c r="G8746" s="5"/>
      <c r="H8746" s="8"/>
      <c r="I8746" s="5"/>
      <c r="J8746" s="8"/>
      <c r="K8746" s="8"/>
    </row>
    <row r="8747" spans="1:11" ht="15" x14ac:dyDescent="0.35">
      <c r="A8747" s="5" t="str">
        <f>Sheet1!A8747:G8747</f>
        <v>Compression Coupler, PP, PN16,
½? (20mm).(Code: MR11075 - Water Charge and CPOH Added)</v>
      </c>
      <c r="B8747" s="5"/>
      <c r="C8747" s="5"/>
      <c r="D8747" s="5"/>
      <c r="E8747" s="5"/>
      <c r="F8747" s="5"/>
      <c r="G8747" s="5"/>
      <c r="H8747" s="8"/>
      <c r="I8747" s="5"/>
      <c r="J8747" s="8"/>
      <c r="K8747" s="8"/>
    </row>
    <row r="8748" spans="1:11" ht="15" x14ac:dyDescent="0.35">
      <c r="A8748" s="5" t="str">
        <f>Sheet1!A8748:G8748</f>
        <v>Compression Coupler, PP, PN16,
¾? (25mm).(Code: MR11076 - Water Charge and CPOH Added)</v>
      </c>
      <c r="B8748" s="5"/>
      <c r="C8748" s="5"/>
      <c r="D8748" s="5"/>
      <c r="E8748" s="5"/>
      <c r="F8748" s="5"/>
      <c r="G8748" s="5"/>
      <c r="H8748" s="8"/>
      <c r="I8748" s="5"/>
      <c r="J8748" s="8"/>
      <c r="K8748" s="8"/>
    </row>
    <row r="8749" spans="1:11" ht="15" x14ac:dyDescent="0.35">
      <c r="A8749" s="5" t="str">
        <f>Sheet1!A8749:G8749</f>
        <v>Compression Elbow / Bend, PP, PN16, ½? (20mm).(Code: MR11077 - Water Charge and CPOH Added)</v>
      </c>
      <c r="B8749" s="5"/>
      <c r="C8749" s="5"/>
      <c r="D8749" s="5"/>
      <c r="E8749" s="5"/>
      <c r="F8749" s="5"/>
      <c r="G8749" s="5"/>
      <c r="H8749" s="8"/>
      <c r="I8749" s="5"/>
      <c r="J8749" s="8"/>
      <c r="K8749" s="8"/>
    </row>
    <row r="8750" spans="1:11" ht="15" x14ac:dyDescent="0.35">
      <c r="A8750" s="5" t="str">
        <f>Sheet1!A8750:G8750</f>
        <v>Compression Elbow / Bend, PP, PN16, ¾? (25mm).(Code: MR11078 - Water Charge and CPOH Added)</v>
      </c>
      <c r="B8750" s="5"/>
      <c r="C8750" s="5"/>
      <c r="D8750" s="5"/>
      <c r="E8750" s="5"/>
      <c r="F8750" s="5"/>
      <c r="G8750" s="5"/>
      <c r="H8750" s="8"/>
      <c r="I8750" s="5"/>
      <c r="J8750" s="8"/>
      <c r="K8750" s="8"/>
    </row>
    <row r="8751" spans="1:11" ht="15" x14ac:dyDescent="0.35">
      <c r="A8751" s="5" t="str">
        <f>Sheet1!A8751:G8751</f>
        <v>Compression MTA, PP, PN16, ½? (20mm).(Code: MR11079 - Water Charge and CPOH Added)</v>
      </c>
      <c r="B8751" s="5"/>
      <c r="C8751" s="5"/>
      <c r="D8751" s="5"/>
      <c r="E8751" s="5"/>
      <c r="F8751" s="5"/>
      <c r="G8751" s="5"/>
      <c r="H8751" s="8"/>
      <c r="I8751" s="5"/>
      <c r="J8751" s="8"/>
      <c r="K8751" s="8"/>
    </row>
    <row r="8752" spans="1:11" ht="15" x14ac:dyDescent="0.35">
      <c r="A8752" s="5" t="str">
        <f>Sheet1!A8752:G8752</f>
        <v>Compression MTA, PP, PN16, ¾? (25mm).(Code: MR11080 - Water Charge and CPOH Added)</v>
      </c>
      <c r="B8752" s="5"/>
      <c r="C8752" s="5"/>
      <c r="D8752" s="5"/>
      <c r="E8752" s="5"/>
      <c r="F8752" s="5"/>
      <c r="G8752" s="5"/>
      <c r="H8752" s="8"/>
      <c r="I8752" s="5"/>
      <c r="J8752" s="8"/>
      <c r="K8752" s="8"/>
    </row>
    <row r="8753" spans="1:11" ht="15" x14ac:dyDescent="0.35">
      <c r="A8753" s="5" t="str">
        <f>Sheet1!A8753:G8753</f>
        <v>Compression FTA, PP, PN16, ½? (20mm).(Code: MR11081 - Water Charge and CPOH Added)</v>
      </c>
      <c r="B8753" s="5"/>
      <c r="C8753" s="5"/>
      <c r="D8753" s="5"/>
      <c r="E8753" s="5"/>
      <c r="F8753" s="5"/>
      <c r="G8753" s="5"/>
      <c r="H8753" s="8"/>
      <c r="I8753" s="5"/>
      <c r="J8753" s="8"/>
      <c r="K8753" s="8"/>
    </row>
    <row r="8754" spans="1:11" ht="15" x14ac:dyDescent="0.35">
      <c r="A8754" s="5" t="str">
        <f>Sheet1!A8754:G8754</f>
        <v>Compression FTA, PP, PN16, ¾? (25mm).(Code: MR11082 - Water Charge and CPOH Added)</v>
      </c>
      <c r="B8754" s="5"/>
      <c r="C8754" s="5"/>
      <c r="D8754" s="5"/>
      <c r="E8754" s="5"/>
      <c r="F8754" s="5"/>
      <c r="G8754" s="5"/>
      <c r="H8754" s="8"/>
      <c r="I8754" s="5"/>
      <c r="J8754" s="8"/>
      <c r="K8754" s="8"/>
    </row>
    <row r="8755" spans="1:11" ht="15" x14ac:dyDescent="0.35">
      <c r="A8755" s="5" t="str">
        <f>Sheet1!A8755:G8755</f>
        <v>Compression MTA, SS Threaded, PP, PN16, ½? (20mm).(Code: MR11083 - Water Charge and CPOH Added)</v>
      </c>
      <c r="B8755" s="5"/>
      <c r="C8755" s="5"/>
      <c r="D8755" s="5"/>
      <c r="E8755" s="5"/>
      <c r="F8755" s="5"/>
      <c r="G8755" s="5"/>
      <c r="H8755" s="8"/>
      <c r="I8755" s="5"/>
      <c r="J8755" s="8"/>
      <c r="K8755" s="8"/>
    </row>
    <row r="8756" spans="1:11" ht="15" x14ac:dyDescent="0.35">
      <c r="A8756" s="5" t="str">
        <f>Sheet1!A8756:G8756</f>
        <v>Compression MTA, SS Threaded, PP, PN16, ¾? (25mm).(Code: MR11084 - Water Charge and CPOH Added)</v>
      </c>
      <c r="B8756" s="5"/>
      <c r="C8756" s="5"/>
      <c r="D8756" s="5"/>
      <c r="E8756" s="5"/>
      <c r="F8756" s="5"/>
      <c r="G8756" s="5"/>
      <c r="H8756" s="8"/>
      <c r="I8756" s="5"/>
      <c r="J8756" s="8"/>
      <c r="K8756" s="8"/>
    </row>
    <row r="8757" spans="1:11" ht="15" x14ac:dyDescent="0.35">
      <c r="A8757" s="5" t="str">
        <f>Sheet1!A8757:G8757</f>
        <v>Compression FTA, SS Threaded, PP, PN16, ½? (20mm).(Code: MR11085 - Water Charge and CPOH Added)</v>
      </c>
      <c r="B8757" s="5"/>
      <c r="C8757" s="5"/>
      <c r="D8757" s="5"/>
      <c r="E8757" s="5"/>
      <c r="F8757" s="5"/>
      <c r="G8757" s="5"/>
      <c r="H8757" s="8"/>
      <c r="I8757" s="5"/>
      <c r="J8757" s="8"/>
      <c r="K8757" s="8"/>
    </row>
    <row r="8758" spans="1:11" ht="15" x14ac:dyDescent="0.35">
      <c r="A8758" s="5" t="str">
        <f>Sheet1!A8758:G8758</f>
        <v>Compression FTA, SS Threaded, PP, PN16, ¾? (25mm).(Code: MR11086 - Water Charge and CPOH Added)</v>
      </c>
      <c r="B8758" s="5"/>
      <c r="C8758" s="5"/>
      <c r="D8758" s="5"/>
      <c r="E8758" s="5"/>
      <c r="F8758" s="5"/>
      <c r="G8758" s="5"/>
      <c r="H8758" s="8"/>
      <c r="I8758" s="5"/>
      <c r="J8758" s="8"/>
      <c r="K8758" s="8"/>
    </row>
    <row r="8759" spans="1:11" ht="15" x14ac:dyDescent="0.35">
      <c r="A8759" s="5" t="str">
        <f>Sheet1!A8759:G8759</f>
        <v>Compression MTA Elbow / Bend, SS Threaded, PP, PN16, ½? (20mm).(Code: MR11087 - Water Charge and CPOH Added)</v>
      </c>
      <c r="B8759" s="5"/>
      <c r="C8759" s="5"/>
      <c r="D8759" s="5"/>
      <c r="E8759" s="5"/>
      <c r="F8759" s="5"/>
      <c r="G8759" s="5"/>
      <c r="H8759" s="8"/>
      <c r="I8759" s="5"/>
      <c r="J8759" s="8"/>
      <c r="K8759" s="8"/>
    </row>
    <row r="8760" spans="1:11" ht="15" x14ac:dyDescent="0.35">
      <c r="A8760" s="5" t="str">
        <f>Sheet1!A8760:G8760</f>
        <v>Compression MTA Elbow / Bend, SS Threaded, PP, PN16, ¾? (25mm).(Code: MR11088 - Water Charge and CPOH Added)</v>
      </c>
      <c r="B8760" s="5"/>
      <c r="C8760" s="5"/>
      <c r="D8760" s="5"/>
      <c r="E8760" s="5"/>
      <c r="F8760" s="5"/>
      <c r="G8760" s="5"/>
      <c r="H8760" s="8"/>
      <c r="I8760" s="5"/>
      <c r="J8760" s="8"/>
      <c r="K8760" s="8"/>
    </row>
    <row r="8761" spans="1:11" ht="15" x14ac:dyDescent="0.35">
      <c r="A8761" s="5" t="str">
        <f>Sheet1!A8761:G8761</f>
        <v>Compression FTA Elbow / Bend, SS Threaded, PP, PN16, ½? (20mm).(Code: MR11089 - Water Charge and CPOH Added)</v>
      </c>
      <c r="B8761" s="5"/>
      <c r="C8761" s="5"/>
      <c r="D8761" s="5"/>
      <c r="E8761" s="5"/>
      <c r="F8761" s="5"/>
      <c r="G8761" s="5"/>
      <c r="H8761" s="8"/>
      <c r="I8761" s="5"/>
      <c r="J8761" s="8"/>
      <c r="K8761" s="8"/>
    </row>
    <row r="8762" spans="1:11" ht="15" x14ac:dyDescent="0.35">
      <c r="A8762" s="5" t="str">
        <f>Sheet1!A8762:G8762</f>
        <v>Compression FTA Elbow / Bend, SS Threaded, PP, PN16, ¾? (25mm).(Code: MR11090 - Water Charge and CPOH Added)</v>
      </c>
      <c r="B8762" s="5"/>
      <c r="C8762" s="5"/>
      <c r="D8762" s="5"/>
      <c r="E8762" s="5"/>
      <c r="F8762" s="5"/>
      <c r="G8762" s="5"/>
      <c r="H8762" s="8"/>
      <c r="I8762" s="5"/>
      <c r="J8762" s="8"/>
      <c r="K8762" s="8"/>
    </row>
    <row r="8763" spans="1:11" ht="15" x14ac:dyDescent="0.35">
      <c r="A8763" s="5" t="str">
        <f>Sheet1!A8763:G8763</f>
        <v>Ball Valve, uPVC, Compression - Female Threaded, ½? (20mm).(Code: MR11091 - Water Charge and CPOH Added)</v>
      </c>
      <c r="B8763" s="5"/>
      <c r="C8763" s="5"/>
      <c r="D8763" s="5"/>
      <c r="E8763" s="5"/>
      <c r="F8763" s="5"/>
      <c r="G8763" s="5"/>
      <c r="H8763" s="8"/>
      <c r="I8763" s="5"/>
      <c r="J8763" s="8"/>
      <c r="K8763" s="8"/>
    </row>
    <row r="8764" spans="1:11" ht="15" x14ac:dyDescent="0.35">
      <c r="A8764" s="5" t="str">
        <f>Sheet1!A8764:G8764</f>
        <v>Ball Valve, uPVC, Compression - Female Threaded, ¾? (25mm).(Code: MR11092 - Water Charge and CPOH Added)</v>
      </c>
      <c r="B8764" s="5"/>
      <c r="C8764" s="5"/>
      <c r="D8764" s="5"/>
      <c r="E8764" s="5"/>
      <c r="F8764" s="5"/>
      <c r="G8764" s="5"/>
      <c r="H8764" s="8"/>
      <c r="I8764" s="5"/>
      <c r="J8764" s="8"/>
      <c r="K8764" s="8"/>
    </row>
    <row r="8765" spans="1:11" ht="15" x14ac:dyDescent="0.35">
      <c r="A8765" s="5" t="str">
        <f>Sheet1!A8765:G8765</f>
        <v>Compression Tee, PP, PN16, ½? (20mm).(Code: MR11093 - Water Charge and CPOH Added)</v>
      </c>
      <c r="B8765" s="5"/>
      <c r="C8765" s="5"/>
      <c r="D8765" s="5"/>
      <c r="E8765" s="5"/>
      <c r="F8765" s="5"/>
      <c r="G8765" s="5"/>
      <c r="H8765" s="8"/>
      <c r="I8765" s="5"/>
      <c r="J8765" s="8"/>
      <c r="K8765" s="8"/>
    </row>
    <row r="8766" spans="1:11" ht="15" x14ac:dyDescent="0.35">
      <c r="A8766" s="5" t="str">
        <f>Sheet1!A8766:G8766</f>
        <v>Compression Tee, PP, PN16, ¾? (25mm).(Code: MR11094 - Water Charge and CPOH Added)</v>
      </c>
      <c r="B8766" s="5"/>
      <c r="C8766" s="5"/>
      <c r="D8766" s="5"/>
      <c r="E8766" s="5"/>
      <c r="F8766" s="5"/>
      <c r="G8766" s="5"/>
      <c r="H8766" s="8"/>
      <c r="I8766" s="5"/>
      <c r="J8766" s="8"/>
      <c r="K8766" s="8"/>
    </row>
    <row r="8767" spans="1:11" ht="15" x14ac:dyDescent="0.35">
      <c r="A8767" s="5" t="str">
        <f>Sheet1!A8767:G8767</f>
        <v>Compression Tee MTA, PP, PN16,
½? (20mm).(Code: MR11095 - Water Charge and CPOH Added)</v>
      </c>
      <c r="B8767" s="5"/>
      <c r="C8767" s="5"/>
      <c r="D8767" s="5"/>
      <c r="E8767" s="5"/>
      <c r="F8767" s="5"/>
      <c r="G8767" s="5"/>
      <c r="H8767" s="8"/>
      <c r="I8767" s="5"/>
      <c r="J8767" s="8"/>
      <c r="K8767" s="8"/>
    </row>
    <row r="8768" spans="1:11" ht="15" x14ac:dyDescent="0.35">
      <c r="A8768" s="5" t="str">
        <f>Sheet1!A8768:G8768</f>
        <v>Compression Tee MTA, PP, PN16,
¾? (25mm).(Code: MR11096 - Water Charge and CPOH Added)</v>
      </c>
      <c r="B8768" s="5"/>
      <c r="C8768" s="5"/>
      <c r="D8768" s="5"/>
      <c r="E8768" s="5"/>
      <c r="F8768" s="5"/>
      <c r="G8768" s="5"/>
      <c r="H8768" s="8"/>
      <c r="I8768" s="5"/>
      <c r="J8768" s="8"/>
      <c r="K8768" s="8"/>
    </row>
    <row r="8769" spans="1:11" ht="15" x14ac:dyDescent="0.35">
      <c r="A8769" s="5" t="str">
        <f>Sheet1!A8769:G8769</f>
        <v>Compression End Cap, PP, PN 16,
½? (20mm).(Code: MR11097 - Water Charge and CPOH Added)</v>
      </c>
      <c r="B8769" s="5"/>
      <c r="C8769" s="5"/>
      <c r="D8769" s="5"/>
      <c r="E8769" s="5"/>
      <c r="F8769" s="5"/>
      <c r="G8769" s="5"/>
      <c r="H8769" s="8"/>
      <c r="I8769" s="5"/>
      <c r="J8769" s="8"/>
      <c r="K8769" s="8"/>
    </row>
    <row r="8770" spans="1:11" ht="15" x14ac:dyDescent="0.35">
      <c r="A8770" s="5" t="str">
        <f>Sheet1!A8770:G8770</f>
        <v>Compression End Cap, PP, PN 16,
¾? (25mm).(Code: MR11098 - Water Charge and CPOH Added)</v>
      </c>
      <c r="B8770" s="5"/>
      <c r="C8770" s="5"/>
      <c r="D8770" s="5"/>
      <c r="E8770" s="5"/>
      <c r="F8770" s="5"/>
      <c r="G8770" s="5"/>
      <c r="H8770" s="8"/>
      <c r="I8770" s="5"/>
      <c r="J8770" s="8"/>
      <c r="K8770" s="8"/>
    </row>
    <row r="8771" spans="1:11" ht="15" x14ac:dyDescent="0.35">
      <c r="A8771" s="5" t="str">
        <f>Sheet1!A8771:G8771</f>
        <v>Hexagonal Nipple, Brass, ½? (15mm).(Code: MR11099 - Water Charge and CPOH Added)</v>
      </c>
      <c r="B8771" s="5"/>
      <c r="C8771" s="5"/>
      <c r="D8771" s="5"/>
      <c r="E8771" s="5"/>
      <c r="F8771" s="5"/>
      <c r="G8771" s="5"/>
      <c r="H8771" s="8"/>
      <c r="I8771" s="5"/>
      <c r="J8771" s="8"/>
      <c r="K8771" s="8"/>
    </row>
    <row r="8772" spans="1:11" ht="15" x14ac:dyDescent="0.35">
      <c r="A8772" s="5" t="str">
        <f>Sheet1!A8772:G8772</f>
        <v>Hexagonal Nipple, Brass, ¾? (20mm).(Code: MR11100 - Water Charge and CPOH Added)</v>
      </c>
      <c r="B8772" s="5"/>
      <c r="C8772" s="5"/>
      <c r="D8772" s="5"/>
      <c r="E8772" s="5"/>
      <c r="F8772" s="5"/>
      <c r="G8772" s="5"/>
      <c r="H8772" s="8"/>
      <c r="I8772" s="5"/>
      <c r="J8772" s="8"/>
      <c r="K8772" s="8"/>
    </row>
    <row r="8773" spans="1:11" ht="15" x14ac:dyDescent="0.35">
      <c r="A8773" s="5" t="str">
        <f>Sheet1!A8773:G8773</f>
        <v>Threaded Coupling, Brass, ½? (15mm).(Code: MR11101 - Water Charge and CPOH Added)</v>
      </c>
      <c r="B8773" s="5"/>
      <c r="C8773" s="5"/>
      <c r="D8773" s="5"/>
      <c r="E8773" s="5"/>
      <c r="F8773" s="5"/>
      <c r="G8773" s="5"/>
      <c r="H8773" s="8"/>
      <c r="I8773" s="5"/>
      <c r="J8773" s="8"/>
      <c r="K8773" s="8"/>
    </row>
    <row r="8774" spans="1:11" ht="15" x14ac:dyDescent="0.35">
      <c r="A8774" s="5" t="str">
        <f>Sheet1!A8774:G8774</f>
        <v>Threaded Coupling, Brass, ¾? (20mm).(Code: MR11102 - Water Charge and CPOH Added)</v>
      </c>
      <c r="B8774" s="5"/>
      <c r="C8774" s="5"/>
      <c r="D8774" s="5"/>
      <c r="E8774" s="5"/>
      <c r="F8774" s="5"/>
      <c r="G8774" s="5"/>
      <c r="H8774" s="8"/>
      <c r="I8774" s="5"/>
      <c r="J8774" s="8"/>
      <c r="K8774" s="8"/>
    </row>
    <row r="8775" spans="1:11" ht="15" x14ac:dyDescent="0.35">
      <c r="A8775" s="5" t="str">
        <f>Sheet1!A8775:G8775</f>
        <v>Reducing Threaded Coupling, Brass, ¾? x ½? (20mm x 15mm).(Code: MR11103 - Water Charge and CPOH Added)</v>
      </c>
      <c r="B8775" s="5"/>
      <c r="C8775" s="5"/>
      <c r="D8775" s="5"/>
      <c r="E8775" s="5"/>
      <c r="F8775" s="5"/>
      <c r="G8775" s="5"/>
      <c r="H8775" s="8"/>
      <c r="I8775" s="5"/>
      <c r="J8775" s="8"/>
      <c r="K8775" s="8"/>
    </row>
    <row r="8776" spans="1:11" ht="15" x14ac:dyDescent="0.35">
      <c r="A8776" s="5" t="str">
        <f>Sheet1!A8776:G8776</f>
        <v>Female Threaded Adaptor, uPVC, 12.5kg/cm2, 20mm x ½?.(Code: MR11104 - Water Charge and CPOH Added)</v>
      </c>
      <c r="B8776" s="5"/>
      <c r="C8776" s="5"/>
      <c r="D8776" s="5"/>
      <c r="E8776" s="5"/>
      <c r="F8776" s="5"/>
      <c r="G8776" s="5"/>
      <c r="H8776" s="8"/>
      <c r="I8776" s="5"/>
      <c r="J8776" s="8"/>
      <c r="K8776" s="8"/>
    </row>
    <row r="8777" spans="1:11" ht="15" x14ac:dyDescent="0.35">
      <c r="A8777" s="5" t="str">
        <f>Sheet1!A8777:G8777</f>
        <v>Reducer Female Threaded Adaptor, uPVC, 12.5kg/cm2, 25mm to ½?.(Code: MR11105 - Water Charge and CPOH Added)</v>
      </c>
      <c r="B8777" s="5"/>
      <c r="C8777" s="5"/>
      <c r="D8777" s="5"/>
      <c r="E8777" s="5"/>
      <c r="F8777" s="5"/>
      <c r="G8777" s="5"/>
      <c r="H8777" s="8"/>
      <c r="I8777" s="5"/>
      <c r="J8777" s="8"/>
      <c r="K8777" s="8"/>
    </row>
    <row r="8778" spans="1:11" ht="15" x14ac:dyDescent="0.35">
      <c r="A8778" s="5" t="str">
        <f>Sheet1!A8778:G8778</f>
        <v>Male Threaded Adaptor, uPVC, 12.5kg/cm2, 20mm x ½?.(Code: MR11106 - Water Charge and CPOH Added)</v>
      </c>
      <c r="B8778" s="5"/>
      <c r="C8778" s="5"/>
      <c r="D8778" s="5"/>
      <c r="E8778" s="5"/>
      <c r="F8778" s="5"/>
      <c r="G8778" s="5"/>
      <c r="H8778" s="8"/>
      <c r="I8778" s="5"/>
      <c r="J8778" s="8"/>
      <c r="K8778" s="8"/>
    </row>
    <row r="8779" spans="1:11" ht="15" x14ac:dyDescent="0.35">
      <c r="A8779" s="5" t="str">
        <f>Sheet1!A8779:G8779</f>
        <v>Male Threaded Adaptor, uPVC, 12.5kg/cm2, 25mm x ¾?.(Code: MR11107 - Water Charge and CPOH Added)</v>
      </c>
      <c r="B8779" s="5"/>
      <c r="C8779" s="5"/>
      <c r="D8779" s="5"/>
      <c r="E8779" s="5"/>
      <c r="F8779" s="5"/>
      <c r="G8779" s="5"/>
      <c r="H8779" s="8"/>
      <c r="I8779" s="5"/>
      <c r="J8779" s="8"/>
      <c r="K8779" s="8"/>
    </row>
    <row r="8780" spans="1:11" ht="15" x14ac:dyDescent="0.35">
      <c r="A8780" s="5" t="str">
        <f>Sheet1!A8780:G8780</f>
        <v>Anthracite with Minimum 90% Carbon Content(Code: MR11108 - Water Charge and CPOH Added)</v>
      </c>
      <c r="B8780" s="5"/>
      <c r="C8780" s="5"/>
      <c r="D8780" s="5"/>
      <c r="E8780" s="5"/>
      <c r="F8780" s="5"/>
      <c r="G8780" s="5"/>
      <c r="H8780" s="8"/>
      <c r="I8780" s="5"/>
      <c r="J8780" s="8"/>
      <c r="K8780" s="8"/>
    </row>
    <row r="8781" spans="1:11" ht="15" x14ac:dyDescent="0.35">
      <c r="A8781" s="5" t="str">
        <f>Sheet1!A8781:G8781</f>
        <v>Vertical Turbine Pump - Head up to 20 m -Power up to 10 HP(Code: MR12001 - Water Charge and CPOH Added)</v>
      </c>
      <c r="B8781" s="5"/>
      <c r="C8781" s="5"/>
      <c r="D8781" s="5"/>
      <c r="E8781" s="5"/>
      <c r="F8781" s="5"/>
      <c r="G8781" s="5"/>
      <c r="H8781" s="8"/>
      <c r="I8781" s="5"/>
      <c r="J8781" s="8"/>
      <c r="K8781" s="8"/>
    </row>
    <row r="8782" spans="1:11" ht="15" x14ac:dyDescent="0.35">
      <c r="A8782" s="5" t="str">
        <f>Sheet1!A8782:G8782</f>
        <v>Vertical Turbine Pump - Head Up to 20 m -Power &gt;10 HP to 20 HP(Code: MR12002 - Water Charge and CPOH Added)</v>
      </c>
      <c r="B8782" s="5"/>
      <c r="C8782" s="5"/>
      <c r="D8782" s="5"/>
      <c r="E8782" s="5"/>
      <c r="F8782" s="5"/>
      <c r="G8782" s="5"/>
      <c r="H8782" s="8"/>
      <c r="I8782" s="5"/>
      <c r="J8782" s="8"/>
      <c r="K8782" s="8"/>
    </row>
    <row r="8783" spans="1:11" ht="15" x14ac:dyDescent="0.35">
      <c r="A8783" s="5" t="str">
        <f>Sheet1!A8783:G8783</f>
        <v>Vertical Turbine Pump - Head Up to 20 m -Power &gt;20 HP to 30 HP(Code: MR12003 - Water Charge and CPOH Added)</v>
      </c>
      <c r="B8783" s="5"/>
      <c r="C8783" s="5"/>
      <c r="D8783" s="5"/>
      <c r="E8783" s="5"/>
      <c r="F8783" s="5"/>
      <c r="G8783" s="5"/>
      <c r="H8783" s="8"/>
      <c r="I8783" s="5"/>
      <c r="J8783" s="8"/>
      <c r="K8783" s="8"/>
    </row>
    <row r="8784" spans="1:11" ht="15" x14ac:dyDescent="0.35">
      <c r="A8784" s="5" t="str">
        <f>Sheet1!A8784:G8784</f>
        <v>Vertical Turbine Pump - Head Up to 20 m -Power &gt;30 HP to 50 HP(Code: MR12004 - Water Charge and CPOH Added)</v>
      </c>
      <c r="B8784" s="5"/>
      <c r="C8784" s="5"/>
      <c r="D8784" s="5"/>
      <c r="E8784" s="5"/>
      <c r="F8784" s="5"/>
      <c r="G8784" s="5"/>
      <c r="H8784" s="8"/>
      <c r="I8784" s="5"/>
      <c r="J8784" s="8"/>
      <c r="K8784" s="8"/>
    </row>
    <row r="8785" spans="1:11" ht="15" x14ac:dyDescent="0.35">
      <c r="A8785" s="5" t="str">
        <f>Sheet1!A8785:G8785</f>
        <v>Vertical Turbine Pump - Head Up to 20 m -Power &gt;50 HP to 99 HP(Code: MR12005 - Water Charge and CPOH Added)</v>
      </c>
      <c r="B8785" s="5"/>
      <c r="C8785" s="5"/>
      <c r="D8785" s="5"/>
      <c r="E8785" s="5"/>
      <c r="F8785" s="5"/>
      <c r="G8785" s="5"/>
      <c r="H8785" s="8"/>
      <c r="I8785" s="5"/>
      <c r="J8785" s="8"/>
      <c r="K8785" s="8"/>
    </row>
    <row r="8786" spans="1:11" ht="15" x14ac:dyDescent="0.35">
      <c r="A8786" s="5" t="str">
        <f>Sheet1!A8786:G8786</f>
        <v>Vertical Turbine Pump - Head Up to 20 m -Power &gt;100 HP to 150 HP(Code: MR12006 - Water Charge and CPOH Added)</v>
      </c>
      <c r="B8786" s="5"/>
      <c r="C8786" s="5"/>
      <c r="D8786" s="5"/>
      <c r="E8786" s="5"/>
      <c r="F8786" s="5"/>
      <c r="G8786" s="5"/>
      <c r="H8786" s="8"/>
      <c r="I8786" s="5"/>
      <c r="J8786" s="8"/>
      <c r="K8786" s="8"/>
    </row>
    <row r="8787" spans="1:11" ht="15" x14ac:dyDescent="0.35">
      <c r="A8787" s="5" t="str">
        <f>Sheet1!A8787:G8787</f>
        <v>Vertical Turbine Pump - Head Up to 20 m -Power &gt;150 HP to 200 HP(Code: MR12007 - Water Charge and CPOH Added)</v>
      </c>
      <c r="B8787" s="5"/>
      <c r="C8787" s="5"/>
      <c r="D8787" s="5"/>
      <c r="E8787" s="5"/>
      <c r="F8787" s="5"/>
      <c r="G8787" s="5"/>
      <c r="H8787" s="8"/>
      <c r="I8787" s="5"/>
      <c r="J8787" s="8"/>
      <c r="K8787" s="8"/>
    </row>
    <row r="8788" spans="1:11" ht="15" x14ac:dyDescent="0.35">
      <c r="A8788" s="5" t="str">
        <f>Sheet1!A8788:G8788</f>
        <v>Vertical Turbine Pump - Head Up to 20 m -Power Above 200 HP(Code: MR12008 - Water Charge and CPOH Added)</v>
      </c>
      <c r="B8788" s="5"/>
      <c r="C8788" s="5"/>
      <c r="D8788" s="5"/>
      <c r="E8788" s="5"/>
      <c r="F8788" s="5"/>
      <c r="G8788" s="5"/>
      <c r="H8788" s="8"/>
      <c r="I8788" s="5"/>
      <c r="J8788" s="8"/>
      <c r="K8788" s="8"/>
    </row>
    <row r="8789" spans="1:11" ht="15" x14ac:dyDescent="0.35">
      <c r="A8789" s="5" t="str">
        <f>Sheet1!A8789:G8789</f>
        <v>Vertical Turbine Pump - Head 20m to 50m - Power up to 10 HP(Code: MR12009 - Water Charge and CPOH Added)</v>
      </c>
      <c r="B8789" s="5"/>
      <c r="C8789" s="5"/>
      <c r="D8789" s="5"/>
      <c r="E8789" s="5"/>
      <c r="F8789" s="5"/>
      <c r="G8789" s="5"/>
      <c r="H8789" s="8"/>
      <c r="I8789" s="5"/>
      <c r="J8789" s="8"/>
      <c r="K8789" s="8"/>
    </row>
    <row r="8790" spans="1:11" ht="15" x14ac:dyDescent="0.35">
      <c r="A8790" s="5" t="str">
        <f>Sheet1!A8790:G8790</f>
        <v>Vertical Turbine Pump - Head 20m to 50m - Power&gt;10 HP to 20 HP(Code: MR12010 - Water Charge and CPOH Added)</v>
      </c>
      <c r="B8790" s="5"/>
      <c r="C8790" s="5"/>
      <c r="D8790" s="5"/>
      <c r="E8790" s="5"/>
      <c r="F8790" s="5"/>
      <c r="G8790" s="5"/>
      <c r="H8790" s="8"/>
      <c r="I8790" s="5"/>
      <c r="J8790" s="8"/>
      <c r="K8790" s="8"/>
    </row>
    <row r="8791" spans="1:11" ht="15" x14ac:dyDescent="0.35">
      <c r="A8791" s="5" t="str">
        <f>Sheet1!A8791:G8791</f>
        <v>Vertical Turbine Pump - Head 20m to 50m - Power&gt;20 HP to 30 HP(Code: MR12011 - Water Charge and CPOH Added)</v>
      </c>
      <c r="B8791" s="5"/>
      <c r="C8791" s="5"/>
      <c r="D8791" s="5"/>
      <c r="E8791" s="5"/>
      <c r="F8791" s="5"/>
      <c r="G8791" s="5"/>
      <c r="H8791" s="8"/>
      <c r="I8791" s="5"/>
      <c r="J8791" s="8"/>
      <c r="K8791" s="8"/>
    </row>
    <row r="8792" spans="1:11" ht="15" x14ac:dyDescent="0.35">
      <c r="A8792" s="5" t="str">
        <f>Sheet1!A8792:G8792</f>
        <v>Vertical Turbine Pump - Head 20m to 50m - Power&gt;30 HP to 50 HP(Code: MR12012 - Water Charge and CPOH Added)</v>
      </c>
      <c r="B8792" s="5"/>
      <c r="C8792" s="5"/>
      <c r="D8792" s="5"/>
      <c r="E8792" s="5"/>
      <c r="F8792" s="5"/>
      <c r="G8792" s="5"/>
      <c r="H8792" s="8"/>
      <c r="I8792" s="5"/>
      <c r="J8792" s="8"/>
      <c r="K8792" s="8"/>
    </row>
    <row r="8793" spans="1:11" ht="15" x14ac:dyDescent="0.35">
      <c r="A8793" s="5" t="str">
        <f>Sheet1!A8793:G8793</f>
        <v>Vertical Turbine Pump - Head 20m to 50m - Power&gt;50 HP to 99 HP(Code: MR12013 - Water Charge and CPOH Added)</v>
      </c>
      <c r="B8793" s="5"/>
      <c r="C8793" s="5"/>
      <c r="D8793" s="5"/>
      <c r="E8793" s="5"/>
      <c r="F8793" s="5"/>
      <c r="G8793" s="5"/>
      <c r="H8793" s="8"/>
      <c r="I8793" s="5"/>
      <c r="J8793" s="8"/>
      <c r="K8793" s="8"/>
    </row>
    <row r="8794" spans="1:11" ht="15" x14ac:dyDescent="0.35">
      <c r="A8794" s="5" t="str">
        <f>Sheet1!A8794:G8794</f>
        <v>Vertical Turbine Pump - Head 20m to 50m -Power&gt;100 HP to 150 HP(Code: MR12014 - Water Charge and CPOH Added)</v>
      </c>
      <c r="B8794" s="5"/>
      <c r="C8794" s="5"/>
      <c r="D8794" s="5"/>
      <c r="E8794" s="5"/>
      <c r="F8794" s="5"/>
      <c r="G8794" s="5"/>
      <c r="H8794" s="8"/>
      <c r="I8794" s="5"/>
      <c r="J8794" s="8"/>
      <c r="K8794" s="8"/>
    </row>
    <row r="8795" spans="1:11" ht="15" x14ac:dyDescent="0.35">
      <c r="A8795" s="5" t="str">
        <f>Sheet1!A8795:G8795</f>
        <v>Vertical Turbine Pump - Head 20m to 50m - Power&gt;150 HP to 200 HP(Code: MR12015 - Water Charge and CPOH Added)</v>
      </c>
      <c r="B8795" s="5"/>
      <c r="C8795" s="5"/>
      <c r="D8795" s="5"/>
      <c r="E8795" s="5"/>
      <c r="F8795" s="5"/>
      <c r="G8795" s="5"/>
      <c r="H8795" s="8"/>
      <c r="I8795" s="5"/>
      <c r="J8795" s="8"/>
      <c r="K8795" s="8"/>
    </row>
    <row r="8796" spans="1:11" ht="15" x14ac:dyDescent="0.35">
      <c r="A8796" s="5" t="str">
        <f>Sheet1!A8796:G8796</f>
        <v>Vertical Turbine Pump - Head 20m to 50m - Power Above 200 HP(Code: MR12016 - Water Charge and CPOH Added)</v>
      </c>
      <c r="B8796" s="5"/>
      <c r="C8796" s="5"/>
      <c r="D8796" s="5"/>
      <c r="E8796" s="5"/>
      <c r="F8796" s="5"/>
      <c r="G8796" s="5"/>
      <c r="H8796" s="8"/>
      <c r="I8796" s="5"/>
      <c r="J8796" s="8"/>
      <c r="K8796" s="8"/>
    </row>
    <row r="8797" spans="1:11" ht="15" x14ac:dyDescent="0.35">
      <c r="A8797" s="5" t="str">
        <f>Sheet1!A8797:G8797</f>
        <v>Vertical Turbine Pump - Head 50m to 100m - Power up to 10 HP(Code: MR12017 - Water Charge and CPOH Added)</v>
      </c>
      <c r="B8797" s="5"/>
      <c r="C8797" s="5"/>
      <c r="D8797" s="5"/>
      <c r="E8797" s="5"/>
      <c r="F8797" s="5"/>
      <c r="G8797" s="5"/>
      <c r="H8797" s="8"/>
      <c r="I8797" s="5"/>
      <c r="J8797" s="8"/>
      <c r="K8797" s="8"/>
    </row>
    <row r="8798" spans="1:11" ht="15" x14ac:dyDescent="0.35">
      <c r="A8798" s="5" t="str">
        <f>Sheet1!A8798:G8798</f>
        <v>Vertical Turbine Pump - Head 50m to 100m - Power&gt;10 HP to 20 HP(Code: MR12018 - Water Charge and CPOH Added)</v>
      </c>
      <c r="B8798" s="5"/>
      <c r="C8798" s="5"/>
      <c r="D8798" s="5"/>
      <c r="E8798" s="5"/>
      <c r="F8798" s="5"/>
      <c r="G8798" s="5"/>
      <c r="H8798" s="8"/>
      <c r="I8798" s="5"/>
      <c r="J8798" s="8"/>
      <c r="K8798" s="8"/>
    </row>
    <row r="8799" spans="1:11" ht="15" x14ac:dyDescent="0.35">
      <c r="A8799" s="5" t="str">
        <f>Sheet1!A8799:G8799</f>
        <v>Vertical Turbine Pump - Head 50m to 100m - Power&gt;20 HP to 30 HP(Code: MR12019 - Water Charge and CPOH Added)</v>
      </c>
      <c r="B8799" s="5"/>
      <c r="C8799" s="5"/>
      <c r="D8799" s="5"/>
      <c r="E8799" s="5"/>
      <c r="F8799" s="5"/>
      <c r="G8799" s="5"/>
      <c r="H8799" s="8"/>
      <c r="I8799" s="5"/>
      <c r="J8799" s="8"/>
      <c r="K8799" s="8"/>
    </row>
    <row r="8800" spans="1:11" ht="15" x14ac:dyDescent="0.35">
      <c r="A8800" s="5" t="str">
        <f>Sheet1!A8800:G8800</f>
        <v>Vertical Turbine Pump - Head 50m to 100m - Power&gt;30 HP to 50 HP(Code: MR12020 - Water Charge and CPOH Added)</v>
      </c>
      <c r="B8800" s="5"/>
      <c r="C8800" s="5"/>
      <c r="D8800" s="5"/>
      <c r="E8800" s="5"/>
      <c r="F8800" s="5"/>
      <c r="G8800" s="5"/>
      <c r="H8800" s="8"/>
      <c r="I8800" s="5"/>
      <c r="J8800" s="8"/>
      <c r="K8800" s="8"/>
    </row>
    <row r="8801" spans="1:11" ht="15" x14ac:dyDescent="0.35">
      <c r="A8801" s="5" t="str">
        <f>Sheet1!A8801:G8801</f>
        <v>Vertical Turbine Pump - Head 50m to 100m - Power&gt;50 HP to 99 HP(Code: MR12021 - Water Charge and CPOH Added)</v>
      </c>
      <c r="B8801" s="5"/>
      <c r="C8801" s="5"/>
      <c r="D8801" s="5"/>
      <c r="E8801" s="5"/>
      <c r="F8801" s="5"/>
      <c r="G8801" s="5"/>
      <c r="H8801" s="8"/>
      <c r="I8801" s="5"/>
      <c r="J8801" s="8"/>
      <c r="K8801" s="8"/>
    </row>
    <row r="8802" spans="1:11" ht="15" x14ac:dyDescent="0.35">
      <c r="A8802" s="5" t="str">
        <f>Sheet1!A8802:G8802</f>
        <v>Vertical Turbine Pump - Head 50m to 100m - Power&gt;100 HP to 150 HP(Code: MR12022 - Water Charge and CPOH Added)</v>
      </c>
      <c r="B8802" s="5"/>
      <c r="C8802" s="5"/>
      <c r="D8802" s="5"/>
      <c r="E8802" s="5"/>
      <c r="F8802" s="5"/>
      <c r="G8802" s="5"/>
      <c r="H8802" s="8"/>
      <c r="I8802" s="5"/>
      <c r="J8802" s="8"/>
      <c r="K8802" s="8"/>
    </row>
    <row r="8803" spans="1:11" ht="15" x14ac:dyDescent="0.35">
      <c r="A8803" s="5" t="str">
        <f>Sheet1!A8803:G8803</f>
        <v>Vertical Turbine Pump - Head 50m to 100m - Power&gt;150 HP to 200 HP(Code: MR12023 - Water Charge and CPOH Added)</v>
      </c>
      <c r="B8803" s="5"/>
      <c r="C8803" s="5"/>
      <c r="D8803" s="5"/>
      <c r="E8803" s="5"/>
      <c r="F8803" s="5"/>
      <c r="G8803" s="5"/>
      <c r="H8803" s="8"/>
      <c r="I8803" s="5"/>
      <c r="J8803" s="8"/>
      <c r="K8803" s="8"/>
    </row>
    <row r="8804" spans="1:11" ht="15" x14ac:dyDescent="0.35">
      <c r="A8804" s="5" t="str">
        <f>Sheet1!A8804:G8804</f>
        <v>Vertical Turbine Pump - Head 50m to 100m - Power -Above 200 HP(Code: MR12024 - Water Charge and CPOH Added)</v>
      </c>
      <c r="B8804" s="5"/>
      <c r="C8804" s="5"/>
      <c r="D8804" s="5"/>
      <c r="E8804" s="5"/>
      <c r="F8804" s="5"/>
      <c r="G8804" s="5"/>
      <c r="H8804" s="8"/>
      <c r="I8804" s="5"/>
      <c r="J8804" s="8"/>
      <c r="K8804" s="8"/>
    </row>
    <row r="8805" spans="1:11" ht="15" x14ac:dyDescent="0.35">
      <c r="A8805" s="5" t="str">
        <f>Sheet1!A8805:G8805</f>
        <v>Vertical Turbine Pump - Head 100m to 150m - Power&gt;20 HP to 30 HP(Code: MR12025 - Water Charge and CPOH Added)</v>
      </c>
      <c r="B8805" s="5"/>
      <c r="C8805" s="5"/>
      <c r="D8805" s="5"/>
      <c r="E8805" s="5"/>
      <c r="F8805" s="5"/>
      <c r="G8805" s="5"/>
      <c r="H8805" s="8"/>
      <c r="I8805" s="5"/>
      <c r="J8805" s="8"/>
      <c r="K8805" s="8"/>
    </row>
    <row r="8806" spans="1:11" ht="15" x14ac:dyDescent="0.35">
      <c r="A8806" s="5" t="str">
        <f>Sheet1!A8806:G8806</f>
        <v>Vertical Turbine Pump - Head 100m to 150m - Power&gt;30 HP to 50 HP(Code: MR12026 - Water Charge and CPOH Added)</v>
      </c>
      <c r="B8806" s="5"/>
      <c r="C8806" s="5"/>
      <c r="D8806" s="5"/>
      <c r="E8806" s="5"/>
      <c r="F8806" s="5"/>
      <c r="G8806" s="5"/>
      <c r="H8806" s="8"/>
      <c r="I8806" s="5"/>
      <c r="J8806" s="8"/>
      <c r="K8806" s="8"/>
    </row>
    <row r="8807" spans="1:11" ht="15" x14ac:dyDescent="0.35">
      <c r="A8807" s="5" t="str">
        <f>Sheet1!A8807:G8807</f>
        <v>Vertical Turbine Pump - Head 100m to 150m - Power&gt;50 HP to 99 HP(Code: MR12027 - Water Charge and CPOH Added)</v>
      </c>
      <c r="B8807" s="5"/>
      <c r="C8807" s="5"/>
      <c r="D8807" s="5"/>
      <c r="E8807" s="5"/>
      <c r="F8807" s="5"/>
      <c r="G8807" s="5"/>
      <c r="H8807" s="8"/>
      <c r="I8807" s="5"/>
      <c r="J8807" s="8"/>
      <c r="K8807" s="8"/>
    </row>
    <row r="8808" spans="1:11" ht="15" x14ac:dyDescent="0.35">
      <c r="A8808" s="5" t="str">
        <f>Sheet1!A8808:G8808</f>
        <v>Vertical Turbine Pump - Head 100m to 150m - Power&gt;100 HP to 150 HP(Code: MR12028 - Water Charge and CPOH Added)</v>
      </c>
      <c r="B8808" s="5"/>
      <c r="C8808" s="5"/>
      <c r="D8808" s="5"/>
      <c r="E8808" s="5"/>
      <c r="F8808" s="5"/>
      <c r="G8808" s="5"/>
      <c r="H8808" s="8"/>
      <c r="I8808" s="5"/>
      <c r="J8808" s="8"/>
      <c r="K8808" s="8"/>
    </row>
    <row r="8809" spans="1:11" ht="15" x14ac:dyDescent="0.35">
      <c r="A8809" s="5" t="str">
        <f>Sheet1!A8809:G8809</f>
        <v>Vertical Turbine Pump - Head 100m to 150m - Power&gt;150 HP to 200 HP(Code: MR12029 - Water Charge and CPOH Added)</v>
      </c>
      <c r="B8809" s="5"/>
      <c r="C8809" s="5"/>
      <c r="D8809" s="5"/>
      <c r="E8809" s="5"/>
      <c r="F8809" s="5"/>
      <c r="G8809" s="5"/>
      <c r="H8809" s="8"/>
      <c r="I8809" s="5"/>
      <c r="J8809" s="8"/>
      <c r="K8809" s="8"/>
    </row>
    <row r="8810" spans="1:11" ht="15" x14ac:dyDescent="0.35">
      <c r="A8810" s="5" t="str">
        <f>Sheet1!A8810:G8810</f>
        <v>Vertical Turbine Pump - Head 100m to 150m - Power -Above 200 HP(Code: MR12030 - Water Charge and CPOH Added)</v>
      </c>
      <c r="B8810" s="5"/>
      <c r="C8810" s="5"/>
      <c r="D8810" s="5"/>
      <c r="E8810" s="5"/>
      <c r="F8810" s="5"/>
      <c r="G8810" s="5"/>
      <c r="H8810" s="8"/>
      <c r="I8810" s="5"/>
      <c r="J8810" s="8"/>
      <c r="K8810" s="8"/>
    </row>
    <row r="8811" spans="1:11" ht="15" x14ac:dyDescent="0.35">
      <c r="A8811" s="5" t="str">
        <f>Sheet1!A8811:G8811</f>
        <v>Vertical Turbine Pump - Head above 150m - Power&gt;30 HP to 50 HP(Code: MR12031 - Water Charge and CPOH Added)</v>
      </c>
      <c r="B8811" s="5"/>
      <c r="C8811" s="5"/>
      <c r="D8811" s="5"/>
      <c r="E8811" s="5"/>
      <c r="F8811" s="5"/>
      <c r="G8811" s="5"/>
      <c r="H8811" s="8"/>
      <c r="I8811" s="5"/>
      <c r="J8811" s="8"/>
      <c r="K8811" s="8"/>
    </row>
    <row r="8812" spans="1:11" ht="15" x14ac:dyDescent="0.35">
      <c r="A8812" s="5" t="str">
        <f>Sheet1!A8812:G8812</f>
        <v>Vertical Turbine Pump - Head above 150m - Power&gt;50 HP to 99 HP(Code: MR12032 - Water Charge and CPOH Added)</v>
      </c>
      <c r="B8812" s="5"/>
      <c r="C8812" s="5"/>
      <c r="D8812" s="5"/>
      <c r="E8812" s="5"/>
      <c r="F8812" s="5"/>
      <c r="G8812" s="5"/>
      <c r="H8812" s="8"/>
      <c r="I8812" s="5"/>
      <c r="J8812" s="8"/>
      <c r="K8812" s="8"/>
    </row>
    <row r="8813" spans="1:11" ht="15" x14ac:dyDescent="0.35">
      <c r="A8813" s="5" t="str">
        <f>Sheet1!A8813:G8813</f>
        <v>Vertical Turbine Pump - Head above 150m - Power&gt;100 HP to 150 HP(Code: MR12033 - Water Charge and CPOH Added)</v>
      </c>
      <c r="B8813" s="5"/>
      <c r="C8813" s="5"/>
      <c r="D8813" s="5"/>
      <c r="E8813" s="5"/>
      <c r="F8813" s="5"/>
      <c r="G8813" s="5"/>
      <c r="H8813" s="8"/>
      <c r="I8813" s="5"/>
      <c r="J8813" s="8"/>
      <c r="K8813" s="8"/>
    </row>
    <row r="8814" spans="1:11" ht="15" x14ac:dyDescent="0.35">
      <c r="A8814" s="5" t="str">
        <f>Sheet1!A8814:G8814</f>
        <v>Vertical Turbine Pump - Head above 150m - Power&gt;150 HP to 200 HP(Code: MR12034 - Water Charge and CPOH Added)</v>
      </c>
      <c r="B8814" s="5"/>
      <c r="C8814" s="5"/>
      <c r="D8814" s="5"/>
      <c r="E8814" s="5"/>
      <c r="F8814" s="5"/>
      <c r="G8814" s="5"/>
      <c r="H8814" s="8"/>
      <c r="I8814" s="5"/>
      <c r="J8814" s="8"/>
      <c r="K8814" s="8"/>
    </row>
    <row r="8815" spans="1:11" ht="15" x14ac:dyDescent="0.35">
      <c r="A8815" s="5" t="str">
        <f>Sheet1!A8815:G8815</f>
        <v>Vertical Turbine Pump - Head above 150m - Power -Above 200 HP(Code: MR12035 - Water Charge and CPOH Added)</v>
      </c>
      <c r="B8815" s="5"/>
      <c r="C8815" s="5"/>
      <c r="D8815" s="5"/>
      <c r="E8815" s="5"/>
      <c r="F8815" s="5"/>
      <c r="G8815" s="5"/>
      <c r="H8815" s="8"/>
      <c r="I8815" s="5"/>
      <c r="J8815" s="8"/>
      <c r="K8815" s="8"/>
    </row>
    <row r="8816" spans="1:11" ht="15" x14ac:dyDescent="0.35">
      <c r="A8816" s="5" t="str">
        <f>Sheet1!A8816:G8816</f>
        <v>Centrifugal Horizontal Split Cage Pump - Head up to 20 m - Power up to 10 HP(Code: MR12036 - Water Charge and CPOH Added)</v>
      </c>
      <c r="B8816" s="5"/>
      <c r="C8816" s="5"/>
      <c r="D8816" s="5"/>
      <c r="E8816" s="5"/>
      <c r="F8816" s="5"/>
      <c r="G8816" s="5"/>
      <c r="H8816" s="8"/>
      <c r="I8816" s="5"/>
      <c r="J8816" s="8"/>
      <c r="K8816" s="8"/>
    </row>
    <row r="8817" spans="1:11" ht="15" x14ac:dyDescent="0.35">
      <c r="A8817" s="5" t="str">
        <f>Sheet1!A8817:G8817</f>
        <v>Centrifugal Horizontal Split Cage Pump - Head up to 20 m -Power
&gt;10 HP to 20 HP(Code: MR12037 - Water Charge and CPOH Added)</v>
      </c>
      <c r="B8817" s="5"/>
      <c r="C8817" s="5"/>
      <c r="D8817" s="5"/>
      <c r="E8817" s="5"/>
      <c r="F8817" s="5"/>
      <c r="G8817" s="5"/>
      <c r="H8817" s="8"/>
      <c r="I8817" s="5"/>
      <c r="J8817" s="8"/>
      <c r="K8817" s="8"/>
    </row>
    <row r="8818" spans="1:11" ht="15" x14ac:dyDescent="0.35">
      <c r="A8818" s="5" t="str">
        <f>Sheet1!A8818:G8818</f>
        <v>Centrifugal Horizontal Split Cage Pump - Head up to 20 m - Power
&gt;20 HP to 30 HP(Code: MR12038 - Water Charge and CPOH Added)</v>
      </c>
      <c r="B8818" s="5"/>
      <c r="C8818" s="5"/>
      <c r="D8818" s="5"/>
      <c r="E8818" s="5"/>
      <c r="F8818" s="5"/>
      <c r="G8818" s="5"/>
      <c r="H8818" s="8"/>
      <c r="I8818" s="5"/>
      <c r="J8818" s="8"/>
      <c r="K8818" s="8"/>
    </row>
    <row r="8819" spans="1:11" ht="15" x14ac:dyDescent="0.35">
      <c r="A8819" s="5" t="str">
        <f>Sheet1!A8819:G8819</f>
        <v>Centrifugal Horizontal Split Cage Pump - Head up to 20 m - Power&gt;30 HP to 50 HP(Code: MR12039 - Water Charge and CPOH Added)</v>
      </c>
      <c r="B8819" s="5"/>
      <c r="C8819" s="5"/>
      <c r="D8819" s="5"/>
      <c r="E8819" s="5"/>
      <c r="F8819" s="5"/>
      <c r="G8819" s="5"/>
      <c r="H8819" s="8"/>
      <c r="I8819" s="5"/>
      <c r="J8819" s="8"/>
      <c r="K8819" s="8"/>
    </row>
    <row r="8820" spans="1:11" ht="15" x14ac:dyDescent="0.35">
      <c r="A8820" s="5" t="str">
        <f>Sheet1!A8820:G8820</f>
        <v>Centrifugal Horizontal Split Cage Pump - Head up to 20 m - Power&gt;50 HP to 99 HP(Code: MR12040 - Water Charge and CPOH Added)</v>
      </c>
      <c r="B8820" s="5"/>
      <c r="C8820" s="5"/>
      <c r="D8820" s="5"/>
      <c r="E8820" s="5"/>
      <c r="F8820" s="5"/>
      <c r="G8820" s="5"/>
      <c r="H8820" s="8"/>
      <c r="I8820" s="5"/>
      <c r="J8820" s="8"/>
      <c r="K8820" s="8"/>
    </row>
    <row r="8821" spans="1:11" ht="15" x14ac:dyDescent="0.35">
      <c r="A8821" s="5" t="str">
        <f>Sheet1!A8821:G8821</f>
        <v>Centrifugal Horizontal Split Cage Pump - Head up to 20 m - Power&gt;100 HP to 150 HP(Code: MR12041 - Water Charge and CPOH Added)</v>
      </c>
      <c r="B8821" s="5"/>
      <c r="C8821" s="5"/>
      <c r="D8821" s="5"/>
      <c r="E8821" s="5"/>
      <c r="F8821" s="5"/>
      <c r="G8821" s="5"/>
      <c r="H8821" s="8"/>
      <c r="I8821" s="5"/>
      <c r="J8821" s="8"/>
      <c r="K8821" s="8"/>
    </row>
    <row r="8822" spans="1:11" ht="15" x14ac:dyDescent="0.35">
      <c r="A8822" s="5" t="str">
        <f>Sheet1!A8822:G8822</f>
        <v>Centrifugal Horizontal Split Cage Pump - Head up to 20 m - Power&gt;150 HP to 200 HP(Code: MR12042 - Water Charge and CPOH Added)</v>
      </c>
      <c r="B8822" s="5"/>
      <c r="C8822" s="5"/>
      <c r="D8822" s="5"/>
      <c r="E8822" s="5"/>
      <c r="F8822" s="5"/>
      <c r="G8822" s="5"/>
      <c r="H8822" s="8"/>
      <c r="I8822" s="5"/>
      <c r="J8822" s="8"/>
      <c r="K8822" s="8"/>
    </row>
    <row r="8823" spans="1:11" ht="15" x14ac:dyDescent="0.35">
      <c r="A8823" s="5" t="str">
        <f>Sheet1!A8823:G8823</f>
        <v>Centrifugal Horizontal Split Cage Pump - Head up to 20 m - Power Above 200 HP(Code: MR12043 - Water Charge and CPOH Added)</v>
      </c>
      <c r="B8823" s="5"/>
      <c r="C8823" s="5"/>
      <c r="D8823" s="5"/>
      <c r="E8823" s="5"/>
      <c r="F8823" s="5"/>
      <c r="G8823" s="5"/>
      <c r="H8823" s="8"/>
      <c r="I8823" s="5"/>
      <c r="J8823" s="8"/>
      <c r="K8823" s="8"/>
    </row>
    <row r="8824" spans="1:11" ht="15" x14ac:dyDescent="0.35">
      <c r="A8824" s="5" t="str">
        <f>Sheet1!A8824:G8824</f>
        <v>Centrifugal Horizontal Split Cage Pump - Head 20 m to 50m -Power up to 10 HP(Code: MR12044 - Water Charge and CPOH Added)</v>
      </c>
      <c r="B8824" s="5"/>
      <c r="C8824" s="5"/>
      <c r="D8824" s="5"/>
      <c r="E8824" s="5"/>
      <c r="F8824" s="5"/>
      <c r="G8824" s="5"/>
      <c r="H8824" s="8"/>
      <c r="I8824" s="5"/>
      <c r="J8824" s="8"/>
      <c r="K8824" s="8"/>
    </row>
    <row r="8825" spans="1:11" ht="15" x14ac:dyDescent="0.35">
      <c r="A8825" s="5" t="str">
        <f>Sheet1!A8825:G8825</f>
        <v>Centrifugal Horizontal Split Cage Pump - Head 20 m to 50m - Power&gt;10 HP to 20 HP(Code: MR12045 - Water Charge and CPOH Added)</v>
      </c>
      <c r="B8825" s="5"/>
      <c r="C8825" s="5"/>
      <c r="D8825" s="5"/>
      <c r="E8825" s="5"/>
      <c r="F8825" s="5"/>
      <c r="G8825" s="5"/>
      <c r="H8825" s="8"/>
      <c r="I8825" s="5"/>
      <c r="J8825" s="8"/>
      <c r="K8825" s="8"/>
    </row>
    <row r="8826" spans="1:11" ht="15" x14ac:dyDescent="0.35">
      <c r="A8826" s="5" t="str">
        <f>Sheet1!A8826:G8826</f>
        <v>Centrifugal Horizontal Split Cage Pump - Head 20 m to 50m - Power&gt;20 HP to 30 HP(Code: MR12046 - Water Charge and CPOH Added)</v>
      </c>
      <c r="B8826" s="5"/>
      <c r="C8826" s="5"/>
      <c r="D8826" s="5"/>
      <c r="E8826" s="5"/>
      <c r="F8826" s="5"/>
      <c r="G8826" s="5"/>
      <c r="H8826" s="8"/>
      <c r="I8826" s="5"/>
      <c r="J8826" s="8"/>
      <c r="K8826" s="8"/>
    </row>
    <row r="8827" spans="1:11" ht="15" x14ac:dyDescent="0.35">
      <c r="A8827" s="5" t="str">
        <f>Sheet1!A8827:G8827</f>
        <v>Centrifugal Horizontal Split Cage Pump - Head 20 m to 50m - Power&gt;30 HP to 50 HP(Code: MR12047 - Water Charge and CPOH Added)</v>
      </c>
      <c r="B8827" s="5"/>
      <c r="C8827" s="5"/>
      <c r="D8827" s="5"/>
      <c r="E8827" s="5"/>
      <c r="F8827" s="5"/>
      <c r="G8827" s="5"/>
      <c r="H8827" s="8"/>
      <c r="I8827" s="5"/>
      <c r="J8827" s="8"/>
      <c r="K8827" s="8"/>
    </row>
    <row r="8828" spans="1:11" ht="15" x14ac:dyDescent="0.35">
      <c r="A8828" s="5" t="str">
        <f>Sheet1!A8828:G8828</f>
        <v>Centrifugal Horizontal Split Cage Pump - Head 20 m to 50m - Power&gt;50 HP to 99 HP(Code: MR12048 - Water Charge and CPOH Added)</v>
      </c>
      <c r="B8828" s="5"/>
      <c r="C8828" s="5"/>
      <c r="D8828" s="5"/>
      <c r="E8828" s="5"/>
      <c r="F8828" s="5"/>
      <c r="G8828" s="5"/>
      <c r="H8828" s="8"/>
      <c r="I8828" s="5"/>
      <c r="J8828" s="8"/>
      <c r="K8828" s="8"/>
    </row>
    <row r="8829" spans="1:11" ht="15" x14ac:dyDescent="0.35">
      <c r="A8829" s="5" t="str">
        <f>Sheet1!A8829:G8829</f>
        <v>Centrifugal Horizontal Split Cage Pump - Head 20 m to 50m - Power&gt;100 HP to 150 HP(Code: MR12049 - Water Charge and CPOH Added)</v>
      </c>
      <c r="B8829" s="5"/>
      <c r="C8829" s="5"/>
      <c r="D8829" s="5"/>
      <c r="E8829" s="5"/>
      <c r="F8829" s="5"/>
      <c r="G8829" s="5"/>
      <c r="H8829" s="8"/>
      <c r="I8829" s="5"/>
      <c r="J8829" s="8"/>
      <c r="K8829" s="8"/>
    </row>
    <row r="8830" spans="1:11" ht="15" x14ac:dyDescent="0.35">
      <c r="A8830" s="5" t="str">
        <f>Sheet1!A8830:G8830</f>
        <v>Centrifugal Horizontal Split Cage Pump - Head 20 m to 50m - Power&gt;150 HP to 200 HP(Code: MR12050 - Water Charge and CPOH Added)</v>
      </c>
      <c r="B8830" s="5"/>
      <c r="C8830" s="5"/>
      <c r="D8830" s="5"/>
      <c r="E8830" s="5"/>
      <c r="F8830" s="5"/>
      <c r="G8830" s="5"/>
      <c r="H8830" s="8"/>
      <c r="I8830" s="5"/>
      <c r="J8830" s="8"/>
      <c r="K8830" s="8"/>
    </row>
    <row r="8831" spans="1:11" ht="15" x14ac:dyDescent="0.35">
      <c r="A8831" s="5" t="str">
        <f>Sheet1!A8831:G8831</f>
        <v>Centrifugal Horizontal Split Cage Pump - Head 20 m to 50m - Power Above 200 HP(Code: MR12051 - Water Charge and CPOH Added)</v>
      </c>
      <c r="B8831" s="5"/>
      <c r="C8831" s="5"/>
      <c r="D8831" s="5"/>
      <c r="E8831" s="5"/>
      <c r="F8831" s="5"/>
      <c r="G8831" s="5"/>
      <c r="H8831" s="8"/>
      <c r="I8831" s="5"/>
      <c r="J8831" s="8"/>
      <c r="K8831" s="8"/>
    </row>
    <row r="8832" spans="1:11" ht="15" x14ac:dyDescent="0.35">
      <c r="A8832" s="5" t="str">
        <f>Sheet1!A8832:G8832</f>
        <v>Centrifugal Horizontal Split Cage Pump - Head 50 m to 100m -Power up to 10 HP(Code: MR12052 - Water Charge and CPOH Added)</v>
      </c>
      <c r="B8832" s="5"/>
      <c r="C8832" s="5"/>
      <c r="D8832" s="5"/>
      <c r="E8832" s="5"/>
      <c r="F8832" s="5"/>
      <c r="G8832" s="5"/>
      <c r="H8832" s="8"/>
      <c r="I8832" s="5"/>
      <c r="J8832" s="8"/>
      <c r="K8832" s="8"/>
    </row>
    <row r="8833" spans="1:11" ht="15" x14ac:dyDescent="0.35">
      <c r="A8833" s="5" t="str">
        <f>Sheet1!A8833:G8833</f>
        <v>Centrifugal Horizontal Split Cage Pump - Head 50 m to 100m - Power&gt;10 HP to 20 HP(Code: MR12053 - Water Charge and CPOH Added)</v>
      </c>
      <c r="B8833" s="5"/>
      <c r="C8833" s="5"/>
      <c r="D8833" s="5"/>
      <c r="E8833" s="5"/>
      <c r="F8833" s="5"/>
      <c r="G8833" s="5"/>
      <c r="H8833" s="8"/>
      <c r="I8833" s="5"/>
      <c r="J8833" s="8"/>
      <c r="K8833" s="8"/>
    </row>
    <row r="8834" spans="1:11" ht="15" x14ac:dyDescent="0.35">
      <c r="A8834" s="5" t="str">
        <f>Sheet1!A8834:G8834</f>
        <v>Centrifugal Horizontal Split Cage Pump - Head 50 m to 100m - Power&gt;20 HP to 30 HP(Code: MR12054 - Water Charge and CPOH Added)</v>
      </c>
      <c r="B8834" s="5"/>
      <c r="C8834" s="5"/>
      <c r="D8834" s="5"/>
      <c r="E8834" s="5"/>
      <c r="F8834" s="5"/>
      <c r="G8834" s="5"/>
      <c r="H8834" s="8"/>
      <c r="I8834" s="5"/>
      <c r="J8834" s="8"/>
      <c r="K8834" s="8"/>
    </row>
    <row r="8835" spans="1:11" ht="15" x14ac:dyDescent="0.35">
      <c r="A8835" s="5" t="str">
        <f>Sheet1!A8835:G8835</f>
        <v>Centrifugal Horizontal Split Cage Pump - Head 50 m to 100m - Power&gt;30 HP to 50 HP(Code: MR12055 - Water Charge and CPOH Added)</v>
      </c>
      <c r="B8835" s="5"/>
      <c r="C8835" s="5"/>
      <c r="D8835" s="5"/>
      <c r="E8835" s="5"/>
      <c r="F8835" s="5"/>
      <c r="G8835" s="5"/>
      <c r="H8835" s="8"/>
      <c r="I8835" s="5"/>
      <c r="J8835" s="8"/>
      <c r="K8835" s="8"/>
    </row>
    <row r="8836" spans="1:11" ht="15" x14ac:dyDescent="0.35">
      <c r="A8836" s="5" t="str">
        <f>Sheet1!A8836:G8836</f>
        <v>Centrifugal Horizontal Split Cage Pump - Head 50 m to 100m - Power&gt;50 HP to 99 HP(Code: MR12056 - Water Charge and CPOH Added)</v>
      </c>
      <c r="B8836" s="5"/>
      <c r="C8836" s="5"/>
      <c r="D8836" s="5"/>
      <c r="E8836" s="5"/>
      <c r="F8836" s="5"/>
      <c r="G8836" s="5"/>
      <c r="H8836" s="8"/>
      <c r="I8836" s="5"/>
      <c r="J8836" s="8"/>
      <c r="K8836" s="8"/>
    </row>
    <row r="8837" spans="1:11" ht="15" x14ac:dyDescent="0.35">
      <c r="A8837" s="5" t="str">
        <f>Sheet1!A8837:G8837</f>
        <v>Centrifugal Horizontal Split Cage Pump - Head 50 m to 100m - Power&gt;100 HP to 150 HP(Code: MR12057 - Water Charge and CPOH Added)</v>
      </c>
      <c r="B8837" s="5"/>
      <c r="C8837" s="5"/>
      <c r="D8837" s="5"/>
      <c r="E8837" s="5"/>
      <c r="F8837" s="5"/>
      <c r="G8837" s="5"/>
      <c r="H8837" s="8"/>
      <c r="I8837" s="5"/>
      <c r="J8837" s="8"/>
      <c r="K8837" s="8"/>
    </row>
    <row r="8838" spans="1:11" ht="15" x14ac:dyDescent="0.35">
      <c r="A8838" s="5" t="str">
        <f>Sheet1!A8838:G8838</f>
        <v>Centrifugal Horizontal Split Cage Pump - Head 50 m to 100m - Power&gt;150 HP to 200 HP(Code: MR12058 - Water Charge and CPOH Added)</v>
      </c>
      <c r="B8838" s="5"/>
      <c r="C8838" s="5"/>
      <c r="D8838" s="5"/>
      <c r="E8838" s="5"/>
      <c r="F8838" s="5"/>
      <c r="G8838" s="5"/>
      <c r="H8838" s="8"/>
      <c r="I8838" s="5"/>
      <c r="J8838" s="8"/>
      <c r="K8838" s="8"/>
    </row>
    <row r="8839" spans="1:11" ht="15" x14ac:dyDescent="0.35">
      <c r="A8839" s="5" t="str">
        <f>Sheet1!A8839:G8839</f>
        <v>Centrifugal Horizontal Split Cage Pump - Head 50 m to 100m - Power -Above 200 HP(Code: MR12059 - Water Charge and CPOH Added)</v>
      </c>
      <c r="B8839" s="5"/>
      <c r="C8839" s="5"/>
      <c r="D8839" s="5"/>
      <c r="E8839" s="5"/>
      <c r="F8839" s="5"/>
      <c r="G8839" s="5"/>
      <c r="H8839" s="8"/>
      <c r="I8839" s="5"/>
      <c r="J8839" s="8"/>
      <c r="K8839" s="8"/>
    </row>
    <row r="8840" spans="1:11" ht="15" x14ac:dyDescent="0.35">
      <c r="A8840" s="5" t="str">
        <f>Sheet1!A8840:G8840</f>
        <v>Centrifugal Horizontal Split Cage Pump - Head 100 m to 150m - Power up to 10 HP(Code: MR12060 - Water Charge and CPOH Added)</v>
      </c>
      <c r="B8840" s="5"/>
      <c r="C8840" s="5"/>
      <c r="D8840" s="5"/>
      <c r="E8840" s="5"/>
      <c r="F8840" s="5"/>
      <c r="G8840" s="5"/>
      <c r="H8840" s="8"/>
      <c r="I8840" s="5"/>
      <c r="J8840" s="8"/>
      <c r="K8840" s="8"/>
    </row>
    <row r="8841" spans="1:11" ht="15" x14ac:dyDescent="0.35">
      <c r="A8841" s="5" t="str">
        <f>Sheet1!A8841:G8841</f>
        <v>Centrifugal Horizontal Split Cage Pump - Head 100 m to 150m - Power&gt;10 HP to 20 HP(Code: MR12061 - Water Charge and CPOH Added)</v>
      </c>
      <c r="B8841" s="5"/>
      <c r="C8841" s="5"/>
      <c r="D8841" s="5"/>
      <c r="E8841" s="5"/>
      <c r="F8841" s="5"/>
      <c r="G8841" s="5"/>
      <c r="H8841" s="8"/>
      <c r="I8841" s="5"/>
      <c r="J8841" s="8"/>
      <c r="K8841" s="8"/>
    </row>
    <row r="8842" spans="1:11" ht="15" x14ac:dyDescent="0.35">
      <c r="A8842" s="5" t="str">
        <f>Sheet1!A8842:G8842</f>
        <v>Centrifugal Horizontal Split Cage Pump - Head 100 m to 150m - Power&gt;20 HP to 30 HP(Code: MR12062 - Water Charge and CPOH Added)</v>
      </c>
      <c r="B8842" s="5"/>
      <c r="C8842" s="5"/>
      <c r="D8842" s="5"/>
      <c r="E8842" s="5"/>
      <c r="F8842" s="5"/>
      <c r="G8842" s="5"/>
      <c r="H8842" s="8"/>
      <c r="I8842" s="5"/>
      <c r="J8842" s="8"/>
      <c r="K8842" s="8"/>
    </row>
    <row r="8843" spans="1:11" ht="15" x14ac:dyDescent="0.35">
      <c r="A8843" s="5" t="str">
        <f>Sheet1!A8843:G8843</f>
        <v>Centrifugal Horizontal Split Cage Pump - Head 100 m to 150m - Power&gt;30 HP to 50 HP(Code: MR12063 - Water Charge and CPOH Added)</v>
      </c>
      <c r="B8843" s="5"/>
      <c r="C8843" s="5"/>
      <c r="D8843" s="5"/>
      <c r="E8843" s="5"/>
      <c r="F8843" s="5"/>
      <c r="G8843" s="5"/>
      <c r="H8843" s="8"/>
      <c r="I8843" s="5"/>
      <c r="J8843" s="8"/>
      <c r="K8843" s="8"/>
    </row>
    <row r="8844" spans="1:11" ht="15" x14ac:dyDescent="0.35">
      <c r="A8844" s="5" t="str">
        <f>Sheet1!A8844:G8844</f>
        <v>Centrifugal Horizontal Split Cage Pump - Head 100 m to 150m - Power&gt;50 HP to 99 HP(Code: MR12064 - Water Charge and CPOH Added)</v>
      </c>
      <c r="B8844" s="5"/>
      <c r="C8844" s="5"/>
      <c r="D8844" s="5"/>
      <c r="E8844" s="5"/>
      <c r="F8844" s="5"/>
      <c r="G8844" s="5"/>
      <c r="H8844" s="8"/>
      <c r="I8844" s="5"/>
      <c r="J8844" s="8"/>
      <c r="K8844" s="8"/>
    </row>
    <row r="8845" spans="1:11" ht="15" x14ac:dyDescent="0.35">
      <c r="A8845" s="5" t="str">
        <f>Sheet1!A8845:G8845</f>
        <v>Centrifugal Horizontal Split Cage Pump - Head 100 m to 150m - Power&gt;100 HP to 150 HP(Code: MR12065 - Water Charge and CPOH Added)</v>
      </c>
      <c r="B8845" s="5"/>
      <c r="C8845" s="5"/>
      <c r="D8845" s="5"/>
      <c r="E8845" s="5"/>
      <c r="F8845" s="5"/>
      <c r="G8845" s="5"/>
      <c r="H8845" s="8"/>
      <c r="I8845" s="5"/>
      <c r="J8845" s="8"/>
      <c r="K8845" s="8"/>
    </row>
    <row r="8846" spans="1:11" ht="15" x14ac:dyDescent="0.35">
      <c r="A8846" s="5" t="str">
        <f>Sheet1!A8846:G8846</f>
        <v>Centrifugal Horizontal Split Cage Pump - Head 100 m to 150m - Power&gt;150 HP to 200 HP(Code: MR12066 - Water Charge and CPOH Added)</v>
      </c>
      <c r="B8846" s="5"/>
      <c r="C8846" s="5"/>
      <c r="D8846" s="5"/>
      <c r="E8846" s="5"/>
      <c r="F8846" s="5"/>
      <c r="G8846" s="5"/>
      <c r="H8846" s="8"/>
      <c r="I8846" s="5"/>
      <c r="J8846" s="8"/>
      <c r="K8846" s="8"/>
    </row>
    <row r="8847" spans="1:11" ht="15" x14ac:dyDescent="0.35">
      <c r="A8847" s="5" t="str">
        <f>Sheet1!A8847:G8847</f>
        <v>Centrifugal Horizontal Split Cage Pump - Head 100 m to 150m - Power -Above 200 HP(Code: MR12067 - Water Charge and CPOH Added)</v>
      </c>
      <c r="B8847" s="5"/>
      <c r="C8847" s="5"/>
      <c r="D8847" s="5"/>
      <c r="E8847" s="5"/>
      <c r="F8847" s="5"/>
      <c r="G8847" s="5"/>
      <c r="H8847" s="8"/>
      <c r="I8847" s="5"/>
      <c r="J8847" s="8"/>
      <c r="K8847" s="8"/>
    </row>
    <row r="8848" spans="1:11" ht="15" x14ac:dyDescent="0.35">
      <c r="A8848" s="5" t="str">
        <f>Sheet1!A8848:G8848</f>
        <v>Centrifugal Horizontal Split Cage Pump - Head above 150m - Power up to 10 HP(Code: MR12068 - Water Charge and CPOH Added)</v>
      </c>
      <c r="B8848" s="5"/>
      <c r="C8848" s="5"/>
      <c r="D8848" s="5"/>
      <c r="E8848" s="5"/>
      <c r="F8848" s="5"/>
      <c r="G8848" s="5"/>
      <c r="H8848" s="8"/>
      <c r="I8848" s="5"/>
      <c r="J8848" s="8"/>
      <c r="K8848" s="8"/>
    </row>
    <row r="8849" spans="1:11" ht="15" x14ac:dyDescent="0.35">
      <c r="A8849" s="5" t="str">
        <f>Sheet1!A8849:G8849</f>
        <v>Centrifugal Horizontal Split Cage Pump - Head above 150m - Power&gt;10 HP to 20 HP(Code: MR12069 - Water Charge and CPOH Added)</v>
      </c>
      <c r="B8849" s="5"/>
      <c r="C8849" s="5"/>
      <c r="D8849" s="5"/>
      <c r="E8849" s="5"/>
      <c r="F8849" s="5"/>
      <c r="G8849" s="5"/>
      <c r="H8849" s="8"/>
      <c r="I8849" s="5"/>
      <c r="J8849" s="8"/>
      <c r="K8849" s="8"/>
    </row>
    <row r="8850" spans="1:11" ht="15" x14ac:dyDescent="0.35">
      <c r="A8850" s="5" t="str">
        <f>Sheet1!A8850:G8850</f>
        <v>Centrifugal Horizontal Split Cage Pump - Head above 150m - Power&gt;20 HP to 30 HP(Code: MR12070 - Water Charge and CPOH Added)</v>
      </c>
      <c r="B8850" s="5"/>
      <c r="C8850" s="5"/>
      <c r="D8850" s="5"/>
      <c r="E8850" s="5"/>
      <c r="F8850" s="5"/>
      <c r="G8850" s="5"/>
      <c r="H8850" s="8"/>
      <c r="I8850" s="5"/>
      <c r="J8850" s="8"/>
      <c r="K8850" s="8"/>
    </row>
    <row r="8851" spans="1:11" ht="15" x14ac:dyDescent="0.35">
      <c r="A8851" s="5" t="str">
        <f>Sheet1!A8851:G8851</f>
        <v>Centrifugal Horizontal Split Cage Pump - Head above 150m - Power&gt;30 HP to 50 HP(Code: MR12071 - Water Charge and CPOH Added)</v>
      </c>
      <c r="B8851" s="5"/>
      <c r="C8851" s="5"/>
      <c r="D8851" s="5"/>
      <c r="E8851" s="5"/>
      <c r="F8851" s="5"/>
      <c r="G8851" s="5"/>
      <c r="H8851" s="8"/>
      <c r="I8851" s="5"/>
      <c r="J8851" s="8"/>
      <c r="K8851" s="8"/>
    </row>
    <row r="8852" spans="1:11" ht="15" x14ac:dyDescent="0.35">
      <c r="A8852" s="5" t="str">
        <f>Sheet1!A8852:G8852</f>
        <v>Centrifugal Horizontal Split Cage Pump - Head above 150m - Power&gt;50 HP to 99 HP(Code: MR12072 - Water Charge and CPOH Added)</v>
      </c>
      <c r="B8852" s="5"/>
      <c r="C8852" s="5"/>
      <c r="D8852" s="5"/>
      <c r="E8852" s="5"/>
      <c r="F8852" s="5"/>
      <c r="G8852" s="5"/>
      <c r="H8852" s="8"/>
      <c r="I8852" s="5"/>
      <c r="J8852" s="8"/>
      <c r="K8852" s="8"/>
    </row>
    <row r="8853" spans="1:11" ht="15" x14ac:dyDescent="0.35">
      <c r="A8853" s="5" t="str">
        <f>Sheet1!A8853:G8853</f>
        <v>Centrifugal Horizontal Split Cage Pump - Head above 150m - Power&gt;100 HP to 150 HP(Code: MR12073 - Water Charge and CPOH Added)</v>
      </c>
      <c r="B8853" s="5"/>
      <c r="C8853" s="5"/>
      <c r="D8853" s="5"/>
      <c r="E8853" s="5"/>
      <c r="F8853" s="5"/>
      <c r="G8853" s="5"/>
      <c r="H8853" s="8"/>
      <c r="I8853" s="5"/>
      <c r="J8853" s="8"/>
      <c r="K8853" s="8"/>
    </row>
    <row r="8854" spans="1:11" ht="15" x14ac:dyDescent="0.35">
      <c r="A8854" s="5" t="str">
        <f>Sheet1!A8854:G8854</f>
        <v>Centrifugal Horizontal Split Cage Pump - Head above 150m - Power&gt;150 HP to 200 HP(Code: MR12074 - Water Charge and CPOH Added)</v>
      </c>
      <c r="B8854" s="5"/>
      <c r="C8854" s="5"/>
      <c r="D8854" s="5"/>
      <c r="E8854" s="5"/>
      <c r="F8854" s="5"/>
      <c r="G8854" s="5"/>
      <c r="H8854" s="8"/>
      <c r="I8854" s="5"/>
      <c r="J8854" s="8"/>
      <c r="K8854" s="8"/>
    </row>
    <row r="8855" spans="1:11" ht="15" x14ac:dyDescent="0.35">
      <c r="A8855" s="5" t="str">
        <f>Sheet1!A8855:G8855</f>
        <v>Centrifugal Horizontal Split Cage Pump - Head above 150m - Power
-Above 200 HP(Code: MR12075 - Water Charge and CPOH Added)</v>
      </c>
      <c r="B8855" s="5"/>
      <c r="C8855" s="5"/>
      <c r="D8855" s="5"/>
      <c r="E8855" s="5"/>
      <c r="F8855" s="5"/>
      <c r="G8855" s="5"/>
      <c r="H8855" s="8"/>
      <c r="I8855" s="5"/>
      <c r="J8855" s="8"/>
      <c r="K8855" s="8"/>
    </row>
    <row r="8856" spans="1:11" ht="15" x14ac:dyDescent="0.35">
      <c r="A8856" s="5" t="str">
        <f>Sheet1!A8856:G8856</f>
        <v>Centrifugal Horizontal End Suction Pump - Head up to 20m - Power up to 10 HP(Code: MR12076 - Water Charge and CPOH Added)</v>
      </c>
      <c r="B8856" s="5"/>
      <c r="C8856" s="5"/>
      <c r="D8856" s="5"/>
      <c r="E8856" s="5"/>
      <c r="F8856" s="5"/>
      <c r="G8856" s="5"/>
      <c r="H8856" s="8"/>
      <c r="I8856" s="5"/>
      <c r="J8856" s="8"/>
      <c r="K8856" s="8"/>
    </row>
    <row r="8857" spans="1:11" ht="15" x14ac:dyDescent="0.35">
      <c r="A8857" s="5" t="str">
        <f>Sheet1!A8857:G8857</f>
        <v>Centrifugal Horizontal End Suction Pump - Head up to 20m - Power&gt;10 HP to 20 HP(Code: MR12077 - Water Charge and CPOH Added)</v>
      </c>
      <c r="B8857" s="5"/>
      <c r="C8857" s="5"/>
      <c r="D8857" s="5"/>
      <c r="E8857" s="5"/>
      <c r="F8857" s="5"/>
      <c r="G8857" s="5"/>
      <c r="H8857" s="8"/>
      <c r="I8857" s="5"/>
      <c r="J8857" s="8"/>
      <c r="K8857" s="8"/>
    </row>
    <row r="8858" spans="1:11" ht="15" x14ac:dyDescent="0.35">
      <c r="A8858" s="5" t="str">
        <f>Sheet1!A8858:G8858</f>
        <v>Centrifugal Horizontal End Suction Pump - Head up to 20m - Power&gt;20 HP to 30 HP(Code: MR12078 - Water Charge and CPOH Added)</v>
      </c>
      <c r="B8858" s="5"/>
      <c r="C8858" s="5"/>
      <c r="D8858" s="5"/>
      <c r="E8858" s="5"/>
      <c r="F8858" s="5"/>
      <c r="G8858" s="5"/>
      <c r="H8858" s="8"/>
      <c r="I8858" s="5"/>
      <c r="J8858" s="8"/>
      <c r="K8858" s="8"/>
    </row>
    <row r="8859" spans="1:11" ht="15" x14ac:dyDescent="0.35">
      <c r="A8859" s="5" t="str">
        <f>Sheet1!A8859:G8859</f>
        <v>Centrifugal Horizontal End Suction Pump - Head up to 20m - Power&gt;30 HP to 50 HP(Code: MR12079 - Water Charge and CPOH Added)</v>
      </c>
      <c r="B8859" s="5"/>
      <c r="C8859" s="5"/>
      <c r="D8859" s="5"/>
      <c r="E8859" s="5"/>
      <c r="F8859" s="5"/>
      <c r="G8859" s="5"/>
      <c r="H8859" s="8"/>
      <c r="I8859" s="5"/>
      <c r="J8859" s="8"/>
      <c r="K8859" s="8"/>
    </row>
    <row r="8860" spans="1:11" ht="15" x14ac:dyDescent="0.35">
      <c r="A8860" s="5" t="str">
        <f>Sheet1!A8860:G8860</f>
        <v>Centrifugal Horizontal End Suction Pump - Head up to 20m - Power&gt;50 HP to 99 HP(Code: MR12080 - Water Charge and CPOH Added)</v>
      </c>
      <c r="B8860" s="5"/>
      <c r="C8860" s="5"/>
      <c r="D8860" s="5"/>
      <c r="E8860" s="5"/>
      <c r="F8860" s="5"/>
      <c r="G8860" s="5"/>
      <c r="H8860" s="8"/>
      <c r="I8860" s="5"/>
      <c r="J8860" s="8"/>
      <c r="K8860" s="8"/>
    </row>
    <row r="8861" spans="1:11" ht="15" x14ac:dyDescent="0.35">
      <c r="A8861" s="5" t="str">
        <f>Sheet1!A8861:G8861</f>
        <v>Centrifugal Horizontal End Suction Pump - Head 20m to 50m - Power up to 10 HP(Code: MR12081 - Water Charge and CPOH Added)</v>
      </c>
      <c r="B8861" s="5"/>
      <c r="C8861" s="5"/>
      <c r="D8861" s="5"/>
      <c r="E8861" s="5"/>
      <c r="F8861" s="5"/>
      <c r="G8861" s="5"/>
      <c r="H8861" s="8"/>
      <c r="I8861" s="5"/>
      <c r="J8861" s="8"/>
      <c r="K8861" s="8"/>
    </row>
    <row r="8862" spans="1:11" ht="15" x14ac:dyDescent="0.35">
      <c r="A8862" s="5" t="str">
        <f>Sheet1!A8862:G8862</f>
        <v>Centrifugal Horizontal End Suction Pump - Head 20m to 50m - Power&gt;10 HP to 20 HP(Code: MR12082 - Water Charge and CPOH Added)</v>
      </c>
      <c r="B8862" s="5"/>
      <c r="C8862" s="5"/>
      <c r="D8862" s="5"/>
      <c r="E8862" s="5"/>
      <c r="F8862" s="5"/>
      <c r="G8862" s="5"/>
      <c r="H8862" s="8"/>
      <c r="I8862" s="5"/>
      <c r="J8862" s="8"/>
      <c r="K8862" s="8"/>
    </row>
    <row r="8863" spans="1:11" ht="15" x14ac:dyDescent="0.35">
      <c r="A8863" s="5" t="str">
        <f>Sheet1!A8863:G8863</f>
        <v>Centrifugal Horizontal End Suction Pump - Head 20m to 50m - Power&gt;20 HP to 30 HP(Code: MR12083 - Water Charge and CPOH Added)</v>
      </c>
      <c r="B8863" s="5"/>
      <c r="C8863" s="5"/>
      <c r="D8863" s="5"/>
      <c r="E8863" s="5"/>
      <c r="F8863" s="5"/>
      <c r="G8863" s="5"/>
      <c r="H8863" s="8"/>
      <c r="I8863" s="5"/>
      <c r="J8863" s="8"/>
      <c r="K8863" s="8"/>
    </row>
    <row r="8864" spans="1:11" ht="15" x14ac:dyDescent="0.35">
      <c r="A8864" s="5" t="str">
        <f>Sheet1!A8864:G8864</f>
        <v>Centrifugal Horizontal End Suction Pump - Head 20m to 50m - Power&gt;30 HP to 50 HP(Code: MR12084 - Water Charge and CPOH Added)</v>
      </c>
      <c r="B8864" s="5"/>
      <c r="C8864" s="5"/>
      <c r="D8864" s="5"/>
      <c r="E8864" s="5"/>
      <c r="F8864" s="5"/>
      <c r="G8864" s="5"/>
      <c r="H8864" s="8"/>
      <c r="I8864" s="5"/>
      <c r="J8864" s="8"/>
      <c r="K8864" s="8"/>
    </row>
    <row r="8865" spans="1:11" ht="15" x14ac:dyDescent="0.35">
      <c r="A8865" s="5" t="str">
        <f>Sheet1!A8865:G8865</f>
        <v>Centrifugal Horizontal End Suction Pump - Head 20m to 50m - Power&gt;50 HP to 99 HP(Code: MR12085 - Water Charge and CPOH Added)</v>
      </c>
      <c r="B8865" s="5"/>
      <c r="C8865" s="5"/>
      <c r="D8865" s="5"/>
      <c r="E8865" s="5"/>
      <c r="F8865" s="5"/>
      <c r="G8865" s="5"/>
      <c r="H8865" s="8"/>
      <c r="I8865" s="5"/>
      <c r="J8865" s="8"/>
      <c r="K8865" s="8"/>
    </row>
    <row r="8866" spans="1:11" ht="15" x14ac:dyDescent="0.35">
      <c r="A8866" s="5" t="str">
        <f>Sheet1!A8866:G8866</f>
        <v>Centrifugal Horizontal End Suction Pump - Head 50m to 100m - Power up to 10 HP(Code: MR12086 - Water Charge and CPOH Added)</v>
      </c>
      <c r="B8866" s="5"/>
      <c r="C8866" s="5"/>
      <c r="D8866" s="5"/>
      <c r="E8866" s="5"/>
      <c r="F8866" s="5"/>
      <c r="G8866" s="5"/>
      <c r="H8866" s="8"/>
      <c r="I8866" s="5"/>
      <c r="J8866" s="8"/>
      <c r="K8866" s="8"/>
    </row>
    <row r="8867" spans="1:11" ht="15" x14ac:dyDescent="0.35">
      <c r="A8867" s="5" t="str">
        <f>Sheet1!A8867:G8867</f>
        <v>Centrifugal Horizontal End Suction Pump - Head 50m to 100m - Power&gt;10 HP to 20 HP(Code: MR12087 - Water Charge and CPOH Added)</v>
      </c>
      <c r="B8867" s="5"/>
      <c r="C8867" s="5"/>
      <c r="D8867" s="5"/>
      <c r="E8867" s="5"/>
      <c r="F8867" s="5"/>
      <c r="G8867" s="5"/>
      <c r="H8867" s="8"/>
      <c r="I8867" s="5"/>
      <c r="J8867" s="8"/>
      <c r="K8867" s="8"/>
    </row>
    <row r="8868" spans="1:11" ht="15" x14ac:dyDescent="0.35">
      <c r="A8868" s="5" t="str">
        <f>Sheet1!A8868:G8868</f>
        <v>Centrifugal Horizontal End Suction Pump - Head 50m to 100m - Power&gt;20 HP to 30 HP(Code: MR12088 - Water Charge and CPOH Added)</v>
      </c>
      <c r="B8868" s="5"/>
      <c r="C8868" s="5"/>
      <c r="D8868" s="5"/>
      <c r="E8868" s="5"/>
      <c r="F8868" s="5"/>
      <c r="G8868" s="5"/>
      <c r="H8868" s="8"/>
      <c r="I8868" s="5"/>
      <c r="J8868" s="8"/>
      <c r="K8868" s="8"/>
    </row>
    <row r="8869" spans="1:11" ht="15" x14ac:dyDescent="0.35">
      <c r="A8869" s="5" t="str">
        <f>Sheet1!A8869:G8869</f>
        <v>Centrifugal Horizontal End Suction Pump - Head 50m to 100m - Power&gt;30 HP to 50 HP(Code: MR12089 - Water Charge and CPOH Added)</v>
      </c>
      <c r="B8869" s="5"/>
      <c r="C8869" s="5"/>
      <c r="D8869" s="5"/>
      <c r="E8869" s="5"/>
      <c r="F8869" s="5"/>
      <c r="G8869" s="5"/>
      <c r="H8869" s="8"/>
      <c r="I8869" s="5"/>
      <c r="J8869" s="8"/>
      <c r="K8869" s="8"/>
    </row>
    <row r="8870" spans="1:11" ht="15" x14ac:dyDescent="0.35">
      <c r="A8870" s="5" t="str">
        <f>Sheet1!A8870:G8870</f>
        <v>Centrifugal Horizontal End Suction Pump - Head 50m to 100m - Power&gt;50 HP to 99 HP(Code: MR12090 - Water Charge and CPOH Added)</v>
      </c>
      <c r="B8870" s="5"/>
      <c r="C8870" s="5"/>
      <c r="D8870" s="5"/>
      <c r="E8870" s="5"/>
      <c r="F8870" s="5"/>
      <c r="G8870" s="5"/>
      <c r="H8870" s="8"/>
      <c r="I8870" s="5"/>
      <c r="J8870" s="8"/>
      <c r="K8870" s="8"/>
    </row>
    <row r="8871" spans="1:11" ht="15" x14ac:dyDescent="0.35">
      <c r="A8871" s="5" t="str">
        <f>Sheet1!A8871:G8871</f>
        <v>Centrifugal Horizontal End Suction Pump - Head 50m to 100m - Power&gt;100 HP to 150 HP(Code: MR12091 - Water Charge and CPOH Added)</v>
      </c>
      <c r="B8871" s="5"/>
      <c r="C8871" s="5"/>
      <c r="D8871" s="5"/>
      <c r="E8871" s="5"/>
      <c r="F8871" s="5"/>
      <c r="G8871" s="5"/>
      <c r="H8871" s="8"/>
      <c r="I8871" s="5"/>
      <c r="J8871" s="8"/>
      <c r="K8871" s="8"/>
    </row>
    <row r="8872" spans="1:11" ht="15" x14ac:dyDescent="0.35">
      <c r="A8872" s="5" t="str">
        <f>Sheet1!A8872:G8872</f>
        <v>Centrifugal Horizontal End Suction Pump - Head 100m to 150m - Power&gt;30 HP to 50 HP(Code: MR12092 - Water Charge and CPOH Added)</v>
      </c>
      <c r="B8872" s="5"/>
      <c r="C8872" s="5"/>
      <c r="D8872" s="5"/>
      <c r="E8872" s="5"/>
      <c r="F8872" s="5"/>
      <c r="G8872" s="5"/>
      <c r="H8872" s="8"/>
      <c r="I8872" s="5"/>
      <c r="J8872" s="8"/>
      <c r="K8872" s="8"/>
    </row>
    <row r="8873" spans="1:11" ht="15" x14ac:dyDescent="0.35">
      <c r="A8873" s="5" t="str">
        <f>Sheet1!A8873:G8873</f>
        <v>Centrifugal Horizontal End Suction Pump - Head 100m to 150m - Power&gt;50 HP to 99 HP(Code: MR12093 - Water Charge and CPOH Added)</v>
      </c>
      <c r="B8873" s="5"/>
      <c r="C8873" s="5"/>
      <c r="D8873" s="5"/>
      <c r="E8873" s="5"/>
      <c r="F8873" s="5"/>
      <c r="G8873" s="5"/>
      <c r="H8873" s="8"/>
      <c r="I8873" s="5"/>
      <c r="J8873" s="8"/>
      <c r="K8873" s="8"/>
    </row>
    <row r="8874" spans="1:11" ht="15" x14ac:dyDescent="0.35">
      <c r="A8874" s="5" t="str">
        <f>Sheet1!A8874:G8874</f>
        <v>Centrifugal Horizontal End Suction Pump - Head 100m to 150m - Power&gt;100 HP to 150 HP(Code: MR12094 - Water Charge and CPOH Added)</v>
      </c>
      <c r="B8874" s="5"/>
      <c r="C8874" s="5"/>
      <c r="D8874" s="5"/>
      <c r="E8874" s="5"/>
      <c r="F8874" s="5"/>
      <c r="G8874" s="5"/>
      <c r="H8874" s="8"/>
      <c r="I8874" s="5"/>
      <c r="J8874" s="8"/>
      <c r="K8874" s="8"/>
    </row>
    <row r="8875" spans="1:11" ht="15" x14ac:dyDescent="0.35">
      <c r="A8875" s="5" t="str">
        <f>Sheet1!A8875:G8875</f>
        <v>Non - Clog Sewerage Pumps - Head up to 20m - Power up to 10 HP(Code: MR12095 - Water Charge and CPOH Added)</v>
      </c>
      <c r="B8875" s="5"/>
      <c r="C8875" s="5"/>
      <c r="D8875" s="5"/>
      <c r="E8875" s="5"/>
      <c r="F8875" s="5"/>
      <c r="G8875" s="5"/>
      <c r="H8875" s="8"/>
      <c r="I8875" s="5"/>
      <c r="J8875" s="8"/>
      <c r="K8875" s="8"/>
    </row>
    <row r="8876" spans="1:11" ht="15" x14ac:dyDescent="0.35">
      <c r="A8876" s="5" t="str">
        <f>Sheet1!A8876:G8876</f>
        <v>Non - Clog Sewerage Pumps - Head up to 20 m - Power&gt;10 HP to 20 HP(Code: MR12096 - Water Charge and CPOH Added)</v>
      </c>
      <c r="B8876" s="5"/>
      <c r="C8876" s="5"/>
      <c r="D8876" s="5"/>
      <c r="E8876" s="5"/>
      <c r="F8876" s="5"/>
      <c r="G8876" s="5"/>
      <c r="H8876" s="8"/>
      <c r="I8876" s="5"/>
      <c r="J8876" s="8"/>
      <c r="K8876" s="8"/>
    </row>
    <row r="8877" spans="1:11" ht="15" x14ac:dyDescent="0.35">
      <c r="A8877" s="5" t="str">
        <f>Sheet1!A8877:G8877</f>
        <v>Non - Clog Sewerage Pumps - Head up to 20 m - Power&gt;20 HP to 30 HP(Code: MR12097 - Water Charge and CPOH Added)</v>
      </c>
      <c r="B8877" s="5"/>
      <c r="C8877" s="5"/>
      <c r="D8877" s="5"/>
      <c r="E8877" s="5"/>
      <c r="F8877" s="5"/>
      <c r="G8877" s="5"/>
      <c r="H8877" s="8"/>
      <c r="I8877" s="5"/>
      <c r="J8877" s="8"/>
      <c r="K8877" s="8"/>
    </row>
    <row r="8878" spans="1:11" ht="15" x14ac:dyDescent="0.35">
      <c r="A8878" s="5" t="str">
        <f>Sheet1!A8878:G8878</f>
        <v>Non - Clog Sewerage Pumps - Head up to 20 m - Power&gt;30 HP to 50 HP(Code: MR12098 - Water Charge and CPOH Added)</v>
      </c>
      <c r="B8878" s="5"/>
      <c r="C8878" s="5"/>
      <c r="D8878" s="5"/>
      <c r="E8878" s="5"/>
      <c r="F8878" s="5"/>
      <c r="G8878" s="5"/>
      <c r="H8878" s="8"/>
      <c r="I8878" s="5"/>
      <c r="J8878" s="8"/>
      <c r="K8878" s="8"/>
    </row>
    <row r="8879" spans="1:11" ht="15" x14ac:dyDescent="0.35">
      <c r="A8879" s="5" t="str">
        <f>Sheet1!A8879:G8879</f>
        <v>Non - Clog Sewerage Pumps - Head up to 20 m - Power&gt;50 HP to 99 HP(Code: MR12099 - Water Charge and CPOH Added)</v>
      </c>
      <c r="B8879" s="5"/>
      <c r="C8879" s="5"/>
      <c r="D8879" s="5"/>
      <c r="E8879" s="5"/>
      <c r="F8879" s="5"/>
      <c r="G8879" s="5"/>
      <c r="H8879" s="8"/>
      <c r="I8879" s="5"/>
      <c r="J8879" s="8"/>
      <c r="K8879" s="8"/>
    </row>
    <row r="8880" spans="1:11" ht="15" x14ac:dyDescent="0.35">
      <c r="A8880" s="5" t="str">
        <f>Sheet1!A8880:G8880</f>
        <v>Non - Clog Sewerage Pumps - Head up to 20 m - Power&gt;100 HP to 150 HP(Code: MR12100 - Water Charge and CPOH Added)</v>
      </c>
      <c r="B8880" s="5"/>
      <c r="C8880" s="5"/>
      <c r="D8880" s="5"/>
      <c r="E8880" s="5"/>
      <c r="F8880" s="5"/>
      <c r="G8880" s="5"/>
      <c r="H8880" s="8"/>
      <c r="I8880" s="5"/>
      <c r="J8880" s="8"/>
      <c r="K8880" s="8"/>
    </row>
    <row r="8881" spans="1:11" ht="15" x14ac:dyDescent="0.35">
      <c r="A8881" s="5" t="str">
        <f>Sheet1!A8881:G8881</f>
        <v>Non - Clog Sewerage Pumps - Head up to 20 m - Power&gt;150 HP to 200 HP(Code: MR12101 - Water Charge and CPOH Added)</v>
      </c>
      <c r="B8881" s="5"/>
      <c r="C8881" s="5"/>
      <c r="D8881" s="5"/>
      <c r="E8881" s="5"/>
      <c r="F8881" s="5"/>
      <c r="G8881" s="5"/>
      <c r="H8881" s="8"/>
      <c r="I8881" s="5"/>
      <c r="J8881" s="8"/>
      <c r="K8881" s="8"/>
    </row>
    <row r="8882" spans="1:11" ht="15" x14ac:dyDescent="0.35">
      <c r="A8882" s="5" t="str">
        <f>Sheet1!A8882:G8882</f>
        <v>Non - Clog Sewerage Pumps - Head up to 20 m - Power - Above 200 HP(Code: MR12102 - Water Charge and CPOH Added)</v>
      </c>
      <c r="B8882" s="5"/>
      <c r="C8882" s="5"/>
      <c r="D8882" s="5"/>
      <c r="E8882" s="5"/>
      <c r="F8882" s="5"/>
      <c r="G8882" s="5"/>
      <c r="H8882" s="8"/>
      <c r="I8882" s="5"/>
      <c r="J8882" s="8"/>
      <c r="K8882" s="8"/>
    </row>
    <row r="8883" spans="1:11" ht="15" x14ac:dyDescent="0.35">
      <c r="A8883" s="5" t="str">
        <f>Sheet1!A8883:G8883</f>
        <v>Non - Clog Sewerage Pumps - Head 20 m to 50m - Power&gt;10 HP to 20 HP(Code: MR12103 - Water Charge and CPOH Added)</v>
      </c>
      <c r="B8883" s="5"/>
      <c r="C8883" s="5"/>
      <c r="D8883" s="5"/>
      <c r="E8883" s="5"/>
      <c r="F8883" s="5"/>
      <c r="G8883" s="5"/>
      <c r="H8883" s="8"/>
      <c r="I8883" s="5"/>
      <c r="J8883" s="8"/>
      <c r="K8883" s="8"/>
    </row>
    <row r="8884" spans="1:11" ht="15" x14ac:dyDescent="0.35">
      <c r="A8884" s="5" t="str">
        <f>Sheet1!A8884:G8884</f>
        <v>Non - Clog Sewerage Pumps - Head 20 m to 50m - Power&gt;20 HP to 30 HP(Code: MR12104 - Water Charge and CPOH Added)</v>
      </c>
      <c r="B8884" s="5"/>
      <c r="C8884" s="5"/>
      <c r="D8884" s="5"/>
      <c r="E8884" s="5"/>
      <c r="F8884" s="5"/>
      <c r="G8884" s="5"/>
      <c r="H8884" s="8"/>
      <c r="I8884" s="5"/>
      <c r="J8884" s="8"/>
      <c r="K8884" s="8"/>
    </row>
    <row r="8885" spans="1:11" ht="15" x14ac:dyDescent="0.35">
      <c r="A8885" s="5" t="str">
        <f>Sheet1!A8885:G8885</f>
        <v>Non - Clog Sewerage Pumps - Head 20 m to 50m - Power&gt;30 HP to 50 HP(Code: MR12105 - Water Charge and CPOH Added)</v>
      </c>
      <c r="B8885" s="5"/>
      <c r="C8885" s="5"/>
      <c r="D8885" s="5"/>
      <c r="E8885" s="5"/>
      <c r="F8885" s="5"/>
      <c r="G8885" s="5"/>
      <c r="H8885" s="8"/>
      <c r="I8885" s="5"/>
      <c r="J8885" s="8"/>
      <c r="K8885" s="8"/>
    </row>
    <row r="8886" spans="1:11" ht="15" x14ac:dyDescent="0.35">
      <c r="A8886" s="5" t="str">
        <f>Sheet1!A8886:G8886</f>
        <v>Non - Clog Sewerage Pumps - Head 20 m to 50m - Power&gt;50 HP to 99 HP(Code: MR12106 - Water Charge and CPOH Added)</v>
      </c>
      <c r="B8886" s="5"/>
      <c r="C8886" s="5"/>
      <c r="D8886" s="5"/>
      <c r="E8886" s="5"/>
      <c r="F8886" s="5"/>
      <c r="G8886" s="5"/>
      <c r="H8886" s="8"/>
      <c r="I8886" s="5"/>
      <c r="J8886" s="8"/>
      <c r="K8886" s="8"/>
    </row>
    <row r="8887" spans="1:11" ht="15" x14ac:dyDescent="0.35">
      <c r="A8887" s="5" t="str">
        <f>Sheet1!A8887:G8887</f>
        <v>Non - Clog Sewerage Pumps - Head 20 m to 50m - Power&gt;100 HP to 150 HP(Code: MR12107 - Water Charge and CPOH Added)</v>
      </c>
      <c r="B8887" s="5"/>
      <c r="C8887" s="5"/>
      <c r="D8887" s="5"/>
      <c r="E8887" s="5"/>
      <c r="F8887" s="5"/>
      <c r="G8887" s="5"/>
      <c r="H8887" s="8"/>
      <c r="I8887" s="5"/>
      <c r="J8887" s="8"/>
      <c r="K8887" s="8"/>
    </row>
    <row r="8888" spans="1:11" ht="15" x14ac:dyDescent="0.35">
      <c r="A8888" s="5" t="str">
        <f>Sheet1!A8888:G8888</f>
        <v>Non - Clog Sewerage Pumps - Head 20 m to 50m - Power&gt;150 HP to 200 HP(Code: MR12108 - Water Charge and CPOH Added)</v>
      </c>
      <c r="B8888" s="5"/>
      <c r="C8888" s="5"/>
      <c r="D8888" s="5"/>
      <c r="E8888" s="5"/>
      <c r="F8888" s="5"/>
      <c r="G8888" s="5"/>
      <c r="H8888" s="8"/>
      <c r="I8888" s="5"/>
      <c r="J8888" s="8"/>
      <c r="K8888" s="8"/>
    </row>
    <row r="8889" spans="1:11" ht="15" x14ac:dyDescent="0.35">
      <c r="A8889" s="5" t="str">
        <f>Sheet1!A8889:G8889</f>
        <v>Non - Clog Sewerage Pumps - Head 20 m to 50m - Power -Above 200 HP(Code: MR12109 - Water Charge and CPOH Added)</v>
      </c>
      <c r="B8889" s="5"/>
      <c r="C8889" s="5"/>
      <c r="D8889" s="5"/>
      <c r="E8889" s="5"/>
      <c r="F8889" s="5"/>
      <c r="G8889" s="5"/>
      <c r="H8889" s="8"/>
      <c r="I8889" s="5"/>
      <c r="J8889" s="8"/>
      <c r="K8889" s="8"/>
    </row>
    <row r="8890" spans="1:11" ht="15" x14ac:dyDescent="0.35">
      <c r="A8890" s="5" t="str">
        <f>Sheet1!A8890:G8890</f>
        <v>Non - Clog Sewerage Pumps - Head 50 m to 100m - Power&gt;150 HP to 200 HP(Code: MR12110 - Water Charge and CPOH Added)</v>
      </c>
      <c r="B8890" s="5"/>
      <c r="C8890" s="5"/>
      <c r="D8890" s="5"/>
      <c r="E8890" s="5"/>
      <c r="F8890" s="5"/>
      <c r="G8890" s="5"/>
      <c r="H8890" s="8"/>
      <c r="I8890" s="5"/>
      <c r="J8890" s="8"/>
      <c r="K8890" s="8"/>
    </row>
    <row r="8891" spans="1:11" ht="15" x14ac:dyDescent="0.35">
      <c r="A8891" s="5" t="str">
        <f>Sheet1!A8891:G8891</f>
        <v>Non - Clog Sewerage Pumps - Head 50 m to 100m - Power - Above 200 HP(Code: MR12111 - Water Charge and CPOH Added)</v>
      </c>
      <c r="B8891" s="5"/>
      <c r="C8891" s="5"/>
      <c r="D8891" s="5"/>
      <c r="E8891" s="5"/>
      <c r="F8891" s="5"/>
      <c r="G8891" s="5"/>
      <c r="H8891" s="8"/>
      <c r="I8891" s="5"/>
      <c r="J8891" s="8"/>
      <c r="K8891" s="8"/>
    </row>
    <row r="8892" spans="1:11" ht="15" x14ac:dyDescent="0.35">
      <c r="A8892" s="5" t="str">
        <f>Sheet1!A8892:G8892</f>
        <v>Soft Starter - Up to 10 HP(Code: MR12112 - Water Charge and CPOH Added)</v>
      </c>
      <c r="B8892" s="5"/>
      <c r="C8892" s="5"/>
      <c r="D8892" s="5"/>
      <c r="E8892" s="5"/>
      <c r="F8892" s="5"/>
      <c r="G8892" s="5"/>
      <c r="H8892" s="8"/>
      <c r="I8892" s="5"/>
      <c r="J8892" s="8"/>
      <c r="K8892" s="8"/>
    </row>
    <row r="8893" spans="1:11" ht="15" x14ac:dyDescent="0.35">
      <c r="A8893" s="5" t="str">
        <f>Sheet1!A8893:G8893</f>
        <v>Soft Starter -11 to 20 HP(Code: MR12113 - Water Charge and CPOH Added)</v>
      </c>
      <c r="B8893" s="5"/>
      <c r="C8893" s="5"/>
      <c r="D8893" s="5"/>
      <c r="E8893" s="5"/>
      <c r="F8893" s="5"/>
      <c r="G8893" s="5"/>
      <c r="H8893" s="8"/>
      <c r="I8893" s="5"/>
      <c r="J8893" s="8"/>
      <c r="K8893" s="8"/>
    </row>
    <row r="8894" spans="1:11" ht="15" x14ac:dyDescent="0.35">
      <c r="A8894" s="5" t="str">
        <f>Sheet1!A8894:G8894</f>
        <v>Soft Starter - 21 to 30 HP(Code: MR12114 - Water Charge and CPOH Added)</v>
      </c>
      <c r="B8894" s="5"/>
      <c r="C8894" s="5"/>
      <c r="D8894" s="5"/>
      <c r="E8894" s="5"/>
      <c r="F8894" s="5"/>
      <c r="G8894" s="5"/>
      <c r="H8894" s="8"/>
      <c r="I8894" s="5"/>
      <c r="J8894" s="8"/>
      <c r="K8894" s="8"/>
    </row>
    <row r="8895" spans="1:11" ht="15" x14ac:dyDescent="0.35">
      <c r="A8895" s="5" t="str">
        <f>Sheet1!A8895:G8895</f>
        <v>Soft Starter - 31 to 40 HP(Code: MR12115 - Water Charge and CPOH Added)</v>
      </c>
      <c r="B8895" s="5"/>
      <c r="C8895" s="5"/>
      <c r="D8895" s="5"/>
      <c r="E8895" s="5"/>
      <c r="F8895" s="5"/>
      <c r="G8895" s="5"/>
      <c r="H8895" s="8"/>
      <c r="I8895" s="5"/>
      <c r="J8895" s="8"/>
      <c r="K8895" s="8"/>
    </row>
    <row r="8896" spans="1:11" ht="15" x14ac:dyDescent="0.35">
      <c r="A8896" s="5" t="str">
        <f>Sheet1!A8896:G8896</f>
        <v>Soft Starter - 41 to 50 HP(Code: MR12116 - Water Charge and CPOH Added)</v>
      </c>
      <c r="B8896" s="5"/>
      <c r="C8896" s="5"/>
      <c r="D8896" s="5"/>
      <c r="E8896" s="5"/>
      <c r="F8896" s="5"/>
      <c r="G8896" s="5"/>
      <c r="H8896" s="8"/>
      <c r="I8896" s="5"/>
      <c r="J8896" s="8"/>
      <c r="K8896" s="8"/>
    </row>
    <row r="8897" spans="1:11" ht="15" x14ac:dyDescent="0.35">
      <c r="A8897" s="5" t="str">
        <f>Sheet1!A8897:G8897</f>
        <v>Soft Starter - 51 to 60 HP(Code: MR12117 - Water Charge and CPOH Added)</v>
      </c>
      <c r="B8897" s="5"/>
      <c r="C8897" s="5"/>
      <c r="D8897" s="5"/>
      <c r="E8897" s="5"/>
      <c r="F8897" s="5"/>
      <c r="G8897" s="5"/>
      <c r="H8897" s="8"/>
      <c r="I8897" s="5"/>
      <c r="J8897" s="8"/>
      <c r="K8897" s="8"/>
    </row>
    <row r="8898" spans="1:11" ht="15" x14ac:dyDescent="0.35">
      <c r="A8898" s="5" t="str">
        <f>Sheet1!A8898:G8898</f>
        <v>Soft Starter - 61 to 70 HP(Code: MR12118 - Water Charge and CPOH Added)</v>
      </c>
      <c r="B8898" s="5"/>
      <c r="C8898" s="5"/>
      <c r="D8898" s="5"/>
      <c r="E8898" s="5"/>
      <c r="F8898" s="5"/>
      <c r="G8898" s="5"/>
      <c r="H8898" s="8"/>
      <c r="I8898" s="5"/>
      <c r="J8898" s="8"/>
      <c r="K8898" s="8"/>
    </row>
    <row r="8899" spans="1:11" ht="15" x14ac:dyDescent="0.35">
      <c r="A8899" s="5" t="str">
        <f>Sheet1!A8899:G8899</f>
        <v>Soft Starter - 71 to 80 HP(Code: MR12119 - Water Charge and CPOH Added)</v>
      </c>
      <c r="B8899" s="5"/>
      <c r="C8899" s="5"/>
      <c r="D8899" s="5"/>
      <c r="E8899" s="5"/>
      <c r="F8899" s="5"/>
      <c r="G8899" s="5"/>
      <c r="H8899" s="8"/>
      <c r="I8899" s="5"/>
      <c r="J8899" s="8"/>
      <c r="K8899" s="8"/>
    </row>
    <row r="8900" spans="1:11" ht="15" x14ac:dyDescent="0.35">
      <c r="A8900" s="5" t="str">
        <f>Sheet1!A8900:G8900</f>
        <v>Soft Starter - 81 to 90 HP(Code: MR12120 - Water Charge and CPOH Added)</v>
      </c>
      <c r="B8900" s="5"/>
      <c r="C8900" s="5"/>
      <c r="D8900" s="5"/>
      <c r="E8900" s="5"/>
      <c r="F8900" s="5"/>
      <c r="G8900" s="5"/>
      <c r="H8900" s="8"/>
      <c r="I8900" s="5"/>
      <c r="J8900" s="8"/>
      <c r="K8900" s="8"/>
    </row>
    <row r="8901" spans="1:11" ht="15" x14ac:dyDescent="0.35">
      <c r="A8901" s="5" t="str">
        <f>Sheet1!A8901:G8901</f>
        <v>Soft Starter - 91 to 100 HP(Code: MR12121 - Water Charge and CPOH Added)</v>
      </c>
      <c r="B8901" s="5"/>
      <c r="C8901" s="5"/>
      <c r="D8901" s="5"/>
      <c r="E8901" s="5"/>
      <c r="F8901" s="5"/>
      <c r="G8901" s="5"/>
      <c r="H8901" s="8"/>
      <c r="I8901" s="5"/>
      <c r="J8901" s="8"/>
      <c r="K8901" s="8"/>
    </row>
    <row r="8902" spans="1:11" ht="15" x14ac:dyDescent="0.35">
      <c r="A8902" s="5" t="str">
        <f>Sheet1!A8902:G8902</f>
        <v>Soft Starter - 101 to 110 HP(Code: MR12122 - Water Charge and CPOH Added)</v>
      </c>
      <c r="B8902" s="5"/>
      <c r="C8902" s="5"/>
      <c r="D8902" s="5"/>
      <c r="E8902" s="5"/>
      <c r="F8902" s="5"/>
      <c r="G8902" s="5"/>
      <c r="H8902" s="8"/>
      <c r="I8902" s="5"/>
      <c r="J8902" s="8"/>
      <c r="K8902" s="8"/>
    </row>
    <row r="8903" spans="1:11" ht="15" x14ac:dyDescent="0.35">
      <c r="A8903" s="5" t="str">
        <f>Sheet1!A8903:G8903</f>
        <v>Soft Starter - 111 to 120 HP(Code: MR12123 - Water Charge and CPOH Added)</v>
      </c>
      <c r="B8903" s="5"/>
      <c r="C8903" s="5"/>
      <c r="D8903" s="5"/>
      <c r="E8903" s="5"/>
      <c r="F8903" s="5"/>
      <c r="G8903" s="5"/>
      <c r="H8903" s="8"/>
      <c r="I8903" s="5"/>
      <c r="J8903" s="8"/>
      <c r="K8903" s="8"/>
    </row>
    <row r="8904" spans="1:11" ht="15" x14ac:dyDescent="0.35">
      <c r="A8904" s="5" t="str">
        <f>Sheet1!A8904:G8904</f>
        <v>Soft Starter - 121 to 125 HP(Code: MR12124 - Water Charge and CPOH Added)</v>
      </c>
      <c r="B8904" s="5"/>
      <c r="C8904" s="5"/>
      <c r="D8904" s="5"/>
      <c r="E8904" s="5"/>
      <c r="F8904" s="5"/>
      <c r="G8904" s="5"/>
      <c r="H8904" s="8"/>
      <c r="I8904" s="5"/>
      <c r="J8904" s="8"/>
      <c r="K8904" s="8"/>
    </row>
    <row r="8905" spans="1:11" ht="15" x14ac:dyDescent="0.35">
      <c r="A8905" s="5" t="str">
        <f>Sheet1!A8905:G8905</f>
        <v>Soft Starter - 126 to 130 HP(Code: MR12125 - Water Charge and CPOH Added)</v>
      </c>
      <c r="B8905" s="5"/>
      <c r="C8905" s="5"/>
      <c r="D8905" s="5"/>
      <c r="E8905" s="5"/>
      <c r="F8905" s="5"/>
      <c r="G8905" s="5"/>
      <c r="H8905" s="8"/>
      <c r="I8905" s="5"/>
      <c r="J8905" s="8"/>
      <c r="K8905" s="8"/>
    </row>
    <row r="8906" spans="1:11" ht="15" x14ac:dyDescent="0.35">
      <c r="A8906" s="5" t="str">
        <f>Sheet1!A8906:G8906</f>
        <v>Soft Starter - 131 to 140 HP(Code: MR12126 - Water Charge and CPOH Added)</v>
      </c>
      <c r="B8906" s="5"/>
      <c r="C8906" s="5"/>
      <c r="D8906" s="5"/>
      <c r="E8906" s="5"/>
      <c r="F8906" s="5"/>
      <c r="G8906" s="5"/>
      <c r="H8906" s="8"/>
      <c r="I8906" s="5"/>
      <c r="J8906" s="8"/>
      <c r="K8906" s="8"/>
    </row>
    <row r="8907" spans="1:11" ht="15" x14ac:dyDescent="0.35">
      <c r="A8907" s="5" t="str">
        <f>Sheet1!A8907:G8907</f>
        <v>Soft Starter - 141 to 150 HP(Code: MR12127 - Water Charge and CPOH Added)</v>
      </c>
      <c r="B8907" s="5"/>
      <c r="C8907" s="5"/>
      <c r="D8907" s="5"/>
      <c r="E8907" s="5"/>
      <c r="F8907" s="5"/>
      <c r="G8907" s="5"/>
      <c r="H8907" s="8"/>
      <c r="I8907" s="5"/>
      <c r="J8907" s="8"/>
      <c r="K8907" s="8"/>
    </row>
    <row r="8908" spans="1:11" ht="15" x14ac:dyDescent="0.35">
      <c r="A8908" s="5" t="str">
        <f>Sheet1!A8908:G8908</f>
        <v>Soft Starter - 151 to 160 HP(Code: MR12128 - Water Charge and CPOH Added)</v>
      </c>
      <c r="B8908" s="5"/>
      <c r="C8908" s="5"/>
      <c r="D8908" s="5"/>
      <c r="E8908" s="5"/>
      <c r="F8908" s="5"/>
      <c r="G8908" s="5"/>
      <c r="H8908" s="8"/>
      <c r="I8908" s="5"/>
      <c r="J8908" s="8"/>
      <c r="K8908" s="8"/>
    </row>
    <row r="8909" spans="1:11" ht="15" x14ac:dyDescent="0.35">
      <c r="A8909" s="5" t="str">
        <f>Sheet1!A8909:G8909</f>
        <v>Soft Starter - 161 to 170 HP(Code: MR12129 - Water Charge and CPOH Added)</v>
      </c>
      <c r="B8909" s="5"/>
      <c r="C8909" s="5"/>
      <c r="D8909" s="5"/>
      <c r="E8909" s="5"/>
      <c r="F8909" s="5"/>
      <c r="G8909" s="5"/>
      <c r="H8909" s="8"/>
      <c r="I8909" s="5"/>
      <c r="J8909" s="8"/>
      <c r="K8909" s="8"/>
    </row>
    <row r="8910" spans="1:11" ht="15" x14ac:dyDescent="0.35">
      <c r="A8910" s="5" t="str">
        <f>Sheet1!A8910:G8910</f>
        <v>Soft Starter - 171 to 175 HP(Code: MR12130 - Water Charge and CPOH Added)</v>
      </c>
      <c r="B8910" s="5"/>
      <c r="C8910" s="5"/>
      <c r="D8910" s="5"/>
      <c r="E8910" s="5"/>
      <c r="F8910" s="5"/>
      <c r="G8910" s="5"/>
      <c r="H8910" s="8"/>
      <c r="I8910" s="5"/>
      <c r="J8910" s="8"/>
      <c r="K8910" s="8"/>
    </row>
    <row r="8911" spans="1:11" ht="15" x14ac:dyDescent="0.35">
      <c r="A8911" s="5" t="str">
        <f>Sheet1!A8911:G8911</f>
        <v>Soft Starter - 176 to 180 HP(Code: MR12131 - Water Charge and CPOH Added)</v>
      </c>
      <c r="B8911" s="5"/>
      <c r="C8911" s="5"/>
      <c r="D8911" s="5"/>
      <c r="E8911" s="5"/>
      <c r="F8911" s="5"/>
      <c r="G8911" s="5"/>
      <c r="H8911" s="8"/>
      <c r="I8911" s="5"/>
      <c r="J8911" s="8"/>
      <c r="K8911" s="8"/>
    </row>
    <row r="8912" spans="1:11" ht="15" x14ac:dyDescent="0.35">
      <c r="A8912" s="5" t="str">
        <f>Sheet1!A8912:G8912</f>
        <v>Soft Starter - 181 to 190 HP(Code: MR12132 - Water Charge and CPOH Added)</v>
      </c>
      <c r="B8912" s="5"/>
      <c r="C8912" s="5"/>
      <c r="D8912" s="5"/>
      <c r="E8912" s="5"/>
      <c r="F8912" s="5"/>
      <c r="G8912" s="5"/>
      <c r="H8912" s="8"/>
      <c r="I8912" s="5"/>
      <c r="J8912" s="8"/>
      <c r="K8912" s="8"/>
    </row>
    <row r="8913" spans="1:11" ht="15" x14ac:dyDescent="0.35">
      <c r="A8913" s="5" t="str">
        <f>Sheet1!A8913:G8913</f>
        <v>Soft Starter - 191 to 200 HP(Code: MR12133 - Water Charge and CPOH Added)</v>
      </c>
      <c r="B8913" s="5"/>
      <c r="C8913" s="5"/>
      <c r="D8913" s="5"/>
      <c r="E8913" s="5"/>
      <c r="F8913" s="5"/>
      <c r="G8913" s="5"/>
      <c r="H8913" s="8"/>
      <c r="I8913" s="5"/>
      <c r="J8913" s="8"/>
      <c r="K8913" s="8"/>
    </row>
    <row r="8914" spans="1:11" ht="15" x14ac:dyDescent="0.35">
      <c r="A8914" s="5" t="str">
        <f>Sheet1!A8914:G8914</f>
        <v>Soft Starter - 201 to 210 HP(Code: MR12134 - Water Charge and CPOH Added)</v>
      </c>
      <c r="B8914" s="5"/>
      <c r="C8914" s="5"/>
      <c r="D8914" s="5"/>
      <c r="E8914" s="5"/>
      <c r="F8914" s="5"/>
      <c r="G8914" s="5"/>
      <c r="H8914" s="8"/>
      <c r="I8914" s="5"/>
      <c r="J8914" s="8"/>
      <c r="K8914" s="8"/>
    </row>
    <row r="8915" spans="1:11" ht="15" x14ac:dyDescent="0.35">
      <c r="A8915" s="5" t="str">
        <f>Sheet1!A8915:G8915</f>
        <v>Soft Starter - 211 to 220 HP(Code: MR12135 - Water Charge and CPOH Added)</v>
      </c>
      <c r="B8915" s="5"/>
      <c r="C8915" s="5"/>
      <c r="D8915" s="5"/>
      <c r="E8915" s="5"/>
      <c r="F8915" s="5"/>
      <c r="G8915" s="5"/>
      <c r="H8915" s="8"/>
      <c r="I8915" s="5"/>
      <c r="J8915" s="8"/>
      <c r="K8915" s="8"/>
    </row>
    <row r="8916" spans="1:11" ht="15" x14ac:dyDescent="0.35">
      <c r="A8916" s="5" t="str">
        <f>Sheet1!A8916:G8916</f>
        <v>Soft Starter - 221 to 230 HP(Code: MR12136 - Water Charge and CPOH Added)</v>
      </c>
      <c r="B8916" s="5"/>
      <c r="C8916" s="5"/>
      <c r="D8916" s="5"/>
      <c r="E8916" s="5"/>
      <c r="F8916" s="5"/>
      <c r="G8916" s="5"/>
      <c r="H8916" s="8"/>
      <c r="I8916" s="5"/>
      <c r="J8916" s="8"/>
      <c r="K8916" s="8"/>
    </row>
    <row r="8917" spans="1:11" ht="15" x14ac:dyDescent="0.35">
      <c r="A8917" s="5" t="str">
        <f>Sheet1!A8917:G8917</f>
        <v>Soft Starter - 231 to 240 HP(Code: MR12137 - Water Charge and CPOH Added)</v>
      </c>
      <c r="B8917" s="5"/>
      <c r="C8917" s="5"/>
      <c r="D8917" s="5"/>
      <c r="E8917" s="5"/>
      <c r="F8917" s="5"/>
      <c r="G8917" s="5"/>
      <c r="H8917" s="8"/>
      <c r="I8917" s="5"/>
      <c r="J8917" s="8"/>
      <c r="K8917" s="8"/>
    </row>
    <row r="8918" spans="1:11" ht="15" x14ac:dyDescent="0.35">
      <c r="A8918" s="5" t="str">
        <f>Sheet1!A8918:G8918</f>
        <v>Soft Starter - 241 to 250 HP(Code: MR12138 - Water Charge and CPOH Added)</v>
      </c>
      <c r="B8918" s="5"/>
      <c r="C8918" s="5"/>
      <c r="D8918" s="5"/>
      <c r="E8918" s="5"/>
      <c r="F8918" s="5"/>
      <c r="G8918" s="5"/>
      <c r="H8918" s="8"/>
      <c r="I8918" s="5"/>
      <c r="J8918" s="8"/>
      <c r="K8918" s="8"/>
    </row>
    <row r="8919" spans="1:11" ht="15" x14ac:dyDescent="0.35">
      <c r="A8919" s="5" t="str">
        <f>Sheet1!A8919:G8919</f>
        <v>Soft Starter - 251 to 260 HP(Code: MR12139 - Water Charge and CPOH Added)</v>
      </c>
      <c r="B8919" s="5"/>
      <c r="C8919" s="5"/>
      <c r="D8919" s="5"/>
      <c r="E8919" s="5"/>
      <c r="F8919" s="5"/>
      <c r="G8919" s="5"/>
      <c r="H8919" s="8"/>
      <c r="I8919" s="5"/>
      <c r="J8919" s="8"/>
      <c r="K8919" s="8"/>
    </row>
    <row r="8920" spans="1:11" ht="15" x14ac:dyDescent="0.35">
      <c r="A8920" s="5" t="str">
        <f>Sheet1!A8920:G8920</f>
        <v>Soft Starter - 261 to 270 HP(Code: MR12140 - Water Charge and CPOH Added)</v>
      </c>
      <c r="B8920" s="5"/>
      <c r="C8920" s="5"/>
      <c r="D8920" s="5"/>
      <c r="E8920" s="5"/>
      <c r="F8920" s="5"/>
      <c r="G8920" s="5"/>
      <c r="H8920" s="8"/>
      <c r="I8920" s="5"/>
      <c r="J8920" s="8"/>
      <c r="K8920" s="8"/>
    </row>
    <row r="8921" spans="1:11" ht="15" x14ac:dyDescent="0.35">
      <c r="A8921" s="5" t="str">
        <f>Sheet1!A8921:G8921</f>
        <v>Soft Starter - 271 to 280 HP(Code: MR12141 - Water Charge and CPOH Added)</v>
      </c>
      <c r="B8921" s="5"/>
      <c r="C8921" s="5"/>
      <c r="D8921" s="5"/>
      <c r="E8921" s="5"/>
      <c r="F8921" s="5"/>
      <c r="G8921" s="5"/>
      <c r="H8921" s="8"/>
      <c r="I8921" s="5"/>
      <c r="J8921" s="8"/>
      <c r="K8921" s="8"/>
    </row>
    <row r="8922" spans="1:11" ht="15" x14ac:dyDescent="0.35">
      <c r="A8922" s="5" t="str">
        <f>Sheet1!A8922:G8922</f>
        <v>Soft Starter - 281 to 290 HP(Code: MR12142 - Water Charge and CPOH Added)</v>
      </c>
      <c r="B8922" s="5"/>
      <c r="C8922" s="5"/>
      <c r="D8922" s="5"/>
      <c r="E8922" s="5"/>
      <c r="F8922" s="5"/>
      <c r="G8922" s="5"/>
      <c r="H8922" s="8"/>
      <c r="I8922" s="5"/>
      <c r="J8922" s="8"/>
      <c r="K8922" s="8"/>
    </row>
    <row r="8923" spans="1:11" ht="15" x14ac:dyDescent="0.35">
      <c r="A8923" s="5" t="str">
        <f>Sheet1!A8923:G8923</f>
        <v>Soft Starter - 291 to 300 HP(Code: MR12143 - Water Charge and CPOH Added)</v>
      </c>
      <c r="B8923" s="5"/>
      <c r="C8923" s="5"/>
      <c r="D8923" s="5"/>
      <c r="E8923" s="5"/>
      <c r="F8923" s="5"/>
      <c r="G8923" s="5"/>
      <c r="H8923" s="8"/>
      <c r="I8923" s="5"/>
      <c r="J8923" s="8"/>
      <c r="K8923" s="8"/>
    </row>
    <row r="8924" spans="1:11" ht="15" x14ac:dyDescent="0.35">
      <c r="A8924" s="5" t="str">
        <f>Sheet1!A8924:G8924</f>
        <v>Soft Starter - 301 to 310 HP(Code: MR12144 - Water Charge and CPOH Added)</v>
      </c>
      <c r="B8924" s="5"/>
      <c r="C8924" s="5"/>
      <c r="D8924" s="5"/>
      <c r="E8924" s="5"/>
      <c r="F8924" s="5"/>
      <c r="G8924" s="5"/>
      <c r="H8924" s="8"/>
      <c r="I8924" s="5"/>
      <c r="J8924" s="8"/>
      <c r="K8924" s="8"/>
    </row>
    <row r="8925" spans="1:11" ht="15" x14ac:dyDescent="0.35">
      <c r="A8925" s="5" t="str">
        <f>Sheet1!A8925:G8925</f>
        <v>Soft Starter - 311 to 320 HP(Code: MR12145 - Water Charge and CPOH Added)</v>
      </c>
      <c r="B8925" s="5"/>
      <c r="C8925" s="5"/>
      <c r="D8925" s="5"/>
      <c r="E8925" s="5"/>
      <c r="F8925" s="5"/>
      <c r="G8925" s="5"/>
      <c r="H8925" s="8"/>
      <c r="I8925" s="5"/>
      <c r="J8925" s="8"/>
      <c r="K8925" s="8"/>
    </row>
    <row r="8926" spans="1:11" ht="15" x14ac:dyDescent="0.35">
      <c r="A8926" s="5" t="str">
        <f>Sheet1!A8926:G8926</f>
        <v>Soft Starter - 321 to 330 HP(Code: MR12146 - Water Charge and CPOH Added)</v>
      </c>
      <c r="B8926" s="5"/>
      <c r="C8926" s="5"/>
      <c r="D8926" s="5"/>
      <c r="E8926" s="5"/>
      <c r="F8926" s="5"/>
      <c r="G8926" s="5"/>
      <c r="H8926" s="8"/>
      <c r="I8926" s="5"/>
      <c r="J8926" s="8"/>
      <c r="K8926" s="8"/>
    </row>
    <row r="8927" spans="1:11" ht="15" x14ac:dyDescent="0.35">
      <c r="A8927" s="5" t="str">
        <f>Sheet1!A8927:G8927</f>
        <v>Soft Starter - 331 to 340 HP(Code: MR12147 - Water Charge and CPOH Added)</v>
      </c>
      <c r="B8927" s="5"/>
      <c r="C8927" s="5"/>
      <c r="D8927" s="5"/>
      <c r="E8927" s="5"/>
      <c r="F8927" s="5"/>
      <c r="G8927" s="5"/>
      <c r="H8927" s="8"/>
      <c r="I8927" s="5"/>
      <c r="J8927" s="8"/>
      <c r="K8927" s="8"/>
    </row>
    <row r="8928" spans="1:11" ht="15" x14ac:dyDescent="0.35">
      <c r="A8928" s="5" t="str">
        <f>Sheet1!A8928:G8928</f>
        <v>Soft Starter - 341 to 350 HP(Code: MR12148 - Water Charge and CPOH Added)</v>
      </c>
      <c r="B8928" s="5"/>
      <c r="C8928" s="5"/>
      <c r="D8928" s="5"/>
      <c r="E8928" s="5"/>
      <c r="F8928" s="5"/>
      <c r="G8928" s="5"/>
      <c r="H8928" s="8"/>
      <c r="I8928" s="5"/>
      <c r="J8928" s="8"/>
      <c r="K8928" s="8"/>
    </row>
    <row r="8929" spans="1:11" ht="15" x14ac:dyDescent="0.35">
      <c r="A8929" s="5" t="str">
        <f>Sheet1!A8929:G8929</f>
        <v>Soft Starter - 351 to 360 HP(Code: MR12149 - Water Charge and CPOH Added)</v>
      </c>
      <c r="B8929" s="5"/>
      <c r="C8929" s="5"/>
      <c r="D8929" s="5"/>
      <c r="E8929" s="5"/>
      <c r="F8929" s="5"/>
      <c r="G8929" s="5"/>
      <c r="H8929" s="8"/>
      <c r="I8929" s="5"/>
      <c r="J8929" s="8"/>
      <c r="K8929" s="8"/>
    </row>
    <row r="8930" spans="1:11" ht="15" x14ac:dyDescent="0.35">
      <c r="A8930" s="5" t="str">
        <f>Sheet1!A8930:G8930</f>
        <v>Soft Starter - 361 to 370 HP(Code: MR12150 - Water Charge and CPOH Added)</v>
      </c>
      <c r="B8930" s="5"/>
      <c r="C8930" s="5"/>
      <c r="D8930" s="5"/>
      <c r="E8930" s="5"/>
      <c r="F8930" s="5"/>
      <c r="G8930" s="5"/>
      <c r="H8930" s="8"/>
      <c r="I8930" s="5"/>
      <c r="J8930" s="8"/>
      <c r="K8930" s="8"/>
    </row>
    <row r="8931" spans="1:11" ht="15" x14ac:dyDescent="0.35">
      <c r="A8931" s="5" t="str">
        <f>Sheet1!A8931:G8931</f>
        <v>Soft Starter - 371 to 380 HP(Code: MR12151 - Water Charge and CPOH Added)</v>
      </c>
      <c r="B8931" s="5"/>
      <c r="C8931" s="5"/>
      <c r="D8931" s="5"/>
      <c r="E8931" s="5"/>
      <c r="F8931" s="5"/>
      <c r="G8931" s="5"/>
      <c r="H8931" s="8"/>
      <c r="I8931" s="5"/>
      <c r="J8931" s="8"/>
      <c r="K8931" s="8"/>
    </row>
    <row r="8932" spans="1:11" ht="15" x14ac:dyDescent="0.35">
      <c r="A8932" s="5" t="str">
        <f>Sheet1!A8932:G8932</f>
        <v>Soft Starter - 381 to 390 HP(Code: MR12152 - Water Charge and CPOH Added)</v>
      </c>
      <c r="B8932" s="5"/>
      <c r="C8932" s="5"/>
      <c r="D8932" s="5"/>
      <c r="E8932" s="5"/>
      <c r="F8932" s="5"/>
      <c r="G8932" s="5"/>
      <c r="H8932" s="8"/>
      <c r="I8932" s="5"/>
      <c r="J8932" s="8"/>
      <c r="K8932" s="8"/>
    </row>
    <row r="8933" spans="1:11" ht="15" x14ac:dyDescent="0.35">
      <c r="A8933" s="5" t="str">
        <f>Sheet1!A8933:G8933</f>
        <v>Soft Starter - 391 to 400 HP(Code: MR12153 - Water Charge and CPOH Added)</v>
      </c>
      <c r="B8933" s="5"/>
      <c r="C8933" s="5"/>
      <c r="D8933" s="5"/>
      <c r="E8933" s="5"/>
      <c r="F8933" s="5"/>
      <c r="G8933" s="5"/>
      <c r="H8933" s="8"/>
      <c r="I8933" s="5"/>
      <c r="J8933" s="8"/>
      <c r="K8933" s="8"/>
    </row>
    <row r="8934" spans="1:11" ht="15" x14ac:dyDescent="0.35">
      <c r="A8934" s="5" t="str">
        <f>Sheet1!A8934:G8934</f>
        <v>Soft Starter - 401 to 410 HP(Code: MR12154 - Water Charge and CPOH Added)</v>
      </c>
      <c r="B8934" s="5"/>
      <c r="C8934" s="5"/>
      <c r="D8934" s="5"/>
      <c r="E8934" s="5"/>
      <c r="F8934" s="5"/>
      <c r="G8934" s="5"/>
      <c r="H8934" s="8"/>
      <c r="I8934" s="5"/>
      <c r="J8934" s="8"/>
      <c r="K8934" s="8"/>
    </row>
    <row r="8935" spans="1:11" ht="15" x14ac:dyDescent="0.35">
      <c r="A8935" s="5" t="str">
        <f>Sheet1!A8935:G8935</f>
        <v>Soft Starter - 411 to 420 HP(Code: MR12155 - Water Charge and CPOH Added)</v>
      </c>
      <c r="B8935" s="5"/>
      <c r="C8935" s="5"/>
      <c r="D8935" s="5"/>
      <c r="E8935" s="5"/>
      <c r="F8935" s="5"/>
      <c r="G8935" s="5"/>
      <c r="H8935" s="8"/>
      <c r="I8935" s="5"/>
      <c r="J8935" s="8"/>
      <c r="K8935" s="8"/>
    </row>
    <row r="8936" spans="1:11" ht="15" x14ac:dyDescent="0.35">
      <c r="A8936" s="5" t="str">
        <f>Sheet1!A8936:G8936</f>
        <v>Soft Starter - 421 to 430 HP(Code: MR12156 - Water Charge and CPOH Added)</v>
      </c>
      <c r="B8936" s="5"/>
      <c r="C8936" s="5"/>
      <c r="D8936" s="5"/>
      <c r="E8936" s="5"/>
      <c r="F8936" s="5"/>
      <c r="G8936" s="5"/>
      <c r="H8936" s="8"/>
      <c r="I8936" s="5"/>
      <c r="J8936" s="8"/>
      <c r="K8936" s="8"/>
    </row>
    <row r="8937" spans="1:11" ht="15" x14ac:dyDescent="0.35">
      <c r="A8937" s="5" t="str">
        <f>Sheet1!A8937:G8937</f>
        <v>Soft Starter - 431 to 440 HP(Code: MR12157 - Water Charge and CPOH Added)</v>
      </c>
      <c r="B8937" s="5"/>
      <c r="C8937" s="5"/>
      <c r="D8937" s="5"/>
      <c r="E8937" s="5"/>
      <c r="F8937" s="5"/>
      <c r="G8937" s="5"/>
      <c r="H8937" s="8"/>
      <c r="I8937" s="5"/>
      <c r="J8937" s="8"/>
      <c r="K8937" s="8"/>
    </row>
    <row r="8938" spans="1:11" ht="15" x14ac:dyDescent="0.35">
      <c r="A8938" s="5" t="str">
        <f>Sheet1!A8938:G8938</f>
        <v>Soft Starter - 441 to 450 HP(Code: MR12158 - Water Charge and CPOH Added)</v>
      </c>
      <c r="B8938" s="5"/>
      <c r="C8938" s="5"/>
      <c r="D8938" s="5"/>
      <c r="E8938" s="5"/>
      <c r="F8938" s="5"/>
      <c r="G8938" s="5"/>
      <c r="H8938" s="8"/>
      <c r="I8938" s="5"/>
      <c r="J8938" s="8"/>
      <c r="K8938" s="8"/>
    </row>
    <row r="8939" spans="1:11" ht="15" x14ac:dyDescent="0.35">
      <c r="A8939" s="5" t="str">
        <f>Sheet1!A8939:G8939</f>
        <v>Soft Starter - 451 to 500 HP(Code: MR12159 - Water Charge and CPOH Added)</v>
      </c>
      <c r="B8939" s="5"/>
      <c r="C8939" s="5"/>
      <c r="D8939" s="5"/>
      <c r="E8939" s="5"/>
      <c r="F8939" s="5"/>
      <c r="G8939" s="5"/>
      <c r="H8939" s="8"/>
      <c r="I8939" s="5"/>
      <c r="J8939" s="8"/>
      <c r="K8939" s="8"/>
    </row>
    <row r="8940" spans="1:11" ht="15" x14ac:dyDescent="0.35">
      <c r="A8940" s="5" t="str">
        <f>Sheet1!A8940:G8940</f>
        <v>Variable Frequency Drive (VFD) Starter - Up to 10 HP(Code: MR12160 - Water Charge and CPOH Added)</v>
      </c>
      <c r="B8940" s="5"/>
      <c r="C8940" s="5"/>
      <c r="D8940" s="5"/>
      <c r="E8940" s="5"/>
      <c r="F8940" s="5"/>
      <c r="G8940" s="5"/>
      <c r="H8940" s="8"/>
      <c r="I8940" s="5"/>
      <c r="J8940" s="8"/>
      <c r="K8940" s="8"/>
    </row>
    <row r="8941" spans="1:11" ht="15" x14ac:dyDescent="0.35">
      <c r="A8941" s="5" t="str">
        <f>Sheet1!A8941:G8941</f>
        <v>Variable Frequency Drive (VFD) Starter - 11 to 20 HP(Code: MR12161 - Water Charge and CPOH Added)</v>
      </c>
      <c r="B8941" s="5"/>
      <c r="C8941" s="5"/>
      <c r="D8941" s="5"/>
      <c r="E8941" s="5"/>
      <c r="F8941" s="5"/>
      <c r="G8941" s="5"/>
      <c r="H8941" s="8"/>
      <c r="I8941" s="5"/>
      <c r="J8941" s="8"/>
      <c r="K8941" s="8"/>
    </row>
    <row r="8942" spans="1:11" ht="15" x14ac:dyDescent="0.35">
      <c r="A8942" s="5" t="str">
        <f>Sheet1!A8942:G8942</f>
        <v>Variable Frequency Drive (VFD) Starter - 21 to 30 HP(Code: MR12162 - Water Charge and CPOH Added)</v>
      </c>
      <c r="B8942" s="5"/>
      <c r="C8942" s="5"/>
      <c r="D8942" s="5"/>
      <c r="E8942" s="5"/>
      <c r="F8942" s="5"/>
      <c r="G8942" s="5"/>
      <c r="H8942" s="8"/>
      <c r="I8942" s="5"/>
      <c r="J8942" s="8"/>
      <c r="K8942" s="8"/>
    </row>
    <row r="8943" spans="1:11" ht="15" x14ac:dyDescent="0.35">
      <c r="A8943" s="5" t="str">
        <f>Sheet1!A8943:G8943</f>
        <v>Variable Frequency Drive (VFD) Starter - 31 to 40 HP(Code: MR12163 - Water Charge and CPOH Added)</v>
      </c>
      <c r="B8943" s="5"/>
      <c r="C8943" s="5"/>
      <c r="D8943" s="5"/>
      <c r="E8943" s="5"/>
      <c r="F8943" s="5"/>
      <c r="G8943" s="5"/>
      <c r="H8943" s="8"/>
      <c r="I8943" s="5"/>
      <c r="J8943" s="8"/>
      <c r="K8943" s="8"/>
    </row>
    <row r="8944" spans="1:11" ht="15" x14ac:dyDescent="0.35">
      <c r="A8944" s="5" t="str">
        <f>Sheet1!A8944:G8944</f>
        <v>Variable Frequency Drive (VFD) Starter - 41 to 50 HP(Code: MR12164 - Water Charge and CPOH Added)</v>
      </c>
      <c r="B8944" s="5"/>
      <c r="C8944" s="5"/>
      <c r="D8944" s="5"/>
      <c r="E8944" s="5"/>
      <c r="F8944" s="5"/>
      <c r="G8944" s="5"/>
      <c r="H8944" s="8"/>
      <c r="I8944" s="5"/>
      <c r="J8944" s="8"/>
      <c r="K8944" s="8"/>
    </row>
    <row r="8945" spans="1:11" ht="15" x14ac:dyDescent="0.35">
      <c r="A8945" s="5" t="str">
        <f>Sheet1!A8945:G8945</f>
        <v>Variable Frequency Drive (VFD) Starter - 51 to 60 HP(Code: MR12165 - Water Charge and CPOH Added)</v>
      </c>
      <c r="B8945" s="5"/>
      <c r="C8945" s="5"/>
      <c r="D8945" s="5"/>
      <c r="E8945" s="5"/>
      <c r="F8945" s="5"/>
      <c r="G8945" s="5"/>
      <c r="H8945" s="8"/>
      <c r="I8945" s="5"/>
      <c r="J8945" s="8"/>
      <c r="K8945" s="8"/>
    </row>
    <row r="8946" spans="1:11" ht="15" x14ac:dyDescent="0.35">
      <c r="A8946" s="5" t="str">
        <f>Sheet1!A8946:G8946</f>
        <v>Variable Frequency Drive (VFD) Starter - 61 to 70 HP(Code: MR12166 - Water Charge and CPOH Added)</v>
      </c>
      <c r="B8946" s="5"/>
      <c r="C8946" s="5"/>
      <c r="D8946" s="5"/>
      <c r="E8946" s="5"/>
      <c r="F8946" s="5"/>
      <c r="G8946" s="5"/>
      <c r="H8946" s="8"/>
      <c r="I8946" s="5"/>
      <c r="J8946" s="8"/>
      <c r="K8946" s="8"/>
    </row>
    <row r="8947" spans="1:11" ht="15" x14ac:dyDescent="0.35">
      <c r="A8947" s="5" t="str">
        <f>Sheet1!A8947:G8947</f>
        <v>Variable Frequency Drive (VFD) Starter - 71 to 80 HP(Code: MR12167 - Water Charge and CPOH Added)</v>
      </c>
      <c r="B8947" s="5"/>
      <c r="C8947" s="5"/>
      <c r="D8947" s="5"/>
      <c r="E8947" s="5"/>
      <c r="F8947" s="5"/>
      <c r="G8947" s="5"/>
      <c r="H8947" s="8"/>
      <c r="I8947" s="5"/>
      <c r="J8947" s="8"/>
      <c r="K8947" s="8"/>
    </row>
    <row r="8948" spans="1:11" ht="15" x14ac:dyDescent="0.35">
      <c r="A8948" s="5" t="str">
        <f>Sheet1!A8948:G8948</f>
        <v>Variable Frequency Drive (VFD) Starter - 81 to 90 HP(Code: MR12168 - Water Charge and CPOH Added)</v>
      </c>
      <c r="B8948" s="5"/>
      <c r="C8948" s="5"/>
      <c r="D8948" s="5"/>
      <c r="E8948" s="5"/>
      <c r="F8948" s="5"/>
      <c r="G8948" s="5"/>
      <c r="H8948" s="8"/>
      <c r="I8948" s="5"/>
      <c r="J8948" s="8"/>
      <c r="K8948" s="8"/>
    </row>
    <row r="8949" spans="1:11" ht="15" x14ac:dyDescent="0.35">
      <c r="A8949" s="5" t="str">
        <f>Sheet1!A8949:G8949</f>
        <v>Variable Frequency Drive (VFD) Starter - 91 to 100 HP(Code: MR12169 - Water Charge and CPOH Added)</v>
      </c>
      <c r="B8949" s="5"/>
      <c r="C8949" s="5"/>
      <c r="D8949" s="5"/>
      <c r="E8949" s="5"/>
      <c r="F8949" s="5"/>
      <c r="G8949" s="5"/>
      <c r="H8949" s="8"/>
      <c r="I8949" s="5"/>
      <c r="J8949" s="8"/>
      <c r="K8949" s="8"/>
    </row>
    <row r="8950" spans="1:11" ht="15" x14ac:dyDescent="0.35">
      <c r="A8950" s="5" t="str">
        <f>Sheet1!A8950:G8950</f>
        <v>Variable Frequency Drive (VFD) Starter - 101 to 110 HP(Code: MR12170 - Water Charge and CPOH Added)</v>
      </c>
      <c r="B8950" s="5"/>
      <c r="C8950" s="5"/>
      <c r="D8950" s="5"/>
      <c r="E8950" s="5"/>
      <c r="F8950" s="5"/>
      <c r="G8950" s="5"/>
      <c r="H8950" s="8"/>
      <c r="I8950" s="5"/>
      <c r="J8950" s="8"/>
      <c r="K8950" s="8"/>
    </row>
    <row r="8951" spans="1:11" ht="15" x14ac:dyDescent="0.35">
      <c r="A8951" s="5" t="str">
        <f>Sheet1!A8951:G8951</f>
        <v>Variable Frequency Drive (VFD) Starter -111 to 120 HP(Code: MR12171 - Water Charge and CPOH Added)</v>
      </c>
      <c r="B8951" s="5"/>
      <c r="C8951" s="5"/>
      <c r="D8951" s="5"/>
      <c r="E8951" s="5"/>
      <c r="F8951" s="5"/>
      <c r="G8951" s="5"/>
      <c r="H8951" s="8"/>
      <c r="I8951" s="5"/>
      <c r="J8951" s="8"/>
      <c r="K8951" s="8"/>
    </row>
    <row r="8952" spans="1:11" ht="15" x14ac:dyDescent="0.35">
      <c r="A8952" s="5" t="str">
        <f>Sheet1!A8952:G8952</f>
        <v>Variable Frequency Drive (VFD) Starter - 121 to 125 HP(Code: MR12172 - Water Charge and CPOH Added)</v>
      </c>
      <c r="B8952" s="5"/>
      <c r="C8952" s="5"/>
      <c r="D8952" s="5"/>
      <c r="E8952" s="5"/>
      <c r="F8952" s="5"/>
      <c r="G8952" s="5"/>
      <c r="H8952" s="8"/>
      <c r="I8952" s="5"/>
      <c r="J8952" s="8"/>
      <c r="K8952" s="8"/>
    </row>
    <row r="8953" spans="1:11" ht="15" x14ac:dyDescent="0.35">
      <c r="A8953" s="5" t="str">
        <f>Sheet1!A8953:G8953</f>
        <v>Variable Frequency Drive (VFD) Starter - 126 to 130 HP(Code: MR12173 - Water Charge and CPOH Added)</v>
      </c>
      <c r="B8953" s="5"/>
      <c r="C8953" s="5"/>
      <c r="D8953" s="5"/>
      <c r="E8953" s="5"/>
      <c r="F8953" s="5"/>
      <c r="G8953" s="5"/>
      <c r="H8953" s="8"/>
      <c r="I8953" s="5"/>
      <c r="J8953" s="8"/>
      <c r="K8953" s="8"/>
    </row>
    <row r="8954" spans="1:11" ht="15" x14ac:dyDescent="0.35">
      <c r="A8954" s="5" t="str">
        <f>Sheet1!A8954:G8954</f>
        <v>Variable Frequency Drive (VFD) Starter - 131 to 140 HP(Code: MR12174 - Water Charge and CPOH Added)</v>
      </c>
      <c r="B8954" s="5"/>
      <c r="C8954" s="5"/>
      <c r="D8954" s="5"/>
      <c r="E8954" s="5"/>
      <c r="F8954" s="5"/>
      <c r="G8954" s="5"/>
      <c r="H8954" s="8"/>
      <c r="I8954" s="5"/>
      <c r="J8954" s="8"/>
      <c r="K8954" s="8"/>
    </row>
    <row r="8955" spans="1:11" ht="15" x14ac:dyDescent="0.35">
      <c r="A8955" s="5" t="str">
        <f>Sheet1!A8955:G8955</f>
        <v>Variable Frequency Drive (VFD) Starter - 141 to 150 HP(Code: MR12175 - Water Charge and CPOH Added)</v>
      </c>
      <c r="B8955" s="5"/>
      <c r="C8955" s="5"/>
      <c r="D8955" s="5"/>
      <c r="E8955" s="5"/>
      <c r="F8955" s="5"/>
      <c r="G8955" s="5"/>
      <c r="H8955" s="8"/>
      <c r="I8955" s="5"/>
      <c r="J8955" s="8"/>
      <c r="K8955" s="8"/>
    </row>
    <row r="8956" spans="1:11" ht="15" x14ac:dyDescent="0.35">
      <c r="A8956" s="5" t="str">
        <f>Sheet1!A8956:G8956</f>
        <v>Variable Frequency Drive (VFD) Starter - 151 to 160 HP(Code: MR12176 - Water Charge and CPOH Added)</v>
      </c>
      <c r="B8956" s="5"/>
      <c r="C8956" s="5"/>
      <c r="D8956" s="5"/>
      <c r="E8956" s="5"/>
      <c r="F8956" s="5"/>
      <c r="G8956" s="5"/>
      <c r="H8956" s="8"/>
      <c r="I8956" s="5"/>
      <c r="J8956" s="8"/>
      <c r="K8956" s="8"/>
    </row>
    <row r="8957" spans="1:11" ht="15" x14ac:dyDescent="0.35">
      <c r="A8957" s="5" t="str">
        <f>Sheet1!A8957:G8957</f>
        <v>Variable Frequency Drive (VFD) Starter - 161 to 170 HP(Code: MR12177 - Water Charge and CPOH Added)</v>
      </c>
      <c r="B8957" s="5"/>
      <c r="C8957" s="5"/>
      <c r="D8957" s="5"/>
      <c r="E8957" s="5"/>
      <c r="F8957" s="5"/>
      <c r="G8957" s="5"/>
      <c r="H8957" s="8"/>
      <c r="I8957" s="5"/>
      <c r="J8957" s="8"/>
      <c r="K8957" s="8"/>
    </row>
    <row r="8958" spans="1:11" ht="15" x14ac:dyDescent="0.35">
      <c r="A8958" s="5" t="str">
        <f>Sheet1!A8958:G8958</f>
        <v>Variable Frequency Drive (VFD) Starter - 171 to 180 HP(Code: MR12178 - Water Charge and CPOH Added)</v>
      </c>
      <c r="B8958" s="5"/>
      <c r="C8958" s="5"/>
      <c r="D8958" s="5"/>
      <c r="E8958" s="5"/>
      <c r="F8958" s="5"/>
      <c r="G8958" s="5"/>
      <c r="H8958" s="8"/>
      <c r="I8958" s="5"/>
      <c r="J8958" s="8"/>
      <c r="K8958" s="8"/>
    </row>
    <row r="8959" spans="1:11" ht="15" x14ac:dyDescent="0.35">
      <c r="A8959" s="5" t="str">
        <f>Sheet1!A8959:G8959</f>
        <v>Variable Frequency Drive (VFD) Starter - 181 to 190 HP(Code: MR12179 - Water Charge and CPOH Added)</v>
      </c>
      <c r="B8959" s="5"/>
      <c r="C8959" s="5"/>
      <c r="D8959" s="5"/>
      <c r="E8959" s="5"/>
      <c r="F8959" s="5"/>
      <c r="G8959" s="5"/>
      <c r="H8959" s="8"/>
      <c r="I8959" s="5"/>
      <c r="J8959" s="8"/>
      <c r="K8959" s="8"/>
    </row>
    <row r="8960" spans="1:11" ht="15" x14ac:dyDescent="0.35">
      <c r="A8960" s="5" t="str">
        <f>Sheet1!A8960:G8960</f>
        <v>Variable Frequency Drive (VFD) Starter - 191 to 200 HP(Code: MR12180 - Water Charge and CPOH Added)</v>
      </c>
      <c r="B8960" s="5"/>
      <c r="C8960" s="5"/>
      <c r="D8960" s="5"/>
      <c r="E8960" s="5"/>
      <c r="F8960" s="5"/>
      <c r="G8960" s="5"/>
      <c r="H8960" s="8"/>
      <c r="I8960" s="5"/>
      <c r="J8960" s="8"/>
      <c r="K8960" s="8"/>
    </row>
    <row r="8961" spans="1:11" ht="15" x14ac:dyDescent="0.35">
      <c r="A8961" s="5" t="str">
        <f>Sheet1!A8961:G8961</f>
        <v>Variable Frequency Drive (VFD) Starter - 201 to 210 HP(Code: MR12181 - Water Charge and CPOH Added)</v>
      </c>
      <c r="B8961" s="5"/>
      <c r="C8961" s="5"/>
      <c r="D8961" s="5"/>
      <c r="E8961" s="5"/>
      <c r="F8961" s="5"/>
      <c r="G8961" s="5"/>
      <c r="H8961" s="8"/>
      <c r="I8961" s="5"/>
      <c r="J8961" s="8"/>
      <c r="K8961" s="8"/>
    </row>
    <row r="8962" spans="1:11" ht="15" x14ac:dyDescent="0.35">
      <c r="A8962" s="5" t="str">
        <f>Sheet1!A8962:G8962</f>
        <v>Variable Frequency Drive (VFD) Starter - 211 to 220 HP(Code: MR12182 - Water Charge and CPOH Added)</v>
      </c>
      <c r="B8962" s="5"/>
      <c r="C8962" s="5"/>
      <c r="D8962" s="5"/>
      <c r="E8962" s="5"/>
      <c r="F8962" s="5"/>
      <c r="G8962" s="5"/>
      <c r="H8962" s="8"/>
      <c r="I8962" s="5"/>
      <c r="J8962" s="8"/>
      <c r="K8962" s="8"/>
    </row>
    <row r="8963" spans="1:11" ht="15" x14ac:dyDescent="0.35">
      <c r="A8963" s="5" t="str">
        <f>Sheet1!A8963:G8963</f>
        <v>Variable Frequency Drive (VFD) Starter - 221 to 230 HP(Code: MR12183 - Water Charge and CPOH Added)</v>
      </c>
      <c r="B8963" s="5"/>
      <c r="C8963" s="5"/>
      <c r="D8963" s="5"/>
      <c r="E8963" s="5"/>
      <c r="F8963" s="5"/>
      <c r="G8963" s="5"/>
      <c r="H8963" s="8"/>
      <c r="I8963" s="5"/>
      <c r="J8963" s="8"/>
      <c r="K8963" s="8"/>
    </row>
    <row r="8964" spans="1:11" ht="15" x14ac:dyDescent="0.35">
      <c r="A8964" s="5" t="str">
        <f>Sheet1!A8964:G8964</f>
        <v>Variable Frequency Drive (VFD) Starter - 231 to 240 HP(Code: MR12184 - Water Charge and CPOH Added)</v>
      </c>
      <c r="B8964" s="5"/>
      <c r="C8964" s="5"/>
      <c r="D8964" s="5"/>
      <c r="E8964" s="5"/>
      <c r="F8964" s="5"/>
      <c r="G8964" s="5"/>
      <c r="H8964" s="8"/>
      <c r="I8964" s="5"/>
      <c r="J8964" s="8"/>
      <c r="K8964" s="8"/>
    </row>
    <row r="8965" spans="1:11" ht="15" x14ac:dyDescent="0.35">
      <c r="A8965" s="5" t="str">
        <f>Sheet1!A8965:G8965</f>
        <v>Variable Frequency Drive (VFD) Starter - 241 to 250 HP(Code: MR12185 - Water Charge and CPOH Added)</v>
      </c>
      <c r="B8965" s="5"/>
      <c r="C8965" s="5"/>
      <c r="D8965" s="5"/>
      <c r="E8965" s="5"/>
      <c r="F8965" s="5"/>
      <c r="G8965" s="5"/>
      <c r="H8965" s="8"/>
      <c r="I8965" s="5"/>
      <c r="J8965" s="8"/>
      <c r="K8965" s="8"/>
    </row>
    <row r="8966" spans="1:11" ht="15" x14ac:dyDescent="0.35">
      <c r="A8966" s="5" t="str">
        <f>Sheet1!A8966:G8966</f>
        <v>Variable Frequency Drive (VFD) Starter - 251 to 260 HP(Code: MR12186 - Water Charge and CPOH Added)</v>
      </c>
      <c r="B8966" s="5"/>
      <c r="C8966" s="5"/>
      <c r="D8966" s="5"/>
      <c r="E8966" s="5"/>
      <c r="F8966" s="5"/>
      <c r="G8966" s="5"/>
      <c r="H8966" s="8"/>
      <c r="I8966" s="5"/>
      <c r="J8966" s="8"/>
      <c r="K8966" s="8"/>
    </row>
    <row r="8967" spans="1:11" ht="15" x14ac:dyDescent="0.35">
      <c r="A8967" s="5" t="str">
        <f>Sheet1!A8967:G8967</f>
        <v>Variable Frequency Drive (VFD) Starter -261 to 270 HP(Code: MR12187 - Water Charge and CPOH Added)</v>
      </c>
      <c r="B8967" s="5"/>
      <c r="C8967" s="5"/>
      <c r="D8967" s="5"/>
      <c r="E8967" s="5"/>
      <c r="F8967" s="5"/>
      <c r="G8967" s="5"/>
      <c r="H8967" s="8"/>
      <c r="I8967" s="5"/>
      <c r="J8967" s="8"/>
      <c r="K8967" s="8"/>
    </row>
    <row r="8968" spans="1:11" ht="15" x14ac:dyDescent="0.35">
      <c r="A8968" s="5" t="str">
        <f>Sheet1!A8968:G8968</f>
        <v>Variable Frequency Drive (VFD) Starter - 271 to 280 HP(Code: MR12188 - Water Charge and CPOH Added)</v>
      </c>
      <c r="B8968" s="5"/>
      <c r="C8968" s="5"/>
      <c r="D8968" s="5"/>
      <c r="E8968" s="5"/>
      <c r="F8968" s="5"/>
      <c r="G8968" s="5"/>
      <c r="H8968" s="8"/>
      <c r="I8968" s="5"/>
      <c r="J8968" s="8"/>
      <c r="K8968" s="8"/>
    </row>
    <row r="8969" spans="1:11" ht="15" x14ac:dyDescent="0.35">
      <c r="A8969" s="5" t="str">
        <f>Sheet1!A8969:G8969</f>
        <v>Variable Frequency Drive (VFD) Starter - 281 to 290 HP(Code: MR12189 - Water Charge and CPOH Added)</v>
      </c>
      <c r="B8969" s="5"/>
      <c r="C8969" s="5"/>
      <c r="D8969" s="5"/>
      <c r="E8969" s="5"/>
      <c r="F8969" s="5"/>
      <c r="G8969" s="5"/>
      <c r="H8969" s="8"/>
      <c r="I8969" s="5"/>
      <c r="J8969" s="8"/>
      <c r="K8969" s="8"/>
    </row>
    <row r="8970" spans="1:11" ht="15" x14ac:dyDescent="0.35">
      <c r="A8970" s="5" t="str">
        <f>Sheet1!A8970:G8970</f>
        <v>Variable Frequency Drive (VFD) Starter - 291 to 300 HP(Code: MR12190 - Water Charge and CPOH Added)</v>
      </c>
      <c r="B8970" s="5"/>
      <c r="C8970" s="5"/>
      <c r="D8970" s="5"/>
      <c r="E8970" s="5"/>
      <c r="F8970" s="5"/>
      <c r="G8970" s="5"/>
      <c r="H8970" s="8"/>
      <c r="I8970" s="5"/>
      <c r="J8970" s="8"/>
      <c r="K8970" s="8"/>
    </row>
    <row r="8971" spans="1:11" ht="15" x14ac:dyDescent="0.35">
      <c r="A8971" s="5" t="str">
        <f>Sheet1!A8971:G8971</f>
        <v>Variable Frequency Drive (VFD) Starter - 301 to 310 HP(Code: MR12191 - Water Charge and CPOH Added)</v>
      </c>
      <c r="B8971" s="5"/>
      <c r="C8971" s="5"/>
      <c r="D8971" s="5"/>
      <c r="E8971" s="5"/>
      <c r="F8971" s="5"/>
      <c r="G8971" s="5"/>
      <c r="H8971" s="8"/>
      <c r="I8971" s="5"/>
      <c r="J8971" s="8"/>
      <c r="K8971" s="8"/>
    </row>
    <row r="8972" spans="1:11" ht="15" x14ac:dyDescent="0.35">
      <c r="A8972" s="5" t="str">
        <f>Sheet1!A8972:G8972</f>
        <v>Variable Frequency Drive (VFD) Starter - 311 to 320 HP(Code: MR12192 - Water Charge and CPOH Added)</v>
      </c>
      <c r="B8972" s="5"/>
      <c r="C8972" s="5"/>
      <c r="D8972" s="5"/>
      <c r="E8972" s="5"/>
      <c r="F8972" s="5"/>
      <c r="G8972" s="5"/>
      <c r="H8972" s="8"/>
      <c r="I8972" s="5"/>
      <c r="J8972" s="8"/>
      <c r="K8972" s="8"/>
    </row>
    <row r="8973" spans="1:11" ht="15" x14ac:dyDescent="0.35">
      <c r="A8973" s="5" t="str">
        <f>Sheet1!A8973:G8973</f>
        <v>Variable Frequency Drive (VFD) Starter - 321 to 330 HP(Code: MR12193 - Water Charge and CPOH Added)</v>
      </c>
      <c r="B8973" s="5"/>
      <c r="C8973" s="5"/>
      <c r="D8973" s="5"/>
      <c r="E8973" s="5"/>
      <c r="F8973" s="5"/>
      <c r="G8973" s="5"/>
      <c r="H8973" s="8"/>
      <c r="I8973" s="5"/>
      <c r="J8973" s="8"/>
      <c r="K8973" s="8"/>
    </row>
    <row r="8974" spans="1:11" ht="15" x14ac:dyDescent="0.35">
      <c r="A8974" s="5" t="str">
        <f>Sheet1!A8974:G8974</f>
        <v>Variable Frequency Drive (VFD) Starter - 331 to 340 HP(Code: MR12194 - Water Charge and CPOH Added)</v>
      </c>
      <c r="B8974" s="5"/>
      <c r="C8974" s="5"/>
      <c r="D8974" s="5"/>
      <c r="E8974" s="5"/>
      <c r="F8974" s="5"/>
      <c r="G8974" s="5"/>
      <c r="H8974" s="8"/>
      <c r="I8974" s="5"/>
      <c r="J8974" s="8"/>
      <c r="K8974" s="8"/>
    </row>
    <row r="8975" spans="1:11" ht="15" x14ac:dyDescent="0.35">
      <c r="A8975" s="5" t="str">
        <f>Sheet1!A8975:G8975</f>
        <v>Variable Frequency Drive (VFD) Starter - 341 to 350 HP(Code: MR12195 - Water Charge and CPOH Added)</v>
      </c>
      <c r="B8975" s="5"/>
      <c r="C8975" s="5"/>
      <c r="D8975" s="5"/>
      <c r="E8975" s="5"/>
      <c r="F8975" s="5"/>
      <c r="G8975" s="5"/>
      <c r="H8975" s="8"/>
      <c r="I8975" s="5"/>
      <c r="J8975" s="8"/>
      <c r="K8975" s="8"/>
    </row>
    <row r="8976" spans="1:11" ht="15" x14ac:dyDescent="0.35">
      <c r="A8976" s="5" t="str">
        <f>Sheet1!A8976:G8976</f>
        <v>Variable Frequency Drive (VFD) Starter - 351 to 360 HP(Code: MR12196 - Water Charge and CPOH Added)</v>
      </c>
      <c r="B8976" s="5"/>
      <c r="C8976" s="5"/>
      <c r="D8976" s="5"/>
      <c r="E8976" s="5"/>
      <c r="F8976" s="5"/>
      <c r="G8976" s="5"/>
      <c r="H8976" s="8"/>
      <c r="I8976" s="5"/>
      <c r="J8976" s="8"/>
      <c r="K8976" s="8"/>
    </row>
    <row r="8977" spans="1:11" ht="15" x14ac:dyDescent="0.35">
      <c r="A8977" s="5" t="str">
        <f>Sheet1!A8977:G8977</f>
        <v>Variable Frequency Drive (VFD) Starter - 361 to 370 HP(Code: MR12197 - Water Charge and CPOH Added)</v>
      </c>
      <c r="B8977" s="5"/>
      <c r="C8977" s="5"/>
      <c r="D8977" s="5"/>
      <c r="E8977" s="5"/>
      <c r="F8977" s="5"/>
      <c r="G8977" s="5"/>
      <c r="H8977" s="8"/>
      <c r="I8977" s="5"/>
      <c r="J8977" s="8"/>
      <c r="K8977" s="8"/>
    </row>
    <row r="8978" spans="1:11" ht="15" x14ac:dyDescent="0.35">
      <c r="A8978" s="5" t="str">
        <f>Sheet1!A8978:G8978</f>
        <v>Variable Frequency Drive (VFD) Starter - 371 to 380 HP(Code: MR12198 - Water Charge and CPOH Added)</v>
      </c>
      <c r="B8978" s="5"/>
      <c r="C8978" s="5"/>
      <c r="D8978" s="5"/>
      <c r="E8978" s="5"/>
      <c r="F8978" s="5"/>
      <c r="G8978" s="5"/>
      <c r="H8978" s="8"/>
      <c r="I8978" s="5"/>
      <c r="J8978" s="8"/>
      <c r="K8978" s="8"/>
    </row>
    <row r="8979" spans="1:11" ht="15" x14ac:dyDescent="0.35">
      <c r="A8979" s="5" t="str">
        <f>Sheet1!A8979:G8979</f>
        <v>Variable Frequency Drive (VFD) Starter - 381 to 390 HP(Code: MR12199 - Water Charge and CPOH Added)</v>
      </c>
      <c r="B8979" s="5"/>
      <c r="C8979" s="5"/>
      <c r="D8979" s="5"/>
      <c r="E8979" s="5"/>
      <c r="F8979" s="5"/>
      <c r="G8979" s="5"/>
      <c r="H8979" s="8"/>
      <c r="I8979" s="5"/>
      <c r="J8979" s="8"/>
      <c r="K8979" s="8"/>
    </row>
    <row r="8980" spans="1:11" ht="15" x14ac:dyDescent="0.35">
      <c r="A8980" s="5" t="str">
        <f>Sheet1!A8980:G8980</f>
        <v>Variable Frequency Drive (VFD) Starter -391 to 400 HP(Code: MR12200 - Water Charge and CPOH Added)</v>
      </c>
      <c r="B8980" s="5"/>
      <c r="C8980" s="5"/>
      <c r="D8980" s="5"/>
      <c r="E8980" s="5"/>
      <c r="F8980" s="5"/>
      <c r="G8980" s="5"/>
      <c r="H8980" s="8"/>
      <c r="I8980" s="5"/>
      <c r="J8980" s="8"/>
      <c r="K8980" s="8"/>
    </row>
    <row r="8981" spans="1:11" ht="15" x14ac:dyDescent="0.35">
      <c r="A8981" s="5" t="str">
        <f>Sheet1!A8981:G8981</f>
        <v>Variable Frequency Drive (VFD) Starter - 401 to 410 HP(Code: MR12201 - Water Charge and CPOH Added)</v>
      </c>
      <c r="B8981" s="5"/>
      <c r="C8981" s="5"/>
      <c r="D8981" s="5"/>
      <c r="E8981" s="5"/>
      <c r="F8981" s="5"/>
      <c r="G8981" s="5"/>
      <c r="H8981" s="8"/>
      <c r="I8981" s="5"/>
      <c r="J8981" s="8"/>
      <c r="K8981" s="8"/>
    </row>
    <row r="8982" spans="1:11" ht="15" x14ac:dyDescent="0.35">
      <c r="A8982" s="5" t="str">
        <f>Sheet1!A8982:G8982</f>
        <v>Variable Frequency Drive (VFD) Starter - 411 to 420 HP(Code: MR12202 - Water Charge and CPOH Added)</v>
      </c>
      <c r="B8982" s="5"/>
      <c r="C8982" s="5"/>
      <c r="D8982" s="5"/>
      <c r="E8982" s="5"/>
      <c r="F8982" s="5"/>
      <c r="G8982" s="5"/>
      <c r="H8982" s="8"/>
      <c r="I8982" s="5"/>
      <c r="J8982" s="8"/>
      <c r="K8982" s="8"/>
    </row>
    <row r="8983" spans="1:11" ht="15" x14ac:dyDescent="0.35">
      <c r="A8983" s="5" t="str">
        <f>Sheet1!A8983:G8983</f>
        <v>Variable Frequency Drive (VFD) Starter - 421 to 430 HP(Code: MR12203 - Water Charge and CPOH Added)</v>
      </c>
      <c r="B8983" s="5"/>
      <c r="C8983" s="5"/>
      <c r="D8983" s="5"/>
      <c r="E8983" s="5"/>
      <c r="F8983" s="5"/>
      <c r="G8983" s="5"/>
      <c r="H8983" s="8"/>
      <c r="I8983" s="5"/>
      <c r="J8983" s="8"/>
      <c r="K8983" s="8"/>
    </row>
    <row r="8984" spans="1:11" ht="15" x14ac:dyDescent="0.35">
      <c r="A8984" s="5" t="str">
        <f>Sheet1!A8984:G8984</f>
        <v>Variable Frequency Drive (VFD) Starter - 431 to 440 HP(Code: MR12204 - Water Charge and CPOH Added)</v>
      </c>
      <c r="B8984" s="5"/>
      <c r="C8984" s="5"/>
      <c r="D8984" s="5"/>
      <c r="E8984" s="5"/>
      <c r="F8984" s="5"/>
      <c r="G8984" s="5"/>
      <c r="H8984" s="8"/>
      <c r="I8984" s="5"/>
      <c r="J8984" s="8"/>
      <c r="K8984" s="8"/>
    </row>
    <row r="8985" spans="1:11" ht="15" x14ac:dyDescent="0.35">
      <c r="A8985" s="5" t="str">
        <f>Sheet1!A8985:G8985</f>
        <v>Variable Frequency Drive (VFD) Starter - 441 to 450 HP(Code: MR12205 - Water Charge and CPOH Added)</v>
      </c>
      <c r="B8985" s="5"/>
      <c r="C8985" s="5"/>
      <c r="D8985" s="5"/>
      <c r="E8985" s="5"/>
      <c r="F8985" s="5"/>
      <c r="G8985" s="5"/>
      <c r="H8985" s="8"/>
      <c r="I8985" s="5"/>
      <c r="J8985" s="8"/>
      <c r="K8985" s="8"/>
    </row>
    <row r="8986" spans="1:11" ht="15" x14ac:dyDescent="0.35">
      <c r="A8986" s="5" t="str">
        <f>Sheet1!A8986:G8986</f>
        <v>Star Delta Starter - Up to 10 HP(Code: MR12206 - Water Charge and CPOH Added)</v>
      </c>
      <c r="B8986" s="5"/>
      <c r="C8986" s="5"/>
      <c r="D8986" s="5"/>
      <c r="E8986" s="5"/>
      <c r="F8986" s="5"/>
      <c r="G8986" s="5"/>
      <c r="H8986" s="8"/>
      <c r="I8986" s="5"/>
      <c r="J8986" s="8"/>
      <c r="K8986" s="8"/>
    </row>
    <row r="8987" spans="1:11" ht="15" x14ac:dyDescent="0.35">
      <c r="A8987" s="5" t="str">
        <f>Sheet1!A8987:G8987</f>
        <v>Star Delta Starter - 11 to 20 HP(Code: MR12207 - Water Charge and CPOH Added)</v>
      </c>
      <c r="B8987" s="5"/>
      <c r="C8987" s="5"/>
      <c r="D8987" s="5"/>
      <c r="E8987" s="5"/>
      <c r="F8987" s="5"/>
      <c r="G8987" s="5"/>
      <c r="H8987" s="8"/>
      <c r="I8987" s="5"/>
      <c r="J8987" s="8"/>
      <c r="K8987" s="8"/>
    </row>
    <row r="8988" spans="1:11" ht="15" x14ac:dyDescent="0.35">
      <c r="A8988" s="5" t="str">
        <f>Sheet1!A8988:G8988</f>
        <v>Star Delta Starter - 21 to 30 HP(Code: MR12208 - Water Charge and CPOH Added)</v>
      </c>
      <c r="B8988" s="5"/>
      <c r="C8988" s="5"/>
      <c r="D8988" s="5"/>
      <c r="E8988" s="5"/>
      <c r="F8988" s="5"/>
      <c r="G8988" s="5"/>
      <c r="H8988" s="8"/>
      <c r="I8988" s="5"/>
      <c r="J8988" s="8"/>
      <c r="K8988" s="8"/>
    </row>
    <row r="8989" spans="1:11" ht="15" x14ac:dyDescent="0.35">
      <c r="A8989" s="5" t="str">
        <f>Sheet1!A8989:G8989</f>
        <v>Star Delta Starter -31 to 40 HP(Code: MR12209 - Water Charge and CPOH Added)</v>
      </c>
      <c r="B8989" s="5"/>
      <c r="C8989" s="5"/>
      <c r="D8989" s="5"/>
      <c r="E8989" s="5"/>
      <c r="F8989" s="5"/>
      <c r="G8989" s="5"/>
      <c r="H8989" s="8"/>
      <c r="I8989" s="5"/>
      <c r="J8989" s="8"/>
      <c r="K8989" s="8"/>
    </row>
    <row r="8990" spans="1:11" ht="15" x14ac:dyDescent="0.35">
      <c r="A8990" s="5" t="str">
        <f>Sheet1!A8990:G8990</f>
        <v>Star Delta Starter - 41 to 50 HP(Code: MR12210 - Water Charge and CPOH Added)</v>
      </c>
      <c r="B8990" s="5"/>
      <c r="C8990" s="5"/>
      <c r="D8990" s="5"/>
      <c r="E8990" s="5"/>
      <c r="F8990" s="5"/>
      <c r="G8990" s="5"/>
      <c r="H8990" s="8"/>
      <c r="I8990" s="5"/>
      <c r="J8990" s="8"/>
      <c r="K8990" s="8"/>
    </row>
    <row r="8991" spans="1:11" ht="15" x14ac:dyDescent="0.35">
      <c r="A8991" s="5" t="str">
        <f>Sheet1!A8991:G8991</f>
        <v>Star Delta Starter - 51 to 60 HP(Code: MR12211 - Water Charge and CPOH Added)</v>
      </c>
      <c r="B8991" s="5"/>
      <c r="C8991" s="5"/>
      <c r="D8991" s="5"/>
      <c r="E8991" s="5"/>
      <c r="F8991" s="5"/>
      <c r="G8991" s="5"/>
      <c r="H8991" s="8"/>
      <c r="I8991" s="5"/>
      <c r="J8991" s="8"/>
      <c r="K8991" s="8"/>
    </row>
    <row r="8992" spans="1:11" ht="15" x14ac:dyDescent="0.35">
      <c r="A8992" s="5" t="str">
        <f>Sheet1!A8992:G8992</f>
        <v>Star Delta Starter - 61 to 70 HP(Code: MR12212 - Water Charge and CPOH Added)</v>
      </c>
      <c r="B8992" s="5"/>
      <c r="C8992" s="5"/>
      <c r="D8992" s="5"/>
      <c r="E8992" s="5"/>
      <c r="F8992" s="5"/>
      <c r="G8992" s="5"/>
      <c r="H8992" s="8"/>
      <c r="I8992" s="5"/>
      <c r="J8992" s="8"/>
      <c r="K8992" s="8"/>
    </row>
    <row r="8993" spans="1:11" ht="15" x14ac:dyDescent="0.35">
      <c r="A8993" s="5" t="str">
        <f>Sheet1!A8993:G8993</f>
        <v>Star Delta Starter - 71 to 80 HP(Code: MR12213 - Water Charge and CPOH Added)</v>
      </c>
      <c r="B8993" s="5"/>
      <c r="C8993" s="5"/>
      <c r="D8993" s="5"/>
      <c r="E8993" s="5"/>
      <c r="F8993" s="5"/>
      <c r="G8993" s="5"/>
      <c r="H8993" s="8"/>
      <c r="I8993" s="5"/>
      <c r="J8993" s="8"/>
      <c r="K8993" s="8"/>
    </row>
    <row r="8994" spans="1:11" ht="15" x14ac:dyDescent="0.35">
      <c r="A8994" s="5" t="str">
        <f>Sheet1!A8994:G8994</f>
        <v>Star Delta Starter - 81 to 90 HP(Code: MR12214 - Water Charge and CPOH Added)</v>
      </c>
      <c r="B8994" s="5"/>
      <c r="C8994" s="5"/>
      <c r="D8994" s="5"/>
      <c r="E8994" s="5"/>
      <c r="F8994" s="5"/>
      <c r="G8994" s="5"/>
      <c r="H8994" s="8"/>
      <c r="I8994" s="5"/>
      <c r="J8994" s="8"/>
      <c r="K8994" s="8"/>
    </row>
    <row r="8995" spans="1:11" ht="15" x14ac:dyDescent="0.35">
      <c r="A8995" s="5" t="str">
        <f>Sheet1!A8995:G8995</f>
        <v>Star Delta Starter - 91 to 100 HP(Code: MR12215 - Water Charge and CPOH Added)</v>
      </c>
      <c r="B8995" s="5"/>
      <c r="C8995" s="5"/>
      <c r="D8995" s="5"/>
      <c r="E8995" s="5"/>
      <c r="F8995" s="5"/>
      <c r="G8995" s="5"/>
      <c r="H8995" s="8"/>
      <c r="I8995" s="5"/>
      <c r="J8995" s="8"/>
      <c r="K8995" s="8"/>
    </row>
    <row r="8996" spans="1:11" ht="15" x14ac:dyDescent="0.35">
      <c r="A8996" s="5" t="str">
        <f>Sheet1!A8996:G8996</f>
        <v>Star Delta Starter - 101 to 110 HP(Code: MR12216 - Water Charge and CPOH Added)</v>
      </c>
      <c r="B8996" s="5"/>
      <c r="C8996" s="5"/>
      <c r="D8996" s="5"/>
      <c r="E8996" s="5"/>
      <c r="F8996" s="5"/>
      <c r="G8996" s="5"/>
      <c r="H8996" s="8"/>
      <c r="I8996" s="5"/>
      <c r="J8996" s="8"/>
      <c r="K8996" s="8"/>
    </row>
    <row r="8997" spans="1:11" ht="15" x14ac:dyDescent="0.35">
      <c r="A8997" s="5" t="str">
        <f>Sheet1!A8997:G8997</f>
        <v>Star Delta Starter - 111 to 120 HP(Code: MR12217 - Water Charge and CPOH Added)</v>
      </c>
      <c r="B8997" s="5"/>
      <c r="C8997" s="5"/>
      <c r="D8997" s="5"/>
      <c r="E8997" s="5"/>
      <c r="F8997" s="5"/>
      <c r="G8997" s="5"/>
      <c r="H8997" s="8"/>
      <c r="I8997" s="5"/>
      <c r="J8997" s="8"/>
      <c r="K8997" s="8"/>
    </row>
    <row r="8998" spans="1:11" ht="15" x14ac:dyDescent="0.35">
      <c r="A8998" s="5" t="str">
        <f>Sheet1!A8998:G8998</f>
        <v>Star Delta Starter - 121 to 125 HP(Code: MR12218 - Water Charge and CPOH Added)</v>
      </c>
      <c r="B8998" s="5"/>
      <c r="C8998" s="5"/>
      <c r="D8998" s="5"/>
      <c r="E8998" s="5"/>
      <c r="F8998" s="5"/>
      <c r="G8998" s="5"/>
      <c r="H8998" s="8"/>
      <c r="I8998" s="5"/>
      <c r="J8998" s="8"/>
      <c r="K8998" s="8"/>
    </row>
    <row r="8999" spans="1:11" ht="15" x14ac:dyDescent="0.35">
      <c r="A8999" s="5" t="str">
        <f>Sheet1!A8999:G8999</f>
        <v>Star Delta Starter - 126 to 130 HP(Code: MR12219 - Water Charge and CPOH Added)</v>
      </c>
      <c r="B8999" s="5"/>
      <c r="C8999" s="5"/>
      <c r="D8999" s="5"/>
      <c r="E8999" s="5"/>
      <c r="F8999" s="5"/>
      <c r="G8999" s="5"/>
      <c r="H8999" s="8"/>
      <c r="I8999" s="5"/>
      <c r="J8999" s="8"/>
      <c r="K8999" s="8"/>
    </row>
    <row r="9000" spans="1:11" ht="15" x14ac:dyDescent="0.35">
      <c r="A9000" s="5" t="str">
        <f>Sheet1!A9000:G9000</f>
        <v>Star Delta Starter - 131 to 140 HP(Code: MR12220 - Water Charge and CPOH Added)</v>
      </c>
      <c r="B9000" s="5"/>
      <c r="C9000" s="5"/>
      <c r="D9000" s="5"/>
      <c r="E9000" s="5"/>
      <c r="F9000" s="5"/>
      <c r="G9000" s="5"/>
      <c r="H9000" s="8"/>
      <c r="I9000" s="5"/>
      <c r="J9000" s="8"/>
      <c r="K9000" s="8"/>
    </row>
    <row r="9001" spans="1:11" ht="15" x14ac:dyDescent="0.35">
      <c r="A9001" s="5" t="str">
        <f>Sheet1!A9001:G9001</f>
        <v>Star Delta Starter - 141 to 150 HP(Code: MR12221 - Water Charge and CPOH Added)</v>
      </c>
      <c r="B9001" s="5"/>
      <c r="C9001" s="5"/>
      <c r="D9001" s="5"/>
      <c r="E9001" s="5"/>
      <c r="F9001" s="5"/>
      <c r="G9001" s="5"/>
      <c r="H9001" s="8"/>
      <c r="I9001" s="5"/>
      <c r="J9001" s="8"/>
      <c r="K9001" s="8"/>
    </row>
    <row r="9002" spans="1:11" ht="15" x14ac:dyDescent="0.35">
      <c r="A9002" s="5" t="str">
        <f>Sheet1!A9002:G9002</f>
        <v>Soft Starter - HT - 3.3 KV - 201 to 250 HP(Code: MR12222 - Water Charge and CPOH Added)</v>
      </c>
      <c r="B9002" s="5"/>
      <c r="C9002" s="5"/>
      <c r="D9002" s="5"/>
      <c r="E9002" s="5"/>
      <c r="F9002" s="5"/>
      <c r="G9002" s="5"/>
      <c r="H9002" s="8"/>
      <c r="I9002" s="5"/>
      <c r="J9002" s="8"/>
      <c r="K9002" s="8"/>
    </row>
    <row r="9003" spans="1:11" ht="15" x14ac:dyDescent="0.35">
      <c r="A9003" s="5" t="str">
        <f>Sheet1!A9003:G9003</f>
        <v>Soft Starter - HT - 3.3 KV - 251 to 300 HP(Code: MR12223 - Water Charge and CPOH Added)</v>
      </c>
      <c r="B9003" s="5"/>
      <c r="C9003" s="5"/>
      <c r="D9003" s="5"/>
      <c r="E9003" s="5"/>
      <c r="F9003" s="5"/>
      <c r="G9003" s="5"/>
      <c r="H9003" s="8"/>
      <c r="I9003" s="5"/>
      <c r="J9003" s="8"/>
      <c r="K9003" s="8"/>
    </row>
    <row r="9004" spans="1:11" ht="15" x14ac:dyDescent="0.35">
      <c r="A9004" s="5" t="str">
        <f>Sheet1!A9004:G9004</f>
        <v>Soft Starter - HT - 3.3 KV -301 to 350 HP(Code: MR12224 - Water Charge and CPOH Added)</v>
      </c>
      <c r="B9004" s="5"/>
      <c r="C9004" s="5"/>
      <c r="D9004" s="5"/>
      <c r="E9004" s="5"/>
      <c r="F9004" s="5"/>
      <c r="G9004" s="5"/>
      <c r="H9004" s="8"/>
      <c r="I9004" s="5"/>
      <c r="J9004" s="8"/>
      <c r="K9004" s="8"/>
    </row>
    <row r="9005" spans="1:11" ht="15" x14ac:dyDescent="0.35">
      <c r="A9005" s="5" t="str">
        <f>Sheet1!A9005:G9005</f>
        <v>Soft Starter - HT - 3.3 KV -351 to 400 HP(Code: MR12225 - Water Charge and CPOH Added)</v>
      </c>
      <c r="B9005" s="5"/>
      <c r="C9005" s="5"/>
      <c r="D9005" s="5"/>
      <c r="E9005" s="5"/>
      <c r="F9005" s="5"/>
      <c r="G9005" s="5"/>
      <c r="H9005" s="8"/>
      <c r="I9005" s="5"/>
      <c r="J9005" s="8"/>
      <c r="K9005" s="8"/>
    </row>
    <row r="9006" spans="1:11" ht="15" x14ac:dyDescent="0.35">
      <c r="A9006" s="5" t="str">
        <f>Sheet1!A9006:G9006</f>
        <v>Soft Starter - HT - 3.3 KV -401 to 450 HP(Code: MR12226 - Water Charge and CPOH Added)</v>
      </c>
      <c r="B9006" s="5"/>
      <c r="C9006" s="5"/>
      <c r="D9006" s="5"/>
      <c r="E9006" s="5"/>
      <c r="F9006" s="5"/>
      <c r="G9006" s="5"/>
      <c r="H9006" s="8"/>
      <c r="I9006" s="5"/>
      <c r="J9006" s="8"/>
      <c r="K9006" s="8"/>
    </row>
    <row r="9007" spans="1:11" ht="15" x14ac:dyDescent="0.35">
      <c r="A9007" s="5" t="str">
        <f>Sheet1!A9007:G9007</f>
        <v>Soft Starter - HT - 3.3 KV -451 to 500 HP(Code: MR12227 - Water Charge and CPOH Added)</v>
      </c>
      <c r="B9007" s="5"/>
      <c r="C9007" s="5"/>
      <c r="D9007" s="5"/>
      <c r="E9007" s="5"/>
      <c r="F9007" s="5"/>
      <c r="G9007" s="5"/>
      <c r="H9007" s="8"/>
      <c r="I9007" s="5"/>
      <c r="J9007" s="8"/>
      <c r="K9007" s="8"/>
    </row>
    <row r="9008" spans="1:11" ht="15" x14ac:dyDescent="0.35">
      <c r="A9008" s="5" t="str">
        <f>Sheet1!A9008:G9008</f>
        <v>Soft Starter - HT - 6.6 KV - 501 to 600 HP(Code: MR12228 - Water Charge and CPOH Added)</v>
      </c>
      <c r="B9008" s="5"/>
      <c r="C9008" s="5"/>
      <c r="D9008" s="5"/>
      <c r="E9008" s="5"/>
      <c r="F9008" s="5"/>
      <c r="G9008" s="5"/>
      <c r="H9008" s="8"/>
      <c r="I9008" s="5"/>
      <c r="J9008" s="8"/>
      <c r="K9008" s="8"/>
    </row>
    <row r="9009" spans="1:11" ht="15" x14ac:dyDescent="0.35">
      <c r="A9009" s="5" t="str">
        <f>Sheet1!A9009:G9009</f>
        <v>Soft Starter - HT - 6.6 KV -601 to 700 HP(Code: MR12229 - Water Charge and CPOH Added)</v>
      </c>
      <c r="B9009" s="5"/>
      <c r="C9009" s="5"/>
      <c r="D9009" s="5"/>
      <c r="E9009" s="5"/>
      <c r="F9009" s="5"/>
      <c r="G9009" s="5"/>
      <c r="H9009" s="8"/>
      <c r="I9009" s="5"/>
      <c r="J9009" s="8"/>
      <c r="K9009" s="8"/>
    </row>
    <row r="9010" spans="1:11" ht="15" x14ac:dyDescent="0.35">
      <c r="A9010" s="5" t="str">
        <f>Sheet1!A9010:G9010</f>
        <v>Soft Starter - HT - 6.6 KV -701 to 800 HP(Code: MR12230 - Water Charge and CPOH Added)</v>
      </c>
      <c r="B9010" s="5"/>
      <c r="C9010" s="5"/>
      <c r="D9010" s="5"/>
      <c r="E9010" s="5"/>
      <c r="F9010" s="5"/>
      <c r="G9010" s="5"/>
      <c r="H9010" s="8"/>
      <c r="I9010" s="5"/>
      <c r="J9010" s="8"/>
      <c r="K9010" s="8"/>
    </row>
    <row r="9011" spans="1:11" ht="15" x14ac:dyDescent="0.35">
      <c r="A9011" s="5" t="str">
        <f>Sheet1!A9011:G9011</f>
        <v>Soft Starter - HT - 6.6 KV -801 to 900 HP(Code: MR12231 - Water Charge and CPOH Added)</v>
      </c>
      <c r="B9011" s="5"/>
      <c r="C9011" s="5"/>
      <c r="D9011" s="5"/>
      <c r="E9011" s="5"/>
      <c r="F9011" s="5"/>
      <c r="G9011" s="5"/>
      <c r="H9011" s="8"/>
      <c r="I9011" s="5"/>
      <c r="J9011" s="8"/>
      <c r="K9011" s="8"/>
    </row>
    <row r="9012" spans="1:11" ht="15" x14ac:dyDescent="0.35">
      <c r="A9012" s="5" t="str">
        <f>Sheet1!A9012:G9012</f>
        <v>Soft Starter - HT - 6.6 KV - 901 to 1000 HP(Code: MR12232 - Water Charge and CPOH Added)</v>
      </c>
      <c r="B9012" s="5"/>
      <c r="C9012" s="5"/>
      <c r="D9012" s="5"/>
      <c r="E9012" s="5"/>
      <c r="F9012" s="5"/>
      <c r="G9012" s="5"/>
      <c r="H9012" s="8"/>
      <c r="I9012" s="5"/>
      <c r="J9012" s="8"/>
      <c r="K9012" s="8"/>
    </row>
    <row r="9013" spans="1:11" ht="15" x14ac:dyDescent="0.35">
      <c r="A9013" s="5" t="str">
        <f>Sheet1!A9013:G9013</f>
        <v>Horizontal TEFC Squirrel Cage Induction Motors - 2 Pole - 0.37 KW(Code: MR12233 - Water Charge and CPOH Added)</v>
      </c>
      <c r="B9013" s="5"/>
      <c r="C9013" s="5"/>
      <c r="D9013" s="5"/>
      <c r="E9013" s="5"/>
      <c r="F9013" s="5"/>
      <c r="G9013" s="5"/>
      <c r="H9013" s="8"/>
      <c r="I9013" s="5"/>
      <c r="J9013" s="8"/>
      <c r="K9013" s="8"/>
    </row>
    <row r="9014" spans="1:11" ht="15" x14ac:dyDescent="0.35">
      <c r="A9014" s="5" t="str">
        <f>Sheet1!A9014:G9014</f>
        <v>Horizontal TEFC Squirrel Cage Induction Motors - 2 Pole - 0.55 KW(Code: MR12234 - Water Charge and CPOH Added)</v>
      </c>
      <c r="B9014" s="5"/>
      <c r="C9014" s="5"/>
      <c r="D9014" s="5"/>
      <c r="E9014" s="5"/>
      <c r="F9014" s="5"/>
      <c r="G9014" s="5"/>
      <c r="H9014" s="8"/>
      <c r="I9014" s="5"/>
      <c r="J9014" s="8"/>
      <c r="K9014" s="8"/>
    </row>
    <row r="9015" spans="1:11" ht="15" x14ac:dyDescent="0.35">
      <c r="A9015" s="5" t="str">
        <f>Sheet1!A9015:G9015</f>
        <v>Horizontal TEFC Squirrel Cage Induction Motors - 2 Pole - 0.75 KW(Code: MR12235 - Water Charge and CPOH Added)</v>
      </c>
      <c r="B9015" s="5"/>
      <c r="C9015" s="5"/>
      <c r="D9015" s="5"/>
      <c r="E9015" s="5"/>
      <c r="F9015" s="5"/>
      <c r="G9015" s="5"/>
      <c r="H9015" s="8"/>
      <c r="I9015" s="5"/>
      <c r="J9015" s="8"/>
      <c r="K9015" s="8"/>
    </row>
    <row r="9016" spans="1:11" ht="15" x14ac:dyDescent="0.35">
      <c r="A9016" s="5" t="str">
        <f>Sheet1!A9016:G9016</f>
        <v>Horizontal TEFC Squirrel Cage Induction Motors - 2 Pole - 1.1 KW(Code: MR12236 - Water Charge and CPOH Added)</v>
      </c>
      <c r="B9016" s="5"/>
      <c r="C9016" s="5"/>
      <c r="D9016" s="5"/>
      <c r="E9016" s="5"/>
      <c r="F9016" s="5"/>
      <c r="G9016" s="5"/>
      <c r="H9016" s="8"/>
      <c r="I9016" s="5"/>
      <c r="J9016" s="8"/>
      <c r="K9016" s="8"/>
    </row>
    <row r="9017" spans="1:11" ht="15" x14ac:dyDescent="0.35">
      <c r="A9017" s="5" t="str">
        <f>Sheet1!A9017:G9017</f>
        <v>Horizontal TEFC Squirrel Cage Induction Motors - 2 Pole - 1.5 KW(Code: MR12237 - Water Charge and CPOH Added)</v>
      </c>
      <c r="B9017" s="5"/>
      <c r="C9017" s="5"/>
      <c r="D9017" s="5"/>
      <c r="E9017" s="5"/>
      <c r="F9017" s="5"/>
      <c r="G9017" s="5"/>
      <c r="H9017" s="8"/>
      <c r="I9017" s="5"/>
      <c r="J9017" s="8"/>
      <c r="K9017" s="8"/>
    </row>
    <row r="9018" spans="1:11" ht="15" x14ac:dyDescent="0.35">
      <c r="A9018" s="5" t="str">
        <f>Sheet1!A9018:G9018</f>
        <v>Horizontal TEFC Squirrel Cage Induction Motors - 2 Pole - 2.2 KW(Code: MR12238 - Water Charge and CPOH Added)</v>
      </c>
      <c r="B9018" s="5"/>
      <c r="C9018" s="5"/>
      <c r="D9018" s="5"/>
      <c r="E9018" s="5"/>
      <c r="F9018" s="5"/>
      <c r="G9018" s="5"/>
      <c r="H9018" s="8"/>
      <c r="I9018" s="5"/>
      <c r="J9018" s="8"/>
      <c r="K9018" s="8"/>
    </row>
    <row r="9019" spans="1:11" ht="15" x14ac:dyDescent="0.35">
      <c r="A9019" s="5" t="str">
        <f>Sheet1!A9019:G9019</f>
        <v>Horizontal TEFC Squirrel Cage Induction Motors - 2 Pole - 3 KW(Code: MR12239 - Water Charge and CPOH Added)</v>
      </c>
      <c r="B9019" s="5"/>
      <c r="C9019" s="5"/>
      <c r="D9019" s="5"/>
      <c r="E9019" s="5"/>
      <c r="F9019" s="5"/>
      <c r="G9019" s="5"/>
      <c r="H9019" s="8"/>
      <c r="I9019" s="5"/>
      <c r="J9019" s="8"/>
      <c r="K9019" s="8"/>
    </row>
    <row r="9020" spans="1:11" ht="15" x14ac:dyDescent="0.35">
      <c r="A9020" s="5" t="str">
        <f>Sheet1!A9020:G9020</f>
        <v>Horizontal TEFC Squirrel Cage Induction Motors - 2 Pole - 3.7 KW(Code: MR12240 - Water Charge and CPOH Added)</v>
      </c>
      <c r="B9020" s="5"/>
      <c r="C9020" s="5"/>
      <c r="D9020" s="5"/>
      <c r="E9020" s="5"/>
      <c r="F9020" s="5"/>
      <c r="G9020" s="5"/>
      <c r="H9020" s="8"/>
      <c r="I9020" s="5"/>
      <c r="J9020" s="8"/>
      <c r="K9020" s="8"/>
    </row>
    <row r="9021" spans="1:11" ht="15" x14ac:dyDescent="0.35">
      <c r="A9021" s="5" t="str">
        <f>Sheet1!A9021:G9021</f>
        <v>Horizontal TEFC Squirrel Cage Induction Motors - 2 Pole - 5.5 KW(Code: MR12241 - Water Charge and CPOH Added)</v>
      </c>
      <c r="B9021" s="5"/>
      <c r="C9021" s="5"/>
      <c r="D9021" s="5"/>
      <c r="E9021" s="5"/>
      <c r="F9021" s="5"/>
      <c r="G9021" s="5"/>
      <c r="H9021" s="8"/>
      <c r="I9021" s="5"/>
      <c r="J9021" s="8"/>
      <c r="K9021" s="8"/>
    </row>
    <row r="9022" spans="1:11" ht="15" x14ac:dyDescent="0.35">
      <c r="A9022" s="5" t="str">
        <f>Sheet1!A9022:G9022</f>
        <v>Horizontal TEFC Squirrel Cage Induction Motors - 2 Pole - 7.5 KW(Code: MR12242 - Water Charge and CPOH Added)</v>
      </c>
      <c r="B9022" s="5"/>
      <c r="C9022" s="5"/>
      <c r="D9022" s="5"/>
      <c r="E9022" s="5"/>
      <c r="F9022" s="5"/>
      <c r="G9022" s="5"/>
      <c r="H9022" s="8"/>
      <c r="I9022" s="5"/>
      <c r="J9022" s="8"/>
      <c r="K9022" s="8"/>
    </row>
    <row r="9023" spans="1:11" ht="15" x14ac:dyDescent="0.35">
      <c r="A9023" s="5" t="str">
        <f>Sheet1!A9023:G9023</f>
        <v>Horizontal TEFC Squirrel Cage Induction Motors - 2 Pole - 9.3 KW(Code: MR12243 - Water Charge and CPOH Added)</v>
      </c>
      <c r="B9023" s="5"/>
      <c r="C9023" s="5"/>
      <c r="D9023" s="5"/>
      <c r="E9023" s="5"/>
      <c r="F9023" s="5"/>
      <c r="G9023" s="5"/>
      <c r="H9023" s="8"/>
      <c r="I9023" s="5"/>
      <c r="J9023" s="8"/>
      <c r="K9023" s="8"/>
    </row>
    <row r="9024" spans="1:11" ht="15" x14ac:dyDescent="0.35">
      <c r="A9024" s="5" t="str">
        <f>Sheet1!A9024:G9024</f>
        <v>Horizontal TEFC Squirrel Cage Induction Motors - 2 Pole - 11 KW(Code: MR12244 - Water Charge and CPOH Added)</v>
      </c>
      <c r="B9024" s="5"/>
      <c r="C9024" s="5"/>
      <c r="D9024" s="5"/>
      <c r="E9024" s="5"/>
      <c r="F9024" s="5"/>
      <c r="G9024" s="5"/>
      <c r="H9024" s="8"/>
      <c r="I9024" s="5"/>
      <c r="J9024" s="8"/>
      <c r="K9024" s="8"/>
    </row>
    <row r="9025" spans="1:11" ht="15" x14ac:dyDescent="0.35">
      <c r="A9025" s="5" t="str">
        <f>Sheet1!A9025:G9025</f>
        <v>Horizontal TEFC Squirrel Cage Induction Motors - 2 Pole - 15 KW(Code: MR12245 - Water Charge and CPOH Added)</v>
      </c>
      <c r="B9025" s="5"/>
      <c r="C9025" s="5"/>
      <c r="D9025" s="5"/>
      <c r="E9025" s="5"/>
      <c r="F9025" s="5"/>
      <c r="G9025" s="5"/>
      <c r="H9025" s="8"/>
      <c r="I9025" s="5"/>
      <c r="J9025" s="8"/>
      <c r="K9025" s="8"/>
    </row>
    <row r="9026" spans="1:11" ht="15" x14ac:dyDescent="0.35">
      <c r="A9026" s="5" t="str">
        <f>Sheet1!A9026:G9026</f>
        <v>Horizontal TEFC Squirrel Cage Induction Motors - 2 Pole - 18.5 KW(Code: MR12246 - Water Charge and CPOH Added)</v>
      </c>
      <c r="B9026" s="5"/>
      <c r="C9026" s="5"/>
      <c r="D9026" s="5"/>
      <c r="E9026" s="5"/>
      <c r="F9026" s="5"/>
      <c r="G9026" s="5"/>
      <c r="H9026" s="8"/>
      <c r="I9026" s="5"/>
      <c r="J9026" s="8"/>
      <c r="K9026" s="8"/>
    </row>
    <row r="9027" spans="1:11" ht="15" x14ac:dyDescent="0.35">
      <c r="A9027" s="5" t="str">
        <f>Sheet1!A9027:G9027</f>
        <v>Horizontal TEFC Squirrel Cage Induction Motors - 2 Pole - 22 KW(Code: MR12247 - Water Charge and CPOH Added)</v>
      </c>
      <c r="B9027" s="5"/>
      <c r="C9027" s="5"/>
      <c r="D9027" s="5"/>
      <c r="E9027" s="5"/>
      <c r="F9027" s="5"/>
      <c r="G9027" s="5"/>
      <c r="H9027" s="8"/>
      <c r="I9027" s="5"/>
      <c r="J9027" s="8"/>
      <c r="K9027" s="8"/>
    </row>
    <row r="9028" spans="1:11" ht="15" x14ac:dyDescent="0.35">
      <c r="A9028" s="5" t="str">
        <f>Sheet1!A9028:G9028</f>
        <v>Horizontal TEFC Squirrel Cage Induction Motors - 2 Pole - 30 KW(Code: MR12248 - Water Charge and CPOH Added)</v>
      </c>
      <c r="B9028" s="5"/>
      <c r="C9028" s="5"/>
      <c r="D9028" s="5"/>
      <c r="E9028" s="5"/>
      <c r="F9028" s="5"/>
      <c r="G9028" s="5"/>
      <c r="H9028" s="8"/>
      <c r="I9028" s="5"/>
      <c r="J9028" s="8"/>
      <c r="K9028" s="8"/>
    </row>
    <row r="9029" spans="1:11" ht="15" x14ac:dyDescent="0.35">
      <c r="A9029" s="5" t="str">
        <f>Sheet1!A9029:G9029</f>
        <v>Horizontal TEFC Squirrel Cage Induction Motors - 2 Pole - 37 KW(Code: MR12249 - Water Charge and CPOH Added)</v>
      </c>
      <c r="B9029" s="5"/>
      <c r="C9029" s="5"/>
      <c r="D9029" s="5"/>
      <c r="E9029" s="5"/>
      <c r="F9029" s="5"/>
      <c r="G9029" s="5"/>
      <c r="H9029" s="8"/>
      <c r="I9029" s="5"/>
      <c r="J9029" s="8"/>
      <c r="K9029" s="8"/>
    </row>
    <row r="9030" spans="1:11" ht="15" x14ac:dyDescent="0.35">
      <c r="A9030" s="5" t="str">
        <f>Sheet1!A9030:G9030</f>
        <v>Horizontal TEFC Squirrel Cage Induction Motors - 2 Pole - 45 KW(Code: MR12250 - Water Charge and CPOH Added)</v>
      </c>
      <c r="B9030" s="5"/>
      <c r="C9030" s="5"/>
      <c r="D9030" s="5"/>
      <c r="E9030" s="5"/>
      <c r="F9030" s="5"/>
      <c r="G9030" s="5"/>
      <c r="H9030" s="8"/>
      <c r="I9030" s="5"/>
      <c r="J9030" s="8"/>
      <c r="K9030" s="8"/>
    </row>
    <row r="9031" spans="1:11" ht="15" x14ac:dyDescent="0.35">
      <c r="A9031" s="5" t="str">
        <f>Sheet1!A9031:G9031</f>
        <v>Horizontal TEFC Squirrel Cage Induction Motors - 2 Pole - 55 KW(Code: MR12251 - Water Charge and CPOH Added)</v>
      </c>
      <c r="B9031" s="5"/>
      <c r="C9031" s="5"/>
      <c r="D9031" s="5"/>
      <c r="E9031" s="5"/>
      <c r="F9031" s="5"/>
      <c r="G9031" s="5"/>
      <c r="H9031" s="8"/>
      <c r="I9031" s="5"/>
      <c r="J9031" s="8"/>
      <c r="K9031" s="8"/>
    </row>
    <row r="9032" spans="1:11" ht="15" x14ac:dyDescent="0.35">
      <c r="A9032" s="5" t="str">
        <f>Sheet1!A9032:G9032</f>
        <v>Horizontal TEFC Squirrel Cage Induction Motors - 2 Pole - 75 KW(Code: MR12252 - Water Charge and CPOH Added)</v>
      </c>
      <c r="B9032" s="5"/>
      <c r="C9032" s="5"/>
      <c r="D9032" s="5"/>
      <c r="E9032" s="5"/>
      <c r="F9032" s="5"/>
      <c r="G9032" s="5"/>
      <c r="H9032" s="8"/>
      <c r="I9032" s="5"/>
      <c r="J9032" s="8"/>
      <c r="K9032" s="8"/>
    </row>
    <row r="9033" spans="1:11" ht="15" x14ac:dyDescent="0.35">
      <c r="A9033" s="5" t="str">
        <f>Sheet1!A9033:G9033</f>
        <v>Horizontal TEFC Squirrel Cage Induction Motors - 2 Pole - 90 KW(Code: MR12253 - Water Charge and CPOH Added)</v>
      </c>
      <c r="B9033" s="5"/>
      <c r="C9033" s="5"/>
      <c r="D9033" s="5"/>
      <c r="E9033" s="5"/>
      <c r="F9033" s="5"/>
      <c r="G9033" s="5"/>
      <c r="H9033" s="8"/>
      <c r="I9033" s="5"/>
      <c r="J9033" s="8"/>
      <c r="K9033" s="8"/>
    </row>
    <row r="9034" spans="1:11" ht="15" x14ac:dyDescent="0.35">
      <c r="A9034" s="5" t="str">
        <f>Sheet1!A9034:G9034</f>
        <v>Horizontal TEFC Squirrel Cage Induction Motors - 2 Pole - 110 KW(Code: MR12254 - Water Charge and CPOH Added)</v>
      </c>
      <c r="B9034" s="5"/>
      <c r="C9034" s="5"/>
      <c r="D9034" s="5"/>
      <c r="E9034" s="5"/>
      <c r="F9034" s="5"/>
      <c r="G9034" s="5"/>
      <c r="H9034" s="8"/>
      <c r="I9034" s="5"/>
      <c r="J9034" s="8"/>
      <c r="K9034" s="8"/>
    </row>
    <row r="9035" spans="1:11" ht="15" x14ac:dyDescent="0.35">
      <c r="A9035" s="5" t="str">
        <f>Sheet1!A9035:G9035</f>
        <v>Horizontal TEFC Squirrel Cage Induction Motors - 2 Pole - 132 KW(Code: MR12255 - Water Charge and CPOH Added)</v>
      </c>
      <c r="B9035" s="5"/>
      <c r="C9035" s="5"/>
      <c r="D9035" s="5"/>
      <c r="E9035" s="5"/>
      <c r="F9035" s="5"/>
      <c r="G9035" s="5"/>
      <c r="H9035" s="8"/>
      <c r="I9035" s="5"/>
      <c r="J9035" s="8"/>
      <c r="K9035" s="8"/>
    </row>
    <row r="9036" spans="1:11" ht="15" x14ac:dyDescent="0.35">
      <c r="A9036" s="5" t="str">
        <f>Sheet1!A9036:G9036</f>
        <v>Horizontal TEFC Squirrel Cage 12.5kg/cm2, 20mm x ½?.(Code: MR12256 - Water Charge and CPOH Added)</v>
      </c>
      <c r="B9036" s="5"/>
      <c r="C9036" s="5"/>
      <c r="D9036" s="5"/>
      <c r="E9036" s="5"/>
      <c r="F9036" s="5"/>
      <c r="G9036" s="5"/>
      <c r="H9036" s="8"/>
      <c r="I9036" s="5"/>
      <c r="J9036" s="8"/>
      <c r="K9036" s="8"/>
    </row>
    <row r="9037" spans="1:11" ht="15" x14ac:dyDescent="0.35">
      <c r="A9037" s="5" t="str">
        <f>Sheet1!A9037:G9037</f>
        <v>Horizontal TEFC Squirrel Cage Induction Motors - 2 Pole - 180 KW(Code: MR12257 - Water Charge and CPOH Added)</v>
      </c>
      <c r="B9037" s="5"/>
      <c r="C9037" s="5"/>
      <c r="D9037" s="5"/>
      <c r="E9037" s="5"/>
      <c r="F9037" s="5"/>
      <c r="G9037" s="5"/>
      <c r="H9037" s="8"/>
      <c r="I9037" s="5"/>
      <c r="J9037" s="8"/>
      <c r="K9037" s="8"/>
    </row>
    <row r="9038" spans="1:11" ht="15" x14ac:dyDescent="0.35">
      <c r="A9038" s="5" t="str">
        <f>Sheet1!A9038:G9038</f>
        <v>Horizontal TEFC Squirrel Cage Induction Motors - 2 Pole - 200 KW(Code: MR12258 - Water Charge and CPOH Added)</v>
      </c>
      <c r="B9038" s="5"/>
      <c r="C9038" s="5"/>
      <c r="D9038" s="5"/>
      <c r="E9038" s="5"/>
      <c r="F9038" s="5"/>
      <c r="G9038" s="5"/>
      <c r="H9038" s="8"/>
      <c r="I9038" s="5"/>
      <c r="J9038" s="8"/>
      <c r="K9038" s="8"/>
    </row>
    <row r="9039" spans="1:11" ht="15" x14ac:dyDescent="0.35">
      <c r="A9039" s="5" t="str">
        <f>Sheet1!A9039:G9039</f>
        <v>Horizontal TEFC Squirrel Cage Induction Motors - 2 Pole - 225 KW(Code: MR12259 - Water Charge and CPOH Added)</v>
      </c>
      <c r="B9039" s="5"/>
      <c r="C9039" s="5"/>
      <c r="D9039" s="5"/>
      <c r="E9039" s="5"/>
      <c r="F9039" s="5"/>
      <c r="G9039" s="5"/>
      <c r="H9039" s="8"/>
      <c r="I9039" s="5"/>
      <c r="J9039" s="8"/>
      <c r="K9039" s="8"/>
    </row>
    <row r="9040" spans="1:11" ht="15" x14ac:dyDescent="0.35">
      <c r="A9040" s="5" t="str">
        <f>Sheet1!A9040:G9040</f>
        <v>Horizontal TEFC Squirrel Cage Induction Motors - 2 Pole - 250 KW(Code: MR12260 - Water Charge and CPOH Added)</v>
      </c>
      <c r="B9040" s="5"/>
      <c r="C9040" s="5"/>
      <c r="D9040" s="5"/>
      <c r="E9040" s="5"/>
      <c r="F9040" s="5"/>
      <c r="G9040" s="5"/>
      <c r="H9040" s="8"/>
      <c r="I9040" s="5"/>
      <c r="J9040" s="8"/>
      <c r="K9040" s="8"/>
    </row>
    <row r="9041" spans="1:11" ht="15" x14ac:dyDescent="0.35">
      <c r="A9041" s="5" t="str">
        <f>Sheet1!A9041:G9041</f>
        <v>Horizontal TEFC Squirrel Cage Induction Motors - 2 Pole - 275 KW(Code: MR12261 - Water Charge and CPOH Added)</v>
      </c>
      <c r="B9041" s="5"/>
      <c r="C9041" s="5"/>
      <c r="D9041" s="5"/>
      <c r="E9041" s="5"/>
      <c r="F9041" s="5"/>
      <c r="G9041" s="5"/>
      <c r="H9041" s="8"/>
      <c r="I9041" s="5"/>
      <c r="J9041" s="8"/>
      <c r="K9041" s="8"/>
    </row>
    <row r="9042" spans="1:11" ht="15" x14ac:dyDescent="0.35">
      <c r="A9042" s="5" t="str">
        <f>Sheet1!A9042:G9042</f>
        <v>Horizontal TEFC Squirrel Cage Induction Motors - 2 Pole - 315 KW(Code: MR12262 - Water Charge and CPOH Added)</v>
      </c>
      <c r="B9042" s="5"/>
      <c r="C9042" s="5"/>
      <c r="D9042" s="5"/>
      <c r="E9042" s="5"/>
      <c r="F9042" s="5"/>
      <c r="G9042" s="5"/>
      <c r="H9042" s="8"/>
      <c r="I9042" s="5"/>
      <c r="J9042" s="8"/>
      <c r="K9042" s="8"/>
    </row>
    <row r="9043" spans="1:11" ht="15" x14ac:dyDescent="0.35">
      <c r="A9043" s="5" t="str">
        <f>Sheet1!A9043:G9043</f>
        <v>Horizontal TEFC Squirrel Cage Induction Motors - 4 Pole - 0.37 KW(Code: MR12263 - Water Charge and CPOH Added)</v>
      </c>
      <c r="B9043" s="5"/>
      <c r="C9043" s="5"/>
      <c r="D9043" s="5"/>
      <c r="E9043" s="5"/>
      <c r="F9043" s="5"/>
      <c r="G9043" s="5"/>
      <c r="H9043" s="8"/>
      <c r="I9043" s="5"/>
      <c r="J9043" s="8"/>
      <c r="K9043" s="8"/>
    </row>
    <row r="9044" spans="1:11" ht="15" x14ac:dyDescent="0.35">
      <c r="A9044" s="5" t="str">
        <f>Sheet1!A9044:G9044</f>
        <v>Horizontal TEFC Squirrel Cage Induction Motors - 4 Pole - 0.55 KW(Code: MR12264 - Water Charge and CPOH Added)</v>
      </c>
      <c r="B9044" s="5"/>
      <c r="C9044" s="5"/>
      <c r="D9044" s="5"/>
      <c r="E9044" s="5"/>
      <c r="F9044" s="5"/>
      <c r="G9044" s="5"/>
      <c r="H9044" s="8"/>
      <c r="I9044" s="5"/>
      <c r="J9044" s="8"/>
      <c r="K9044" s="8"/>
    </row>
    <row r="9045" spans="1:11" ht="15" x14ac:dyDescent="0.35">
      <c r="A9045" s="5" t="str">
        <f>Sheet1!A9045:G9045</f>
        <v>Horizontal TEFC Squirrel Cage Induction Motors - 4 Pole - 0.75 KW(Code: MR12265 - Water Charge and CPOH Added)</v>
      </c>
      <c r="B9045" s="5"/>
      <c r="C9045" s="5"/>
      <c r="D9045" s="5"/>
      <c r="E9045" s="5"/>
      <c r="F9045" s="5"/>
      <c r="G9045" s="5"/>
      <c r="H9045" s="8"/>
      <c r="I9045" s="5"/>
      <c r="J9045" s="8"/>
      <c r="K9045" s="8"/>
    </row>
    <row r="9046" spans="1:11" ht="15" x14ac:dyDescent="0.35">
      <c r="A9046" s="5" t="str">
        <f>Sheet1!A9046:G9046</f>
        <v>Horizontal TEFC Squirrel Cage Induction Motors - 4 Pole - 1.1 KW(Code: MR12266 - Water Charge and CPOH Added)</v>
      </c>
      <c r="B9046" s="5"/>
      <c r="C9046" s="5"/>
      <c r="D9046" s="5"/>
      <c r="E9046" s="5"/>
      <c r="F9046" s="5"/>
      <c r="G9046" s="5"/>
      <c r="H9046" s="8"/>
      <c r="I9046" s="5"/>
      <c r="J9046" s="8"/>
      <c r="K9046" s="8"/>
    </row>
    <row r="9047" spans="1:11" ht="15" x14ac:dyDescent="0.35">
      <c r="A9047" s="5" t="str">
        <f>Sheet1!A9047:G9047</f>
        <v>Horizontal TEFC Squirrel Cage Induction Motors - 4 Pole - 1.5 KW(Code: MR12267 - Water Charge and CPOH Added)</v>
      </c>
      <c r="B9047" s="5"/>
      <c r="C9047" s="5"/>
      <c r="D9047" s="5"/>
      <c r="E9047" s="5"/>
      <c r="F9047" s="5"/>
      <c r="G9047" s="5"/>
      <c r="H9047" s="8"/>
      <c r="I9047" s="5"/>
      <c r="J9047" s="8"/>
      <c r="K9047" s="8"/>
    </row>
    <row r="9048" spans="1:11" ht="15" x14ac:dyDescent="0.35">
      <c r="A9048" s="5" t="str">
        <f>Sheet1!A9048:G9048</f>
        <v>Horizontal TEFC Squirrel Cage Induction Motors - 4 Pole - 2.2 KW(Code: MR12268 - Water Charge and CPOH Added)</v>
      </c>
      <c r="B9048" s="5"/>
      <c r="C9048" s="5"/>
      <c r="D9048" s="5"/>
      <c r="E9048" s="5"/>
      <c r="F9048" s="5"/>
      <c r="G9048" s="5"/>
      <c r="H9048" s="8"/>
      <c r="I9048" s="5"/>
      <c r="J9048" s="8"/>
      <c r="K9048" s="8"/>
    </row>
    <row r="9049" spans="1:11" ht="15" x14ac:dyDescent="0.35">
      <c r="A9049" s="5" t="str">
        <f>Sheet1!A9049:G9049</f>
        <v>Horizontal TEFC Squirrel Cage Induction Motors - 4 Pole - 3 KW(Code: MR12269 - Water Charge and CPOH Added)</v>
      </c>
      <c r="B9049" s="5"/>
      <c r="C9049" s="5"/>
      <c r="D9049" s="5"/>
      <c r="E9049" s="5"/>
      <c r="F9049" s="5"/>
      <c r="G9049" s="5"/>
      <c r="H9049" s="8"/>
      <c r="I9049" s="5"/>
      <c r="J9049" s="8"/>
      <c r="K9049" s="8"/>
    </row>
    <row r="9050" spans="1:11" ht="15" x14ac:dyDescent="0.35">
      <c r="A9050" s="5" t="str">
        <f>Sheet1!A9050:G9050</f>
        <v>Horizontal TEFC Squirrel Cage Induction Motors - 4 Pole - 3.7 KW(Code: MR12270 - Water Charge and CPOH Added)</v>
      </c>
      <c r="B9050" s="5"/>
      <c r="C9050" s="5"/>
      <c r="D9050" s="5"/>
      <c r="E9050" s="5"/>
      <c r="F9050" s="5"/>
      <c r="G9050" s="5"/>
      <c r="H9050" s="8"/>
      <c r="I9050" s="5"/>
      <c r="J9050" s="8"/>
      <c r="K9050" s="8"/>
    </row>
    <row r="9051" spans="1:11" ht="15" x14ac:dyDescent="0.35">
      <c r="A9051" s="5" t="str">
        <f>Sheet1!A9051:G9051</f>
        <v>Horizontal TEFC Squirrel Cage Induction Motors - 4 Pole - 5.5 KW(Code: MR12271 - Water Charge and CPOH Added)</v>
      </c>
      <c r="B9051" s="5"/>
      <c r="C9051" s="5"/>
      <c r="D9051" s="5"/>
      <c r="E9051" s="5"/>
      <c r="F9051" s="5"/>
      <c r="G9051" s="5"/>
      <c r="H9051" s="8"/>
      <c r="I9051" s="5"/>
      <c r="J9051" s="8"/>
      <c r="K9051" s="8"/>
    </row>
    <row r="9052" spans="1:11" ht="15" x14ac:dyDescent="0.35">
      <c r="A9052" s="5" t="str">
        <f>Sheet1!A9052:G9052</f>
        <v>Horizontal TEFC Squirrel Cage Induction Motors - 4 Pole - 7.5 KW(Code: MR12272 - Water Charge and CPOH Added)</v>
      </c>
      <c r="B9052" s="5"/>
      <c r="C9052" s="5"/>
      <c r="D9052" s="5"/>
      <c r="E9052" s="5"/>
      <c r="F9052" s="5"/>
      <c r="G9052" s="5"/>
      <c r="H9052" s="8"/>
      <c r="I9052" s="5"/>
      <c r="J9052" s="8"/>
      <c r="K9052" s="8"/>
    </row>
    <row r="9053" spans="1:11" ht="15" x14ac:dyDescent="0.35">
      <c r="A9053" s="5" t="str">
        <f>Sheet1!A9053:G9053</f>
        <v>Horizontal TEFC Squirrel Cage Induction Motors - 4 Pole - 9.3 KW(Code: MR12273 - Water Charge and CPOH Added)</v>
      </c>
      <c r="B9053" s="5"/>
      <c r="C9053" s="5"/>
      <c r="D9053" s="5"/>
      <c r="E9053" s="5"/>
      <c r="F9053" s="5"/>
      <c r="G9053" s="5"/>
      <c r="H9053" s="8"/>
      <c r="I9053" s="5"/>
      <c r="J9053" s="8"/>
      <c r="K9053" s="8"/>
    </row>
    <row r="9054" spans="1:11" ht="15" x14ac:dyDescent="0.35">
      <c r="A9054" s="5" t="str">
        <f>Sheet1!A9054:G9054</f>
        <v>Horizontal TEFC Squirrel Cage Induction Motors - 4 Pole - 11 KW(Code: MR12274 - Water Charge and CPOH Added)</v>
      </c>
      <c r="B9054" s="5"/>
      <c r="C9054" s="5"/>
      <c r="D9054" s="5"/>
      <c r="E9054" s="5"/>
      <c r="F9054" s="5"/>
      <c r="G9054" s="5"/>
      <c r="H9054" s="8"/>
      <c r="I9054" s="5"/>
      <c r="J9054" s="8"/>
      <c r="K9054" s="8"/>
    </row>
    <row r="9055" spans="1:11" ht="15" x14ac:dyDescent="0.35">
      <c r="A9055" s="5" t="str">
        <f>Sheet1!A9055:G9055</f>
        <v>Horizontal TEFC Squirrel Cage Induction Motors - 4 Pole - 15 KW(Code: MR12275 - Water Charge and CPOH Added)</v>
      </c>
      <c r="B9055" s="5"/>
      <c r="C9055" s="5"/>
      <c r="D9055" s="5"/>
      <c r="E9055" s="5"/>
      <c r="F9055" s="5"/>
      <c r="G9055" s="5"/>
      <c r="H9055" s="8"/>
      <c r="I9055" s="5"/>
      <c r="J9055" s="8"/>
      <c r="K9055" s="8"/>
    </row>
    <row r="9056" spans="1:11" ht="15" x14ac:dyDescent="0.35">
      <c r="A9056" s="5" t="str">
        <f>Sheet1!A9056:G9056</f>
        <v>Horizontal TEFC Squirrel Cage Induction Motors - 4 Pole - 18.5 KW(Code: MR12276 - Water Charge and CPOH Added)</v>
      </c>
      <c r="B9056" s="5"/>
      <c r="C9056" s="5"/>
      <c r="D9056" s="5"/>
      <c r="E9056" s="5"/>
      <c r="F9056" s="5"/>
      <c r="G9056" s="5"/>
      <c r="H9056" s="8"/>
      <c r="I9056" s="5"/>
      <c r="J9056" s="8"/>
      <c r="K9056" s="8"/>
    </row>
    <row r="9057" spans="1:11" ht="15" x14ac:dyDescent="0.35">
      <c r="A9057" s="5" t="str">
        <f>Sheet1!A9057:G9057</f>
        <v>Horizontal TEFC Squirrel Cage Induction Motors - 4 Pole - 22 KW(Code: MR12277 - Water Charge and CPOH Added)</v>
      </c>
      <c r="B9057" s="5"/>
      <c r="C9057" s="5"/>
      <c r="D9057" s="5"/>
      <c r="E9057" s="5"/>
      <c r="F9057" s="5"/>
      <c r="G9057" s="5"/>
      <c r="H9057" s="8"/>
      <c r="I9057" s="5"/>
      <c r="J9057" s="8"/>
      <c r="K9057" s="8"/>
    </row>
    <row r="9058" spans="1:11" ht="15" x14ac:dyDescent="0.35">
      <c r="A9058" s="5" t="str">
        <f>Sheet1!A9058:G9058</f>
        <v>Horizontal TEFC Squirrel Cage Induction Motors - 4 Pole - 30 KW(Code: MR12278 - Water Charge and CPOH Added)</v>
      </c>
      <c r="B9058" s="5"/>
      <c r="C9058" s="5"/>
      <c r="D9058" s="5"/>
      <c r="E9058" s="5"/>
      <c r="F9058" s="5"/>
      <c r="G9058" s="5"/>
      <c r="H9058" s="8"/>
      <c r="I9058" s="5"/>
      <c r="J9058" s="8"/>
      <c r="K9058" s="8"/>
    </row>
    <row r="9059" spans="1:11" ht="15" x14ac:dyDescent="0.35">
      <c r="A9059" s="5" t="str">
        <f>Sheet1!A9059:G9059</f>
        <v>Horizontal TEFC Squirrel Cage Induction Motors - 4 Pole - 37 KW(Code: MR12279 - Water Charge and CPOH Added)</v>
      </c>
      <c r="B9059" s="5"/>
      <c r="C9059" s="5"/>
      <c r="D9059" s="5"/>
      <c r="E9059" s="5"/>
      <c r="F9059" s="5"/>
      <c r="G9059" s="5"/>
      <c r="H9059" s="8"/>
      <c r="I9059" s="5"/>
      <c r="J9059" s="8"/>
      <c r="K9059" s="8"/>
    </row>
    <row r="9060" spans="1:11" ht="15" x14ac:dyDescent="0.35">
      <c r="A9060" s="5" t="str">
        <f>Sheet1!A9060:G9060</f>
        <v>Horizontal TEFC Squirrel Cage Induction Motors - 4 Pole - 45 KW(Code: MR12280 - Water Charge and CPOH Added)</v>
      </c>
      <c r="B9060" s="5"/>
      <c r="C9060" s="5"/>
      <c r="D9060" s="5"/>
      <c r="E9060" s="5"/>
      <c r="F9060" s="5"/>
      <c r="G9060" s="5"/>
      <c r="H9060" s="8"/>
      <c r="I9060" s="5"/>
      <c r="J9060" s="8"/>
      <c r="K9060" s="8"/>
    </row>
    <row r="9061" spans="1:11" ht="15" x14ac:dyDescent="0.35">
      <c r="A9061" s="5" t="str">
        <f>Sheet1!A9061:G9061</f>
        <v>Horizontal TEFC Squirrel Cage Induction Motors - 4 Pole - 55 KW(Code: MR12281 - Water Charge and CPOH Added)</v>
      </c>
      <c r="B9061" s="5"/>
      <c r="C9061" s="5"/>
      <c r="D9061" s="5"/>
      <c r="E9061" s="5"/>
      <c r="F9061" s="5"/>
      <c r="G9061" s="5"/>
      <c r="H9061" s="8"/>
      <c r="I9061" s="5"/>
      <c r="J9061" s="8"/>
      <c r="K9061" s="8"/>
    </row>
    <row r="9062" spans="1:11" ht="15" x14ac:dyDescent="0.35">
      <c r="A9062" s="5" t="str">
        <f>Sheet1!A9062:G9062</f>
        <v>Horizontal TEFC Squirrel Cage Induction Motors - 4 Pole - 75 KW(Code: MR12282 - Water Charge and CPOH Added)</v>
      </c>
      <c r="B9062" s="5"/>
      <c r="C9062" s="5"/>
      <c r="D9062" s="5"/>
      <c r="E9062" s="5"/>
      <c r="F9062" s="5"/>
      <c r="G9062" s="5"/>
      <c r="H9062" s="8"/>
      <c r="I9062" s="5"/>
      <c r="J9062" s="8"/>
      <c r="K9062" s="8"/>
    </row>
    <row r="9063" spans="1:11" ht="15" x14ac:dyDescent="0.35">
      <c r="A9063" s="5" t="str">
        <f>Sheet1!A9063:G9063</f>
        <v>Horizontal TEFC Squirrel Cage Induction Motors - 4 Pole - 90 KW(Code: MR12283 - Water Charge and CPOH Added)</v>
      </c>
      <c r="B9063" s="5"/>
      <c r="C9063" s="5"/>
      <c r="D9063" s="5"/>
      <c r="E9063" s="5"/>
      <c r="F9063" s="5"/>
      <c r="G9063" s="5"/>
      <c r="H9063" s="8"/>
      <c r="I9063" s="5"/>
      <c r="J9063" s="8"/>
      <c r="K9063" s="8"/>
    </row>
    <row r="9064" spans="1:11" ht="15" x14ac:dyDescent="0.35">
      <c r="A9064" s="5" t="str">
        <f>Sheet1!A9064:G9064</f>
        <v>Horizontal TEFC Squirrel Cage Induction Motors - 4 Pole - 110 KW(Code: MR12284 - Water Charge and CPOH Added)</v>
      </c>
      <c r="B9064" s="5"/>
      <c r="C9064" s="5"/>
      <c r="D9064" s="5"/>
      <c r="E9064" s="5"/>
      <c r="F9064" s="5"/>
      <c r="G9064" s="5"/>
      <c r="H9064" s="8"/>
      <c r="I9064" s="5"/>
      <c r="J9064" s="8"/>
      <c r="K9064" s="8"/>
    </row>
    <row r="9065" spans="1:11" ht="15" x14ac:dyDescent="0.35">
      <c r="A9065" s="5" t="str">
        <f>Sheet1!A9065:G9065</f>
        <v>Horizontal TEFC Squirrel Cage Induction Motors - 4 Pole - 132 KW(Code: MR12285 - Water Charge and CPOH Added)</v>
      </c>
      <c r="B9065" s="5"/>
      <c r="C9065" s="5"/>
      <c r="D9065" s="5"/>
      <c r="E9065" s="5"/>
      <c r="F9065" s="5"/>
      <c r="G9065" s="5"/>
      <c r="H9065" s="8"/>
      <c r="I9065" s="5"/>
      <c r="J9065" s="8"/>
      <c r="K9065" s="8"/>
    </row>
    <row r="9066" spans="1:11" ht="15" x14ac:dyDescent="0.35">
      <c r="A9066" s="5" t="str">
        <f>Sheet1!A9066:G9066</f>
        <v>Horizontal TEFC Squirrel Cage Induction Motors - 4 Pole - 160 KW(Code: MR12286 - Water Charge and CPOH Added)</v>
      </c>
      <c r="B9066" s="5"/>
      <c r="C9066" s="5"/>
      <c r="D9066" s="5"/>
      <c r="E9066" s="5"/>
      <c r="F9066" s="5"/>
      <c r="G9066" s="5"/>
      <c r="H9066" s="8"/>
      <c r="I9066" s="5"/>
      <c r="J9066" s="8"/>
      <c r="K9066" s="8"/>
    </row>
    <row r="9067" spans="1:11" ht="15" x14ac:dyDescent="0.35">
      <c r="A9067" s="5" t="str">
        <f>Sheet1!A9067:G9067</f>
        <v>Horizontal TEFC Squirrel Cage Induction Motors - 4 Pole - 180 KW(Code: MR12287 - Water Charge and CPOH Added)</v>
      </c>
      <c r="B9067" s="5"/>
      <c r="C9067" s="5"/>
      <c r="D9067" s="5"/>
      <c r="E9067" s="5"/>
      <c r="F9067" s="5"/>
      <c r="G9067" s="5"/>
      <c r="H9067" s="8"/>
      <c r="I9067" s="5"/>
      <c r="J9067" s="8"/>
      <c r="K9067" s="8"/>
    </row>
    <row r="9068" spans="1:11" ht="15" x14ac:dyDescent="0.35">
      <c r="A9068" s="5" t="str">
        <f>Sheet1!A9068:G9068</f>
        <v>Horizontal TEFC Squirrel Cage Induction Motors - 4 Pole - 200 KW(Code: MR12288 - Water Charge and CPOH Added)</v>
      </c>
      <c r="B9068" s="5"/>
      <c r="C9068" s="5"/>
      <c r="D9068" s="5"/>
      <c r="E9068" s="5"/>
      <c r="F9068" s="5"/>
      <c r="G9068" s="5"/>
      <c r="H9068" s="8"/>
      <c r="I9068" s="5"/>
      <c r="J9068" s="8"/>
      <c r="K9068" s="8"/>
    </row>
    <row r="9069" spans="1:11" ht="15" x14ac:dyDescent="0.35">
      <c r="A9069" s="5" t="str">
        <f>Sheet1!A9069:G9069</f>
        <v>Horizontal TEFC Squirrel Cage Induction Motors - 4 Pole - 225 KW(Code: MR12289 - Water Charge and CPOH Added)</v>
      </c>
      <c r="B9069" s="5"/>
      <c r="C9069" s="5"/>
      <c r="D9069" s="5"/>
      <c r="E9069" s="5"/>
      <c r="F9069" s="5"/>
      <c r="G9069" s="5"/>
      <c r="H9069" s="8"/>
      <c r="I9069" s="5"/>
      <c r="J9069" s="8"/>
      <c r="K9069" s="8"/>
    </row>
    <row r="9070" spans="1:11" ht="15" x14ac:dyDescent="0.35">
      <c r="A9070" s="5" t="str">
        <f>Sheet1!A9070:G9070</f>
        <v>Horizontal TEFC Squirrel Cage Induction Motors - 4 Pole - 250 KW(Code: MR12290 - Water Charge and CPOH Added)</v>
      </c>
      <c r="B9070" s="5"/>
      <c r="C9070" s="5"/>
      <c r="D9070" s="5"/>
      <c r="E9070" s="5"/>
      <c r="F9070" s="5"/>
      <c r="G9070" s="5"/>
      <c r="H9070" s="8"/>
      <c r="I9070" s="5"/>
      <c r="J9070" s="8"/>
      <c r="K9070" s="8"/>
    </row>
    <row r="9071" spans="1:11" ht="15" x14ac:dyDescent="0.35">
      <c r="A9071" s="5" t="str">
        <f>Sheet1!A9071:G9071</f>
        <v>Horizontal TEFC Squirrel Cage Induction Motors - 4 Pole - 275 KW(Code: MR12291 - Water Charge and CPOH Added)</v>
      </c>
      <c r="B9071" s="5"/>
      <c r="C9071" s="5"/>
      <c r="D9071" s="5"/>
      <c r="E9071" s="5"/>
      <c r="F9071" s="5"/>
      <c r="G9071" s="5"/>
      <c r="H9071" s="8"/>
      <c r="I9071" s="5"/>
      <c r="J9071" s="8"/>
      <c r="K9071" s="8"/>
    </row>
    <row r="9072" spans="1:11" ht="15" x14ac:dyDescent="0.35">
      <c r="A9072" s="5" t="str">
        <f>Sheet1!A9072:G9072</f>
        <v>Horizontal TEFC Squirrel Cage Induction Motors - 4 Pole - 315 KW(Code: MR12292 - Water Charge and CPOH Added)</v>
      </c>
      <c r="B9072" s="5"/>
      <c r="C9072" s="5"/>
      <c r="D9072" s="5"/>
      <c r="E9072" s="5"/>
      <c r="F9072" s="5"/>
      <c r="G9072" s="5"/>
      <c r="H9072" s="8"/>
      <c r="I9072" s="5"/>
      <c r="J9072" s="8"/>
      <c r="K9072" s="8"/>
    </row>
    <row r="9073" spans="1:11" ht="15" x14ac:dyDescent="0.35">
      <c r="A9073" s="5" t="str">
        <f>Sheet1!A9073:G9073</f>
        <v>Horizontal TEFC Squirrel Cage Induction Motors - 6 Pole - 0.37 KW(Code: MR12293 - Water Charge and CPOH Added)</v>
      </c>
      <c r="B9073" s="5"/>
      <c r="C9073" s="5"/>
      <c r="D9073" s="5"/>
      <c r="E9073" s="5"/>
      <c r="F9073" s="5"/>
      <c r="G9073" s="5"/>
      <c r="H9073" s="8"/>
      <c r="I9073" s="5"/>
      <c r="J9073" s="8"/>
      <c r="K9073" s="8"/>
    </row>
    <row r="9074" spans="1:11" ht="15" x14ac:dyDescent="0.35">
      <c r="A9074" s="5" t="str">
        <f>Sheet1!A9074:G9074</f>
        <v>Horizontal TEFC Squirrel Cage Induction Motors - 6 Pole - 0.55 KW(Code: MR12294 - Water Charge and CPOH Added)</v>
      </c>
      <c r="B9074" s="5"/>
      <c r="C9074" s="5"/>
      <c r="D9074" s="5"/>
      <c r="E9074" s="5"/>
      <c r="F9074" s="5"/>
      <c r="G9074" s="5"/>
      <c r="H9074" s="8"/>
      <c r="I9074" s="5"/>
      <c r="J9074" s="8"/>
      <c r="K9074" s="8"/>
    </row>
    <row r="9075" spans="1:11" ht="15" x14ac:dyDescent="0.35">
      <c r="A9075" s="5" t="str">
        <f>Sheet1!A9075:G9075</f>
        <v>Horizontal TEFC Squirrel Cage Induction Motors - 6 Pole - 0.75 KW(Code: MR12295 - Water Charge and CPOH Added)</v>
      </c>
      <c r="B9075" s="5"/>
      <c r="C9075" s="5"/>
      <c r="D9075" s="5"/>
      <c r="E9075" s="5"/>
      <c r="F9075" s="5"/>
      <c r="G9075" s="5"/>
      <c r="H9075" s="8"/>
      <c r="I9075" s="5"/>
      <c r="J9075" s="8"/>
      <c r="K9075" s="8"/>
    </row>
    <row r="9076" spans="1:11" ht="15" x14ac:dyDescent="0.35">
      <c r="A9076" s="5" t="str">
        <f>Sheet1!A9076:G9076</f>
        <v>Horizontal TEFC Squirrel Cage Induction Motors - 6 Pole - 1.1 KW(Code: MR12296 - Water Charge and CPOH Added)</v>
      </c>
      <c r="B9076" s="5"/>
      <c r="C9076" s="5"/>
      <c r="D9076" s="5"/>
      <c r="E9076" s="5"/>
      <c r="F9076" s="5"/>
      <c r="G9076" s="5"/>
      <c r="H9076" s="8"/>
      <c r="I9076" s="5"/>
      <c r="J9076" s="8"/>
      <c r="K9076" s="8"/>
    </row>
    <row r="9077" spans="1:11" ht="15" x14ac:dyDescent="0.35">
      <c r="A9077" s="5" t="str">
        <f>Sheet1!A9077:G9077</f>
        <v>Horizontal TEFC Squirrel Cage Induction Motors - 6 Pole - 1.5 KW(Code: MR12297 - Water Charge and CPOH Added)</v>
      </c>
      <c r="B9077" s="5"/>
      <c r="C9077" s="5"/>
      <c r="D9077" s="5"/>
      <c r="E9077" s="5"/>
      <c r="F9077" s="5"/>
      <c r="G9077" s="5"/>
      <c r="H9077" s="8"/>
      <c r="I9077" s="5"/>
      <c r="J9077" s="8"/>
      <c r="K9077" s="8"/>
    </row>
    <row r="9078" spans="1:11" ht="15" x14ac:dyDescent="0.35">
      <c r="A9078" s="5" t="str">
        <f>Sheet1!A9078:G9078</f>
        <v>Horizontal TEFC Squirrel Cage Induction Motors - 6 Pole - 2.2 KW(Code: MR12298 - Water Charge and CPOH Added)</v>
      </c>
      <c r="B9078" s="5"/>
      <c r="C9078" s="5"/>
      <c r="D9078" s="5"/>
      <c r="E9078" s="5"/>
      <c r="F9078" s="5"/>
      <c r="G9078" s="5"/>
      <c r="H9078" s="8"/>
      <c r="I9078" s="5"/>
      <c r="J9078" s="8"/>
      <c r="K9078" s="8"/>
    </row>
    <row r="9079" spans="1:11" ht="15" x14ac:dyDescent="0.35">
      <c r="A9079" s="5" t="str">
        <f>Sheet1!A9079:G9079</f>
        <v>Horizontal TEFC Squirrel Cage Induction Motors - 6 Pole - 3 KW(Code: MR12299 - Water Charge and CPOH Added)</v>
      </c>
      <c r="B9079" s="5"/>
      <c r="C9079" s="5"/>
      <c r="D9079" s="5"/>
      <c r="E9079" s="5"/>
      <c r="F9079" s="5"/>
      <c r="G9079" s="5"/>
      <c r="H9079" s="8"/>
      <c r="I9079" s="5"/>
      <c r="J9079" s="8"/>
      <c r="K9079" s="8"/>
    </row>
    <row r="9080" spans="1:11" ht="15" x14ac:dyDescent="0.35">
      <c r="A9080" s="5" t="str">
        <f>Sheet1!A9080:G9080</f>
        <v>Horizontal TEFC Squirrel Cage Induction Motors - 6 Pole - 3.7 KW(Code: MR12300 - Water Charge and CPOH Added)</v>
      </c>
      <c r="B9080" s="5"/>
      <c r="C9080" s="5"/>
      <c r="D9080" s="5"/>
      <c r="E9080" s="5"/>
      <c r="F9080" s="5"/>
      <c r="G9080" s="5"/>
      <c r="H9080" s="8"/>
      <c r="I9080" s="5"/>
      <c r="J9080" s="8"/>
      <c r="K9080" s="8"/>
    </row>
    <row r="9081" spans="1:11" ht="15" x14ac:dyDescent="0.35">
      <c r="A9081" s="5" t="str">
        <f>Sheet1!A9081:G9081</f>
        <v>Horizontal TEFC Squirrel Cage Induction Motors - 6 Pole - 5.5 KW(Code: MR12301 - Water Charge and CPOH Added)</v>
      </c>
      <c r="B9081" s="5"/>
      <c r="C9081" s="5"/>
      <c r="D9081" s="5"/>
      <c r="E9081" s="5"/>
      <c r="F9081" s="5"/>
      <c r="G9081" s="5"/>
      <c r="H9081" s="8"/>
      <c r="I9081" s="5"/>
      <c r="J9081" s="8"/>
      <c r="K9081" s="8"/>
    </row>
    <row r="9082" spans="1:11" ht="15" x14ac:dyDescent="0.35">
      <c r="A9082" s="5" t="str">
        <f>Sheet1!A9082:G9082</f>
        <v>Horizontal TEFC Squirrel Cage Induction Motors - 6 Pole - 7.5 KW(Code: MR12302 - Water Charge and CPOH Added)</v>
      </c>
      <c r="B9082" s="5"/>
      <c r="C9082" s="5"/>
      <c r="D9082" s="5"/>
      <c r="E9082" s="5"/>
      <c r="F9082" s="5"/>
      <c r="G9082" s="5"/>
      <c r="H9082" s="8"/>
      <c r="I9082" s="5"/>
      <c r="J9082" s="8"/>
      <c r="K9082" s="8"/>
    </row>
    <row r="9083" spans="1:11" ht="15" x14ac:dyDescent="0.35">
      <c r="A9083" s="5" t="str">
        <f>Sheet1!A9083:G9083</f>
        <v>Horizontal TEFC Squirrel Cage Induction Motors - 6 Pole - 9.3 KW(Code: MR12303 - Water Charge and CPOH Added)</v>
      </c>
      <c r="B9083" s="5"/>
      <c r="C9083" s="5"/>
      <c r="D9083" s="5"/>
      <c r="E9083" s="5"/>
      <c r="F9083" s="5"/>
      <c r="G9083" s="5"/>
      <c r="H9083" s="8"/>
      <c r="I9083" s="5"/>
      <c r="J9083" s="8"/>
      <c r="K9083" s="8"/>
    </row>
    <row r="9084" spans="1:11" ht="15" x14ac:dyDescent="0.35">
      <c r="A9084" s="5" t="str">
        <f>Sheet1!A9084:G9084</f>
        <v>Horizontal TEFC Squirrel Cage Induction Motors - 6 Pole - 11 KW(Code: MR12304 - Water Charge and CPOH Added)</v>
      </c>
      <c r="B9084" s="5"/>
      <c r="C9084" s="5"/>
      <c r="D9084" s="5"/>
      <c r="E9084" s="5"/>
      <c r="F9084" s="5"/>
      <c r="G9084" s="5"/>
      <c r="H9084" s="8"/>
      <c r="I9084" s="5"/>
      <c r="J9084" s="8"/>
      <c r="K9084" s="8"/>
    </row>
    <row r="9085" spans="1:11" ht="15" x14ac:dyDescent="0.35">
      <c r="A9085" s="5" t="str">
        <f>Sheet1!A9085:G9085</f>
        <v>Horizontal TEFC Squirrel Cage Induction Motors - 6 Pole - 15 KW(Code: MR12305 - Water Charge and CPOH Added)</v>
      </c>
      <c r="B9085" s="5"/>
      <c r="C9085" s="5"/>
      <c r="D9085" s="5"/>
      <c r="E9085" s="5"/>
      <c r="F9085" s="5"/>
      <c r="G9085" s="5"/>
      <c r="H9085" s="8"/>
      <c r="I9085" s="5"/>
      <c r="J9085" s="8"/>
      <c r="K9085" s="8"/>
    </row>
    <row r="9086" spans="1:11" ht="15" x14ac:dyDescent="0.35">
      <c r="A9086" s="5" t="str">
        <f>Sheet1!A9086:G9086</f>
        <v>Horizontal TEFC Squirrel Cage Induction Motors - 6 Pole - 18.5 KW(Code: MR12306 - Water Charge and CPOH Added)</v>
      </c>
      <c r="B9086" s="5"/>
      <c r="C9086" s="5"/>
      <c r="D9086" s="5"/>
      <c r="E9086" s="5"/>
      <c r="F9086" s="5"/>
      <c r="G9086" s="5"/>
      <c r="H9086" s="8"/>
      <c r="I9086" s="5"/>
      <c r="J9086" s="8"/>
      <c r="K9086" s="8"/>
    </row>
    <row r="9087" spans="1:11" ht="15" x14ac:dyDescent="0.35">
      <c r="A9087" s="5" t="str">
        <f>Sheet1!A9087:G9087</f>
        <v>Horizontal TEFC Squirrel Cage Induction Motors - 6 Pole - 22 KW(Code: MR12307 - Water Charge and CPOH Added)</v>
      </c>
      <c r="B9087" s="5"/>
      <c r="C9087" s="5"/>
      <c r="D9087" s="5"/>
      <c r="E9087" s="5"/>
      <c r="F9087" s="5"/>
      <c r="G9087" s="5"/>
      <c r="H9087" s="8"/>
      <c r="I9087" s="5"/>
      <c r="J9087" s="8"/>
      <c r="K9087" s="8"/>
    </row>
    <row r="9088" spans="1:11" ht="15" x14ac:dyDescent="0.35">
      <c r="A9088" s="5" t="str">
        <f>Sheet1!A9088:G9088</f>
        <v>Horizontal TEFC Squirrel Cage Induction Motors - 6 Pole - 30 KW(Code: MR12308 - Water Charge and CPOH Added)</v>
      </c>
      <c r="B9088" s="5"/>
      <c r="C9088" s="5"/>
      <c r="D9088" s="5"/>
      <c r="E9088" s="5"/>
      <c r="F9088" s="5"/>
      <c r="G9088" s="5"/>
      <c r="H9088" s="8"/>
      <c r="I9088" s="5"/>
      <c r="J9088" s="8"/>
      <c r="K9088" s="8"/>
    </row>
    <row r="9089" spans="1:11" ht="15" x14ac:dyDescent="0.35">
      <c r="A9089" s="5" t="str">
        <f>Sheet1!A9089:G9089</f>
        <v>Horizontal TEFC Squirrel Cage Induction Motors - 6 Pole - 37 KW(Code: MR12309 - Water Charge and CPOH Added)</v>
      </c>
      <c r="B9089" s="5"/>
      <c r="C9089" s="5"/>
      <c r="D9089" s="5"/>
      <c r="E9089" s="5"/>
      <c r="F9089" s="5"/>
      <c r="G9089" s="5"/>
      <c r="H9089" s="8"/>
      <c r="I9089" s="5"/>
      <c r="J9089" s="8"/>
      <c r="K9089" s="8"/>
    </row>
    <row r="9090" spans="1:11" ht="15" x14ac:dyDescent="0.35">
      <c r="A9090" s="5" t="str">
        <f>Sheet1!A9090:G9090</f>
        <v>Horizontal TEFC Squirrel Cage Induction Motors - 6 Pole - 45 KW(Code: MR12310 - Water Charge and CPOH Added)</v>
      </c>
      <c r="B9090" s="5"/>
      <c r="C9090" s="5"/>
      <c r="D9090" s="5"/>
      <c r="E9090" s="5"/>
      <c r="F9090" s="5"/>
      <c r="G9090" s="5"/>
      <c r="H9090" s="8"/>
      <c r="I9090" s="5"/>
      <c r="J9090" s="8"/>
      <c r="K9090" s="8"/>
    </row>
    <row r="9091" spans="1:11" ht="15" x14ac:dyDescent="0.35">
      <c r="A9091" s="5" t="str">
        <f>Sheet1!A9091:G9091</f>
        <v>Horizontal TEFC Squirrel Cage Induction Motors - 6 Pole - 55 KW(Code: MR12311 - Water Charge and CPOH Added)</v>
      </c>
      <c r="B9091" s="5"/>
      <c r="C9091" s="5"/>
      <c r="D9091" s="5"/>
      <c r="E9091" s="5"/>
      <c r="F9091" s="5"/>
      <c r="G9091" s="5"/>
      <c r="H9091" s="8"/>
      <c r="I9091" s="5"/>
      <c r="J9091" s="8"/>
      <c r="K9091" s="8"/>
    </row>
    <row r="9092" spans="1:11" ht="15" x14ac:dyDescent="0.35">
      <c r="A9092" s="5" t="str">
        <f>Sheet1!A9092:G9092</f>
        <v>Horizontal TEFC Squirrel Cage Induction Motors - 6 Pole - 75 KW(Code: MR12312 - Water Charge and CPOH Added)</v>
      </c>
      <c r="B9092" s="5"/>
      <c r="C9092" s="5"/>
      <c r="D9092" s="5"/>
      <c r="E9092" s="5"/>
      <c r="F9092" s="5"/>
      <c r="G9092" s="5"/>
      <c r="H9092" s="8"/>
      <c r="I9092" s="5"/>
      <c r="J9092" s="8"/>
      <c r="K9092" s="8"/>
    </row>
    <row r="9093" spans="1:11" ht="15" x14ac:dyDescent="0.35">
      <c r="A9093" s="5" t="str">
        <f>Sheet1!A9093:G9093</f>
        <v>Horizontal TEFC Squirrel Cage Induction Motors - 6 Pole - 90 KW(Code: MR12313 - Water Charge and CPOH Added)</v>
      </c>
      <c r="B9093" s="5"/>
      <c r="C9093" s="5"/>
      <c r="D9093" s="5"/>
      <c r="E9093" s="5"/>
      <c r="F9093" s="5"/>
      <c r="G9093" s="5"/>
      <c r="H9093" s="8"/>
      <c r="I9093" s="5"/>
      <c r="J9093" s="8"/>
      <c r="K9093" s="8"/>
    </row>
    <row r="9094" spans="1:11" ht="15" x14ac:dyDescent="0.35">
      <c r="A9094" s="5" t="str">
        <f>Sheet1!A9094:G9094</f>
        <v>Horizontal TEFC Squirrel Cage Induction Motors - 6 Pole - 110 KW(Code: MR12314 - Water Charge and CPOH Added)</v>
      </c>
      <c r="B9094" s="5"/>
      <c r="C9094" s="5"/>
      <c r="D9094" s="5"/>
      <c r="E9094" s="5"/>
      <c r="F9094" s="5"/>
      <c r="G9094" s="5"/>
      <c r="H9094" s="8"/>
      <c r="I9094" s="5"/>
      <c r="J9094" s="8"/>
      <c r="K9094" s="8"/>
    </row>
    <row r="9095" spans="1:11" ht="15" x14ac:dyDescent="0.35">
      <c r="A9095" s="5" t="str">
        <f>Sheet1!A9095:G9095</f>
        <v>Horizontal TEFC Squirrel Cage Induction Motors - 6 Pole - 132 KW(Code: MR12315 - Water Charge and CPOH Added)</v>
      </c>
      <c r="B9095" s="5"/>
      <c r="C9095" s="5"/>
      <c r="D9095" s="5"/>
      <c r="E9095" s="5"/>
      <c r="F9095" s="5"/>
      <c r="G9095" s="5"/>
      <c r="H9095" s="8"/>
      <c r="I9095" s="5"/>
      <c r="J9095" s="8"/>
      <c r="K9095" s="8"/>
    </row>
    <row r="9096" spans="1:11" ht="15" x14ac:dyDescent="0.35">
      <c r="A9096" s="5" t="str">
        <f>Sheet1!A9096:G9096</f>
        <v>Horizontal TEFC Squirrel Cage Induction Motors - 6 Pole - 160 KW(Code: MR12316 - Water Charge and CPOH Added)</v>
      </c>
      <c r="B9096" s="5"/>
      <c r="C9096" s="5"/>
      <c r="D9096" s="5"/>
      <c r="E9096" s="5"/>
      <c r="F9096" s="5"/>
      <c r="G9096" s="5"/>
      <c r="H9096" s="8"/>
      <c r="I9096" s="5"/>
      <c r="J9096" s="8"/>
      <c r="K9096" s="8"/>
    </row>
    <row r="9097" spans="1:11" ht="15" x14ac:dyDescent="0.35">
      <c r="A9097" s="5" t="str">
        <f>Sheet1!A9097:G9097</f>
        <v>Horizontal TEFC Squirrel Cage Induction Motors - 6 Pole - 180 KW(Code: MR12317 - Water Charge and CPOH Added)</v>
      </c>
      <c r="B9097" s="5"/>
      <c r="C9097" s="5"/>
      <c r="D9097" s="5"/>
      <c r="E9097" s="5"/>
      <c r="F9097" s="5"/>
      <c r="G9097" s="5"/>
      <c r="H9097" s="8"/>
      <c r="I9097" s="5"/>
      <c r="J9097" s="8"/>
      <c r="K9097" s="8"/>
    </row>
    <row r="9098" spans="1:11" ht="15" x14ac:dyDescent="0.35">
      <c r="A9098" s="5" t="str">
        <f>Sheet1!A9098:G9098</f>
        <v>Horizontal TEFC Squirrel Cage Induction Motors - 6 Pole - 200 KW(Code: MR12318 - Water Charge and CPOH Added)</v>
      </c>
      <c r="B9098" s="5"/>
      <c r="C9098" s="5"/>
      <c r="D9098" s="5"/>
      <c r="E9098" s="5"/>
      <c r="F9098" s="5"/>
      <c r="G9098" s="5"/>
      <c r="H9098" s="8"/>
      <c r="I9098" s="5"/>
      <c r="J9098" s="8"/>
      <c r="K9098" s="8"/>
    </row>
    <row r="9099" spans="1:11" ht="15" x14ac:dyDescent="0.35">
      <c r="A9099" s="5" t="str">
        <f>Sheet1!A9099:G9099</f>
        <v>Horizontal TEFC Squirrel Cage Induction Motors - 6 Pole - 225 KW(Code: MR12319 - Water Charge and CPOH Added)</v>
      </c>
      <c r="B9099" s="5"/>
      <c r="C9099" s="5"/>
      <c r="D9099" s="5"/>
      <c r="E9099" s="5"/>
      <c r="F9099" s="5"/>
      <c r="G9099" s="5"/>
      <c r="H9099" s="8"/>
      <c r="I9099" s="5"/>
      <c r="J9099" s="8"/>
      <c r="K9099" s="8"/>
    </row>
    <row r="9100" spans="1:11" ht="15" x14ac:dyDescent="0.35">
      <c r="A9100" s="5" t="str">
        <f>Sheet1!A9100:G9100</f>
        <v>Horizontal TEFC Squirrel Cage Induction Motors - 6 Pole - 250 KW(Code: MR12320 - Water Charge and CPOH Added)</v>
      </c>
      <c r="B9100" s="5"/>
      <c r="C9100" s="5"/>
      <c r="D9100" s="5"/>
      <c r="E9100" s="5"/>
      <c r="F9100" s="5"/>
      <c r="G9100" s="5"/>
      <c r="H9100" s="8"/>
      <c r="I9100" s="5"/>
      <c r="J9100" s="8"/>
      <c r="K9100" s="8"/>
    </row>
    <row r="9101" spans="1:11" ht="15" x14ac:dyDescent="0.35">
      <c r="A9101" s="5" t="str">
        <f>Sheet1!A9101:G9101</f>
        <v>Horizontal TEFC Squirrel Cage Induction Motors - 6 Pole - 275 KW(Code: MR12321 - Water Charge and CPOH Added)</v>
      </c>
      <c r="B9101" s="5"/>
      <c r="C9101" s="5"/>
      <c r="D9101" s="5"/>
      <c r="E9101" s="5"/>
      <c r="F9101" s="5"/>
      <c r="G9101" s="5"/>
      <c r="H9101" s="8"/>
      <c r="I9101" s="5"/>
      <c r="J9101" s="8"/>
      <c r="K9101" s="8"/>
    </row>
    <row r="9102" spans="1:11" ht="15" x14ac:dyDescent="0.35">
      <c r="A9102" s="5" t="str">
        <f>Sheet1!A9102:G9102</f>
        <v>Horizontal TEFC Squirrel Cage Induction Motors - 6 Pole - 315 KW(Code: MR12322 - Water Charge and CPOH Added)</v>
      </c>
      <c r="B9102" s="5"/>
      <c r="C9102" s="5"/>
      <c r="D9102" s="5"/>
      <c r="E9102" s="5"/>
      <c r="F9102" s="5"/>
      <c r="G9102" s="5"/>
      <c r="H9102" s="8"/>
      <c r="I9102" s="5"/>
      <c r="J9102" s="8"/>
      <c r="K9102" s="8"/>
    </row>
    <row r="9103" spans="1:11" ht="15" x14ac:dyDescent="0.35">
      <c r="A9103" s="5" t="str">
        <f>Sheet1!A9103:G9103</f>
        <v>Horizontal TEFC Squirrel Cage Induction Motors - 8 Pole - 0.37 KW(Code: MR12323 - Water Charge and CPOH Added)</v>
      </c>
      <c r="B9103" s="5"/>
      <c r="C9103" s="5"/>
      <c r="D9103" s="5"/>
      <c r="E9103" s="5"/>
      <c r="F9103" s="5"/>
      <c r="G9103" s="5"/>
      <c r="H9103" s="8"/>
      <c r="I9103" s="5"/>
      <c r="J9103" s="8"/>
      <c r="K9103" s="8"/>
    </row>
    <row r="9104" spans="1:11" ht="15" x14ac:dyDescent="0.35">
      <c r="A9104" s="5" t="str">
        <f>Sheet1!A9104:G9104</f>
        <v>Horizontal TEFC Squirrel Cage Induction Motors - 8 Pole - 0.55 KW(Code: MR12324 - Water Charge and CPOH Added)</v>
      </c>
      <c r="B9104" s="5"/>
      <c r="C9104" s="5"/>
      <c r="D9104" s="5"/>
      <c r="E9104" s="5"/>
      <c r="F9104" s="5"/>
      <c r="G9104" s="5"/>
      <c r="H9104" s="8"/>
      <c r="I9104" s="5"/>
      <c r="J9104" s="8"/>
      <c r="K9104" s="8"/>
    </row>
    <row r="9105" spans="1:11" ht="15" x14ac:dyDescent="0.35">
      <c r="A9105" s="5" t="str">
        <f>Sheet1!A9105:G9105</f>
        <v>Horizontal TEFC Squirrel Cage Induction Motors - 8 Pole - 0.75 KW(Code: MR12325 - Water Charge and CPOH Added)</v>
      </c>
      <c r="B9105" s="5"/>
      <c r="C9105" s="5"/>
      <c r="D9105" s="5"/>
      <c r="E9105" s="5"/>
      <c r="F9105" s="5"/>
      <c r="G9105" s="5"/>
      <c r="H9105" s="8"/>
      <c r="I9105" s="5"/>
      <c r="J9105" s="8"/>
      <c r="K9105" s="8"/>
    </row>
    <row r="9106" spans="1:11" ht="15" x14ac:dyDescent="0.35">
      <c r="A9106" s="5" t="str">
        <f>Sheet1!A9106:G9106</f>
        <v>Horizontal TEFC Squirrel Cage Induction Motors - 8 Pole -1.1 KW(Code: MR12326 - Water Charge and CPOH Added)</v>
      </c>
      <c r="B9106" s="5"/>
      <c r="C9106" s="5"/>
      <c r="D9106" s="5"/>
      <c r="E9106" s="5"/>
      <c r="F9106" s="5"/>
      <c r="G9106" s="5"/>
      <c r="H9106" s="8"/>
      <c r="I9106" s="5"/>
      <c r="J9106" s="8"/>
      <c r="K9106" s="8"/>
    </row>
    <row r="9107" spans="1:11" ht="15" x14ac:dyDescent="0.35">
      <c r="A9107" s="5" t="str">
        <f>Sheet1!A9107:G9107</f>
        <v>Horizontal TEFC Squirrel Cage Induction Motors - 8 Pole - 1.5 KW(Code: MR12327 - Water Charge and CPOH Added)</v>
      </c>
      <c r="B9107" s="5"/>
      <c r="C9107" s="5"/>
      <c r="D9107" s="5"/>
      <c r="E9107" s="5"/>
      <c r="F9107" s="5"/>
      <c r="G9107" s="5"/>
      <c r="H9107" s="8"/>
      <c r="I9107" s="5"/>
      <c r="J9107" s="8"/>
      <c r="K9107" s="8"/>
    </row>
    <row r="9108" spans="1:11" ht="15" x14ac:dyDescent="0.35">
      <c r="A9108" s="5" t="str">
        <f>Sheet1!A9108:G9108</f>
        <v>Horizontal TEFC Squirrel Cage Induction Motors - 8 Pole - 2.2 KW(Code: MR12328 - Water Charge and CPOH Added)</v>
      </c>
      <c r="B9108" s="5"/>
      <c r="C9108" s="5"/>
      <c r="D9108" s="5"/>
      <c r="E9108" s="5"/>
      <c r="F9108" s="5"/>
      <c r="G9108" s="5"/>
      <c r="H9108" s="8"/>
      <c r="I9108" s="5"/>
      <c r="J9108" s="8"/>
      <c r="K9108" s="8"/>
    </row>
    <row r="9109" spans="1:11" ht="15" x14ac:dyDescent="0.35">
      <c r="A9109" s="5" t="str">
        <f>Sheet1!A9109:G9109</f>
        <v>Horizontal TEFC Squirrel Cage Induction Motors - 8 Pole - 3 KW(Code: MR12329 - Water Charge and CPOH Added)</v>
      </c>
      <c r="B9109" s="5"/>
      <c r="C9109" s="5"/>
      <c r="D9109" s="5"/>
      <c r="E9109" s="5"/>
      <c r="F9109" s="5"/>
      <c r="G9109" s="5"/>
      <c r="H9109" s="8"/>
      <c r="I9109" s="5"/>
      <c r="J9109" s="8"/>
      <c r="K9109" s="8"/>
    </row>
    <row r="9110" spans="1:11" ht="15" x14ac:dyDescent="0.35">
      <c r="A9110" s="5" t="str">
        <f>Sheet1!A9110:G9110</f>
        <v>Horizontal TEFC Squirrel Cage Induction Motors - 8 Pole - 3.7 KW(Code: MR12330 - Water Charge and CPOH Added)</v>
      </c>
      <c r="B9110" s="5"/>
      <c r="C9110" s="5"/>
      <c r="D9110" s="5"/>
      <c r="E9110" s="5"/>
      <c r="F9110" s="5"/>
      <c r="G9110" s="5"/>
      <c r="H9110" s="8"/>
      <c r="I9110" s="5"/>
      <c r="J9110" s="8"/>
      <c r="K9110" s="8"/>
    </row>
    <row r="9111" spans="1:11" ht="15" x14ac:dyDescent="0.35">
      <c r="A9111" s="5" t="str">
        <f>Sheet1!A9111:G9111</f>
        <v>Horizontal TEFC Squirrel Cage Induction Motors - 8 Pole - 5.5 KW(Code: MR12331 - Water Charge and CPOH Added)</v>
      </c>
      <c r="B9111" s="5"/>
      <c r="C9111" s="5"/>
      <c r="D9111" s="5"/>
      <c r="E9111" s="5"/>
      <c r="F9111" s="5"/>
      <c r="G9111" s="5"/>
      <c r="H9111" s="8"/>
      <c r="I9111" s="5"/>
      <c r="J9111" s="8"/>
      <c r="K9111" s="8"/>
    </row>
    <row r="9112" spans="1:11" ht="15" x14ac:dyDescent="0.35">
      <c r="A9112" s="5" t="str">
        <f>Sheet1!A9112:G9112</f>
        <v>Horizontal TEFC Squirrel Cage Induction Motors - 8 Pole - 7.5 KW(Code: MR12332 - Water Charge and CPOH Added)</v>
      </c>
      <c r="B9112" s="5"/>
      <c r="C9112" s="5"/>
      <c r="D9112" s="5"/>
      <c r="E9112" s="5"/>
      <c r="F9112" s="5"/>
      <c r="G9112" s="5"/>
      <c r="H9112" s="8"/>
      <c r="I9112" s="5"/>
      <c r="J9112" s="8"/>
      <c r="K9112" s="8"/>
    </row>
    <row r="9113" spans="1:11" ht="15" x14ac:dyDescent="0.35">
      <c r="A9113" s="5" t="str">
        <f>Sheet1!A9113:G9113</f>
        <v>Horizontal TEFC Squirrel Cage Induction Motors - 8 Pole - 9.3 KW(Code: MR12333 - Water Charge and CPOH Added)</v>
      </c>
      <c r="B9113" s="5"/>
      <c r="C9113" s="5"/>
      <c r="D9113" s="5"/>
      <c r="E9113" s="5"/>
      <c r="F9113" s="5"/>
      <c r="G9113" s="5"/>
      <c r="H9113" s="8"/>
      <c r="I9113" s="5"/>
      <c r="J9113" s="8"/>
      <c r="K9113" s="8"/>
    </row>
    <row r="9114" spans="1:11" ht="15" x14ac:dyDescent="0.35">
      <c r="A9114" s="5" t="str">
        <f>Sheet1!A9114:G9114</f>
        <v>Horizontal TEFC Squirrel Cage Induction Motors - 8 Pole - 11 KW(Code: MR12334 - Water Charge and CPOH Added)</v>
      </c>
      <c r="B9114" s="5"/>
      <c r="C9114" s="5"/>
      <c r="D9114" s="5"/>
      <c r="E9114" s="5"/>
      <c r="F9114" s="5"/>
      <c r="G9114" s="5"/>
      <c r="H9114" s="8"/>
      <c r="I9114" s="5"/>
      <c r="J9114" s="8"/>
      <c r="K9114" s="8"/>
    </row>
    <row r="9115" spans="1:11" ht="15" x14ac:dyDescent="0.35">
      <c r="A9115" s="5" t="str">
        <f>Sheet1!A9115:G9115</f>
        <v>Horizontal TEFC Squirrel Cage Induction Motors - 8 Pole -15 KW(Code: MR12335 - Water Charge and CPOH Added)</v>
      </c>
      <c r="B9115" s="5"/>
      <c r="C9115" s="5"/>
      <c r="D9115" s="5"/>
      <c r="E9115" s="5"/>
      <c r="F9115" s="5"/>
      <c r="G9115" s="5"/>
      <c r="H9115" s="8"/>
      <c r="I9115" s="5"/>
      <c r="J9115" s="8"/>
      <c r="K9115" s="8"/>
    </row>
    <row r="9116" spans="1:11" ht="15" x14ac:dyDescent="0.35">
      <c r="A9116" s="5" t="str">
        <f>Sheet1!A9116:G9116</f>
        <v>Horizontal TEFC Squirrel Cage Induction Motors - 8 Pole -18.5 KW(Code: MR12336 - Water Charge and CPOH Added)</v>
      </c>
      <c r="B9116" s="5"/>
      <c r="C9116" s="5"/>
      <c r="D9116" s="5"/>
      <c r="E9116" s="5"/>
      <c r="F9116" s="5"/>
      <c r="G9116" s="5"/>
      <c r="H9116" s="8"/>
      <c r="I9116" s="5"/>
      <c r="J9116" s="8"/>
      <c r="K9116" s="8"/>
    </row>
    <row r="9117" spans="1:11" ht="15" x14ac:dyDescent="0.35">
      <c r="A9117" s="5" t="str">
        <f>Sheet1!A9117:G9117</f>
        <v>Horizontal TEFC Squirrel Cage Induction Motors - 8 Pole - 22 KW(Code: MR12337 - Water Charge and CPOH Added)</v>
      </c>
      <c r="B9117" s="5"/>
      <c r="C9117" s="5"/>
      <c r="D9117" s="5"/>
      <c r="E9117" s="5"/>
      <c r="F9117" s="5"/>
      <c r="G9117" s="5"/>
      <c r="H9117" s="8"/>
      <c r="I9117" s="5"/>
      <c r="J9117" s="8"/>
      <c r="K9117" s="8"/>
    </row>
    <row r="9118" spans="1:11" ht="15" x14ac:dyDescent="0.35">
      <c r="A9118" s="5" t="str">
        <f>Sheet1!A9118:G9118</f>
        <v>Horizontal TEFC Squirrel Cage Induction Motors - 8 Pole - 30 KW(Code: MR12338 - Water Charge and CPOH Added)</v>
      </c>
      <c r="B9118" s="5"/>
      <c r="C9118" s="5"/>
      <c r="D9118" s="5"/>
      <c r="E9118" s="5"/>
      <c r="F9118" s="5"/>
      <c r="G9118" s="5"/>
      <c r="H9118" s="8"/>
      <c r="I9118" s="5"/>
      <c r="J9118" s="8"/>
      <c r="K9118" s="8"/>
    </row>
    <row r="9119" spans="1:11" ht="15" x14ac:dyDescent="0.35">
      <c r="A9119" s="5" t="str">
        <f>Sheet1!A9119:G9119</f>
        <v>Horizontal TEFC Squirrel Cage Induction Motors - 8 Pole - 37 KW(Code: MR12339 - Water Charge and CPOH Added)</v>
      </c>
      <c r="B9119" s="5"/>
      <c r="C9119" s="5"/>
      <c r="D9119" s="5"/>
      <c r="E9119" s="5"/>
      <c r="F9119" s="5"/>
      <c r="G9119" s="5"/>
      <c r="H9119" s="8"/>
      <c r="I9119" s="5"/>
      <c r="J9119" s="8"/>
      <c r="K9119" s="8"/>
    </row>
    <row r="9120" spans="1:11" ht="15" x14ac:dyDescent="0.35">
      <c r="A9120" s="5" t="str">
        <f>Sheet1!A9120:G9120</f>
        <v>Horizontal TEFC Squirrel Cage Induction Motors - 8 Pole - 45 KW(Code: MR12340 - Water Charge and CPOH Added)</v>
      </c>
      <c r="B9120" s="5"/>
      <c r="C9120" s="5"/>
      <c r="D9120" s="5"/>
      <c r="E9120" s="5"/>
      <c r="F9120" s="5"/>
      <c r="G9120" s="5"/>
      <c r="H9120" s="8"/>
      <c r="I9120" s="5"/>
      <c r="J9120" s="8"/>
      <c r="K9120" s="8"/>
    </row>
    <row r="9121" spans="1:11" ht="15" x14ac:dyDescent="0.35">
      <c r="A9121" s="5" t="str">
        <f>Sheet1!A9121:G9121</f>
        <v>Horizontal TEFC Squirrel Cage Induction Motors - 8 Pole - 55 KW(Code: MR12341 - Water Charge and CPOH Added)</v>
      </c>
      <c r="B9121" s="5"/>
      <c r="C9121" s="5"/>
      <c r="D9121" s="5"/>
      <c r="E9121" s="5"/>
      <c r="F9121" s="5"/>
      <c r="G9121" s="5"/>
      <c r="H9121" s="8"/>
      <c r="I9121" s="5"/>
      <c r="J9121" s="8"/>
      <c r="K9121" s="8"/>
    </row>
    <row r="9122" spans="1:11" ht="15" x14ac:dyDescent="0.35">
      <c r="A9122" s="5" t="str">
        <f>Sheet1!A9122:G9122</f>
        <v>Horizontal TEFC Squirrel Cage Induction Motors - 8 Pole - 75 KW(Code: MR12342 - Water Charge and CPOH Added)</v>
      </c>
      <c r="B9122" s="5"/>
      <c r="C9122" s="5"/>
      <c r="D9122" s="5"/>
      <c r="E9122" s="5"/>
      <c r="F9122" s="5"/>
      <c r="G9122" s="5"/>
      <c r="H9122" s="8"/>
      <c r="I9122" s="5"/>
      <c r="J9122" s="8"/>
      <c r="K9122" s="8"/>
    </row>
    <row r="9123" spans="1:11" ht="15" x14ac:dyDescent="0.35">
      <c r="A9123" s="5" t="str">
        <f>Sheet1!A9123:G9123</f>
        <v>Horizontal TEFC Squirrel Cage Induction Motors - 8 Pole - 90 KW(Code: MR12343 - Water Charge and CPOH Added)</v>
      </c>
      <c r="B9123" s="5"/>
      <c r="C9123" s="5"/>
      <c r="D9123" s="5"/>
      <c r="E9123" s="5"/>
      <c r="F9123" s="5"/>
      <c r="G9123" s="5"/>
      <c r="H9123" s="8"/>
      <c r="I9123" s="5"/>
      <c r="J9123" s="8"/>
      <c r="K9123" s="8"/>
    </row>
    <row r="9124" spans="1:11" ht="15" x14ac:dyDescent="0.35">
      <c r="A9124" s="5" t="str">
        <f>Sheet1!A9124:G9124</f>
        <v>Horizontal TEFC Squirrel Cage Induction Motors - 8 Pole - 110 KW(Code: MR12344 - Water Charge and CPOH Added)</v>
      </c>
      <c r="B9124" s="5"/>
      <c r="C9124" s="5"/>
      <c r="D9124" s="5"/>
      <c r="E9124" s="5"/>
      <c r="F9124" s="5"/>
      <c r="G9124" s="5"/>
      <c r="H9124" s="8"/>
      <c r="I9124" s="5"/>
      <c r="J9124" s="8"/>
      <c r="K9124" s="8"/>
    </row>
    <row r="9125" spans="1:11" ht="15" x14ac:dyDescent="0.35">
      <c r="A9125" s="5" t="str">
        <f>Sheet1!A9125:G9125</f>
        <v>Horizontal TEFC Squirrel Cage Induction Motors - 8 Pole - 132 KW(Code: MR12345 - Water Charge and CPOH Added)</v>
      </c>
      <c r="B9125" s="5"/>
      <c r="C9125" s="5"/>
      <c r="D9125" s="5"/>
      <c r="E9125" s="5"/>
      <c r="F9125" s="5"/>
      <c r="G9125" s="5"/>
      <c r="H9125" s="8"/>
      <c r="I9125" s="5"/>
      <c r="J9125" s="8"/>
      <c r="K9125" s="8"/>
    </row>
    <row r="9126" spans="1:11" ht="15" x14ac:dyDescent="0.35">
      <c r="A9126" s="5" t="str">
        <f>Sheet1!A9126:G9126</f>
        <v>Horizontal TEFC Squirrel Cage Induction Motors - 8 Pole - 200 KW(Code: MR12346 - Water Charge and CPOH Added)</v>
      </c>
      <c r="B9126" s="5"/>
      <c r="C9126" s="5"/>
      <c r="D9126" s="5"/>
      <c r="E9126" s="5"/>
      <c r="F9126" s="5"/>
      <c r="G9126" s="5"/>
      <c r="H9126" s="8"/>
      <c r="I9126" s="5"/>
      <c r="J9126" s="8"/>
      <c r="K9126" s="8"/>
    </row>
    <row r="9127" spans="1:11" ht="15" x14ac:dyDescent="0.35">
      <c r="A9127" s="5" t="str">
        <f>Sheet1!A9127:G9127</f>
        <v>Horizontal TEFC Squirrel Cage Induction Motors - 8 Pole - 225 KW(Code: MR12347 - Water Charge and CPOH Added)</v>
      </c>
      <c r="B9127" s="5"/>
      <c r="C9127" s="5"/>
      <c r="D9127" s="5"/>
      <c r="E9127" s="5"/>
      <c r="F9127" s="5"/>
      <c r="G9127" s="5"/>
      <c r="H9127" s="8"/>
      <c r="I9127" s="5"/>
      <c r="J9127" s="8"/>
      <c r="K9127" s="8"/>
    </row>
    <row r="9128" spans="1:11" ht="15" x14ac:dyDescent="0.35">
      <c r="A9128" s="5" t="str">
        <f>Sheet1!A9128:G9128</f>
        <v>Horizontal TEFC Squirrel Cage Induction Motors - 8 Pole - 250 KW(Code: MR12348 - Water Charge and CPOH Added)</v>
      </c>
      <c r="B9128" s="5"/>
      <c r="C9128" s="5"/>
      <c r="D9128" s="5"/>
      <c r="E9128" s="5"/>
      <c r="F9128" s="5"/>
      <c r="G9128" s="5"/>
      <c r="H9128" s="8"/>
      <c r="I9128" s="5"/>
      <c r="J9128" s="8"/>
      <c r="K9128" s="8"/>
    </row>
    <row r="9129" spans="1:11" ht="15" x14ac:dyDescent="0.35">
      <c r="A9129" s="5" t="str">
        <f>Sheet1!A9129:G9129</f>
        <v>Horizontal TEFC Squirrel Cage Induction Motors - 8 Pole - 275 KW(Code: MR12349 - Water Charge and CPOH Added)</v>
      </c>
      <c r="B9129" s="5"/>
      <c r="C9129" s="5"/>
      <c r="D9129" s="5"/>
      <c r="E9129" s="5"/>
      <c r="F9129" s="5"/>
      <c r="G9129" s="5"/>
      <c r="H9129" s="8"/>
      <c r="I9129" s="5"/>
      <c r="J9129" s="8"/>
      <c r="K9129" s="8"/>
    </row>
    <row r="9130" spans="1:11" ht="15" x14ac:dyDescent="0.35">
      <c r="A9130" s="5" t="str">
        <f>Sheet1!A9130:G9130</f>
        <v>Horizontal TEFC Squirrel Cage Induction Motors - 8 Pole - 315 KW(Code: MR12350 - Water Charge and CPOH Added)</v>
      </c>
      <c r="B9130" s="5"/>
      <c r="C9130" s="5"/>
      <c r="D9130" s="5"/>
      <c r="E9130" s="5"/>
      <c r="F9130" s="5"/>
      <c r="G9130" s="5"/>
      <c r="H9130" s="8"/>
      <c r="I9130" s="5"/>
      <c r="J9130" s="8"/>
      <c r="K9130" s="8"/>
    </row>
    <row r="9131" spans="1:11" ht="15" x14ac:dyDescent="0.35">
      <c r="A9131" s="5" t="str">
        <f>Sheet1!A9131:G9131</f>
        <v>Mobilization including transportation of all necessary plant and equipment's and materials of boring, field testing and sampling and demobilization after completing the work - For machine boring.(Code: MR20001 - Water Charge and CPOH Added)</v>
      </c>
      <c r="B9131" s="5"/>
      <c r="C9131" s="5"/>
      <c r="D9131" s="5"/>
      <c r="E9131" s="5"/>
      <c r="F9131" s="5"/>
      <c r="G9131" s="5"/>
      <c r="H9131" s="8"/>
      <c r="I9131" s="5"/>
      <c r="J9131" s="8"/>
      <c r="K9131" s="8"/>
    </row>
    <row r="9132" spans="1:11" ht="15" x14ac:dyDescent="0.35">
      <c r="A9132" s="5" t="str">
        <f>Sheet1!A9132:G9132</f>
        <v>Mobilization including transportation of all necessary plant and equipment's and materials of boring, field testing and sampling and demobilization after completing the work - For hand boring.(Code: MR20002 - Water Charge and CPOH Added)</v>
      </c>
      <c r="B9132" s="5"/>
      <c r="C9132" s="5"/>
      <c r="D9132" s="5"/>
      <c r="E9132" s="5"/>
      <c r="F9132" s="5"/>
      <c r="G9132" s="5"/>
      <c r="H9132" s="8"/>
      <c r="I9132" s="5"/>
      <c r="J9132" s="8"/>
      <c r="K9132" s="8"/>
    </row>
    <row r="9133" spans="1:11" ht="15" x14ac:dyDescent="0.35">
      <c r="A9133" s="5" t="str">
        <f>Sheet1!A9133:G9133</f>
        <v>Setting up boring at each bore hole locations including carrying all necessary plant, equipment and materials of boring and field tests and collection of samples at each bore hole location - For machine boring.(Code: MR20003 - Water Charge and CPOH Added)</v>
      </c>
      <c r="B9133" s="5"/>
      <c r="C9133" s="5"/>
      <c r="D9133" s="5"/>
      <c r="E9133" s="5"/>
      <c r="F9133" s="5"/>
      <c r="G9133" s="5"/>
      <c r="H9133" s="8"/>
      <c r="I9133" s="5"/>
      <c r="J9133" s="8"/>
      <c r="K9133" s="8"/>
    </row>
    <row r="9134" spans="1:11" ht="15" x14ac:dyDescent="0.35">
      <c r="A9134" s="5" t="str">
        <f>Sheet1!A9134:G9134</f>
        <v>Setting up boring at each bore hole locations including carrying all necessary plant, equipment and materials of boring and field tests and collection of samples at each bore hole location - For hand boring.(Code: MR20004 - Water Charge and CPOH Added)</v>
      </c>
      <c r="B9134" s="5"/>
      <c r="C9134" s="5"/>
      <c r="D9134" s="5"/>
      <c r="E9134" s="5"/>
      <c r="F9134" s="5"/>
      <c r="G9134" s="5"/>
      <c r="H9134" s="8"/>
      <c r="I9134" s="5"/>
      <c r="J9134" s="8"/>
      <c r="K9134" s="8"/>
    </row>
    <row r="9135" spans="1:11" ht="15" x14ac:dyDescent="0.35">
      <c r="A9135" s="5" t="str">
        <f>Sheet1!A9135:G9135</f>
        <v>Boring with rotary power drilling equipment's in - all types of soil having N value less than 50 excluding hard rock, soft rock or medium rock for strata upto 10m including conducting necessary
S.P.T and recovery of undisturbed soil samples at 5m intervals - For
ordinary soil.(Code: MR20005 - Water Charge and CPOH Added)</v>
      </c>
      <c r="B9135" s="5"/>
      <c r="C9135" s="5"/>
      <c r="D9135" s="5"/>
      <c r="E9135" s="5"/>
      <c r="F9135" s="5"/>
      <c r="G9135" s="5"/>
      <c r="H9135" s="8"/>
      <c r="I9135" s="5"/>
      <c r="J9135" s="8"/>
      <c r="K9135" s="8"/>
    </row>
    <row r="9136" spans="1:11" ht="15" x14ac:dyDescent="0.35">
      <c r="A9136" s="5" t="str">
        <f>Sheet1!A9136:G9136</f>
        <v>Boring with rotary power drilling equipment's in - all types of soil having N value less than 50 excluding hard rock, soft rock or medium rock for strata upto 10m including conducting necessary
S.P.T and recovery of undisturbed soil samples at 5m intervals - For
under water.(Code: MR20006 - Water Charge and CPOH Added)</v>
      </c>
      <c r="B9136" s="5"/>
      <c r="C9136" s="5"/>
      <c r="D9136" s="5"/>
      <c r="E9136" s="5"/>
      <c r="F9136" s="5"/>
      <c r="G9136" s="5"/>
      <c r="H9136" s="8"/>
      <c r="I9136" s="5"/>
      <c r="J9136" s="8"/>
      <c r="K9136" s="8"/>
    </row>
    <row r="9137" spans="1:11" ht="15" x14ac:dyDescent="0.35">
      <c r="A9137" s="5" t="str">
        <f>Sheet1!A9137:G9137</f>
        <v>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ordinary soil.(Code: MR20007 - Water Charge and CPOH Added)</v>
      </c>
      <c r="B9137" s="5"/>
      <c r="C9137" s="5"/>
      <c r="D9137" s="5"/>
      <c r="E9137" s="5"/>
      <c r="F9137" s="5"/>
      <c r="G9137" s="5"/>
      <c r="H9137" s="8"/>
      <c r="I9137" s="5"/>
      <c r="J9137" s="8"/>
      <c r="K9137" s="8"/>
    </row>
    <row r="9138" spans="1:11" ht="15" x14ac:dyDescent="0.35">
      <c r="A9138" s="5" t="str">
        <f>Sheet1!A9138:G9138</f>
        <v>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under water.(Code: MR20008 - Water Charge and CPOH Added)</v>
      </c>
      <c r="B9138" s="5"/>
      <c r="C9138" s="5"/>
      <c r="D9138" s="5"/>
      <c r="E9138" s="5"/>
      <c r="F9138" s="5"/>
      <c r="G9138" s="5"/>
      <c r="H9138" s="8"/>
      <c r="I9138" s="5"/>
      <c r="J9138" s="8"/>
      <c r="K9138" s="8"/>
    </row>
    <row r="9139" spans="1:11" ht="15" x14ac:dyDescent="0.35">
      <c r="A9139" s="5" t="str">
        <f>Sheet1!A9139:G9139</f>
        <v>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ordinary soil.(Code: MR20009 - Water Charge and CPOH Added)</v>
      </c>
      <c r="B9139" s="5"/>
      <c r="C9139" s="5"/>
      <c r="D9139" s="5"/>
      <c r="E9139" s="5"/>
      <c r="F9139" s="5"/>
      <c r="G9139" s="5"/>
      <c r="H9139" s="8"/>
      <c r="I9139" s="5"/>
      <c r="J9139" s="8"/>
      <c r="K9139" s="8"/>
    </row>
    <row r="9140" spans="1:11" ht="15" x14ac:dyDescent="0.35">
      <c r="A9140" s="5" t="str">
        <f>Sheet1!A9140:G9140</f>
        <v>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under water.(Code: MR20010 - Water Charge and CPOH Added)</v>
      </c>
      <c r="B9140" s="5"/>
      <c r="C9140" s="5"/>
      <c r="D9140" s="5"/>
      <c r="E9140" s="5"/>
      <c r="F9140" s="5"/>
      <c r="G9140" s="5"/>
      <c r="H9140" s="8"/>
      <c r="I9140" s="5"/>
      <c r="J9140" s="8"/>
      <c r="K9140" s="8"/>
    </row>
    <row r="9141" spans="1:11" ht="15" x14ac:dyDescent="0.35">
      <c r="A9141" s="5" t="str">
        <f>Sheet1!A9141:G9141</f>
        <v>Boring with rotary power drilling equipment's in - all types of soil having N value less than 50 excluding hard rock, soft rock or medium rock for strata above 30m depth including conducting necessary S.P.T and recovery of undisturbed soil samples at 5m intervals - For ordinary soil.(Code: MR20011 - Water Charge and CPOH Added)</v>
      </c>
      <c r="B9141" s="5"/>
      <c r="C9141" s="5"/>
      <c r="D9141" s="5"/>
      <c r="E9141" s="5"/>
      <c r="F9141" s="5"/>
      <c r="G9141" s="5"/>
      <c r="H9141" s="8"/>
      <c r="I9141" s="5"/>
      <c r="J9141" s="8"/>
      <c r="K9141" s="8"/>
    </row>
    <row r="9142" spans="1:11" ht="15" x14ac:dyDescent="0.35">
      <c r="A9142" s="5" t="str">
        <f>Sheet1!A9142:G9142</f>
        <v>Boring with rotary power drilling equipment's in - all types of soil having N value less than 50 excluding hard rock, soft rock or medium rock for strata above 30m depth including conducting necessary S.P.T and recovery of undisturbed soil samples at 5m intervals - For under water.(Code: MR20012 - Water Charge and CPOH Added)</v>
      </c>
      <c r="B9142" s="5"/>
      <c r="C9142" s="5"/>
      <c r="D9142" s="5"/>
      <c r="E9142" s="5"/>
      <c r="F9142" s="5"/>
      <c r="G9142" s="5"/>
      <c r="H9142" s="8"/>
      <c r="I9142" s="5"/>
      <c r="J9142" s="8"/>
      <c r="K9142" s="8"/>
    </row>
    <row r="9143" spans="1:11" ht="15" x14ac:dyDescent="0.35">
      <c r="A9143" s="5" t="str">
        <f>Sheet1!A9143:G9143</f>
        <v>Boring through all type of hard rock or similar refusal strata of N value greater than 50 using diamond core drilling bit for in land under water and banks of river.(Code: MR20013 - Water Charge and CPOH Added)</v>
      </c>
      <c r="B9143" s="5"/>
      <c r="C9143" s="5"/>
      <c r="D9143" s="5"/>
      <c r="E9143" s="5"/>
      <c r="F9143" s="5"/>
      <c r="G9143" s="5"/>
      <c r="H9143" s="8"/>
      <c r="I9143" s="5"/>
      <c r="J9143" s="8"/>
      <c r="K9143" s="8"/>
    </row>
    <row r="9144" spans="1:11" ht="15" x14ac:dyDescent="0.35">
      <c r="A9144" s="5" t="str">
        <f>Sheet1!A9144:G9144</f>
        <v>Boring through all classes of rock excluding hard rocks having N value greater than 50 using tungsten carbide drilling bit - In land(Code: MR20014 - Water Charge and CPOH Added)</v>
      </c>
      <c r="B9144" s="5"/>
      <c r="C9144" s="5"/>
      <c r="D9144" s="5"/>
      <c r="E9144" s="5"/>
      <c r="F9144" s="5"/>
      <c r="G9144" s="5"/>
      <c r="H9144" s="8"/>
      <c r="I9144" s="5"/>
      <c r="J9144" s="8"/>
      <c r="K9144" s="8"/>
    </row>
    <row r="9145" spans="1:11" ht="15" x14ac:dyDescent="0.35">
      <c r="A9145" s="5" t="str">
        <f>Sheet1!A9145:G9145</f>
        <v>Boring through all classes of rock excluding hard rocks having N value greater than 50 using tungsten carbide drilling bit - In Water(Code: MR20015 - Water Charge and CPOH Added)</v>
      </c>
      <c r="B9145" s="5"/>
      <c r="C9145" s="5"/>
      <c r="D9145" s="5"/>
      <c r="E9145" s="5"/>
      <c r="F9145" s="5"/>
      <c r="G9145" s="5"/>
      <c r="H9145" s="8"/>
      <c r="I9145" s="5"/>
      <c r="J9145" s="8"/>
      <c r="K9145" s="8"/>
    </row>
    <row r="9146" spans="1:11" ht="15" x14ac:dyDescent="0.35">
      <c r="A9146" s="5" t="str">
        <f>Sheet1!A9146:G9146</f>
        <v>Recovering undisturbed soil samples using thin tube sampler of 75mm.to 100mm length internal dia 500mm length conforming to relevant IS Code at any required depth including clearing the bore hole etc complete.(Code: MR20016 - Water Charge and CPOH Added)</v>
      </c>
      <c r="B9146" s="5"/>
      <c r="C9146" s="5"/>
      <c r="D9146" s="5"/>
      <c r="E9146" s="5"/>
      <c r="F9146" s="5"/>
      <c r="G9146" s="5"/>
      <c r="H9146" s="8"/>
      <c r="I9146" s="5"/>
      <c r="J9146" s="8"/>
      <c r="K9146" s="8"/>
    </row>
    <row r="9147" spans="1:11" ht="15" x14ac:dyDescent="0.35">
      <c r="A9147" s="5" t="str">
        <f>Sheet1!A9147:G9147</f>
        <v>Conducting standard penetration test in bore hole at any depth.(Code: MR20017 - Water Charge and CPOH Added)</v>
      </c>
      <c r="B9147" s="5"/>
      <c r="C9147" s="5"/>
      <c r="D9147" s="5"/>
      <c r="E9147" s="5"/>
      <c r="F9147" s="5"/>
      <c r="G9147" s="5"/>
      <c r="H9147" s="8"/>
      <c r="I9147" s="5"/>
      <c r="J9147" s="8"/>
      <c r="K9147" s="8"/>
    </row>
    <row r="9148" spans="1:11" ht="15" x14ac:dyDescent="0.35">
      <c r="A9148" s="5" t="str">
        <f>Sheet1!A9148:G9148</f>
        <v>Recovering disturbed samples and preserving the same in air tight sample containers including waxing labelling packing storing including cost of containers as per IS Code.(Code: MR20018 - Water Charge and CPOH Added)</v>
      </c>
      <c r="B9148" s="5"/>
      <c r="C9148" s="5"/>
      <c r="D9148" s="5"/>
      <c r="E9148" s="5"/>
      <c r="F9148" s="5"/>
      <c r="G9148" s="5"/>
      <c r="H9148" s="8"/>
      <c r="I9148" s="5"/>
      <c r="J9148" s="8"/>
      <c r="K9148" s="8"/>
    </row>
    <row r="9149" spans="1:11" ht="15" x14ac:dyDescent="0.35">
      <c r="A9149" s="5" t="str">
        <f>Sheet1!A9149:G9149</f>
        <v>Erecting platform over 2 nos of 2nd Class Boat using Mango wood planks of not less than 30 mm thick, Mango wood joists of 100 mm x 70 mm at 60 cm intervals including labour and hire of all materials and dismantling the platform after completion of work etc complete. excluding hire of boats (A Platform of minimum size 6.00 m x 5.00 m will be required)(Code: MR20019 - Water Charge and CPOH Added)</v>
      </c>
      <c r="B9149" s="5"/>
      <c r="C9149" s="5"/>
      <c r="D9149" s="5"/>
      <c r="E9149" s="5"/>
      <c r="F9149" s="5"/>
      <c r="G9149" s="5"/>
      <c r="H9149" s="8"/>
      <c r="I9149" s="5"/>
      <c r="J9149" s="8"/>
      <c r="K9149" s="8"/>
    </row>
    <row r="9150" spans="1:11" ht="15" x14ac:dyDescent="0.35">
      <c r="A9150" s="5" t="str">
        <f>Sheet1!A9150:G9150</f>
        <v>Hire charges for providing 2 nos of 2nd Class boat with boatman for erecting the platform over which the boring plant is to be erected, and 1 no of 2nd Class boat with 1 boatman for conveying the departmental staff and labour engaged from the banks to platform and back etc.(Code: MR20020 - Water Charge and CPOH Added)</v>
      </c>
      <c r="B9150" s="5"/>
      <c r="C9150" s="5"/>
      <c r="D9150" s="5"/>
      <c r="E9150" s="5"/>
      <c r="F9150" s="5"/>
      <c r="G9150" s="5"/>
      <c r="H9150" s="8"/>
      <c r="I9150" s="5"/>
      <c r="J9150" s="8"/>
      <c r="K9150" s="8"/>
    </row>
    <row r="9151" spans="1:11" ht="15" x14ac:dyDescent="0.35">
      <c r="A9151" s="5" t="str">
        <f>Sheet1!A9151:G9151</f>
        <v>Compilation of all field data with recommendation for a suitable foundation after conducting necessary lab test (report in triplicate) - Machine boring for 5 bore holes.(Code: MR20021 - Water Charge and CPOH Added)</v>
      </c>
      <c r="B9151" s="5"/>
      <c r="C9151" s="5"/>
      <c r="D9151" s="5"/>
      <c r="E9151" s="5"/>
      <c r="F9151" s="5"/>
      <c r="G9151" s="5"/>
      <c r="H9151" s="8"/>
      <c r="I9151" s="5"/>
      <c r="J9151" s="8"/>
      <c r="K9151" s="8"/>
    </row>
    <row r="9152" spans="1:11" ht="15" x14ac:dyDescent="0.35">
      <c r="A9152" s="5" t="str">
        <f>Sheet1!A9152:G9152</f>
        <v>Compilation of all field data with recommendation for a suitable foundation after conducting necessary lab test (report in triplicate) - Hand boring for 5 bore holes.(Code: MR20022 - Water Charge and CPOH Added)</v>
      </c>
      <c r="B9152" s="5"/>
      <c r="C9152" s="5"/>
      <c r="D9152" s="5"/>
      <c r="E9152" s="5"/>
      <c r="F9152" s="5"/>
      <c r="G9152" s="5"/>
      <c r="H9152" s="8"/>
      <c r="I9152" s="5"/>
      <c r="J9152" s="8"/>
      <c r="K9152" s="8"/>
    </row>
    <row r="9153" spans="1:11" ht="15" x14ac:dyDescent="0.35">
      <c r="A9153" s="5" t="str">
        <f>Sheet1!A9153:G9153</f>
        <v>Compilation of all field data with recommendation for a suitable foundation after conducting necessary lab test (report in triplicate) - Machine boring - Extra for additional set for bore holes exceeding 5 nos.(Code: MR20023 - Water Charge and CPOH Added)</v>
      </c>
      <c r="B9153" s="5"/>
      <c r="C9153" s="5"/>
      <c r="D9153" s="5"/>
      <c r="E9153" s="5"/>
      <c r="F9153" s="5"/>
      <c r="G9153" s="5"/>
      <c r="H9153" s="8"/>
      <c r="I9153" s="5"/>
      <c r="J9153" s="8"/>
      <c r="K9153" s="8"/>
    </row>
    <row r="9154" spans="1:11" ht="15" x14ac:dyDescent="0.35">
      <c r="A9154" s="5" t="str">
        <f>Sheet1!A9154:G9154</f>
        <v>Total station surveying and preparation of site plan - Plain and open area without hindrance to line of sight with 1 m contour intervals , with 5m x 5m interval.(Code: MR20024 - Water Charge and CPOH Added)</v>
      </c>
      <c r="B9154" s="5"/>
      <c r="C9154" s="5"/>
      <c r="D9154" s="5"/>
      <c r="E9154" s="5"/>
      <c r="F9154" s="5"/>
      <c r="G9154" s="5"/>
      <c r="H9154" s="8"/>
      <c r="I9154" s="5"/>
      <c r="J9154" s="8"/>
      <c r="K9154" s="8"/>
    </row>
    <row r="9155" spans="1:11" ht="15" x14ac:dyDescent="0.35">
      <c r="A9155" s="5" t="str">
        <f>Sheet1!A9155:G9155</f>
        <v>Total station surveying and preparation of site plan - Plain built up area with hindrance to line of sight due to buildings/structures.(Code: MR20025 - Water Charge and CPOH Added)</v>
      </c>
      <c r="B9155" s="5"/>
      <c r="C9155" s="5"/>
      <c r="D9155" s="5"/>
      <c r="E9155" s="5"/>
      <c r="F9155" s="5"/>
      <c r="G9155" s="5"/>
      <c r="H9155" s="8"/>
      <c r="I9155" s="5"/>
      <c r="J9155" s="8"/>
      <c r="K9155" s="8"/>
    </row>
    <row r="9156" spans="1:11" ht="15" x14ac:dyDescent="0.35">
      <c r="A9156" s="5" t="str">
        <f>Sheet1!A9156:G9156</f>
        <v>Total station surveying and preparation of site plan - In hilly terrain(Code: MR20026 - Water Charge and CPOH Added)</v>
      </c>
      <c r="B9156" s="5"/>
      <c r="C9156" s="5"/>
      <c r="D9156" s="5"/>
      <c r="E9156" s="5"/>
      <c r="F9156" s="5"/>
      <c r="G9156" s="5"/>
      <c r="H9156" s="8"/>
      <c r="I9156" s="5"/>
      <c r="J9156" s="8"/>
      <c r="K9156" s="8"/>
    </row>
    <row r="9157" spans="1:11" ht="15" x14ac:dyDescent="0.35">
      <c r="A9157" s="5" t="str">
        <f>Sheet1!A9157:G9157</f>
        <v>Providing access to the site clearing site and making good for surveying in order to provide clear line of site devoid of any hindrance due to vegetation etc. and clearing areas for station points.(Code: MR20027 - Water Charge and CPOH Added)</v>
      </c>
      <c r="B9157" s="5"/>
      <c r="C9157" s="5"/>
      <c r="D9157" s="5"/>
      <c r="E9157" s="5"/>
      <c r="F9157" s="5"/>
      <c r="G9157" s="5"/>
      <c r="H9157" s="8"/>
      <c r="I9157" s="5"/>
      <c r="J9157" s="8"/>
      <c r="K9157" s="8"/>
    </row>
    <row r="9158" spans="1:11" ht="15" x14ac:dyDescent="0.35">
      <c r="A9158" s="5" t="str">
        <f>Sheet1!A9158:G9158</f>
        <v>Cross sectional details - River.(Code: MR20028 - Water Charge and CPOH Added)</v>
      </c>
      <c r="B9158" s="5"/>
      <c r="C9158" s="5"/>
      <c r="D9158" s="5"/>
      <c r="E9158" s="5"/>
      <c r="F9158" s="5"/>
      <c r="G9158" s="5"/>
      <c r="H9158" s="8"/>
      <c r="I9158" s="5"/>
      <c r="J9158" s="8"/>
      <c r="K9158" s="8"/>
    </row>
    <row r="9159" spans="1:11" ht="15" x14ac:dyDescent="0.35">
      <c r="A9159" s="5" t="str">
        <f>Sheet1!A9159:G9159</f>
        <v>Cross sectional details - Thodu.(Code: MR20029 - Water Charge and CPOH Added)</v>
      </c>
      <c r="B9159" s="5"/>
      <c r="C9159" s="5"/>
      <c r="D9159" s="5"/>
      <c r="E9159" s="5"/>
      <c r="F9159" s="5"/>
      <c r="G9159" s="5"/>
      <c r="H9159" s="8"/>
      <c r="I9159" s="5"/>
      <c r="J9159" s="8"/>
      <c r="K9159" s="8"/>
    </row>
    <row r="9160" spans="1:11" ht="15" x14ac:dyDescent="0.35">
      <c r="A9160" s="5" t="str">
        <f>Sheet1!A9160:G9160</f>
        <v>Hydraulic Velocity Calculation - River.(Code: MR20030 - Water Charge and CPOH Added)</v>
      </c>
      <c r="B9160" s="5"/>
      <c r="C9160" s="5"/>
      <c r="D9160" s="5"/>
      <c r="E9160" s="5"/>
      <c r="F9160" s="5"/>
      <c r="G9160" s="5"/>
      <c r="H9160" s="8"/>
      <c r="I9160" s="5"/>
      <c r="J9160" s="8"/>
      <c r="K9160" s="8"/>
    </row>
    <row r="9161" spans="1:11" ht="15" x14ac:dyDescent="0.35">
      <c r="A9161" s="5" t="str">
        <f>Sheet1!A9161:G9161</f>
        <v>Hydraulic Velocity Calculation - Thodu.(Code: MR20031 - Water Charge and CPOH Added)</v>
      </c>
      <c r="B9161" s="5"/>
      <c r="C9161" s="5"/>
      <c r="D9161" s="5"/>
      <c r="E9161" s="5"/>
      <c r="F9161" s="5"/>
      <c r="G9161" s="5"/>
      <c r="H9161" s="8"/>
      <c r="I9161" s="5"/>
      <c r="J9161" s="8"/>
      <c r="K9161" s="8"/>
    </row>
    <row r="9162" spans="1:11" ht="15" x14ac:dyDescent="0.35">
      <c r="A9162" s="5" t="str">
        <f>Sheet1!A9162:G9162</f>
        <v>Preparation of Detailed Project Report of the bridge works containing alignment plan, key plan, contour plan , index map, longitudinal and cross section of road and River/Thodu cross section of bridge hydraulic and velocity calculations including neat filing and supplying five set DPR etc. as per the directions of the departmental officers.(Code: MR20032 - Water Charge and CPOH Added)</v>
      </c>
      <c r="B9162" s="5"/>
      <c r="C9162" s="5"/>
      <c r="D9162" s="5"/>
      <c r="E9162" s="5"/>
      <c r="F9162" s="5"/>
      <c r="G9162" s="5"/>
      <c r="H9162" s="8"/>
      <c r="I9162" s="5"/>
      <c r="J9162" s="8"/>
      <c r="K9162" s="8"/>
    </row>
    <row r="9163" spans="1:11" ht="15" x14ac:dyDescent="0.35">
      <c r="A9163" s="5" t="str">
        <f>Sheet1!A9163:G9163</f>
        <v>Providing access to the site,clearing site and making good to erecting and conducting soil testing transfers within the site and for any other temporary arrangements to be erected within the area in connection with conducting soil testing.(Code: MR20033 - Water Charge and CPOH Added)</v>
      </c>
      <c r="B9163" s="5"/>
      <c r="C9163" s="5"/>
      <c r="D9163" s="5"/>
      <c r="E9163" s="5"/>
      <c r="F9163" s="5"/>
      <c r="G9163" s="5"/>
      <c r="H9163" s="8"/>
      <c r="I9163" s="5"/>
      <c r="J9163" s="8"/>
      <c r="K9163" s="8"/>
    </row>
    <row r="9164" spans="1:11" ht="15" x14ac:dyDescent="0.35">
      <c r="A9164" s="5" t="str">
        <f>Sheet1!A9164:G9164</f>
        <v>Structural design of building up to 1000 m2.(Code: MR20034 - Water Charge and CPOH Added)</v>
      </c>
      <c r="B9164" s="5"/>
      <c r="C9164" s="5"/>
      <c r="D9164" s="5"/>
      <c r="E9164" s="5"/>
      <c r="F9164" s="5"/>
      <c r="G9164" s="5"/>
      <c r="H9164" s="8"/>
      <c r="I9164" s="5"/>
      <c r="J9164" s="8"/>
      <c r="K9164" s="8"/>
    </row>
    <row r="9165" spans="1:11" ht="15" x14ac:dyDescent="0.35">
      <c r="A9165" s="5" t="str">
        <f>Sheet1!A9165:G9165</f>
        <v>Structural design of building for additional area.(Code: MR20035 - Water Charge and CPOH Added)</v>
      </c>
      <c r="B9165" s="5"/>
      <c r="C9165" s="5"/>
      <c r="D9165" s="5"/>
      <c r="E9165" s="5"/>
      <c r="F9165" s="5"/>
      <c r="G9165" s="5"/>
      <c r="H9165" s="8"/>
      <c r="I9165" s="5"/>
      <c r="J9165" s="8"/>
      <c r="K9165" s="8"/>
    </row>
    <row r="9166" spans="1:11" ht="15" x14ac:dyDescent="0.35">
      <c r="A9166" s="5" t="str">
        <f>Sheet1!A9166:G9166</f>
        <v>Preparation of structural design for infrastructures such as water tank, sump, culverts, retaining wall etc.(Code: MR20036 - Water Charge and CPOH Added)</v>
      </c>
      <c r="B9166" s="5"/>
      <c r="C9166" s="5"/>
      <c r="D9166" s="5"/>
      <c r="E9166" s="5"/>
      <c r="F9166" s="5"/>
      <c r="G9166" s="5"/>
      <c r="H9166" s="8"/>
      <c r="I9166" s="5"/>
      <c r="J9166" s="8"/>
      <c r="K9166" s="8"/>
    </row>
    <row r="9167" spans="1:11" ht="15" x14ac:dyDescent="0.35">
      <c r="A9167" s="5" t="str">
        <f>Sheet1!A9167:G9167</f>
        <v>Preparation of detailed estimate based on standard data(Code: MR20037 - Water Charge and CPOH Added)</v>
      </c>
      <c r="B9167" s="5"/>
      <c r="C9167" s="5"/>
      <c r="D9167" s="5"/>
      <c r="E9167" s="5"/>
      <c r="F9167" s="5"/>
      <c r="G9167" s="5"/>
      <c r="H9167" s="8"/>
      <c r="I9167" s="5"/>
      <c r="J9167" s="8"/>
      <c r="K9167" s="8"/>
    </row>
    <row r="9168" spans="1:11" ht="15" x14ac:dyDescent="0.35">
      <c r="A9168" s="5" t="str">
        <f>Sheet1!A9168:G9168</f>
        <v>Preparation of architectural drawing(Code: MR20038 - Water Charge and CPOH Added)</v>
      </c>
      <c r="B9168" s="5"/>
      <c r="C9168" s="5"/>
      <c r="D9168" s="5"/>
      <c r="E9168" s="5"/>
      <c r="F9168" s="5"/>
      <c r="G9168" s="5"/>
      <c r="H9168" s="8"/>
      <c r="I9168" s="5"/>
      <c r="J9168" s="8"/>
      <c r="K9168" s="8"/>
    </row>
    <row r="9169" spans="1:11" ht="15" x14ac:dyDescent="0.35">
      <c r="A9169" s="5" t="str">
        <f>Sheet1!A9169:G9169</f>
        <v>Well Protection Cover (Code: GWDDR001)</v>
      </c>
      <c r="B9169" s="5"/>
      <c r="C9169" s="5"/>
      <c r="D9169" s="5"/>
      <c r="E9169" s="5"/>
      <c r="F9169" s="5"/>
      <c r="G9169" s="5"/>
      <c r="H9169" s="8"/>
      <c r="I9169" s="5"/>
      <c r="J9169" s="8"/>
      <c r="K9169" s="8"/>
    </row>
    <row r="9170" spans="1:11" ht="15" x14ac:dyDescent="0.35">
      <c r="A9170" s="5" t="str">
        <f>Sheet1!A9170:G9170</f>
        <v>Angle Iron Structure To Support 5000 Litres Capacity Water Tank At 4 m Height (Code: GWDDR002)</v>
      </c>
      <c r="B9170" s="5"/>
      <c r="C9170" s="5"/>
      <c r="D9170" s="5"/>
      <c r="E9170" s="5"/>
      <c r="F9170" s="5"/>
      <c r="G9170" s="5"/>
      <c r="H9170" s="8"/>
      <c r="I9170" s="5"/>
      <c r="J9170" s="8"/>
      <c r="K9170" s="8"/>
    </row>
    <row r="9171" spans="1:11" ht="15" x14ac:dyDescent="0.35">
      <c r="A9171" s="5" t="str">
        <f>Sheet1!A9171:G9171</f>
        <v>Angle Iron Structure To Support 3000 Litres Capacity Water Tank At 4 m Height (Code: GWDDR003)</v>
      </c>
      <c r="B9171" s="5"/>
      <c r="C9171" s="5"/>
      <c r="D9171" s="5"/>
      <c r="E9171" s="5"/>
      <c r="F9171" s="5"/>
      <c r="G9171" s="5"/>
      <c r="H9171" s="8"/>
      <c r="I9171" s="5"/>
      <c r="J9171" s="8"/>
      <c r="K9171" s="8"/>
    </row>
    <row r="9172" spans="1:11" ht="15" x14ac:dyDescent="0.35">
      <c r="A9172" s="5" t="str">
        <f>Sheet1!A9172:G9172</f>
        <v>Angle Iron Structure To Support 5000 Litres Capacity Water Tank At 6 m Height (Code: GWDDR004)</v>
      </c>
      <c r="B9172" s="5"/>
      <c r="C9172" s="5"/>
      <c r="D9172" s="5"/>
      <c r="E9172" s="5"/>
      <c r="F9172" s="5"/>
      <c r="G9172" s="5"/>
      <c r="H9172" s="8"/>
      <c r="I9172" s="5"/>
      <c r="J9172" s="8"/>
      <c r="K9172" s="8"/>
    </row>
    <row r="9173" spans="1:11" ht="15" x14ac:dyDescent="0.35">
      <c r="A9173" s="5" t="str">
        <f>Sheet1!A9173:G9173</f>
        <v>Angle Iron Structure To Support 3000 Litres Capacity Water Tank At 6 m Height (Code: GWDDR005)</v>
      </c>
      <c r="B9173" s="5"/>
      <c r="C9173" s="5"/>
      <c r="D9173" s="5"/>
      <c r="E9173" s="5"/>
      <c r="F9173" s="5"/>
      <c r="G9173" s="5"/>
      <c r="H9173" s="8"/>
      <c r="I9173" s="5"/>
      <c r="J9173" s="8"/>
      <c r="K9173" s="8"/>
    </row>
    <row r="9174" spans="1:11" ht="15" x14ac:dyDescent="0.35">
      <c r="A9174" s="5" t="str">
        <f>Sheet1!A9174:G9174</f>
        <v>Metallic Pump House of size 1.2 x 0.9 x 2 m (Code: GWDDR006)</v>
      </c>
      <c r="B9174" s="5"/>
      <c r="C9174" s="5"/>
      <c r="D9174" s="5"/>
      <c r="E9174" s="5"/>
      <c r="F9174" s="5"/>
      <c r="G9174" s="5"/>
      <c r="H9174" s="8"/>
      <c r="I9174" s="5"/>
      <c r="J9174" s="8"/>
      <c r="K9174" s="8"/>
    </row>
    <row r="9175" spans="1:11" ht="15" x14ac:dyDescent="0.35">
      <c r="A9175" s="5" t="str">
        <f>Sheet1!A9175:G9175</f>
        <v>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 (Code: GWDDR007)</v>
      </c>
      <c r="B9175" s="5"/>
      <c r="C9175" s="5"/>
      <c r="D9175" s="5"/>
      <c r="E9175" s="5"/>
      <c r="F9175" s="5"/>
      <c r="G9175" s="5"/>
      <c r="H9175" s="8"/>
      <c r="I9175" s="5"/>
      <c r="J9175" s="8"/>
      <c r="K9175" s="8"/>
    </row>
    <row r="9176" spans="1:11" ht="15" x14ac:dyDescent="0.35">
      <c r="A9176" s="5" t="str">
        <f>Sheet1!A9176:G9176</f>
        <v>Supplying, assembling, lowering and fixing in vertical position in Borewell, PVC 140 mm 8 Kg/cm2 well casing pipe of required dia, conforming to IS : 4985:2000, including required hire and labour charges, fittings &amp; accessories etc. all complete, for all depths, as per direction of Engineer- in- Charge. (Code: GWDDR008)</v>
      </c>
      <c r="B9176" s="5"/>
      <c r="C9176" s="5"/>
      <c r="D9176" s="5"/>
      <c r="E9176" s="5"/>
      <c r="F9176" s="5"/>
      <c r="G9176" s="5"/>
      <c r="H9176" s="8"/>
      <c r="I9176" s="5"/>
      <c r="J9176" s="8"/>
      <c r="K9176" s="8"/>
    </row>
    <row r="9177" spans="1:11" ht="15" x14ac:dyDescent="0.35">
      <c r="A9177" s="5" t="str">
        <f>Sheet1!A9177:G9177</f>
        <v>Supplying, assembling, lowering and fixing in vertical position in Borewell, PVC 160mm 6 Kg/cm2 well casing pipe of required dia, conforming to IS : 4985:2000, including required hire and labour charges, fittings &amp; accessories etc. all complete, for all depths, as per direction of Engineer- in- Charge. (Code: GWDDR009)</v>
      </c>
      <c r="B9177" s="5"/>
      <c r="C9177" s="5"/>
      <c r="D9177" s="5"/>
      <c r="E9177" s="5"/>
      <c r="F9177" s="5"/>
      <c r="G9177" s="5"/>
      <c r="H9177" s="8"/>
      <c r="I9177" s="5"/>
      <c r="J9177" s="8"/>
      <c r="K9177" s="8"/>
    </row>
    <row r="9178" spans="1:11" ht="15" x14ac:dyDescent="0.35">
      <c r="A9178" s="5" t="str">
        <f>Sheet1!A9178:G9178</f>
        <v>Supplying, assembling, lowering and fixing in vertical position in Borewell, PVC 180mm 6 Kg/cm2 well casing pipe of required dia, conforming to IS : 4985:2000, including required hire and labour charges, fittings &amp; accessories etc. all complete, for all depths, as per direction of Engineer- in- Charge. (Code: GWDDR010)</v>
      </c>
      <c r="B9178" s="5"/>
      <c r="C9178" s="5"/>
      <c r="D9178" s="5"/>
      <c r="E9178" s="5"/>
      <c r="F9178" s="5"/>
      <c r="G9178" s="5"/>
      <c r="H9178" s="8"/>
      <c r="I9178" s="5"/>
      <c r="J9178" s="8"/>
      <c r="K9178" s="8"/>
    </row>
    <row r="9179" spans="1:11" ht="15" x14ac:dyDescent="0.35">
      <c r="A9179" s="5" t="str">
        <f>Sheet1!A9179:G9179</f>
        <v>Supplying, assembling, lowering and fixing in vertical position in Borewell, PVC 180mm 8 Kg/cm2 well casing pipe of required dia, conforming to IS : 4985:2000, including required hire and labour charges, fittings &amp; accessories etc. all complete, for all depths, as per direction of Engineer- in- Charge. (Code: GWDDR011)</v>
      </c>
      <c r="B9179" s="5"/>
      <c r="C9179" s="5"/>
      <c r="D9179" s="5"/>
      <c r="E9179" s="5"/>
      <c r="F9179" s="5"/>
      <c r="G9179" s="5"/>
      <c r="H9179" s="8"/>
      <c r="I9179" s="5"/>
      <c r="J9179" s="8"/>
      <c r="K9179" s="8"/>
    </row>
    <row r="9180" spans="1:11" ht="15" x14ac:dyDescent="0.35">
      <c r="A9180" s="5" t="str">
        <f>Sheet1!A9180:G9180</f>
        <v>Supplying, assembling, lowering and fixing in vertical position in Borewell, PVC 200mm 8 Kg/cm2 well casing pipe of required dia, conforming to IS : 4985:2000, including required hire and labour charges, fittings &amp; accessories etc. all complete, for all depths, as per direction of Engineer- in- Charge. (Code: GWDDR012)</v>
      </c>
      <c r="B9180" s="5"/>
      <c r="C9180" s="5"/>
      <c r="D9180" s="5"/>
      <c r="E9180" s="5"/>
      <c r="F9180" s="5"/>
      <c r="G9180" s="5"/>
      <c r="H9180" s="8"/>
      <c r="I9180" s="5"/>
      <c r="J9180" s="8"/>
      <c r="K9180" s="8"/>
    </row>
    <row r="9181" spans="1:11" ht="15" x14ac:dyDescent="0.35">
      <c r="A9181" s="5" t="str">
        <f>Sheet1!A9181:G9181</f>
        <v>Supplying, assembling, lowering and fixing in vertical position in Borewell, PVC 200mm 10 Kg/cm2 well casing pipe of required dia, conforming to IS : 4985:2000, including required hire and labour charges, fittings &amp; accessories etc. all complete, for all depths, as per direction of Engineer- in- Charge. (Code: GWDDR013)</v>
      </c>
      <c r="B9181" s="5"/>
      <c r="C9181" s="5"/>
      <c r="D9181" s="5"/>
      <c r="E9181" s="5"/>
      <c r="F9181" s="5"/>
      <c r="G9181" s="5"/>
      <c r="H9181" s="8"/>
      <c r="I9181" s="5"/>
      <c r="J9181" s="8"/>
      <c r="K9181" s="8"/>
    </row>
    <row r="9182" spans="1:11" ht="15" x14ac:dyDescent="0.35">
      <c r="A9182" s="5" t="str">
        <f>Sheet1!A9182:G9182</f>
        <v>Supplying, assembling, lowering and fixing in vertical position in Borewell, PVC 110 mm 6 Kg/cm2 well casing pipe of required dia, conforming to IS : 4985:2000, including required hire and labour charges, fittings &amp; accessories etc. all complete, for all depths, as per direction of Engineer- in- Charge. (Code: GWDDR014)</v>
      </c>
      <c r="B9182" s="5"/>
      <c r="C9182" s="5"/>
      <c r="D9182" s="5"/>
      <c r="E9182" s="5"/>
      <c r="F9182" s="5"/>
      <c r="G9182" s="5"/>
      <c r="H9182" s="8"/>
      <c r="I9182" s="5"/>
      <c r="J9182" s="8"/>
      <c r="K9182" s="8"/>
    </row>
    <row r="9183" spans="1:11" ht="15" x14ac:dyDescent="0.35">
      <c r="A9183" s="5" t="str">
        <f>Sheet1!A9183:G9183</f>
        <v>Supplying, assembling, lowering and fixing in vertical position in Borewell, PVC 110 mm 4 Kg/cm2 well casing pipe of required dia, conforming to IS : 4985:2000, including required hire and labour charges, fittings &amp; accessories etc. all complete, for all depths, as per direction of Engineer- in- Charge. (Code: GWDDR015)</v>
      </c>
      <c r="B9183" s="5"/>
      <c r="C9183" s="5"/>
      <c r="D9183" s="5"/>
      <c r="E9183" s="5"/>
      <c r="F9183" s="5"/>
      <c r="G9183" s="5"/>
      <c r="H9183" s="8"/>
      <c r="I9183" s="5"/>
      <c r="J9183" s="8"/>
      <c r="K9183" s="8"/>
    </row>
    <row r="9184" spans="1:11" ht="15" x14ac:dyDescent="0.35">
      <c r="A9184" s="5" t="str">
        <f>Sheet1!A9184:G9184</f>
        <v>Supplying, assembling, lowering and fixing in vertical position in Borewell, PVC 140 mm 10 Kg/cm2 well casing pipe of required dia, conforming to IS : 4985:2000, including required hire and labour charges, fittings &amp; accessories etc. all complete, for all depths, as per direction of Engineer- in- Charge. (Code: GWDDR016)</v>
      </c>
      <c r="B9184" s="5"/>
      <c r="C9184" s="5"/>
      <c r="D9184" s="5"/>
      <c r="E9184" s="5"/>
      <c r="F9184" s="5"/>
      <c r="G9184" s="5"/>
      <c r="H9184" s="8"/>
      <c r="I9184" s="5"/>
      <c r="J9184" s="8"/>
      <c r="K9184" s="8"/>
    </row>
    <row r="9185" spans="1:11" ht="15" x14ac:dyDescent="0.35">
      <c r="A9185" s="5" t="str">
        <f>Sheet1!A9185:G9185</f>
        <v>Supplying, assembling, lowering and fixing in vertical position in Borewell, PVC 180mm 10 Kg/cm2 well casing pipe of required dia, conforming to IS : 4985:2000, including required hire and labour charges, fittings &amp; accessories etc. all complete, for all depths, as per direction of Engineer- in- Charge. (Code: GWDDR017)</v>
      </c>
      <c r="B9185" s="5"/>
      <c r="C9185" s="5"/>
      <c r="D9185" s="5"/>
      <c r="E9185" s="5"/>
      <c r="F9185" s="5"/>
      <c r="G9185" s="5"/>
      <c r="H9185" s="8"/>
      <c r="I9185" s="5"/>
      <c r="J9185" s="8"/>
      <c r="K9185" s="8"/>
    </row>
    <row r="9186" spans="1:11" ht="15" x14ac:dyDescent="0.35">
      <c r="A9186" s="5" t="str">
        <f>Sheet1!A9186:G9186</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200 mm nominal size dia (23.3.3) (Code: GWDDR018)</v>
      </c>
      <c r="B9186" s="5"/>
      <c r="C9186" s="5"/>
      <c r="D9186" s="5"/>
      <c r="E9186" s="5"/>
      <c r="F9186" s="5"/>
      <c r="G9186" s="5"/>
      <c r="H9186" s="8"/>
      <c r="I9186" s="5"/>
      <c r="J9186" s="8"/>
      <c r="K9186" s="8"/>
    </row>
    <row r="9187" spans="1:11" ht="15" x14ac:dyDescent="0.35">
      <c r="A9187" s="5" t="str">
        <f>Sheet1!A9187:G9187</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200 mm nominal size dia (23.4.3) (Code: GWDDR019)</v>
      </c>
      <c r="B9187" s="5"/>
      <c r="C9187" s="5"/>
      <c r="D9187" s="5"/>
      <c r="E9187" s="5"/>
      <c r="F9187" s="5"/>
      <c r="G9187" s="5"/>
      <c r="H9187" s="8"/>
      <c r="I9187" s="5"/>
      <c r="J9187" s="8"/>
      <c r="K9187" s="8"/>
    </row>
    <row r="9188" spans="1:11" ht="15" x14ac:dyDescent="0.35">
      <c r="A9188" s="5" t="str">
        <f>Sheet1!A9188:G9188</f>
        <v>M.S. cap 200 mm dia (7748 - Water Charge and CPOH Added) (Code: GWDDR020)</v>
      </c>
      <c r="B9188" s="5"/>
      <c r="C9188" s="5"/>
      <c r="D9188" s="5"/>
      <c r="E9188" s="5"/>
      <c r="F9188" s="5"/>
      <c r="G9188" s="5"/>
      <c r="H9188" s="8"/>
      <c r="I9188" s="5"/>
      <c r="J9188" s="8"/>
      <c r="K9188" s="8"/>
    </row>
    <row r="9189" spans="1:11" ht="15" x14ac:dyDescent="0.35">
      <c r="A9189" s="5" t="str">
        <f>Sheet1!A9189:G9189</f>
        <v>Providing and fixing Bail plug / Bottom plug of required dia to the bottom of pipe assembly of tubewell as per IS : 2800 (part I). 200 mm dia (23.15.3) (Code: GWDDR021)</v>
      </c>
      <c r="B9189" s="5"/>
      <c r="C9189" s="5"/>
      <c r="D9189" s="5"/>
      <c r="E9189" s="5"/>
      <c r="F9189" s="5"/>
      <c r="G9189" s="5"/>
      <c r="H9189" s="8"/>
      <c r="I9189" s="5"/>
      <c r="J9189" s="8"/>
      <c r="K9189" s="8"/>
    </row>
    <row r="9190" spans="1:11" ht="15" x14ac:dyDescent="0.35">
      <c r="A9190" s="5" t="str">
        <f>Sheet1!A9190:G9190</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150 mm nominal size dia (23.3.2) (Code: GWDDR022)</v>
      </c>
      <c r="B9190" s="5"/>
      <c r="C9190" s="5"/>
      <c r="D9190" s="5"/>
      <c r="E9190" s="5"/>
      <c r="F9190" s="5"/>
      <c r="G9190" s="5"/>
      <c r="H9190" s="8"/>
      <c r="I9190" s="5"/>
      <c r="J9190" s="8"/>
      <c r="K9190" s="8"/>
    </row>
    <row r="9191" spans="1:11" ht="15" x14ac:dyDescent="0.35">
      <c r="A9191" s="5" t="str">
        <f>Sheet1!A9191:G9191</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150 mm nominal size dia (23.4.2) (Code: GWDDR023)</v>
      </c>
      <c r="B9191" s="5"/>
      <c r="C9191" s="5"/>
      <c r="D9191" s="5"/>
      <c r="E9191" s="5"/>
      <c r="F9191" s="5"/>
      <c r="G9191" s="5"/>
      <c r="H9191" s="8"/>
      <c r="I9191" s="5"/>
      <c r="J9191" s="8"/>
      <c r="K9191" s="8"/>
    </row>
    <row r="9192" spans="1:11" ht="15" x14ac:dyDescent="0.35">
      <c r="A9192" s="5" t="str">
        <f>Sheet1!A9192:G9192</f>
        <v>M.S. cap 150 mm dia (7747 - Water Charge and CPOH Added) (Code: GWDDR024)</v>
      </c>
      <c r="B9192" s="5"/>
      <c r="C9192" s="5"/>
      <c r="D9192" s="5"/>
      <c r="E9192" s="5"/>
      <c r="F9192" s="5"/>
      <c r="G9192" s="5"/>
      <c r="H9192" s="8"/>
      <c r="I9192" s="5"/>
      <c r="J9192" s="8"/>
      <c r="K9192" s="8"/>
    </row>
    <row r="9193" spans="1:11" ht="15" x14ac:dyDescent="0.35">
      <c r="A9193" s="5" t="str">
        <f>Sheet1!A9193:G9193</f>
        <v>Providing and fixing Bail plug / Bottom plug of required dia to the bottom of pipe assembly of tubewell as per IS : 2800 (part I). 150 mm dia (23.15.2) (Code: GWDDR025)</v>
      </c>
      <c r="B9193" s="5"/>
      <c r="C9193" s="5"/>
      <c r="D9193" s="5"/>
      <c r="E9193" s="5"/>
      <c r="F9193" s="5"/>
      <c r="G9193" s="5"/>
      <c r="H9193" s="8"/>
      <c r="I9193" s="5"/>
      <c r="J9193" s="8"/>
      <c r="K9193" s="8"/>
    </row>
    <row r="9194" spans="1:11" ht="15" x14ac:dyDescent="0.35">
      <c r="A9194" s="5" t="str">
        <f>Sheet1!A9194:G9194</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100 mm nominal size dia (23.3.1) (Code: GWDDR026)</v>
      </c>
      <c r="B9194" s="5"/>
      <c r="C9194" s="5"/>
      <c r="D9194" s="5"/>
      <c r="E9194" s="5"/>
      <c r="F9194" s="5"/>
      <c r="G9194" s="5"/>
      <c r="H9194" s="8"/>
      <c r="I9194" s="5"/>
      <c r="J9194" s="8"/>
      <c r="K9194" s="8"/>
    </row>
    <row r="9195" spans="1:11" ht="15" x14ac:dyDescent="0.35">
      <c r="A9195" s="5" t="str">
        <f>Sheet1!A9195:G9195</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100 mm nominal size dia (23.4.1) (Code: GWDDR027)</v>
      </c>
      <c r="B9195" s="5"/>
      <c r="C9195" s="5"/>
      <c r="D9195" s="5"/>
      <c r="E9195" s="5"/>
      <c r="F9195" s="5"/>
      <c r="G9195" s="5"/>
      <c r="H9195" s="8"/>
      <c r="I9195" s="5"/>
      <c r="J9195" s="8"/>
      <c r="K9195" s="8"/>
    </row>
    <row r="9196" spans="1:11" ht="15" x14ac:dyDescent="0.35">
      <c r="A9196" s="5" t="str">
        <f>Sheet1!A9196:G9196</f>
        <v>M.S. cap 100 mm dia (7760 - Water Charge and CPOH Added) (Code: GWDDR028)</v>
      </c>
      <c r="B9196" s="5"/>
      <c r="C9196" s="5"/>
      <c r="D9196" s="5"/>
      <c r="E9196" s="5"/>
      <c r="F9196" s="5"/>
      <c r="G9196" s="5"/>
      <c r="H9196" s="8"/>
      <c r="I9196" s="5"/>
      <c r="J9196" s="8"/>
      <c r="K9196" s="8"/>
    </row>
    <row r="9197" spans="1:11" ht="15" x14ac:dyDescent="0.35">
      <c r="A9197" s="5" t="str">
        <f>Sheet1!A9197:G9197</f>
        <v>Providing and fixing Bail plug / Bottom plug of required dia to the bottom of pipe assembly of tubewell as per IS : 2800 (part I). 100 mm dia (23.15.1) (Code: GWDDR029)</v>
      </c>
      <c r="B9197" s="5"/>
      <c r="C9197" s="5"/>
      <c r="D9197" s="5"/>
      <c r="E9197" s="5"/>
      <c r="F9197" s="5"/>
      <c r="G9197" s="5"/>
      <c r="H9197" s="8"/>
      <c r="I9197" s="5"/>
      <c r="J9197" s="8"/>
      <c r="K9197" s="8"/>
    </row>
    <row r="9198" spans="1:11" ht="15" x14ac:dyDescent="0.35">
      <c r="A9198" s="5" t="str">
        <f>Sheet1!A9198:G9198</f>
        <v>Providing and fixing G.I. pipes complete with G.I fittings: 25 mm dia nominal bore (Code: GWDDR030)</v>
      </c>
      <c r="B9198" s="5"/>
      <c r="C9198" s="5"/>
      <c r="D9198" s="5"/>
      <c r="E9198" s="5"/>
      <c r="F9198" s="5"/>
      <c r="G9198" s="5"/>
      <c r="H9198" s="8"/>
      <c r="I9198" s="5"/>
      <c r="J9198" s="8"/>
      <c r="K9198" s="8"/>
    </row>
    <row r="9199" spans="1:11" ht="15" x14ac:dyDescent="0.35">
      <c r="A9199" s="5" t="str">
        <f>Sheet1!A9199:G9199</f>
        <v>Providing and fixing G.I. pipes complete with G.I fittings: 32 mm dia nominal bore (Code: GWDDR031)</v>
      </c>
      <c r="B9199" s="5"/>
      <c r="C9199" s="5"/>
      <c r="D9199" s="5"/>
      <c r="E9199" s="5"/>
      <c r="F9199" s="5"/>
      <c r="G9199" s="5"/>
      <c r="H9199" s="8"/>
      <c r="I9199" s="5"/>
      <c r="J9199" s="8"/>
      <c r="K9199" s="8"/>
    </row>
    <row r="9200" spans="1:11" ht="15" x14ac:dyDescent="0.35">
      <c r="A9200" s="5" t="str">
        <f>Sheet1!A9200:G9200</f>
        <v>Providing and fixing G.I. pipes complete with G.I fittings: 40 mm dia nominal bore (Code: GWDDR032)</v>
      </c>
      <c r="B9200" s="5"/>
      <c r="C9200" s="5"/>
      <c r="D9200" s="5"/>
      <c r="E9200" s="5"/>
      <c r="F9200" s="5"/>
      <c r="G9200" s="5"/>
      <c r="H9200" s="8"/>
      <c r="I9200" s="5"/>
      <c r="J9200" s="8"/>
      <c r="K9200" s="8"/>
    </row>
    <row r="9201" spans="1:11" ht="15" x14ac:dyDescent="0.35">
      <c r="A9201" s="5" t="str">
        <f>Sheet1!A9201:G9201</f>
        <v>Providing and fixing G.I. pipes complete with G.I fittings: 50 mm dia nominal bore (Code: GWDDR033)</v>
      </c>
      <c r="B9201" s="5"/>
      <c r="C9201" s="5"/>
      <c r="D9201" s="5"/>
      <c r="E9201" s="5"/>
      <c r="F9201" s="5"/>
      <c r="G9201" s="5"/>
      <c r="H9201" s="8"/>
      <c r="I9201" s="5"/>
      <c r="J9201" s="8"/>
      <c r="K9201" s="8"/>
    </row>
    <row r="9202" spans="1:11" ht="15" x14ac:dyDescent="0.35">
      <c r="A9202" s="5" t="str">
        <f>Sheet1!A9202:G9202</f>
        <v>Providing and fixing G.I. pipes complete with G.I fittings: 65 mm dia nominal bore (Code: GWDDR034)</v>
      </c>
      <c r="B9202" s="5"/>
      <c r="C9202" s="5"/>
      <c r="D9202" s="5"/>
      <c r="E9202" s="5"/>
      <c r="F9202" s="5"/>
      <c r="G9202" s="5"/>
      <c r="H9202" s="8"/>
      <c r="I9202" s="5"/>
      <c r="J9202" s="8"/>
      <c r="K9202" s="8"/>
    </row>
    <row r="9203" spans="1:11" ht="15" x14ac:dyDescent="0.35">
      <c r="A9203" s="5" t="str">
        <f>Sheet1!A9203:G9203</f>
        <v>Providing and fixing G.I. pipes complete with G.I fittings: 80 mm dia nominal bore (Code: GWDDR035)</v>
      </c>
      <c r="B9203" s="5"/>
      <c r="C9203" s="5"/>
      <c r="D9203" s="5"/>
      <c r="E9203" s="5"/>
      <c r="F9203" s="5"/>
      <c r="G9203" s="5"/>
      <c r="H9203" s="8"/>
      <c r="I9203" s="5"/>
      <c r="J9203" s="8"/>
      <c r="K9203" s="8"/>
    </row>
    <row r="9204" spans="1:11" ht="15" x14ac:dyDescent="0.35">
      <c r="A9204" s="5" t="str">
        <f>Sheet1!A9204:G9204</f>
        <v>Providing and fixing PVC pipes includes jointing of pipes with one step PVC solvent cement &amp; testing of joints complete as per direction of Engineer in Charge. 25 mm dia 10KGF/cm2 (Code: GWDDR036)</v>
      </c>
      <c r="B9204" s="5"/>
      <c r="C9204" s="5"/>
      <c r="D9204" s="5"/>
      <c r="E9204" s="5"/>
      <c r="F9204" s="5"/>
      <c r="G9204" s="5"/>
      <c r="H9204" s="8"/>
      <c r="I9204" s="5"/>
      <c r="J9204" s="8"/>
      <c r="K9204" s="8"/>
    </row>
    <row r="9205" spans="1:11" ht="15" x14ac:dyDescent="0.35">
      <c r="A9205" s="5" t="str">
        <f>Sheet1!A9205:G9205</f>
        <v>Providing and fixing PVC pipes includes jointing of pipes with one step PVC solvent cement &amp; testing of joints complete as per direction of Engineer in Charge. 32 mm dia 10KGF/cm2 (Code: GWDDR037)</v>
      </c>
      <c r="B9205" s="5"/>
      <c r="C9205" s="5"/>
      <c r="D9205" s="5"/>
      <c r="E9205" s="5"/>
      <c r="F9205" s="5"/>
      <c r="G9205" s="5"/>
      <c r="H9205" s="8"/>
      <c r="I9205" s="5"/>
      <c r="J9205" s="8"/>
      <c r="K9205" s="8"/>
    </row>
    <row r="9206" spans="1:11" ht="15" x14ac:dyDescent="0.35">
      <c r="A9206" s="5" t="str">
        <f>Sheet1!A9206:G9206</f>
        <v>Providing and fixing PVC pipes includes jointing of pipes with one step PVC solvent cement &amp; testing of joints complete as per direction of Engineer in Charge. 32 mm dia 6 KGF/cm2 (Code: GWDDR038)</v>
      </c>
      <c r="B9206" s="5"/>
      <c r="C9206" s="5"/>
      <c r="D9206" s="5"/>
      <c r="E9206" s="5"/>
      <c r="F9206" s="5"/>
      <c r="G9206" s="5"/>
      <c r="H9206" s="8"/>
      <c r="I9206" s="5"/>
      <c r="J9206" s="8"/>
      <c r="K9206" s="8"/>
    </row>
    <row r="9207" spans="1:11" ht="15" x14ac:dyDescent="0.35">
      <c r="A9207" s="5" t="str">
        <f>Sheet1!A9207:G9207</f>
        <v>Providing and fixing PVC pipes includes jointing of pipes with one step PVC solvent cement &amp; testing of joints complete as per direction of Engineer in Charge. 40 mm dia 6 KGF/cm2 (Code: GWDDR039)</v>
      </c>
      <c r="B9207" s="5"/>
      <c r="C9207" s="5"/>
      <c r="D9207" s="5"/>
      <c r="E9207" s="5"/>
      <c r="F9207" s="5"/>
      <c r="G9207" s="5"/>
      <c r="H9207" s="8"/>
      <c r="I9207" s="5"/>
      <c r="J9207" s="8"/>
      <c r="K9207" s="8"/>
    </row>
    <row r="9208" spans="1:11" ht="15" x14ac:dyDescent="0.35">
      <c r="A9208" s="5" t="str">
        <f>Sheet1!A9208:G9208</f>
        <v>Providing and fixing PVC pipes includes jointing of pipes with one step PVC solvent cement &amp; testing of joints complete as per direction of Engineer in Charge. 40 mm dia 10 KGF/cm2 (Code: GWDDR040)</v>
      </c>
      <c r="B9208" s="5"/>
      <c r="C9208" s="5"/>
      <c r="D9208" s="5"/>
      <c r="E9208" s="5"/>
      <c r="F9208" s="5"/>
      <c r="G9208" s="5"/>
      <c r="H9208" s="8"/>
      <c r="I9208" s="5"/>
      <c r="J9208" s="8"/>
      <c r="K9208" s="8"/>
    </row>
    <row r="9209" spans="1:11" ht="15" x14ac:dyDescent="0.35">
      <c r="A9209" s="5" t="str">
        <f>Sheet1!A9209:G9209</f>
        <v>Providing and fixing PVC pipes includes jointing of pipes with one step PVC solvent cement &amp; testing of joints complete as per direction of Engineer in Charge. 50 mm dia 6 KGF/cm2 (Code: GWDDR041)</v>
      </c>
      <c r="B9209" s="5"/>
      <c r="C9209" s="5"/>
      <c r="D9209" s="5"/>
      <c r="E9209" s="5"/>
      <c r="F9209" s="5"/>
      <c r="G9209" s="5"/>
      <c r="H9209" s="8"/>
      <c r="I9209" s="5"/>
      <c r="J9209" s="8"/>
      <c r="K9209" s="8"/>
    </row>
    <row r="9210" spans="1:11" ht="15" x14ac:dyDescent="0.35">
      <c r="A9210" s="5" t="str">
        <f>Sheet1!A9210:G9210</f>
        <v>Providing and fixing PVC pipes includes jointing of pipes with one step PVC solvent cement &amp; testing of joints complete as per direction of Engineer in Charge. 50 mm dia 10 KGF/cm2 (Code: GWDDR042)</v>
      </c>
      <c r="B9210" s="5"/>
      <c r="C9210" s="5"/>
      <c r="D9210" s="5"/>
      <c r="E9210" s="5"/>
      <c r="F9210" s="5"/>
      <c r="G9210" s="5"/>
      <c r="H9210" s="8"/>
      <c r="I9210" s="5"/>
      <c r="J9210" s="8"/>
      <c r="K9210" s="8"/>
    </row>
    <row r="9211" spans="1:11" ht="15" x14ac:dyDescent="0.35">
      <c r="A9211" s="5" t="str">
        <f>Sheet1!A9211:G9211</f>
        <v>Providing and fixing PVC pipes includes jointing of pipes with one step PVC solvent cement &amp; testing of joints complete as per direction of Engineer in Charge.63 mm dia 6 KGF/cm2 (Code: GWDDR043)</v>
      </c>
      <c r="B9211" s="5"/>
      <c r="C9211" s="5"/>
      <c r="D9211" s="5"/>
      <c r="E9211" s="5"/>
      <c r="F9211" s="5"/>
      <c r="G9211" s="5"/>
      <c r="H9211" s="8"/>
      <c r="I9211" s="5"/>
      <c r="J9211" s="8"/>
      <c r="K9211" s="8"/>
    </row>
    <row r="9212" spans="1:11" ht="15" x14ac:dyDescent="0.35">
      <c r="A9212" s="5" t="str">
        <f>Sheet1!A9212:G9212</f>
        <v>Providing and fixing PVC pipes includes jointing of pipes with one step PVC solvent cement &amp; testing of joints complete as per direction of Engineer in Charge.75 mm dia 6 KGF/cm2 (Code: GWDDR044)</v>
      </c>
      <c r="B9212" s="5"/>
      <c r="C9212" s="5"/>
      <c r="D9212" s="5"/>
      <c r="E9212" s="5"/>
      <c r="F9212" s="5"/>
      <c r="G9212" s="5"/>
      <c r="H9212" s="8"/>
      <c r="I9212" s="5"/>
      <c r="J9212" s="8"/>
      <c r="K9212" s="8"/>
    </row>
    <row r="9213" spans="1:11" ht="15" x14ac:dyDescent="0.35">
      <c r="A9213" s="5" t="str">
        <f>Sheet1!A9213:G9213</f>
        <v>Providing and fixing PVC pipes includes jointing of pipes with one step PVC solvent cement &amp; testing of joints complete as per direction of Engineer in Charge.110 mm dia 6 KGF/cm2 (Code: GWDDR045)</v>
      </c>
      <c r="B9213" s="5"/>
      <c r="C9213" s="5"/>
      <c r="D9213" s="5"/>
      <c r="E9213" s="5"/>
      <c r="F9213" s="5"/>
      <c r="G9213" s="5"/>
      <c r="H9213" s="8"/>
      <c r="I9213" s="5"/>
      <c r="J9213" s="8"/>
      <c r="K9213" s="8"/>
    </row>
    <row r="9214" spans="1:11" ht="15" x14ac:dyDescent="0.35">
      <c r="A9214" s="5" t="str">
        <f>Sheet1!A9214:G9214</f>
        <v>Providing and fixing PVC pipes includes jointing of pipes with one step PVC solvent cement &amp; testing of joints complete as per direction of Engineer in Charge.150 mm dia 6 KGF/cm2 (Code: GWDDR046)</v>
      </c>
      <c r="B9214" s="5"/>
      <c r="C9214" s="5"/>
      <c r="D9214" s="5"/>
      <c r="E9214" s="5"/>
      <c r="F9214" s="5"/>
      <c r="G9214" s="5"/>
      <c r="H9214" s="8"/>
      <c r="I9214" s="5"/>
      <c r="J9214" s="8"/>
      <c r="K9214" s="8"/>
    </row>
    <row r="9215" spans="1:11" ht="15" x14ac:dyDescent="0.35">
      <c r="A9215" s="5" t="str">
        <f>Sheet1!A9215:G9215</f>
        <v>Providing and fixing PVC pipes includes jointing of pipes including clamp ,scaffolding complete as per direction of Engineer in Charge.for 140 mm dia 6 KGF/cm2 for 10m (Code: GWDDR047)</v>
      </c>
      <c r="B9215" s="5"/>
      <c r="C9215" s="5"/>
      <c r="D9215" s="5"/>
      <c r="E9215" s="5"/>
      <c r="F9215" s="5"/>
      <c r="G9215" s="5"/>
      <c r="H9215" s="8"/>
      <c r="I9215" s="5"/>
      <c r="J9215" s="8"/>
      <c r="K9215" s="8"/>
    </row>
    <row r="9216" spans="1:11" ht="15" x14ac:dyDescent="0.35">
      <c r="A9216" s="5" t="str">
        <f>Sheet1!A9216:G9216</f>
        <v>Providing and fixing PVC pipes includes jointing of pipes with one step PVC solvent cement, trenching, refilling &amp; testing of joints complete as per direction of Engineer in Charge. 140 mm dia 6 KGF/cm2 (Code: GWDDR048)</v>
      </c>
      <c r="B9216" s="5"/>
      <c r="C9216" s="5"/>
      <c r="D9216" s="5"/>
      <c r="E9216" s="5"/>
      <c r="F9216" s="5"/>
      <c r="G9216" s="5"/>
      <c r="H9216" s="8"/>
      <c r="I9216" s="5"/>
      <c r="J9216" s="8"/>
      <c r="K9216" s="8"/>
    </row>
    <row r="9217" spans="1:11" ht="15" x14ac:dyDescent="0.35">
      <c r="A9217" s="5" t="str">
        <f>Sheet1!A9217:G9217</f>
        <v>Borewell submersible pump erection charges upto 3 HP (Code: GWDDR049)</v>
      </c>
      <c r="B9217" s="5"/>
      <c r="C9217" s="5"/>
      <c r="D9217" s="5"/>
      <c r="E9217" s="5"/>
      <c r="F9217" s="5"/>
      <c r="G9217" s="5"/>
      <c r="H9217" s="8"/>
      <c r="I9217" s="5"/>
      <c r="J9217" s="8"/>
      <c r="K9217" s="8"/>
    </row>
    <row r="9218" spans="1:11" ht="15" x14ac:dyDescent="0.35">
      <c r="A9218" s="5" t="str">
        <f>Sheet1!A9218:G9218</f>
        <v>Borewell submersible pump erection charges above 3 h.P. To 7.5 H.P. (Code: GWDDR050)</v>
      </c>
      <c r="B9218" s="5"/>
      <c r="C9218" s="5"/>
      <c r="D9218" s="5"/>
      <c r="E9218" s="5"/>
      <c r="F9218" s="5"/>
      <c r="G9218" s="5"/>
      <c r="H9218" s="8"/>
      <c r="I9218" s="5"/>
      <c r="J9218" s="8"/>
      <c r="K9218" s="8"/>
    </row>
    <row r="9219" spans="1:11" ht="15" x14ac:dyDescent="0.35">
      <c r="A9219" s="5" t="str">
        <f>Sheet1!A9219:G9219</f>
        <v>Borewell submersible pump erection charges above 7.5 H.P. (Code: GWDDR051)</v>
      </c>
      <c r="B9219" s="5"/>
      <c r="C9219" s="5"/>
      <c r="D9219" s="5"/>
      <c r="E9219" s="5"/>
      <c r="F9219" s="5"/>
      <c r="G9219" s="5"/>
      <c r="H9219" s="8"/>
      <c r="I9219" s="5"/>
      <c r="J9219" s="8"/>
      <c r="K9219" s="8"/>
    </row>
    <row r="9220" spans="1:11" ht="15" x14ac:dyDescent="0.35">
      <c r="A9220" s="5" t="str">
        <f>Sheet1!A9220:G9220</f>
        <v>Hand pump erection (deep well) (Code: GWDDR052)</v>
      </c>
      <c r="B9220" s="5"/>
      <c r="C9220" s="5"/>
      <c r="D9220" s="5"/>
      <c r="E9220" s="5"/>
      <c r="F9220" s="5"/>
      <c r="G9220" s="5"/>
      <c r="H9220" s="8"/>
      <c r="I9220" s="5"/>
      <c r="J9220" s="8"/>
      <c r="K9220" s="8"/>
    </row>
    <row r="9221" spans="1:11" ht="15" x14ac:dyDescent="0.35">
      <c r="A9221" s="5" t="str">
        <f>Sheet1!A9221:G9221</f>
        <v>Hand pump erection (extra deep well) (Code: GWDDR053)</v>
      </c>
      <c r="B9221" s="5"/>
      <c r="C9221" s="5"/>
      <c r="D9221" s="5"/>
      <c r="E9221" s="5"/>
      <c r="F9221" s="5"/>
      <c r="G9221" s="5"/>
      <c r="H9221" s="8"/>
      <c r="I9221" s="5"/>
      <c r="J9221" s="8"/>
      <c r="K9221" s="8"/>
    </row>
    <row r="9222" spans="1:11" ht="15" x14ac:dyDescent="0.35">
      <c r="A9222" s="5" t="str">
        <f>Sheet1!A9222:G9222</f>
        <v>Hand pump pullout (deep well) (Code: GWDDR054)</v>
      </c>
      <c r="B9222" s="5"/>
      <c r="C9222" s="5"/>
      <c r="D9222" s="5"/>
      <c r="E9222" s="5"/>
      <c r="F9222" s="5"/>
      <c r="G9222" s="5"/>
      <c r="H9222" s="8"/>
      <c r="I9222" s="5"/>
      <c r="J9222" s="8"/>
      <c r="K9222" s="8"/>
    </row>
    <row r="9223" spans="1:11" ht="15" x14ac:dyDescent="0.35">
      <c r="A9223" s="5" t="str">
        <f>Sheet1!A9223:G9223</f>
        <v>Compressor pump fitting charge (Code: GWDDR055)</v>
      </c>
      <c r="B9223" s="5"/>
      <c r="C9223" s="5"/>
      <c r="D9223" s="5"/>
      <c r="E9223" s="5"/>
      <c r="F9223" s="5"/>
      <c r="G9223" s="5"/>
      <c r="H9223" s="8"/>
      <c r="I9223" s="5"/>
      <c r="J9223" s="8"/>
      <c r="K9223" s="8"/>
    </row>
    <row r="9224" spans="1:11" ht="15" x14ac:dyDescent="0.35">
      <c r="A9224" s="5" t="str">
        <f>Sheet1!A9224:G9224</f>
        <v>Providing and fixing PVC full pipe as gutter pipes includes laying jointing of pipes complete as per direction of Engineer in Charge for 140 mm dia 6 KGF/cm2 (Code: GWDDR056)</v>
      </c>
      <c r="B9224" s="5"/>
      <c r="C9224" s="5"/>
      <c r="D9224" s="5"/>
      <c r="E9224" s="5"/>
      <c r="F9224" s="5"/>
      <c r="G9224" s="5"/>
      <c r="H9224" s="8"/>
      <c r="I9224" s="5"/>
      <c r="J9224" s="8"/>
      <c r="K9224" s="8"/>
    </row>
    <row r="9225" spans="1:11" ht="15" x14ac:dyDescent="0.35">
      <c r="A9225" s="5" t="str">
        <f>Sheet1!A9225:G9225</f>
        <v>Providing and fixing PVC gutter pipes includes laying jointing of pipes, complete as per direction of Engineer in Charge.for 160 mm dia 6 KGF/cm2 for 10m (Code: GWDDR057)</v>
      </c>
      <c r="B9225" s="5"/>
      <c r="C9225" s="5"/>
      <c r="D9225" s="5"/>
      <c r="E9225" s="5"/>
      <c r="F9225" s="5"/>
      <c r="G9225" s="5"/>
      <c r="H9225" s="8"/>
      <c r="I9225" s="5"/>
      <c r="J9225" s="8"/>
      <c r="K9225" s="8"/>
    </row>
    <row r="9226" spans="1:11" ht="15" x14ac:dyDescent="0.35">
      <c r="A9226" s="5" t="str">
        <f>Sheet1!A9226:G9226</f>
        <v>Providing and fixing 140mm square PVC gutter pipes includes laying jointing of pipes including clamp, complete as per direction of Engineer in Charge. for 10m (Code: GWDDR058)</v>
      </c>
      <c r="B9226" s="5"/>
      <c r="C9226" s="5"/>
      <c r="D9226" s="5"/>
      <c r="E9226" s="5"/>
      <c r="F9226" s="5"/>
      <c r="G9226" s="5"/>
      <c r="H9226" s="8"/>
      <c r="I9226" s="5"/>
      <c r="J9226" s="8"/>
      <c r="K9226" s="8"/>
    </row>
    <row r="9227" spans="1:11" ht="15" x14ac:dyDescent="0.35">
      <c r="A9227" s="5" t="str">
        <f>Sheet1!A9227:G9227</f>
        <v>Providing and fixing 160mm square PVC gutter pipes includes laying jointing of pipes including clamp, complete as per direction of Engineer in Charge. for 10m (Code: GWDDR059)</v>
      </c>
      <c r="B9227" s="5"/>
      <c r="C9227" s="5"/>
      <c r="D9227" s="5"/>
      <c r="E9227" s="5"/>
      <c r="F9227" s="5"/>
      <c r="G9227" s="5"/>
      <c r="H9227" s="8"/>
      <c r="I9227" s="5"/>
      <c r="J9227" s="8"/>
      <c r="K9227" s="8"/>
    </row>
    <row r="9228" spans="1:11" ht="15" x14ac:dyDescent="0.35">
      <c r="A9228" s="5" t="str">
        <f>Sheet1!A9228:G9228</f>
        <v>Providing and fixing MS Clamp for gutter pipe as per direction of Engineer in Charge. (Code: GWDDR060)</v>
      </c>
      <c r="B9228" s="5"/>
      <c r="C9228" s="5"/>
      <c r="D9228" s="5"/>
      <c r="E9228" s="5"/>
      <c r="F9228" s="5"/>
      <c r="G9228" s="5"/>
      <c r="H9228" s="8"/>
      <c r="I9228" s="5"/>
      <c r="J9228" s="8"/>
      <c r="K9228" s="8"/>
    </row>
    <row r="9229" spans="1:11" ht="15" x14ac:dyDescent="0.35">
      <c r="A9229" s="5" t="str">
        <f>Sheet1!A9229:G9229</f>
        <v>Hydrants with tap (for common use of size 0.8 x 0.5 m platform) (Code: GWDDR061)</v>
      </c>
      <c r="B9229" s="5"/>
      <c r="C9229" s="5"/>
      <c r="D9229" s="5"/>
      <c r="E9229" s="5"/>
      <c r="F9229" s="5"/>
      <c r="G9229" s="5"/>
      <c r="H9229" s="8"/>
      <c r="I9229" s="5"/>
      <c r="J9229" s="8"/>
      <c r="K9229" s="8"/>
    </row>
    <row r="9230" spans="1:11" ht="15" x14ac:dyDescent="0.35">
      <c r="A9230" s="5" t="str">
        <f>Sheet1!A9230:G9230</f>
        <v>Hydrants with tap ( for individual families of size 0.6 X 0.3 M platform) (Code: GWDDR062)</v>
      </c>
      <c r="B9230" s="5"/>
      <c r="C9230" s="5"/>
      <c r="D9230" s="5"/>
      <c r="E9230" s="5"/>
      <c r="F9230" s="5"/>
      <c r="G9230" s="5"/>
      <c r="H9230" s="8"/>
      <c r="I9230" s="5"/>
      <c r="J9230" s="8"/>
      <c r="K9230" s="8"/>
    </row>
    <row r="9231" spans="1:11" ht="15" x14ac:dyDescent="0.35">
      <c r="A9231" s="5" t="str">
        <f>Sheet1!A9231:G9231</f>
        <v>India Mark II Hand Pump Pullout, Repairing and Re-Erection Labour Charges (Code: GWDDR063)</v>
      </c>
      <c r="B9231" s="5"/>
      <c r="C9231" s="5"/>
      <c r="D9231" s="5"/>
      <c r="E9231" s="5"/>
      <c r="F9231" s="5"/>
      <c r="G9231" s="5"/>
      <c r="H9231" s="8"/>
      <c r="I9231" s="5"/>
      <c r="J9231" s="8"/>
      <c r="K9231" s="8"/>
    </row>
    <row r="9232" spans="1:11" ht="15" x14ac:dyDescent="0.35">
      <c r="A9232" s="5" t="str">
        <f>Sheet1!A9232:G9232</f>
        <v>Supplying, assembling, fibre reinforced polymer vessel (FRP) size (14" Dia 65" Height) Weight - 21 kg, Tank Volume - 150 liter, Material- Polyethylene, Max Pressure -150 PSI, Max Vacuum- 5" Hg, Max temperature-49'c, Capacity- 1000-10000 L, opening at top &amp; bottom including hire &amp; labour charges, fittings &amp; accessories etc.complete, as per direction of Engineer-in-charge (Code: GWDDR064)</v>
      </c>
      <c r="B9232" s="5"/>
      <c r="C9232" s="5"/>
      <c r="D9232" s="5"/>
      <c r="E9232" s="5"/>
      <c r="F9232" s="5"/>
      <c r="G9232" s="5"/>
      <c r="H9232" s="8"/>
      <c r="I9232" s="5"/>
      <c r="J9232" s="8"/>
      <c r="K9232" s="8"/>
    </row>
    <row r="9233" spans="1:11" ht="15" x14ac:dyDescent="0.35">
      <c r="A9233" s="5" t="str">
        <f>Sheet1!A9233:G9233</f>
        <v>Supplying, assembling, fibre reinforced polymer vessel (FRP) size (16" Dia 65" Height) Weight - 22 kg, Tank Volume - 185 liter, Material- Polyethylene, Max Pressure -150 PSI, Max Vacuum- 5" Hg, Max temperature-49'c, Capacity- 1000-10000 L, opening at top &amp; bottom including hire &amp; labour charges, fittings &amp; accessories etc.complete, as per direction of Engineer-in-charge (Code: GWDDR065)</v>
      </c>
      <c r="B9233" s="5"/>
      <c r="C9233" s="5"/>
      <c r="D9233" s="5"/>
      <c r="E9233" s="5"/>
      <c r="F9233" s="5"/>
      <c r="G9233" s="5"/>
      <c r="H9233" s="8"/>
      <c r="I9233" s="5"/>
      <c r="J9233" s="8"/>
      <c r="K9233" s="8"/>
    </row>
    <row r="9234" spans="1:11" ht="15" x14ac:dyDescent="0.35">
      <c r="A9234" s="5" t="str">
        <f>Sheet1!A9234:G9234</f>
        <v>Supplying, assembling, fibre reinforced polymer vessel (FRP) Size-(18" Dia 65" Height), Weight-30kg, Tank Volume - 242 liter , Material- Polyethylene, Max Pressure -150 PSI, Max Vacuum- 5" Hg, Max Temperature -49'c, Capacity- 1000-10000 L, opening at top &amp; bottom including hire &amp; labour charges, fittings &amp; accessories etc.complete, as per direction of Engineer-in-charge (Code: GWDDR066)</v>
      </c>
      <c r="B9234" s="5"/>
      <c r="C9234" s="5"/>
      <c r="D9234" s="5"/>
      <c r="E9234" s="5"/>
      <c r="F9234" s="5"/>
      <c r="G9234" s="5"/>
      <c r="H9234" s="8"/>
      <c r="I9234" s="5"/>
      <c r="J9234" s="8"/>
      <c r="K9234" s="8"/>
    </row>
    <row r="9235" spans="1:11" ht="15" x14ac:dyDescent="0.35">
      <c r="A9235" s="5" t="str">
        <f>Sheet1!A9235:G9235</f>
        <v>Supplying, assembling, fibre reinforced polymer vessel (FRP) Size-(21" Dia 62" Height), Weight-43kg, Tank Volume -318 liter , Material- Polyethylene, Max Pressure -150 PSI, Max Vacuum- 5" Hg, Temperature-49'c, Capacity- 1000-10000 L, opening at top &amp; bottom including hire &amp; labour charges, fittings &amp; accessories etc.complete, as per direction of Engineer-in-charge (Code: GWDDR067)</v>
      </c>
      <c r="B9235" s="5"/>
      <c r="C9235" s="5"/>
      <c r="D9235" s="5"/>
      <c r="E9235" s="5"/>
      <c r="F9235" s="5"/>
      <c r="G9235" s="5"/>
      <c r="H9235" s="8"/>
      <c r="I9235" s="5"/>
      <c r="J9235" s="8"/>
      <c r="K9235" s="8"/>
    </row>
    <row r="9236" spans="1:11" ht="15" x14ac:dyDescent="0.35">
      <c r="A9236" s="5" t="str">
        <f>Sheet1!A9236:G9236</f>
        <v>Supplying, assembling, fibre reinforced polymer vessel (FRP) Size-(24" Dia 72" Height), Weight-49kg, Tank Volume -451 liter , Material- Polyethylene, Max Pressure -150 PSI, Max Vacuum- 5" Hg, Temperature-49'c, Capacity- 1000-10000 L, opening at top &amp; bottom including hire &amp; labour charges, fittings &amp; accessories etc.complete, as per direction of Engineer-in-charge (Code: GWDDR068)</v>
      </c>
      <c r="B9236" s="5"/>
      <c r="C9236" s="5"/>
      <c r="D9236" s="5"/>
      <c r="E9236" s="5"/>
      <c r="F9236" s="5"/>
      <c r="G9236" s="5"/>
      <c r="H9236" s="8"/>
      <c r="I9236" s="5"/>
      <c r="J9236" s="8"/>
      <c r="K9236" s="8"/>
    </row>
    <row r="9237" spans="1:11" ht="15" x14ac:dyDescent="0.35">
      <c r="A9237" s="5" t="str">
        <f>Sheet1!A9237:G9237</f>
        <v>Supplying, assembling, fibre reinforced polymer vessel (FRP) Size-(30" Dia 72" Height), Weight-90kg, Tank Volume -708 liter , Material- Polyethylene, Max Pressure -150 PSI, Max Vacuum- 5" Hg, Temperature-49'c, Capacity- 1000-10000 L, opening at top &amp; bottom including hire &amp; labour charges, fittings &amp; accessories etc.complete, as per direction of Engineer-in-charge (Code: GWDDR069)</v>
      </c>
      <c r="B9237" s="5"/>
      <c r="C9237" s="5"/>
      <c r="D9237" s="5"/>
      <c r="E9237" s="5"/>
      <c r="F9237" s="5"/>
      <c r="G9237" s="5"/>
      <c r="H9237" s="8"/>
      <c r="I9237" s="5"/>
      <c r="J9237" s="8"/>
      <c r="K9237" s="8"/>
    </row>
    <row r="9238" spans="1:11" ht="15" x14ac:dyDescent="0.35">
      <c r="A9238" s="5" t="str">
        <f>Sheet1!A9238:G9238</f>
        <v>Supplying, assembling, fibre reinforced polymer vessel (FRP) Size-(36" Dia 72" Height), Weight-105kg, Tank Volume -1020 liter , Material- Polyethylene, Max Pressure -150 PSI, Max Vacuum- 5" Hg, Temperature-49'c, Capacity- 1000-10000 L, opening at top &amp; bottom including hire &amp; labour charges, fittings &amp; accessories etc.complete, as per direction of Engineer-in-charge (Code: GWDDR070)</v>
      </c>
      <c r="B9238" s="5"/>
      <c r="C9238" s="5"/>
      <c r="D9238" s="5"/>
      <c r="E9238" s="5"/>
      <c r="F9238" s="5"/>
      <c r="G9238" s="5"/>
      <c r="H9238" s="8"/>
      <c r="I9238" s="5"/>
      <c r="J9238" s="8"/>
      <c r="K9238" s="8"/>
    </row>
    <row r="9239" spans="1:11" ht="15" x14ac:dyDescent="0.35">
      <c r="A9239" s="5" t="str">
        <f>Sheet1!A9239:G9239</f>
        <v>Supplying, assembling, manually operated multi port valve 40 NB Material -PVC, Max pressure - 4kg/cm2, including hire &amp; labour charges, fittings &amp; accessories etc. all complete, as per direction of Engineer-in-charge (Code: GWDDR071)</v>
      </c>
      <c r="B9239" s="5"/>
      <c r="C9239" s="5"/>
      <c r="D9239" s="5"/>
      <c r="E9239" s="5"/>
      <c r="F9239" s="5"/>
      <c r="G9239" s="5"/>
      <c r="H9239" s="8"/>
      <c r="I9239" s="5"/>
      <c r="J9239" s="8"/>
      <c r="K9239" s="8"/>
    </row>
    <row r="9240" spans="1:11" ht="15" x14ac:dyDescent="0.35">
      <c r="A9240" s="5" t="str">
        <f>Sheet1!A9240:G9240</f>
        <v>Supplying, assembling, manually operated multi port valve flower type 50NB Material -PVC, Max pressure - 4kg/cm2, including hire &amp; labour charges, fittings &amp; accessories etc. all complete, as per direction of Engineer-in-charge (Code: GWDDR072)</v>
      </c>
      <c r="B9240" s="5"/>
      <c r="C9240" s="5"/>
      <c r="D9240" s="5"/>
      <c r="E9240" s="5"/>
      <c r="F9240" s="5"/>
      <c r="G9240" s="5"/>
      <c r="H9240" s="8"/>
      <c r="I9240" s="5"/>
      <c r="J9240" s="8"/>
      <c r="K9240" s="8"/>
    </row>
    <row r="9241" spans="1:11" ht="15" x14ac:dyDescent="0.35">
      <c r="A9241" s="5" t="str">
        <f>Sheet1!A9241:G9241</f>
        <v>Supplying, assembling, multi port valve 65 NB Manually Material -PVC, Max pressure - 4kg/cm2, including hire &amp; labour charges, fittings &amp; accessories etc. all complete, as per direction of Engineer-in-charge including hire &amp; labour charges, fittings &amp; accessories etc. all complete, as per direction of Engineer-in-charge (Code: GWDDR073)</v>
      </c>
      <c r="B9241" s="5"/>
      <c r="C9241" s="5"/>
      <c r="D9241" s="5"/>
      <c r="E9241" s="5"/>
      <c r="F9241" s="5"/>
      <c r="G9241" s="5"/>
      <c r="H9241" s="8"/>
      <c r="I9241" s="5"/>
      <c r="J9241" s="8"/>
      <c r="K9241" s="8"/>
    </row>
    <row r="9242" spans="1:11" ht="15" x14ac:dyDescent="0.35">
      <c r="A9242" s="5" t="str">
        <f>Sheet1!A9242:G9242</f>
        <v>Supplying, assembling, distributer 40 NB including hire &amp; labour charges, fittings &amp; accessories etc. all complete, as per direction of Engineer-in-charge (Code: GWDDR074)</v>
      </c>
      <c r="B9242" s="5"/>
      <c r="C9242" s="5"/>
      <c r="D9242" s="5"/>
      <c r="E9242" s="5"/>
      <c r="F9242" s="5"/>
      <c r="G9242" s="5"/>
      <c r="H9242" s="8"/>
      <c r="I9242" s="5"/>
      <c r="J9242" s="8"/>
      <c r="K9242" s="8"/>
    </row>
    <row r="9243" spans="1:11" ht="15" x14ac:dyDescent="0.35">
      <c r="A9243" s="5" t="str">
        <f>Sheet1!A9243:G9243</f>
        <v>Supplying, assembling, distributer 50 NB including hire &amp; labour charges, fittings &amp; accessories etc. all complete, as per direction of Engineer-in-charge (Code: GWDDR075)</v>
      </c>
      <c r="B9243" s="5"/>
      <c r="C9243" s="5"/>
      <c r="D9243" s="5"/>
      <c r="E9243" s="5"/>
      <c r="F9243" s="5"/>
      <c r="G9243" s="5"/>
      <c r="H9243" s="8"/>
      <c r="I9243" s="5"/>
      <c r="J9243" s="8"/>
      <c r="K9243" s="8"/>
    </row>
    <row r="9244" spans="1:11" ht="15" x14ac:dyDescent="0.35">
      <c r="A9244" s="5" t="str">
        <f>Sheet1!A9244:G9244</f>
        <v>Supplying, assembling, distributer 65 NB including hire &amp; labour charges, fittings &amp; accessories etc. all complete, as per direction of Engineer-in-charge (Code: GWDDR076)</v>
      </c>
      <c r="B9244" s="5"/>
      <c r="C9244" s="5"/>
      <c r="D9244" s="5"/>
      <c r="E9244" s="5"/>
      <c r="F9244" s="5"/>
      <c r="G9244" s="5"/>
      <c r="H9244" s="8"/>
      <c r="I9244" s="5"/>
      <c r="J9244" s="8"/>
      <c r="K9244" s="8"/>
    </row>
    <row r="9245" spans="1:11" ht="15" x14ac:dyDescent="0.35">
      <c r="A9245" s="5" t="str">
        <f>Sheet1!A9245:G9245</f>
        <v>Supplying, assembling, and fixing Electrically operated Diaphragm type dosing pump 10 lph including hire &amp; labour charges, fittings &amp; accessories etc. all complete, as per direction of Engineer-in-charge (Code: GWDDR077)</v>
      </c>
      <c r="B9245" s="5"/>
      <c r="C9245" s="5"/>
      <c r="D9245" s="5"/>
      <c r="E9245" s="5"/>
      <c r="F9245" s="5"/>
      <c r="G9245" s="5"/>
      <c r="H9245" s="8"/>
      <c r="I9245" s="5"/>
      <c r="J9245" s="8"/>
      <c r="K9245" s="8"/>
    </row>
    <row r="9246" spans="1:11" ht="15" x14ac:dyDescent="0.35">
      <c r="A9246" s="5" t="str">
        <f>Sheet1!A9246:G9246</f>
        <v>Supplying, assembling, and fixing Electrically operated Diaphragm type dosing pump 40 lph including hire &amp; labour charges, fittings &amp; accessories etc. all complete, as per direction of Engineer-in-charge (Code: GWDDR078)</v>
      </c>
      <c r="B9246" s="5"/>
      <c r="C9246" s="5"/>
      <c r="D9246" s="5"/>
      <c r="E9246" s="5"/>
      <c r="F9246" s="5"/>
      <c r="G9246" s="5"/>
      <c r="H9246" s="8"/>
      <c r="I9246" s="5"/>
      <c r="J9246" s="8"/>
      <c r="K9246" s="8"/>
    </row>
    <row r="9247" spans="1:11" ht="15" x14ac:dyDescent="0.35">
      <c r="A9247" s="5" t="str">
        <f>Sheet1!A9247:G9247</f>
        <v>Supplying, assembling, and fixing single Phase Pure Copper , Self priming monoblock feed pump 1Hp including hire &amp; labour charges, fittings &amp; accessories etc. all complete, as per direction of Engineer-in-charge (Code: GWDDR079)</v>
      </c>
      <c r="B9247" s="5"/>
      <c r="C9247" s="5"/>
      <c r="D9247" s="5"/>
      <c r="E9247" s="5"/>
      <c r="F9247" s="5"/>
      <c r="G9247" s="5"/>
      <c r="H9247" s="8"/>
      <c r="I9247" s="5"/>
      <c r="J9247" s="8"/>
      <c r="K9247" s="8"/>
    </row>
    <row r="9248" spans="1:11" ht="15" x14ac:dyDescent="0.35">
      <c r="A9248" s="5" t="str">
        <f>Sheet1!A9248:G9248</f>
        <v>Supplying, assembling, and fixing single Phase Pure Copper , Self priming monoblock feed pump 1.5Hp including hire &amp; labour charges, fittings &amp; accessories etc. all complete, as per direction of Engineer-in-charge (Code: GWDDR080)</v>
      </c>
      <c r="B9248" s="5"/>
      <c r="C9248" s="5"/>
      <c r="D9248" s="5"/>
      <c r="E9248" s="5"/>
      <c r="F9248" s="5"/>
      <c r="G9248" s="5"/>
      <c r="H9248" s="8"/>
      <c r="I9248" s="5"/>
      <c r="J9248" s="8"/>
      <c r="K9248" s="8"/>
    </row>
    <row r="9249" spans="1:11" ht="15" x14ac:dyDescent="0.35">
      <c r="A9249" s="5" t="str">
        <f>Sheet1!A9249:G9249</f>
        <v>Supplying, assembling, and fixing single Phase Pure Copper , Self priming monoblock feed pump 2Hp including hire &amp; labour charges, fittings &amp; accessories etc. all complete, as per direction of Engineer-in-charge (Code: GWDDR081)</v>
      </c>
      <c r="B9249" s="5"/>
      <c r="C9249" s="5"/>
      <c r="D9249" s="5"/>
      <c r="E9249" s="5"/>
      <c r="F9249" s="5"/>
      <c r="G9249" s="5"/>
      <c r="H9249" s="8"/>
      <c r="I9249" s="5"/>
      <c r="J9249" s="8"/>
      <c r="K9249" s="8"/>
    </row>
    <row r="9250" spans="1:11" ht="15" x14ac:dyDescent="0.35">
      <c r="A9250" s="5" t="str">
        <f>Sheet1!A9250:G9250</f>
        <v>Supplying, assembling, and fixing sludge pump 1Hp, 220v, Max head 20m , 750W, Max flw 15000 lph including hire &amp; labour charges, fittings &amp; accessories etc. all complete, as per direction of Engineer-in-charge (Code: GWDDR082)</v>
      </c>
      <c r="B9250" s="5"/>
      <c r="C9250" s="5"/>
      <c r="D9250" s="5"/>
      <c r="E9250" s="5"/>
      <c r="F9250" s="5"/>
      <c r="G9250" s="5"/>
      <c r="H9250" s="8"/>
      <c r="I9250" s="5"/>
      <c r="J9250" s="8"/>
      <c r="K9250" s="8"/>
    </row>
    <row r="9251" spans="1:11" ht="15" x14ac:dyDescent="0.35">
      <c r="A9251" s="5" t="str">
        <f>Sheet1!A9251:G9251</f>
        <v>Supplying, assembling, and fixing 5000 lph Stainless Steel UV Plant including hire &amp; labour charges, fittings &amp; accessories etc. all complete, as per direction of Engineer-in-charge (Code: GWDDR083)</v>
      </c>
      <c r="B9251" s="5"/>
      <c r="C9251" s="5"/>
      <c r="D9251" s="5"/>
      <c r="E9251" s="5"/>
      <c r="F9251" s="5"/>
      <c r="G9251" s="5"/>
      <c r="H9251" s="8"/>
      <c r="I9251" s="5"/>
      <c r="J9251" s="8"/>
      <c r="K9251" s="8"/>
    </row>
    <row r="9252" spans="1:11" ht="15" x14ac:dyDescent="0.35">
      <c r="A9252" s="5" t="str">
        <f>Sheet1!A9252:G9252</f>
        <v>Supplying, assembling, and fixing 10000 lph UV Plant including hire &amp; labour charges, fittings &amp; accessories etc. all complete, as per direction of Engineer-in-charge (Code: GWDDR084)</v>
      </c>
      <c r="B9252" s="5"/>
      <c r="C9252" s="5"/>
      <c r="D9252" s="5"/>
      <c r="E9252" s="5"/>
      <c r="F9252" s="5"/>
      <c r="G9252" s="5"/>
      <c r="H9252" s="8"/>
      <c r="I9252" s="5"/>
      <c r="J9252" s="8"/>
      <c r="K9252" s="8"/>
    </row>
    <row r="9253" spans="1:11" ht="15" x14ac:dyDescent="0.35">
      <c r="A9253" s="5" t="str">
        <f>Sheet1!A9253:G9253</f>
        <v>Supplying, assembling, and fixing 15000 lph UV Plant including hire &amp; labour charges, fittings &amp; accessories etc. all complete, as per direction of Engineer-in-charge (Code: GWDDR085)</v>
      </c>
      <c r="B9253" s="5"/>
      <c r="C9253" s="5"/>
      <c r="D9253" s="5"/>
      <c r="E9253" s="5"/>
      <c r="F9253" s="5"/>
      <c r="G9253" s="5"/>
      <c r="H9253" s="8"/>
      <c r="I9253" s="5"/>
      <c r="J9253" s="8"/>
      <c r="K9253" s="8"/>
    </row>
    <row r="9254" spans="1:11" ht="15" x14ac:dyDescent="0.35">
      <c r="A9254" s="5" t="str">
        <f>Sheet1!A9254:G9254</f>
        <v>Supplying, assembling, and fixing automatic treatment plant controller including automation of plant, hire &amp; labour charges, fittings &amp; accessories etc. all complete, as per direction of Engineer-in-charge (Code: GWDDR086)</v>
      </c>
      <c r="B9254" s="5"/>
      <c r="C9254" s="5"/>
      <c r="D9254" s="5"/>
      <c r="E9254" s="5"/>
      <c r="F9254" s="5"/>
      <c r="G9254" s="5"/>
      <c r="H9254" s="8"/>
      <c r="I9254" s="5"/>
      <c r="J9254" s="8"/>
      <c r="K9254" s="8"/>
    </row>
    <row r="9255" spans="1:11" ht="15" x14ac:dyDescent="0.35">
      <c r="A9255" s="5" t="str">
        <f>Sheet1!A9255:G9255</f>
        <v>Supplying, assembling, and fixing 63mm pressure gauge including hire &amp; labour charges, fittings &amp; accessories etc. all complete, as per direction of Engineer-in-charge (Code: GWDDR087)</v>
      </c>
      <c r="B9255" s="5"/>
      <c r="C9255" s="5"/>
      <c r="D9255" s="5"/>
      <c r="E9255" s="5"/>
      <c r="F9255" s="5"/>
      <c r="G9255" s="5"/>
      <c r="H9255" s="8"/>
      <c r="I9255" s="5"/>
      <c r="J9255" s="8"/>
      <c r="K9255" s="8"/>
    </row>
    <row r="9256" spans="1:11" ht="15" x14ac:dyDescent="0.35">
      <c r="A9256" s="5" t="str">
        <f>Sheet1!A9256:G9256</f>
        <v>Supplying and filling, Silex, Fine sand and Pressure sand including hire &amp; labour charges, carriage etc complete, as per direction of Engineer-in-charge (Code: GWDDR088)</v>
      </c>
      <c r="B9256" s="5"/>
      <c r="C9256" s="5"/>
      <c r="D9256" s="5"/>
      <c r="E9256" s="5"/>
      <c r="F9256" s="5"/>
      <c r="G9256" s="5"/>
      <c r="H9256" s="8"/>
      <c r="I9256" s="5"/>
      <c r="J9256" s="8"/>
      <c r="K9256" s="8"/>
    </row>
    <row r="9257" spans="1:11" ht="15" x14ac:dyDescent="0.35">
      <c r="A9257" s="5" t="str">
        <f>Sheet1!A9257:G9257</f>
        <v>Supplying and filling, Katalox iron remover including hire &amp; labour charges, carriage etc. all complete, as per direction of Engineer-in-charge (Code: GWDDR089)</v>
      </c>
      <c r="B9257" s="5"/>
      <c r="C9257" s="5"/>
      <c r="D9257" s="5"/>
      <c r="E9257" s="5"/>
      <c r="F9257" s="5"/>
      <c r="G9257" s="5"/>
      <c r="H9257" s="8"/>
      <c r="I9257" s="5"/>
      <c r="J9257" s="8"/>
      <c r="K9257" s="8"/>
    </row>
    <row r="9258" spans="1:11" ht="15" x14ac:dyDescent="0.35">
      <c r="A9258" s="5" t="str">
        <f>Sheet1!A9258:G9258</f>
        <v>Supplying and filling, Activated carbon IV 1050 including hire &amp; labour charges, carriage etc. all complete, as per direction of Engineer-in-charge (Code: GWDDR090)</v>
      </c>
      <c r="B9258" s="5"/>
      <c r="C9258" s="5"/>
      <c r="D9258" s="5"/>
      <c r="E9258" s="5"/>
      <c r="F9258" s="5"/>
      <c r="G9258" s="5"/>
      <c r="H9258" s="8"/>
      <c r="I9258" s="5"/>
      <c r="J9258" s="8"/>
      <c r="K9258" s="8"/>
    </row>
    <row r="9259" spans="1:11" ht="15" x14ac:dyDescent="0.35">
      <c r="A9259" s="5" t="str">
        <f>Sheet1!A9259:G9259</f>
        <v>Supplying and filling, liquid chlorine including hire &amp; labour charges, carriage etc. all complete, as per direction of Engineer-in-charge (Code: GWDDR091)</v>
      </c>
      <c r="B9259" s="5"/>
      <c r="C9259" s="5"/>
      <c r="D9259" s="5"/>
      <c r="E9259" s="5"/>
      <c r="F9259" s="5"/>
      <c r="G9259" s="5"/>
      <c r="H9259" s="8"/>
      <c r="I9259" s="5"/>
      <c r="J9259" s="8"/>
      <c r="K9259" s="8"/>
    </row>
    <row r="9260" spans="1:11" ht="15" x14ac:dyDescent="0.35">
      <c r="A9260" s="5" t="str">
        <f>Sheet1!A9260:G9260</f>
        <v>Supplying and filling, liquid alum including hire &amp; labour charges, fittings &amp; accessories etc. all complete, as per direction of Engineer-in-charge (Code: GWDDR092)</v>
      </c>
      <c r="B9260" s="5"/>
      <c r="C9260" s="5"/>
      <c r="D9260" s="5"/>
      <c r="E9260" s="5"/>
      <c r="F9260" s="5"/>
      <c r="G9260" s="5"/>
      <c r="H9260" s="8"/>
      <c r="I9260" s="5"/>
      <c r="J9260" s="8"/>
      <c r="K9260" s="8"/>
    </row>
    <row r="9261" spans="1:11" ht="15" x14ac:dyDescent="0.35">
      <c r="A9261" s="5" t="str">
        <f>Sheet1!A9261:G9261</f>
        <v>Plant installation charges including labour and materials for supports, stand, PVC connection pipes, PVC valves, air valves etc complete. all complete (Code: GWDDR093)</v>
      </c>
      <c r="B9261" s="5"/>
      <c r="C9261" s="5"/>
      <c r="D9261" s="5"/>
      <c r="E9261" s="5"/>
      <c r="F9261" s="5"/>
      <c r="G9261" s="5"/>
      <c r="H9261" s="8"/>
      <c r="I9261" s="5"/>
      <c r="J9261" s="8"/>
      <c r="K9261" s="8"/>
    </row>
    <row r="9262" spans="1:11" ht="15" x14ac:dyDescent="0.35">
      <c r="A9262" s="5" t="str">
        <f>Sheet1!A9262:G9262</f>
        <v>Plant inspection, maintenance, cleaning, back wash, sludge removal, sample collection and correction of Dosing etc complete, and water quality checking (except filling chemicals) (Code: GWDDR094)</v>
      </c>
      <c r="B9262" s="5"/>
      <c r="C9262" s="5"/>
      <c r="D9262" s="5"/>
      <c r="E9262" s="5"/>
      <c r="F9262" s="5"/>
      <c r="G9262" s="5"/>
      <c r="H9262" s="8"/>
      <c r="I9262" s="5"/>
      <c r="J9262" s="8"/>
      <c r="K9262" s="8"/>
    </row>
    <row r="9263" spans="1:11" ht="15" x14ac:dyDescent="0.35">
      <c r="A9263" s="5" t="str">
        <f>Sheet1!A9263:G9263</f>
        <v>GI work in single section, fixed with or without connecting plate, including cutting, hoisting, fixing in position and applying a priming coat of approved steel primer all complete. (Code: GWDDR095)</v>
      </c>
      <c r="B9263" s="5"/>
      <c r="C9263" s="5"/>
      <c r="D9263" s="5"/>
      <c r="E9263" s="5"/>
      <c r="F9263" s="5"/>
      <c r="G9263" s="5"/>
      <c r="H9263" s="8"/>
      <c r="I9263" s="5"/>
      <c r="J9263" s="8"/>
      <c r="K9263" s="8"/>
    </row>
    <row r="9264" spans="1:11" ht="15" x14ac:dyDescent="0.35">
      <c r="A9264" s="5" t="str">
        <f>Sheet1!A9264:G9264</f>
        <v>Hydrogeological Investigation (Domestic) (Code: GWDDR096)</v>
      </c>
      <c r="B9264" s="5"/>
      <c r="C9264" s="5"/>
      <c r="D9264" s="5"/>
      <c r="E9264" s="5"/>
      <c r="F9264" s="5"/>
      <c r="G9264" s="5"/>
      <c r="H9264" s="8"/>
      <c r="I9264" s="5"/>
      <c r="J9264" s="8"/>
      <c r="K9264" s="8"/>
    </row>
    <row r="9265" spans="1:11" ht="15" x14ac:dyDescent="0.35">
      <c r="A9265" s="5" t="str">
        <f>Sheet1!A9265:G9265</f>
        <v>Hydrogeological Investigation (Institution) (Code: GWDDR097)</v>
      </c>
      <c r="B9265" s="5"/>
      <c r="C9265" s="5"/>
      <c r="D9265" s="5"/>
      <c r="E9265" s="5"/>
      <c r="F9265" s="5"/>
      <c r="G9265" s="5"/>
      <c r="H9265" s="8"/>
      <c r="I9265" s="5"/>
      <c r="J9265" s="8"/>
      <c r="K9265" s="8"/>
    </row>
    <row r="9266" spans="1:11" ht="15" x14ac:dyDescent="0.35">
      <c r="A9266" s="5" t="str">
        <f>Sheet1!A9266:G9266</f>
        <v>Hydrogeological Investigation (Industrial) (Code: GWDDR098)</v>
      </c>
      <c r="B9266" s="5"/>
      <c r="C9266" s="5"/>
      <c r="D9266" s="5"/>
      <c r="E9266" s="5"/>
      <c r="F9266" s="5"/>
      <c r="G9266" s="5"/>
      <c r="H9266" s="8"/>
      <c r="I9266" s="5"/>
      <c r="J9266" s="8"/>
      <c r="K9266" s="8"/>
    </row>
    <row r="9267" spans="1:11" ht="15" x14ac:dyDescent="0.35">
      <c r="A9267" s="5" t="str">
        <f>Sheet1!A9267:G9267</f>
        <v>Well Logging (Code: GWDDR099)</v>
      </c>
      <c r="B9267" s="5"/>
      <c r="C9267" s="5"/>
      <c r="D9267" s="5"/>
      <c r="E9267" s="5"/>
      <c r="F9267" s="5"/>
      <c r="G9267" s="5"/>
      <c r="H9267" s="8"/>
      <c r="I9267" s="5"/>
      <c r="J9267" s="8"/>
      <c r="K9267" s="8"/>
    </row>
    <row r="9268" spans="1:11" ht="15" x14ac:dyDescent="0.35">
      <c r="A9268" s="5" t="str">
        <f>Sheet1!A9268:G9268</f>
        <v>110mm (4.5") Borewell Drilling (Code: GWDDR100)</v>
      </c>
      <c r="B9268" s="5"/>
      <c r="C9268" s="5"/>
      <c r="D9268" s="5"/>
      <c r="E9268" s="5"/>
      <c r="F9268" s="5"/>
      <c r="G9268" s="5"/>
      <c r="H9268" s="8"/>
      <c r="I9268" s="5"/>
      <c r="J9268" s="8"/>
      <c r="K9268" s="8"/>
    </row>
    <row r="9269" spans="1:11" ht="15" x14ac:dyDescent="0.35">
      <c r="A9269" s="5" t="str">
        <f>Sheet1!A9269:G9269</f>
        <v>150mm (6") Borewell Drilling (Code: GWDDR101)</v>
      </c>
      <c r="B9269" s="5"/>
      <c r="C9269" s="5"/>
      <c r="D9269" s="5"/>
      <c r="E9269" s="5"/>
      <c r="F9269" s="5"/>
      <c r="G9269" s="5"/>
      <c r="H9269" s="8"/>
      <c r="I9269" s="5"/>
      <c r="J9269" s="8"/>
      <c r="K9269" s="8"/>
    </row>
    <row r="9270" spans="1:11" ht="15" x14ac:dyDescent="0.35">
      <c r="A9270" s="5" t="str">
        <f>Sheet1!A9270:G9270</f>
        <v>150mm (6") Tubewell Drilling (Code: GWDDR102)</v>
      </c>
      <c r="B9270" s="5"/>
      <c r="C9270" s="5"/>
      <c r="D9270" s="5"/>
      <c r="E9270" s="5"/>
      <c r="F9270" s="5"/>
      <c r="G9270" s="5"/>
      <c r="H9270" s="8"/>
      <c r="I9270" s="5"/>
      <c r="J9270" s="8"/>
      <c r="K9270" s="8"/>
    </row>
    <row r="9271" spans="1:11" ht="15" x14ac:dyDescent="0.35">
      <c r="A9271" s="5" t="str">
        <f>Sheet1!A9271:G9271</f>
        <v>Tubewell Drilling 200mm (8") (Code: GWDDR103)</v>
      </c>
      <c r="B9271" s="5"/>
      <c r="C9271" s="5"/>
      <c r="D9271" s="5"/>
      <c r="E9271" s="5"/>
      <c r="F9271" s="5"/>
      <c r="G9271" s="5"/>
      <c r="H9271" s="8"/>
      <c r="I9271" s="5"/>
      <c r="J9271" s="8"/>
      <c r="K9271" s="8"/>
    </row>
    <row r="9272" spans="1:11" ht="15" x14ac:dyDescent="0.35">
      <c r="A9272" s="5" t="str">
        <f>Sheet1!A9272:G9272</f>
        <v>110mm (4.5") Filterpoint Well Drilling (Code: GWDDR104)</v>
      </c>
      <c r="B9272" s="5"/>
      <c r="C9272" s="5"/>
      <c r="D9272" s="5"/>
      <c r="E9272" s="5"/>
      <c r="F9272" s="5"/>
      <c r="G9272" s="5"/>
      <c r="H9272" s="8"/>
      <c r="I9272" s="5"/>
      <c r="J9272" s="8"/>
      <c r="K9272" s="8"/>
    </row>
    <row r="9273" spans="1:11" ht="15" x14ac:dyDescent="0.35">
      <c r="A9273" s="5" t="str">
        <f>Sheet1!A9273:G9273</f>
        <v>Flushing (Developing) Borewell (Code: GWDDR105)</v>
      </c>
      <c r="B9273" s="5"/>
      <c r="C9273" s="5"/>
      <c r="D9273" s="5"/>
      <c r="E9273" s="5"/>
      <c r="F9273" s="5"/>
      <c r="G9273" s="5"/>
      <c r="H9273" s="8"/>
      <c r="I9273" s="5"/>
      <c r="J9273" s="8"/>
      <c r="K9273" s="8"/>
    </row>
    <row r="9274" spans="1:11" ht="15" x14ac:dyDescent="0.35">
      <c r="A9274" s="5" t="str">
        <f>Sheet1!A9274:G9274</f>
        <v>Flushing (Developing) Tubewell (Code: GWDDR106)</v>
      </c>
      <c r="B9274" s="5"/>
      <c r="C9274" s="5"/>
      <c r="D9274" s="5"/>
      <c r="E9274" s="5"/>
      <c r="F9274" s="5"/>
      <c r="G9274" s="5"/>
      <c r="H9274" s="8"/>
      <c r="I9274" s="5"/>
      <c r="J9274" s="8"/>
      <c r="K9274" s="8"/>
    </row>
    <row r="9275" spans="1:11" ht="15" x14ac:dyDescent="0.35">
      <c r="A9275" s="5" t="str">
        <f>Sheet1!A9275:G9275</f>
        <v>Flushing (Developing) Filterpoint well (Code: GWDDR107)</v>
      </c>
      <c r="B9275" s="5"/>
      <c r="C9275" s="5"/>
      <c r="D9275" s="5"/>
      <c r="E9275" s="5"/>
      <c r="F9275" s="5"/>
      <c r="G9275" s="5"/>
      <c r="H9275" s="8"/>
      <c r="I9275" s="5"/>
      <c r="J9275" s="8"/>
      <c r="K9275" s="8"/>
    </row>
    <row r="9276" spans="1:11" ht="15" x14ac:dyDescent="0.35">
      <c r="A9276" s="5" t="str">
        <f>Sheet1!A9276:G9276</f>
        <v>Water Quality Testing (Domestic) (Code: GWDDR108)</v>
      </c>
      <c r="B9276" s="5"/>
      <c r="C9276" s="5"/>
      <c r="D9276" s="5"/>
      <c r="E9276" s="5"/>
      <c r="F9276" s="5"/>
      <c r="G9276" s="5"/>
      <c r="H9276" s="8"/>
      <c r="I9276" s="5"/>
      <c r="J9276" s="8"/>
      <c r="K9276" s="8"/>
    </row>
    <row r="9277" spans="1:11" ht="15" x14ac:dyDescent="0.35">
      <c r="A9277" s="5" t="str">
        <f>Sheet1!A9277:G9277</f>
        <v>Water Quality Testing (Industrial) (Code: GWDDR109)</v>
      </c>
      <c r="B9277" s="5"/>
      <c r="C9277" s="5"/>
      <c r="D9277" s="5"/>
      <c r="E9277" s="5"/>
      <c r="F9277" s="5"/>
      <c r="G9277" s="5"/>
      <c r="H9277" s="8"/>
      <c r="I9277" s="5"/>
      <c r="J9277" s="8"/>
      <c r="K9277" s="8"/>
    </row>
    <row r="9278" spans="1:11" ht="15" x14ac:dyDescent="0.35">
      <c r="A9278" s="5" t="str">
        <f>Sheet1!A9278:G9278</f>
        <v>Borewell submersible pump pullout charges upto 3 HP (Code: GWDDR110)</v>
      </c>
      <c r="B9278" s="5"/>
      <c r="C9278" s="5"/>
      <c r="D9278" s="5"/>
      <c r="E9278" s="5"/>
      <c r="F9278" s="5"/>
      <c r="G9278" s="5"/>
      <c r="H9278" s="8"/>
      <c r="I9278" s="5"/>
      <c r="J9278" s="8"/>
      <c r="K9278" s="8"/>
    </row>
    <row r="9279" spans="1:11" ht="15" x14ac:dyDescent="0.35">
      <c r="A9279" s="5" t="str">
        <f>Sheet1!A9279:G9279</f>
        <v>Borewell submersible pump pullout charges above 3 H.P. To 7.5 H.P. (Code: GWDDR111)</v>
      </c>
      <c r="B9279" s="5"/>
      <c r="C9279" s="5"/>
      <c r="D9279" s="5"/>
      <c r="E9279" s="5"/>
      <c r="F9279" s="5"/>
      <c r="G9279" s="5"/>
      <c r="H9279" s="8"/>
      <c r="I9279" s="5"/>
      <c r="J9279" s="8"/>
      <c r="K9279" s="8"/>
    </row>
    <row r="9280" spans="1:11" ht="15" x14ac:dyDescent="0.35">
      <c r="A9280" s="5" t="str">
        <f>Sheet1!A9280:G9280</f>
        <v>Borewell submersible pump pullout charges above 7.5 H.P. (Code: GWDDR112)</v>
      </c>
      <c r="B9280" s="5"/>
      <c r="C9280" s="5"/>
      <c r="D9280" s="5"/>
      <c r="E9280" s="5"/>
      <c r="F9280" s="5"/>
      <c r="G9280" s="5"/>
      <c r="H9280" s="8"/>
      <c r="I9280" s="5"/>
      <c r="J9280" s="8"/>
      <c r="K9280" s="8"/>
    </row>
    <row r="9281" spans="1:11" ht="15" x14ac:dyDescent="0.35">
      <c r="A9281" s="5" t="str">
        <f>Sheet1!A9281:G9281</f>
        <v>Compressor pump detaching charge (Code: GWDDR114)</v>
      </c>
      <c r="B9281" s="5"/>
      <c r="C9281" s="5"/>
      <c r="D9281" s="5"/>
      <c r="E9281" s="5"/>
      <c r="F9281" s="5"/>
      <c r="G9281" s="5"/>
      <c r="H9281" s="8"/>
      <c r="I9281" s="5"/>
      <c r="J9281" s="8"/>
      <c r="K9281" s="8"/>
    </row>
    <row r="9282" spans="1:11" ht="15" x14ac:dyDescent="0.35">
      <c r="A9282" s="5" t="str">
        <f>Sheet1!A9282:G9282</f>
        <v>Supply and drawing FRLS PVC insulated &amp; sheathed 650/1100 V grade 3 core copper conductor flat cable for submersible pump motor conforming to IS 694 part I 1990 as required including giving necessary connections of the following sizes. 1.50 sq mm (90.6.6.1) (Code: GWDDR115)</v>
      </c>
      <c r="B9282" s="5"/>
      <c r="C9282" s="5"/>
      <c r="D9282" s="5"/>
      <c r="E9282" s="5"/>
      <c r="F9282" s="5"/>
      <c r="G9282" s="5"/>
      <c r="H9282" s="8"/>
      <c r="I9282" s="5"/>
      <c r="J9282" s="8"/>
      <c r="K9282" s="8"/>
    </row>
    <row r="9283" spans="1:11" ht="15" x14ac:dyDescent="0.35">
      <c r="A9283" s="5" t="str">
        <f>Sheet1!A9283:G9283</f>
        <v>Supply and drawing FRLS PVC insulated &amp; sheathed 650/1100 V grade 3 core copper conductor flat cable for submersible pump motor conforming to IS 694 part I 1990 as required including giving necessary connections of the following sizes. 2.50 sq mm (90.6.6.2) (Code: GWDDR116)</v>
      </c>
      <c r="B9283" s="5"/>
      <c r="C9283" s="5"/>
      <c r="D9283" s="5"/>
      <c r="E9283" s="5"/>
      <c r="F9283" s="5"/>
      <c r="G9283" s="5"/>
      <c r="H9283" s="8"/>
      <c r="I9283" s="5"/>
      <c r="J9283" s="8"/>
      <c r="K9283" s="8"/>
    </row>
    <row r="9284" spans="1:11" ht="15" x14ac:dyDescent="0.35">
      <c r="A9284" s="5" t="str">
        <f>Sheet1!A9284:G9284</f>
        <v>Supply and drawing FRLS PVC insulated &amp; sheathed 650/1100 V grade 3 core copper conductor flat cable for submersible pump motor conforming to IS 694 part I 1990 as required including giving necessary connections of the following sizes. 4 sq mm (90.6.6.3) (Code: GWDDR117)</v>
      </c>
      <c r="B9284" s="5"/>
      <c r="C9284" s="5"/>
      <c r="D9284" s="5"/>
      <c r="E9284" s="5"/>
      <c r="F9284" s="5"/>
      <c r="G9284" s="5"/>
      <c r="H9284" s="8"/>
      <c r="I9284" s="5"/>
      <c r="J9284" s="8"/>
      <c r="K9284" s="8"/>
    </row>
    <row r="9285" spans="1:11" ht="15" x14ac:dyDescent="0.35">
      <c r="A9285" s="5" t="str">
        <f>Sheet1!A9285:G9285</f>
        <v>Supply and drawing FRLS PVC insulated &amp; sheathed 650/1100 V grade 3 core copper conductor flat cable for submersible pump motor conforming to IS 694 part I 1990 as required including giving necessary connections of the following sizes. 6 sq mm (90.6.6.4) (Code: GWDDR118)</v>
      </c>
      <c r="B9285" s="5"/>
      <c r="C9285" s="5"/>
      <c r="D9285" s="5"/>
      <c r="E9285" s="5"/>
      <c r="F9285" s="5"/>
      <c r="G9285" s="5"/>
      <c r="H9285" s="8"/>
      <c r="I9285" s="5"/>
      <c r="J9285" s="8"/>
      <c r="K9285" s="8"/>
    </row>
    <row r="9286" spans="1:11" ht="15" x14ac:dyDescent="0.35">
      <c r="A9286" s="5" t="str">
        <f>Sheet1!A9286:G9286</f>
        <v>Supply and drawing FRLS PVC insulated &amp; sheathed 650/1100 V grade 3 core copper conductor flat cable for submersible pump motor conforming to IS 694 part I 1990 as required including giving necessary connections of the following sizes. 10 sq mm (90.6.6.5) (Code: GWDDR119)</v>
      </c>
      <c r="B9286" s="5"/>
      <c r="C9286" s="5"/>
      <c r="D9286" s="5"/>
      <c r="E9286" s="5"/>
      <c r="F9286" s="5"/>
      <c r="G9286" s="5"/>
      <c r="H9286" s="8"/>
      <c r="I9286" s="5"/>
      <c r="J9286" s="8"/>
      <c r="K9286" s="8"/>
    </row>
    <row r="9287" spans="1:11" ht="15" x14ac:dyDescent="0.35">
      <c r="A9287" s="5" t="str">
        <f>Sheet1!A9287:G9287</f>
        <v>Supply and drawing FRLS PVC insulated &amp; sheathed 650/1100 V grade 3 core copper conductor flat cable for submersible pump motor conforming to IS 694 part I 1990 as required including giving necessary connections of the following sizes. 16 sq mm (90.6.6.6) (Code: GWDDR120)</v>
      </c>
      <c r="B9287" s="5"/>
      <c r="C9287" s="5"/>
      <c r="D9287" s="5"/>
      <c r="E9287" s="5"/>
      <c r="F9287" s="5"/>
      <c r="G9287" s="5"/>
      <c r="H9287" s="8"/>
      <c r="I9287" s="5"/>
      <c r="J9287" s="8"/>
      <c r="K9287" s="8"/>
    </row>
    <row r="9288" spans="1:11" ht="15" x14ac:dyDescent="0.35">
      <c r="A9288" s="5" t="str">
        <f>Sheet1!A9288:G9288</f>
        <v>Supply and drawing FRLS PVC insulated &amp; sheathed 650/1100 V grade 3 core copper conductor flat cable for submersible pump motor conforming to IS 694 part I 1990 as required including giving necessary connections of the following sizes. 25 sq mm (90.6.6.7) (Code: GWDDR121)</v>
      </c>
      <c r="B9288" s="5"/>
      <c r="C9288" s="5"/>
      <c r="D9288" s="5"/>
      <c r="E9288" s="5"/>
      <c r="F9288" s="5"/>
      <c r="G9288" s="5"/>
      <c r="H9288" s="8"/>
      <c r="I9288" s="5"/>
      <c r="J9288" s="8"/>
      <c r="K9288" s="8"/>
    </row>
    <row r="9289" spans="1:11" ht="15" x14ac:dyDescent="0.35">
      <c r="A9289" s="5" t="str">
        <f>Sheet1!A9289:G9289</f>
        <v>Supply and drawing FRLS PVC insulated &amp; sheathed 650/1100 V grade 3 core copper conductor flat cable for submersible pump motor conforming to IS 694 part I 1990 as required including giving necessary connections of the following sizes. 35 sq mm (90.6.6.8) (Code: GWDDR122)</v>
      </c>
      <c r="B9289" s="5"/>
      <c r="C9289" s="5"/>
      <c r="D9289" s="5"/>
      <c r="E9289" s="5"/>
      <c r="F9289" s="5"/>
      <c r="G9289" s="5"/>
      <c r="H9289" s="8"/>
      <c r="I9289" s="5"/>
      <c r="J9289" s="8"/>
      <c r="K9289" s="8"/>
    </row>
    <row r="9290" spans="1:11" ht="15" x14ac:dyDescent="0.35">
      <c r="A9290" s="5" t="str">
        <f>Sheet1!A9290:G9290</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4 sq mm (90.12.37.1) (Code: GWDDR123)</v>
      </c>
      <c r="B9290" s="5"/>
      <c r="C9290" s="5"/>
      <c r="D9290" s="5"/>
      <c r="E9290" s="5"/>
      <c r="F9290" s="5"/>
      <c r="G9290" s="5"/>
      <c r="H9290" s="8"/>
      <c r="I9290" s="5"/>
      <c r="J9290" s="8"/>
      <c r="K9290" s="8"/>
    </row>
    <row r="9291" spans="1:11" ht="15" x14ac:dyDescent="0.35">
      <c r="A9291" s="5" t="str">
        <f>Sheet1!A9291:G9291</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6 sq mm (90.12.37.2) (Code: GWDDR124)</v>
      </c>
      <c r="B9291" s="5"/>
      <c r="C9291" s="5"/>
      <c r="D9291" s="5"/>
      <c r="E9291" s="5"/>
      <c r="F9291" s="5"/>
      <c r="G9291" s="5"/>
      <c r="H9291" s="8"/>
      <c r="I9291" s="5"/>
      <c r="J9291" s="8"/>
      <c r="K9291" s="8"/>
    </row>
    <row r="9292" spans="1:11" ht="15" x14ac:dyDescent="0.35">
      <c r="A9292" s="5" t="str">
        <f>Sheet1!A9292:G9292</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10 sq mm (90.12.37.3) (Code: GWDDR125)</v>
      </c>
      <c r="B9292" s="5"/>
      <c r="C9292" s="5"/>
      <c r="D9292" s="5"/>
      <c r="E9292" s="5"/>
      <c r="F9292" s="5"/>
      <c r="G9292" s="5"/>
      <c r="H9292" s="8"/>
      <c r="I9292" s="5"/>
      <c r="J9292" s="8"/>
      <c r="K9292" s="8"/>
    </row>
    <row r="9293" spans="1:11" ht="15" x14ac:dyDescent="0.35">
      <c r="A9293" s="5" t="str">
        <f>Sheet1!A9293:G9293</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16 sq mm (90.12.37.4) (Code: GWDDR126)</v>
      </c>
      <c r="B9293" s="5"/>
      <c r="C9293" s="5"/>
      <c r="D9293" s="5"/>
      <c r="E9293" s="5"/>
      <c r="F9293" s="5"/>
      <c r="G9293" s="5"/>
      <c r="H9293" s="8"/>
      <c r="I9293" s="5"/>
      <c r="J9293" s="8"/>
      <c r="K9293" s="8"/>
    </row>
    <row r="9294" spans="1:11" ht="15" x14ac:dyDescent="0.35">
      <c r="A9294" s="5" t="str">
        <f>Sheet1!A9294:G9294</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4 sq mm (90.12.37.5) (Code: GWDDR127)</v>
      </c>
      <c r="B9294" s="5"/>
      <c r="C9294" s="5"/>
      <c r="D9294" s="5"/>
      <c r="E9294" s="5"/>
      <c r="F9294" s="5"/>
      <c r="G9294" s="5"/>
      <c r="H9294" s="8"/>
      <c r="I9294" s="5"/>
      <c r="J9294" s="8"/>
      <c r="K9294" s="8"/>
    </row>
    <row r="9295" spans="1:11" ht="15" x14ac:dyDescent="0.35">
      <c r="A9295" s="5" t="str">
        <f>Sheet1!A9295:G9295</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6 sq mm (90.12.37.6) (Code: GWDDR128)</v>
      </c>
      <c r="B9295" s="5"/>
      <c r="C9295" s="5"/>
      <c r="D9295" s="5"/>
      <c r="E9295" s="5"/>
      <c r="F9295" s="5"/>
      <c r="G9295" s="5"/>
      <c r="H9295" s="8"/>
      <c r="I9295" s="5"/>
      <c r="J9295" s="8"/>
      <c r="K9295" s="8"/>
    </row>
    <row r="9296" spans="1:11" ht="15" x14ac:dyDescent="0.35">
      <c r="A9296" s="5" t="str">
        <f>Sheet1!A9296:G9296</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10 sq mm (90.12.37.7) (Code: GWDDR129)</v>
      </c>
      <c r="B9296" s="5"/>
      <c r="C9296" s="5"/>
      <c r="D9296" s="5"/>
      <c r="E9296" s="5"/>
      <c r="F9296" s="5"/>
      <c r="G9296" s="5"/>
      <c r="H9296" s="8"/>
      <c r="I9296" s="5"/>
      <c r="J9296" s="8"/>
      <c r="K9296" s="8"/>
    </row>
    <row r="9297" spans="1:11" ht="15" x14ac:dyDescent="0.35">
      <c r="A9297" s="5" t="str">
        <f>Sheet1!A9297:G9297</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16 sq mm (90.12.37.8) (Code: GWDDR130)</v>
      </c>
      <c r="B9297" s="5"/>
      <c r="C9297" s="5"/>
      <c r="D9297" s="5"/>
      <c r="E9297" s="5"/>
      <c r="F9297" s="5"/>
      <c r="G9297" s="5"/>
      <c r="H9297" s="8"/>
      <c r="I9297" s="5"/>
      <c r="J9297" s="8"/>
      <c r="K9297" s="8"/>
    </row>
    <row r="9298" spans="1:11" ht="15" x14ac:dyDescent="0.35">
      <c r="A9298" s="5" t="str">
        <f>Sheet1!A9298:G9298</f>
        <v>S &amp; F Motor starters of the following ratings Submersible pump controllers with ammeter,DPMCB for single phase 0.5HP submersible motor pumps (DOL) (90.14.28.10) (Code: GWDDR131)</v>
      </c>
      <c r="B9298" s="5"/>
      <c r="C9298" s="5"/>
      <c r="D9298" s="5"/>
      <c r="E9298" s="5"/>
      <c r="F9298" s="5"/>
      <c r="G9298" s="5"/>
      <c r="H9298" s="8"/>
      <c r="I9298" s="5"/>
      <c r="J9298" s="8"/>
      <c r="K9298" s="8"/>
    </row>
    <row r="9299" spans="1:11" ht="15" x14ac:dyDescent="0.35">
      <c r="A9299" s="5" t="str">
        <f>Sheet1!A9299:G9299</f>
        <v>S &amp; F Motor starters of the following ratings Submersible pump controllers with ammeter,DPMCB for single phase 1 HP submersible motor pumps (DOL) (90.14.28.11) (Code: GWDDR132)</v>
      </c>
      <c r="B9299" s="5"/>
      <c r="C9299" s="5"/>
      <c r="D9299" s="5"/>
      <c r="E9299" s="5"/>
      <c r="F9299" s="5"/>
      <c r="G9299" s="5"/>
      <c r="H9299" s="8"/>
      <c r="I9299" s="5"/>
      <c r="J9299" s="8"/>
      <c r="K9299" s="8"/>
    </row>
    <row r="9300" spans="1:11" ht="15" x14ac:dyDescent="0.35">
      <c r="A9300" s="5" t="str">
        <f>Sheet1!A9300:G9300</f>
        <v>S &amp; F Motor starters of the following ratings Submersible pump controllers with ammeter,DPMCB for single phase 1.5 HP submersible motor pumps (DOL) (90.14.28.12) (Code: GWDDR133)</v>
      </c>
      <c r="B9300" s="5"/>
      <c r="C9300" s="5"/>
      <c r="D9300" s="5"/>
      <c r="E9300" s="5"/>
      <c r="F9300" s="5"/>
      <c r="G9300" s="5"/>
      <c r="H9300" s="8"/>
      <c r="I9300" s="5"/>
      <c r="J9300" s="8"/>
      <c r="K9300" s="8"/>
    </row>
    <row r="9301" spans="1:11" ht="15" x14ac:dyDescent="0.35">
      <c r="A9301" s="5" t="str">
        <f>Sheet1!A9301:G9301</f>
        <v>S &amp; F Motor starters of the following ratings Submersible pump controllers with ammeter,DPMCB for single phase 2 HP submersible motor pumps (DOL) (90.14.28.13) (Code: GWDDR134)</v>
      </c>
      <c r="B9301" s="5"/>
      <c r="C9301" s="5"/>
      <c r="D9301" s="5"/>
      <c r="E9301" s="5"/>
      <c r="F9301" s="5"/>
      <c r="G9301" s="5"/>
      <c r="H9301" s="8"/>
      <c r="I9301" s="5"/>
      <c r="J9301" s="8"/>
      <c r="K9301" s="8"/>
    </row>
    <row r="9302" spans="1:11" ht="15" x14ac:dyDescent="0.35">
      <c r="A9302" s="5" t="str">
        <f>Sheet1!A9302:G9302</f>
        <v>S &amp; F Motor starters of the following ratings Submersible pump controllers with ammeter,TPMCB for three phase 5 to 7.5HP submersible motor pumps (DOL) (90.14.28.14) (Code: GWDDR135)</v>
      </c>
      <c r="B9302" s="5"/>
      <c r="C9302" s="5"/>
      <c r="D9302" s="5"/>
      <c r="E9302" s="5"/>
      <c r="F9302" s="5"/>
      <c r="G9302" s="5"/>
      <c r="H9302" s="8"/>
      <c r="I9302" s="5"/>
      <c r="J9302" s="8"/>
      <c r="K9302" s="8"/>
    </row>
    <row r="9303" spans="1:11" ht="15" x14ac:dyDescent="0.35">
      <c r="A9303" s="5" t="str">
        <f>Sheet1!A9303:G9303</f>
        <v>S &amp; F Motor starters of the following ratings Submersible pump controllers with ammeter,TPMCB for three phase 10 to 12.5HP submersible motor pumps (DOL) (90.14.28.15) (Code: GWDDR136)</v>
      </c>
      <c r="B9303" s="5"/>
      <c r="C9303" s="5"/>
      <c r="D9303" s="5"/>
      <c r="E9303" s="5"/>
      <c r="F9303" s="5"/>
      <c r="G9303" s="5"/>
      <c r="H9303" s="8"/>
      <c r="I9303" s="5"/>
      <c r="J9303" s="8"/>
      <c r="K9303" s="8"/>
    </row>
    <row r="9304" spans="1:11" ht="15" x14ac:dyDescent="0.35">
      <c r="A9304" s="5" t="str">
        <f>Sheet1!A9304:G9304</f>
        <v>S &amp; F Motor starters of the following ratings Fully automatic star delta pump starter for three phase 25-30HP Submersible motor (90.14.28.16) (Code: GWDDR137)</v>
      </c>
      <c r="B9304" s="5"/>
      <c r="C9304" s="5"/>
      <c r="D9304" s="5"/>
      <c r="E9304" s="5"/>
      <c r="F9304" s="5"/>
      <c r="G9304" s="5"/>
      <c r="H9304" s="8"/>
      <c r="I9304" s="5"/>
      <c r="J9304" s="8"/>
      <c r="K9304" s="8"/>
    </row>
    <row r="9305" spans="1:11" ht="15" x14ac:dyDescent="0.35">
      <c r="A9305" s="5" t="str">
        <f>Sheet1!A9305:G9305</f>
        <v>S &amp; F Motor starters of the following ratings Fully automatic star delta pump starter for three phase 15HP Submersible motor (90.14.28.17) (Code: GWDDR138)</v>
      </c>
      <c r="B9305" s="5"/>
      <c r="C9305" s="5"/>
      <c r="D9305" s="5"/>
      <c r="E9305" s="5"/>
      <c r="F9305" s="5"/>
      <c r="G9305" s="5"/>
      <c r="H9305" s="8"/>
      <c r="I9305" s="5"/>
      <c r="J9305" s="8"/>
      <c r="K9305" s="8"/>
    </row>
    <row r="9306" spans="1:11" ht="15" x14ac:dyDescent="0.35">
      <c r="A9306" s="5" t="str">
        <f>Sheet1!A9306:G9306</f>
        <v>S &amp; F Motor starters of the following ratings Fully automatic star delta pump starter for three phase 20HP Submersible motor (90.14.28.18) (Code: GWDDR139)</v>
      </c>
      <c r="B9306" s="5"/>
      <c r="C9306" s="5"/>
      <c r="D9306" s="5"/>
      <c r="E9306" s="5"/>
      <c r="F9306" s="5"/>
      <c r="G9306" s="5"/>
      <c r="H9306" s="8"/>
      <c r="I9306" s="5"/>
      <c r="J9306" s="8"/>
      <c r="K9306" s="8"/>
    </row>
    <row r="9307" spans="1:11" ht="15" x14ac:dyDescent="0.35">
      <c r="A9307" s="5" t="str">
        <f>Sheet1!A9307:G9307</f>
        <v>S &amp; F Motor starters of the following ratings Submersible pump controllers with ammeter,DPMCB for single phase 2.5HP submersible motor pumps (DOL) (Code: GWDDR140)</v>
      </c>
      <c r="B9307" s="5"/>
      <c r="C9307" s="5"/>
      <c r="D9307" s="5"/>
      <c r="E9307" s="5"/>
      <c r="F9307" s="5"/>
      <c r="G9307" s="5"/>
      <c r="H9307" s="8"/>
      <c r="I9307" s="5"/>
      <c r="J9307" s="8"/>
      <c r="K9307" s="8"/>
    </row>
    <row r="9308" spans="1:11" ht="15" x14ac:dyDescent="0.35">
      <c r="A9308" s="5" t="str">
        <f>Sheet1!A9308:G9308</f>
        <v>S &amp; F Motor starters of the following ratings Submersible pump controllers with ammeter,DPMCB for single phase 3HP submersible motor pumps (DOL) (Code: GWDDR141)</v>
      </c>
      <c r="B9308" s="5"/>
      <c r="C9308" s="5"/>
      <c r="D9308" s="5"/>
      <c r="E9308" s="5"/>
      <c r="F9308" s="5"/>
      <c r="G9308" s="5"/>
      <c r="H9308" s="8"/>
      <c r="I9308" s="5"/>
      <c r="J9308" s="8"/>
      <c r="K9308" s="8"/>
    </row>
    <row r="9309" spans="1:11" ht="15" x14ac:dyDescent="0.35">
      <c r="A9309" s="5" t="str">
        <f>Sheet1!A9309:G9309</f>
        <v>S &amp; F Motor starters of the following ratings Submersible pump controllers with ammeter,DPMCB for single phase 3.5HP submersible motor pumps (DOL) (Code: GWDDR142)</v>
      </c>
      <c r="B9309" s="5"/>
      <c r="C9309" s="5"/>
      <c r="D9309" s="5"/>
      <c r="E9309" s="5"/>
      <c r="F9309" s="5"/>
      <c r="G9309" s="5"/>
      <c r="H9309" s="8"/>
      <c r="I9309" s="5"/>
      <c r="J9309" s="8"/>
      <c r="K9309" s="8"/>
    </row>
    <row r="9310" spans="1:11" ht="15" x14ac:dyDescent="0.35">
      <c r="A9310" s="5" t="str">
        <f>Sheet1!A9310:G9310</f>
        <v>S &amp; F Motor starters of the following ratings Submersible pump controllers with ammeter,TPMCB for three phase 2 to 4.5 HP submersible motor pumps (DOL) (Code: GWDDR143)</v>
      </c>
      <c r="B9310" s="5"/>
      <c r="C9310" s="5"/>
      <c r="D9310" s="5"/>
      <c r="E9310" s="5"/>
      <c r="F9310" s="5"/>
      <c r="G9310" s="5"/>
      <c r="H9310" s="8"/>
      <c r="I9310" s="5"/>
      <c r="J9310" s="8"/>
      <c r="K9310" s="8"/>
    </row>
    <row r="9311" spans="1:11" ht="15" x14ac:dyDescent="0.35">
      <c r="A9311" s="5" t="str">
        <f>Sheet1!A9311:G9311</f>
        <v>S &amp; F Motor starters of the following ratings Submersible pump controllers with ammeter, TPMCB for three phase 8 to 9.5 HP submersible motor pumps (DOL) (Code: GWDDR144)</v>
      </c>
      <c r="B9311" s="5"/>
      <c r="C9311" s="5"/>
      <c r="D9311" s="5"/>
      <c r="E9311" s="5"/>
      <c r="F9311" s="5"/>
      <c r="G9311" s="5"/>
      <c r="H9311" s="8"/>
      <c r="I9311" s="5"/>
      <c r="J9311" s="8"/>
      <c r="K9311" s="8"/>
    </row>
    <row r="9312" spans="1:11" ht="15" x14ac:dyDescent="0.35">
      <c r="A9312" s="5" t="str">
        <f>Sheet1!A9312:G9312</f>
        <v>Providing and fixing Water meter for Rigid PVC pipes, including jointing with PVC solvent cement-15 mm water meter (Code: GWDDR145)</v>
      </c>
      <c r="B9312" s="5"/>
      <c r="C9312" s="5"/>
      <c r="D9312" s="5"/>
      <c r="E9312" s="5"/>
      <c r="F9312" s="5"/>
      <c r="G9312" s="5"/>
      <c r="H9312" s="8"/>
      <c r="I9312" s="5"/>
      <c r="J9312" s="8"/>
      <c r="K9312" s="8"/>
    </row>
    <row r="9313" spans="1:11" ht="15" x14ac:dyDescent="0.35">
      <c r="A9313" s="5" t="str">
        <f>Sheet1!A9313:G9313</f>
        <v>Providing and fixing Water meter for Rigid PVC pipes, including jointing with PVC solvent cement-20 mm water meter (Code: GWDDR146)</v>
      </c>
      <c r="B9313" s="5"/>
      <c r="C9313" s="5"/>
      <c r="D9313" s="5"/>
      <c r="E9313" s="5"/>
      <c r="F9313" s="5"/>
      <c r="G9313" s="5"/>
      <c r="H9313" s="8"/>
      <c r="I9313" s="5"/>
      <c r="J9313" s="8"/>
      <c r="K9313" s="8"/>
    </row>
    <row r="9314" spans="1:11" ht="15" x14ac:dyDescent="0.35">
      <c r="A9314" s="5" t="str">
        <f>Sheet1!A9314:G9314</f>
        <v>Providing and fixing PVC pipes, fittings including fixing the pipe with clamps at 1.00 m spacing. This includes jointing of pipes &amp; fittings with one step PVC solvent cement and testing of joints complete as per direction of Engineer-in-Charge 15mm dia 12kgf/cm2 -Internal work- Exposed on wall (50.18.7.1.1) (Code: GWDDR147)</v>
      </c>
      <c r="B9314" s="5"/>
      <c r="C9314" s="5"/>
      <c r="D9314" s="5"/>
      <c r="E9314" s="5"/>
      <c r="F9314" s="5"/>
      <c r="G9314" s="5"/>
      <c r="H9314" s="8"/>
      <c r="I9314" s="5"/>
      <c r="J9314" s="8"/>
      <c r="K9314" s="8"/>
    </row>
    <row r="9315" spans="1:11" ht="15" x14ac:dyDescent="0.35">
      <c r="A9315" s="5" t="str">
        <f>Sheet1!A9315:G9315</f>
        <v>Providing and fixing PVC pipes, fittings including fixing the pipe with clamps at 1.00 m spacing. This includes jointing of pipes &amp; fittings with one step PVC solvent cement and testing of joints complete as per direction of Engineer-in-Charge 15 mm dia 10Kgf/cm2 - Internal work - Exposed on wall (50.18.7.1.2) (Code: GWDDR148)</v>
      </c>
      <c r="B9315" s="5"/>
      <c r="C9315" s="5"/>
      <c r="D9315" s="5"/>
      <c r="E9315" s="5"/>
      <c r="F9315" s="5"/>
      <c r="G9315" s="5"/>
      <c r="H9315" s="8"/>
      <c r="I9315" s="5"/>
      <c r="J9315" s="8"/>
      <c r="K9315" s="8"/>
    </row>
    <row r="9316" spans="1:11" ht="15" x14ac:dyDescent="0.35">
      <c r="A9316" s="5" t="str">
        <f>Sheet1!A9316:G9316</f>
        <v>Providing and fixing PVC pipes, fittings including fixing the pipe with claps at 1.00 metre spacing. This includes jointing of pipes &amp; fittings with one step PVC solvent cement and testing of joints complete as per direction of Engineer-in-Charge 20 mm dia 12Kgf/cm2 - Internal work - Exposed on wall (50.18.7.2.1) (Code: GWDDR149)</v>
      </c>
      <c r="B9316" s="5"/>
      <c r="C9316" s="5"/>
      <c r="D9316" s="5"/>
      <c r="E9316" s="5"/>
      <c r="F9316" s="5"/>
      <c r="G9316" s="5"/>
      <c r="H9316" s="8"/>
      <c r="I9316" s="5"/>
      <c r="J9316" s="8"/>
      <c r="K9316" s="8"/>
    </row>
    <row r="9317" spans="1:11" ht="15" x14ac:dyDescent="0.35">
      <c r="A9317" s="5" t="str">
        <f>Sheet1!A9317:G9317</f>
        <v>Providing and fixing PVC pipes, fittings including fixing the pipe with clamps at 1.00 m spacing. This includes jointing of pipes &amp; fittings with one step PVC solvent cement and testing of joints complete as per direction of Engineer -in-Charge 20 mm dia 10 Kgf/cm2- Internal work - Exposed on wall (50.18.7.2.2) (Code: GWDDR150)</v>
      </c>
      <c r="B9317" s="5"/>
      <c r="C9317" s="5"/>
      <c r="D9317" s="5"/>
      <c r="E9317" s="5"/>
      <c r="F9317" s="5"/>
      <c r="G9317" s="5"/>
      <c r="H9317" s="8"/>
      <c r="I9317" s="5"/>
      <c r="J9317" s="8"/>
      <c r="K9317" s="8"/>
    </row>
    <row r="9318" spans="1:11" ht="15" x14ac:dyDescent="0.35">
      <c r="A9318" s="5" t="str">
        <f>Sheet1!A9318:G9318</f>
        <v>Providing and fixing PVC pipes, fittings including fixing the pipe with clamps at 1.00 m spacing. This includes jointing of pipes &amp; fittings with one step PVC solvent cement and testing of joints complete as per direction of Engineer- in- Charge 25 mm dia 12 Kgf/cm2 - Internal work - Exposed on wall (50.18.7.3.1) (Code: GWDDR151)</v>
      </c>
      <c r="B9318" s="5"/>
      <c r="C9318" s="5"/>
      <c r="D9318" s="5"/>
      <c r="E9318" s="5"/>
      <c r="F9318" s="5"/>
      <c r="G9318" s="5"/>
      <c r="H9318" s="8"/>
      <c r="I9318" s="5"/>
      <c r="J9318" s="8"/>
      <c r="K9318" s="8"/>
    </row>
    <row r="9319" spans="1:11" ht="15" x14ac:dyDescent="0.35">
      <c r="A9319" s="5" t="str">
        <f>Sheet1!A9319:G9319</f>
        <v>Providing and fixing PVC pipes, fittings including fixing the pipe with clamps at 1.00 m spacing. This includes jointing of pipes &amp; fittings with one step PVC solvent cement and testing of joints complete as per direction of Engineer-in-Charge 25 mm dia 10Kgf/ cm2- Internal work- Exposed on wall (50.18.7.3.2) (Code: GWDDR152)</v>
      </c>
      <c r="B9319" s="5"/>
      <c r="C9319" s="5"/>
      <c r="D9319" s="5"/>
      <c r="E9319" s="5"/>
      <c r="F9319" s="5"/>
      <c r="G9319" s="5"/>
      <c r="H9319" s="8"/>
      <c r="I9319" s="5"/>
      <c r="J9319" s="8"/>
      <c r="K9319" s="8"/>
    </row>
    <row r="9320" spans="1:11" ht="15" x14ac:dyDescent="0.35">
      <c r="A9320" s="5" t="str">
        <f>Sheet1!A9320:G9320</f>
        <v>Providing and fixing PVC pipes, fittings including fixing the pipe with clamps at 1.00 m spacing. This includes jointing of pipes &amp; fittings with one step PVC solvent cement and testing of joints complete as per direction of Engineer-in-Charge 32 mm dia 10Kgf/cm2- Internal work - Exposed on wall (50.18.7.4.1) (Code: GWDDR153)</v>
      </c>
      <c r="B9320" s="5"/>
      <c r="C9320" s="5"/>
      <c r="D9320" s="5"/>
      <c r="E9320" s="5"/>
      <c r="F9320" s="5"/>
      <c r="G9320" s="5"/>
      <c r="H9320" s="8"/>
      <c r="I9320" s="5"/>
      <c r="J9320" s="8"/>
      <c r="K9320" s="8"/>
    </row>
    <row r="9321" spans="1:11" ht="15" x14ac:dyDescent="0.35">
      <c r="A9321" s="5" t="str">
        <f>Sheet1!A9321:G9321</f>
        <v>Providing and fixing PVC pipes, fittings including fixing the pipe with clamps at 1.00m spacing. This includes jointing of pipes &amp; fittings with one step PVC solvent cement and testing of joints complete as per direction of Engineer-in-Charge 40 mm dia 10 Kgf/cm2- Internal work- exposed on wall (50.18.7.5.1) (Code: GWDDR154)</v>
      </c>
      <c r="B9321" s="5"/>
      <c r="C9321" s="5"/>
      <c r="D9321" s="5"/>
      <c r="E9321" s="5"/>
      <c r="F9321" s="5"/>
      <c r="G9321" s="5"/>
      <c r="H9321" s="8"/>
      <c r="I9321" s="5"/>
      <c r="J9321" s="8"/>
      <c r="K9321" s="8"/>
    </row>
    <row r="9322" spans="1:11" ht="15" x14ac:dyDescent="0.35">
      <c r="A9322" s="5" t="str">
        <f>Sheet1!A9322:G9322</f>
        <v>Providing and fixing PVC pipes, fittings including fixing the pipe with clamps at 1.00 m spacing. This includes jointing of pipes &amp; fittings with one step PVC solvent cement and testing of joints complete as per direction of Engineer-in-Charge 40 mm dia 6Kgf/cm2 - Internal work - Exposed on wall (50.18.7.5.2) (Code: GWDDR155)</v>
      </c>
      <c r="B9322" s="5"/>
      <c r="C9322" s="5"/>
      <c r="D9322" s="5"/>
      <c r="E9322" s="5"/>
      <c r="F9322" s="5"/>
      <c r="G9322" s="5"/>
      <c r="H9322" s="8"/>
      <c r="I9322" s="5"/>
      <c r="J9322" s="8"/>
      <c r="K9322" s="8"/>
    </row>
    <row r="9323" spans="1:11" ht="15" x14ac:dyDescent="0.35">
      <c r="A9323" s="5" t="str">
        <f>Sheet1!A9323:G9323</f>
        <v>Providing and fixing PVC pipes, fittings including fixing the pipe with clamps at 1.00 m spacing. This includes jointing of pipes &amp; fittings with one step PVC solvent cement and testing of joints complete as per direction of Engineer-in-Charge 50 mm dia 10 kgf/cm - Internal work- Exposed on wall (50.18.7.6.1) (Code: GWDDR156)</v>
      </c>
      <c r="B9323" s="5"/>
      <c r="C9323" s="5"/>
      <c r="D9323" s="5"/>
      <c r="E9323" s="5"/>
      <c r="F9323" s="5"/>
      <c r="G9323" s="5"/>
      <c r="H9323" s="8"/>
      <c r="I9323" s="5"/>
      <c r="J9323" s="8"/>
      <c r="K9323" s="8"/>
    </row>
    <row r="9324" spans="1:11" ht="15" x14ac:dyDescent="0.35">
      <c r="A9324" s="5" t="str">
        <f>Sheet1!A9324:G9324</f>
        <v>Providing and fixing PVC pipes, fittings including fixing the pipe with clamps at 1.00 m spacing . This includes jointing of pipes &amp; fittings with one step PVC solvent cement and testing of joints complete as per direction of Engineer-in-Charge 50 mm dia 6 Kgf/cm2 - Internal work- Exposed on wall (50.18.7.6.2) (Code: GWDDR157)</v>
      </c>
      <c r="B9324" s="5"/>
      <c r="C9324" s="5"/>
      <c r="D9324" s="5"/>
      <c r="E9324" s="5"/>
      <c r="F9324" s="5"/>
      <c r="G9324" s="5"/>
      <c r="H9324" s="8"/>
      <c r="I9324" s="5"/>
      <c r="J9324" s="8"/>
      <c r="K9324" s="8"/>
    </row>
    <row r="9325" spans="1:11" ht="15" x14ac:dyDescent="0.35">
      <c r="A9325" s="5" t="str">
        <f>Sheet1!A9325:G9325</f>
        <v>Providing and fixing PVC pipes, fittings including fixing the pipe with clamps at 1.00 m spacing. This included jointing of pipes &amp; fittings with one step PVC solvent cement and testing of joints compete as per direction of Engineer-in-Charge 15 mm dia 12 Kgf/cm2-External work - Exposed on wall (50.18.9.11.1) (Code: GWDDR158)</v>
      </c>
      <c r="B9325" s="5"/>
      <c r="C9325" s="5"/>
      <c r="D9325" s="5"/>
      <c r="E9325" s="5"/>
      <c r="F9325" s="5"/>
      <c r="G9325" s="5"/>
      <c r="H9325" s="8"/>
      <c r="I9325" s="5"/>
      <c r="J9325" s="8"/>
      <c r="K9325" s="8"/>
    </row>
    <row r="9326" spans="1:11" ht="15" x14ac:dyDescent="0.35">
      <c r="A9326" s="5" t="str">
        <f>Sheet1!A9326:G9326</f>
        <v>Providing and fixing PVC pipes, fittings including fixing the pipe with clamps at 1.00m spacing. This includes jointing of pipes &amp; fittings with one step PVC solvent cement and testing of joints complete as per direction of Engineer-in-Charge 15 mm dia 10 Kgf/cm2- External work - Exposed on wall (50.18.9.11.2) (Code: GWDDR159)</v>
      </c>
      <c r="B9326" s="5"/>
      <c r="C9326" s="5"/>
      <c r="D9326" s="5"/>
      <c r="E9326" s="5"/>
      <c r="F9326" s="5"/>
      <c r="G9326" s="5"/>
      <c r="H9326" s="8"/>
      <c r="I9326" s="5"/>
      <c r="J9326" s="8"/>
      <c r="K9326" s="8"/>
    </row>
    <row r="9327" spans="1:11" ht="15" x14ac:dyDescent="0.35">
      <c r="A9327" s="5" t="str">
        <f>Sheet1!A9327:G9327</f>
        <v>Providing and fixing PVC pipes, fittings including fixing the pipe with clamps at 1.00 m spacing. This includes jointing of pipes &amp; fittings with one step PVC solvent cement and testing of joints complete as per direction of Engineer-in-Charge 20 mm dia 12 Kgf/cm2 - External work - Exposed on wall (50.18.9.12.1) (Code: GWDDR160)</v>
      </c>
      <c r="B9327" s="5"/>
      <c r="C9327" s="5"/>
      <c r="D9327" s="5"/>
      <c r="E9327" s="5"/>
      <c r="F9327" s="5"/>
      <c r="G9327" s="5"/>
      <c r="H9327" s="8"/>
      <c r="I9327" s="5"/>
      <c r="J9327" s="8"/>
      <c r="K9327" s="8"/>
    </row>
    <row r="9328" spans="1:11" ht="15" x14ac:dyDescent="0.35">
      <c r="A9328" s="5" t="str">
        <f>Sheet1!A9328:G9328</f>
        <v>Providing and fixing PVC pipes, fittings including fixing the pipe with clamps at 1.00 m spacing. This includes jointing of pipes &amp; fittings with one step PVC solvent cement and testing of joints complete as per direction of Engineer-in-Charge 20 mm dia 10Kgf/cm2 External work- Exposed on wall (50.18.9.12.2) (Code: GWDDR161)</v>
      </c>
      <c r="B9328" s="5"/>
      <c r="C9328" s="5"/>
      <c r="D9328" s="5"/>
      <c r="E9328" s="5"/>
      <c r="F9328" s="5"/>
      <c r="G9328" s="5"/>
      <c r="H9328" s="8"/>
      <c r="I9328" s="5"/>
      <c r="J9328" s="8"/>
      <c r="K9328" s="8"/>
    </row>
    <row r="9329" spans="1:11" ht="15" x14ac:dyDescent="0.35">
      <c r="A9329" s="5" t="str">
        <f>Sheet1!A9329:G9329</f>
        <v>Providing and fixing PVC pipes, fittings including fixing the pipe with clamps at 1.00 m spacing. This includes jointing of pipes &amp; fittings with one step PVC solvent cement and testing of joints complete as per direction of Engineer-in-Charge 25 mm dia 12 Kgf/ cm2- External work- exposed on wall (50.18.9.13.1) (Code: GWDDR162)</v>
      </c>
      <c r="B9329" s="5"/>
      <c r="C9329" s="5"/>
      <c r="D9329" s="5"/>
      <c r="E9329" s="5"/>
      <c r="F9329" s="5"/>
      <c r="G9329" s="5"/>
      <c r="H9329" s="8"/>
      <c r="I9329" s="5"/>
      <c r="J9329" s="8"/>
      <c r="K9329" s="8"/>
    </row>
    <row r="9330" spans="1:11" ht="15" x14ac:dyDescent="0.35">
      <c r="A9330" s="5" t="str">
        <f>Sheet1!A9330:G9330</f>
        <v>Providing and fixing PVC pipes, fittings including fixing the pipe with clamps at 1.00 m spacing. This includes jointing of pipes &amp; fittings with one step PVC solvent cement and testing of joints complete as per direction of Engineer-in-Charge 25 mm dia 10 Kgf/cm2- External work - Exposed on wall (50.18.9.13.2) (Code: GWDDR163)</v>
      </c>
      <c r="B9330" s="5"/>
      <c r="C9330" s="5"/>
      <c r="D9330" s="5"/>
      <c r="E9330" s="5"/>
      <c r="F9330" s="5"/>
      <c r="G9330" s="5"/>
      <c r="H9330" s="8"/>
      <c r="I9330" s="5"/>
      <c r="J9330" s="8"/>
      <c r="K9330" s="8"/>
    </row>
    <row r="9331" spans="1:11" ht="15" x14ac:dyDescent="0.35">
      <c r="A9331" s="5" t="str">
        <f>Sheet1!A9331:G9331</f>
        <v>Providing and fixing PVC pipes, fittings including fixing the pipe with clamps at 1.00 m spacing. This includes jointing of pipes &amp; fittings with one step PVC solvent cement and testing of joints complete as per direction of Engineer-in-Charge 32 mm dia 10 Kgf/cm2 - External work- Exposed on wall (50.18.9.14.1) (Code: GWDDR164)</v>
      </c>
      <c r="B9331" s="5"/>
      <c r="C9331" s="5"/>
      <c r="D9331" s="5"/>
      <c r="E9331" s="5"/>
      <c r="F9331" s="5"/>
      <c r="G9331" s="5"/>
      <c r="H9331" s="8"/>
      <c r="I9331" s="5"/>
      <c r="J9331" s="8"/>
      <c r="K9331" s="8"/>
    </row>
    <row r="9332" spans="1:11" ht="15" x14ac:dyDescent="0.35">
      <c r="A9332" s="5" t="str">
        <f>Sheet1!A9332:G9332</f>
        <v>Providing and fixing PVC pipes, fittings including fixing the pipe with clamps at 1.00 m spacing. this includes jointing of pipes &amp; fittings with one step PVC solvent cement and testing of joints complete as per direction of Engineer-in-Charge 32 mm dia 6 Kgf/cm2 - External work - Exposed on wall (50.18.9.14.2) (Code: GWDDR165)</v>
      </c>
      <c r="B9332" s="5"/>
      <c r="C9332" s="5"/>
      <c r="D9332" s="5"/>
      <c r="E9332" s="5"/>
      <c r="F9332" s="5"/>
      <c r="G9332" s="5"/>
      <c r="H9332" s="8"/>
      <c r="I9332" s="5"/>
      <c r="J9332" s="8"/>
      <c r="K9332" s="8"/>
    </row>
    <row r="9333" spans="1:11" ht="15" x14ac:dyDescent="0.35">
      <c r="A9333" s="5" t="str">
        <f>Sheet1!A9333:G9333</f>
        <v>Providing and fixing PVC pipes, fittings including fixing the pipe with clamps at 1.00 m spacing. This includes jointing of pipes &amp; fittings with one step PVC solvent cement and testing of joints complete as per direction of Engineer-in-Charge 40 mm dia 10Kgf/cm2- External work- Exposed on wall (50.18.9.15.1) (Code: GWDDR166)</v>
      </c>
      <c r="B9333" s="5"/>
      <c r="C9333" s="5"/>
      <c r="D9333" s="5"/>
      <c r="E9333" s="5"/>
      <c r="F9333" s="5"/>
      <c r="G9333" s="5"/>
      <c r="H9333" s="8"/>
      <c r="I9333" s="5"/>
      <c r="J9333" s="8"/>
      <c r="K9333" s="8"/>
    </row>
    <row r="9334" spans="1:11" ht="15" x14ac:dyDescent="0.35">
      <c r="A9334" s="5" t="str">
        <f>Sheet1!A9334:G9334</f>
        <v>Providing and fixing PVC pipes, fittings including fixing the pipe with clamps at 1.00 m spacing. This includes jointing of pipes &amp; fittings with one step PVC solvent cement and testing of joints complete as per direction of Engineer-in-Charge 40 mm dia 6 Kgf/cm2 - External work - Exposed on wall (50.18.9.15.2) (Code: GWDDR167)</v>
      </c>
      <c r="B9334" s="5"/>
      <c r="C9334" s="5"/>
      <c r="D9334" s="5"/>
      <c r="E9334" s="5"/>
      <c r="F9334" s="5"/>
      <c r="G9334" s="5"/>
      <c r="H9334" s="8"/>
      <c r="I9334" s="5"/>
      <c r="J9334" s="8"/>
      <c r="K9334" s="8"/>
    </row>
    <row r="9335" spans="1:11" ht="15" x14ac:dyDescent="0.35">
      <c r="A9335" s="5" t="str">
        <f>Sheet1!A9335:G9335</f>
        <v>Providing and fixing PVC pipes, fittings including fixing the pipe with clamps at 1.00 m spacing. This includes jointing of pipes &amp; fittings with one step PVC solvent cement and testing of joints complete as per direction of Engineer-in-Charge 50 mm dia 10Kgf/cm2 - External work - Exposed on wall (50.18.9.16.1) (Code: GWDDR168)</v>
      </c>
      <c r="B9335" s="5"/>
      <c r="C9335" s="5"/>
      <c r="D9335" s="5"/>
      <c r="E9335" s="5"/>
      <c r="F9335" s="5"/>
      <c r="G9335" s="5"/>
      <c r="H9335" s="8"/>
      <c r="I9335" s="5"/>
      <c r="J9335" s="8"/>
      <c r="K9335" s="8"/>
    </row>
    <row r="9336" spans="1:11" ht="15" x14ac:dyDescent="0.35">
      <c r="A9336" s="5" t="str">
        <f>Sheet1!A9336:G9336</f>
        <v>Providing and fixing PVC pipes, fittings including fixing the pipe with clamps at 1.00 m spacing. This includes jointing of pipes &amp; fittings with one step PVC solvent cement and testing of joints complete as per direction of Engineer-in-Charge 50 mm dia 6Kgf/cm2 - External work - Exposed on wall (50.18.9.16.2) (Code: GWDDR169)</v>
      </c>
      <c r="B9336" s="5"/>
      <c r="C9336" s="5"/>
      <c r="D9336" s="5"/>
      <c r="E9336" s="5"/>
      <c r="F9336" s="5"/>
      <c r="G9336" s="5"/>
      <c r="H9336" s="8"/>
      <c r="I9336" s="5"/>
      <c r="J9336" s="8"/>
      <c r="K9336" s="8"/>
    </row>
    <row r="9337" spans="1:11" ht="15" x14ac:dyDescent="0.35">
      <c r="A9337" s="5" t="str">
        <f>Sheet1!A9337:G9337</f>
        <v>Providing and fixing PVC pipes including fixing the pipe with clamps/ clip at 1.00 m spacing . This includes jointing of pipes with one step PVC solvent cement and testing of joints complete as per direction of Engineer-in-Charge 63 mm dia 6 Kgf/cm2 - External work - Exposed on wall (50.18.9.17.1) (Code: GWDDR170)</v>
      </c>
      <c r="B9337" s="5"/>
      <c r="C9337" s="5"/>
      <c r="D9337" s="5"/>
      <c r="E9337" s="5"/>
      <c r="F9337" s="5"/>
      <c r="G9337" s="5"/>
      <c r="H9337" s="8"/>
      <c r="I9337" s="5"/>
      <c r="J9337" s="8"/>
      <c r="K9337" s="8"/>
    </row>
    <row r="9338" spans="1:11" ht="15" x14ac:dyDescent="0.35">
      <c r="A9338" s="5" t="str">
        <f>Sheet1!A9338:G9338</f>
        <v>Providing and fixing PVC pipes including fixing the pipe with clamps/clips at 1.00 m spacing. This includes jointing of pipes with one step PVC solvent cement and testing of joints complete as per direction of Engineer-in-Charge 63 mm dia 4 Kgf/cm2- External work - exposed on wall (50.18.9.17.2) (Code: GWDDR171)</v>
      </c>
      <c r="B9338" s="5"/>
      <c r="C9338" s="5"/>
      <c r="D9338" s="5"/>
      <c r="E9338" s="5"/>
      <c r="F9338" s="5"/>
      <c r="G9338" s="5"/>
      <c r="H9338" s="8"/>
      <c r="I9338" s="5"/>
      <c r="J9338" s="8"/>
      <c r="K9338" s="8"/>
    </row>
    <row r="9339" spans="1:11" ht="15" x14ac:dyDescent="0.35">
      <c r="A9339" s="5" t="str">
        <f>Sheet1!A9339:G9339</f>
        <v>Providing and fixing PVC pipes including fixing the pipe with clamps/clips at 1.00 m spacing. This included jointing of pipes with one step PVC solvent cement and testing of joints complete as per direction of Engineer-in-Charge 75 mm dia 6Kgf/cm2 - External work- Exposed on wall (50.18.9.18.1) (Code: GWDDR172)</v>
      </c>
      <c r="B9339" s="5"/>
      <c r="C9339" s="5"/>
      <c r="D9339" s="5"/>
      <c r="E9339" s="5"/>
      <c r="F9339" s="5"/>
      <c r="G9339" s="5"/>
      <c r="H9339" s="8"/>
      <c r="I9339" s="5"/>
      <c r="J9339" s="8"/>
      <c r="K9339" s="8"/>
    </row>
    <row r="9340" spans="1:11" ht="15" x14ac:dyDescent="0.35">
      <c r="A9340" s="5" t="str">
        <f>Sheet1!A9340:G9340</f>
        <v>Providing and fixing PVC pipes including fixing the pipe with clamps/Clips at 1.00 m spacing. This included jointing of pipes with one step PVC solvent cement and testing of joints complete as per direction of Engineer-in-Charge 75 mm dia 4 kgf/cm2 - External work - Exposed on wall (50.18.9.18.2) (Code: GWDDR173)</v>
      </c>
      <c r="B9340" s="5"/>
      <c r="C9340" s="5"/>
      <c r="D9340" s="5"/>
      <c r="E9340" s="5"/>
      <c r="F9340" s="5"/>
      <c r="G9340" s="5"/>
      <c r="H9340" s="8"/>
      <c r="I9340" s="5"/>
      <c r="J9340" s="8"/>
      <c r="K9340" s="8"/>
    </row>
    <row r="9341" spans="1:11" ht="15" x14ac:dyDescent="0.35">
      <c r="A9341" s="5" t="str">
        <f>Sheet1!A9341:G9341</f>
        <v>Providing and fixing PVC pipes including fixing the pipe with clamps/ clips/ at 1.00 m spacing . This includes jointing of pipes with one step PVC solvent cement and testing of joints complete as per direction of Engineer-in-Charge 110 mm dia 6 Kgf/cm2 - External work- Exposed on wall (50.18.9.19.1) (Code: GWDDR174)</v>
      </c>
      <c r="B9341" s="5"/>
      <c r="C9341" s="5"/>
      <c r="D9341" s="5"/>
      <c r="E9341" s="5"/>
      <c r="F9341" s="5"/>
      <c r="G9341" s="5"/>
      <c r="H9341" s="8"/>
      <c r="I9341" s="5"/>
      <c r="J9341" s="8"/>
      <c r="K9341" s="8"/>
    </row>
    <row r="9342" spans="1:11" ht="15" x14ac:dyDescent="0.35">
      <c r="A9342" s="5" t="str">
        <f>Sheet1!A9342:G9342</f>
        <v>Providing and fixing PVC pipes including fixing the pipe with clamps/clips at 1.00 m spacing. This includes jointing of pipes with one step PVC solvent cement and testing of joints complete as per direction of Engineer-in-Charge 110 m dia 4 Kgf/cm2 - External work - Exposed on wall (50.18.9.19.2) (Code: GWDDR175)</v>
      </c>
      <c r="B9342" s="5"/>
      <c r="C9342" s="5"/>
      <c r="D9342" s="5"/>
      <c r="E9342" s="5"/>
      <c r="F9342" s="5"/>
      <c r="G9342" s="5"/>
      <c r="H9342" s="8"/>
      <c r="I9342" s="5"/>
      <c r="J9342" s="8"/>
      <c r="K9342" s="8"/>
    </row>
    <row r="9343" spans="1:11" ht="15" x14ac:dyDescent="0.35">
      <c r="A9343" s="5" t="str">
        <f>Sheet1!A9343:G9343</f>
        <v>Providing and fixing G.I. pipes complete with G.I. fittings and clamps, including cutting and making good the walls etc. Internal work- Exposed on wall 15 mm dia nominal bore (18.10.1) (Code: GWDDR176)</v>
      </c>
      <c r="B9343" s="5"/>
      <c r="C9343" s="5"/>
      <c r="D9343" s="5"/>
      <c r="E9343" s="5"/>
      <c r="F9343" s="5"/>
      <c r="G9343" s="5"/>
      <c r="H9343" s="8"/>
      <c r="I9343" s="5"/>
      <c r="J9343" s="8"/>
      <c r="K9343" s="8"/>
    </row>
    <row r="9344" spans="1:11" ht="15" x14ac:dyDescent="0.35">
      <c r="A9344" s="5" t="str">
        <f>Sheet1!A9344:G9344</f>
        <v>Providing and fixing G.I. pipes complete with G.I. fittings and clamps, including cutting and making good the walls etc. Internal work- Exposed on wall 20 mm dia nominal bore (18.10.2) (Code: GWDDR177)</v>
      </c>
      <c r="B9344" s="5"/>
      <c r="C9344" s="5"/>
      <c r="D9344" s="5"/>
      <c r="E9344" s="5"/>
      <c r="F9344" s="5"/>
      <c r="G9344" s="5"/>
      <c r="H9344" s="8"/>
      <c r="I9344" s="5"/>
      <c r="J9344" s="8"/>
      <c r="K9344" s="8"/>
    </row>
    <row r="9345" spans="1:11" ht="15" x14ac:dyDescent="0.35">
      <c r="A9345" s="5" t="str">
        <f>Sheet1!A9345:G9345</f>
        <v>Providing and fixing G.I. pipes complete with G.I. fittings and clamps, including cutting and making good the walls etc. Internal work- Exposed on wall 25 mm dia nominal bore (18.10.3) (Code: GWDDR178)</v>
      </c>
      <c r="B9345" s="5"/>
      <c r="C9345" s="5"/>
      <c r="D9345" s="5"/>
      <c r="E9345" s="5"/>
      <c r="F9345" s="5"/>
      <c r="G9345" s="5"/>
      <c r="H9345" s="8"/>
      <c r="I9345" s="5"/>
      <c r="J9345" s="8"/>
      <c r="K9345" s="8"/>
    </row>
    <row r="9346" spans="1:11" ht="15" x14ac:dyDescent="0.35">
      <c r="A9346" s="5" t="str">
        <f>Sheet1!A9346:G9346</f>
        <v>Providing and fixing G.I. pipes complete with G.I. fittings and clamps, including cutting and making good the walls etc. Internal work- Exposed on wall 32 mm dia nominal bore (18.10.4) (Code: GWDDR179)</v>
      </c>
      <c r="B9346" s="5"/>
      <c r="C9346" s="5"/>
      <c r="D9346" s="5"/>
      <c r="E9346" s="5"/>
      <c r="F9346" s="5"/>
      <c r="G9346" s="5"/>
      <c r="H9346" s="8"/>
      <c r="I9346" s="5"/>
      <c r="J9346" s="8"/>
      <c r="K9346" s="8"/>
    </row>
    <row r="9347" spans="1:11" ht="15" x14ac:dyDescent="0.35">
      <c r="A9347" s="5" t="str">
        <f>Sheet1!A9347:G9347</f>
        <v>Providing and fixing G.I. pipes complete with G.I. fittings and clamps, including cutting and making good the walls etc. Internal work- Exposed on wall 40 mm dia nominal bore (18.10.5) (Code: GWDDR180)</v>
      </c>
      <c r="B9347" s="5"/>
      <c r="C9347" s="5"/>
      <c r="D9347" s="5"/>
      <c r="E9347" s="5"/>
      <c r="F9347" s="5"/>
      <c r="G9347" s="5"/>
      <c r="H9347" s="8"/>
      <c r="I9347" s="5"/>
      <c r="J9347" s="8"/>
      <c r="K9347" s="8"/>
    </row>
    <row r="9348" spans="1:11" ht="15" x14ac:dyDescent="0.35">
      <c r="A9348" s="5" t="str">
        <f>Sheet1!A9348:G9348</f>
        <v>Providing and fixing G.I. pipes complete with G.I. fittings and clamps, including cutting and making good the walls etc. Internal work- Exposed on wall 50 mm dia nominal bore (18.10.6) (Code: GWDDR181)</v>
      </c>
      <c r="B9348" s="5"/>
      <c r="C9348" s="5"/>
      <c r="D9348" s="5"/>
      <c r="E9348" s="5"/>
      <c r="F9348" s="5"/>
      <c r="G9348" s="5"/>
      <c r="H9348" s="8"/>
      <c r="I9348" s="5"/>
      <c r="J9348" s="8"/>
      <c r="K9348" s="8"/>
    </row>
    <row r="9349" spans="1:11" ht="15" x14ac:dyDescent="0.35">
      <c r="A9349" s="5" t="str">
        <f>Sheet1!A9349:G9349</f>
        <v>Providing and fixing PVC pipes including jointing of pipes with one step PVC solvent cement, trenching, refilling &amp; testing of joints complete as per direction of Engineer in Charge 15 mm dia 12kgf/cm2 (50.18.9.1.1) (Code: GWDDR182)</v>
      </c>
      <c r="B9349" s="5"/>
      <c r="C9349" s="5"/>
      <c r="D9349" s="5"/>
      <c r="E9349" s="5"/>
      <c r="F9349" s="5"/>
      <c r="G9349" s="5"/>
      <c r="H9349" s="8"/>
      <c r="I9349" s="5"/>
      <c r="J9349" s="8"/>
      <c r="K9349" s="8"/>
    </row>
    <row r="9350" spans="1:11" ht="15" x14ac:dyDescent="0.35">
      <c r="A9350" s="5" t="str">
        <f>Sheet1!A9350:G9350</f>
        <v>Providing and fixing PVC pipes including jointing of pipes with one step PVC solvent cement, trenching, refilling &amp; testing of joints complete as per direction of Engineer in Charge. 15 mm dia 10Kgf/cm2 (50.18.9.1.2) (Code: GWDDR183)</v>
      </c>
      <c r="B9350" s="5"/>
      <c r="C9350" s="5"/>
      <c r="D9350" s="5"/>
      <c r="E9350" s="5"/>
      <c r="F9350" s="5"/>
      <c r="G9350" s="5"/>
      <c r="H9350" s="8"/>
      <c r="I9350" s="5"/>
      <c r="J9350" s="8"/>
      <c r="K9350" s="8"/>
    </row>
    <row r="9351" spans="1:11" ht="15" x14ac:dyDescent="0.35">
      <c r="A9351" s="5" t="str">
        <f>Sheet1!A9351:G9351</f>
        <v>Providing and fixing PVC pipes including jointing of pipes with one step PVC solvent cement, trenching, refilling &amp; testing of joints as per direction of Engineer in Charge.20 mm dia 12 Kgf/cm2 (50.18.9.2.1) (Code: GWDDR184)</v>
      </c>
      <c r="B9351" s="5"/>
      <c r="C9351" s="5"/>
      <c r="D9351" s="5"/>
      <c r="E9351" s="5"/>
      <c r="F9351" s="5"/>
      <c r="G9351" s="5"/>
      <c r="H9351" s="8"/>
      <c r="I9351" s="5"/>
      <c r="J9351" s="8"/>
      <c r="K9351" s="8"/>
    </row>
    <row r="9352" spans="1:11" ht="15" x14ac:dyDescent="0.35">
      <c r="A9352" s="5" t="str">
        <f>Sheet1!A9352:G9352</f>
        <v>Providing and fixing PVC pipes including of pipes with one step PVC solvent cement, trenching, refilling &amp; testing of joints complete as per direction of Engineer in Charge. 20 mm dia 10 Kgf/cm2 (50.18.9.2.2) (Code: GWDDR185)</v>
      </c>
      <c r="B9352" s="5"/>
      <c r="C9352" s="5"/>
      <c r="D9352" s="5"/>
      <c r="E9352" s="5"/>
      <c r="F9352" s="5"/>
      <c r="G9352" s="5"/>
      <c r="H9352" s="8"/>
      <c r="I9352" s="5"/>
      <c r="J9352" s="8"/>
      <c r="K9352" s="8"/>
    </row>
    <row r="9353" spans="1:11" ht="15" x14ac:dyDescent="0.35">
      <c r="A9353" s="5" t="str">
        <f>Sheet1!A9353:G9353</f>
        <v>Providing and fixing PVC pipes including jointing of pipes with one step PVC solvent cement, trenching, refilling &amp; testing of joints complete as per direction of Engineer in Charge 25 mm dia 12kgf/cm2 (50.18.9.3.1) (Code: GWDDR186)</v>
      </c>
      <c r="B9353" s="5"/>
      <c r="C9353" s="5"/>
      <c r="D9353" s="5"/>
      <c r="E9353" s="5"/>
      <c r="F9353" s="5"/>
      <c r="G9353" s="5"/>
      <c r="H9353" s="8"/>
      <c r="I9353" s="5"/>
      <c r="J9353" s="8"/>
      <c r="K9353" s="8"/>
    </row>
    <row r="9354" spans="1:11" ht="15" x14ac:dyDescent="0.35">
      <c r="A9354" s="5" t="str">
        <f>Sheet1!A9354:G9354</f>
        <v>Providing and fixing PVC pipes includes jointing of pipes with one step PVC solvent cement, trenching, refilling &amp; testing of joints complete as per direction of Engineer in Charge. 25 mm dia 10KGF/cm2 (50.18.9.3.2) (Code: GWDDR187)</v>
      </c>
      <c r="B9354" s="5"/>
      <c r="C9354" s="5"/>
      <c r="D9354" s="5"/>
      <c r="E9354" s="5"/>
      <c r="F9354" s="5"/>
      <c r="G9354" s="5"/>
      <c r="H9354" s="8"/>
      <c r="I9354" s="5"/>
      <c r="J9354" s="8"/>
      <c r="K9354" s="8"/>
    </row>
    <row r="9355" spans="1:11" ht="15" x14ac:dyDescent="0.35">
      <c r="A9355" s="5" t="str">
        <f>Sheet1!A9355:G9355</f>
        <v>Providing and fixing PVC pipes including jointing of pipes with one step PVC solvent cement, trenching, refilling &amp; testing of joints complete as per direction of Engineer in Charge.32 mm dia 10.Kgf/cm2 (50.18.9.4.1) (Code: GWDDR188)</v>
      </c>
      <c r="B9355" s="5"/>
      <c r="C9355" s="5"/>
      <c r="D9355" s="5"/>
      <c r="E9355" s="5"/>
      <c r="F9355" s="5"/>
      <c r="G9355" s="5"/>
      <c r="H9355" s="8"/>
      <c r="I9355" s="5"/>
      <c r="J9355" s="8"/>
      <c r="K9355" s="8"/>
    </row>
    <row r="9356" spans="1:11" ht="15" x14ac:dyDescent="0.35">
      <c r="A9356" s="5" t="str">
        <f>Sheet1!A9356:G9356</f>
        <v>Providing and fixing PVC pipes including joints of pipes with one step PVC solvent cement, trenching, refilling &amp; testing of joints complete as per direction of Engineer in Charge. 32 mm dia 6 Kgf/cm2 (50.18.9.4.2) (Code: GWDDR189)</v>
      </c>
      <c r="B9356" s="5"/>
      <c r="C9356" s="5"/>
      <c r="D9356" s="5"/>
      <c r="E9356" s="5"/>
      <c r="F9356" s="5"/>
      <c r="G9356" s="5"/>
      <c r="H9356" s="8"/>
      <c r="I9356" s="5"/>
      <c r="J9356" s="8"/>
      <c r="K9356" s="8"/>
    </row>
    <row r="9357" spans="1:11" ht="15" x14ac:dyDescent="0.35">
      <c r="A9357" s="5" t="str">
        <f>Sheet1!A9357:G9357</f>
        <v>Providing and fixing PVC pipes including jointing of pipes with one step PVC solvent cement, trenching refilling &amp; testing of joints complete as per direction of Engineer in Charge 40 mm dia 10Kgf/cm2 (50.18.9.5.1) (Code: GWDDR190)</v>
      </c>
      <c r="B9357" s="5"/>
      <c r="C9357" s="5"/>
      <c r="D9357" s="5"/>
      <c r="E9357" s="5"/>
      <c r="F9357" s="5"/>
      <c r="G9357" s="5"/>
      <c r="H9357" s="8"/>
      <c r="I9357" s="5"/>
      <c r="J9357" s="8"/>
      <c r="K9357" s="8"/>
    </row>
    <row r="9358" spans="1:11" ht="15" x14ac:dyDescent="0.35">
      <c r="A9358" s="5" t="str">
        <f>Sheet1!A9358:G9358</f>
        <v>Providing and fixing PVC pipes including jointing of pipes with one step PVC solvent cement, trenching, refilling &amp; testing of joints compete as per direction of Engineer in Charge. 40 mm dia 6 Kgf/cm2 (50.18.9.5.2) (Code: GWDDR191)</v>
      </c>
      <c r="B9358" s="5"/>
      <c r="C9358" s="5"/>
      <c r="D9358" s="5"/>
      <c r="E9358" s="5"/>
      <c r="F9358" s="5"/>
      <c r="G9358" s="5"/>
      <c r="H9358" s="8"/>
      <c r="I9358" s="5"/>
      <c r="J9358" s="8"/>
      <c r="K9358" s="8"/>
    </row>
    <row r="9359" spans="1:11" ht="15" x14ac:dyDescent="0.35">
      <c r="A9359" s="5" t="str">
        <f>Sheet1!A9359:G9359</f>
        <v>Providing and fixing PVC pipes including jointing of pipes with one step PVC solvent cement, trenching, refilling &amp; testing of joints complete as per direction of Engineer in Charge. 50 mm dia 10Kgf/cm2 (50.18.9.6.1) (Code: GWDDR192)</v>
      </c>
      <c r="B9359" s="5"/>
      <c r="C9359" s="5"/>
      <c r="D9359" s="5"/>
      <c r="E9359" s="5"/>
      <c r="F9359" s="5"/>
      <c r="G9359" s="5"/>
      <c r="H9359" s="8"/>
      <c r="I9359" s="5"/>
      <c r="J9359" s="8"/>
      <c r="K9359" s="8"/>
    </row>
    <row r="9360" spans="1:11" ht="15" x14ac:dyDescent="0.35">
      <c r="A9360" s="5" t="str">
        <f>Sheet1!A9360:G9360</f>
        <v>Providing and fixing PVC pipes including jointing of pipes with one step PVC solvent cement, trenching, refilling &amp; testing of joints complete as per direction of Engineer in Charge. 50 mm dia 6 Kgf/cm2 (50.18.9.6.2) (Code: GWDDR193)</v>
      </c>
      <c r="B9360" s="5"/>
      <c r="C9360" s="5"/>
      <c r="D9360" s="5"/>
      <c r="E9360" s="5"/>
      <c r="F9360" s="5"/>
      <c r="G9360" s="5"/>
      <c r="H9360" s="8"/>
      <c r="I9360" s="5"/>
      <c r="J9360" s="8"/>
      <c r="K9360" s="8"/>
    </row>
    <row r="9361" spans="1:11" ht="15" x14ac:dyDescent="0.35">
      <c r="A9361" s="5" t="str">
        <f>Sheet1!A9361:G9361</f>
        <v>Providing and fixing PVC pipes including of pipes with one step PVC solvent cement, trenching refilling &amp; testing of joints complete as per direction of Engineer in Charge. 63 mm dia 6Kgf/cm2 (50.18.9.7.1) (Code: GWDDR194)</v>
      </c>
      <c r="B9361" s="5"/>
      <c r="C9361" s="5"/>
      <c r="D9361" s="5"/>
      <c r="E9361" s="5"/>
      <c r="F9361" s="5"/>
      <c r="G9361" s="5"/>
      <c r="H9361" s="8"/>
      <c r="I9361" s="5"/>
      <c r="J9361" s="8"/>
      <c r="K9361" s="8"/>
    </row>
    <row r="9362" spans="1:11" ht="15" x14ac:dyDescent="0.35">
      <c r="A9362" s="5" t="str">
        <f>Sheet1!A9362:G9362</f>
        <v>Providing and fixing PVC pipes including jointing of pipes with one step PVC solvent cement, trenching, refilling &amp; testing of joints complete as per direction of Engineer in Charge.63 mm dia 4 Kgf/cm2 (50.18.9.7.2) (Code: GWDDR195)</v>
      </c>
      <c r="B9362" s="5"/>
      <c r="C9362" s="5"/>
      <c r="D9362" s="5"/>
      <c r="E9362" s="5"/>
      <c r="F9362" s="5"/>
      <c r="G9362" s="5"/>
      <c r="H9362" s="8"/>
      <c r="I9362" s="5"/>
      <c r="J9362" s="8"/>
      <c r="K9362" s="8"/>
    </row>
    <row r="9363" spans="1:11" ht="15" x14ac:dyDescent="0.35">
      <c r="A9363" s="5" t="str">
        <f>Sheet1!A9363:G9363</f>
        <v>Providing and fixing PVC pipes including jointing of pipes with one step PVC solvent cement, trenching, refilling &amp; testing of joints complete as per direction of Engineer in Charge. 75 mm dia 6 Kgf/ cm2 50.18.9.8.1) (Code: GWDDR196)</v>
      </c>
      <c r="B9363" s="5"/>
      <c r="C9363" s="5"/>
      <c r="D9363" s="5"/>
      <c r="E9363" s="5"/>
      <c r="F9363" s="5"/>
      <c r="G9363" s="5"/>
      <c r="H9363" s="8"/>
      <c r="I9363" s="5"/>
      <c r="J9363" s="8"/>
      <c r="K9363" s="8"/>
    </row>
    <row r="9364" spans="1:11" ht="15" x14ac:dyDescent="0.35">
      <c r="A9364" s="5" t="str">
        <f>Sheet1!A9364:G9364</f>
        <v>Providing and fixing PVC pipes including of pipes with one step PVC solvent cement, trenching and refilling &amp; testing of joints complete as per direction of Engineer in Charge. 75 mm dia 4 Kgf/cm2 50.18.9.8.2) (Code: GWDDR197)</v>
      </c>
      <c r="B9364" s="5"/>
      <c r="C9364" s="5"/>
      <c r="D9364" s="5"/>
      <c r="E9364" s="5"/>
      <c r="F9364" s="5"/>
      <c r="G9364" s="5"/>
      <c r="H9364" s="8"/>
      <c r="I9364" s="5"/>
      <c r="J9364" s="8"/>
      <c r="K9364" s="8"/>
    </row>
    <row r="9365" spans="1:11" ht="15" x14ac:dyDescent="0.35">
      <c r="A9365" s="5" t="str">
        <f>Sheet1!A9365:G9365</f>
        <v>Providing and fixing PVC pipes including jointing of pipes with one step PVC solvent cement, trenching, refilling &amp; testing of Joints complete as per direction of engineer in charge.110 mm dia 6Kgf/cm2 (50.18.9.9.1) (Code: GWDDR198)</v>
      </c>
      <c r="B9365" s="5"/>
      <c r="C9365" s="5"/>
      <c r="D9365" s="5"/>
      <c r="E9365" s="5"/>
      <c r="F9365" s="5"/>
      <c r="G9365" s="5"/>
      <c r="H9365" s="8"/>
      <c r="I9365" s="5"/>
      <c r="J9365" s="8"/>
      <c r="K9365" s="8"/>
    </row>
    <row r="9366" spans="1:11" ht="15" x14ac:dyDescent="0.35">
      <c r="A9366" s="5" t="str">
        <f>Sheet1!A9366:G9366</f>
        <v>Providing and fixing PVC pipes includes joints of pipes with one step PVC solvent cement, trenching, refilling &amp; testing of joints complete as per direction of Engineer in CHarge. 110 mm dia 4 Kg/cm2 (50.18.9.9.2) (Code: GWDDR199)</v>
      </c>
      <c r="B9366" s="5"/>
      <c r="C9366" s="5"/>
      <c r="D9366" s="5"/>
      <c r="E9366" s="5"/>
      <c r="F9366" s="5"/>
      <c r="G9366" s="5"/>
      <c r="H9366" s="8"/>
      <c r="I9366" s="5"/>
      <c r="J9366" s="8"/>
      <c r="K9366" s="8"/>
    </row>
    <row r="9367" spans="1:11" ht="15" x14ac:dyDescent="0.35">
      <c r="A9367" s="5" t="str">
        <f>Sheet1!A9367:G9367</f>
        <v>Providing and fixing PVC pipes including jointing of pipes with one step pvc solvent cement, trenching , refilling &amp; testing of joints complete as per direction of Engineer in Charge. 150 mm dia 6 Kgf/cm2 (50.18.9.10.1) (Code: GWDDR200)</v>
      </c>
      <c r="B9367" s="5"/>
      <c r="C9367" s="5"/>
      <c r="D9367" s="5"/>
      <c r="E9367" s="5"/>
      <c r="F9367" s="5"/>
      <c r="G9367" s="5"/>
      <c r="H9367" s="8"/>
      <c r="I9367" s="5"/>
      <c r="J9367" s="8"/>
      <c r="K9367" s="8"/>
    </row>
    <row r="9368" spans="1:11" ht="15" x14ac:dyDescent="0.35">
      <c r="A9368" s="5" t="str">
        <f>Sheet1!A9368:G9368</f>
        <v>Providing and placing on terrace (at all floor levels) polyethylene water storage tank ISI : 12701 marked, with cover and suitable locking arrangement and making necessary holes for inlet, outlet and overflow pipes but without fittings and the base support for tank as per (18.48) (Code: GWDDR201)</v>
      </c>
      <c r="B9368" s="5"/>
      <c r="C9368" s="5"/>
      <c r="D9368" s="5"/>
      <c r="E9368" s="5"/>
      <c r="F9368" s="5"/>
      <c r="G9368" s="5"/>
      <c r="H9368" s="8"/>
      <c r="I9368" s="5"/>
      <c r="J9368" s="8"/>
      <c r="K9368" s="8"/>
    </row>
    <row r="9369" spans="1:11" ht="15" x14ac:dyDescent="0.35">
      <c r="A9369" s="5" t="str">
        <f>Sheet1!A9369:G9369</f>
        <v>Providing and fixing PVC moulded fittings/ accessories for Rigid PVC pipes, including jointing with PVC solvent cement - 150 mm dia Bend (Code: GWDDR202)</v>
      </c>
      <c r="B9369" s="5"/>
      <c r="C9369" s="5"/>
      <c r="D9369" s="5"/>
      <c r="E9369" s="5"/>
      <c r="F9369" s="5"/>
      <c r="G9369" s="5"/>
      <c r="H9369" s="8"/>
      <c r="I9369" s="5"/>
      <c r="J9369" s="8"/>
      <c r="K9369" s="8"/>
    </row>
    <row r="9370" spans="1:11" ht="15" x14ac:dyDescent="0.35">
      <c r="A9370" s="5" t="str">
        <f>Sheet1!A9370:G9370</f>
        <v>Providing and fixing PVC moulded fittings/accessories for Rigid PVC pipes,including jointing with PVC solvent cement - 90 mm dia Socket/ coupling (Code: GWDDR203)</v>
      </c>
      <c r="B9370" s="5"/>
      <c r="C9370" s="5"/>
      <c r="D9370" s="5"/>
      <c r="E9370" s="5"/>
      <c r="F9370" s="5"/>
      <c r="G9370" s="5"/>
      <c r="H9370" s="8"/>
      <c r="I9370" s="5"/>
      <c r="J9370" s="8"/>
      <c r="K9370" s="8"/>
    </row>
    <row r="9371" spans="1:11" ht="15" x14ac:dyDescent="0.35">
      <c r="A9371" s="5" t="str">
        <f>Sheet1!A9371:G9371</f>
        <v>Providing and fixing PVC moulded fittings/accessories for Rigid PVC pipes,including jointing with PVC solvent cement - 140 mm dia Socket/ coupling (Code: GWDDR204)</v>
      </c>
      <c r="B9371" s="5"/>
      <c r="C9371" s="5"/>
      <c r="D9371" s="5"/>
      <c r="E9371" s="5"/>
      <c r="F9371" s="5"/>
      <c r="G9371" s="5"/>
      <c r="H9371" s="8"/>
      <c r="I9371" s="5"/>
      <c r="J9371" s="8"/>
      <c r="K9371" s="8"/>
    </row>
    <row r="9372" spans="1:11" ht="15" x14ac:dyDescent="0.35">
      <c r="A9372" s="5" t="str">
        <f>Sheet1!A9372:G9372</f>
        <v>Providing and fixing PVC moulded fittings/accessories for Rigid PVC pipes,including jointing with PVC solvent cement - 160 mm dia Socket/ coupling (Code: GWDDR205)</v>
      </c>
      <c r="B9372" s="5"/>
      <c r="C9372" s="5"/>
      <c r="D9372" s="5"/>
      <c r="E9372" s="5"/>
      <c r="F9372" s="5"/>
      <c r="G9372" s="5"/>
      <c r="H9372" s="8"/>
      <c r="I9372" s="5"/>
      <c r="J9372" s="8"/>
      <c r="K9372" s="8"/>
    </row>
    <row r="9373" spans="1:11" ht="15" x14ac:dyDescent="0.35">
      <c r="A9373" s="5" t="str">
        <f>Sheet1!A9373:G9373</f>
        <v>Providing and fixing PVC moulded fittings/accessories for Rigid PVC pipes,including jointing with PVC solvent cement - 180 mm dia Socket/ coupling (Code: GWDDR206)</v>
      </c>
      <c r="B9373" s="5"/>
      <c r="C9373" s="5"/>
      <c r="D9373" s="5"/>
      <c r="E9373" s="5"/>
      <c r="F9373" s="5"/>
      <c r="G9373" s="5"/>
      <c r="H9373" s="8"/>
      <c r="I9373" s="5"/>
      <c r="J9373" s="8"/>
      <c r="K9373" s="8"/>
    </row>
    <row r="9374" spans="1:11" ht="15" x14ac:dyDescent="0.35">
      <c r="A9374" s="5" t="str">
        <f>Sheet1!A9374:G9374</f>
        <v>Providing and fixing PVC moulded fittings/accessories for Rigid PVC pipes,including jointing with PVC solvent cement - 200 mm dia Socket/ coupling (Code: GWDDR207)</v>
      </c>
      <c r="B9374" s="5"/>
      <c r="C9374" s="5"/>
      <c r="D9374" s="5"/>
      <c r="E9374" s="5"/>
      <c r="F9374" s="5"/>
      <c r="G9374" s="5"/>
      <c r="H9374" s="8"/>
      <c r="I9374" s="5"/>
      <c r="J9374" s="8"/>
      <c r="K9374" s="8"/>
    </row>
    <row r="9375" spans="1:11" ht="15" x14ac:dyDescent="0.35">
      <c r="A9375" s="5" t="str">
        <f>Sheet1!A9375:G9375</f>
        <v>Providing and fixing PVC moulded fittings/accessories for Rigid PVC pipes,including jointing with PVC solvent cement - 250 mm dia Socket/ coupling (Code: GWDDR208)</v>
      </c>
      <c r="B9375" s="5"/>
      <c r="C9375" s="5"/>
      <c r="D9375" s="5"/>
      <c r="E9375" s="5"/>
      <c r="F9375" s="5"/>
      <c r="G9375" s="5"/>
      <c r="H9375" s="8"/>
      <c r="I9375" s="5"/>
      <c r="J9375" s="8"/>
      <c r="K9375" s="8"/>
    </row>
    <row r="9376" spans="1:11" ht="15" x14ac:dyDescent="0.35">
      <c r="A9376" s="5" t="str">
        <f>Sheet1!A9376:G9376</f>
        <v>Providing and fixing PVC moulded fittings/accessories for Rigid PVC pipes,including jointing with PVC solvent cement - 280 mm dia Socket/ coupling (Code: GWDDR209)</v>
      </c>
      <c r="B9376" s="5"/>
      <c r="C9376" s="5"/>
      <c r="D9376" s="5"/>
      <c r="E9376" s="5"/>
      <c r="F9376" s="5"/>
      <c r="G9376" s="5"/>
      <c r="H9376" s="8"/>
      <c r="I9376" s="5"/>
      <c r="J9376" s="8"/>
      <c r="K9376" s="8"/>
    </row>
    <row r="9377" spans="1:11" ht="15" x14ac:dyDescent="0.35">
      <c r="A9377" s="5" t="str">
        <f>Sheet1!A9377:G9377</f>
        <v>Providing and fixing PVC moulded fitting / accessories for Rigid PVC pipes, including jointing with PVC solvent cement-63 mm dia Socket /coupling (50.18.9.20.9) (Code: GWDDR210)</v>
      </c>
      <c r="B9377" s="5"/>
      <c r="C9377" s="5"/>
      <c r="D9377" s="5"/>
      <c r="E9377" s="5"/>
      <c r="F9377" s="5"/>
      <c r="G9377" s="5"/>
      <c r="H9377" s="8"/>
      <c r="I9377" s="5"/>
      <c r="J9377" s="8"/>
      <c r="K9377" s="8"/>
    </row>
    <row r="9378" spans="1:11" ht="15" x14ac:dyDescent="0.35">
      <c r="A9378" s="5" t="str">
        <f>Sheet1!A9378:G9378</f>
        <v>Providing and fixing PVC moulded fittings/ accessories for Rigid PVC pipes, including jointing with PVC solvent cement - 75 mm dia Socket /coupling (50.18.9.21.9) (Code: GWDDR211)</v>
      </c>
      <c r="B9378" s="5"/>
      <c r="C9378" s="5"/>
      <c r="D9378" s="5"/>
      <c r="E9378" s="5"/>
      <c r="F9378" s="5"/>
      <c r="G9378" s="5"/>
      <c r="H9378" s="8"/>
      <c r="I9378" s="5"/>
      <c r="J9378" s="8"/>
      <c r="K9378" s="8"/>
    </row>
    <row r="9379" spans="1:11" ht="15" x14ac:dyDescent="0.35">
      <c r="A9379" s="5" t="str">
        <f>Sheet1!A9379:G9379</f>
        <v>Providing and fixing PVC moulded fittings/accessories for Rigid PVC pipes,including jointing with PVC solvent cement - 110 mm dia Socket/ coupling (50.18.9.22.11) (Code: GWDDR212)</v>
      </c>
      <c r="B9379" s="5"/>
      <c r="C9379" s="5"/>
      <c r="D9379" s="5"/>
      <c r="E9379" s="5"/>
      <c r="F9379" s="5"/>
      <c r="G9379" s="5"/>
      <c r="H9379" s="8"/>
      <c r="I9379" s="5"/>
      <c r="J9379" s="8"/>
      <c r="K9379" s="8"/>
    </row>
    <row r="9380" spans="1:11" ht="15" x14ac:dyDescent="0.35">
      <c r="A9380" s="5" t="str">
        <f>Sheet1!A9380:G9380</f>
        <v>Providing and fixing PVC moulded fittings/ accessories for Rigid PVC pipes, including jointing with PVC solvent cement - 63 mm dia Bend (50.18.9.20.4) (Code: GWDDR213)</v>
      </c>
      <c r="B9380" s="5"/>
      <c r="C9380" s="5"/>
      <c r="D9380" s="5"/>
      <c r="E9380" s="5"/>
      <c r="F9380" s="5"/>
      <c r="G9380" s="5"/>
      <c r="H9380" s="8"/>
      <c r="I9380" s="5"/>
      <c r="J9380" s="8"/>
      <c r="K9380" s="8"/>
    </row>
    <row r="9381" spans="1:11" ht="15" x14ac:dyDescent="0.35">
      <c r="A9381" s="5" t="str">
        <f>Sheet1!A9381:G9381</f>
        <v>Providing and fixing PVC moulded fittings/ accessories for Rigid PVC pipes, including jointing with PVC solvent cement - 75 mm dia Bend (50.18.9.21.4) (Code: GWDDR214)</v>
      </c>
      <c r="B9381" s="5"/>
      <c r="C9381" s="5"/>
      <c r="D9381" s="5"/>
      <c r="E9381" s="5"/>
      <c r="F9381" s="5"/>
      <c r="G9381" s="5"/>
      <c r="H9381" s="8"/>
      <c r="I9381" s="5"/>
      <c r="J9381" s="8"/>
      <c r="K9381" s="8"/>
    </row>
    <row r="9382" spans="1:11" ht="15" x14ac:dyDescent="0.35">
      <c r="A9382" s="5" t="str">
        <f>Sheet1!A9382:G9382</f>
        <v>Providing and fixing PVC moulded fittings/ accessories for Rigid PVC pipes, including jointing with PVC solvent cement- 110 mm dia Bend (50.18.9.22.4) (Code: GWDDR215)</v>
      </c>
      <c r="B9382" s="5"/>
      <c r="C9382" s="5"/>
      <c r="D9382" s="5"/>
      <c r="E9382" s="5"/>
      <c r="F9382" s="5"/>
      <c r="G9382" s="5"/>
      <c r="H9382" s="8"/>
      <c r="I9382" s="5"/>
      <c r="J9382" s="8"/>
      <c r="K9382" s="8"/>
    </row>
    <row r="9383" spans="1:11" ht="15" x14ac:dyDescent="0.35">
      <c r="A9383" s="5" t="str">
        <f>Sheet1!A9383:G9383</f>
        <v>Providing and fixing PVC moulded fittings/ accessories for Rigid PVC pipes, including jointing with PVC solvent cement -63x63x63 mm dia Tee (50.18.9.20.5) (Code: GWDDR216)</v>
      </c>
      <c r="B9383" s="5"/>
      <c r="C9383" s="5"/>
      <c r="D9383" s="5"/>
      <c r="E9383" s="5"/>
      <c r="F9383" s="5"/>
      <c r="G9383" s="5"/>
      <c r="H9383" s="8"/>
      <c r="I9383" s="5"/>
      <c r="J9383" s="8"/>
      <c r="K9383" s="8"/>
    </row>
    <row r="9384" spans="1:11" ht="15" x14ac:dyDescent="0.35">
      <c r="A9384" s="5" t="str">
        <f>Sheet1!A9384:G9384</f>
        <v>Providing and fixing PVC moulded fittings/ accessories for Rigid PVC pipes, including jointing with PVC solvent cement -75x75x75 mm dia Tee (50.18.9.21.5) (Code: GWDDR217)</v>
      </c>
      <c r="B9384" s="5"/>
      <c r="C9384" s="5"/>
      <c r="D9384" s="5"/>
      <c r="E9384" s="5"/>
      <c r="F9384" s="5"/>
      <c r="G9384" s="5"/>
      <c r="H9384" s="8"/>
      <c r="I9384" s="5"/>
      <c r="J9384" s="8"/>
      <c r="K9384" s="8"/>
    </row>
    <row r="9385" spans="1:11" ht="15" x14ac:dyDescent="0.35">
      <c r="A9385" s="5" t="str">
        <f>Sheet1!A9385:G9385</f>
        <v>Providing and fixing PVC moulded fittings/ accessories for Rigid PVC pipes including jointing with PVC solvent cement 110x110x110 mm dia Tee (50.18.9.22.5) (Code: GWDDR218)</v>
      </c>
      <c r="B9385" s="5"/>
      <c r="C9385" s="5"/>
      <c r="D9385" s="5"/>
      <c r="E9385" s="5"/>
      <c r="F9385" s="5"/>
      <c r="G9385" s="5"/>
      <c r="H9385" s="8"/>
      <c r="I9385" s="5"/>
      <c r="J9385" s="8"/>
      <c r="K9385" s="8"/>
    </row>
    <row r="9386" spans="1:11" ht="15" x14ac:dyDescent="0.35">
      <c r="A9386" s="5" t="str">
        <f>Sheet1!A9386:G9386</f>
        <v>Providing and fixing PVC moulded fittings/ accessories for Rigid PVC pipes, including jointing with PVC solvent cement -63x63x63 mm dia Door Tee (50.18.9.20.6) (Code: GWDDR219)</v>
      </c>
      <c r="B9386" s="5"/>
      <c r="C9386" s="5"/>
      <c r="D9386" s="5"/>
      <c r="E9386" s="5"/>
      <c r="F9386" s="5"/>
      <c r="G9386" s="5"/>
      <c r="H9386" s="8"/>
      <c r="I9386" s="5"/>
      <c r="J9386" s="8"/>
      <c r="K9386" s="8"/>
    </row>
    <row r="9387" spans="1:11" ht="15" x14ac:dyDescent="0.35">
      <c r="A9387" s="5" t="str">
        <f>Sheet1!A9387:G9387</f>
        <v>Providing and fixing PVC moulded fittings/ accessories for Rigid PVC pipes, including jointing with PVC solvent cement -75x75x75 mm dia Door Tee (50.18.9.21.6) (Code: GWDDR220)</v>
      </c>
      <c r="B9387" s="5"/>
      <c r="C9387" s="5"/>
      <c r="D9387" s="5"/>
      <c r="E9387" s="5"/>
      <c r="F9387" s="5"/>
      <c r="G9387" s="5"/>
      <c r="H9387" s="8"/>
      <c r="I9387" s="5"/>
      <c r="J9387" s="8"/>
      <c r="K9387" s="8"/>
    </row>
    <row r="9388" spans="1:11" ht="15" x14ac:dyDescent="0.35">
      <c r="A9388" s="5" t="str">
        <f>Sheet1!A9388:G9388</f>
        <v>Providing and fixing PVC moulded fittings/ accessories for Rigid PVC pipes including jointing with PVC solvent cement 110x110x110 mm dia Door Tee (50.18.9.22.6) (Code: GWDDR221)</v>
      </c>
      <c r="B9388" s="5"/>
      <c r="C9388" s="5"/>
      <c r="D9388" s="5"/>
      <c r="E9388" s="5"/>
      <c r="F9388" s="5"/>
      <c r="G9388" s="5"/>
      <c r="H9388" s="8"/>
      <c r="I9388" s="5"/>
      <c r="J9388" s="8"/>
      <c r="K9388" s="8"/>
    </row>
    <row r="9389" spans="1:11" ht="15" x14ac:dyDescent="0.35">
      <c r="A9389" s="5" t="str">
        <f>Sheet1!A9389:G9389</f>
        <v>Providing and fixing PVC moulded fittings/ accessories for Rigid PVC pipes including jointing with PVC solvent cement 110x110x75 mm dia Door Tee (50.18.9.22.7) (Code: GWDDR222)</v>
      </c>
      <c r="B9389" s="5"/>
      <c r="C9389" s="5"/>
      <c r="D9389" s="5"/>
      <c r="E9389" s="5"/>
      <c r="F9389" s="5"/>
      <c r="G9389" s="5"/>
      <c r="H9389" s="8"/>
      <c r="I9389" s="5"/>
      <c r="J9389" s="8"/>
      <c r="K9389" s="8"/>
    </row>
    <row r="9390" spans="1:11" ht="15" x14ac:dyDescent="0.35">
      <c r="A9390" s="5" t="str">
        <f>Sheet1!A9390:G9390</f>
        <v>Providing and fixing PVC moulded fittings/accessories for Rigid PVC pipes, including jointing with PVC solvent cement -63 mm dia Elbow (50.18.9.20.1) (Code: GWDDR223)</v>
      </c>
      <c r="B9390" s="5"/>
      <c r="C9390" s="5"/>
      <c r="D9390" s="5"/>
      <c r="E9390" s="5"/>
      <c r="F9390" s="5"/>
      <c r="G9390" s="5"/>
      <c r="H9390" s="8"/>
      <c r="I9390" s="5"/>
      <c r="J9390" s="8"/>
      <c r="K9390" s="8"/>
    </row>
    <row r="9391" spans="1:11" ht="15" x14ac:dyDescent="0.35">
      <c r="A9391" s="5" t="str">
        <f>Sheet1!A9391:G9391</f>
        <v>Providing and fixing PVC moulded fittings/accessories for Rigid PVC pipes, including jointing with PVC solvent cement -63 mm dia 45 degree Elbow (50.18.9.20.2) (Code: GWDDR224)</v>
      </c>
      <c r="B9391" s="5"/>
      <c r="C9391" s="5"/>
      <c r="D9391" s="5"/>
      <c r="E9391" s="5"/>
      <c r="F9391" s="5"/>
      <c r="G9391" s="5"/>
      <c r="H9391" s="8"/>
      <c r="I9391" s="5"/>
      <c r="J9391" s="8"/>
      <c r="K9391" s="8"/>
    </row>
    <row r="9392" spans="1:11" ht="15" x14ac:dyDescent="0.35">
      <c r="A9392" s="5" t="str">
        <f>Sheet1!A9392:G9392</f>
        <v>Providing and fixing PVC moulded fittings/accessories for Rigid PVC pipes, including jointing with PVC solvent cement -63 mm dia Door Elbow (50.18.9.20.3) (Code: GWDDR225)</v>
      </c>
      <c r="B9392" s="5"/>
      <c r="C9392" s="5"/>
      <c r="D9392" s="5"/>
      <c r="E9392" s="5"/>
      <c r="F9392" s="5"/>
      <c r="G9392" s="5"/>
      <c r="H9392" s="8"/>
      <c r="I9392" s="5"/>
      <c r="J9392" s="8"/>
      <c r="K9392" s="8"/>
    </row>
    <row r="9393" spans="1:11" ht="15" x14ac:dyDescent="0.35">
      <c r="A9393" s="5" t="str">
        <f>Sheet1!A9393:G9393</f>
        <v>Providing and fixing PVC moulded fittings/accessories for Rigid PVC pipes, including jointing with PVC solvent cement -75 mm dia Elbow (50.18.9.21.1) (Code: GWDDR226)</v>
      </c>
      <c r="B9393" s="5"/>
      <c r="C9393" s="5"/>
      <c r="D9393" s="5"/>
      <c r="E9393" s="5"/>
      <c r="F9393" s="5"/>
      <c r="G9393" s="5"/>
      <c r="H9393" s="8"/>
      <c r="I9393" s="5"/>
      <c r="J9393" s="8"/>
      <c r="K9393" s="8"/>
    </row>
    <row r="9394" spans="1:11" ht="15" x14ac:dyDescent="0.35">
      <c r="A9394" s="5" t="str">
        <f>Sheet1!A9394:G9394</f>
        <v>Providing and fixing PVC moulded fittings/accessories for Rigid PVC pipes, including jointing with PVC solvent cement -75 mm dia 45 degree Elbow (50.18.9.21.2) (Code: GWDDR227)</v>
      </c>
      <c r="B9394" s="5"/>
      <c r="C9394" s="5"/>
      <c r="D9394" s="5"/>
      <c r="E9394" s="5"/>
      <c r="F9394" s="5"/>
      <c r="G9394" s="5"/>
      <c r="H9394" s="8"/>
      <c r="I9394" s="5"/>
      <c r="J9394" s="8"/>
      <c r="K9394" s="8"/>
    </row>
    <row r="9395" spans="1:11" ht="15" x14ac:dyDescent="0.35">
      <c r="A9395" s="5" t="str">
        <f>Sheet1!A9395:G9395</f>
        <v>Providing and fixing PVC moulded fittings/accessories for Rigid PVC pipes, including jointing with PVC solvent cement -75 mm dia Door Elbow (50.18.9.21.3) (Code: GWDDR228)</v>
      </c>
      <c r="B9395" s="5"/>
      <c r="C9395" s="5"/>
      <c r="D9395" s="5"/>
      <c r="E9395" s="5"/>
      <c r="F9395" s="5"/>
      <c r="G9395" s="5"/>
      <c r="H9395" s="8"/>
      <c r="I9395" s="5"/>
      <c r="J9395" s="8"/>
      <c r="K9395" s="8"/>
    </row>
    <row r="9396" spans="1:11" ht="15" x14ac:dyDescent="0.35">
      <c r="A9396" s="5" t="str">
        <f>Sheet1!A9396:G9396</f>
        <v>Providing and fixing PVC moulded fittings / accessories for Rigid PVC pipes, including jointing with PVC solvent cement - 110 mm dia Elbow (50.18.9.22.1) (Code: GWDDR229)</v>
      </c>
      <c r="B9396" s="5"/>
      <c r="C9396" s="5"/>
      <c r="D9396" s="5"/>
      <c r="E9396" s="5"/>
      <c r="F9396" s="5"/>
      <c r="G9396" s="5"/>
      <c r="H9396" s="8"/>
      <c r="I9396" s="5"/>
      <c r="J9396" s="8"/>
      <c r="K9396" s="8"/>
    </row>
    <row r="9397" spans="1:11" ht="15" x14ac:dyDescent="0.35">
      <c r="A9397" s="5" t="str">
        <f>Sheet1!A9397:G9397</f>
        <v>Providing and fixing PVC moulded fittings / accessories for Rigid PVC pipes, including jointing with PVC solvent cement - 110 mm dia 45 degree Elbow (50.18.9.22.2) (Code: GWDDR230)</v>
      </c>
      <c r="B9397" s="5"/>
      <c r="C9397" s="5"/>
      <c r="D9397" s="5"/>
      <c r="E9397" s="5"/>
      <c r="F9397" s="5"/>
      <c r="G9397" s="5"/>
      <c r="H9397" s="8"/>
      <c r="I9397" s="5"/>
      <c r="J9397" s="8"/>
      <c r="K9397" s="8"/>
    </row>
    <row r="9398" spans="1:11" ht="15" x14ac:dyDescent="0.35">
      <c r="A9398" s="5" t="str">
        <f>Sheet1!A9398:G9398</f>
        <v>Providing and fixing PVC moulded fittings / accessories for Rigid PVC pipes, including jointing with PVC solvent cement - 110 mm Door Elbow (50.18.9.22.3) (Code: GWDDR231)</v>
      </c>
      <c r="B9398" s="5"/>
      <c r="C9398" s="5"/>
      <c r="D9398" s="5"/>
      <c r="E9398" s="5"/>
      <c r="F9398" s="5"/>
      <c r="G9398" s="5"/>
      <c r="H9398" s="8"/>
      <c r="I9398" s="5"/>
      <c r="J9398" s="8"/>
      <c r="K9398" s="8"/>
    </row>
    <row r="9399" spans="1:11" ht="15" x14ac:dyDescent="0.35">
      <c r="A9399" s="5" t="str">
        <f>Sheet1!A9399:G9399</f>
        <v>Providing and fixing PVC moulded fittings/ accessories for Rigid PVC pipes, including jointing with PVC solvent cement - 63 mm dia End cap (50.18.9.20.8) (Code: GWDDR232)</v>
      </c>
      <c r="B9399" s="5"/>
      <c r="C9399" s="5"/>
      <c r="D9399" s="5"/>
      <c r="E9399" s="5"/>
      <c r="F9399" s="5"/>
      <c r="G9399" s="5"/>
      <c r="H9399" s="8"/>
      <c r="I9399" s="5"/>
      <c r="J9399" s="8"/>
      <c r="K9399" s="8"/>
    </row>
    <row r="9400" spans="1:11" ht="15" x14ac:dyDescent="0.35">
      <c r="A9400" s="5" t="str">
        <f>Sheet1!A9400:G9400</f>
        <v>Providing and fixing PVC moulded fittings/ accessories for Rigid PVC pipes, including jointing with PVC solvent cement -75 mm dia End cap (50.18.9.21.8) (Code: GWDDR233)</v>
      </c>
      <c r="B9400" s="5"/>
      <c r="C9400" s="5"/>
      <c r="D9400" s="5"/>
      <c r="E9400" s="5"/>
      <c r="F9400" s="5"/>
      <c r="G9400" s="5"/>
      <c r="H9400" s="8"/>
      <c r="I9400" s="5"/>
      <c r="J9400" s="8"/>
      <c r="K9400" s="8"/>
    </row>
    <row r="9401" spans="1:11" ht="15" x14ac:dyDescent="0.35">
      <c r="A9401" s="5" t="str">
        <f>Sheet1!A9401:G9401</f>
        <v>Providing and fixing PVC moulded fittings/accessories for Rigid PVC pipes, including jointing with PVC solvent cement -110 mm dia End Cap (50.18.9.22.10) (Code: GWDDR234)</v>
      </c>
      <c r="B9401" s="5"/>
      <c r="C9401" s="5"/>
      <c r="D9401" s="5"/>
      <c r="E9401" s="5"/>
      <c r="F9401" s="5"/>
      <c r="G9401" s="5"/>
      <c r="H9401" s="8"/>
      <c r="I9401" s="5"/>
      <c r="J9401" s="8"/>
      <c r="K9401" s="8"/>
    </row>
    <row r="9402" spans="1:11" ht="15" x14ac:dyDescent="0.35">
      <c r="A9402" s="5" t="str">
        <f>Sheet1!A9402:G9402</f>
        <v>Providing and fixing PVC moulded fittings/ accessories for Rigid PVC pipes, including jointing with PVC solvent cement - 63x50 mm dia Reducer (50.18.9.20.10) (Code: GWDDR235)</v>
      </c>
      <c r="B9402" s="5"/>
      <c r="C9402" s="5"/>
      <c r="D9402" s="5"/>
      <c r="E9402" s="5"/>
      <c r="F9402" s="5"/>
      <c r="G9402" s="5"/>
      <c r="H9402" s="8"/>
      <c r="I9402" s="5"/>
      <c r="J9402" s="8"/>
      <c r="K9402" s="8"/>
    </row>
    <row r="9403" spans="1:11" ht="15" x14ac:dyDescent="0.35">
      <c r="A9403" s="5" t="str">
        <f>Sheet1!A9403:G9403</f>
        <v>Providing and fixing PVC moulded fittings/ accessories for Rigid PVC pipes, including jointing with PVC solvent cement - 75x63 mm dia Reducer (50.18.9.21.10) (Code: GWDDR236)</v>
      </c>
      <c r="B9403" s="5"/>
      <c r="C9403" s="5"/>
      <c r="D9403" s="5"/>
      <c r="E9403" s="5"/>
      <c r="F9403" s="5"/>
      <c r="G9403" s="5"/>
      <c r="H9403" s="8"/>
      <c r="I9403" s="5"/>
      <c r="J9403" s="8"/>
      <c r="K9403" s="8"/>
    </row>
    <row r="9404" spans="1:11" ht="15" x14ac:dyDescent="0.35">
      <c r="A9404" s="5" t="str">
        <f>Sheet1!A9404:G9404</f>
        <v>Providing and fixing PVC moulded fittings/ accessories for Rigid PVC pipes, including jointing with PVC solvent cement - 110x75 mm dia Reducer (50.18.9.22.12) (Code: GWDDR237)</v>
      </c>
      <c r="B9404" s="5"/>
      <c r="C9404" s="5"/>
      <c r="D9404" s="5"/>
      <c r="E9404" s="5"/>
      <c r="F9404" s="5"/>
      <c r="G9404" s="5"/>
      <c r="H9404" s="8"/>
      <c r="I9404" s="5"/>
      <c r="J9404" s="8"/>
      <c r="K9404" s="8"/>
    </row>
    <row r="9405" spans="1:11" ht="15" x14ac:dyDescent="0.35">
      <c r="A9405" s="5" t="str">
        <f>Sheet1!A9405:G9405</f>
        <v>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(14.72) (Code: GWDDR238)</v>
      </c>
      <c r="B9405" s="5"/>
      <c r="C9405" s="5"/>
      <c r="D9405" s="5"/>
      <c r="E9405" s="5"/>
      <c r="F9405" s="5"/>
      <c r="G9405" s="5"/>
      <c r="H9405" s="8"/>
      <c r="I9405" s="5"/>
      <c r="J9405" s="8"/>
      <c r="K9405" s="8"/>
    </row>
    <row r="9406" spans="1:11" ht="15" x14ac:dyDescent="0.35">
      <c r="A9406" s="5" t="str">
        <f>Sheet1!A9406:G9406</f>
        <v>GI work in single section, fixed with or without connecting plate, including cutting, hoisting, fixing in position and applying a priming coat of approved steel primer all complete. (Code: GWDDR239)</v>
      </c>
      <c r="B9406" s="5"/>
      <c r="C9406" s="5"/>
      <c r="D9406" s="5"/>
      <c r="E9406" s="5"/>
      <c r="F9406" s="5"/>
      <c r="G9406" s="5"/>
      <c r="H9406" s="8"/>
      <c r="I9406" s="5"/>
      <c r="J9406" s="8"/>
      <c r="K9406" s="8"/>
    </row>
    <row r="9407" spans="1:11" ht="15" x14ac:dyDescent="0.35">
      <c r="A9407" s="5" t="str">
        <f>Sheet1!A9407:G9407</f>
        <v>Supplying of 4.75 to 8mm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 (Code: GWDDR240)</v>
      </c>
      <c r="B9407" s="5"/>
      <c r="C9407" s="5"/>
      <c r="D9407" s="5"/>
      <c r="E9407" s="5"/>
      <c r="F9407" s="5"/>
      <c r="G9407" s="5"/>
      <c r="H9407" s="8"/>
      <c r="I9407" s="5"/>
      <c r="J9407" s="8"/>
      <c r="K9407" s="8"/>
    </row>
    <row r="9408" spans="1:11" ht="15" x14ac:dyDescent="0.35">
      <c r="A9408" s="5" t="str">
        <f>Sheet1!A9408:G9408</f>
        <v>Providing and fixing G.I. pipes complete with G.I fittings including trenching and refilling etc. External work 15 mm dia nominal bore (18.12.1) (Code: GWDDR241)</v>
      </c>
      <c r="B9408" s="5"/>
      <c r="C9408" s="5"/>
      <c r="D9408" s="5"/>
      <c r="E9408" s="5"/>
      <c r="F9408" s="5"/>
      <c r="G9408" s="5"/>
      <c r="H9408" s="8"/>
      <c r="I9408" s="5"/>
      <c r="J9408" s="8"/>
      <c r="K9408" s="8"/>
    </row>
    <row r="9409" spans="1:11" ht="15" x14ac:dyDescent="0.35">
      <c r="A9409" s="5" t="str">
        <f>Sheet1!A9409:G9409</f>
        <v>Providing and fixing G.I. pipes complete with G.I fittings including trenching and refilling etc. External work 20 mm dia nominal bore (18.12.2) (Code: GWDDR242)</v>
      </c>
      <c r="B9409" s="5"/>
      <c r="C9409" s="5"/>
      <c r="D9409" s="5"/>
      <c r="E9409" s="5"/>
      <c r="F9409" s="5"/>
      <c r="G9409" s="5"/>
      <c r="H9409" s="8"/>
      <c r="I9409" s="5"/>
      <c r="J9409" s="8"/>
      <c r="K9409" s="8"/>
    </row>
    <row r="9410" spans="1:11" ht="15" x14ac:dyDescent="0.35">
      <c r="A9410" s="5" t="str">
        <f>Sheet1!A9410:G9410</f>
        <v>Providing and fixing G.I. pipes complete with G.I fittings including trenching and refilling etc. External work 25 mm dia nominal bore (18.12.3) (Code: GWDDR243)</v>
      </c>
      <c r="B9410" s="5"/>
      <c r="C9410" s="5"/>
      <c r="D9410" s="5"/>
      <c r="E9410" s="5"/>
      <c r="F9410" s="5"/>
      <c r="G9410" s="5"/>
      <c r="H9410" s="8"/>
      <c r="I9410" s="5"/>
      <c r="J9410" s="8"/>
      <c r="K9410" s="8"/>
    </row>
    <row r="9411" spans="1:11" ht="15" x14ac:dyDescent="0.35">
      <c r="A9411" s="5" t="str">
        <f>Sheet1!A9411:G9411</f>
        <v>Providing and fixing G.I. pipes complete with G.I fittings including trenching and refilling etc. External work 32 mm dia nominal bore (18.12.4) (Code: GWDDR244)</v>
      </c>
      <c r="B9411" s="5"/>
      <c r="C9411" s="5"/>
      <c r="D9411" s="5"/>
      <c r="E9411" s="5"/>
      <c r="F9411" s="5"/>
      <c r="G9411" s="5"/>
      <c r="H9411" s="8"/>
      <c r="I9411" s="5"/>
      <c r="J9411" s="8"/>
      <c r="K9411" s="8"/>
    </row>
    <row r="9412" spans="1:11" ht="15" x14ac:dyDescent="0.35">
      <c r="A9412" s="5" t="str">
        <f>Sheet1!A9412:G9412</f>
        <v>Providing and fixing G.I. pipes complete with G.I fittings including trenching and refilling etc. External work 40 mm dia nominal bore (18.12.5) (Code: GWDDR245)</v>
      </c>
      <c r="B9412" s="5"/>
      <c r="C9412" s="5"/>
      <c r="D9412" s="5"/>
      <c r="E9412" s="5"/>
      <c r="F9412" s="5"/>
      <c r="G9412" s="5"/>
      <c r="H9412" s="8"/>
      <c r="I9412" s="5"/>
      <c r="J9412" s="8"/>
      <c r="K9412" s="8"/>
    </row>
    <row r="9413" spans="1:11" ht="15" x14ac:dyDescent="0.35">
      <c r="A9413" s="5" t="str">
        <f>Sheet1!A9413:G9413</f>
        <v>Providing and fixing G.I. pipes complete with G.I fittings including trenching and refilling etc. External work 50 mm dia nominal bore (18.12.6) (Code: GWDDR246)</v>
      </c>
      <c r="B9413" s="5"/>
      <c r="C9413" s="5"/>
      <c r="D9413" s="5"/>
      <c r="E9413" s="5"/>
      <c r="F9413" s="5"/>
      <c r="G9413" s="5"/>
      <c r="H9413" s="8"/>
      <c r="I9413" s="5"/>
      <c r="J9413" s="8"/>
      <c r="K9413" s="8"/>
    </row>
    <row r="9414" spans="1:11" ht="15" x14ac:dyDescent="0.35">
      <c r="A9414" s="5" t="str">
        <f>Sheet1!A9414:G9414</f>
        <v>Providing and fixing G.I. pipes complete with G.I fittings including trenching and refilling etc. External work 65 mm dia nominal bore (18.12.7) (Code: GWDDR247)</v>
      </c>
      <c r="B9414" s="5"/>
      <c r="C9414" s="5"/>
      <c r="D9414" s="5"/>
      <c r="E9414" s="5"/>
      <c r="F9414" s="5"/>
      <c r="G9414" s="5"/>
      <c r="H9414" s="8"/>
      <c r="I9414" s="5"/>
      <c r="J9414" s="8"/>
      <c r="K9414" s="8"/>
    </row>
    <row r="9415" spans="1:11" ht="15" x14ac:dyDescent="0.35">
      <c r="A9415" s="5" t="str">
        <f>Sheet1!A9415:G9415</f>
        <v>Providing and fixing G.I. pipes complete with G.I fittings including trenching and refilling etc. External work 80 mm dia nominal bore (18.12.8) (Code: GWDDR248)</v>
      </c>
      <c r="B9415" s="5"/>
      <c r="C9415" s="5"/>
      <c r="D9415" s="5"/>
      <c r="E9415" s="5"/>
      <c r="F9415" s="5"/>
      <c r="G9415" s="5"/>
      <c r="H9415" s="8"/>
      <c r="I9415" s="5"/>
      <c r="J9415" s="8"/>
      <c r="K9415" s="8"/>
    </row>
    <row r="9416" spans="1:11" ht="15" x14ac:dyDescent="0.35">
      <c r="A9416" s="5" t="str">
        <f>Sheet1!A9416:G9416</f>
        <v>Providing and fixing gun metal gate valve with C.I. wheel of approved quality (screwed end) : 25 mm nominal bore (18.17.1) (Code: GWDDR249)</v>
      </c>
      <c r="B9416" s="5"/>
      <c r="C9416" s="5"/>
      <c r="D9416" s="5"/>
      <c r="E9416" s="5"/>
      <c r="F9416" s="5"/>
      <c r="G9416" s="5"/>
      <c r="H9416" s="8"/>
      <c r="I9416" s="5"/>
      <c r="J9416" s="8"/>
      <c r="K9416" s="8"/>
    </row>
    <row r="9417" spans="1:11" ht="15" x14ac:dyDescent="0.35">
      <c r="A9417" s="5" t="str">
        <f>Sheet1!A9417:G9417</f>
        <v>Providing and fixing gun metal gate valve with C.I. wheel of approved quality (screwed end) : 32 mm nominal bore (18.17.2) (Code: GWDDR250)</v>
      </c>
      <c r="B9417" s="5"/>
      <c r="C9417" s="5"/>
      <c r="D9417" s="5"/>
      <c r="E9417" s="5"/>
      <c r="F9417" s="5"/>
      <c r="G9417" s="5"/>
      <c r="H9417" s="8"/>
      <c r="I9417" s="5"/>
      <c r="J9417" s="8"/>
      <c r="K9417" s="8"/>
    </row>
    <row r="9418" spans="1:11" ht="15" x14ac:dyDescent="0.35">
      <c r="A9418" s="5" t="str">
        <f>Sheet1!A9418:G9418</f>
        <v>Providing and fixing gun metal gate valve with C.I. wheel of approved quality (screwed end) : 40 mm nominal bore (18.17.3) (Code: GWDDR251)</v>
      </c>
      <c r="B9418" s="5"/>
      <c r="C9418" s="5"/>
      <c r="D9418" s="5"/>
      <c r="E9418" s="5"/>
      <c r="F9418" s="5"/>
      <c r="G9418" s="5"/>
      <c r="H9418" s="8"/>
      <c r="I9418" s="5"/>
      <c r="J9418" s="8"/>
      <c r="K9418" s="8"/>
    </row>
    <row r="9419" spans="1:11" ht="15" x14ac:dyDescent="0.35">
      <c r="A9419" s="5" t="str">
        <f>Sheet1!A9419:G9419</f>
        <v>Providing and fixing gun metal gate valve with C.I. wheel of approved quality (screwed end) : 50 mm nominal bore (18.17.4) (Code: GWDDR252)</v>
      </c>
      <c r="B9419" s="5"/>
      <c r="C9419" s="5"/>
      <c r="D9419" s="5"/>
      <c r="E9419" s="5"/>
      <c r="F9419" s="5"/>
      <c r="G9419" s="5"/>
      <c r="H9419" s="8"/>
      <c r="I9419" s="5"/>
      <c r="J9419" s="8"/>
      <c r="K9419" s="8"/>
    </row>
    <row r="9420" spans="1:11" ht="15" x14ac:dyDescent="0.35">
      <c r="A9420" s="5" t="str">
        <f>Sheet1!A9420:G9420</f>
        <v>Providing and fixing gun metal gate valve with C.I. wheel of approved quality (screwed end) : 65 mm nominal bore (18.17.5) (Code: GWDDR253)</v>
      </c>
      <c r="B9420" s="5"/>
      <c r="C9420" s="5"/>
      <c r="D9420" s="5"/>
      <c r="E9420" s="5"/>
      <c r="F9420" s="5"/>
      <c r="G9420" s="5"/>
      <c r="H9420" s="8"/>
      <c r="I9420" s="5"/>
      <c r="J9420" s="8"/>
      <c r="K9420" s="8"/>
    </row>
    <row r="9421" spans="1:11" ht="15" x14ac:dyDescent="0.35">
      <c r="A9421" s="5" t="str">
        <f>Sheet1!A9421:G9421</f>
        <v>Providing and fixing gun metal gate valve with C.I. wheel of approved quality (screwed end) : 80 mm nominal bore (18.17.6) (Code: GWDDR254)</v>
      </c>
      <c r="B9421" s="5"/>
      <c r="C9421" s="5"/>
      <c r="D9421" s="5"/>
      <c r="E9421" s="5"/>
      <c r="F9421" s="5"/>
      <c r="G9421" s="5"/>
      <c r="H9421" s="8"/>
      <c r="I9421" s="5"/>
      <c r="J9421" s="8"/>
      <c r="K9421" s="8"/>
    </row>
    <row r="9422" spans="1:11" ht="15" x14ac:dyDescent="0.35">
      <c r="A9422" s="5" t="str">
        <f>Sheet1!A9422:G9422</f>
        <v>Providing and fixing gun metal gate valve with C.I. wheel of approved quality (screwed end) : 20 mm nominal bore (18.17.1A) (Code: GWDDR255)</v>
      </c>
      <c r="B9422" s="5"/>
      <c r="C9422" s="5"/>
      <c r="D9422" s="5"/>
      <c r="E9422" s="5"/>
      <c r="F9422" s="5"/>
      <c r="G9422" s="5"/>
      <c r="H9422" s="8"/>
      <c r="I9422" s="5"/>
      <c r="J9422" s="8"/>
      <c r="K9422" s="8"/>
    </row>
    <row r="9423" spans="1:11" ht="15" x14ac:dyDescent="0.35">
      <c r="A9423" s="5" t="str">
        <f>Sheet1!A9423:G9423</f>
        <v>Providing and fixing gun metal non-return valve of approved quality (screwed end): 25 mm nominal bore Horizontal (18.19.1.1) (Code: GWDDR256)</v>
      </c>
      <c r="B9423" s="5"/>
      <c r="C9423" s="5"/>
      <c r="D9423" s="5"/>
      <c r="E9423" s="5"/>
      <c r="F9423" s="5"/>
      <c r="G9423" s="5"/>
      <c r="H9423" s="8"/>
      <c r="I9423" s="5"/>
      <c r="J9423" s="8"/>
      <c r="K9423" s="8"/>
    </row>
    <row r="9424" spans="1:11" ht="15" x14ac:dyDescent="0.35">
      <c r="A9424" s="5" t="str">
        <f>Sheet1!A9424:G9424</f>
        <v>Providing and fixing gun metal non-return valve of approved quality (screwed end): 25 mm nominal bore Vertical (18.19.1.2) (Code: GWDDR257)</v>
      </c>
      <c r="B9424" s="5"/>
      <c r="C9424" s="5"/>
      <c r="D9424" s="5"/>
      <c r="E9424" s="5"/>
      <c r="F9424" s="5"/>
      <c r="G9424" s="5"/>
      <c r="H9424" s="8"/>
      <c r="I9424" s="5"/>
      <c r="J9424" s="8"/>
      <c r="K9424" s="8"/>
    </row>
    <row r="9425" spans="1:11" ht="15" x14ac:dyDescent="0.35">
      <c r="A9425" s="5" t="str">
        <f>Sheet1!A9425:G9425</f>
        <v>Providing and fixing gun metal non-return valve of approved quality (screwed end): 32 mm nominal bore Horizontal (18.19.2.1) (Code: GWDDR258)</v>
      </c>
      <c r="B9425" s="5"/>
      <c r="C9425" s="5"/>
      <c r="D9425" s="5"/>
      <c r="E9425" s="5"/>
      <c r="F9425" s="5"/>
      <c r="G9425" s="5"/>
      <c r="H9425" s="8"/>
      <c r="I9425" s="5"/>
      <c r="J9425" s="8"/>
      <c r="K9425" s="8"/>
    </row>
    <row r="9426" spans="1:11" ht="15" x14ac:dyDescent="0.35">
      <c r="A9426" s="5" t="str">
        <f>Sheet1!A9426:G9426</f>
        <v>Providing and fixing gun metal non-return valve of approved quality (screwed end): 32 mm nominal bore Vertical (18.19.2.2) (Code: GWDDR259)</v>
      </c>
      <c r="B9426" s="5"/>
      <c r="C9426" s="5"/>
      <c r="D9426" s="5"/>
      <c r="E9426" s="5"/>
      <c r="F9426" s="5"/>
      <c r="G9426" s="5"/>
      <c r="H9426" s="8"/>
      <c r="I9426" s="5"/>
      <c r="J9426" s="8"/>
      <c r="K9426" s="8"/>
    </row>
    <row r="9427" spans="1:11" ht="15" x14ac:dyDescent="0.35">
      <c r="A9427" s="5" t="str">
        <f>Sheet1!A9427:G9427</f>
        <v>Providing and fixing gun metal non-return valve of approved quality (screwed end): 40 mm nominal bore Horizontal (18.19.3.1) (Code: GWDDR260)</v>
      </c>
      <c r="B9427" s="5"/>
      <c r="C9427" s="5"/>
      <c r="D9427" s="5"/>
      <c r="E9427" s="5"/>
      <c r="F9427" s="5"/>
      <c r="G9427" s="5"/>
      <c r="H9427" s="8"/>
      <c r="I9427" s="5"/>
      <c r="J9427" s="8"/>
      <c r="K9427" s="8"/>
    </row>
    <row r="9428" spans="1:11" ht="15" x14ac:dyDescent="0.35">
      <c r="A9428" s="5" t="str">
        <f>Sheet1!A9428:G9428</f>
        <v>Providing and fixing gun metal non-return valve of approved quality (screwed end): 40 mm nominal bore Vertical (18.19.3.2) (Code: GWDDR261)</v>
      </c>
      <c r="B9428" s="5"/>
      <c r="C9428" s="5"/>
      <c r="D9428" s="5"/>
      <c r="E9428" s="5"/>
      <c r="F9428" s="5"/>
      <c r="G9428" s="5"/>
      <c r="H9428" s="8"/>
      <c r="I9428" s="5"/>
      <c r="J9428" s="8"/>
      <c r="K9428" s="8"/>
    </row>
    <row r="9429" spans="1:11" ht="15" x14ac:dyDescent="0.35">
      <c r="A9429" s="5" t="str">
        <f>Sheet1!A9429:G9429</f>
        <v>Providing and fixing gun metal non-return valve of approved quality (screwed end): 50 mm nominal bore Horizontal (18.19.4.1) (Code: GWDDR262)</v>
      </c>
      <c r="B9429" s="5"/>
      <c r="C9429" s="5"/>
      <c r="D9429" s="5"/>
      <c r="E9429" s="5"/>
      <c r="F9429" s="5"/>
      <c r="G9429" s="5"/>
      <c r="H9429" s="8"/>
      <c r="I9429" s="5"/>
      <c r="J9429" s="8"/>
      <c r="K9429" s="8"/>
    </row>
    <row r="9430" spans="1:11" ht="15" x14ac:dyDescent="0.35">
      <c r="A9430" s="5" t="str">
        <f>Sheet1!A9430:G9430</f>
        <v>Providing and fixing gun metal non-return valve of approved quality (screwed end): 50 mm nominal bore Vertical (18.19.4.2) (Code: GWDDR263)</v>
      </c>
      <c r="B9430" s="5"/>
      <c r="C9430" s="5"/>
      <c r="D9430" s="5"/>
      <c r="E9430" s="5"/>
      <c r="F9430" s="5"/>
      <c r="G9430" s="5"/>
      <c r="H9430" s="8"/>
      <c r="I9430" s="5"/>
      <c r="J9430" s="8"/>
      <c r="K9430" s="8"/>
    </row>
    <row r="9431" spans="1:11" ht="15" x14ac:dyDescent="0.35">
      <c r="A9431" s="5" t="str">
        <f>Sheet1!A9431:G9431</f>
        <v>Providing and fixing gun metal non-return valve of approved quality (screwed end): 65 mm nominal bore Horizontal (18.19.5.1) (Code: GWDDR264)</v>
      </c>
      <c r="B9431" s="5"/>
      <c r="C9431" s="5"/>
      <c r="D9431" s="5"/>
      <c r="E9431" s="5"/>
      <c r="F9431" s="5"/>
      <c r="G9431" s="5"/>
      <c r="H9431" s="8"/>
      <c r="I9431" s="5"/>
      <c r="J9431" s="8"/>
      <c r="K9431" s="8"/>
    </row>
    <row r="9432" spans="1:11" ht="15" x14ac:dyDescent="0.35">
      <c r="A9432" s="5" t="str">
        <f>Sheet1!A9432:G9432</f>
        <v>Providing and fixing gun metal non-return valve of approved quality (screwed end): 65 mm nominal bore Vertical (18.19.5.2) (Code: GWDDR265)</v>
      </c>
      <c r="B9432" s="5"/>
      <c r="C9432" s="5"/>
      <c r="D9432" s="5"/>
      <c r="E9432" s="5"/>
      <c r="F9432" s="5"/>
      <c r="G9432" s="5"/>
      <c r="H9432" s="8"/>
      <c r="I9432" s="5"/>
      <c r="J9432" s="8"/>
      <c r="K9432" s="8"/>
    </row>
    <row r="9433" spans="1:11" ht="15" x14ac:dyDescent="0.35">
      <c r="A9433" s="5" t="str">
        <f>Sheet1!A9433:G9433</f>
        <v>Providing and fixing gun metal non-return valve of approved quality (screwed end): 80 mm nominal bore Horizontal (18.19.6.1) (Code: GWDDR266)</v>
      </c>
      <c r="B9433" s="5"/>
      <c r="C9433" s="5"/>
      <c r="D9433" s="5"/>
      <c r="E9433" s="5"/>
      <c r="F9433" s="5"/>
      <c r="G9433" s="5"/>
      <c r="H9433" s="8"/>
      <c r="I9433" s="5"/>
      <c r="J9433" s="8"/>
      <c r="K9433" s="8"/>
    </row>
    <row r="9434" spans="1:11" ht="15" x14ac:dyDescent="0.35">
      <c r="A9434" s="5" t="str">
        <f>Sheet1!A9434:G9434</f>
        <v>Providing and fixing gun metal non-return valve of approved quality (screwed end): 80 mm nominal bore Vertical (18.19.6.2) (Code: GWDDR267)</v>
      </c>
      <c r="B9434" s="5"/>
      <c r="C9434" s="5"/>
      <c r="D9434" s="5"/>
      <c r="E9434" s="5"/>
      <c r="F9434" s="5"/>
      <c r="G9434" s="5"/>
      <c r="H9434" s="8"/>
      <c r="I9434" s="5"/>
      <c r="J9434" s="8"/>
      <c r="K9434" s="8"/>
    </row>
    <row r="9435" spans="1:11" ht="15" x14ac:dyDescent="0.35">
      <c r="A9435" s="5" t="str">
        <f>Sheet1!A9435:G9435</f>
        <v>Providing and fixing G.I. Union in G.I pipe including cutting and threading the pipe and making long screws etc. complete ( New work): 15 mm nominal bore (18.46.1) (Code: GWDDR268)</v>
      </c>
      <c r="B9435" s="5"/>
      <c r="C9435" s="5"/>
      <c r="D9435" s="5"/>
      <c r="E9435" s="5"/>
      <c r="F9435" s="5"/>
      <c r="G9435" s="5"/>
      <c r="H9435" s="8"/>
      <c r="I9435" s="5"/>
      <c r="J9435" s="8"/>
      <c r="K9435" s="8"/>
    </row>
    <row r="9436" spans="1:11" ht="15" x14ac:dyDescent="0.35">
      <c r="A9436" s="5" t="str">
        <f>Sheet1!A9436:G9436</f>
        <v>Providing and fixing G.I. Union in G.I pipe including cutting and threading the pipe and making long screws etc. complete ( New work): 20 mm nominal bore (18.46.2) (Code: GWDDR269)</v>
      </c>
      <c r="B9436" s="5"/>
      <c r="C9436" s="5"/>
      <c r="D9436" s="5"/>
      <c r="E9436" s="5"/>
      <c r="F9436" s="5"/>
      <c r="G9436" s="5"/>
      <c r="H9436" s="8"/>
      <c r="I9436" s="5"/>
      <c r="J9436" s="8"/>
      <c r="K9436" s="8"/>
    </row>
    <row r="9437" spans="1:11" ht="15" x14ac:dyDescent="0.35">
      <c r="A9437" s="5" t="str">
        <f>Sheet1!A9437:G9437</f>
        <v>Providing and fixing G.I. Union in G.I pipe including cutting and threading the pipe and making long screws etc. complete ( New work): 25 mm nominal bore (18.46.3) (Code: GWDDR270)</v>
      </c>
      <c r="B9437" s="5"/>
      <c r="C9437" s="5"/>
      <c r="D9437" s="5"/>
      <c r="E9437" s="5"/>
      <c r="F9437" s="5"/>
      <c r="G9437" s="5"/>
      <c r="H9437" s="8"/>
      <c r="I9437" s="5"/>
      <c r="J9437" s="8"/>
      <c r="K9437" s="8"/>
    </row>
    <row r="9438" spans="1:11" ht="15" x14ac:dyDescent="0.35">
      <c r="A9438" s="5" t="str">
        <f>Sheet1!A9438:G9438</f>
        <v>Providing and fixing G.I. Union in G.I pipe including cutting and threading the pipe and making long screws etc. complete ( New work): 32 mm nominal bore (18.46.4) (Code: GWDDR271)</v>
      </c>
      <c r="B9438" s="5"/>
      <c r="C9438" s="5"/>
      <c r="D9438" s="5"/>
      <c r="E9438" s="5"/>
      <c r="F9438" s="5"/>
      <c r="G9438" s="5"/>
      <c r="H9438" s="8"/>
      <c r="I9438" s="5"/>
      <c r="J9438" s="8"/>
      <c r="K9438" s="8"/>
    </row>
    <row r="9439" spans="1:11" ht="15" x14ac:dyDescent="0.35">
      <c r="A9439" s="5" t="str">
        <f>Sheet1!A9439:G9439</f>
        <v>Providing and fixing G.I. Union in G.I pipe including cutting and threading the pipe and making long screws etc. complete ( New work): 40 mm nominal bore (18.46.5) (Code: GWDDR272)</v>
      </c>
      <c r="B9439" s="5"/>
      <c r="C9439" s="5"/>
      <c r="D9439" s="5"/>
      <c r="E9439" s="5"/>
      <c r="F9439" s="5"/>
      <c r="G9439" s="5"/>
      <c r="H9439" s="8"/>
      <c r="I9439" s="5"/>
      <c r="J9439" s="8"/>
      <c r="K9439" s="8"/>
    </row>
    <row r="9440" spans="1:11" ht="15" x14ac:dyDescent="0.35">
      <c r="A9440" s="5" t="str">
        <f>Sheet1!A9440:G9440</f>
        <v>Providing and fixing G.I. Union in G.I pipe including cutting and threading the pipe and making long screws etc. complete ( New work): 50 mm nominal bore (18.46.6) (Code: GWDDR273)</v>
      </c>
      <c r="B9440" s="5"/>
      <c r="C9440" s="5"/>
      <c r="D9440" s="5"/>
      <c r="E9440" s="5"/>
      <c r="F9440" s="5"/>
      <c r="G9440" s="5"/>
      <c r="H9440" s="8"/>
      <c r="I9440" s="5"/>
      <c r="J9440" s="8"/>
      <c r="K9440" s="8"/>
    </row>
    <row r="9441" spans="1:11" ht="15" x14ac:dyDescent="0.35">
      <c r="A9441" s="5" t="str">
        <f>Sheet1!A9441:G9441</f>
        <v>Providing and fixing G.I. Union in G.I pipe including cutting and threading the pipe and making long screws etc. complete ( New work): 65 mm nominal bore (18.46.7) (Code: GWDDR274)</v>
      </c>
      <c r="B9441" s="5"/>
      <c r="C9441" s="5"/>
      <c r="D9441" s="5"/>
      <c r="E9441" s="5"/>
      <c r="F9441" s="5"/>
      <c r="G9441" s="5"/>
      <c r="H9441" s="8"/>
      <c r="I9441" s="5"/>
      <c r="J9441" s="8"/>
      <c r="K9441" s="8"/>
    </row>
    <row r="9442" spans="1:11" ht="15" x14ac:dyDescent="0.35">
      <c r="A9442" s="5" t="str">
        <f>Sheet1!A9442:G9442</f>
        <v>Providing and fixing G.I. Union in G.I pipe including cutting and threading the pipe and making long screws etc. complete ( New work): 80 mm nominal bore (18.46.8) (Code: GWDDR275)</v>
      </c>
      <c r="B9442" s="5"/>
      <c r="C9442" s="5"/>
      <c r="D9442" s="5"/>
      <c r="E9442" s="5"/>
      <c r="F9442" s="5"/>
      <c r="G9442" s="5"/>
      <c r="H9442" s="8"/>
      <c r="I9442" s="5"/>
      <c r="J9442" s="8"/>
      <c r="K9442" s="8"/>
    </row>
    <row r="9443" spans="1:11" ht="15" x14ac:dyDescent="0.35">
      <c r="A9443" s="5" t="str">
        <f>Sheet1!A9443:G9443</f>
        <v>Providing and fixing G.I Union in existing G.I pipe line, cutting and threading the pipe and making long screws, including excavation, refilling the earth or cutting of wall and making good the same complete wherever required: 15 mm nominal bore (18.47.1) (Code: GWDDR276)</v>
      </c>
      <c r="B9443" s="5"/>
      <c r="C9443" s="5"/>
      <c r="D9443" s="5"/>
      <c r="E9443" s="5"/>
      <c r="F9443" s="5"/>
      <c r="G9443" s="5"/>
      <c r="H9443" s="8"/>
      <c r="I9443" s="5"/>
      <c r="J9443" s="8"/>
      <c r="K9443" s="8"/>
    </row>
    <row r="9444" spans="1:11" ht="15" x14ac:dyDescent="0.35">
      <c r="A9444" s="5" t="str">
        <f>Sheet1!A9444:G9444</f>
        <v>Providing and fixing G.I Union in existing G.I pipe line, cutting and threading the pipe and making long screws, including excavation, refilling the earth or cutting of wall and making good the same complete wherever required: 20 mm nominal bore (18.47.2) (Code: GWDDR277)</v>
      </c>
      <c r="B9444" s="5"/>
      <c r="C9444" s="5"/>
      <c r="D9444" s="5"/>
      <c r="E9444" s="5"/>
      <c r="F9444" s="5"/>
      <c r="G9444" s="5"/>
      <c r="H9444" s="8"/>
      <c r="I9444" s="5"/>
      <c r="J9444" s="8"/>
      <c r="K9444" s="8"/>
    </row>
    <row r="9445" spans="1:11" ht="15" x14ac:dyDescent="0.35">
      <c r="A9445" s="5" t="str">
        <f>Sheet1!A9445:G9445</f>
        <v>Providing and fixing G.I Union in existing G.I pipe line, cutting and threading the pipe and making long screws, including excavation, refilling the earth or cutting of wall and making good the same complete wherever required: 25 mm nominal bore (18.47.3) (Code: GWDDR278)</v>
      </c>
      <c r="B9445" s="5"/>
      <c r="C9445" s="5"/>
      <c r="D9445" s="5"/>
      <c r="E9445" s="5"/>
      <c r="F9445" s="5"/>
      <c r="G9445" s="5"/>
      <c r="H9445" s="8"/>
      <c r="I9445" s="5"/>
      <c r="J9445" s="8"/>
      <c r="K9445" s="8"/>
    </row>
    <row r="9446" spans="1:11" ht="15" x14ac:dyDescent="0.35">
      <c r="A9446" s="5" t="str">
        <f>Sheet1!A9446:G9446</f>
        <v>Providing and fixing G.I Union in existing G.I pipe line, cutting and threading the pipe and making long screws, including excavation, refilling the earth or cutting of wall and making good the same complete wherever required: 32 mm nominal bore (18.47.4) (Code: GWDDR279)</v>
      </c>
      <c r="B9446" s="5"/>
      <c r="C9446" s="5"/>
      <c r="D9446" s="5"/>
      <c r="E9446" s="5"/>
      <c r="F9446" s="5"/>
      <c r="G9446" s="5"/>
      <c r="H9446" s="8"/>
      <c r="I9446" s="5"/>
      <c r="J9446" s="8"/>
      <c r="K9446" s="8"/>
    </row>
    <row r="9447" spans="1:11" ht="15" x14ac:dyDescent="0.35">
      <c r="A9447" s="5" t="str">
        <f>Sheet1!A9447:G9447</f>
        <v>Providing and fixing G.I Union in existing G.I pipe line, cutting and threading the pipe and making long screws, including excavation, refilling the earth or cutting of wall and making good the same complete wherever required: 40 mm nominal bore (18.47.5) (Code: GWDDR280)</v>
      </c>
      <c r="B9447" s="5"/>
      <c r="C9447" s="5"/>
      <c r="D9447" s="5"/>
      <c r="E9447" s="5"/>
      <c r="F9447" s="5"/>
      <c r="G9447" s="5"/>
      <c r="H9447" s="8"/>
      <c r="I9447" s="5"/>
      <c r="J9447" s="8"/>
      <c r="K9447" s="8"/>
    </row>
    <row r="9448" spans="1:11" ht="15" x14ac:dyDescent="0.35">
      <c r="A9448" s="5" t="str">
        <f>Sheet1!A9448:G9448</f>
        <v>Providing and fixing G.I Union in existing G.I pipe line, cutting and threading the pipe and making long screws, including excavation, refilling the earth or cutting of wall and making good the same complete wherever required: 50 mm nominal bore (18.47.6) (Code: GWDDR281)</v>
      </c>
      <c r="B9448" s="5"/>
      <c r="C9448" s="5"/>
      <c r="D9448" s="5"/>
      <c r="E9448" s="5"/>
      <c r="F9448" s="5"/>
      <c r="G9448" s="5"/>
      <c r="H9448" s="8"/>
      <c r="I9448" s="5"/>
      <c r="J9448" s="8"/>
      <c r="K9448" s="8"/>
    </row>
    <row r="9449" spans="1:11" ht="15" x14ac:dyDescent="0.35">
      <c r="A9449" s="5" t="str">
        <f>Sheet1!A9449:G9449</f>
        <v>Providing and fixing G.I Union in existing G.I pipe line, cutting and threading the pipe and making long screws, including excavation, refilling the earth or cutting of wall and making good the same complete wherever required: 65 mm nominal bore (18.47.7) (Code: GWDDR282)</v>
      </c>
      <c r="B9449" s="5"/>
      <c r="C9449" s="5"/>
      <c r="D9449" s="5"/>
      <c r="E9449" s="5"/>
      <c r="F9449" s="5"/>
      <c r="G9449" s="5"/>
      <c r="H9449" s="8"/>
      <c r="I9449" s="5"/>
      <c r="J9449" s="8"/>
      <c r="K9449" s="8"/>
    </row>
    <row r="9450" spans="1:11" ht="15" x14ac:dyDescent="0.35">
      <c r="A9450" s="5" t="str">
        <f>Sheet1!A9450:G9450</f>
        <v>Providing and fixing G.I Union in existing G.I pipe line, cutting and threading the pipe and making long screws, including excavation, refilling the earth or cutting of wall and making good the same complete wherever required: 80 mm nominal bore (18.47.8) (Code: GWDDR283)</v>
      </c>
      <c r="B9450" s="5"/>
      <c r="C9450" s="5"/>
      <c r="D9450" s="5"/>
      <c r="E9450" s="5"/>
      <c r="F9450" s="5"/>
      <c r="G9450" s="5"/>
      <c r="H9450" s="8"/>
      <c r="I9450" s="5"/>
      <c r="J9450" s="8"/>
      <c r="K9450" s="8"/>
    </row>
    <row r="9451" spans="1:11" ht="15" x14ac:dyDescent="0.35">
      <c r="A9451" s="5" t="str">
        <f>Sheet1!A9451:G9451</f>
        <v>Supply of HDPE Pipe PE 100 (IS 4984/1995), 8kg, 50mm Outer Dia. (100.98.131) (Code: GWDDR284)</v>
      </c>
      <c r="B9451" s="5"/>
      <c r="C9451" s="5"/>
      <c r="D9451" s="5"/>
      <c r="E9451" s="5"/>
      <c r="F9451" s="5"/>
      <c r="G9451" s="5"/>
      <c r="H9451" s="8"/>
      <c r="I9451" s="5"/>
      <c r="J9451" s="8"/>
      <c r="K9451" s="8"/>
    </row>
    <row r="9452" spans="1:11" ht="15" x14ac:dyDescent="0.35">
      <c r="A9452" s="5" t="str">
        <f>Sheet1!A9452:G9452</f>
        <v>Supply of HDPE Pipe PE 100 (IS 4984/1995), 8kg, 63mm Outer Dia. (100.98.132) (Code: GWDDR285)</v>
      </c>
      <c r="B9452" s="5"/>
      <c r="C9452" s="5"/>
      <c r="D9452" s="5"/>
      <c r="E9452" s="5"/>
      <c r="F9452" s="5"/>
      <c r="G9452" s="5"/>
      <c r="H9452" s="8"/>
      <c r="I9452" s="5"/>
      <c r="J9452" s="8"/>
      <c r="K9452" s="8"/>
    </row>
    <row r="9453" spans="1:11" ht="15" x14ac:dyDescent="0.35">
      <c r="A9453" s="5" t="str">
        <f>Sheet1!A9453:G9453</f>
        <v>Supply of HDPE Pipe PE 100 (IS 4984/1995), 8kg, 75mm Outer Dia. (100.98.133) (Code: GWDDR286)</v>
      </c>
      <c r="B9453" s="5"/>
      <c r="C9453" s="5"/>
      <c r="D9453" s="5"/>
      <c r="E9453" s="5"/>
      <c r="F9453" s="5"/>
      <c r="G9453" s="5"/>
      <c r="H9453" s="8"/>
      <c r="I9453" s="5"/>
      <c r="J9453" s="8"/>
      <c r="K9453" s="8"/>
    </row>
    <row r="9454" spans="1:11" ht="15" x14ac:dyDescent="0.35">
      <c r="A9454" s="5" t="str">
        <f>Sheet1!A9454:G9454</f>
        <v>Supply of HDPE Pipe PE 100 (IS 4984/1995), 8kg, 90mm Outer Dia. (100.98.134) (Code: GWDDR287)</v>
      </c>
      <c r="B9454" s="5"/>
      <c r="C9454" s="5"/>
      <c r="D9454" s="5"/>
      <c r="E9454" s="5"/>
      <c r="F9454" s="5"/>
      <c r="G9454" s="5"/>
      <c r="H9454" s="8"/>
      <c r="I9454" s="5"/>
      <c r="J9454" s="8"/>
      <c r="K9454" s="8"/>
    </row>
    <row r="9455" spans="1:11" ht="15" x14ac:dyDescent="0.35">
      <c r="A9455" s="5" t="str">
        <f>Sheet1!A9455:G9455</f>
        <v>Supply of HDPE Pipe PE 100 (IS 4984/1995), 8kg, 110mm Outer Dia. (100.98.135) (Code: GWDDR288)</v>
      </c>
      <c r="B9455" s="5"/>
      <c r="C9455" s="5"/>
      <c r="D9455" s="5"/>
      <c r="E9455" s="5"/>
      <c r="F9455" s="5"/>
      <c r="G9455" s="5"/>
      <c r="H9455" s="8"/>
      <c r="I9455" s="5"/>
      <c r="J9455" s="8"/>
      <c r="K9455" s="8"/>
    </row>
    <row r="9456" spans="1:11" ht="15" x14ac:dyDescent="0.35">
      <c r="A9456" s="5" t="str">
        <f>Sheet1!A9456:G9456</f>
        <v>Supply of HDPE Pipe PE 100 (IS 4984/1995), 8kg, 125mm Outer Dia. (100.98.136) (Code: GWDDR289)</v>
      </c>
      <c r="B9456" s="5"/>
      <c r="C9456" s="5"/>
      <c r="D9456" s="5"/>
      <c r="E9456" s="5"/>
      <c r="F9456" s="5"/>
      <c r="G9456" s="5"/>
      <c r="H9456" s="8"/>
      <c r="I9456" s="5"/>
      <c r="J9456" s="8"/>
      <c r="K9456" s="8"/>
    </row>
    <row r="9457" spans="1:11" ht="15" x14ac:dyDescent="0.35">
      <c r="A9457" s="5" t="str">
        <f>Sheet1!A9457:G9457</f>
        <v>Supply of HDPE Pipe PE 100 (IS 4984/1995), 8kg, 140mm Outer Dia. (100.98.137) (Code: GWDDR290)</v>
      </c>
      <c r="B9457" s="5"/>
      <c r="C9457" s="5"/>
      <c r="D9457" s="5"/>
      <c r="E9457" s="5"/>
      <c r="F9457" s="5"/>
      <c r="G9457" s="5"/>
      <c r="H9457" s="8"/>
      <c r="I9457" s="5"/>
      <c r="J9457" s="8"/>
      <c r="K9457" s="8"/>
    </row>
    <row r="9458" spans="1:11" ht="15" x14ac:dyDescent="0.35">
      <c r="A9458" s="5" t="str">
        <f>Sheet1!A9458:G9458</f>
        <v>Supply of HDPE Pipe PE 100 (IS 4984/1995), 8kg, 160mm Outer Dia. (100.98.138) (Code: GWDDR291)</v>
      </c>
      <c r="B9458" s="5"/>
      <c r="C9458" s="5"/>
      <c r="D9458" s="5"/>
      <c r="E9458" s="5"/>
      <c r="F9458" s="5"/>
      <c r="G9458" s="5"/>
      <c r="H9458" s="8"/>
      <c r="I9458" s="5"/>
      <c r="J9458" s="8"/>
      <c r="K9458" s="8"/>
    </row>
    <row r="9459" spans="1:11" ht="15" x14ac:dyDescent="0.35">
      <c r="A9459" s="5" t="str">
        <f>Sheet1!A9459:G9459</f>
        <v>Supply of HDPE Pipe PE 100 (IS 4984/1995), 8kg, 180mm Outer Dia. (100.98.139) (Code: GWDDR292)</v>
      </c>
      <c r="B9459" s="5"/>
      <c r="C9459" s="5"/>
      <c r="D9459" s="5"/>
      <c r="E9459" s="5"/>
      <c r="F9459" s="5"/>
      <c r="G9459" s="5"/>
      <c r="H9459" s="8"/>
      <c r="I9459" s="5"/>
      <c r="J9459" s="8"/>
      <c r="K9459" s="8"/>
    </row>
    <row r="9460" spans="1:11" ht="15" x14ac:dyDescent="0.35">
      <c r="A9460" s="5" t="str">
        <f>Sheet1!A9460:G9460</f>
        <v>Supply of HDPE Pipe PE 100 (IS 4984/1995), 8kg, 200mm Outer Dia. (100.98.140) (Code: GWDDR293)</v>
      </c>
      <c r="B9460" s="5"/>
      <c r="C9460" s="5"/>
      <c r="D9460" s="5"/>
      <c r="E9460" s="5"/>
      <c r="F9460" s="5"/>
      <c r="G9460" s="5"/>
      <c r="H9460" s="8"/>
      <c r="I9460" s="5"/>
      <c r="J9460" s="8"/>
      <c r="K9460" s="8"/>
    </row>
    <row r="9461" spans="1:11" ht="15" x14ac:dyDescent="0.35">
      <c r="A9461" s="5" t="str">
        <f>Sheet1!A9461:G9461</f>
        <v>Supply of HDPE Pipe PE 100 (IS 4984/1995), 8kg, 225mm Outer Dia. (100.98.141) (Code: GWDDR294)</v>
      </c>
      <c r="B9461" s="5"/>
      <c r="C9461" s="5"/>
      <c r="D9461" s="5"/>
      <c r="E9461" s="5"/>
      <c r="F9461" s="5"/>
      <c r="G9461" s="5"/>
      <c r="H9461" s="8"/>
      <c r="I9461" s="5"/>
      <c r="J9461" s="8"/>
      <c r="K9461" s="8"/>
    </row>
    <row r="9462" spans="1:11" ht="15" x14ac:dyDescent="0.35">
      <c r="A9462" s="5" t="str">
        <f>Sheet1!A9462:G9462</f>
        <v>Supply of HDPE Pipe PE 100 (IS 4984/1995), 8kg, 250mm Outer Dia. (100.98.142) (Code: GWDDR295)</v>
      </c>
      <c r="B9462" s="5"/>
      <c r="C9462" s="5"/>
      <c r="D9462" s="5"/>
      <c r="E9462" s="5"/>
      <c r="F9462" s="5"/>
      <c r="G9462" s="5"/>
      <c r="H9462" s="8"/>
      <c r="I9462" s="5"/>
      <c r="J9462" s="8"/>
      <c r="K9462" s="8"/>
    </row>
    <row r="9463" spans="1:11" ht="15" x14ac:dyDescent="0.35">
      <c r="A9463" s="5" t="str">
        <f>Sheet1!A9463:G9463</f>
        <v>Supply of HDPE Pipe PE 100 (IS 4984/1995), 8kg, 280mm Outer Dia. (100.98.143) (Code: GWDDR296)</v>
      </c>
      <c r="B9463" s="5"/>
      <c r="C9463" s="5"/>
      <c r="D9463" s="5"/>
      <c r="E9463" s="5"/>
      <c r="F9463" s="5"/>
      <c r="G9463" s="5"/>
      <c r="H9463" s="8"/>
      <c r="I9463" s="5"/>
      <c r="J9463" s="8"/>
      <c r="K9463" s="8"/>
    </row>
    <row r="9464" spans="1:11" ht="15" x14ac:dyDescent="0.35">
      <c r="A9464" s="5" t="str">
        <f>Sheet1!A9464:G9464</f>
        <v>Supply of HDPE Pipe PE 100 (IS 4984/1995), 8kg, 315mm Outer Dia. (100.98.144) (Code: GWDDR297)</v>
      </c>
      <c r="B9464" s="5"/>
      <c r="C9464" s="5"/>
      <c r="D9464" s="5"/>
      <c r="E9464" s="5"/>
      <c r="F9464" s="5"/>
      <c r="G9464" s="5"/>
      <c r="H9464" s="8"/>
      <c r="I9464" s="5"/>
      <c r="J9464" s="8"/>
      <c r="K9464" s="8"/>
    </row>
    <row r="9465" spans="1:11" ht="15" x14ac:dyDescent="0.35">
      <c r="A9465" s="5" t="str">
        <f>Sheet1!A9465:G9465</f>
        <v>Supply of HDPE Pipe PE 100 (IS 4984/1995), 8kg, 355mm Outer Dia. (100.98.145) (Code: GWDDR298)</v>
      </c>
      <c r="B9465" s="5"/>
      <c r="C9465" s="5"/>
      <c r="D9465" s="5"/>
      <c r="E9465" s="5"/>
      <c r="F9465" s="5"/>
      <c r="G9465" s="5"/>
      <c r="H9465" s="8"/>
      <c r="I9465" s="5"/>
      <c r="J9465" s="8"/>
      <c r="K9465" s="8"/>
    </row>
    <row r="9466" spans="1:11" ht="15" x14ac:dyDescent="0.35">
      <c r="A9466" s="5" t="str">
        <f>Sheet1!A9466:G9466</f>
        <v>Supply of HDPE Pipe PE 100 (IS 4984/1995), 8kg, 400mm Outer Dia. (100.98.146) (Code: GWDDR299)</v>
      </c>
      <c r="B9466" s="5"/>
      <c r="C9466" s="5"/>
      <c r="D9466" s="5"/>
      <c r="E9466" s="5"/>
      <c r="F9466" s="5"/>
      <c r="G9466" s="5"/>
      <c r="H9466" s="8"/>
      <c r="I9466" s="5"/>
      <c r="J9466" s="8"/>
      <c r="K9466" s="8"/>
    </row>
    <row r="9467" spans="1:11" ht="15" x14ac:dyDescent="0.35">
      <c r="A9467" s="5" t="str">
        <f>Sheet1!A9467:G9467</f>
        <v>Supply of HDPE Pipe PE 100 (IS 4984/1995), 8kg, 450mm Outer Dia. (100.98.147) (Code: GWDDR300)</v>
      </c>
      <c r="B9467" s="5"/>
      <c r="C9467" s="5"/>
      <c r="D9467" s="5"/>
      <c r="E9467" s="5"/>
      <c r="F9467" s="5"/>
      <c r="G9467" s="5"/>
      <c r="H9467" s="8"/>
      <c r="I9467" s="5"/>
      <c r="J9467" s="8"/>
      <c r="K9467" s="8"/>
    </row>
    <row r="9468" spans="1:11" ht="15" x14ac:dyDescent="0.35">
      <c r="A9468" s="5" t="str">
        <f>Sheet1!A9468:G9468</f>
        <v>Supply of HDPE Pipe PE 100 (IS 4984/1995), 8kg, 500mm Outer Dia. (100.98.148) (Code: GWDDR301)</v>
      </c>
      <c r="B9468" s="5"/>
      <c r="C9468" s="5"/>
      <c r="D9468" s="5"/>
      <c r="E9468" s="5"/>
      <c r="F9468" s="5"/>
      <c r="G9468" s="5"/>
      <c r="H9468" s="8"/>
      <c r="I9468" s="5"/>
      <c r="J9468" s="8"/>
      <c r="K9468" s="8"/>
    </row>
    <row r="9469" spans="1:11" ht="15" x14ac:dyDescent="0.35">
      <c r="A9469" s="5" t="str">
        <f>Sheet1!A9469:G9469</f>
        <v>Supply of HDPE Pipe PE 100 (IS 4984/1995), 8kg, 560mm Outer Dia. (100.98.149) (Code: GWDDR302)</v>
      </c>
      <c r="B9469" s="5"/>
      <c r="C9469" s="5"/>
      <c r="D9469" s="5"/>
      <c r="E9469" s="5"/>
      <c r="F9469" s="5"/>
      <c r="G9469" s="5"/>
      <c r="H9469" s="8"/>
      <c r="I9469" s="5"/>
      <c r="J9469" s="8"/>
      <c r="K9469" s="8"/>
    </row>
    <row r="9470" spans="1:11" ht="15" x14ac:dyDescent="0.35">
      <c r="A9470" s="5" t="str">
        <f>Sheet1!A9470:G9470</f>
        <v>Supply of HDPE Pipe PE 100 (IS 4984/1995), 8kg, 630mm Outer Dia. (100.98.150) (Code: GWDDR303)</v>
      </c>
      <c r="B9470" s="5"/>
      <c r="C9470" s="5"/>
      <c r="D9470" s="5"/>
      <c r="E9470" s="5"/>
      <c r="F9470" s="5"/>
      <c r="G9470" s="5"/>
      <c r="H9470" s="8"/>
      <c r="I9470" s="5"/>
      <c r="J9470" s="8"/>
      <c r="K9470" s="8"/>
    </row>
    <row r="9471" spans="1:11" ht="15" x14ac:dyDescent="0.35">
      <c r="A9471" s="5" t="str">
        <f>Sheet1!A9471:G9471</f>
        <v>Supply of HDPE Pipe PE 100 (IS 4984/1995), 10kg, 50mm Outer Dia. (100.98.151) (Code: GWDDR304)</v>
      </c>
      <c r="B9471" s="5"/>
      <c r="C9471" s="5"/>
      <c r="D9471" s="5"/>
      <c r="E9471" s="5"/>
      <c r="F9471" s="5"/>
      <c r="G9471" s="5"/>
      <c r="H9471" s="8"/>
      <c r="I9471" s="5"/>
      <c r="J9471" s="8"/>
      <c r="K9471" s="8"/>
    </row>
    <row r="9472" spans="1:11" ht="15" x14ac:dyDescent="0.35">
      <c r="A9472" s="5" t="str">
        <f>Sheet1!A9472:G9472</f>
        <v>Supply of HDPE Pipe PE 100 (IS 4984/1995), 10kg, 63mm Outer Dia. (100.98.152) (Code: GWDDR305)</v>
      </c>
      <c r="B9472" s="5"/>
      <c r="C9472" s="5"/>
      <c r="D9472" s="5"/>
      <c r="E9472" s="5"/>
      <c r="F9472" s="5"/>
      <c r="G9472" s="5"/>
      <c r="H9472" s="8"/>
      <c r="I9472" s="5"/>
      <c r="J9472" s="8"/>
      <c r="K9472" s="8"/>
    </row>
    <row r="9473" spans="1:11" ht="15" x14ac:dyDescent="0.35">
      <c r="A9473" s="5" t="str">
        <f>Sheet1!A9473:G9473</f>
        <v>Supply of HDPE Pipe PE 100 (IS 4984/1995), 10kg, 75mm Outer Dia. (100.98.153) (Code: GWDDR306)</v>
      </c>
      <c r="B9473" s="5"/>
      <c r="C9473" s="5"/>
      <c r="D9473" s="5"/>
      <c r="E9473" s="5"/>
      <c r="F9473" s="5"/>
      <c r="G9473" s="5"/>
      <c r="H9473" s="8"/>
      <c r="I9473" s="5"/>
      <c r="J9473" s="8"/>
      <c r="K9473" s="8"/>
    </row>
    <row r="9474" spans="1:11" ht="15" x14ac:dyDescent="0.35">
      <c r="A9474" s="5" t="str">
        <f>Sheet1!A9474:G9474</f>
        <v>Supply of HDPE Pipe PE 100 (IS 4984/1995), 10kg, 90mm Outer Dia. (100.98.154) (Code: GWDDR307)</v>
      </c>
      <c r="B9474" s="5"/>
      <c r="C9474" s="5"/>
      <c r="D9474" s="5"/>
      <c r="E9474" s="5"/>
      <c r="F9474" s="5"/>
      <c r="G9474" s="5"/>
      <c r="H9474" s="8"/>
      <c r="I9474" s="5"/>
      <c r="J9474" s="8"/>
      <c r="K9474" s="8"/>
    </row>
    <row r="9475" spans="1:11" ht="15" x14ac:dyDescent="0.35">
      <c r="A9475" s="5" t="str">
        <f>Sheet1!A9475:G9475</f>
        <v>Supply of HDPE Pipe PE 100 (IS 4984/1995), 10kg, 110mm Outer Dia. (100.98.155) (Code: GWDDR308)</v>
      </c>
      <c r="B9475" s="5"/>
      <c r="C9475" s="5"/>
      <c r="D9475" s="5"/>
      <c r="E9475" s="5"/>
      <c r="F9475" s="5"/>
      <c r="G9475" s="5"/>
      <c r="H9475" s="8"/>
      <c r="I9475" s="5"/>
      <c r="J9475" s="8"/>
      <c r="K9475" s="8"/>
    </row>
    <row r="9476" spans="1:11" ht="15" x14ac:dyDescent="0.35">
      <c r="A9476" s="5" t="str">
        <f>Sheet1!A9476:G9476</f>
        <v>Supply of HDPE Pipe PE 100 (IS 4984/1995), 10kg, 125mm Outer Dia. (100.98.156) (Code: GWDDR309)</v>
      </c>
      <c r="B9476" s="5"/>
      <c r="C9476" s="5"/>
      <c r="D9476" s="5"/>
      <c r="E9476" s="5"/>
      <c r="F9476" s="5"/>
      <c r="G9476" s="5"/>
      <c r="H9476" s="8"/>
      <c r="I9476" s="5"/>
      <c r="J9476" s="8"/>
      <c r="K9476" s="8"/>
    </row>
    <row r="9477" spans="1:11" ht="15" x14ac:dyDescent="0.35">
      <c r="A9477" s="5" t="str">
        <f>Sheet1!A9477:G9477</f>
        <v>Supply of HDPE Pipe PE 100 (IS 4984/1995), 10kg, 140mm Outer Dia. (100.98.157) (Code: GWDDR310)</v>
      </c>
      <c r="B9477" s="5"/>
      <c r="C9477" s="5"/>
      <c r="D9477" s="5"/>
      <c r="E9477" s="5"/>
      <c r="F9477" s="5"/>
      <c r="G9477" s="5"/>
      <c r="H9477" s="8"/>
      <c r="I9477" s="5"/>
      <c r="J9477" s="8"/>
      <c r="K9477" s="8"/>
    </row>
    <row r="9478" spans="1:11" ht="15" x14ac:dyDescent="0.35">
      <c r="A9478" s="5" t="str">
        <f>Sheet1!A9478:G9478</f>
        <v>Supply of HDPE Pipe PE 100 (IS 4984/1995), 10kg, 160mm Outer Dia. (100.98.158) (Code: GWDDR311)</v>
      </c>
      <c r="B9478" s="5"/>
      <c r="C9478" s="5"/>
      <c r="D9478" s="5"/>
      <c r="E9478" s="5"/>
      <c r="F9478" s="5"/>
      <c r="G9478" s="5"/>
      <c r="H9478" s="8"/>
      <c r="I9478" s="5"/>
      <c r="J9478" s="8"/>
      <c r="K9478" s="8"/>
    </row>
    <row r="9479" spans="1:11" ht="15" x14ac:dyDescent="0.35">
      <c r="A9479" s="5" t="str">
        <f>Sheet1!A9479:G9479</f>
        <v>Supply of HDPE Pipe PE 100 (IS 4984/1995), 10kg, 180mm Outer Dia. (100.98.159) (Code: GWDDR312)</v>
      </c>
      <c r="B9479" s="5"/>
      <c r="C9479" s="5"/>
      <c r="D9479" s="5"/>
      <c r="E9479" s="5"/>
      <c r="F9479" s="5"/>
      <c r="G9479" s="5"/>
      <c r="H9479" s="8"/>
      <c r="I9479" s="5"/>
      <c r="J9479" s="8"/>
      <c r="K9479" s="8"/>
    </row>
    <row r="9480" spans="1:11" ht="15" x14ac:dyDescent="0.35">
      <c r="A9480" s="5" t="str">
        <f>Sheet1!A9480:G9480</f>
        <v>Supply of HDPE Pipe PE 100 (IS 4984/1995), 10kg, 200mm Outer Dia. (100.98.160) (Code: GWDDR313)</v>
      </c>
      <c r="B9480" s="5"/>
      <c r="C9480" s="5"/>
      <c r="D9480" s="5"/>
      <c r="E9480" s="5"/>
      <c r="F9480" s="5"/>
      <c r="G9480" s="5"/>
      <c r="H9480" s="8"/>
      <c r="I9480" s="5"/>
      <c r="J9480" s="8"/>
      <c r="K9480" s="8"/>
    </row>
    <row r="9481" spans="1:11" ht="15" x14ac:dyDescent="0.35">
      <c r="A9481" s="5" t="str">
        <f>Sheet1!A9481:G9481</f>
        <v>Supply of HDPE Pipe PE 100 (IS 4984/1995), 10kg, 225mm Outer Dia. (100.98.161) (Code: GWDDR314)</v>
      </c>
      <c r="B9481" s="5"/>
      <c r="C9481" s="5"/>
      <c r="D9481" s="5"/>
      <c r="E9481" s="5"/>
      <c r="F9481" s="5"/>
      <c r="G9481" s="5"/>
      <c r="H9481" s="8"/>
      <c r="I9481" s="5"/>
      <c r="J9481" s="8"/>
      <c r="K9481" s="8"/>
    </row>
    <row r="9482" spans="1:11" ht="15" x14ac:dyDescent="0.35">
      <c r="A9482" s="5" t="str">
        <f>Sheet1!A9482:G9482</f>
        <v>Supply of HDPE Pipe PE 100 (IS 4984/1995), 10kg, 250mm Outer Dia. (100.98.162) (Code: GWDDR315)</v>
      </c>
      <c r="B9482" s="5"/>
      <c r="C9482" s="5"/>
      <c r="D9482" s="5"/>
      <c r="E9482" s="5"/>
      <c r="F9482" s="5"/>
      <c r="G9482" s="5"/>
      <c r="H9482" s="8"/>
      <c r="I9482" s="5"/>
      <c r="J9482" s="8"/>
      <c r="K9482" s="8"/>
    </row>
    <row r="9483" spans="1:11" ht="15" x14ac:dyDescent="0.35">
      <c r="A9483" s="5" t="str">
        <f>Sheet1!A9483:G9483</f>
        <v>Supply of HDPE Pipe PE 100 (IS 4984/1995), 10kg, 280mm Outer Dia. (100.98.163) (Code: GWDDR316)</v>
      </c>
      <c r="B9483" s="5"/>
      <c r="C9483" s="5"/>
      <c r="D9483" s="5"/>
      <c r="E9483" s="5"/>
      <c r="F9483" s="5"/>
      <c r="G9483" s="5"/>
      <c r="H9483" s="8"/>
      <c r="I9483" s="5"/>
      <c r="J9483" s="8"/>
      <c r="K9483" s="8"/>
    </row>
    <row r="9484" spans="1:11" ht="15" x14ac:dyDescent="0.35">
      <c r="A9484" s="5" t="str">
        <f>Sheet1!A9484:G9484</f>
        <v>Supply of HDPE Pipe PE 100 (IS 4984/1995), 10kg, 315mm Outer Dia. (100.98.164) (Code: GWDDR317)</v>
      </c>
      <c r="B9484" s="5"/>
      <c r="C9484" s="5"/>
      <c r="D9484" s="5"/>
      <c r="E9484" s="5"/>
      <c r="F9484" s="5"/>
      <c r="G9484" s="5"/>
      <c r="H9484" s="8"/>
      <c r="I9484" s="5"/>
      <c r="J9484" s="8"/>
      <c r="K9484" s="8"/>
    </row>
    <row r="9485" spans="1:11" ht="15" x14ac:dyDescent="0.35">
      <c r="A9485" s="5" t="str">
        <f>Sheet1!A9485:G9485</f>
        <v>Supply of HDPE Pipe PE 100 (IS 4984/1995), 10kg, 355mm Outer Dia. (100.98.165) (Code: GWDDR318)</v>
      </c>
      <c r="B9485" s="5"/>
      <c r="C9485" s="5"/>
      <c r="D9485" s="5"/>
      <c r="E9485" s="5"/>
      <c r="F9485" s="5"/>
      <c r="G9485" s="5"/>
      <c r="H9485" s="8"/>
      <c r="I9485" s="5"/>
      <c r="J9485" s="8"/>
      <c r="K9485" s="8"/>
    </row>
    <row r="9486" spans="1:11" ht="15" x14ac:dyDescent="0.35">
      <c r="A9486" s="5" t="str">
        <f>Sheet1!A9486:G9486</f>
        <v>Supply of HDPE Pipe PE 100 (IS 4984/1995), 10kg, 400mm Outer Dia. (100.98.166) (Code: GWDDR319)</v>
      </c>
      <c r="B9486" s="5"/>
      <c r="C9486" s="5"/>
      <c r="D9486" s="5"/>
      <c r="E9486" s="5"/>
      <c r="F9486" s="5"/>
      <c r="G9486" s="5"/>
      <c r="H9486" s="8"/>
      <c r="I9486" s="5"/>
      <c r="J9486" s="8"/>
      <c r="K9486" s="8"/>
    </row>
    <row r="9487" spans="1:11" ht="15" x14ac:dyDescent="0.35">
      <c r="A9487" s="5" t="str">
        <f>Sheet1!A9487:G9487</f>
        <v>Supply of HDPE Pipe PE 100 (IS 4984/1995), 10kg, 450mm Outer Dia. (100.98.167) (Code: GWDDR320)</v>
      </c>
      <c r="B9487" s="5"/>
      <c r="C9487" s="5"/>
      <c r="D9487" s="5"/>
      <c r="E9487" s="5"/>
      <c r="F9487" s="5"/>
      <c r="G9487" s="5"/>
      <c r="H9487" s="8"/>
      <c r="I9487" s="5"/>
      <c r="J9487" s="8"/>
      <c r="K9487" s="8"/>
    </row>
    <row r="9488" spans="1:11" ht="15" x14ac:dyDescent="0.35">
      <c r="A9488" s="5" t="str">
        <f>Sheet1!A9488:G9488</f>
        <v>Supply of HDPE Pipe PE 100 (IS 4984/1995), 10kg, 500mm Outer Dia. (100.98.168) (Code: GWDDR321)</v>
      </c>
      <c r="B9488" s="5"/>
      <c r="C9488" s="5"/>
      <c r="D9488" s="5"/>
      <c r="E9488" s="5"/>
      <c r="F9488" s="5"/>
      <c r="G9488" s="5"/>
      <c r="H9488" s="8"/>
      <c r="I9488" s="5"/>
      <c r="J9488" s="8"/>
      <c r="K9488" s="8"/>
    </row>
    <row r="9489" spans="1:11" ht="15" x14ac:dyDescent="0.35">
      <c r="A9489" s="5" t="str">
        <f>Sheet1!A9489:G9489</f>
        <v>Supply of HDPE Pipe PE 100 (IS 4984/1995), 10kg, 560mm Outer Dia. (100.98.169) (Code: GWDDR322)</v>
      </c>
      <c r="B9489" s="5"/>
      <c r="C9489" s="5"/>
      <c r="D9489" s="5"/>
      <c r="E9489" s="5"/>
      <c r="F9489" s="5"/>
      <c r="G9489" s="5"/>
      <c r="H9489" s="8"/>
      <c r="I9489" s="5"/>
      <c r="J9489" s="8"/>
      <c r="K9489" s="8"/>
    </row>
    <row r="9490" spans="1:11" ht="15" x14ac:dyDescent="0.35">
      <c r="A9490" s="5" t="str">
        <f>Sheet1!A9490:G9490</f>
        <v>Supply of HDPE Pipe PE 100 (IS 4984/1995), 10kg, 630mm Outer Dia. (100.98.170) (Code: GWDDR323)</v>
      </c>
      <c r="B9490" s="5"/>
      <c r="C9490" s="5"/>
      <c r="D9490" s="5"/>
      <c r="E9490" s="5"/>
      <c r="F9490" s="5"/>
      <c r="G9490" s="5"/>
      <c r="H9490" s="8"/>
      <c r="I9490" s="5"/>
      <c r="J9490" s="8"/>
      <c r="K9490" s="8"/>
    </row>
    <row r="9491" spans="1:11" ht="15" x14ac:dyDescent="0.35">
      <c r="A9491" s="5" t="str">
        <f>Sheet1!A9491:G9491</f>
        <v>Supply of HDPE Pipe PE 100 (IS 4984/1995), 12.5kg, 50mm Outer Dia. (100.98.171) (Code: GWDDR324)</v>
      </c>
      <c r="B9491" s="5"/>
      <c r="C9491" s="5"/>
      <c r="D9491" s="5"/>
      <c r="E9491" s="5"/>
      <c r="F9491" s="5"/>
      <c r="G9491" s="5"/>
      <c r="H9491" s="8"/>
      <c r="I9491" s="5"/>
      <c r="J9491" s="8"/>
      <c r="K9491" s="8"/>
    </row>
    <row r="9492" spans="1:11" ht="15" x14ac:dyDescent="0.35">
      <c r="A9492" s="5" t="str">
        <f>Sheet1!A9492:G9492</f>
        <v>Supply of HDPE Pipe PE 100 (IS 4984/1995), 12.5kg, 63mm Outer Dia. (100.98.172) (Code: GWDDR325)</v>
      </c>
      <c r="B9492" s="5"/>
      <c r="C9492" s="5"/>
      <c r="D9492" s="5"/>
      <c r="E9492" s="5"/>
      <c r="F9492" s="5"/>
      <c r="G9492" s="5"/>
      <c r="H9492" s="8"/>
      <c r="I9492" s="5"/>
      <c r="J9492" s="8"/>
      <c r="K9492" s="8"/>
    </row>
    <row r="9493" spans="1:11" ht="15" x14ac:dyDescent="0.35">
      <c r="A9493" s="5" t="str">
        <f>Sheet1!A9493:G9493</f>
        <v>Supply of HDPE Pipe PE 100 (IS 4984/1995), 12.5kg, 75mm Outer Dia. (100.98.173) (Code: GWDDR326)</v>
      </c>
      <c r="B9493" s="5"/>
      <c r="C9493" s="5"/>
      <c r="D9493" s="5"/>
      <c r="E9493" s="5"/>
      <c r="F9493" s="5"/>
      <c r="G9493" s="5"/>
      <c r="H9493" s="8"/>
      <c r="I9493" s="5"/>
      <c r="J9493" s="8"/>
      <c r="K9493" s="8"/>
    </row>
    <row r="9494" spans="1:11" ht="15" x14ac:dyDescent="0.35">
      <c r="A9494" s="5" t="str">
        <f>Sheet1!A9494:G9494</f>
        <v>Supply of HDPE Pipe PE 100 (IS 4984/1995), 12.5kg, 90mm Outer Dia. (100.98.174) (Code: GWDDR327)</v>
      </c>
      <c r="B9494" s="5"/>
      <c r="C9494" s="5"/>
      <c r="D9494" s="5"/>
      <c r="E9494" s="5"/>
      <c r="F9494" s="5"/>
      <c r="G9494" s="5"/>
      <c r="H9494" s="8"/>
      <c r="I9494" s="5"/>
      <c r="J9494" s="8"/>
      <c r="K9494" s="8"/>
    </row>
    <row r="9495" spans="1:11" ht="15" x14ac:dyDescent="0.35">
      <c r="A9495" s="5" t="str">
        <f>Sheet1!A9495:G9495</f>
        <v>Supply of HDPE Pipe PE 100 (IS 4984/1995), 12.5kg, 110mm Outer Dia. (100.98.175) (Code: GWDDR328)</v>
      </c>
      <c r="B9495" s="5"/>
      <c r="C9495" s="5"/>
      <c r="D9495" s="5"/>
      <c r="E9495" s="5"/>
      <c r="F9495" s="5"/>
      <c r="G9495" s="5"/>
      <c r="H9495" s="8"/>
      <c r="I9495" s="5"/>
      <c r="J9495" s="8"/>
      <c r="K9495" s="8"/>
    </row>
    <row r="9496" spans="1:11" ht="15" x14ac:dyDescent="0.35">
      <c r="A9496" s="5" t="str">
        <f>Sheet1!A9496:G9496</f>
        <v>Supply of HDPE Pipe PE 100 (IS 4984/1995), 12.5kg, 125mm Outer Dia. (100.98.176) (Code: GWDDR329)</v>
      </c>
      <c r="B9496" s="5"/>
      <c r="C9496" s="5"/>
      <c r="D9496" s="5"/>
      <c r="E9496" s="5"/>
      <c r="F9496" s="5"/>
      <c r="G9496" s="5"/>
      <c r="H9496" s="8"/>
      <c r="I9496" s="5"/>
      <c r="J9496" s="8"/>
      <c r="K9496" s="8"/>
    </row>
    <row r="9497" spans="1:11" ht="15" x14ac:dyDescent="0.35">
      <c r="A9497" s="5" t="str">
        <f>Sheet1!A9497:G9497</f>
        <v>Supply of HDPE Pipe PE 100 (IS 4984/1995), 12.5kg, 140mm Outer Dia. (100.98.177) (Code: GWDDR330)</v>
      </c>
      <c r="B9497" s="5"/>
      <c r="C9497" s="5"/>
      <c r="D9497" s="5"/>
      <c r="E9497" s="5"/>
      <c r="F9497" s="5"/>
      <c r="G9497" s="5"/>
      <c r="H9497" s="8"/>
      <c r="I9497" s="5"/>
      <c r="J9497" s="8"/>
      <c r="K9497" s="8"/>
    </row>
    <row r="9498" spans="1:11" ht="15" x14ac:dyDescent="0.35">
      <c r="A9498" s="5" t="str">
        <f>Sheet1!A9498:G9498</f>
        <v>Supply of HDPE Pipe PE 100 (IS 4984/1995), 12.5kg, 160mm Outer Dia. (100.98.178) (Code: GWDDR331)</v>
      </c>
      <c r="B9498" s="5"/>
      <c r="C9498" s="5"/>
      <c r="D9498" s="5"/>
      <c r="E9498" s="5"/>
      <c r="F9498" s="5"/>
      <c r="G9498" s="5"/>
      <c r="H9498" s="8"/>
      <c r="I9498" s="5"/>
      <c r="J9498" s="8"/>
      <c r="K9498" s="8"/>
    </row>
    <row r="9499" spans="1:11" ht="15" x14ac:dyDescent="0.35">
      <c r="A9499" s="5" t="str">
        <f>Sheet1!A9499:G9499</f>
        <v>Supply of HDPE Pipe PE 100 (IS 4984/1995), 12.5kg, 180mm Outer Dia. (100.98.179) (Code: GWDDR332)</v>
      </c>
      <c r="B9499" s="5"/>
      <c r="C9499" s="5"/>
      <c r="D9499" s="5"/>
      <c r="E9499" s="5"/>
      <c r="F9499" s="5"/>
      <c r="G9499" s="5"/>
      <c r="H9499" s="8"/>
      <c r="I9499" s="5"/>
      <c r="J9499" s="8"/>
      <c r="K9499" s="8"/>
    </row>
    <row r="9500" spans="1:11" ht="15" x14ac:dyDescent="0.35">
      <c r="A9500" s="5" t="str">
        <f>Sheet1!A9500:G9500</f>
        <v>Supply of HDPE Pipe PE 100 (IS 4984/1995), 12.5kg, 200mm Outer Dia. (100.98.180) (Code: GWDDR333)</v>
      </c>
      <c r="B9500" s="5"/>
      <c r="C9500" s="5"/>
      <c r="D9500" s="5"/>
      <c r="E9500" s="5"/>
      <c r="F9500" s="5"/>
      <c r="G9500" s="5"/>
      <c r="H9500" s="8"/>
      <c r="I9500" s="5"/>
      <c r="J9500" s="8"/>
      <c r="K9500" s="8"/>
    </row>
    <row r="9501" spans="1:11" ht="15" x14ac:dyDescent="0.35">
      <c r="A9501" s="5" t="str">
        <f>Sheet1!A9501:G9501</f>
        <v>Supply of HDPE Pipe PE 100 (IS 4984/1995), 12.5kg, 225mm Outer Dia. (100.98.181) (Code: GWDDR334)</v>
      </c>
      <c r="B9501" s="5"/>
      <c r="C9501" s="5"/>
      <c r="D9501" s="5"/>
      <c r="E9501" s="5"/>
      <c r="F9501" s="5"/>
      <c r="G9501" s="5"/>
      <c r="H9501" s="8"/>
      <c r="I9501" s="5"/>
      <c r="J9501" s="8"/>
      <c r="K9501" s="8"/>
    </row>
    <row r="9502" spans="1:11" ht="15" x14ac:dyDescent="0.35">
      <c r="A9502" s="5" t="str">
        <f>Sheet1!A9502:G9502</f>
        <v>Supply of HDPE Pipe PE 100 (IS 4984/1995), 12.5kg, 250mm Outer Dia. (100.98.182) (Code: GWDDR335)</v>
      </c>
      <c r="B9502" s="5"/>
      <c r="C9502" s="5"/>
      <c r="D9502" s="5"/>
      <c r="E9502" s="5"/>
      <c r="F9502" s="5"/>
      <c r="G9502" s="5"/>
      <c r="H9502" s="8"/>
      <c r="I9502" s="5"/>
      <c r="J9502" s="8"/>
      <c r="K9502" s="8"/>
    </row>
    <row r="9503" spans="1:11" ht="15" x14ac:dyDescent="0.35">
      <c r="A9503" s="5" t="str">
        <f>Sheet1!A9503:G9503</f>
        <v>Supply of HDPE Pipe PE 100 (IS 4984/1995), 12.5kg, 280mm Outer Dia. (100.98.183) (Code: GWDDR336)</v>
      </c>
      <c r="B9503" s="5"/>
      <c r="C9503" s="5"/>
      <c r="D9503" s="5"/>
      <c r="E9503" s="5"/>
      <c r="F9503" s="5"/>
      <c r="G9503" s="5"/>
      <c r="H9503" s="8"/>
      <c r="I9503" s="5"/>
      <c r="J9503" s="8"/>
      <c r="K9503" s="8"/>
    </row>
    <row r="9504" spans="1:11" ht="15" x14ac:dyDescent="0.35">
      <c r="A9504" s="5" t="str">
        <f>Sheet1!A9504:G9504</f>
        <v>Supply of HDPE Pipe PE 100 (IS 4984/1995), 12.5kg, 355mm Outer Dia. (100.98.185) (Code: GWDDR337)</v>
      </c>
      <c r="B9504" s="5"/>
      <c r="C9504" s="5"/>
      <c r="D9504" s="5"/>
      <c r="E9504" s="5"/>
      <c r="F9504" s="5"/>
      <c r="G9504" s="5"/>
      <c r="H9504" s="8"/>
      <c r="I9504" s="5"/>
      <c r="J9504" s="8"/>
      <c r="K9504" s="8"/>
    </row>
    <row r="9505" spans="1:11" ht="15" x14ac:dyDescent="0.35">
      <c r="A9505" s="5" t="str">
        <f>Sheet1!A9505:G9505</f>
        <v>Supply of HDPE Pipe PE 100 (IS 4984/1995), 12.5kg, 400mm Outer Dia. (100.98.186) (Code: GWDDR338)</v>
      </c>
      <c r="B9505" s="5"/>
      <c r="C9505" s="5"/>
      <c r="D9505" s="5"/>
      <c r="E9505" s="5"/>
      <c r="F9505" s="5"/>
      <c r="G9505" s="5"/>
      <c r="H9505" s="8"/>
      <c r="I9505" s="5"/>
      <c r="J9505" s="8"/>
      <c r="K9505" s="8"/>
    </row>
    <row r="9506" spans="1:11" ht="15" x14ac:dyDescent="0.35">
      <c r="A9506" s="5" t="str">
        <f>Sheet1!A9506:G9506</f>
        <v>Supply of HDPE Pipe PE 100 (IS 4984/1995), 12.5kg, 450mm Outer Dia. (100.98.187) (Code: GWDDR339)</v>
      </c>
      <c r="B9506" s="5"/>
      <c r="C9506" s="5"/>
      <c r="D9506" s="5"/>
      <c r="E9506" s="5"/>
      <c r="F9506" s="5"/>
      <c r="G9506" s="5"/>
      <c r="H9506" s="8"/>
      <c r="I9506" s="5"/>
      <c r="J9506" s="8"/>
      <c r="K9506" s="8"/>
    </row>
    <row r="9507" spans="1:11" ht="15" x14ac:dyDescent="0.35">
      <c r="A9507" s="5" t="str">
        <f>Sheet1!A9507:G9507</f>
        <v>Supply of of HDPE Pipe PE 100 (IS 4984/1995), 12.5kg, 500mm Outer Dia. (100.98.188) (Code: GWDDR340)</v>
      </c>
      <c r="B9507" s="5"/>
      <c r="C9507" s="5"/>
      <c r="D9507" s="5"/>
      <c r="E9507" s="5"/>
      <c r="F9507" s="5"/>
      <c r="G9507" s="5"/>
      <c r="H9507" s="8"/>
      <c r="I9507" s="5"/>
      <c r="J9507" s="8"/>
      <c r="K9507" s="8"/>
    </row>
    <row r="9508" spans="1:11" ht="15" x14ac:dyDescent="0.35">
      <c r="A9508" s="5" t="str">
        <f>Sheet1!A9508:G9508</f>
        <v>Supply of HDPE Pipe PE 100 (IS 4984/1995), 12.5kg, 560mm Outer Dia. (100.98.189) (Code: GWDDR341)</v>
      </c>
      <c r="B9508" s="5"/>
      <c r="C9508" s="5"/>
      <c r="D9508" s="5"/>
      <c r="E9508" s="5"/>
      <c r="F9508" s="5"/>
      <c r="G9508" s="5"/>
      <c r="H9508" s="8"/>
      <c r="I9508" s="5"/>
      <c r="J9508" s="8"/>
      <c r="K9508" s="8"/>
    </row>
    <row r="9509" spans="1:11" ht="15" x14ac:dyDescent="0.35">
      <c r="A9509" s="5" t="str">
        <f>Sheet1!A9509:G9509</f>
        <v>Supply of HDPE Pipe PE 100 (IS 4984/1995), 12.5kg, 630mm Outer Dia. (100.98.190) (Code: GWDDR342)</v>
      </c>
      <c r="B9509" s="5"/>
      <c r="C9509" s="5"/>
      <c r="D9509" s="5"/>
      <c r="E9509" s="5"/>
      <c r="F9509" s="5"/>
      <c r="G9509" s="5"/>
      <c r="H9509" s="8"/>
      <c r="I9509" s="5"/>
      <c r="J9509" s="8"/>
      <c r="K9509" s="8"/>
    </row>
    <row r="9510" spans="1:11" ht="15" x14ac:dyDescent="0.35">
      <c r="A9510" s="5" t="str">
        <f>Sheet1!A9510:G9510</f>
        <v>Supply of HDPE Pipe PE 100 (IS 4984/1995), 16kg, 50mm Outer Dia. (100.98.191) (Code: GWDDR343)</v>
      </c>
      <c r="B9510" s="5"/>
      <c r="C9510" s="5"/>
      <c r="D9510" s="5"/>
      <c r="E9510" s="5"/>
      <c r="F9510" s="5"/>
      <c r="G9510" s="5"/>
      <c r="H9510" s="8"/>
      <c r="I9510" s="5"/>
      <c r="J9510" s="8"/>
      <c r="K9510" s="8"/>
    </row>
    <row r="9511" spans="1:11" ht="15" x14ac:dyDescent="0.35">
      <c r="A9511" s="5" t="str">
        <f>Sheet1!A9511:G9511</f>
        <v>Supply of HDPE Pipe PE 100 (IS 4984/1995), 16kg, 63mm Outer Dia. (100.98.192) (Code: GWDDR344)</v>
      </c>
      <c r="B9511" s="5"/>
      <c r="C9511" s="5"/>
      <c r="D9511" s="5"/>
      <c r="E9511" s="5"/>
      <c r="F9511" s="5"/>
      <c r="G9511" s="5"/>
      <c r="H9511" s="8"/>
      <c r="I9511" s="5"/>
      <c r="J9511" s="8"/>
      <c r="K9511" s="8"/>
    </row>
    <row r="9512" spans="1:11" ht="15" x14ac:dyDescent="0.35">
      <c r="A9512" s="5" t="str">
        <f>Sheet1!A9512:G9512</f>
        <v>Supply of HDPE Pipe PE 100 (IS 4984/1995), 16kg, 75mm Outer Dia. (100.98.193) (Code: GWDDR345)</v>
      </c>
      <c r="B9512" s="5"/>
      <c r="C9512" s="5"/>
      <c r="D9512" s="5"/>
      <c r="E9512" s="5"/>
      <c r="F9512" s="5"/>
      <c r="G9512" s="5"/>
      <c r="H9512" s="8"/>
      <c r="I9512" s="5"/>
      <c r="J9512" s="8"/>
      <c r="K9512" s="8"/>
    </row>
    <row r="9513" spans="1:11" ht="15" x14ac:dyDescent="0.35">
      <c r="A9513" s="5" t="str">
        <f>Sheet1!A9513:G9513</f>
        <v>Supply of HDPE Pipe PE 100 (IS 4984/1995), 16kg, 90mm Outer Dia. (100.98.194) (Code: GWDDR346)</v>
      </c>
      <c r="B9513" s="5"/>
      <c r="C9513" s="5"/>
      <c r="D9513" s="5"/>
      <c r="E9513" s="5"/>
      <c r="F9513" s="5"/>
      <c r="G9513" s="5"/>
      <c r="H9513" s="8"/>
      <c r="I9513" s="5"/>
      <c r="J9513" s="8"/>
      <c r="K9513" s="8"/>
    </row>
    <row r="9514" spans="1:11" ht="15" x14ac:dyDescent="0.35">
      <c r="A9514" s="5" t="str">
        <f>Sheet1!A9514:G9514</f>
        <v>Supply of HDPE Pipe PE 100 (IS 4984/1995), 16kg, 110mm Outer Dia. (100.98.195) (Code: GWDDR347)</v>
      </c>
      <c r="B9514" s="5"/>
      <c r="C9514" s="5"/>
      <c r="D9514" s="5"/>
      <c r="E9514" s="5"/>
      <c r="F9514" s="5"/>
      <c r="G9514" s="5"/>
      <c r="H9514" s="8"/>
      <c r="I9514" s="5"/>
      <c r="J9514" s="8"/>
      <c r="K9514" s="8"/>
    </row>
    <row r="9515" spans="1:11" ht="15" x14ac:dyDescent="0.35">
      <c r="A9515" s="5" t="str">
        <f>Sheet1!A9515:G9515</f>
        <v>Supply of HDPE Pipe PE 100 (IS 4984/1995), 16kg, 125mm Outer Dia. (100.98.196) (Code: GWDDR348)</v>
      </c>
      <c r="B9515" s="5"/>
      <c r="C9515" s="5"/>
      <c r="D9515" s="5"/>
      <c r="E9515" s="5"/>
      <c r="F9515" s="5"/>
      <c r="G9515" s="5"/>
      <c r="H9515" s="8"/>
      <c r="I9515" s="5"/>
      <c r="J9515" s="8"/>
      <c r="K9515" s="8"/>
    </row>
    <row r="9516" spans="1:11" ht="15" x14ac:dyDescent="0.35">
      <c r="A9516" s="5" t="str">
        <f>Sheet1!A9516:G9516</f>
        <v>Supply of HDPE Pipe PE 100 (IS 4984/1995), 16kg, 140mm Outer Dia. (100.98.197) (Code: GWDDR349)</v>
      </c>
      <c r="B9516" s="5"/>
      <c r="C9516" s="5"/>
      <c r="D9516" s="5"/>
      <c r="E9516" s="5"/>
      <c r="F9516" s="5"/>
      <c r="G9516" s="5"/>
      <c r="H9516" s="8"/>
      <c r="I9516" s="5"/>
      <c r="J9516" s="8"/>
      <c r="K9516" s="8"/>
    </row>
    <row r="9517" spans="1:11" ht="15" x14ac:dyDescent="0.35">
      <c r="A9517" s="5" t="str">
        <f>Sheet1!A9517:G9517</f>
        <v>Supply of HDPE Pipe PE 100 (IS 4984/1995), 16kg, 160mm Outer Dia. (100.98.198) (Code: GWDDR350)</v>
      </c>
      <c r="B9517" s="5"/>
      <c r="C9517" s="5"/>
      <c r="D9517" s="5"/>
      <c r="E9517" s="5"/>
      <c r="F9517" s="5"/>
      <c r="G9517" s="5"/>
      <c r="H9517" s="8"/>
      <c r="I9517" s="5"/>
      <c r="J9517" s="8"/>
      <c r="K9517" s="8"/>
    </row>
    <row r="9518" spans="1:11" ht="15" x14ac:dyDescent="0.35">
      <c r="A9518" s="5" t="str">
        <f>Sheet1!A9518:G9518</f>
        <v>Supply of HDPE Pipe PE 100 (IS 4984/1995), 16kg, 180mm Outer Dia. (100.98.199) (Code: GWDDR351)</v>
      </c>
      <c r="B9518" s="5"/>
      <c r="C9518" s="5"/>
      <c r="D9518" s="5"/>
      <c r="E9518" s="5"/>
      <c r="F9518" s="5"/>
      <c r="G9518" s="5"/>
      <c r="H9518" s="8"/>
      <c r="I9518" s="5"/>
      <c r="J9518" s="8"/>
      <c r="K9518" s="8"/>
    </row>
    <row r="9519" spans="1:11" ht="15" x14ac:dyDescent="0.35">
      <c r="A9519" s="5" t="str">
        <f>Sheet1!A9519:G9519</f>
        <v>Supply of HDPE Pipe PE 100 (IS 4984/1995), 16kg, 200mm Outer Dia. (100.98.200) (Code: GWDDR352)</v>
      </c>
      <c r="B9519" s="5"/>
      <c r="C9519" s="5"/>
      <c r="D9519" s="5"/>
      <c r="E9519" s="5"/>
      <c r="F9519" s="5"/>
      <c r="G9519" s="5"/>
      <c r="H9519" s="8"/>
      <c r="I9519" s="5"/>
      <c r="J9519" s="8"/>
      <c r="K9519" s="8"/>
    </row>
    <row r="9520" spans="1:11" ht="15" x14ac:dyDescent="0.35">
      <c r="A9520" s="5" t="str">
        <f>Sheet1!A9520:G9520</f>
        <v>Supply of HDPE Pipe PE 100 (IS 4984/1995), 16kg, 225mm Outer Dia. (100.98.201) (Code: GWDDR353)</v>
      </c>
      <c r="B9520" s="5"/>
      <c r="C9520" s="5"/>
      <c r="D9520" s="5"/>
      <c r="E9520" s="5"/>
      <c r="F9520" s="5"/>
      <c r="G9520" s="5"/>
      <c r="H9520" s="8"/>
      <c r="I9520" s="5"/>
      <c r="J9520" s="8"/>
      <c r="K9520" s="8"/>
    </row>
    <row r="9521" spans="1:11" ht="15" x14ac:dyDescent="0.35">
      <c r="A9521" s="5" t="str">
        <f>Sheet1!A9521:G9521</f>
        <v>Supply of HDPE Pipe PE 100 (IS 4984/1995), 16kg, 250mm Outer Dia. (100.98.202) (Code: GWDDR354)</v>
      </c>
      <c r="B9521" s="5"/>
      <c r="C9521" s="5"/>
      <c r="D9521" s="5"/>
      <c r="E9521" s="5"/>
      <c r="F9521" s="5"/>
      <c r="G9521" s="5"/>
      <c r="H9521" s="8"/>
      <c r="I9521" s="5"/>
      <c r="J9521" s="8"/>
      <c r="K9521" s="8"/>
    </row>
    <row r="9522" spans="1:11" ht="15" x14ac:dyDescent="0.35">
      <c r="A9522" s="5" t="str">
        <f>Sheet1!A9522:G9522</f>
        <v>Supply of HDPE Pipe PE 100 (IS 4984/1995), 16kg, 280mm Outer Dia. (100.98.203) (Code: GWDDR355)</v>
      </c>
      <c r="B9522" s="5"/>
      <c r="C9522" s="5"/>
      <c r="D9522" s="5"/>
      <c r="E9522" s="5"/>
      <c r="F9522" s="5"/>
      <c r="G9522" s="5"/>
      <c r="H9522" s="8"/>
      <c r="I9522" s="5"/>
      <c r="J9522" s="8"/>
      <c r="K9522" s="8"/>
    </row>
    <row r="9523" spans="1:11" ht="15" x14ac:dyDescent="0.35">
      <c r="A9523" s="5" t="str">
        <f>Sheet1!A9523:G9523</f>
        <v>Supply of HDPE Pipe PE 100 (IS 4984/1995), 16kg, 315mm Outer Dia. (100.98.204) (Code: GWDDR356)</v>
      </c>
      <c r="B9523" s="5"/>
      <c r="C9523" s="5"/>
      <c r="D9523" s="5"/>
      <c r="E9523" s="5"/>
      <c r="F9523" s="5"/>
      <c r="G9523" s="5"/>
      <c r="H9523" s="8"/>
      <c r="I9523" s="5"/>
      <c r="J9523" s="8"/>
      <c r="K9523" s="8"/>
    </row>
    <row r="9524" spans="1:11" ht="15" x14ac:dyDescent="0.35">
      <c r="A9524" s="5" t="str">
        <f>Sheet1!A9524:G9524</f>
        <v>Supply of HDPE Pipe PE 100 (IS 4984/1995), 16kg, 355mm Outer Dia. (100.98.205) (Code: GWDDR357)</v>
      </c>
      <c r="B9524" s="5"/>
      <c r="C9524" s="5"/>
      <c r="D9524" s="5"/>
      <c r="E9524" s="5"/>
      <c r="F9524" s="5"/>
      <c r="G9524" s="5"/>
      <c r="H9524" s="8"/>
      <c r="I9524" s="5"/>
      <c r="J9524" s="8"/>
      <c r="K9524" s="8"/>
    </row>
    <row r="9525" spans="1:11" ht="15" x14ac:dyDescent="0.35">
      <c r="A9525" s="5" t="str">
        <f>Sheet1!A9525:G9525</f>
        <v>Supply of HDPE Pipe PE 100 (IS 4984/1995), 16kg, 400mm Outer Dia. (100.98.206) (Code: GWDDR358)</v>
      </c>
      <c r="B9525" s="5"/>
      <c r="C9525" s="5"/>
      <c r="D9525" s="5"/>
      <c r="E9525" s="5"/>
      <c r="F9525" s="5"/>
      <c r="G9525" s="5"/>
      <c r="H9525" s="8"/>
      <c r="I9525" s="5"/>
      <c r="J9525" s="8"/>
      <c r="K9525" s="8"/>
    </row>
    <row r="9526" spans="1:11" ht="15" x14ac:dyDescent="0.35">
      <c r="A9526" s="5" t="str">
        <f>Sheet1!A9526:G9526</f>
        <v>Supply of HDPE Pipe PE 100 (IS 4984/1995), 16kg, 450mm Outer Dia. (100.98.207) (Code: GWDDR359)</v>
      </c>
      <c r="B9526" s="5"/>
      <c r="C9526" s="5"/>
      <c r="D9526" s="5"/>
      <c r="E9526" s="5"/>
      <c r="F9526" s="5"/>
      <c r="G9526" s="5"/>
      <c r="H9526" s="8"/>
      <c r="I9526" s="5"/>
      <c r="J9526" s="8"/>
      <c r="K9526" s="8"/>
    </row>
    <row r="9527" spans="1:11" ht="15" x14ac:dyDescent="0.35">
      <c r="A9527" s="5" t="str">
        <f>Sheet1!A9527:G9527</f>
        <v>Supply of HDPE Pipe PE 100 (IS 4984/1995), 16kg, 500mm Outer Dia. (100.98.208) (Code: GWDDR360)</v>
      </c>
      <c r="B9527" s="5"/>
      <c r="C9527" s="5"/>
      <c r="D9527" s="5"/>
      <c r="E9527" s="5"/>
      <c r="F9527" s="5"/>
      <c r="G9527" s="5"/>
      <c r="H9527" s="8"/>
      <c r="I9527" s="5"/>
      <c r="J9527" s="8"/>
      <c r="K9527" s="8"/>
    </row>
    <row r="9528" spans="1:11" ht="15" x14ac:dyDescent="0.35">
      <c r="A9528" s="5" t="str">
        <f>Sheet1!A9528:G9528</f>
        <v>Providing and fixing PVC pipes includes jointing of pipes with one step PVC solvent cement, trenching, refilling &amp; testing of joints complete as per direction of Engineer in Charge. 63 mm dia 10 KGF/cm2 (Code: GWDDR361)</v>
      </c>
      <c r="B9528" s="5"/>
      <c r="C9528" s="5"/>
      <c r="D9528" s="5"/>
      <c r="E9528" s="5"/>
      <c r="F9528" s="5"/>
      <c r="G9528" s="5"/>
      <c r="H9528" s="8"/>
      <c r="I9528" s="5"/>
      <c r="J9528" s="8"/>
      <c r="K9528" s="8"/>
    </row>
    <row r="9529" spans="1:11" ht="15" x14ac:dyDescent="0.35">
      <c r="A9529" s="5" t="str">
        <f>Sheet1!A9529:G9529</f>
        <v>Providing and fixing PVC pipes includes jointing of pipes with one step PVC solvent cement &amp; testing of joints complete as per direction of Engineer in Charge.63 mm dia 10 KGF/cm2 (Code: GWDDR362)</v>
      </c>
      <c r="B9529" s="5"/>
      <c r="C9529" s="5"/>
      <c r="D9529" s="5"/>
      <c r="E9529" s="5"/>
      <c r="F9529" s="5"/>
      <c r="G9529" s="5"/>
      <c r="H9529" s="8"/>
      <c r="I9529" s="5"/>
      <c r="J9529" s="8"/>
      <c r="K9529" s="8"/>
    </row>
    <row r="9530" spans="1:11" ht="15" x14ac:dyDescent="0.35">
      <c r="A9530" s="5" t="str">
        <f>Sheet1!A9530:G9530</f>
        <v>Installation of Single Phase Panel board where new electricity connection is required (Excluding Motor Starter) (Code: GWDDR363)</v>
      </c>
      <c r="B9530" s="5"/>
      <c r="C9530" s="5"/>
      <c r="D9530" s="5"/>
      <c r="E9530" s="5"/>
      <c r="F9530" s="5"/>
      <c r="G9530" s="5"/>
      <c r="H9530" s="8"/>
      <c r="I9530" s="5"/>
      <c r="J9530" s="8"/>
      <c r="K9530" s="8"/>
    </row>
    <row r="9531" spans="1:11" ht="15" x14ac:dyDescent="0.35">
      <c r="A9531" s="5" t="str">
        <f>Sheet1!A9531:G9531</f>
        <v>Installation of Three Phase Panel board where new electricity connection is required (Excluding Motor Starter) (Code: GWDDR364)</v>
      </c>
      <c r="B9531" s="5"/>
      <c r="C9531" s="5"/>
      <c r="D9531" s="5"/>
      <c r="E9531" s="5"/>
      <c r="F9531" s="5"/>
      <c r="G9531" s="5"/>
      <c r="H9531" s="8"/>
      <c r="I9531" s="5"/>
      <c r="J9531" s="8"/>
      <c r="K9531" s="8"/>
    </row>
    <row r="9532" spans="1:11" ht="15" x14ac:dyDescent="0.35">
      <c r="A9532" s="5" t="str">
        <f>Sheet1!A9532:G9532</f>
        <v>Water Quality Testing Including Bacteriology (Domestic) (Code: GWDDR365)</v>
      </c>
      <c r="B9532" s="5"/>
      <c r="C9532" s="5"/>
      <c r="D9532" s="5"/>
      <c r="E9532" s="5"/>
      <c r="F9532" s="5"/>
      <c r="G9532" s="5"/>
      <c r="H9532" s="8"/>
      <c r="I9532" s="5"/>
      <c r="J9532" s="8"/>
      <c r="K9532" s="8"/>
    </row>
    <row r="9533" spans="1:11" ht="15" x14ac:dyDescent="0.35">
      <c r="A9533" s="5" t="str">
        <f>Sheet1!A9533:G9533</f>
        <v>Water Quality Testing Including Bacteriology (Industrial) (Code: GWDDR366)</v>
      </c>
      <c r="B9533" s="5"/>
      <c r="C9533" s="5"/>
      <c r="D9533" s="5"/>
      <c r="E9533" s="5"/>
      <c r="F9533" s="5"/>
      <c r="G9533" s="5"/>
      <c r="H9533" s="8"/>
      <c r="I9533" s="5"/>
      <c r="J9533" s="8"/>
      <c r="K9533" s="8"/>
    </row>
    <row r="9534" spans="1:11" ht="15" x14ac:dyDescent="0.35">
      <c r="A9534" s="5" t="str">
        <f>Sheet1!A9534:G9534</f>
        <v>110mm (4.5") Borewell Drilling with Subsidy (Code: GWDDR367)</v>
      </c>
      <c r="B9534" s="5"/>
      <c r="C9534" s="5"/>
      <c r="D9534" s="5"/>
      <c r="E9534" s="5"/>
      <c r="F9534" s="5"/>
      <c r="G9534" s="5"/>
      <c r="H9534" s="8"/>
      <c r="I9534" s="5"/>
      <c r="J9534" s="8"/>
      <c r="K9534" s="8"/>
    </row>
    <row r="9535" spans="1:11" ht="15" x14ac:dyDescent="0.35">
      <c r="A9535" s="5" t="str">
        <f>Sheet1!A9535:G9535</f>
        <v>S &amp; F Single phase starters suitable for Compressor pump upto 2HP (Code: GWDDR368)</v>
      </c>
      <c r="B9535" s="5"/>
      <c r="C9535" s="5"/>
      <c r="D9535" s="5"/>
      <c r="E9535" s="5"/>
      <c r="F9535" s="5"/>
      <c r="G9535" s="5"/>
      <c r="H9535" s="8"/>
      <c r="I9535" s="5"/>
      <c r="J9535" s="8"/>
      <c r="K9535" s="8"/>
    </row>
    <row r="9536" spans="1:11" ht="15" x14ac:dyDescent="0.35">
      <c r="A9536" s="5" t="str">
        <f>Sheet1!A9536:G9536</f>
        <v>S &amp; F Single phase starters suitable for 3HP Compressor pump (Code: GWDDR369)</v>
      </c>
      <c r="B9536" s="5"/>
      <c r="C9536" s="5"/>
      <c r="D9536" s="5"/>
      <c r="E9536" s="5"/>
      <c r="F9536" s="5"/>
      <c r="G9536" s="5"/>
      <c r="H9536" s="8"/>
      <c r="I9536" s="5"/>
      <c r="J9536" s="8"/>
      <c r="K9536" s="8"/>
    </row>
    <row r="9537" spans="1:11" ht="15" x14ac:dyDescent="0.35">
      <c r="A9537" s="5" t="str">
        <f>Sheet1!A9537:G9537</f>
        <v>Supply and filling of 40mm metal as filter medium (Code: GWDDR370)</v>
      </c>
      <c r="B9537" s="5"/>
      <c r="C9537" s="5"/>
      <c r="D9537" s="5"/>
      <c r="E9537" s="5"/>
      <c r="F9537" s="5"/>
      <c r="G9537" s="5"/>
      <c r="H9537" s="8"/>
      <c r="I9537" s="5"/>
      <c r="J9537" s="8"/>
      <c r="K9537" s="8"/>
    </row>
    <row r="9538" spans="1:11" ht="15" x14ac:dyDescent="0.35">
      <c r="A9538" s="5" t="str">
        <f>Sheet1!A9538:G9538</f>
        <v>Supply and filling of 25mm metal as filter medium (Code: GWDDR371)</v>
      </c>
      <c r="B9538" s="5"/>
      <c r="C9538" s="5"/>
      <c r="D9538" s="5"/>
      <c r="E9538" s="5"/>
      <c r="F9538" s="5"/>
      <c r="G9538" s="5"/>
      <c r="H9538" s="8"/>
      <c r="I9538" s="5"/>
      <c r="J9538" s="8"/>
      <c r="K9538" s="8"/>
    </row>
    <row r="9539" spans="1:11" ht="15" x14ac:dyDescent="0.35">
      <c r="A9539" s="5" t="str">
        <f>Sheet1!A9539:G9539</f>
        <v>Supply and filling of 20mm/6mm metal as filter medium (Code: GWDDR372)</v>
      </c>
      <c r="B9539" s="5"/>
      <c r="C9539" s="5"/>
      <c r="D9539" s="5"/>
      <c r="E9539" s="5"/>
      <c r="F9539" s="5"/>
      <c r="G9539" s="5"/>
      <c r="H9539" s="8"/>
      <c r="I9539" s="5"/>
      <c r="J9539" s="8"/>
      <c r="K9539" s="8"/>
    </row>
    <row r="9540" spans="1:11" ht="15" x14ac:dyDescent="0.35">
      <c r="A9540" s="5" t="str">
        <f>Sheet1!A9540:G9540</f>
        <v>Supply and filling of Coarse Sand as filter medium (Code: GWDDR373)</v>
      </c>
      <c r="B9540" s="5"/>
      <c r="C9540" s="5"/>
      <c r="D9540" s="5"/>
      <c r="E9540" s="5"/>
      <c r="F9540" s="5"/>
      <c r="G9540" s="5"/>
      <c r="H9540" s="8"/>
      <c r="I9540" s="5"/>
      <c r="J9540" s="8"/>
      <c r="K9540" s="8"/>
    </row>
    <row r="9541" spans="1:11" ht="15" x14ac:dyDescent="0.35">
      <c r="A9541" s="5" t="str">
        <f>Sheet1!A9541:G9541</f>
        <v>Supply and filling of Charcoal as filter medium (Code: GWDDR374)</v>
      </c>
      <c r="B9541" s="5"/>
      <c r="C9541" s="5"/>
      <c r="D9541" s="5"/>
      <c r="E9541" s="5"/>
      <c r="F9541" s="5"/>
      <c r="G9541" s="5"/>
      <c r="H9541" s="8"/>
      <c r="I9541" s="5"/>
      <c r="J9541" s="8"/>
      <c r="K9541" s="8"/>
    </row>
    <row r="9542" spans="1:11" ht="15" x14ac:dyDescent="0.35">
      <c r="A9542" s="5" t="str">
        <f>Sheet1!A9542:G9542</f>
        <v>Rotary cum DTH OB Drilling (Code: GWDDR375)</v>
      </c>
      <c r="B9542" s="5"/>
      <c r="C9542" s="5"/>
      <c r="D9542" s="5"/>
      <c r="E9542" s="5"/>
      <c r="F9542" s="5"/>
      <c r="G9542" s="5"/>
      <c r="H9542" s="8"/>
      <c r="I9542" s="5"/>
      <c r="J9542" s="8"/>
      <c r="K9542" s="8"/>
    </row>
    <row r="9543" spans="1:11" ht="15" x14ac:dyDescent="0.35">
      <c r="A9543" s="5" t="str">
        <f>Sheet1!A9543:G9543</f>
        <v>Pumping Test (Code: GWDDR376)</v>
      </c>
      <c r="B9543" s="5"/>
      <c r="C9543" s="5"/>
      <c r="D9543" s="5"/>
      <c r="E9543" s="5"/>
      <c r="F9543" s="5"/>
      <c r="G9543" s="5"/>
      <c r="H9543" s="8"/>
      <c r="I9543" s="5"/>
      <c r="J9543" s="8"/>
      <c r="K9543" s="8"/>
    </row>
    <row r="9544" spans="1:11" ht="15" x14ac:dyDescent="0.35">
      <c r="A9544" s="5" t="str">
        <f>Sheet1!A9544:G9544</f>
        <v>Providing and fixing G.I. pipes complete with G.I fittings: 15 mm dia nominal bore (Code: GWDDR377)</v>
      </c>
      <c r="B9544" s="5"/>
      <c r="C9544" s="5"/>
      <c r="D9544" s="5"/>
      <c r="E9544" s="5"/>
      <c r="F9544" s="5"/>
      <c r="G9544" s="5"/>
      <c r="H9544" s="8"/>
      <c r="I9544" s="5"/>
      <c r="J9544" s="8"/>
      <c r="K9544" s="8"/>
    </row>
    <row r="9545" spans="1:11" ht="15" x14ac:dyDescent="0.35">
      <c r="A9545" s="5" t="str">
        <f>Sheet1!A9545:G9545</f>
        <v>Providing and fixing G.I. pipes complete with G.I fittings: 20 mm dia nominal bore (Code: GWDDR378)</v>
      </c>
      <c r="B9545" s="5"/>
      <c r="C9545" s="5"/>
      <c r="D9545" s="5"/>
      <c r="E9545" s="5"/>
      <c r="F9545" s="5"/>
      <c r="G9545" s="5"/>
      <c r="H9545" s="8"/>
      <c r="I9545" s="5"/>
      <c r="J9545" s="8"/>
      <c r="K9545" s="8"/>
    </row>
    <row r="9546" spans="1:11" ht="15" x14ac:dyDescent="0.35">
      <c r="A9546" s="5" t="str">
        <f>Sheet1!A9546:G9546</f>
        <v>Providing and fixing PVC pipes, fittings including fixing the pipe with clamps at 1.00 m spacing. This includes jointing of pipes &amp; fittings with one step PVC solvent cement and testing of joints complete as per direction of Engineer- in- Charge. Concealed work, including cutting chases and making good the wall etc. 15 mm pipe 12 Kgf/ cm2 (50.18.8.1.1) (Code: GWDDR379)</v>
      </c>
      <c r="B9546" s="5"/>
      <c r="C9546" s="5"/>
      <c r="D9546" s="5"/>
      <c r="E9546" s="5"/>
      <c r="F9546" s="5"/>
      <c r="G9546" s="5"/>
      <c r="H9546" s="8"/>
      <c r="I9546" s="5"/>
      <c r="J9546" s="8"/>
      <c r="K9546" s="8"/>
    </row>
    <row r="9547" spans="1:11" ht="15" x14ac:dyDescent="0.35">
      <c r="A9547" s="5" t="str">
        <f>Sheet1!A9547:G9547</f>
        <v>Providing and fixing PVC pipes, fittings including fixing the pipe with clamps at 1.00 spacing. This includes jointing of pipes &amp; fittings with one step PVC solvent cement and testing of joints complete as per direction of Engineer-in-Charge Concealed work, including cutting chases and making good the wall etc. 15 mm pipe 10kgf/cm2 (50.18.8.1.2) (Code: GWDDR380)</v>
      </c>
      <c r="B9547" s="5"/>
      <c r="C9547" s="5"/>
      <c r="D9547" s="5"/>
      <c r="E9547" s="5"/>
      <c r="F9547" s="5"/>
      <c r="G9547" s="5"/>
      <c r="H9547" s="8"/>
      <c r="I9547" s="5"/>
      <c r="J9547" s="8"/>
      <c r="K9547" s="8"/>
    </row>
    <row r="9548" spans="1:11" ht="15" x14ac:dyDescent="0.35">
      <c r="A9548" s="5" t="str">
        <f>Sheet1!A9548:G9548</f>
        <v>Providing and fixing PVC pipes, fittings including fixing the pipe with clamps at 1.00 m spacing. This includes jointing of pipes &amp; fittings with one step PVC solvent cement and testing of joints complete as per direction of Engineer-in-Charge. Concealed work,including cutting chased and making good the wall etc. 20 mm pipe 12 Kgf/cm2 (50.18.8.2.1) (Code: GWDDR381)</v>
      </c>
      <c r="B9548" s="5"/>
      <c r="C9548" s="5"/>
      <c r="D9548" s="5"/>
      <c r="E9548" s="5"/>
      <c r="F9548" s="5"/>
      <c r="G9548" s="5"/>
      <c r="H9548" s="8"/>
      <c r="I9548" s="5"/>
      <c r="J9548" s="8"/>
      <c r="K9548" s="8"/>
    </row>
    <row r="9549" spans="1:11" ht="15" x14ac:dyDescent="0.35">
      <c r="A9549" s="5" t="str">
        <f>Sheet1!A9549:G9549</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20 mm pipe 10 Kgf/ cm2 (50.18.8.2.2) (Code: GWDDR382)</v>
      </c>
      <c r="B9549" s="5"/>
      <c r="C9549" s="5"/>
      <c r="D9549" s="5"/>
      <c r="E9549" s="5"/>
      <c r="F9549" s="5"/>
      <c r="G9549" s="5"/>
      <c r="H9549" s="8"/>
      <c r="I9549" s="5"/>
      <c r="J9549" s="8"/>
      <c r="K9549" s="8"/>
    </row>
    <row r="9550" spans="1:11" ht="15" x14ac:dyDescent="0.35">
      <c r="A9550" s="5" t="str">
        <f>Sheet1!A9550:G9550</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12 kgf/cm2 (50.18.8.3.1) (Code: GWDDR383)</v>
      </c>
      <c r="B9550" s="5"/>
      <c r="C9550" s="5"/>
      <c r="D9550" s="5"/>
      <c r="E9550" s="5"/>
      <c r="F9550" s="5"/>
      <c r="G9550" s="5"/>
      <c r="H9550" s="8"/>
      <c r="I9550" s="5"/>
      <c r="J9550" s="8"/>
      <c r="K9550" s="8"/>
    </row>
    <row r="9551" spans="1:11" ht="15" x14ac:dyDescent="0.35">
      <c r="A9551" s="5" t="str">
        <f>Sheet1!A9551:G9551</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10kgf /cm2 (50.18.8.3.2) (Code: GWDDR384)</v>
      </c>
      <c r="B9551" s="5"/>
      <c r="C9551" s="5"/>
      <c r="D9551" s="5"/>
      <c r="E9551" s="5"/>
      <c r="F9551" s="5"/>
      <c r="G9551" s="5"/>
      <c r="H9551" s="8"/>
      <c r="I9551" s="5"/>
      <c r="J9551" s="8"/>
      <c r="K9551" s="8"/>
    </row>
    <row r="9552" spans="1:11" ht="15" x14ac:dyDescent="0.35">
      <c r="A9552" s="5" t="str">
        <f>Sheet1!A9552:G9552</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10Kgf/cm2 (50.18.8.4.1) (Code: GWDDR385)</v>
      </c>
      <c r="B9552" s="5"/>
      <c r="C9552" s="5"/>
      <c r="D9552" s="5"/>
      <c r="E9552" s="5"/>
      <c r="F9552" s="5"/>
      <c r="G9552" s="5"/>
      <c r="H9552" s="8"/>
      <c r="I9552" s="5"/>
      <c r="J9552" s="8"/>
      <c r="K9552" s="8"/>
    </row>
    <row r="9553" spans="1:11" ht="15" x14ac:dyDescent="0.35">
      <c r="A9553" s="5" t="str">
        <f>Sheet1!A9553:G9553</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6Kgf/cm2 (50.18.8.4.2) (Code: GWDDR386)</v>
      </c>
      <c r="B9553" s="5"/>
      <c r="C9553" s="5"/>
      <c r="D9553" s="5"/>
      <c r="E9553" s="5"/>
      <c r="F9553" s="5"/>
      <c r="G9553" s="5"/>
      <c r="H9553" s="8"/>
      <c r="I9553" s="5"/>
      <c r="J9553" s="8"/>
      <c r="K9553" s="8"/>
    </row>
    <row r="9554" spans="1:11" ht="15" x14ac:dyDescent="0.35">
      <c r="A9554" s="5" t="str">
        <f>Sheet1!A9554:G9554</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10 kgf/ cm2 (50.18.8.5.1) (Code: GWDDR387)</v>
      </c>
      <c r="B9554" s="5"/>
      <c r="C9554" s="5"/>
      <c r="D9554" s="5"/>
      <c r="E9554" s="5"/>
      <c r="F9554" s="5"/>
      <c r="G9554" s="5"/>
      <c r="H9554" s="8"/>
      <c r="I9554" s="5"/>
      <c r="J9554" s="8"/>
      <c r="K9554" s="8"/>
    </row>
    <row r="9555" spans="1:11" ht="15" x14ac:dyDescent="0.35">
      <c r="A9555" s="5" t="str">
        <f>Sheet1!A9555:G9555</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6Kgf/cm2 (50.18.8.5.2) (Code: GWDDR388)</v>
      </c>
      <c r="B9555" s="5"/>
      <c r="C9555" s="5"/>
      <c r="D9555" s="5"/>
      <c r="E9555" s="5"/>
      <c r="F9555" s="5"/>
      <c r="G9555" s="5"/>
      <c r="H9555" s="8"/>
      <c r="I9555" s="5"/>
      <c r="J9555" s="8"/>
      <c r="K9555" s="8"/>
    </row>
    <row r="9556" spans="1:11" ht="15" x14ac:dyDescent="0.35">
      <c r="A9556" s="5" t="str">
        <f>Sheet1!A9556:G9556</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10 kgf/cm2 (50.18.8.6.1) (Code: GWDDR389)</v>
      </c>
      <c r="B9556" s="5"/>
      <c r="C9556" s="5"/>
      <c r="D9556" s="5"/>
      <c r="E9556" s="5"/>
      <c r="F9556" s="5"/>
      <c r="G9556" s="5"/>
      <c r="H9556" s="8"/>
      <c r="I9556" s="5"/>
      <c r="J9556" s="8"/>
      <c r="K9556" s="8"/>
    </row>
    <row r="9557" spans="1:11" ht="15" x14ac:dyDescent="0.35">
      <c r="A9557" s="5" t="str">
        <f>Sheet1!A9557:G9557</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6 kgf/cm2 (50.18.8.6.2) (Code: GWDDR390)</v>
      </c>
      <c r="B9557" s="5"/>
      <c r="C9557" s="5"/>
      <c r="D9557" s="5"/>
      <c r="E9557" s="5"/>
      <c r="F9557" s="5"/>
      <c r="G9557" s="5"/>
      <c r="H9557" s="8"/>
      <c r="I9557" s="5"/>
      <c r="J9557" s="8"/>
      <c r="K9557" s="8"/>
    </row>
    <row r="9558" spans="1:11" ht="15" x14ac:dyDescent="0.35">
      <c r="A9558" s="5" t="str">
        <f>Sheet1!A9558:G9558</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6 Kgf/cm2 (50.18.8.7.1) (Code: GWDDR391)</v>
      </c>
      <c r="B9558" s="5"/>
      <c r="C9558" s="5"/>
      <c r="D9558" s="5"/>
      <c r="E9558" s="5"/>
      <c r="F9558" s="5"/>
      <c r="G9558" s="5"/>
      <c r="H9558" s="8"/>
      <c r="I9558" s="5"/>
      <c r="J9558" s="8"/>
      <c r="K9558" s="8"/>
    </row>
    <row r="9559" spans="1:11" ht="15" x14ac:dyDescent="0.35">
      <c r="A9559" s="5" t="str">
        <f>Sheet1!A9559:G9559</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4 Kgf/cm2 (50.18.8.7.2) (Code: GWDDR392)</v>
      </c>
      <c r="B9559" s="5"/>
      <c r="C9559" s="5"/>
      <c r="D9559" s="5"/>
      <c r="E9559" s="5"/>
      <c r="F9559" s="5"/>
      <c r="G9559" s="5"/>
      <c r="H9559" s="8"/>
      <c r="I9559" s="5"/>
      <c r="J9559" s="8"/>
      <c r="K9559" s="8"/>
    </row>
    <row r="9560" spans="1:11" ht="15" x14ac:dyDescent="0.35">
      <c r="A9560" s="5" t="str">
        <f>Sheet1!A9560:G9560</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75 mm pipe 6 Kgf/cm2 (50.18.8.8.1) (Code: GWDDR393)</v>
      </c>
      <c r="B9560" s="5"/>
      <c r="C9560" s="5"/>
      <c r="D9560" s="5"/>
      <c r="E9560" s="5"/>
      <c r="F9560" s="5"/>
      <c r="G9560" s="5"/>
      <c r="H9560" s="8"/>
      <c r="I9560" s="5"/>
      <c r="J9560" s="8"/>
      <c r="K9560" s="8"/>
    </row>
    <row r="9561" spans="1:11" ht="15" x14ac:dyDescent="0.35">
      <c r="A9561" s="5" t="str">
        <f>Sheet1!A9561:G9561</f>
        <v>Supplying and fixing 5 amps to 32 amps rating, 240/415 volts, "C" curve, miniature circuit breaker suitable for inductive load of following poles in the existing MCB DB complete with connections, testing and commissioning etc. as required. Single pole (2.10.1) (Code: GWDDR394)</v>
      </c>
      <c r="B9561" s="5"/>
      <c r="C9561" s="5"/>
      <c r="D9561" s="5"/>
      <c r="E9561" s="5"/>
      <c r="F9561" s="5"/>
      <c r="G9561" s="5"/>
      <c r="H9561" s="8"/>
      <c r="I9561" s="5"/>
      <c r="J9561" s="8"/>
      <c r="K9561" s="8"/>
    </row>
    <row r="9562" spans="1:11" ht="15" x14ac:dyDescent="0.35">
      <c r="A9562" s="5" t="str">
        <f>Sheet1!A9562:G9562</f>
        <v>Supplying and fixing 5 amps to 32 amps rating, 240/415 volts, "C" curve, miniature circuit breaker suitable for inductive load of following poles in the existing MCB DB complete with connections, testing and commissioning etc. as required. Single pole and netural (2.10.2) (Code: GWDDR395)</v>
      </c>
      <c r="B9562" s="5"/>
      <c r="C9562" s="5"/>
      <c r="D9562" s="5"/>
      <c r="E9562" s="5"/>
      <c r="F9562" s="5"/>
      <c r="G9562" s="5"/>
      <c r="H9562" s="8"/>
      <c r="I9562" s="5"/>
      <c r="J9562" s="8"/>
      <c r="K9562" s="8"/>
    </row>
    <row r="9563" spans="1:11" ht="15" x14ac:dyDescent="0.35">
      <c r="A9563" s="5" t="str">
        <f>Sheet1!A9563:G9563</f>
        <v>Supplying and fixing 5 amps to 32 amps rating, 240/415 volts, "C" curve, miniature circuit breaker suitable for inductive load of following poles in the existing MCB DB complete with connections, testing and commissioning etc. as required. Double pole (2.10.3) (Code: GWDDR396)</v>
      </c>
      <c r="B9563" s="5"/>
      <c r="C9563" s="5"/>
      <c r="D9563" s="5"/>
      <c r="E9563" s="5"/>
      <c r="F9563" s="5"/>
      <c r="G9563" s="5"/>
      <c r="H9563" s="8"/>
      <c r="I9563" s="5"/>
      <c r="J9563" s="8"/>
      <c r="K9563" s="8"/>
    </row>
    <row r="9564" spans="1:11" ht="15" x14ac:dyDescent="0.35">
      <c r="A9564" s="5" t="str">
        <f>Sheet1!A9564:G9564</f>
        <v>Supplying and fixing 5 amps to 32 amps rating, 240/415 volts, "C" curve, miniature circuit breaker suitable for inductive load of following poles in the existing MCB DB complete with connections, testing and commissioning etc. as required. Triple pole (2.10.4) (Code: GWDDR397)</v>
      </c>
      <c r="B9564" s="5"/>
      <c r="C9564" s="5"/>
      <c r="D9564" s="5"/>
      <c r="E9564" s="5"/>
      <c r="F9564" s="5"/>
      <c r="G9564" s="5"/>
      <c r="H9564" s="8"/>
      <c r="I9564" s="5"/>
      <c r="J9564" s="8"/>
      <c r="K9564" s="8"/>
    </row>
    <row r="9565" spans="1:11" ht="15" x14ac:dyDescent="0.35">
      <c r="A9565" s="5" t="str">
        <f>Sheet1!A9565:G9565</f>
        <v>Supplying and fixing 5 amps to 32 amps rating, 240/415 volts, "C" curve, miniature circuit breaker suitable for inductive load of following poles in the existing MCB DB complete with connections, testing and commissioning etc. as required. Triple pole and neutral (2.10.5) (Code: GWDDR398)</v>
      </c>
      <c r="B9565" s="5"/>
      <c r="C9565" s="5"/>
      <c r="D9565" s="5"/>
      <c r="E9565" s="5"/>
      <c r="F9565" s="5"/>
      <c r="G9565" s="5"/>
      <c r="H9565" s="8"/>
      <c r="I9565" s="5"/>
      <c r="J9565" s="8"/>
      <c r="K9565" s="8"/>
    </row>
    <row r="9566" spans="1:11" ht="15" x14ac:dyDescent="0.35">
      <c r="A9566" s="5" t="str">
        <f>Sheet1!A9566:G9566</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6 way, Double door (2.3.1) (Code: GWDDR399)</v>
      </c>
      <c r="B9566" s="5"/>
      <c r="C9566" s="5"/>
      <c r="D9566" s="5"/>
      <c r="E9566" s="5"/>
      <c r="F9566" s="5"/>
      <c r="G9566" s="5"/>
      <c r="H9566" s="8"/>
      <c r="I9566" s="5"/>
      <c r="J9566" s="8"/>
      <c r="K9566" s="8"/>
    </row>
    <row r="9567" spans="1:11" ht="15" x14ac:dyDescent="0.35">
      <c r="A9567" s="5" t="str">
        <f>Sheet1!A9567:G9567</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8 way, Double door (2.3.2) (Code: GWDDR400)</v>
      </c>
      <c r="B9567" s="5"/>
      <c r="C9567" s="5"/>
      <c r="D9567" s="5"/>
      <c r="E9567" s="5"/>
      <c r="F9567" s="5"/>
      <c r="G9567" s="5"/>
      <c r="H9567" s="8"/>
      <c r="I9567" s="5"/>
      <c r="J9567" s="8"/>
      <c r="K9567" s="8"/>
    </row>
    <row r="9568" spans="1:11" ht="15" x14ac:dyDescent="0.35">
      <c r="A9568" s="5" t="str">
        <f>Sheet1!A9568:G9568</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12 way, Double door (2.3.3) (Code: GWDDR401)</v>
      </c>
      <c r="B9568" s="5"/>
      <c r="C9568" s="5"/>
      <c r="D9568" s="5"/>
      <c r="E9568" s="5"/>
      <c r="F9568" s="5"/>
      <c r="G9568" s="5"/>
      <c r="H9568" s="8"/>
      <c r="I9568" s="5"/>
      <c r="J9568" s="8"/>
      <c r="K9568" s="8"/>
    </row>
    <row r="9569" spans="1:11" ht="15" x14ac:dyDescent="0.35">
      <c r="A9569" s="5" t="str">
        <f>Sheet1!A9569:G9569</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16 way, Double door (2.3.4) (Code: GWDDR402)</v>
      </c>
      <c r="B9569" s="5"/>
      <c r="C9569" s="5"/>
      <c r="D9569" s="5"/>
      <c r="E9569" s="5"/>
      <c r="F9569" s="5"/>
      <c r="G9569" s="5"/>
      <c r="H9569" s="8"/>
      <c r="I9569" s="5"/>
      <c r="J9569" s="8"/>
      <c r="K9569" s="8"/>
    </row>
    <row r="9570" spans="1:11" ht="15" x14ac:dyDescent="0.35">
      <c r="A9570" s="5" t="str">
        <f>Sheet1!A9570:G9570</f>
        <v>Supplying and fixing following rating, double pole, (single phase and neutral), 240 volts, residual current circuit breaker (RCCB), having a sensitivity current upto 300 milliamperes in the existing MCB DB complete with connections, testing and commissioning etc. as required. 25 amps (2.14.1) (Code: GWDDR403)</v>
      </c>
      <c r="B9570" s="5"/>
      <c r="C9570" s="5"/>
      <c r="D9570" s="5"/>
      <c r="E9570" s="5"/>
      <c r="F9570" s="5"/>
      <c r="G9570" s="5"/>
      <c r="H9570" s="8"/>
      <c r="I9570" s="5"/>
      <c r="J9570" s="8"/>
      <c r="K9570" s="8"/>
    </row>
    <row r="9571" spans="1:11" ht="15" x14ac:dyDescent="0.35">
      <c r="A9571" s="5" t="str">
        <f>Sheet1!A9571:G9571</f>
        <v>Supplying and fixing following rating, double pole, (single phase and neutral), 240 volts, residual current circuit breaker (RCCB), having a sensitivity current upto 300 milliamperes in the existing MCB DB complete with connections, testing and commissioning etc. as required. 40 amps (2.14.2) (Code: GWDDR404)</v>
      </c>
      <c r="B9571" s="5"/>
      <c r="C9571" s="5"/>
      <c r="D9571" s="5"/>
      <c r="E9571" s="5"/>
      <c r="F9571" s="5"/>
      <c r="G9571" s="5"/>
      <c r="H9571" s="8"/>
      <c r="I9571" s="5"/>
      <c r="J9571" s="8"/>
      <c r="K9571" s="8"/>
    </row>
    <row r="9572" spans="1:11" ht="15" x14ac:dyDescent="0.35">
      <c r="A9572" s="5" t="str">
        <f>Sheet1!A9572:G9572</f>
        <v>Supplying and fixing following rating, double pole, (single phase and neutral), 240 volts, residual current circuit breaker (RCCB), having a sensitivity current upto 300 milliamperes in the existing MCB DB complete with connections, testing and commissioning etc. as required. 63 amps (2.14.3) (Code: GWDDR405)</v>
      </c>
      <c r="B9572" s="5"/>
      <c r="C9572" s="5"/>
      <c r="D9572" s="5"/>
      <c r="E9572" s="5"/>
      <c r="F9572" s="5"/>
      <c r="G9572" s="5"/>
      <c r="H9572" s="8"/>
      <c r="I9572" s="5"/>
      <c r="J9572" s="8"/>
      <c r="K9572" s="8"/>
    </row>
    <row r="9573" spans="1:11" ht="15" x14ac:dyDescent="0.35">
      <c r="A9573" s="5" t="str">
        <f>Sheet1!A9573:G9573</f>
        <v>Supplying and fixing following rating, four pole, (three phase and neutral), 415 volts, residual current circuit breaker (RCCB), having a sensitivity current upto 300 milliamperes in the existing MCB DB complete with connections, testing and commissioning etc. as required. 25 amps (2.15.1) (Code: GWDDR406)</v>
      </c>
      <c r="B9573" s="5"/>
      <c r="C9573" s="5"/>
      <c r="D9573" s="5"/>
      <c r="E9573" s="5"/>
      <c r="F9573" s="5"/>
      <c r="G9573" s="5"/>
      <c r="H9573" s="8"/>
      <c r="I9573" s="5"/>
      <c r="J9573" s="8"/>
      <c r="K9573" s="8"/>
    </row>
    <row r="9574" spans="1:11" ht="15" x14ac:dyDescent="0.35">
      <c r="A9574" s="5" t="str">
        <f>Sheet1!A9574:G9574</f>
        <v>Supplying and fixing following rating, four pole, (three phase and neutral), 415 volts, residual current circuit breaker (RCCB), having a sensitivity current upto 300 milliamperes in the existing MCB DB complete with connections, testing and commissioning etc. as required. 40 amps (2.15.2) (Code: GWDDR407)</v>
      </c>
      <c r="B9574" s="5"/>
      <c r="C9574" s="5"/>
      <c r="D9574" s="5"/>
      <c r="E9574" s="5"/>
      <c r="F9574" s="5"/>
      <c r="G9574" s="5"/>
      <c r="H9574" s="8"/>
      <c r="I9574" s="5"/>
      <c r="J9574" s="8"/>
      <c r="K9574" s="8"/>
    </row>
    <row r="9575" spans="1:11" ht="15" x14ac:dyDescent="0.35">
      <c r="A9575" s="5" t="str">
        <f>Sheet1!A9575:G9575</f>
        <v>Supplying and fixing following rating, four pole, (three phase and neutral), 415 volts, residual current circuit breaker (RCCB), having a sensitivity current upto 300 milliamperes in the existing MCB DB complete with connections, testing and commissioning etc. as required. 63 amps (2.15.3) (Code: GWDDR408)</v>
      </c>
      <c r="B9575" s="5"/>
      <c r="C9575" s="5"/>
      <c r="D9575" s="5"/>
      <c r="E9575" s="5"/>
      <c r="F9575" s="5"/>
      <c r="G9575" s="5"/>
      <c r="H9575" s="8"/>
      <c r="I9575" s="5"/>
      <c r="J9575" s="8"/>
      <c r="K9575" s="8"/>
    </row>
    <row r="9576" spans="1:11" ht="15" x14ac:dyDescent="0.35">
      <c r="A9576" s="5" t="str">
        <f>Sheet1!A9576:G9576</f>
        <v>Supplying and drawing following sizes of FRLS PVC insulated copper conductor, single core cable in the existing surface / recessed steel/ PVC conduit as required.1 x 1.5 sq. mm(1.17.1) (Code: GWDDR409)</v>
      </c>
      <c r="B9576" s="5"/>
      <c r="C9576" s="5"/>
      <c r="D9576" s="5"/>
      <c r="E9576" s="5"/>
      <c r="F9576" s="5"/>
      <c r="G9576" s="5"/>
      <c r="H9576" s="8"/>
      <c r="I9576" s="5"/>
      <c r="J9576" s="8"/>
      <c r="K9576" s="8"/>
    </row>
    <row r="9577" spans="1:11" ht="15" x14ac:dyDescent="0.35">
      <c r="A9577" s="5" t="str">
        <f>Sheet1!A9577:G9577</f>
        <v>Supplying and drawing following sizes of FRLS PVC insulated copper conductor, single core cable in the existing surface / recessed steel/ PVC conduit as required.2 x 1.5 sq. mm(1.17.2) (Code: GWDDR410)</v>
      </c>
      <c r="B9577" s="5"/>
      <c r="C9577" s="5"/>
      <c r="D9577" s="5"/>
      <c r="E9577" s="5"/>
      <c r="F9577" s="5"/>
      <c r="G9577" s="5"/>
      <c r="H9577" s="8"/>
      <c r="I9577" s="5"/>
      <c r="J9577" s="8"/>
      <c r="K9577" s="8"/>
    </row>
    <row r="9578" spans="1:11" ht="15" x14ac:dyDescent="0.35">
      <c r="A9578" s="5" t="str">
        <f>Sheet1!A9578:G9578</f>
        <v>Supplying and drawing following sizes of FRLS PVC insulated copper conductor, single core cable in the existing surface / recessed steel/ PVC conduit as required.3 X 1.5 sq.mm(1.17.3) (Code: GWDDR411)</v>
      </c>
      <c r="B9578" s="5"/>
      <c r="C9578" s="5"/>
      <c r="D9578" s="5"/>
      <c r="E9578" s="5"/>
      <c r="F9578" s="5"/>
      <c r="G9578" s="5"/>
      <c r="H9578" s="8"/>
      <c r="I9578" s="5"/>
      <c r="J9578" s="8"/>
      <c r="K9578" s="8"/>
    </row>
    <row r="9579" spans="1:11" ht="15" x14ac:dyDescent="0.35">
      <c r="A9579" s="5" t="str">
        <f>Sheet1!A9579:G9579</f>
        <v>Supplying and drawing following sizes of FRLS PVC insulated copper conductor, single core cable in the existing surface / recessed steel/ PVC conduit as required.4 x 1.5 sq. mm(1.17.4) (Code: GWDDR412)</v>
      </c>
      <c r="B9579" s="5"/>
      <c r="C9579" s="5"/>
      <c r="D9579" s="5"/>
      <c r="E9579" s="5"/>
      <c r="F9579" s="5"/>
      <c r="G9579" s="5"/>
      <c r="H9579" s="8"/>
      <c r="I9579" s="5"/>
      <c r="J9579" s="8"/>
      <c r="K9579" s="8"/>
    </row>
    <row r="9580" spans="1:11" ht="15" x14ac:dyDescent="0.35">
      <c r="A9580" s="5" t="str">
        <f>Sheet1!A9580:G9580</f>
        <v>Supplying and drawing following sizes of FRLS PVC insulated copper conductor, single core cable in the existing surface / recessed steel/ PVC conduit as required.5 X 1.5 Sq. mm(1.17.5) (Code: GWDDR413)</v>
      </c>
      <c r="B9580" s="5"/>
      <c r="C9580" s="5"/>
      <c r="D9580" s="5"/>
      <c r="E9580" s="5"/>
      <c r="F9580" s="5"/>
      <c r="G9580" s="5"/>
      <c r="H9580" s="8"/>
      <c r="I9580" s="5"/>
      <c r="J9580" s="8"/>
      <c r="K9580" s="8"/>
    </row>
    <row r="9581" spans="1:11" ht="15" x14ac:dyDescent="0.35">
      <c r="A9581" s="5" t="str">
        <f>Sheet1!A9581:G9581</f>
        <v>Supplying and drawing following sizes of FRLS PVC insulated copper conductor, single core cable in the existing surface / recessed steel/ PVC conduit as required.6 x 1.5 sq. mm(1.17.6) (Code: GWDDR414)</v>
      </c>
      <c r="B9581" s="5"/>
      <c r="C9581" s="5"/>
      <c r="D9581" s="5"/>
      <c r="E9581" s="5"/>
      <c r="F9581" s="5"/>
      <c r="G9581" s="5"/>
      <c r="H9581" s="8"/>
      <c r="I9581" s="5"/>
      <c r="J9581" s="8"/>
      <c r="K9581" s="8"/>
    </row>
    <row r="9582" spans="1:11" ht="15" x14ac:dyDescent="0.35">
      <c r="A9582" s="5" t="str">
        <f>Sheet1!A9582:G9582</f>
        <v>Supplying and drawing following sizes of FRLS PVC insulated copper conductor, single core cable in the existing surface / recessed steel/ PVC conduit as required.7 x 1.5 sq. mm(1.17.7) (Code: GWDDR415)</v>
      </c>
      <c r="B9582" s="5"/>
      <c r="C9582" s="5"/>
      <c r="D9582" s="5"/>
      <c r="E9582" s="5"/>
      <c r="F9582" s="5"/>
      <c r="G9582" s="5"/>
      <c r="H9582" s="8"/>
      <c r="I9582" s="5"/>
      <c r="J9582" s="8"/>
      <c r="K9582" s="8"/>
    </row>
    <row r="9583" spans="1:11" ht="15" x14ac:dyDescent="0.35">
      <c r="A9583" s="5" t="str">
        <f>Sheet1!A9583:G9583</f>
        <v>Supplying and drawing following sizes of FRLS PVC insulated copper conductor, single core cable in the existing surface / recessed steel/ PVC conduit as required.8 x 1.5 sq. mm(1.17.8) (Code: GWDDR416)</v>
      </c>
      <c r="B9583" s="5"/>
      <c r="C9583" s="5"/>
      <c r="D9583" s="5"/>
      <c r="E9583" s="5"/>
      <c r="F9583" s="5"/>
      <c r="G9583" s="5"/>
      <c r="H9583" s="8"/>
      <c r="I9583" s="5"/>
      <c r="J9583" s="8"/>
      <c r="K9583" s="8"/>
    </row>
    <row r="9584" spans="1:11" ht="15" x14ac:dyDescent="0.35">
      <c r="A9584" s="5" t="str">
        <f>Sheet1!A9584:G9584</f>
        <v>Supplying and drawing following sizes of FRLS PVC insulated copper conductor, single core cable in the existing surface / recessed steel/ PVC conduit as required.9 x 1.5 sq. mm(1.17.9) (Code: GWDDR417)</v>
      </c>
      <c r="B9584" s="5"/>
      <c r="C9584" s="5"/>
      <c r="D9584" s="5"/>
      <c r="E9584" s="5"/>
      <c r="F9584" s="5"/>
      <c r="G9584" s="5"/>
      <c r="H9584" s="8"/>
      <c r="I9584" s="5"/>
      <c r="J9584" s="8"/>
      <c r="K9584" s="8"/>
    </row>
    <row r="9585" spans="1:11" ht="15" x14ac:dyDescent="0.35">
      <c r="A9585" s="5" t="str">
        <f>Sheet1!A9585:G9585</f>
        <v>Supplying and drawing following sizes of FRLS PVC insulated copper conductor, single core cable in the existing surface / recessed steel/ PVC conduit as required.10 x 1.5 sq. mm(1.17.10) (Code: GWDDR418)</v>
      </c>
      <c r="B9585" s="5"/>
      <c r="C9585" s="5"/>
      <c r="D9585" s="5"/>
      <c r="E9585" s="5"/>
      <c r="F9585" s="5"/>
      <c r="G9585" s="5"/>
      <c r="H9585" s="8"/>
      <c r="I9585" s="5"/>
      <c r="J9585" s="8"/>
      <c r="K9585" s="8"/>
    </row>
    <row r="9586" spans="1:11" ht="15" x14ac:dyDescent="0.35">
      <c r="A9586" s="5" t="str">
        <f>Sheet1!A9586:G9586</f>
        <v>Supplying and drawing following sizes of FRLS PVC insulated copper conductor, single core cable in the existing surface / recessed steel/ PVC conduit as required.2 x 2.5 sq. mm(1.17.11) (Code: GWDDR419)</v>
      </c>
      <c r="B9586" s="5"/>
      <c r="C9586" s="5"/>
      <c r="D9586" s="5"/>
      <c r="E9586" s="5"/>
      <c r="F9586" s="5"/>
      <c r="G9586" s="5"/>
      <c r="H9586" s="8"/>
      <c r="I9586" s="5"/>
      <c r="J9586" s="8"/>
      <c r="K9586" s="8"/>
    </row>
    <row r="9587" spans="1:11" ht="15" x14ac:dyDescent="0.35">
      <c r="A9587" s="5" t="str">
        <f>Sheet1!A9587:G9587</f>
        <v>Supplying and drawing following sizes of FRLS PVC insulated copper conductor, single core cable in the existing surface / recessed steel/ PVC conduit as required.3 x 2.5 sq. mm(1.17.12) (Code: GWDDR420)</v>
      </c>
      <c r="B9587" s="5"/>
      <c r="C9587" s="5"/>
      <c r="D9587" s="5"/>
      <c r="E9587" s="5"/>
      <c r="F9587" s="5"/>
      <c r="G9587" s="5"/>
      <c r="H9587" s="8"/>
      <c r="I9587" s="5"/>
      <c r="J9587" s="8"/>
      <c r="K9587" s="8"/>
    </row>
    <row r="9588" spans="1:11" ht="15" x14ac:dyDescent="0.35">
      <c r="A9588" s="5" t="str">
        <f>Sheet1!A9588:G9588</f>
        <v>Supplying and drawing following sizes of FRLS PVC insulated copper conductor, single core cable in the existing surface / recessed steel/ PVC conduit as required.4 x 2.5 sq. mm(1.17.13) (Code: GWDDR421)</v>
      </c>
      <c r="B9588" s="5"/>
      <c r="C9588" s="5"/>
      <c r="D9588" s="5"/>
      <c r="E9588" s="5"/>
      <c r="F9588" s="5"/>
      <c r="G9588" s="5"/>
      <c r="H9588" s="8"/>
      <c r="I9588" s="5"/>
      <c r="J9588" s="8"/>
      <c r="K9588" s="8"/>
    </row>
    <row r="9589" spans="1:11" ht="15" x14ac:dyDescent="0.35">
      <c r="A9589" s="5" t="str">
        <f>Sheet1!A9589:G9589</f>
        <v>Supplying and drawing following sizes of FRLS PVC insulated copper conductor, single core cable in the existing surface / recessed steel/ PVC conduit as required.5 x 2.5 sq. mm(1.17.14) (Code: GWDDR422)</v>
      </c>
      <c r="B9589" s="5"/>
      <c r="C9589" s="5"/>
      <c r="D9589" s="5"/>
      <c r="E9589" s="5"/>
      <c r="F9589" s="5"/>
      <c r="G9589" s="5"/>
      <c r="H9589" s="8"/>
      <c r="I9589" s="5"/>
      <c r="J9589" s="8"/>
      <c r="K9589" s="8"/>
    </row>
    <row r="9590" spans="1:11" ht="15" x14ac:dyDescent="0.35">
      <c r="A9590" s="5" t="str">
        <f>Sheet1!A9590:G9590</f>
        <v>Supplying and drawing following sizes of FRLS PVC insulated copper conductor, single core cable in the existing surface / recessed steel/ PVC conduit as required.6 x 2.5 sq. mm(1.17.15) (Code: GWDDR423)</v>
      </c>
      <c r="B9590" s="5"/>
      <c r="C9590" s="5"/>
      <c r="D9590" s="5"/>
      <c r="E9590" s="5"/>
      <c r="F9590" s="5"/>
      <c r="G9590" s="5"/>
      <c r="H9590" s="8"/>
      <c r="I9590" s="5"/>
      <c r="J9590" s="8"/>
      <c r="K9590" s="8"/>
    </row>
    <row r="9591" spans="1:11" ht="15" x14ac:dyDescent="0.35">
      <c r="A9591" s="5" t="str">
        <f>Sheet1!A9591:G9591</f>
        <v>Supplying and drawing following sizes of FRLS PVC insulated copper conductor, single core cable in the existing surface / recessed steel/ PVC conduit as required.7 x 2.5 sq. mm(1.17.16) (Code: GWDDR424)</v>
      </c>
      <c r="B9591" s="5"/>
      <c r="C9591" s="5"/>
      <c r="D9591" s="5"/>
      <c r="E9591" s="5"/>
      <c r="F9591" s="5"/>
      <c r="G9591" s="5"/>
      <c r="H9591" s="8"/>
      <c r="I9591" s="5"/>
      <c r="J9591" s="8"/>
      <c r="K9591" s="8"/>
    </row>
    <row r="9592" spans="1:11" ht="15" x14ac:dyDescent="0.35">
      <c r="A9592" s="5" t="str">
        <f>Sheet1!A9592:G9592</f>
        <v>Supplying and drawing following sizes of FRLS PVC insulated copper conductor, single core cable in the existing surface / recessed steel/ PVC conduit as required.8 x 2.5 sq. mm(1.17.17) (Code: GWDDR425)</v>
      </c>
      <c r="B9592" s="5"/>
      <c r="C9592" s="5"/>
      <c r="D9592" s="5"/>
      <c r="E9592" s="5"/>
      <c r="F9592" s="5"/>
      <c r="G9592" s="5"/>
      <c r="H9592" s="8"/>
      <c r="I9592" s="5"/>
      <c r="J9592" s="8"/>
      <c r="K9592" s="8"/>
    </row>
    <row r="9593" spans="1:11" ht="15" x14ac:dyDescent="0.35">
      <c r="A9593" s="5" t="str">
        <f>Sheet1!A9593:G9593</f>
        <v>Supplying and drawing following sizes of FRLS PVC insulated copper conductor, single core cable in the existing surface / recessed steel/ PVC conduit as required.9 x 2.5 sq. mm(1.17.18) (Code: GWDDR426)</v>
      </c>
      <c r="B9593" s="5"/>
      <c r="C9593" s="5"/>
      <c r="D9593" s="5"/>
      <c r="E9593" s="5"/>
      <c r="F9593" s="5"/>
      <c r="G9593" s="5"/>
      <c r="H9593" s="8"/>
      <c r="I9593" s="5"/>
      <c r="J9593" s="8"/>
      <c r="K9593" s="8"/>
    </row>
    <row r="9594" spans="1:11" ht="15" x14ac:dyDescent="0.35">
      <c r="A9594" s="5" t="str">
        <f>Sheet1!A9594:G9594</f>
        <v>Supplying and drawing following sizes of FRLS PVC insulated copper conductor, single core cable in the existing surface / recessed steel/ PVC conduit as required.10 x 2.5 sq. mm(1.17.19) (Code: GWDDR427)</v>
      </c>
      <c r="B9594" s="5"/>
      <c r="C9594" s="5"/>
      <c r="D9594" s="5"/>
      <c r="E9594" s="5"/>
      <c r="F9594" s="5"/>
      <c r="G9594" s="5"/>
      <c r="H9594" s="8"/>
      <c r="I9594" s="5"/>
      <c r="J9594" s="8"/>
      <c r="K9594" s="8"/>
    </row>
    <row r="9595" spans="1:11" ht="15" x14ac:dyDescent="0.35">
      <c r="A9595" s="5" t="str">
        <f>Sheet1!A9595:G9595</f>
        <v>Supplying and drawing following sizes of FRLS PVC insulated copper conductor, single core cable in the existing surface / recessed steel/ PVC conduit as required.2 x 4 sq. mm(1.17.20) (Code: GWDDR428)</v>
      </c>
      <c r="B9595" s="5"/>
      <c r="C9595" s="5"/>
      <c r="D9595" s="5"/>
      <c r="E9595" s="5"/>
      <c r="F9595" s="5"/>
      <c r="G9595" s="5"/>
      <c r="H9595" s="8"/>
      <c r="I9595" s="5"/>
      <c r="J9595" s="8"/>
      <c r="K9595" s="8"/>
    </row>
    <row r="9596" spans="1:11" ht="15" x14ac:dyDescent="0.35">
      <c r="A9596" s="5" t="str">
        <f>Sheet1!A9596:G9596</f>
        <v>Supplying and drawing following sizes of FRLS PVC insulated copper conductor, single core cable in the existing surface / recessed steel/ PVC conduit as required.3 x 4 sq. mm(1.17.21) (Code: GWDDR429)</v>
      </c>
      <c r="B9596" s="5"/>
      <c r="C9596" s="5"/>
      <c r="D9596" s="5"/>
      <c r="E9596" s="5"/>
      <c r="F9596" s="5"/>
      <c r="G9596" s="5"/>
      <c r="H9596" s="8"/>
      <c r="I9596" s="5"/>
      <c r="J9596" s="8"/>
      <c r="K9596" s="8"/>
    </row>
    <row r="9597" spans="1:11" ht="15" x14ac:dyDescent="0.35">
      <c r="A9597" s="5" t="str">
        <f>Sheet1!A9597:G9597</f>
        <v>Supplying and drawing following sizes of FRLS PVC insulated copper conductor, single core cable in the existing surface / recessed steel/ PVC conduit as required.4 x 4 sq. mm(1.17.22) (Code: GWDDR430)</v>
      </c>
      <c r="B9597" s="5"/>
      <c r="C9597" s="5"/>
      <c r="D9597" s="5"/>
      <c r="E9597" s="5"/>
      <c r="F9597" s="5"/>
      <c r="G9597" s="5"/>
      <c r="H9597" s="8"/>
      <c r="I9597" s="5"/>
      <c r="J9597" s="8"/>
      <c r="K9597" s="8"/>
    </row>
    <row r="9598" spans="1:11" ht="15" x14ac:dyDescent="0.35">
      <c r="A9598" s="5" t="str">
        <f>Sheet1!A9598:G9598</f>
        <v>Supplying and drawing following sizes of FRLS PVC insulated copper conductor, single core cable in the existing surface / recessed steel/ PVC conduit as required.5 x 4 sq. mm(1.17.23) (Code: GWDDR431)</v>
      </c>
      <c r="B9598" s="5"/>
      <c r="C9598" s="5"/>
      <c r="D9598" s="5"/>
      <c r="E9598" s="5"/>
      <c r="F9598" s="5"/>
      <c r="G9598" s="5"/>
      <c r="H9598" s="8"/>
      <c r="I9598" s="5"/>
      <c r="J9598" s="8"/>
      <c r="K9598" s="8"/>
    </row>
    <row r="9599" spans="1:11" ht="15" x14ac:dyDescent="0.35">
      <c r="A9599" s="5" t="str">
        <f>Sheet1!A9599:G9599</f>
        <v>Supplying and drawing following sizes of FRLS PVC insulated copper conductor, single core cable in the existing surface / recessed steel/ PVC conduit as required.6 x 4 sq. mm(1.17.24) (Code: GWDDR432)</v>
      </c>
      <c r="B9599" s="5"/>
      <c r="C9599" s="5"/>
      <c r="D9599" s="5"/>
      <c r="E9599" s="5"/>
      <c r="F9599" s="5"/>
      <c r="G9599" s="5"/>
      <c r="H9599" s="8"/>
      <c r="I9599" s="5"/>
      <c r="J9599" s="8"/>
      <c r="K9599" s="8"/>
    </row>
    <row r="9600" spans="1:11" ht="15" x14ac:dyDescent="0.35">
      <c r="A9600" s="5" t="str">
        <f>Sheet1!A9600:G9600</f>
        <v>Supplying and drawing following sizes of FRLS PVC insulated copper conductor, single core cable in the existing surface / recessed steel/ PVC conduit as required.7 x 4 sq. mm(1.17.25) (Code: GWDDR433)</v>
      </c>
      <c r="B9600" s="5"/>
      <c r="C9600" s="5"/>
      <c r="D9600" s="5"/>
      <c r="E9600" s="5"/>
      <c r="F9600" s="5"/>
      <c r="G9600" s="5"/>
      <c r="H9600" s="8"/>
      <c r="I9600" s="5"/>
      <c r="J9600" s="8"/>
      <c r="K9600" s="8"/>
    </row>
    <row r="9601" spans="1:11" ht="15" x14ac:dyDescent="0.35">
      <c r="A9601" s="5" t="str">
        <f>Sheet1!A9601:G9601</f>
        <v>Supplying and drawing following sizes of FRLS PVC insulated copper conductor, single core cable in the existing surface / recessed steel/ PVC conduit as required.8 x 4 sq. mm(1.17.26) (Code: GWDDR434)</v>
      </c>
      <c r="B9601" s="5"/>
      <c r="C9601" s="5"/>
      <c r="D9601" s="5"/>
      <c r="E9601" s="5"/>
      <c r="F9601" s="5"/>
      <c r="G9601" s="5"/>
      <c r="H9601" s="8"/>
      <c r="I9601" s="5"/>
      <c r="J9601" s="8"/>
      <c r="K9601" s="8"/>
    </row>
    <row r="9602" spans="1:11" ht="15" x14ac:dyDescent="0.35">
      <c r="A9602" s="5" t="str">
        <f>Sheet1!A9602:G9602</f>
        <v>Supplying and drawing following sizes of FRLS PVC insulated copper conductor, single core cable in the existing surface / recessed steel/ PVC conduit as required.9 x 4 sq. mm(1.17.27) (Code: GWDDR435)</v>
      </c>
      <c r="B9602" s="5"/>
      <c r="C9602" s="5"/>
      <c r="D9602" s="5"/>
      <c r="E9602" s="5"/>
      <c r="F9602" s="5"/>
      <c r="G9602" s="5"/>
      <c r="H9602" s="8"/>
      <c r="I9602" s="5"/>
      <c r="J9602" s="8"/>
      <c r="K9602" s="8"/>
    </row>
    <row r="9603" spans="1:11" ht="15" x14ac:dyDescent="0.35">
      <c r="A9603" s="5" t="str">
        <f>Sheet1!A9603:G9603</f>
        <v>Supplying and drawing following sizes of FRLS PVC insulated copper conductor, single core cable in the existing surface / recessed steel/ PVC conduit as required.10 x 4 sq. mm(1.17.28) (Code: GWDDR436)</v>
      </c>
      <c r="B9603" s="5"/>
      <c r="C9603" s="5"/>
      <c r="D9603" s="5"/>
      <c r="E9603" s="5"/>
      <c r="F9603" s="5"/>
      <c r="G9603" s="5"/>
      <c r="H9603" s="8"/>
      <c r="I9603" s="5"/>
      <c r="J9603" s="8"/>
      <c r="K9603" s="8"/>
    </row>
    <row r="9604" spans="1:11" ht="15" x14ac:dyDescent="0.35">
      <c r="A9604" s="5" t="str">
        <f>Sheet1!A9604:G9604</f>
        <v>Supplying and drawing following sizes of FRLS PVC insulated copper conductor, single core cable in the existing surface / recessed steel/ PVC conduit as required.2 x 6 sq. mm(1.17.29) (Code: GWDDR437)</v>
      </c>
      <c r="B9604" s="5"/>
      <c r="C9604" s="5"/>
      <c r="D9604" s="5"/>
      <c r="E9604" s="5"/>
      <c r="F9604" s="5"/>
      <c r="G9604" s="5"/>
      <c r="H9604" s="8"/>
      <c r="I9604" s="5"/>
      <c r="J9604" s="8"/>
      <c r="K9604" s="8"/>
    </row>
    <row r="9605" spans="1:11" ht="15" x14ac:dyDescent="0.35">
      <c r="A9605" s="5" t="str">
        <f>Sheet1!A9605:G9605</f>
        <v>Supplying and drawing following sizes of FRLS PVC insulated copper conductor, single core cable in the existing surface / recessed steel/ PVC conduit as required.3 x 6 sq. mm(1.17.30) (Code: GWDDR438)</v>
      </c>
      <c r="B9605" s="5"/>
      <c r="C9605" s="5"/>
      <c r="D9605" s="5"/>
      <c r="E9605" s="5"/>
      <c r="F9605" s="5"/>
      <c r="G9605" s="5"/>
      <c r="H9605" s="8"/>
      <c r="I9605" s="5"/>
      <c r="J9605" s="8"/>
      <c r="K9605" s="8"/>
    </row>
    <row r="9606" spans="1:11" ht="15" x14ac:dyDescent="0.35">
      <c r="A9606" s="5" t="str">
        <f>Sheet1!A9606:G9606</f>
        <v>Supplying and drawing following sizes of FRLS PVC insulated copper conductor, single core cable in the existing surface / recessed steel/ PVC conduit as required.4 x 6 sq. mm(1.17.31) (Code: GWDDR439)</v>
      </c>
      <c r="B9606" s="5"/>
      <c r="C9606" s="5"/>
      <c r="D9606" s="5"/>
      <c r="E9606" s="5"/>
      <c r="F9606" s="5"/>
      <c r="G9606" s="5"/>
      <c r="H9606" s="8"/>
      <c r="I9606" s="5"/>
      <c r="J9606" s="8"/>
      <c r="K9606" s="8"/>
    </row>
    <row r="9607" spans="1:11" ht="15" x14ac:dyDescent="0.35">
      <c r="A9607" s="5" t="str">
        <f>Sheet1!A9607:G9607</f>
        <v>Supplying and drawing following sizes of FRLS PVC insulated copper conductor, single core cable in the existing surface / recessed steel/ PVC conduit as required.5 x 6 sq. mm(1.17.32) (Code: GWDDR440)</v>
      </c>
      <c r="B9607" s="5"/>
      <c r="C9607" s="5"/>
      <c r="D9607" s="5"/>
      <c r="E9607" s="5"/>
      <c r="F9607" s="5"/>
      <c r="G9607" s="5"/>
      <c r="H9607" s="8"/>
      <c r="I9607" s="5"/>
      <c r="J9607" s="8"/>
      <c r="K9607" s="8"/>
    </row>
    <row r="9608" spans="1:11" ht="15" x14ac:dyDescent="0.35">
      <c r="A9608" s="5" t="str">
        <f>Sheet1!A9608:G9608</f>
        <v>Supplying and drawing following sizes of FRLS PVC insulated copper conductor, single core cable in the existing surface / recessed steel/ PVC conduit as required.6 x 6 sq. mm(1.17.33) (Code: GWDDR441)</v>
      </c>
      <c r="B9608" s="5"/>
      <c r="C9608" s="5"/>
      <c r="D9608" s="5"/>
      <c r="E9608" s="5"/>
      <c r="F9608" s="5"/>
      <c r="G9608" s="5"/>
      <c r="H9608" s="8"/>
      <c r="I9608" s="5"/>
      <c r="J9608" s="8"/>
      <c r="K9608" s="8"/>
    </row>
    <row r="9609" spans="1:11" ht="15" x14ac:dyDescent="0.35">
      <c r="A9609" s="5" t="str">
        <f>Sheet1!A9609:G9609</f>
        <v>Supplying and drawing following sizes of FRLS PVC insulated copper conductor, single core cable in the existing surface / recessed steel/ PVC conduit as required.7 x 6 sq. mm(1.17.34) (Code: GWDDR442)</v>
      </c>
      <c r="B9609" s="5"/>
      <c r="C9609" s="5"/>
      <c r="D9609" s="5"/>
      <c r="E9609" s="5"/>
      <c r="F9609" s="5"/>
      <c r="G9609" s="5"/>
      <c r="H9609" s="8"/>
      <c r="I9609" s="5"/>
      <c r="J9609" s="8"/>
      <c r="K9609" s="8"/>
    </row>
    <row r="9610" spans="1:11" ht="15" x14ac:dyDescent="0.35">
      <c r="A9610" s="5" t="str">
        <f>Sheet1!A9610:G9610</f>
        <v>Supplying and drawing following sizes of FRLS PVC insulated copper conductor, single core cable in the existing surface / recessed steel/ PVC conduit as required.8 x 6 sq. mm(1.17.35) (Code: GWDDR443)</v>
      </c>
      <c r="B9610" s="5"/>
      <c r="C9610" s="5"/>
      <c r="D9610" s="5"/>
      <c r="E9610" s="5"/>
      <c r="F9610" s="5"/>
      <c r="G9610" s="5"/>
      <c r="H9610" s="8"/>
      <c r="I9610" s="5"/>
      <c r="J9610" s="8"/>
      <c r="K9610" s="8"/>
    </row>
    <row r="9611" spans="1:11" ht="15" x14ac:dyDescent="0.35">
      <c r="A9611" s="5" t="str">
        <f>Sheet1!A9611:G9611</f>
        <v>Supplying and drawing following sizes of FRLS PVC insulated copper conductor, single core cable in the existing surface / recessed steel/ PVC conduit as required.9 x 6 sq. mm(1.17.36) (Code: GWDDR444)</v>
      </c>
      <c r="B9611" s="5"/>
      <c r="C9611" s="5"/>
      <c r="D9611" s="5"/>
      <c r="E9611" s="5"/>
      <c r="F9611" s="5"/>
      <c r="G9611" s="5"/>
      <c r="H9611" s="8"/>
      <c r="I9611" s="5"/>
      <c r="J9611" s="8"/>
      <c r="K9611" s="8"/>
    </row>
    <row r="9612" spans="1:11" ht="15" x14ac:dyDescent="0.35">
      <c r="A9612" s="5" t="str">
        <f>Sheet1!A9612:G9612</f>
        <v>Supplying and drawing following sizes of FRLS PVC insulated copper conductor, single core cable in the existing surface / recessed steel/ PVC conduit as required.10 x 6 sq. mm(1.17.37) (Code: GWDDR445)</v>
      </c>
      <c r="B9612" s="5"/>
      <c r="C9612" s="5"/>
      <c r="D9612" s="5"/>
      <c r="E9612" s="5"/>
      <c r="F9612" s="5"/>
      <c r="G9612" s="5"/>
      <c r="H9612" s="8"/>
      <c r="I9612" s="5"/>
      <c r="J9612" s="8"/>
      <c r="K9612" s="8"/>
    </row>
    <row r="9613" spans="1:11" ht="15" x14ac:dyDescent="0.35">
      <c r="A9613" s="5" t="str">
        <f>Sheet1!A9613:G9613</f>
        <v>Providing and fixing PVC pipes includes jointing of pipes with one step PVC solvent cement &amp; testing of joints complete as per direction of Engineer in Charge. 20 mm dia 10KGF/cm2 (Code: GWDDR446)</v>
      </c>
      <c r="B9613" s="5"/>
      <c r="C9613" s="5"/>
      <c r="D9613" s="5"/>
      <c r="E9613" s="5"/>
      <c r="F9613" s="5"/>
      <c r="G9613" s="5"/>
      <c r="H9613" s="8"/>
      <c r="I9613" s="5"/>
      <c r="J9613" s="8"/>
      <c r="K9613" s="8"/>
    </row>
    <row r="9614" spans="1:11" ht="15" x14ac:dyDescent="0.35">
      <c r="A9614" s="5" t="str">
        <f>Sheet1!A9614:G9614</f>
        <v>Locking Arrangements - Supplying and Fixing lock and locking arrangements with suitable chain hooks,and padlock of 65mm size. (60.4) (Code: GWDDR447)</v>
      </c>
      <c r="B9614" s="5"/>
      <c r="C9614" s="5"/>
      <c r="D9614" s="5"/>
      <c r="E9614" s="5"/>
      <c r="F9614" s="5"/>
      <c r="G9614" s="5"/>
      <c r="H9614" s="8"/>
      <c r="I9614" s="5"/>
      <c r="J9614" s="8"/>
      <c r="K9614" s="8"/>
    </row>
    <row r="9615" spans="1:11" ht="15" x14ac:dyDescent="0.35">
      <c r="A9615" s="5" t="str">
        <f>Sheet1!A9615:G9615</f>
        <v>Metallic Pump Cover of size 1 x 1 x 0.7 m (Code: GWDDR448)</v>
      </c>
      <c r="B9615" s="5"/>
      <c r="C9615" s="5"/>
      <c r="D9615" s="5"/>
      <c r="E9615" s="5"/>
      <c r="F9615" s="5"/>
      <c r="G9615" s="5"/>
      <c r="H9615" s="8"/>
      <c r="I9615" s="5"/>
      <c r="J9615" s="8"/>
      <c r="K9615" s="8"/>
    </row>
    <row r="9616" spans="1:11" ht="15" x14ac:dyDescent="0.35">
      <c r="A9616" s="5" t="str">
        <f>Sheet1!A9616:G9616</f>
        <v>Rotary cum DTH OB Drilling with Subsidy (Code: GWDDR449)</v>
      </c>
      <c r="B9616" s="5"/>
      <c r="C9616" s="5"/>
      <c r="D9616" s="5"/>
      <c r="E9616" s="5"/>
      <c r="F9616" s="5"/>
      <c r="G9616" s="5"/>
      <c r="H9616" s="8"/>
      <c r="I9616" s="5"/>
      <c r="J9616" s="8"/>
      <c r="K9616" s="8"/>
    </row>
    <row r="9617" spans="1:11" ht="15" x14ac:dyDescent="0.35">
      <c r="A9617" s="5" t="str">
        <f>Sheet1!A9617:G9617</f>
        <v>Hand pump pullout (extra deep well) (Code: GWDDR450)</v>
      </c>
      <c r="B9617" s="5"/>
      <c r="C9617" s="5"/>
      <c r="D9617" s="5"/>
      <c r="E9617" s="5"/>
      <c r="F9617" s="5"/>
      <c r="G9617" s="5"/>
      <c r="H9617" s="8"/>
      <c r="I9617" s="5"/>
      <c r="J9617" s="8"/>
      <c r="K9617" s="8"/>
    </row>
    <row r="9618" spans="1:11" ht="15" x14ac:dyDescent="0.35">
      <c r="A9618" s="5" t="str">
        <f>Sheet1!A9618:G9618</f>
        <v>S&amp;F PVC Bend 90 mm (DG) (Code: GWDMR001)</v>
      </c>
      <c r="B9618" s="5"/>
      <c r="C9618" s="5"/>
      <c r="D9618" s="5"/>
      <c r="E9618" s="5"/>
      <c r="F9618" s="5"/>
      <c r="G9618" s="5"/>
      <c r="H9618" s="8"/>
      <c r="I9618" s="5"/>
      <c r="J9618" s="8"/>
      <c r="K9618" s="8"/>
    </row>
    <row r="9619" spans="1:11" ht="15" x14ac:dyDescent="0.35">
      <c r="A9619" s="5" t="str">
        <f>Sheet1!A9619:G9619</f>
        <v>S&amp;F PVC Bend 140 mm (DG) (Code: GWDMR002)</v>
      </c>
      <c r="B9619" s="5"/>
      <c r="C9619" s="5"/>
      <c r="D9619" s="5"/>
      <c r="E9619" s="5"/>
      <c r="F9619" s="5"/>
      <c r="G9619" s="5"/>
      <c r="H9619" s="8"/>
      <c r="I9619" s="5"/>
      <c r="J9619" s="8"/>
      <c r="K9619" s="8"/>
    </row>
    <row r="9620" spans="1:11" ht="15" x14ac:dyDescent="0.35">
      <c r="A9620" s="5" t="str">
        <f>Sheet1!A9620:G9620</f>
        <v>PVC End cap 140 mm (DG) (Code: GWDMR003)</v>
      </c>
      <c r="B9620" s="5"/>
      <c r="C9620" s="5"/>
      <c r="D9620" s="5"/>
      <c r="E9620" s="5"/>
      <c r="F9620" s="5"/>
      <c r="G9620" s="5"/>
      <c r="H9620" s="8"/>
      <c r="I9620" s="5"/>
      <c r="J9620" s="8"/>
      <c r="K9620" s="8"/>
    </row>
    <row r="9621" spans="1:11" ht="15" x14ac:dyDescent="0.35">
      <c r="A9621" s="5" t="str">
        <f>Sheet1!A9621:G9621</f>
        <v>PVC End cap 150 mm (DG) (Code: GWDMR004)</v>
      </c>
      <c r="B9621" s="5"/>
      <c r="C9621" s="5"/>
      <c r="D9621" s="5"/>
      <c r="E9621" s="5"/>
      <c r="F9621" s="5"/>
      <c r="G9621" s="5"/>
      <c r="H9621" s="8"/>
      <c r="I9621" s="5"/>
      <c r="J9621" s="8"/>
      <c r="K9621" s="8"/>
    </row>
    <row r="9622" spans="1:11" ht="15" x14ac:dyDescent="0.35">
      <c r="A9622" s="5" t="str">
        <f>Sheet1!A9622:G9622</f>
        <v>PVC End Cap 180 mm (DG) (Code: GWDMR005)</v>
      </c>
      <c r="B9622" s="5"/>
      <c r="C9622" s="5"/>
      <c r="D9622" s="5"/>
      <c r="E9622" s="5"/>
      <c r="F9622" s="5"/>
      <c r="G9622" s="5"/>
      <c r="H9622" s="8"/>
      <c r="I9622" s="5"/>
      <c r="J9622" s="8"/>
      <c r="K9622" s="8"/>
    </row>
    <row r="9623" spans="1:11" ht="15" x14ac:dyDescent="0.35">
      <c r="A9623" s="5" t="str">
        <f>Sheet1!A9623:G9623</f>
        <v>PVC End Cap 200 mm (DG) (Code: GWDMR006)</v>
      </c>
      <c r="B9623" s="5"/>
      <c r="C9623" s="5"/>
      <c r="D9623" s="5"/>
      <c r="E9623" s="5"/>
      <c r="F9623" s="5"/>
      <c r="G9623" s="5"/>
      <c r="H9623" s="8"/>
      <c r="I9623" s="5"/>
      <c r="J9623" s="8"/>
      <c r="K9623" s="8"/>
    </row>
    <row r="9624" spans="1:11" ht="15" x14ac:dyDescent="0.35">
      <c r="A9624" s="5" t="str">
        <f>Sheet1!A9624:G9624</f>
        <v>PVC Square End Cap 140 mm (Code: GWDMR007)</v>
      </c>
      <c r="B9624" s="5"/>
      <c r="C9624" s="5"/>
      <c r="D9624" s="5"/>
      <c r="E9624" s="5"/>
      <c r="F9624" s="5"/>
      <c r="G9624" s="5"/>
      <c r="H9624" s="8"/>
      <c r="I9624" s="5"/>
      <c r="J9624" s="8"/>
      <c r="K9624" s="8"/>
    </row>
    <row r="9625" spans="1:11" ht="15" x14ac:dyDescent="0.35">
      <c r="A9625" s="5" t="str">
        <f>Sheet1!A9625:G9625</f>
        <v>PVC Square End Cap 160 mm (Code: GWDMR008)</v>
      </c>
      <c r="B9625" s="5"/>
      <c r="C9625" s="5"/>
      <c r="D9625" s="5"/>
      <c r="E9625" s="5"/>
      <c r="F9625" s="5"/>
      <c r="G9625" s="5"/>
      <c r="H9625" s="8"/>
      <c r="I9625" s="5"/>
      <c r="J9625" s="8"/>
      <c r="K9625" s="8"/>
    </row>
    <row r="9626" spans="1:11" ht="15" x14ac:dyDescent="0.35">
      <c r="A9626" s="5" t="str">
        <f>Sheet1!A9626:G9626</f>
        <v>PVC Half End Cap 140 mm (Code: GWDMR009)</v>
      </c>
      <c r="B9626" s="5"/>
      <c r="C9626" s="5"/>
      <c r="D9626" s="5"/>
      <c r="E9626" s="5"/>
      <c r="F9626" s="5"/>
      <c r="G9626" s="5"/>
      <c r="H9626" s="8"/>
      <c r="I9626" s="5"/>
      <c r="J9626" s="8"/>
      <c r="K9626" s="8"/>
    </row>
    <row r="9627" spans="1:11" ht="15" x14ac:dyDescent="0.35">
      <c r="A9627" s="5" t="str">
        <f>Sheet1!A9627:G9627</f>
        <v>PVC Half End Cap 160 mm (Code: GWDMR010)</v>
      </c>
      <c r="B9627" s="5"/>
      <c r="C9627" s="5"/>
      <c r="D9627" s="5"/>
      <c r="E9627" s="5"/>
      <c r="F9627" s="5"/>
      <c r="G9627" s="5"/>
      <c r="H9627" s="8"/>
      <c r="I9627" s="5"/>
      <c r="J9627" s="8"/>
      <c r="K9627" s="8"/>
    </row>
    <row r="9628" spans="1:11" ht="15" x14ac:dyDescent="0.35">
      <c r="A9628" s="5" t="str">
        <f>Sheet1!A9628:G9628</f>
        <v>PVC Half Square End Cap 140 mm (Code: GWDMR011)</v>
      </c>
      <c r="B9628" s="5"/>
      <c r="C9628" s="5"/>
      <c r="D9628" s="5"/>
      <c r="E9628" s="5"/>
      <c r="F9628" s="5"/>
      <c r="G9628" s="5"/>
      <c r="H9628" s="8"/>
      <c r="I9628" s="5"/>
      <c r="J9628" s="8"/>
      <c r="K9628" s="8"/>
    </row>
    <row r="9629" spans="1:11" ht="15" x14ac:dyDescent="0.35">
      <c r="A9629" s="5" t="str">
        <f>Sheet1!A9629:G9629</f>
        <v>PVC Half Square End Cap 160 mm (Code: GWDMR012)</v>
      </c>
      <c r="B9629" s="5"/>
      <c r="C9629" s="5"/>
      <c r="D9629" s="5"/>
      <c r="E9629" s="5"/>
      <c r="F9629" s="5"/>
      <c r="G9629" s="5"/>
      <c r="H9629" s="8"/>
      <c r="I9629" s="5"/>
      <c r="J9629" s="8"/>
      <c r="K9629" s="8"/>
    </row>
    <row r="9630" spans="1:11" ht="15" x14ac:dyDescent="0.35">
      <c r="A9630" s="5" t="str">
        <f>Sheet1!A9630:G9630</f>
        <v>S&amp;F PVC Tee 90 mm (DG) (Code: GWDMR013)</v>
      </c>
      <c r="B9630" s="5"/>
      <c r="C9630" s="5"/>
      <c r="D9630" s="5"/>
      <c r="E9630" s="5"/>
      <c r="F9630" s="5"/>
      <c r="G9630" s="5"/>
      <c r="H9630" s="8"/>
      <c r="I9630" s="5"/>
      <c r="J9630" s="8"/>
      <c r="K9630" s="8"/>
    </row>
    <row r="9631" spans="1:11" ht="15" x14ac:dyDescent="0.35">
      <c r="A9631" s="5" t="str">
        <f>Sheet1!A9631:G9631</f>
        <v>S&amp;F PVC Tee 140 mm (DG) (Code: GWDMR014)</v>
      </c>
      <c r="B9631" s="5"/>
      <c r="C9631" s="5"/>
      <c r="D9631" s="5"/>
      <c r="E9631" s="5"/>
      <c r="F9631" s="5"/>
      <c r="G9631" s="5"/>
      <c r="H9631" s="8"/>
      <c r="I9631" s="5"/>
      <c r="J9631" s="8"/>
      <c r="K9631" s="8"/>
    </row>
    <row r="9632" spans="1:11" ht="15" x14ac:dyDescent="0.35">
      <c r="A9632" s="5" t="str">
        <f>Sheet1!A9632:G9632</f>
        <v>S&amp;F PVC Tee 160 mm (DG) (Code: GWDMR015)</v>
      </c>
      <c r="B9632" s="5"/>
      <c r="C9632" s="5"/>
      <c r="D9632" s="5"/>
      <c r="E9632" s="5"/>
      <c r="F9632" s="5"/>
      <c r="G9632" s="5"/>
      <c r="H9632" s="8"/>
      <c r="I9632" s="5"/>
      <c r="J9632" s="8"/>
      <c r="K9632" s="8"/>
    </row>
    <row r="9633" spans="1:11" ht="15" x14ac:dyDescent="0.35">
      <c r="A9633" s="5" t="str">
        <f>Sheet1!A9633:G9633</f>
        <v>PVC Reducer 90X75 mm (Code: GWDMR016)</v>
      </c>
      <c r="B9633" s="5"/>
      <c r="C9633" s="5"/>
      <c r="D9633" s="5"/>
      <c r="E9633" s="5"/>
      <c r="F9633" s="5"/>
      <c r="G9633" s="5"/>
      <c r="H9633" s="8"/>
      <c r="I9633" s="5"/>
      <c r="J9633" s="8"/>
      <c r="K9633" s="8"/>
    </row>
    <row r="9634" spans="1:11" ht="15" x14ac:dyDescent="0.35">
      <c r="A9634" s="5" t="str">
        <f>Sheet1!A9634:G9634</f>
        <v>PVC Reducer 110X90 mm (Code: GWDMR017)</v>
      </c>
      <c r="B9634" s="5"/>
      <c r="C9634" s="5"/>
      <c r="D9634" s="5"/>
      <c r="E9634" s="5"/>
      <c r="F9634" s="5"/>
      <c r="G9634" s="5"/>
      <c r="H9634" s="8"/>
      <c r="I9634" s="5"/>
      <c r="J9634" s="8"/>
      <c r="K9634" s="8"/>
    </row>
    <row r="9635" spans="1:11" ht="15" x14ac:dyDescent="0.35">
      <c r="A9635" s="5" t="str">
        <f>Sheet1!A9635:G9635</f>
        <v>PVC Reducer 140X90 mm (Code: GWDMR018)</v>
      </c>
      <c r="B9635" s="5"/>
      <c r="C9635" s="5"/>
      <c r="D9635" s="5"/>
      <c r="E9635" s="5"/>
      <c r="F9635" s="5"/>
      <c r="G9635" s="5"/>
      <c r="H9635" s="8"/>
      <c r="I9635" s="5"/>
      <c r="J9635" s="8"/>
      <c r="K9635" s="8"/>
    </row>
    <row r="9636" spans="1:11" ht="15" x14ac:dyDescent="0.35">
      <c r="A9636" s="5" t="str">
        <f>Sheet1!A9636:G9636</f>
        <v>PVC Reducer 160X140 mm (Code: GWDMR019)</v>
      </c>
      <c r="B9636" s="5"/>
      <c r="C9636" s="5"/>
      <c r="D9636" s="5"/>
      <c r="E9636" s="5"/>
      <c r="F9636" s="5"/>
      <c r="G9636" s="5"/>
      <c r="H9636" s="8"/>
      <c r="I9636" s="5"/>
      <c r="J9636" s="8"/>
      <c r="K9636" s="8"/>
    </row>
    <row r="9637" spans="1:11" ht="15" x14ac:dyDescent="0.35">
      <c r="A9637" s="5" t="str">
        <f>Sheet1!A9637:G9637</f>
        <v>PVC Reducer 160X110 mm (Code: GWDMR020)</v>
      </c>
      <c r="B9637" s="5"/>
      <c r="C9637" s="5"/>
      <c r="D9637" s="5"/>
      <c r="E9637" s="5"/>
      <c r="F9637" s="5"/>
      <c r="G9637" s="5"/>
      <c r="H9637" s="8"/>
      <c r="I9637" s="5"/>
      <c r="J9637" s="8"/>
      <c r="K9637" s="8"/>
    </row>
    <row r="9638" spans="1:11" ht="15" x14ac:dyDescent="0.35">
      <c r="A9638" s="5" t="str">
        <f>Sheet1!A9638:G9638</f>
        <v>PVC Reducer 140X110 mm (Code: GWDMR020A)</v>
      </c>
      <c r="B9638" s="5"/>
      <c r="C9638" s="5"/>
      <c r="D9638" s="5"/>
      <c r="E9638" s="5"/>
      <c r="F9638" s="5"/>
      <c r="G9638" s="5"/>
      <c r="H9638" s="8"/>
      <c r="I9638" s="5"/>
      <c r="J9638" s="8"/>
      <c r="K9638" s="8"/>
    </row>
    <row r="9639" spans="1:11" ht="15" x14ac:dyDescent="0.35">
      <c r="A9639" s="5" t="str">
        <f>Sheet1!A9639:G9639</f>
        <v>PVC Runner Drop 140 mm (Code: GWDMR021)</v>
      </c>
      <c r="B9639" s="5"/>
      <c r="C9639" s="5"/>
      <c r="D9639" s="5"/>
      <c r="E9639" s="5"/>
      <c r="F9639" s="5"/>
      <c r="G9639" s="5"/>
      <c r="H9639" s="8"/>
      <c r="I9639" s="5"/>
      <c r="J9639" s="8"/>
      <c r="K9639" s="8"/>
    </row>
    <row r="9640" spans="1:11" ht="15" x14ac:dyDescent="0.35">
      <c r="A9640" s="5" t="str">
        <f>Sheet1!A9640:G9640</f>
        <v>PVC Runner Drop 160 mm (Code: GWDMR022)</v>
      </c>
      <c r="B9640" s="5"/>
      <c r="C9640" s="5"/>
      <c r="D9640" s="5"/>
      <c r="E9640" s="5"/>
      <c r="F9640" s="5"/>
      <c r="G9640" s="5"/>
      <c r="H9640" s="8"/>
      <c r="I9640" s="5"/>
      <c r="J9640" s="8"/>
      <c r="K9640" s="8"/>
    </row>
    <row r="9641" spans="1:11" ht="15" x14ac:dyDescent="0.35">
      <c r="A9641" s="5" t="str">
        <f>Sheet1!A9641:G9641</f>
        <v>PVC End Drop 140 mm (Code: GWDMR023)</v>
      </c>
      <c r="B9641" s="5"/>
      <c r="C9641" s="5"/>
      <c r="D9641" s="5"/>
      <c r="E9641" s="5"/>
      <c r="F9641" s="5"/>
      <c r="G9641" s="5"/>
      <c r="H9641" s="8"/>
      <c r="I9641" s="5"/>
      <c r="J9641" s="8"/>
      <c r="K9641" s="8"/>
    </row>
    <row r="9642" spans="1:11" ht="15" x14ac:dyDescent="0.35">
      <c r="A9642" s="5" t="str">
        <f>Sheet1!A9642:G9642</f>
        <v>PVC End Drop 160 mm (Code: GWDMR024)</v>
      </c>
      <c r="B9642" s="5"/>
      <c r="C9642" s="5"/>
      <c r="D9642" s="5"/>
      <c r="E9642" s="5"/>
      <c r="F9642" s="5"/>
      <c r="G9642" s="5"/>
      <c r="H9642" s="8"/>
      <c r="I9642" s="5"/>
      <c r="J9642" s="8"/>
      <c r="K9642" s="8"/>
    </row>
    <row r="9643" spans="1:11" ht="15" x14ac:dyDescent="0.35">
      <c r="A9643" s="5" t="str">
        <f>Sheet1!A9643:G9643</f>
        <v>PVC Half End Drop 140 mm (Code: GWDMR025)</v>
      </c>
      <c r="B9643" s="5"/>
      <c r="C9643" s="5"/>
      <c r="D9643" s="5"/>
      <c r="E9643" s="5"/>
      <c r="F9643" s="5"/>
      <c r="G9643" s="5"/>
      <c r="H9643" s="8"/>
      <c r="I9643" s="5"/>
      <c r="J9643" s="8"/>
      <c r="K9643" s="8"/>
    </row>
    <row r="9644" spans="1:11" ht="15" x14ac:dyDescent="0.35">
      <c r="A9644" s="5" t="str">
        <f>Sheet1!A9644:G9644</f>
        <v>PVC Half End Drop 160 mm (Code: GWDMR026)</v>
      </c>
      <c r="B9644" s="5"/>
      <c r="C9644" s="5"/>
      <c r="D9644" s="5"/>
      <c r="E9644" s="5"/>
      <c r="F9644" s="5"/>
      <c r="G9644" s="5"/>
      <c r="H9644" s="8"/>
      <c r="I9644" s="5"/>
      <c r="J9644" s="8"/>
      <c r="K9644" s="8"/>
    </row>
    <row r="9645" spans="1:11" ht="15" x14ac:dyDescent="0.35">
      <c r="A9645" s="5" t="str">
        <f>Sheet1!A9645:G9645</f>
        <v>PVC Square End Drop 140 mm (Code: GWDMR027)</v>
      </c>
      <c r="B9645" s="5"/>
      <c r="C9645" s="5"/>
      <c r="D9645" s="5"/>
      <c r="E9645" s="5"/>
      <c r="F9645" s="5"/>
      <c r="G9645" s="5"/>
      <c r="H9645" s="8"/>
      <c r="I9645" s="5"/>
      <c r="J9645" s="8"/>
      <c r="K9645" s="8"/>
    </row>
    <row r="9646" spans="1:11" ht="15" x14ac:dyDescent="0.35">
      <c r="A9646" s="5" t="str">
        <f>Sheet1!A9646:G9646</f>
        <v>PVC Square End Drop 160 mm (Code: GWDMR028)</v>
      </c>
      <c r="B9646" s="5"/>
      <c r="C9646" s="5"/>
      <c r="D9646" s="5"/>
      <c r="E9646" s="5"/>
      <c r="F9646" s="5"/>
      <c r="G9646" s="5"/>
      <c r="H9646" s="8"/>
      <c r="I9646" s="5"/>
      <c r="J9646" s="8"/>
      <c r="K9646" s="8"/>
    </row>
    <row r="9647" spans="1:11" ht="15" x14ac:dyDescent="0.35">
      <c r="A9647" s="5" t="str">
        <f>Sheet1!A9647:G9647</f>
        <v>PVC Square Half End Drop 140 mm (Code: GWDMR029)</v>
      </c>
      <c r="B9647" s="5"/>
      <c r="C9647" s="5"/>
      <c r="D9647" s="5"/>
      <c r="E9647" s="5"/>
      <c r="F9647" s="5"/>
      <c r="G9647" s="5"/>
      <c r="H9647" s="8"/>
      <c r="I9647" s="5"/>
      <c r="J9647" s="8"/>
      <c r="K9647" s="8"/>
    </row>
    <row r="9648" spans="1:11" ht="15" x14ac:dyDescent="0.35">
      <c r="A9648" s="5" t="str">
        <f>Sheet1!A9648:G9648</f>
        <v>PVC Square Half End Drop 160 mm (Code: GWDMR030)</v>
      </c>
      <c r="B9648" s="5"/>
      <c r="C9648" s="5"/>
      <c r="D9648" s="5"/>
      <c r="E9648" s="5"/>
      <c r="F9648" s="5"/>
      <c r="G9648" s="5"/>
      <c r="H9648" s="8"/>
      <c r="I9648" s="5"/>
      <c r="J9648" s="8"/>
      <c r="K9648" s="8"/>
    </row>
    <row r="9649" spans="1:11" ht="15" x14ac:dyDescent="0.35">
      <c r="A9649" s="5" t="str">
        <f>Sheet1!A9649:G9649</f>
        <v>S&amp;F PVC 45o Elbow 90 mm (DG) (Code: GWDMR031)</v>
      </c>
      <c r="B9649" s="5"/>
      <c r="C9649" s="5"/>
      <c r="D9649" s="5"/>
      <c r="E9649" s="5"/>
      <c r="F9649" s="5"/>
      <c r="G9649" s="5"/>
      <c r="H9649" s="8"/>
      <c r="I9649" s="5"/>
      <c r="J9649" s="8"/>
      <c r="K9649" s="8"/>
    </row>
    <row r="9650" spans="1:11" ht="15" x14ac:dyDescent="0.35">
      <c r="A9650" s="5" t="str">
        <f>Sheet1!A9650:G9650</f>
        <v>S&amp;F PVC 45o Elbow 140 mm (DG) (Code: GWDMR032)</v>
      </c>
      <c r="B9650" s="5"/>
      <c r="C9650" s="5"/>
      <c r="D9650" s="5"/>
      <c r="E9650" s="5"/>
      <c r="F9650" s="5"/>
      <c r="G9650" s="5"/>
      <c r="H9650" s="8"/>
      <c r="I9650" s="5"/>
      <c r="J9650" s="8"/>
      <c r="K9650" s="8"/>
    </row>
    <row r="9651" spans="1:11" ht="15" x14ac:dyDescent="0.35">
      <c r="A9651" s="5" t="str">
        <f>Sheet1!A9651:G9651</f>
        <v>S&amp;F PVC 45o Elbow 160 mm (DG) (Code: GWDMR033)</v>
      </c>
      <c r="B9651" s="5"/>
      <c r="C9651" s="5"/>
      <c r="D9651" s="5"/>
      <c r="E9651" s="5"/>
      <c r="F9651" s="5"/>
      <c r="G9651" s="5"/>
      <c r="H9651" s="8"/>
      <c r="I9651" s="5"/>
      <c r="J9651" s="8"/>
      <c r="K9651" s="8"/>
    </row>
    <row r="9652" spans="1:11" ht="15" x14ac:dyDescent="0.35">
      <c r="A9652" s="5" t="str">
        <f>Sheet1!A9652:G9652</f>
        <v>PVC Tank connector 32 mm (Code: GWDMR034)</v>
      </c>
      <c r="B9652" s="5"/>
      <c r="C9652" s="5"/>
      <c r="D9652" s="5"/>
      <c r="E9652" s="5"/>
      <c r="F9652" s="5"/>
      <c r="G9652" s="5"/>
      <c r="H9652" s="8"/>
      <c r="I9652" s="5"/>
      <c r="J9652" s="8"/>
      <c r="K9652" s="8"/>
    </row>
    <row r="9653" spans="1:11" ht="15" x14ac:dyDescent="0.35">
      <c r="A9653" s="5" t="str">
        <f>Sheet1!A9653:G9653</f>
        <v>PVC Tank connector 40 mm (Code: GWDMR035)</v>
      </c>
      <c r="B9653" s="5"/>
      <c r="C9653" s="5"/>
      <c r="D9653" s="5"/>
      <c r="E9653" s="5"/>
      <c r="F9653" s="5"/>
      <c r="G9653" s="5"/>
      <c r="H9653" s="8"/>
      <c r="I9653" s="5"/>
      <c r="J9653" s="8"/>
      <c r="K9653" s="8"/>
    </row>
    <row r="9654" spans="1:11" ht="15" x14ac:dyDescent="0.35">
      <c r="A9654" s="5" t="str">
        <f>Sheet1!A9654:G9654</f>
        <v>PVC Tank connector 50 mm (Code: GWDMR036)</v>
      </c>
      <c r="B9654" s="5"/>
      <c r="C9654" s="5"/>
      <c r="D9654" s="5"/>
      <c r="E9654" s="5"/>
      <c r="F9654" s="5"/>
      <c r="G9654" s="5"/>
      <c r="H9654" s="8"/>
      <c r="I9654" s="5"/>
      <c r="J9654" s="8"/>
      <c r="K9654" s="8"/>
    </row>
    <row r="9655" spans="1:11" ht="15" x14ac:dyDescent="0.35">
      <c r="A9655" s="5" t="str">
        <f>Sheet1!A9655:G9655</f>
        <v>PVC Tank connector 63 mm (Code: GWDMR037)</v>
      </c>
      <c r="B9655" s="5"/>
      <c r="C9655" s="5"/>
      <c r="D9655" s="5"/>
      <c r="E9655" s="5"/>
      <c r="F9655" s="5"/>
      <c r="G9655" s="5"/>
      <c r="H9655" s="8"/>
      <c r="I9655" s="5"/>
      <c r="J9655" s="8"/>
      <c r="K9655" s="8"/>
    </row>
    <row r="9656" spans="1:11" ht="15" x14ac:dyDescent="0.35">
      <c r="A9656" s="5" t="str">
        <f>Sheet1!A9656:G9656</f>
        <v>PVC Tank connector 75 mm (Code: GWDMR038)</v>
      </c>
      <c r="B9656" s="5"/>
      <c r="C9656" s="5"/>
      <c r="D9656" s="5"/>
      <c r="E9656" s="5"/>
      <c r="F9656" s="5"/>
      <c r="G9656" s="5"/>
      <c r="H9656" s="8"/>
      <c r="I9656" s="5"/>
      <c r="J9656" s="8"/>
      <c r="K9656" s="8"/>
    </row>
    <row r="9657" spans="1:11" ht="15" x14ac:dyDescent="0.35">
      <c r="A9657" s="5" t="str">
        <f>Sheet1!A9657:G9657</f>
        <v>PVC Tank connector 90 mm (Code: GWDMR039)</v>
      </c>
      <c r="B9657" s="5"/>
      <c r="C9657" s="5"/>
      <c r="D9657" s="5"/>
      <c r="E9657" s="5"/>
      <c r="F9657" s="5"/>
      <c r="G9657" s="5"/>
      <c r="H9657" s="8"/>
      <c r="I9657" s="5"/>
      <c r="J9657" s="8"/>
      <c r="K9657" s="8"/>
    </row>
    <row r="9658" spans="1:11" ht="15" x14ac:dyDescent="0.35">
      <c r="A9658" s="5" t="str">
        <f>Sheet1!A9658:G9658</f>
        <v>PVC Ball valve 25 mm (Code: GWDMR040)</v>
      </c>
      <c r="B9658" s="5"/>
      <c r="C9658" s="5"/>
      <c r="D9658" s="5"/>
      <c r="E9658" s="5"/>
      <c r="F9658" s="5"/>
      <c r="G9658" s="5"/>
      <c r="H9658" s="8"/>
      <c r="I9658" s="5"/>
      <c r="J9658" s="8"/>
      <c r="K9658" s="8"/>
    </row>
    <row r="9659" spans="1:11" ht="15" x14ac:dyDescent="0.35">
      <c r="A9659" s="5" t="str">
        <f>Sheet1!A9659:G9659</f>
        <v>PVC Ball valve 32 mm (Code: GWDMR041)</v>
      </c>
      <c r="B9659" s="5"/>
      <c r="C9659" s="5"/>
      <c r="D9659" s="5"/>
      <c r="E9659" s="5"/>
      <c r="F9659" s="5"/>
      <c r="G9659" s="5"/>
      <c r="H9659" s="8"/>
      <c r="I9659" s="5"/>
      <c r="J9659" s="8"/>
      <c r="K9659" s="8"/>
    </row>
    <row r="9660" spans="1:11" ht="15" x14ac:dyDescent="0.35">
      <c r="A9660" s="5" t="str">
        <f>Sheet1!A9660:G9660</f>
        <v>PVC Ball valve 40 mm (Code: GWDMR042)</v>
      </c>
      <c r="B9660" s="5"/>
      <c r="C9660" s="5"/>
      <c r="D9660" s="5"/>
      <c r="E9660" s="5"/>
      <c r="F9660" s="5"/>
      <c r="G9660" s="5"/>
      <c r="H9660" s="8"/>
      <c r="I9660" s="5"/>
      <c r="J9660" s="8"/>
      <c r="K9660" s="8"/>
    </row>
    <row r="9661" spans="1:11" ht="15" x14ac:dyDescent="0.35">
      <c r="A9661" s="5" t="str">
        <f>Sheet1!A9661:G9661</f>
        <v>PVC Ball valve 50 mm (Code: GWDMR043)</v>
      </c>
      <c r="B9661" s="5"/>
      <c r="C9661" s="5"/>
      <c r="D9661" s="5"/>
      <c r="E9661" s="5"/>
      <c r="F9661" s="5"/>
      <c r="G9661" s="5"/>
      <c r="H9661" s="8"/>
      <c r="I9661" s="5"/>
      <c r="J9661" s="8"/>
      <c r="K9661" s="8"/>
    </row>
    <row r="9662" spans="1:11" ht="15" x14ac:dyDescent="0.35">
      <c r="A9662" s="5" t="str">
        <f>Sheet1!A9662:G9662</f>
        <v>PVC Ball valve 63 mm (Code: GWDMR044)</v>
      </c>
      <c r="B9662" s="5"/>
      <c r="C9662" s="5"/>
      <c r="D9662" s="5"/>
      <c r="E9662" s="5"/>
      <c r="F9662" s="5"/>
      <c r="G9662" s="5"/>
      <c r="H9662" s="8"/>
      <c r="I9662" s="5"/>
      <c r="J9662" s="8"/>
      <c r="K9662" s="8"/>
    </row>
    <row r="9663" spans="1:11" ht="15" x14ac:dyDescent="0.35">
      <c r="A9663" s="5" t="str">
        <f>Sheet1!A9663:G9663</f>
        <v>PVC Ball valve 75 mm (Code: GWDMR045)</v>
      </c>
      <c r="B9663" s="5"/>
      <c r="C9663" s="5"/>
      <c r="D9663" s="5"/>
      <c r="E9663" s="5"/>
      <c r="F9663" s="5"/>
      <c r="G9663" s="5"/>
      <c r="H9663" s="8"/>
      <c r="I9663" s="5"/>
      <c r="J9663" s="8"/>
      <c r="K9663" s="8"/>
    </row>
    <row r="9664" spans="1:11" ht="15" x14ac:dyDescent="0.35">
      <c r="A9664" s="5" t="str">
        <f>Sheet1!A9664:G9664</f>
        <v>PVC Ball valve 90 mm (Code: GWDMR046)</v>
      </c>
      <c r="B9664" s="5"/>
      <c r="C9664" s="5"/>
      <c r="D9664" s="5"/>
      <c r="E9664" s="5"/>
      <c r="F9664" s="5"/>
      <c r="G9664" s="5"/>
      <c r="H9664" s="8"/>
      <c r="I9664" s="5"/>
      <c r="J9664" s="8"/>
      <c r="K9664" s="8"/>
    </row>
    <row r="9665" spans="1:11" ht="15" x14ac:dyDescent="0.35">
      <c r="A9665" s="5" t="str">
        <f>Sheet1!A9665:G9665</f>
        <v>PVC Ball valve 110 mm (Code: GWDMR047)</v>
      </c>
      <c r="B9665" s="5"/>
      <c r="C9665" s="5"/>
      <c r="D9665" s="5"/>
      <c r="E9665" s="5"/>
      <c r="F9665" s="5"/>
      <c r="G9665" s="5"/>
      <c r="H9665" s="8"/>
      <c r="I9665" s="5"/>
      <c r="J9665" s="8"/>
      <c r="K9665" s="8"/>
    </row>
    <row r="9666" spans="1:11" ht="15" x14ac:dyDescent="0.35">
      <c r="A9666" s="5" t="str">
        <f>Sheet1!A9666:G9666</f>
        <v>S&amp;F PVC Coupling 32 mm (DG) (Code: GWDMR048)</v>
      </c>
      <c r="B9666" s="5"/>
      <c r="C9666" s="5"/>
      <c r="D9666" s="5"/>
      <c r="E9666" s="5"/>
      <c r="F9666" s="5"/>
      <c r="G9666" s="5"/>
      <c r="H9666" s="8"/>
      <c r="I9666" s="5"/>
      <c r="J9666" s="8"/>
      <c r="K9666" s="8"/>
    </row>
    <row r="9667" spans="1:11" ht="15" x14ac:dyDescent="0.35">
      <c r="A9667" s="5" t="str">
        <f>Sheet1!A9667:G9667</f>
        <v>S&amp;F PVC Coupling 40 mm (DG) (Code: GWDMR049)</v>
      </c>
      <c r="B9667" s="5"/>
      <c r="C9667" s="5"/>
      <c r="D9667" s="5"/>
      <c r="E9667" s="5"/>
      <c r="F9667" s="5"/>
      <c r="G9667" s="5"/>
      <c r="H9667" s="8"/>
      <c r="I9667" s="5"/>
      <c r="J9667" s="8"/>
      <c r="K9667" s="8"/>
    </row>
    <row r="9668" spans="1:11" ht="15" x14ac:dyDescent="0.35">
      <c r="A9668" s="5" t="str">
        <f>Sheet1!A9668:G9668</f>
        <v>S&amp;F PVC Coupling 50 mm (DG) (Code: GWDMR050)</v>
      </c>
      <c r="B9668" s="5"/>
      <c r="C9668" s="5"/>
      <c r="D9668" s="5"/>
      <c r="E9668" s="5"/>
      <c r="F9668" s="5"/>
      <c r="G9668" s="5"/>
      <c r="H9668" s="8"/>
      <c r="I9668" s="5"/>
      <c r="J9668" s="8"/>
      <c r="K9668" s="8"/>
    </row>
    <row r="9669" spans="1:11" ht="15" x14ac:dyDescent="0.35">
      <c r="A9669" s="5" t="str">
        <f>Sheet1!A9669:G9669</f>
        <v>S&amp;F PVC Coupling 63 mm (DG) (Code: GWDMR051)</v>
      </c>
      <c r="B9669" s="5"/>
      <c r="C9669" s="5"/>
      <c r="D9669" s="5"/>
      <c r="E9669" s="5"/>
      <c r="F9669" s="5"/>
      <c r="G9669" s="5"/>
      <c r="H9669" s="8"/>
      <c r="I9669" s="5"/>
      <c r="J9669" s="8"/>
      <c r="K9669" s="8"/>
    </row>
    <row r="9670" spans="1:11" ht="15" x14ac:dyDescent="0.35">
      <c r="A9670" s="5" t="str">
        <f>Sheet1!A9670:G9670</f>
        <v>GI Bend 32 mm (Code: GWDMR052)</v>
      </c>
      <c r="B9670" s="5"/>
      <c r="C9670" s="5"/>
      <c r="D9670" s="5"/>
      <c r="E9670" s="5"/>
      <c r="F9670" s="5"/>
      <c r="G9670" s="5"/>
      <c r="H9670" s="8"/>
      <c r="I9670" s="5"/>
      <c r="J9670" s="8"/>
      <c r="K9670" s="8"/>
    </row>
    <row r="9671" spans="1:11" ht="15" x14ac:dyDescent="0.35">
      <c r="A9671" s="5" t="str">
        <f>Sheet1!A9671:G9671</f>
        <v>GI Bend 40 mm (Code: GWDMR053)</v>
      </c>
      <c r="B9671" s="5"/>
      <c r="C9671" s="5"/>
      <c r="D9671" s="5"/>
      <c r="E9671" s="5"/>
      <c r="F9671" s="5"/>
      <c r="G9671" s="5"/>
      <c r="H9671" s="8"/>
      <c r="I9671" s="5"/>
      <c r="J9671" s="8"/>
      <c r="K9671" s="8"/>
    </row>
    <row r="9672" spans="1:11" ht="15" x14ac:dyDescent="0.35">
      <c r="A9672" s="5" t="str">
        <f>Sheet1!A9672:G9672</f>
        <v>GI Bend 50 mm (Code: GWDMR054)</v>
      </c>
      <c r="B9672" s="5"/>
      <c r="C9672" s="5"/>
      <c r="D9672" s="5"/>
      <c r="E9672" s="5"/>
      <c r="F9672" s="5"/>
      <c r="G9672" s="5"/>
      <c r="H9672" s="8"/>
      <c r="I9672" s="5"/>
      <c r="J9672" s="8"/>
      <c r="K9672" s="8"/>
    </row>
    <row r="9673" spans="1:11" ht="15" x14ac:dyDescent="0.35">
      <c r="A9673" s="5" t="str">
        <f>Sheet1!A9673:G9673</f>
        <v>GI Bend 65 mm (Code: GWDMR055)</v>
      </c>
      <c r="B9673" s="5"/>
      <c r="C9673" s="5"/>
      <c r="D9673" s="5"/>
      <c r="E9673" s="5"/>
      <c r="F9673" s="5"/>
      <c r="G9673" s="5"/>
      <c r="H9673" s="8"/>
      <c r="I9673" s="5"/>
      <c r="J9673" s="8"/>
      <c r="K9673" s="8"/>
    </row>
    <row r="9674" spans="1:11" ht="15" x14ac:dyDescent="0.35">
      <c r="A9674" s="5" t="str">
        <f>Sheet1!A9674:G9674</f>
        <v>GI Socket 32 mm (Code: GWDMR056)</v>
      </c>
      <c r="B9674" s="5"/>
      <c r="C9674" s="5"/>
      <c r="D9674" s="5"/>
      <c r="E9674" s="5"/>
      <c r="F9674" s="5"/>
      <c r="G9674" s="5"/>
      <c r="H9674" s="8"/>
      <c r="I9674" s="5"/>
      <c r="J9674" s="8"/>
      <c r="K9674" s="8"/>
    </row>
    <row r="9675" spans="1:11" ht="15" x14ac:dyDescent="0.35">
      <c r="A9675" s="5" t="str">
        <f>Sheet1!A9675:G9675</f>
        <v>GI Socket 40 mm (Code: GWDMR057)</v>
      </c>
      <c r="B9675" s="5"/>
      <c r="C9675" s="5"/>
      <c r="D9675" s="5"/>
      <c r="E9675" s="5"/>
      <c r="F9675" s="5"/>
      <c r="G9675" s="5"/>
      <c r="H9675" s="8"/>
      <c r="I9675" s="5"/>
      <c r="J9675" s="8"/>
      <c r="K9675" s="8"/>
    </row>
    <row r="9676" spans="1:11" ht="15" x14ac:dyDescent="0.35">
      <c r="A9676" s="5" t="str">
        <f>Sheet1!A9676:G9676</f>
        <v>GI Socket 50 mm (Code: GWDMR058)</v>
      </c>
      <c r="B9676" s="5"/>
      <c r="C9676" s="5"/>
      <c r="D9676" s="5"/>
      <c r="E9676" s="5"/>
      <c r="F9676" s="5"/>
      <c r="G9676" s="5"/>
      <c r="H9676" s="8"/>
      <c r="I9676" s="5"/>
      <c r="J9676" s="8"/>
      <c r="K9676" s="8"/>
    </row>
    <row r="9677" spans="1:11" ht="15" x14ac:dyDescent="0.35">
      <c r="A9677" s="5" t="str">
        <f>Sheet1!A9677:G9677</f>
        <v>GI Socket 65 mm (Code: GWDMR059)</v>
      </c>
      <c r="B9677" s="5"/>
      <c r="C9677" s="5"/>
      <c r="D9677" s="5"/>
      <c r="E9677" s="5"/>
      <c r="F9677" s="5"/>
      <c r="G9677" s="5"/>
      <c r="H9677" s="8"/>
      <c r="I9677" s="5"/>
      <c r="J9677" s="8"/>
      <c r="K9677" s="8"/>
    </row>
    <row r="9678" spans="1:11" ht="15" x14ac:dyDescent="0.35">
      <c r="A9678" s="5" t="str">
        <f>Sheet1!A9678:G9678</f>
        <v>GI Tee 32 mm (Code: GWDMR060)</v>
      </c>
      <c r="B9678" s="5"/>
      <c r="C9678" s="5"/>
      <c r="D9678" s="5"/>
      <c r="E9678" s="5"/>
      <c r="F9678" s="5"/>
      <c r="G9678" s="5"/>
      <c r="H9678" s="8"/>
      <c r="I9678" s="5"/>
      <c r="J9678" s="8"/>
      <c r="K9678" s="8"/>
    </row>
    <row r="9679" spans="1:11" ht="15" x14ac:dyDescent="0.35">
      <c r="A9679" s="5" t="str">
        <f>Sheet1!A9679:G9679</f>
        <v>GI Tee 40 mm (Code: GWDMR061)</v>
      </c>
      <c r="B9679" s="5"/>
      <c r="C9679" s="5"/>
      <c r="D9679" s="5"/>
      <c r="E9679" s="5"/>
      <c r="F9679" s="5"/>
      <c r="G9679" s="5"/>
      <c r="H9679" s="8"/>
      <c r="I9679" s="5"/>
      <c r="J9679" s="8"/>
      <c r="K9679" s="8"/>
    </row>
    <row r="9680" spans="1:11" ht="15" x14ac:dyDescent="0.35">
      <c r="A9680" s="5" t="str">
        <f>Sheet1!A9680:G9680</f>
        <v>GI Tee 50 mm (Code: GWDMR062)</v>
      </c>
      <c r="B9680" s="5"/>
      <c r="C9680" s="5"/>
      <c r="D9680" s="5"/>
      <c r="E9680" s="5"/>
      <c r="F9680" s="5"/>
      <c r="G9680" s="5"/>
      <c r="H9680" s="8"/>
      <c r="I9680" s="5"/>
      <c r="J9680" s="8"/>
      <c r="K9680" s="8"/>
    </row>
    <row r="9681" spans="1:11" ht="15" x14ac:dyDescent="0.35">
      <c r="A9681" s="5" t="str">
        <f>Sheet1!A9681:G9681</f>
        <v>GI Tee 65 mm (Code: GWDMR063)</v>
      </c>
      <c r="B9681" s="5"/>
      <c r="C9681" s="5"/>
      <c r="D9681" s="5"/>
      <c r="E9681" s="5"/>
      <c r="F9681" s="5"/>
      <c r="G9681" s="5"/>
      <c r="H9681" s="8"/>
      <c r="I9681" s="5"/>
      <c r="J9681" s="8"/>
      <c r="K9681" s="8"/>
    </row>
    <row r="9682" spans="1:11" ht="15" x14ac:dyDescent="0.35">
      <c r="A9682" s="5" t="str">
        <f>Sheet1!A9682:G9682</f>
        <v>Compressor pump 1.5 HP single phase (Code: GWDMR064)</v>
      </c>
      <c r="B9682" s="5"/>
      <c r="C9682" s="5"/>
      <c r="D9682" s="5"/>
      <c r="E9682" s="5"/>
      <c r="F9682" s="5"/>
      <c r="G9682" s="5"/>
      <c r="H9682" s="8"/>
      <c r="I9682" s="5"/>
      <c r="J9682" s="8"/>
      <c r="K9682" s="8"/>
    </row>
    <row r="9683" spans="1:11" ht="15" x14ac:dyDescent="0.35">
      <c r="A9683" s="5" t="str">
        <f>Sheet1!A9683:G9683</f>
        <v>Compressor pump 2 HP single phase (Code: GWDMR065)</v>
      </c>
      <c r="B9683" s="5"/>
      <c r="C9683" s="5"/>
      <c r="D9683" s="5"/>
      <c r="E9683" s="5"/>
      <c r="F9683" s="5"/>
      <c r="G9683" s="5"/>
      <c r="H9683" s="8"/>
      <c r="I9683" s="5"/>
      <c r="J9683" s="8"/>
      <c r="K9683" s="8"/>
    </row>
    <row r="9684" spans="1:11" ht="15" x14ac:dyDescent="0.35">
      <c r="A9684" s="5" t="str">
        <f>Sheet1!A9684:G9684</f>
        <v>Compressor pump 5 HP three phase (Code: GWDMR066)</v>
      </c>
      <c r="B9684" s="5"/>
      <c r="C9684" s="5"/>
      <c r="D9684" s="5"/>
      <c r="E9684" s="5"/>
      <c r="F9684" s="5"/>
      <c r="G9684" s="5"/>
      <c r="H9684" s="8"/>
      <c r="I9684" s="5"/>
      <c r="J9684" s="8"/>
      <c r="K9684" s="8"/>
    </row>
    <row r="9685" spans="1:11" ht="15" x14ac:dyDescent="0.35">
      <c r="A9685" s="5" t="str">
        <f>Sheet1!A9685:G9685</f>
        <v>Compressor pump 7.5 HP three phase (Code: GWDMR067)</v>
      </c>
      <c r="B9685" s="5"/>
      <c r="C9685" s="5"/>
      <c r="D9685" s="5"/>
      <c r="E9685" s="5"/>
      <c r="F9685" s="5"/>
      <c r="G9685" s="5"/>
      <c r="H9685" s="8"/>
      <c r="I9685" s="5"/>
      <c r="J9685" s="8"/>
      <c r="K9685" s="8"/>
    </row>
    <row r="9686" spans="1:11" ht="15" x14ac:dyDescent="0.35">
      <c r="A9686" s="5" t="str">
        <f>Sheet1!A9686:G9686</f>
        <v>12 mm thick nylon rope (Code: GWDMR068)</v>
      </c>
      <c r="B9686" s="5"/>
      <c r="C9686" s="5"/>
      <c r="D9686" s="5"/>
      <c r="E9686" s="5"/>
      <c r="F9686" s="5"/>
      <c r="G9686" s="5"/>
      <c r="H9686" s="8"/>
      <c r="I9686" s="5"/>
      <c r="J9686" s="8"/>
      <c r="K9686" s="8"/>
    </row>
    <row r="9687" spans="1:11" ht="15" x14ac:dyDescent="0.35">
      <c r="A9687" s="5" t="str">
        <f>Sheet1!A9687:G9687</f>
        <v>14 mm thick nylon rope (Code: GWDMR069)</v>
      </c>
      <c r="B9687" s="5"/>
      <c r="C9687" s="5"/>
      <c r="D9687" s="5"/>
      <c r="E9687" s="5"/>
      <c r="F9687" s="5"/>
      <c r="G9687" s="5"/>
      <c r="H9687" s="8"/>
      <c r="I9687" s="5"/>
      <c r="J9687" s="8"/>
      <c r="K9687" s="8"/>
    </row>
    <row r="9688" spans="1:11" ht="15" x14ac:dyDescent="0.35">
      <c r="A9688" s="5" t="str">
        <f>Sheet1!A9688:G9688</f>
        <v>16 mm thick nylon rope (Code: GWDMR070)</v>
      </c>
      <c r="B9688" s="5"/>
      <c r="C9688" s="5"/>
      <c r="D9688" s="5"/>
      <c r="E9688" s="5"/>
      <c r="F9688" s="5"/>
      <c r="G9688" s="5"/>
      <c r="H9688" s="8"/>
      <c r="I9688" s="5"/>
      <c r="J9688" s="8"/>
      <c r="K9688" s="8"/>
    </row>
    <row r="9689" spans="1:11" ht="15" x14ac:dyDescent="0.35">
      <c r="A9689" s="5" t="str">
        <f>Sheet1!A9689:G9689</f>
        <v>Steel rope (Code: GWDMR071)</v>
      </c>
      <c r="B9689" s="5"/>
      <c r="C9689" s="5"/>
      <c r="D9689" s="5"/>
      <c r="E9689" s="5"/>
      <c r="F9689" s="5"/>
      <c r="G9689" s="5"/>
      <c r="H9689" s="8"/>
      <c r="I9689" s="5"/>
      <c r="J9689" s="8"/>
      <c r="K9689" s="8"/>
    </row>
    <row r="9690" spans="1:11" ht="15" x14ac:dyDescent="0.35">
      <c r="A9690" s="5" t="str">
        <f>Sheet1!A9690:G9690</f>
        <v>32 mm dia UPVC pipe (Code: GWDMR072)</v>
      </c>
      <c r="B9690" s="5"/>
      <c r="C9690" s="5"/>
      <c r="D9690" s="5"/>
      <c r="E9690" s="5"/>
      <c r="F9690" s="5"/>
      <c r="G9690" s="5"/>
      <c r="H9690" s="8"/>
      <c r="I9690" s="5"/>
      <c r="J9690" s="8"/>
      <c r="K9690" s="8"/>
    </row>
    <row r="9691" spans="1:11" ht="15" x14ac:dyDescent="0.35">
      <c r="A9691" s="5" t="str">
        <f>Sheet1!A9691:G9691</f>
        <v>40 mm dia UPVC pipe (Code: GWDMR073)</v>
      </c>
      <c r="B9691" s="5"/>
      <c r="C9691" s="5"/>
      <c r="D9691" s="5"/>
      <c r="E9691" s="5"/>
      <c r="F9691" s="5"/>
      <c r="G9691" s="5"/>
      <c r="H9691" s="8"/>
      <c r="I9691" s="5"/>
      <c r="J9691" s="8"/>
      <c r="K9691" s="8"/>
    </row>
    <row r="9692" spans="1:11" ht="15" x14ac:dyDescent="0.35">
      <c r="A9692" s="5" t="str">
        <f>Sheet1!A9692:G9692</f>
        <v>50 mm dia UPVC pipe (Code: GWDMR074)</v>
      </c>
      <c r="B9692" s="5"/>
      <c r="C9692" s="5"/>
      <c r="D9692" s="5"/>
      <c r="E9692" s="5"/>
      <c r="F9692" s="5"/>
      <c r="G9692" s="5"/>
      <c r="H9692" s="8"/>
      <c r="I9692" s="5"/>
      <c r="J9692" s="8"/>
      <c r="K9692" s="8"/>
    </row>
    <row r="9693" spans="1:11" ht="15" x14ac:dyDescent="0.35">
      <c r="A9693" s="5" t="str">
        <f>Sheet1!A9693:G9693</f>
        <v>63 mm dia UPVC pipe (Code: GWDMR075)</v>
      </c>
      <c r="B9693" s="5"/>
      <c r="C9693" s="5"/>
      <c r="D9693" s="5"/>
      <c r="E9693" s="5"/>
      <c r="F9693" s="5"/>
      <c r="G9693" s="5"/>
      <c r="H9693" s="8"/>
      <c r="I9693" s="5"/>
      <c r="J9693" s="8"/>
      <c r="K9693" s="8"/>
    </row>
    <row r="9694" spans="1:11" ht="15" x14ac:dyDescent="0.35">
      <c r="A9694" s="5" t="str">
        <f>Sheet1!A9694:G9694</f>
        <v>20 mm dia HDPE pipe (DG) (8kg) (Code: GWDMR076)</v>
      </c>
      <c r="B9694" s="5"/>
      <c r="C9694" s="5"/>
      <c r="D9694" s="5"/>
      <c r="E9694" s="5"/>
      <c r="F9694" s="5"/>
      <c r="G9694" s="5"/>
      <c r="H9694" s="8"/>
      <c r="I9694" s="5"/>
      <c r="J9694" s="8"/>
      <c r="K9694" s="8"/>
    </row>
    <row r="9695" spans="1:11" ht="15" x14ac:dyDescent="0.35">
      <c r="A9695" s="5" t="str">
        <f>Sheet1!A9695:G9695</f>
        <v>32 mm dia HDPE pipe (DG) (8kg) (Code: GWDMR077)</v>
      </c>
      <c r="B9695" s="5"/>
      <c r="C9695" s="5"/>
      <c r="D9695" s="5"/>
      <c r="E9695" s="5"/>
      <c r="F9695" s="5"/>
      <c r="G9695" s="5"/>
      <c r="H9695" s="8"/>
      <c r="I9695" s="5"/>
      <c r="J9695" s="8"/>
      <c r="K9695" s="8"/>
    </row>
    <row r="9696" spans="1:11" ht="15" x14ac:dyDescent="0.35">
      <c r="A9696" s="5" t="str">
        <f>Sheet1!A9696:G9696</f>
        <v>40 mm dia HDPE pipe (DG) (8kg) (Code: GWDMR078)</v>
      </c>
      <c r="B9696" s="5"/>
      <c r="C9696" s="5"/>
      <c r="D9696" s="5"/>
      <c r="E9696" s="5"/>
      <c r="F9696" s="5"/>
      <c r="G9696" s="5"/>
      <c r="H9696" s="8"/>
      <c r="I9696" s="5"/>
      <c r="J9696" s="8"/>
      <c r="K9696" s="8"/>
    </row>
    <row r="9697" spans="1:11" ht="15" x14ac:dyDescent="0.35">
      <c r="A9697" s="5" t="str">
        <f>Sheet1!A9697:G9697</f>
        <v>32 mm SS Adapter (Code: GWDMR079)</v>
      </c>
      <c r="B9697" s="5"/>
      <c r="C9697" s="5"/>
      <c r="D9697" s="5"/>
      <c r="E9697" s="5"/>
      <c r="F9697" s="5"/>
      <c r="G9697" s="5"/>
      <c r="H9697" s="8"/>
      <c r="I9697" s="5"/>
      <c r="J9697" s="8"/>
      <c r="K9697" s="8"/>
    </row>
    <row r="9698" spans="1:11" ht="15" x14ac:dyDescent="0.35">
      <c r="A9698" s="5" t="str">
        <f>Sheet1!A9698:G9698</f>
        <v>40 mm SS Adapter (Code: GWDMR080)</v>
      </c>
      <c r="B9698" s="5"/>
      <c r="C9698" s="5"/>
      <c r="D9698" s="5"/>
      <c r="E9698" s="5"/>
      <c r="F9698" s="5"/>
      <c r="G9698" s="5"/>
      <c r="H9698" s="8"/>
      <c r="I9698" s="5"/>
      <c r="J9698" s="8"/>
      <c r="K9698" s="8"/>
    </row>
    <row r="9699" spans="1:11" ht="15" x14ac:dyDescent="0.35">
      <c r="A9699" s="5" t="str">
        <f>Sheet1!A9699:G9699</f>
        <v>50 mm SS Adapter (Code: GWDMR081)</v>
      </c>
      <c r="B9699" s="5"/>
      <c r="C9699" s="5"/>
      <c r="D9699" s="5"/>
      <c r="E9699" s="5"/>
      <c r="F9699" s="5"/>
      <c r="G9699" s="5"/>
      <c r="H9699" s="8"/>
      <c r="I9699" s="5"/>
      <c r="J9699" s="8"/>
      <c r="K9699" s="8"/>
    </row>
    <row r="9700" spans="1:11" ht="15" x14ac:dyDescent="0.35">
      <c r="A9700" s="5" t="str">
        <f>Sheet1!A9700:G9700</f>
        <v>50 mm UPVC Union (Code: GWDMR082)</v>
      </c>
      <c r="B9700" s="5"/>
      <c r="C9700" s="5"/>
      <c r="D9700" s="5"/>
      <c r="E9700" s="5"/>
      <c r="F9700" s="5"/>
      <c r="G9700" s="5"/>
      <c r="H9700" s="8"/>
      <c r="I9700" s="5"/>
      <c r="J9700" s="8"/>
      <c r="K9700" s="8"/>
    </row>
    <row r="9701" spans="1:11" ht="15" x14ac:dyDescent="0.35">
      <c r="A9701" s="5" t="str">
        <f>Sheet1!A9701:G9701</f>
        <v>63 mm UPVC Union (Code: GWDMR083)</v>
      </c>
      <c r="B9701" s="5"/>
      <c r="C9701" s="5"/>
      <c r="D9701" s="5"/>
      <c r="E9701" s="5"/>
      <c r="F9701" s="5"/>
      <c r="G9701" s="5"/>
      <c r="H9701" s="8"/>
      <c r="I9701" s="5"/>
      <c r="J9701" s="8"/>
      <c r="K9701" s="8"/>
    </row>
    <row r="9702" spans="1:11" ht="15" x14ac:dyDescent="0.35">
      <c r="A9702" s="5" t="str">
        <f>Sheet1!A9702:G9702</f>
        <v>75 mm UPVC Union (Code: GWDMR084)</v>
      </c>
      <c r="B9702" s="5"/>
      <c r="C9702" s="5"/>
      <c r="D9702" s="5"/>
      <c r="E9702" s="5"/>
      <c r="F9702" s="5"/>
      <c r="G9702" s="5"/>
      <c r="H9702" s="8"/>
      <c r="I9702" s="5"/>
      <c r="J9702" s="8"/>
      <c r="K9702" s="8"/>
    </row>
    <row r="9703" spans="1:11" ht="15" x14ac:dyDescent="0.35">
      <c r="A9703" s="5" t="str">
        <f>Sheet1!A9703:G9703</f>
        <v>Sodium Bentonite (ordinary) (Code: GWDMR085)</v>
      </c>
      <c r="B9703" s="5"/>
      <c r="C9703" s="5"/>
      <c r="D9703" s="5"/>
      <c r="E9703" s="5"/>
      <c r="F9703" s="5"/>
      <c r="G9703" s="5"/>
      <c r="H9703" s="8"/>
      <c r="I9703" s="5"/>
      <c r="J9703" s="8"/>
      <c r="K9703" s="8"/>
    </row>
    <row r="9704" spans="1:11" ht="15" x14ac:dyDescent="0.35">
      <c r="A9704" s="5" t="str">
        <f>Sheet1!A9704:G9704</f>
        <v>Sodium Bentonite (Super) (Code: GWDMR086)</v>
      </c>
      <c r="B9704" s="5"/>
      <c r="C9704" s="5"/>
      <c r="D9704" s="5"/>
      <c r="E9704" s="5"/>
      <c r="F9704" s="5"/>
      <c r="G9704" s="5"/>
      <c r="H9704" s="8"/>
      <c r="I9704" s="5"/>
      <c r="J9704" s="8"/>
      <c r="K9704" s="8"/>
    </row>
    <row r="9705" spans="1:11" ht="15" x14ac:dyDescent="0.35">
      <c r="A9705" s="5" t="str">
        <f>Sheet1!A9705:G9705</f>
        <v>MS Casing pipe 450 mm dia, 6 mm thickness (Code: GWDMR087)</v>
      </c>
      <c r="B9705" s="5"/>
      <c r="C9705" s="5"/>
      <c r="D9705" s="5"/>
      <c r="E9705" s="5"/>
      <c r="F9705" s="5"/>
      <c r="G9705" s="5"/>
      <c r="H9705" s="8"/>
      <c r="I9705" s="5"/>
      <c r="J9705" s="8"/>
      <c r="K9705" s="8"/>
    </row>
    <row r="9706" spans="1:11" ht="15" x14ac:dyDescent="0.35">
      <c r="A9706" s="5" t="str">
        <f>Sheet1!A9706:G9706</f>
        <v>Fibre mesh for placing inside filter tank (for recharge schemes) (Code: GWDMR088)</v>
      </c>
      <c r="B9706" s="5"/>
      <c r="C9706" s="5"/>
      <c r="D9706" s="5"/>
      <c r="E9706" s="5"/>
      <c r="F9706" s="5"/>
      <c r="G9706" s="5"/>
      <c r="H9706" s="8"/>
      <c r="I9706" s="5"/>
      <c r="J9706" s="8"/>
      <c r="K9706" s="8"/>
    </row>
    <row r="9707" spans="1:11" ht="15" x14ac:dyDescent="0.35">
      <c r="A9707" s="5" t="str">
        <f>Sheet1!A9707:G9707</f>
        <v>Coated mesh for placing inside filter tank (for recharge schemes) (Code: GWDMR089)</v>
      </c>
      <c r="B9707" s="5"/>
      <c r="C9707" s="5"/>
      <c r="D9707" s="5"/>
      <c r="E9707" s="5"/>
      <c r="F9707" s="5"/>
      <c r="G9707" s="5"/>
      <c r="H9707" s="8"/>
      <c r="I9707" s="5"/>
      <c r="J9707" s="8"/>
      <c r="K9707" s="8"/>
    </row>
    <row r="9708" spans="1:11" ht="15" x14ac:dyDescent="0.35">
      <c r="A9708" s="5" t="str">
        <f>Sheet1!A9708:G9708</f>
        <v>Sieve mesh 110 mm (inside inspection chamber) (for recharge schemes) (Code: GWDMR090)</v>
      </c>
      <c r="B9708" s="5"/>
      <c r="C9708" s="5"/>
      <c r="D9708" s="5"/>
      <c r="E9708" s="5"/>
      <c r="F9708" s="5"/>
      <c r="G9708" s="5"/>
      <c r="H9708" s="8"/>
      <c r="I9708" s="5"/>
      <c r="J9708" s="8"/>
      <c r="K9708" s="8"/>
    </row>
    <row r="9709" spans="1:11" ht="15" x14ac:dyDescent="0.35">
      <c r="A9709" s="5" t="str">
        <f>Sheet1!A9709:G9709</f>
        <v>Sieve mesh 140 mm (inside inspection chamber) (for recharge schemes) (Code: GWDMR091)</v>
      </c>
      <c r="B9709" s="5"/>
      <c r="C9709" s="5"/>
      <c r="D9709" s="5"/>
      <c r="E9709" s="5"/>
      <c r="F9709" s="5"/>
      <c r="G9709" s="5"/>
      <c r="H9709" s="8"/>
      <c r="I9709" s="5"/>
      <c r="J9709" s="8"/>
      <c r="K9709" s="8"/>
    </row>
    <row r="9710" spans="1:11" ht="15" x14ac:dyDescent="0.35">
      <c r="A9710" s="5" t="str">
        <f>Sheet1!A9710:G9710</f>
        <v>Plastic net for covering pipe (for recharge schemes) (Code: GWDMR092)</v>
      </c>
      <c r="B9710" s="5"/>
      <c r="C9710" s="5"/>
      <c r="D9710" s="5"/>
      <c r="E9710" s="5"/>
      <c r="F9710" s="5"/>
      <c r="G9710" s="5"/>
      <c r="H9710" s="8"/>
      <c r="I9710" s="5"/>
      <c r="J9710" s="8"/>
      <c r="K9710" s="8"/>
    </row>
    <row r="9711" spans="1:11" ht="15" x14ac:dyDescent="0.35">
      <c r="A9711" s="5" t="str">
        <f>Sheet1!A9711:G9711</f>
        <v>PVC Wiring Pipe (Code: GWDMR093)</v>
      </c>
      <c r="B9711" s="5"/>
      <c r="C9711" s="5"/>
      <c r="D9711" s="5"/>
      <c r="E9711" s="5"/>
      <c r="F9711" s="5"/>
      <c r="G9711" s="5"/>
      <c r="H9711" s="8"/>
      <c r="I9711" s="5"/>
      <c r="J9711" s="8"/>
      <c r="K9711" s="8"/>
    </row>
    <row r="9712" spans="1:11" ht="15" x14ac:dyDescent="0.35">
      <c r="A9712" s="5" t="str">
        <f>Sheet1!A9712:G9712</f>
        <v>Head Assembly complete (with Head, Handle, Ball Bearings and Chain Assembly) (Code: GWDMR094)</v>
      </c>
      <c r="B9712" s="5"/>
      <c r="C9712" s="5"/>
      <c r="D9712" s="5"/>
      <c r="E9712" s="5"/>
      <c r="F9712" s="5"/>
      <c r="G9712" s="5"/>
      <c r="H9712" s="8"/>
      <c r="I9712" s="5"/>
      <c r="J9712" s="8"/>
      <c r="K9712" s="8"/>
    </row>
    <row r="9713" spans="1:11" ht="15" x14ac:dyDescent="0.35">
      <c r="A9713" s="5" t="str">
        <f>Sheet1!A9713:G9713</f>
        <v>Head with welded components only without cover (Code: GWDMR095)</v>
      </c>
      <c r="B9713" s="5"/>
      <c r="C9713" s="5"/>
      <c r="D9713" s="5"/>
      <c r="E9713" s="5"/>
      <c r="F9713" s="5"/>
      <c r="G9713" s="5"/>
      <c r="H9713" s="8"/>
      <c r="I9713" s="5"/>
      <c r="J9713" s="8"/>
      <c r="K9713" s="8"/>
    </row>
    <row r="9714" spans="1:11" ht="15" x14ac:dyDescent="0.35">
      <c r="A9714" s="5" t="str">
        <f>Sheet1!A9714:G9714</f>
        <v>Handle (welded components only) (Code: GWDMR096)</v>
      </c>
      <c r="B9714" s="5"/>
      <c r="C9714" s="5"/>
      <c r="D9714" s="5"/>
      <c r="E9714" s="5"/>
      <c r="F9714" s="5"/>
      <c r="G9714" s="5"/>
      <c r="H9714" s="8"/>
      <c r="I9714" s="5"/>
      <c r="J9714" s="8"/>
      <c r="K9714" s="8"/>
    </row>
    <row r="9715" spans="1:11" ht="15" x14ac:dyDescent="0.35">
      <c r="A9715" s="5" t="str">
        <f>Sheet1!A9715:G9715</f>
        <v>Additional Plate (Code: GWDMR097)</v>
      </c>
      <c r="B9715" s="5"/>
      <c r="C9715" s="5"/>
      <c r="D9715" s="5"/>
      <c r="E9715" s="5"/>
      <c r="F9715" s="5"/>
      <c r="G9715" s="5"/>
      <c r="H9715" s="8"/>
      <c r="I9715" s="5"/>
      <c r="J9715" s="8"/>
      <c r="K9715" s="8"/>
    </row>
    <row r="9716" spans="1:11" ht="15" x14ac:dyDescent="0.35">
      <c r="A9716" s="5" t="str">
        <f>Sheet1!A9716:G9716</f>
        <v>Ball Bearing 6204 Z (Code: GWDMR098)</v>
      </c>
      <c r="B9716" s="5"/>
      <c r="C9716" s="5"/>
      <c r="D9716" s="5"/>
      <c r="E9716" s="5"/>
      <c r="F9716" s="5"/>
      <c r="G9716" s="5"/>
      <c r="H9716" s="8"/>
      <c r="I9716" s="5"/>
      <c r="J9716" s="8"/>
      <c r="K9716" s="8"/>
    </row>
    <row r="9717" spans="1:11" ht="15" x14ac:dyDescent="0.35">
      <c r="A9717" s="5" t="str">
        <f>Sheet1!A9717:G9717</f>
        <v>Chain with coupling (Code: GWDMR099)</v>
      </c>
      <c r="B9717" s="5"/>
      <c r="C9717" s="5"/>
      <c r="D9717" s="5"/>
      <c r="E9717" s="5"/>
      <c r="F9717" s="5"/>
      <c r="G9717" s="5"/>
      <c r="H9717" s="8"/>
      <c r="I9717" s="5"/>
      <c r="J9717" s="8"/>
      <c r="K9717" s="8"/>
    </row>
    <row r="9718" spans="1:11" ht="15" x14ac:dyDescent="0.35">
      <c r="A9718" s="5" t="str">
        <f>Sheet1!A9718:G9718</f>
        <v>Spacer for Axle Pin (Code: GWDMR100)</v>
      </c>
      <c r="B9718" s="5"/>
      <c r="C9718" s="5"/>
      <c r="D9718" s="5"/>
      <c r="E9718" s="5"/>
      <c r="F9718" s="5"/>
      <c r="G9718" s="5"/>
      <c r="H9718" s="8"/>
      <c r="I9718" s="5"/>
      <c r="J9718" s="8"/>
      <c r="K9718" s="8"/>
    </row>
    <row r="9719" spans="1:11" ht="15" x14ac:dyDescent="0.35">
      <c r="A9719" s="5" t="str">
        <f>Sheet1!A9719:G9719</f>
        <v>M 12 x 20 Hex Bolt for Top Head Cover (Code: GWDMR101)</v>
      </c>
      <c r="B9719" s="5"/>
      <c r="C9719" s="5"/>
      <c r="D9719" s="5"/>
      <c r="E9719" s="5"/>
      <c r="F9719" s="5"/>
      <c r="G9719" s="5"/>
      <c r="H9719" s="8"/>
      <c r="I9719" s="5"/>
      <c r="J9719" s="8"/>
      <c r="K9719" s="8"/>
    </row>
    <row r="9720" spans="1:11" ht="15" x14ac:dyDescent="0.35">
      <c r="A9720" s="5" t="str">
        <f>Sheet1!A9720:G9720</f>
        <v>M 12 x 40 Hex Bolt (Code: GWDMR102)</v>
      </c>
      <c r="B9720" s="5"/>
      <c r="C9720" s="5"/>
      <c r="D9720" s="5"/>
      <c r="E9720" s="5"/>
      <c r="F9720" s="5"/>
      <c r="G9720" s="5"/>
      <c r="H9720" s="8"/>
      <c r="I9720" s="5"/>
      <c r="J9720" s="8"/>
      <c r="K9720" s="8"/>
    </row>
    <row r="9721" spans="1:11" ht="15" x14ac:dyDescent="0.35">
      <c r="A9721" s="5" t="str">
        <f>Sheet1!A9721:G9721</f>
        <v>M 12 Nut (Code: GWDMR103)</v>
      </c>
      <c r="B9721" s="5"/>
      <c r="C9721" s="5"/>
      <c r="D9721" s="5"/>
      <c r="E9721" s="5"/>
      <c r="F9721" s="5"/>
      <c r="G9721" s="5"/>
      <c r="H9721" s="8"/>
      <c r="I9721" s="5"/>
      <c r="J9721" s="8"/>
      <c r="K9721" s="8"/>
    </row>
    <row r="9722" spans="1:11" ht="15" x14ac:dyDescent="0.35">
      <c r="A9722" s="5" t="str">
        <f>Sheet1!A9722:G9722</f>
        <v>M.12 Washer (Code: GWDMR104)</v>
      </c>
      <c r="B9722" s="5"/>
      <c r="C9722" s="5"/>
      <c r="D9722" s="5"/>
      <c r="E9722" s="5"/>
      <c r="F9722" s="5"/>
      <c r="G9722" s="5"/>
      <c r="H9722" s="8"/>
      <c r="I9722" s="5"/>
      <c r="J9722" s="8"/>
      <c r="K9722" s="8"/>
    </row>
    <row r="9723" spans="1:11" ht="15" x14ac:dyDescent="0.35">
      <c r="A9723" s="5" t="str">
        <f>Sheet1!A9723:G9723</f>
        <v>M 10 x 40 H.T Bolt (Code: GWDMR105)</v>
      </c>
      <c r="B9723" s="5"/>
      <c r="C9723" s="5"/>
      <c r="D9723" s="5"/>
      <c r="E9723" s="5"/>
      <c r="F9723" s="5"/>
      <c r="G9723" s="5"/>
      <c r="H9723" s="8"/>
      <c r="I9723" s="5"/>
      <c r="J9723" s="8"/>
      <c r="K9723" s="8"/>
    </row>
    <row r="9724" spans="1:11" ht="15" x14ac:dyDescent="0.35">
      <c r="A9724" s="5" t="str">
        <f>Sheet1!A9724:G9724</f>
        <v>M.10 Nylon Nut (Code: GWDMR106)</v>
      </c>
      <c r="B9724" s="5"/>
      <c r="C9724" s="5"/>
      <c r="D9724" s="5"/>
      <c r="E9724" s="5"/>
      <c r="F9724" s="5"/>
      <c r="G9724" s="5"/>
      <c r="H9724" s="8"/>
      <c r="I9724" s="5"/>
      <c r="J9724" s="8"/>
      <c r="K9724" s="8"/>
    </row>
    <row r="9725" spans="1:11" ht="15" x14ac:dyDescent="0.35">
      <c r="A9725" s="5" t="str">
        <f>Sheet1!A9725:G9725</f>
        <v>Special Washer for Axle (Code: GWDMR107)</v>
      </c>
      <c r="B9725" s="5"/>
      <c r="C9725" s="5"/>
      <c r="D9725" s="5"/>
      <c r="E9725" s="5"/>
      <c r="F9725" s="5"/>
      <c r="G9725" s="5"/>
      <c r="H9725" s="8"/>
      <c r="I9725" s="5"/>
      <c r="J9725" s="8"/>
      <c r="K9725" s="8"/>
    </row>
    <row r="9726" spans="1:11" ht="15" x14ac:dyDescent="0.35">
      <c r="A9726" s="5" t="str">
        <f>Sheet1!A9726:G9726</f>
        <v>Cylinder Assembly Complete (Code: GWDMR108)</v>
      </c>
      <c r="B9726" s="5"/>
      <c r="C9726" s="5"/>
      <c r="D9726" s="5"/>
      <c r="E9726" s="5"/>
      <c r="F9726" s="5"/>
      <c r="G9726" s="5"/>
      <c r="H9726" s="8"/>
      <c r="I9726" s="5"/>
      <c r="J9726" s="8"/>
      <c r="K9726" s="8"/>
    </row>
    <row r="9727" spans="1:11" ht="15" x14ac:dyDescent="0.35">
      <c r="A9727" s="5" t="str">
        <f>Sheet1!A9727:G9727</f>
        <v>C.I.Cylinder Body with liner (Code: GWDMR109)</v>
      </c>
      <c r="B9727" s="5"/>
      <c r="C9727" s="5"/>
      <c r="D9727" s="5"/>
      <c r="E9727" s="5"/>
      <c r="F9727" s="5"/>
      <c r="G9727" s="5"/>
      <c r="H9727" s="8"/>
      <c r="I9727" s="5"/>
      <c r="J9727" s="8"/>
      <c r="K9727" s="8"/>
    </row>
    <row r="9728" spans="1:11" ht="15" x14ac:dyDescent="0.35">
      <c r="A9728" s="5" t="str">
        <f>Sheet1!A9728:G9728</f>
        <v>Plunger Rod S.S (Code: GWDMR110)</v>
      </c>
      <c r="B9728" s="5"/>
      <c r="C9728" s="5"/>
      <c r="D9728" s="5"/>
      <c r="E9728" s="5"/>
      <c r="F9728" s="5"/>
      <c r="G9728" s="5"/>
      <c r="H9728" s="8"/>
      <c r="I9728" s="5"/>
      <c r="J9728" s="8"/>
      <c r="K9728" s="8"/>
    </row>
    <row r="9729" spans="1:11" ht="15" x14ac:dyDescent="0.35">
      <c r="A9729" s="5" t="str">
        <f>Sheet1!A9729:G9729</f>
        <v>Reducer cap (Code: GWDMR111)</v>
      </c>
      <c r="B9729" s="5"/>
      <c r="C9729" s="5"/>
      <c r="D9729" s="5"/>
      <c r="E9729" s="5"/>
      <c r="F9729" s="5"/>
      <c r="G9729" s="5"/>
      <c r="H9729" s="8"/>
      <c r="I9729" s="5"/>
      <c r="J9729" s="8"/>
      <c r="K9729" s="8"/>
    </row>
    <row r="9730" spans="1:11" ht="15" x14ac:dyDescent="0.35">
      <c r="A9730" s="5" t="str">
        <f>Sheet1!A9730:G9730</f>
        <v>Plunger Yoke body (Code: GWDMR112)</v>
      </c>
      <c r="B9730" s="5"/>
      <c r="C9730" s="5"/>
      <c r="D9730" s="5"/>
      <c r="E9730" s="5"/>
      <c r="F9730" s="5"/>
      <c r="G9730" s="5"/>
      <c r="H9730" s="8"/>
      <c r="I9730" s="5"/>
      <c r="J9730" s="8"/>
      <c r="K9730" s="8"/>
    </row>
    <row r="9731" spans="1:11" ht="15" x14ac:dyDescent="0.35">
      <c r="A9731" s="5" t="str">
        <f>Sheet1!A9731:G9731</f>
        <v>Spacer (Code: GWDMR113)</v>
      </c>
      <c r="B9731" s="5"/>
      <c r="C9731" s="5"/>
      <c r="D9731" s="5"/>
      <c r="E9731" s="5"/>
      <c r="F9731" s="5"/>
      <c r="G9731" s="5"/>
      <c r="H9731" s="8"/>
      <c r="I9731" s="5"/>
      <c r="J9731" s="8"/>
      <c r="K9731" s="8"/>
    </row>
    <row r="9732" spans="1:11" ht="15" x14ac:dyDescent="0.35">
      <c r="A9732" s="5" t="str">
        <f>Sheet1!A9732:G9732</f>
        <v>Follower (Code: GWDMR114)</v>
      </c>
      <c r="B9732" s="5"/>
      <c r="C9732" s="5"/>
      <c r="D9732" s="5"/>
      <c r="E9732" s="5"/>
      <c r="F9732" s="5"/>
      <c r="G9732" s="5"/>
      <c r="H9732" s="8"/>
      <c r="I9732" s="5"/>
      <c r="J9732" s="8"/>
      <c r="K9732" s="8"/>
    </row>
    <row r="9733" spans="1:11" ht="15" x14ac:dyDescent="0.35">
      <c r="A9733" s="5" t="str">
        <f>Sheet1!A9733:G9733</f>
        <v>Upper Valve ( one piece) (Code: GWDMR115)</v>
      </c>
      <c r="B9733" s="5"/>
      <c r="C9733" s="5"/>
      <c r="D9733" s="5"/>
      <c r="E9733" s="5"/>
      <c r="F9733" s="5"/>
      <c r="G9733" s="5"/>
      <c r="H9733" s="8"/>
      <c r="I9733" s="5"/>
      <c r="J9733" s="8"/>
      <c r="K9733" s="8"/>
    </row>
    <row r="9734" spans="1:11" ht="15" x14ac:dyDescent="0.35">
      <c r="A9734" s="5" t="str">
        <f>Sheet1!A9734:G9734</f>
        <v>Check valve guide (Code: GWDMR116)</v>
      </c>
      <c r="B9734" s="5"/>
      <c r="C9734" s="5"/>
      <c r="D9734" s="5"/>
      <c r="E9734" s="5"/>
      <c r="F9734" s="5"/>
      <c r="G9734" s="5"/>
      <c r="H9734" s="8"/>
      <c r="I9734" s="5"/>
      <c r="J9734" s="8"/>
      <c r="K9734" s="8"/>
    </row>
    <row r="9735" spans="1:11" ht="15" x14ac:dyDescent="0.35">
      <c r="A9735" s="5" t="str">
        <f>Sheet1!A9735:G9735</f>
        <v>Check valve seat (Code: GWDMR117)</v>
      </c>
      <c r="B9735" s="5"/>
      <c r="C9735" s="5"/>
      <c r="D9735" s="5"/>
      <c r="E9735" s="5"/>
      <c r="F9735" s="5"/>
      <c r="G9735" s="5"/>
      <c r="H9735" s="8"/>
      <c r="I9735" s="5"/>
      <c r="J9735" s="8"/>
      <c r="K9735" s="8"/>
    </row>
    <row r="9736" spans="1:11" ht="15" x14ac:dyDescent="0.35">
      <c r="A9736" s="5" t="str">
        <f>Sheet1!A9736:G9736</f>
        <v>Rubber seat Retainer (Code: GWDMR118)</v>
      </c>
      <c r="B9736" s="5"/>
      <c r="C9736" s="5"/>
      <c r="D9736" s="5"/>
      <c r="E9736" s="5"/>
      <c r="F9736" s="5"/>
      <c r="G9736" s="5"/>
      <c r="H9736" s="8"/>
      <c r="I9736" s="5"/>
      <c r="J9736" s="8"/>
      <c r="K9736" s="8"/>
    </row>
    <row r="9737" spans="1:11" ht="15" x14ac:dyDescent="0.35">
      <c r="A9737" s="5" t="str">
        <f>Sheet1!A9737:G9737</f>
        <v>Sealing ring (Nitrile Rubber) (Code: GWDMR119)</v>
      </c>
      <c r="B9737" s="5"/>
      <c r="C9737" s="5"/>
      <c r="D9737" s="5"/>
      <c r="E9737" s="5"/>
      <c r="F9737" s="5"/>
      <c r="G9737" s="5"/>
      <c r="H9737" s="8"/>
      <c r="I9737" s="5"/>
      <c r="J9737" s="8"/>
      <c r="K9737" s="8"/>
    </row>
    <row r="9738" spans="1:11" ht="15" x14ac:dyDescent="0.35">
      <c r="A9738" s="5" t="str">
        <f>Sheet1!A9738:G9738</f>
        <v>Rubber seating upper valve (Code: GWDMR120)</v>
      </c>
      <c r="B9738" s="5"/>
      <c r="C9738" s="5"/>
      <c r="D9738" s="5"/>
      <c r="E9738" s="5"/>
      <c r="F9738" s="5"/>
      <c r="G9738" s="5"/>
      <c r="H9738" s="8"/>
      <c r="I9738" s="5"/>
      <c r="J9738" s="8"/>
      <c r="K9738" s="8"/>
    </row>
    <row r="9739" spans="1:11" ht="15" x14ac:dyDescent="0.35">
      <c r="A9739" s="5" t="str">
        <f>Sheet1!A9739:G9739</f>
        <v>Rubber seating check valve (Code: GWDMR121)</v>
      </c>
      <c r="B9739" s="5"/>
      <c r="C9739" s="5"/>
      <c r="D9739" s="5"/>
      <c r="E9739" s="5"/>
      <c r="F9739" s="5"/>
      <c r="G9739" s="5"/>
      <c r="H9739" s="8"/>
      <c r="I9739" s="5"/>
      <c r="J9739" s="8"/>
      <c r="K9739" s="8"/>
    </row>
    <row r="9740" spans="1:11" ht="15" x14ac:dyDescent="0.35">
      <c r="A9740" s="5" t="str">
        <f>Sheet1!A9740:G9740</f>
        <v>Pump Bucket (Nitrile Rubber) (Code: GWDMR122)</v>
      </c>
      <c r="B9740" s="5"/>
      <c r="C9740" s="5"/>
      <c r="D9740" s="5"/>
      <c r="E9740" s="5"/>
      <c r="F9740" s="5"/>
      <c r="G9740" s="5"/>
      <c r="H9740" s="8"/>
      <c r="I9740" s="5"/>
      <c r="J9740" s="8"/>
      <c r="K9740" s="8"/>
    </row>
    <row r="9741" spans="1:11" ht="15" x14ac:dyDescent="0.35">
      <c r="A9741" s="5" t="str">
        <f>Sheet1!A9741:G9741</f>
        <v>Upper valve Assembly comprising of SS Plunger rod, Plunger Yoke body, 2 spacer &amp; 2 bucket washers (Code: GWDMR123)</v>
      </c>
      <c r="B9741" s="5"/>
      <c r="C9741" s="5"/>
      <c r="D9741" s="5"/>
      <c r="E9741" s="5"/>
      <c r="F9741" s="5"/>
      <c r="G9741" s="5"/>
      <c r="H9741" s="8"/>
      <c r="I9741" s="5"/>
      <c r="J9741" s="8"/>
      <c r="K9741" s="8"/>
    </row>
    <row r="9742" spans="1:11" ht="15" x14ac:dyDescent="0.35">
      <c r="A9742" s="5" t="str">
        <f>Sheet1!A9742:G9742</f>
        <v>Same as above but without plunger rod (Code: GWDMR124)</v>
      </c>
      <c r="B9742" s="5"/>
      <c r="C9742" s="5"/>
      <c r="D9742" s="5"/>
      <c r="E9742" s="5"/>
      <c r="F9742" s="5"/>
      <c r="G9742" s="5"/>
      <c r="H9742" s="8"/>
      <c r="I9742" s="5"/>
      <c r="J9742" s="8"/>
      <c r="K9742" s="8"/>
    </row>
    <row r="9743" spans="1:11" ht="15" x14ac:dyDescent="0.35">
      <c r="A9743" s="5" t="str">
        <f>Sheet1!A9743:G9743</f>
        <v>Lower Valve Assembly comprising of Rubber Seat Retainer, Check valve guide and rubber seating (Code: GWDMR125)</v>
      </c>
      <c r="B9743" s="5"/>
      <c r="C9743" s="5"/>
      <c r="D9743" s="5"/>
      <c r="E9743" s="5"/>
      <c r="F9743" s="5"/>
      <c r="G9743" s="5"/>
      <c r="H9743" s="8"/>
      <c r="I9743" s="5"/>
      <c r="J9743" s="8"/>
      <c r="K9743" s="8"/>
    </row>
    <row r="9744" spans="1:11" ht="15" x14ac:dyDescent="0.35">
      <c r="A9744" s="5" t="str">
        <f>Sheet1!A9744:G9744</f>
        <v>Water Tank (Code: GWDMR126)</v>
      </c>
      <c r="B9744" s="5"/>
      <c r="C9744" s="5"/>
      <c r="D9744" s="5"/>
      <c r="E9744" s="5"/>
      <c r="F9744" s="5"/>
      <c r="G9744" s="5"/>
      <c r="H9744" s="8"/>
      <c r="I9744" s="5"/>
      <c r="J9744" s="8"/>
      <c r="K9744" s="8"/>
    </row>
    <row r="9745" spans="1:11" ht="15" x14ac:dyDescent="0.35">
      <c r="A9745" s="5" t="str">
        <f>Sheet1!A9745:G9745</f>
        <v>Pipe Sockets (Code: GWDMR127)</v>
      </c>
      <c r="B9745" s="5"/>
      <c r="C9745" s="5"/>
      <c r="D9745" s="5"/>
      <c r="E9745" s="5"/>
      <c r="F9745" s="5"/>
      <c r="G9745" s="5"/>
      <c r="H9745" s="8"/>
      <c r="I9745" s="5"/>
      <c r="J9745" s="8"/>
      <c r="K9745" s="8"/>
    </row>
    <row r="9746" spans="1:11" ht="15" x14ac:dyDescent="0.35">
      <c r="A9746" s="5" t="str">
        <f>Sheet1!A9746:G9746</f>
        <v>Pedestal (Ordinary) (Code: GWDMR128)</v>
      </c>
      <c r="B9746" s="5"/>
      <c r="C9746" s="5"/>
      <c r="D9746" s="5"/>
      <c r="E9746" s="5"/>
      <c r="F9746" s="5"/>
      <c r="G9746" s="5"/>
      <c r="H9746" s="8"/>
      <c r="I9746" s="5"/>
      <c r="J9746" s="8"/>
      <c r="K9746" s="8"/>
    </row>
    <row r="9747" spans="1:11" ht="15" x14ac:dyDescent="0.35">
      <c r="A9747" s="5" t="str">
        <f>Sheet1!A9747:G9747</f>
        <v>12 mm dia x 3 m electro galvanized (Code: GWDMR129)</v>
      </c>
      <c r="B9747" s="5"/>
      <c r="C9747" s="5"/>
      <c r="D9747" s="5"/>
      <c r="E9747" s="5"/>
      <c r="F9747" s="5"/>
      <c r="G9747" s="5"/>
      <c r="H9747" s="8"/>
      <c r="I9747" s="5"/>
      <c r="J9747" s="8"/>
      <c r="K9747" s="8"/>
    </row>
    <row r="9748" spans="1:11" ht="15" x14ac:dyDescent="0.35">
      <c r="A9748" s="5" t="str">
        <f>Sheet1!A9748:G9748</f>
        <v>Hex. Coupler 12 x 50 mm (Code: GWDMR130)</v>
      </c>
      <c r="B9748" s="5"/>
      <c r="C9748" s="5"/>
      <c r="D9748" s="5"/>
      <c r="E9748" s="5"/>
      <c r="F9748" s="5"/>
      <c r="G9748" s="5"/>
      <c r="H9748" s="8"/>
      <c r="I9748" s="5"/>
      <c r="J9748" s="8"/>
      <c r="K9748" s="8"/>
    </row>
    <row r="9749" spans="1:11" ht="15" x14ac:dyDescent="0.35">
      <c r="A9749" s="5" t="str">
        <f>Sheet1!A9749:G9749</f>
        <v>Hex. Coupler 12 x 20 mm (Code: GWDMR131)</v>
      </c>
      <c r="B9749" s="5"/>
      <c r="C9749" s="5"/>
      <c r="D9749" s="5"/>
      <c r="E9749" s="5"/>
      <c r="F9749" s="5"/>
      <c r="G9749" s="5"/>
      <c r="H9749" s="8"/>
      <c r="I9749" s="5"/>
      <c r="J9749" s="8"/>
      <c r="K9749" s="8"/>
    </row>
    <row r="9750" spans="1:11" ht="15" x14ac:dyDescent="0.35">
      <c r="A9750" s="5" t="str">
        <f>Sheet1!A9750:G9750</f>
        <v>GI Riser pipe (B class) 3 m long 32mm bore size both end threaded with one end socket (Code: 1548 - Including Water Charge and CPOH) (Code: GWDMR132)</v>
      </c>
      <c r="B9750" s="5"/>
      <c r="C9750" s="5"/>
      <c r="D9750" s="5"/>
      <c r="E9750" s="5"/>
      <c r="F9750" s="5"/>
      <c r="G9750" s="5"/>
      <c r="H9750" s="8"/>
      <c r="I9750" s="5"/>
      <c r="J9750" s="8"/>
      <c r="K9750" s="8"/>
    </row>
    <row r="9751" spans="1:11" ht="15" x14ac:dyDescent="0.35">
      <c r="A9751" s="5" t="str">
        <f>Sheet1!A9751:G9751</f>
        <v>Cylinder Extra deep well hand pump (Code: GWDMR133)</v>
      </c>
      <c r="B9751" s="5"/>
      <c r="C9751" s="5"/>
      <c r="D9751" s="5"/>
      <c r="E9751" s="5"/>
      <c r="F9751" s="5"/>
      <c r="G9751" s="5"/>
      <c r="H9751" s="8"/>
      <c r="I9751" s="5"/>
      <c r="J9751" s="8"/>
      <c r="K9751" s="8"/>
    </row>
    <row r="9752" spans="1:11" ht="15" x14ac:dyDescent="0.35">
      <c r="A9752" s="5" t="str">
        <f>Sheet1!A9752:G9752</f>
        <v>Head Assembly for extra deep well pump with T (Code: GWDMR134)</v>
      </c>
      <c r="B9752" s="5"/>
      <c r="C9752" s="5"/>
      <c r="D9752" s="5"/>
      <c r="E9752" s="5"/>
      <c r="F9752" s="5"/>
      <c r="G9752" s="5"/>
      <c r="H9752" s="8"/>
      <c r="I9752" s="5"/>
      <c r="J9752" s="8"/>
      <c r="K9752" s="8"/>
    </row>
    <row r="9753" spans="1:11" ht="15" x14ac:dyDescent="0.35">
      <c r="A9753" s="5" t="str">
        <f>Sheet1!A9753:G9753</f>
        <v>ISI marked India Mark II (Standard) Deep well hand pumps confirming to IS: 15500 (Part II) 2004 complete with 10 Nos. GI pipe (B class) 3m long 32mm bore both end threaded with one end socket and 10 Nos connecting rods (Code: GWDMR135)</v>
      </c>
      <c r="B9753" s="5"/>
      <c r="C9753" s="5"/>
      <c r="D9753" s="5"/>
      <c r="E9753" s="5"/>
      <c r="F9753" s="5"/>
      <c r="G9753" s="5"/>
      <c r="H9753" s="8"/>
      <c r="I9753" s="5"/>
      <c r="J9753" s="8"/>
      <c r="K9753" s="8"/>
    </row>
    <row r="9754" spans="1:11" ht="15" x14ac:dyDescent="0.35">
      <c r="A9754" s="5" t="str">
        <f>Sheet1!A9754:G9754</f>
        <v>ISI marked India Mark II (Standard) Extra Deep well hand pumps confirming to IS: 15500 (Part II) 2004 complete with 20 Nos. GI pipe (B class) 3m long 32mm bore both end threaded with one end socket and 20 Nos connecting rods (Code: GWDMR136)</v>
      </c>
      <c r="B9754" s="5"/>
      <c r="C9754" s="5"/>
      <c r="D9754" s="5"/>
      <c r="E9754" s="5"/>
      <c r="F9754" s="5"/>
      <c r="G9754" s="5"/>
      <c r="H9754" s="8"/>
      <c r="I9754" s="5"/>
      <c r="J9754" s="8"/>
      <c r="K9754" s="8"/>
    </row>
    <row r="9755" spans="1:11" ht="15" x14ac:dyDescent="0.35">
      <c r="A9755" s="5" t="str">
        <f>Sheet1!A9755:G9755</f>
        <v>Supply of Single Phase Submersible Pump 1 HP, Discharge 2500-6000 lph, Head 49-17m without Panel Board (Code: GWDMR137)</v>
      </c>
      <c r="B9755" s="5"/>
      <c r="C9755" s="5"/>
      <c r="D9755" s="5"/>
      <c r="E9755" s="5"/>
      <c r="F9755" s="5"/>
      <c r="G9755" s="5"/>
      <c r="H9755" s="8"/>
      <c r="I9755" s="5"/>
      <c r="J9755" s="8"/>
      <c r="K9755" s="8"/>
    </row>
    <row r="9756" spans="1:11" ht="15" x14ac:dyDescent="0.35">
      <c r="A9756" s="5" t="str">
        <f>Sheet1!A9756:G9756</f>
        <v>Supply of Single Phase Submersible Pump 1 HP, Discharge 2500-6000 lph, Head 57-14m without Panel Board (Code: GWDMR138)</v>
      </c>
      <c r="B9756" s="5"/>
      <c r="C9756" s="5"/>
      <c r="D9756" s="5"/>
      <c r="E9756" s="5"/>
      <c r="F9756" s="5"/>
      <c r="G9756" s="5"/>
      <c r="H9756" s="8"/>
      <c r="I9756" s="5"/>
      <c r="J9756" s="8"/>
      <c r="K9756" s="8"/>
    </row>
    <row r="9757" spans="1:11" ht="15" x14ac:dyDescent="0.35">
      <c r="A9757" s="5" t="str">
        <f>Sheet1!A9757:G9757</f>
        <v>Supply of Single Phase Submersible Pump 1 HP, Discharge 1800-4320 lph, Head 65-39m without Panel Board (Code: GWDMR139)</v>
      </c>
      <c r="B9757" s="5"/>
      <c r="C9757" s="5"/>
      <c r="D9757" s="5"/>
      <c r="E9757" s="5"/>
      <c r="F9757" s="5"/>
      <c r="G9757" s="5"/>
      <c r="H9757" s="8"/>
      <c r="I9757" s="5"/>
      <c r="J9757" s="8"/>
      <c r="K9757" s="8"/>
    </row>
    <row r="9758" spans="1:11" ht="15" x14ac:dyDescent="0.35">
      <c r="A9758" s="5" t="str">
        <f>Sheet1!A9758:G9758</f>
        <v>Supply of Single Phase Submersible Pump 1 HP, Discharge 2500-6000 lph, Head 69-17m without Panel Board (Code: GWDMR140)</v>
      </c>
      <c r="B9758" s="5"/>
      <c r="C9758" s="5"/>
      <c r="D9758" s="5"/>
      <c r="E9758" s="5"/>
      <c r="F9758" s="5"/>
      <c r="G9758" s="5"/>
      <c r="H9758" s="8"/>
      <c r="I9758" s="5"/>
      <c r="J9758" s="8"/>
      <c r="K9758" s="8"/>
    </row>
    <row r="9759" spans="1:11" ht="15" x14ac:dyDescent="0.35">
      <c r="A9759" s="5" t="str">
        <f>Sheet1!A9759:G9759</f>
        <v>Supply of Single Phase Submersible Pump 1 HP, Discharge 1080-2880 lph, Head 91-50m without Panel Board (Code: GWDMR141)</v>
      </c>
      <c r="B9759" s="5"/>
      <c r="C9759" s="5"/>
      <c r="D9759" s="5"/>
      <c r="E9759" s="5"/>
      <c r="F9759" s="5"/>
      <c r="G9759" s="5"/>
      <c r="H9759" s="8"/>
      <c r="I9759" s="5"/>
      <c r="J9759" s="8"/>
      <c r="K9759" s="8"/>
    </row>
    <row r="9760" spans="1:11" ht="15" x14ac:dyDescent="0.35">
      <c r="A9760" s="5" t="str">
        <f>Sheet1!A9760:G9760</f>
        <v>Supply of Single Phase Submersible Pump 1.5 HP, Discharge 3000-7500 lph, Head 65-32m without Panel Board (Code: GWDMR142)</v>
      </c>
      <c r="B9760" s="5"/>
      <c r="C9760" s="5"/>
      <c r="D9760" s="5"/>
      <c r="E9760" s="5"/>
      <c r="F9760" s="5"/>
      <c r="G9760" s="5"/>
      <c r="H9760" s="8"/>
      <c r="I9760" s="5"/>
      <c r="J9760" s="8"/>
      <c r="K9760" s="8"/>
    </row>
    <row r="9761" spans="1:11" ht="15" x14ac:dyDescent="0.35">
      <c r="A9761" s="5" t="str">
        <f>Sheet1!A9761:G9761</f>
        <v>Supply of Single Phase Submersible Pump 1.5 HP, Discharge 1800-4320 lph, Head 83-52m without Panel Board (Code: GWDMR143)</v>
      </c>
      <c r="B9761" s="5"/>
      <c r="C9761" s="5"/>
      <c r="D9761" s="5"/>
      <c r="E9761" s="5"/>
      <c r="F9761" s="5"/>
      <c r="G9761" s="5"/>
      <c r="H9761" s="8"/>
      <c r="I9761" s="5"/>
      <c r="J9761" s="8"/>
      <c r="K9761" s="8"/>
    </row>
    <row r="9762" spans="1:11" ht="15" x14ac:dyDescent="0.35">
      <c r="A9762" s="5" t="str">
        <f>Sheet1!A9762:G9762</f>
        <v>Supply of Single Phase Submersible Pump 1.5 HP, Discharge 1800-4320 lph, Head 105-57m without Panel Board (Code: GWDMR144)</v>
      </c>
      <c r="B9762" s="5"/>
      <c r="C9762" s="5"/>
      <c r="D9762" s="5"/>
      <c r="E9762" s="5"/>
      <c r="F9762" s="5"/>
      <c r="G9762" s="5"/>
      <c r="H9762" s="8"/>
      <c r="I9762" s="5"/>
      <c r="J9762" s="8"/>
      <c r="K9762" s="8"/>
    </row>
    <row r="9763" spans="1:11" ht="15" x14ac:dyDescent="0.35">
      <c r="A9763" s="5" t="str">
        <f>Sheet1!A9763:G9763</f>
        <v>Supply of Single Phase Submersible Pump 1.5 HP, Discharge 500-3000 lph, Head 126-43m without Panel Board (Code: GWDMR145)</v>
      </c>
      <c r="B9763" s="5"/>
      <c r="C9763" s="5"/>
      <c r="D9763" s="5"/>
      <c r="E9763" s="5"/>
      <c r="F9763" s="5"/>
      <c r="G9763" s="5"/>
      <c r="H9763" s="8"/>
      <c r="I9763" s="5"/>
      <c r="J9763" s="8"/>
      <c r="K9763" s="8"/>
    </row>
    <row r="9764" spans="1:11" ht="15" x14ac:dyDescent="0.35">
      <c r="A9764" s="5" t="str">
        <f>Sheet1!A9764:G9764</f>
        <v>Supply of Single Phase Submersible Pump 1.5 HP, Discharge 1080-2880 lph, Head 137-75m without Panel Board (Code: GWDMR146)</v>
      </c>
      <c r="B9764" s="5"/>
      <c r="C9764" s="5"/>
      <c r="D9764" s="5"/>
      <c r="E9764" s="5"/>
      <c r="F9764" s="5"/>
      <c r="G9764" s="5"/>
      <c r="H9764" s="8"/>
      <c r="I9764" s="5"/>
      <c r="J9764" s="8"/>
      <c r="K9764" s="8"/>
    </row>
    <row r="9765" spans="1:11" ht="15" x14ac:dyDescent="0.35">
      <c r="A9765" s="5" t="str">
        <f>Sheet1!A9765:G9765</f>
        <v>Supply of Single Phase Submersible Pump 1.5 HP, Discharge 500-3000 lph, Head 148-50m without Panel Board (Code: GWDMR147)</v>
      </c>
      <c r="B9765" s="5"/>
      <c r="C9765" s="5"/>
      <c r="D9765" s="5"/>
      <c r="E9765" s="5"/>
      <c r="F9765" s="5"/>
      <c r="G9765" s="5"/>
      <c r="H9765" s="8"/>
      <c r="I9765" s="5"/>
      <c r="J9765" s="8"/>
      <c r="K9765" s="8"/>
    </row>
    <row r="9766" spans="1:11" ht="15" x14ac:dyDescent="0.35">
      <c r="A9766" s="5" t="str">
        <f>Sheet1!A9766:G9766</f>
        <v>Supply of Single Phase Submersible Pump 1.5 HP, Discharge 300-2100 lph, Head 180-51m without Panel Board (Code: GWDMR148)</v>
      </c>
      <c r="B9766" s="5"/>
      <c r="C9766" s="5"/>
      <c r="D9766" s="5"/>
      <c r="E9766" s="5"/>
      <c r="F9766" s="5"/>
      <c r="G9766" s="5"/>
      <c r="H9766" s="8"/>
      <c r="I9766" s="5"/>
      <c r="J9766" s="8"/>
      <c r="K9766" s="8"/>
    </row>
    <row r="9767" spans="1:11" ht="15" x14ac:dyDescent="0.35">
      <c r="A9767" s="5" t="str">
        <f>Sheet1!A9767:G9767</f>
        <v>Supply of Single Phase Submersible Pump 2 HP, Discharge 5200-10600 lph, Head 57-18m without Panel Board (Code: GWDMR149)</v>
      </c>
      <c r="B9767" s="5"/>
      <c r="C9767" s="5"/>
      <c r="D9767" s="5"/>
      <c r="E9767" s="5"/>
      <c r="F9767" s="5"/>
      <c r="G9767" s="5"/>
      <c r="H9767" s="8"/>
      <c r="I9767" s="5"/>
      <c r="J9767" s="8"/>
      <c r="K9767" s="8"/>
    </row>
    <row r="9768" spans="1:11" ht="15" x14ac:dyDescent="0.35">
      <c r="A9768" s="5" t="str">
        <f>Sheet1!A9768:G9768</f>
        <v>Supply of Single Phase Submersible Pump 2 HP, Discharge 3000-7500 lph, Head 87-42m without Panel Board (Code: GWDMR150)</v>
      </c>
      <c r="B9768" s="5"/>
      <c r="C9768" s="5"/>
      <c r="D9768" s="5"/>
      <c r="E9768" s="5"/>
      <c r="F9768" s="5"/>
      <c r="G9768" s="5"/>
      <c r="H9768" s="8"/>
      <c r="I9768" s="5"/>
      <c r="J9768" s="8"/>
      <c r="K9768" s="8"/>
    </row>
    <row r="9769" spans="1:11" ht="15" x14ac:dyDescent="0.35">
      <c r="A9769" s="5" t="str">
        <f>Sheet1!A9769:G9769</f>
        <v>Supply of Single Phase Submersible Pump 2 HP, Discharge 2100-5400 lph, Head 116-33m without Panel Board (Code: GWDMR151)</v>
      </c>
      <c r="B9769" s="5"/>
      <c r="C9769" s="5"/>
      <c r="D9769" s="5"/>
      <c r="E9769" s="5"/>
      <c r="F9769" s="5"/>
      <c r="G9769" s="5"/>
      <c r="H9769" s="8"/>
      <c r="I9769" s="5"/>
      <c r="J9769" s="8"/>
      <c r="K9769" s="8"/>
    </row>
    <row r="9770" spans="1:11" ht="15" x14ac:dyDescent="0.35">
      <c r="A9770" s="5" t="str">
        <f>Sheet1!A9770:G9770</f>
        <v>Supply of Single Phase Submersible Pump 2 HP, Discharge 600-3600 lph, Head 161-18m without Panel Board (Code: GWDMR152)</v>
      </c>
      <c r="B9770" s="5"/>
      <c r="C9770" s="5"/>
      <c r="D9770" s="5"/>
      <c r="E9770" s="5"/>
      <c r="F9770" s="5"/>
      <c r="G9770" s="5"/>
      <c r="H9770" s="8"/>
      <c r="I9770" s="5"/>
      <c r="J9770" s="8"/>
      <c r="K9770" s="8"/>
    </row>
    <row r="9771" spans="1:11" ht="15" x14ac:dyDescent="0.35">
      <c r="A9771" s="5" t="str">
        <f>Sheet1!A9771:G9771</f>
        <v>Supply of Single Phase Submersible Pump 2 HP, Discharge 500-3000 lph, Head 194-65m without Panel Board (Code: GWDMR153)</v>
      </c>
      <c r="B9771" s="5"/>
      <c r="C9771" s="5"/>
      <c r="D9771" s="5"/>
      <c r="E9771" s="5"/>
      <c r="F9771" s="5"/>
      <c r="G9771" s="5"/>
      <c r="H9771" s="8"/>
      <c r="I9771" s="5"/>
      <c r="J9771" s="8"/>
      <c r="K9771" s="8"/>
    </row>
    <row r="9772" spans="1:11" ht="15" x14ac:dyDescent="0.35">
      <c r="A9772" s="5" t="str">
        <f>Sheet1!A9772:G9772</f>
        <v>Supply of Single Phase Submersible Pump 2 HP, Discharge 500-1800 lph, Head 220-92m without Panel Board (Code: GWDMR154)</v>
      </c>
      <c r="B9772" s="5"/>
      <c r="C9772" s="5"/>
      <c r="D9772" s="5"/>
      <c r="E9772" s="5"/>
      <c r="F9772" s="5"/>
      <c r="G9772" s="5"/>
      <c r="H9772" s="8"/>
      <c r="I9772" s="5"/>
      <c r="J9772" s="8"/>
      <c r="K9772" s="8"/>
    </row>
    <row r="9773" spans="1:11" ht="15" x14ac:dyDescent="0.35">
      <c r="A9773" s="5" t="str">
        <f>Sheet1!A9773:G9773</f>
        <v>Supply of Single Phase Submersible Pump 2 HP, Discharge 500-1800 lph, Head 247-104m without Panel Board (Code: GWDMR155)</v>
      </c>
      <c r="B9773" s="5"/>
      <c r="C9773" s="5"/>
      <c r="D9773" s="5"/>
      <c r="E9773" s="5"/>
      <c r="F9773" s="5"/>
      <c r="G9773" s="5"/>
      <c r="H9773" s="8"/>
      <c r="I9773" s="5"/>
      <c r="J9773" s="8"/>
      <c r="K9773" s="8"/>
    </row>
    <row r="9774" spans="1:11" ht="15" x14ac:dyDescent="0.35">
      <c r="A9774" s="5" t="str">
        <f>Sheet1!A9774:G9774</f>
        <v>Supply of Single Phase Submersible Pump 2 HP, Discharge 500-1800 lph, Head 275-115m without Panel Board (Code: GWDMR156)</v>
      </c>
      <c r="B9774" s="5"/>
      <c r="C9774" s="5"/>
      <c r="D9774" s="5"/>
      <c r="E9774" s="5"/>
      <c r="F9774" s="5"/>
      <c r="G9774" s="5"/>
      <c r="H9774" s="8"/>
      <c r="I9774" s="5"/>
      <c r="J9774" s="8"/>
      <c r="K9774" s="8"/>
    </row>
    <row r="9775" spans="1:11" ht="15" x14ac:dyDescent="0.35">
      <c r="A9775" s="5" t="str">
        <f>Sheet1!A9775:G9775</f>
        <v>Supply of Single Phase Submersible Pump 3 HP, Discharge 3240-7200 lph, Head 110-42m without Panel Board (Code: GWDMR157)</v>
      </c>
      <c r="B9775" s="5"/>
      <c r="C9775" s="5"/>
      <c r="D9775" s="5"/>
      <c r="E9775" s="5"/>
      <c r="F9775" s="5"/>
      <c r="G9775" s="5"/>
      <c r="H9775" s="8"/>
      <c r="I9775" s="5"/>
      <c r="J9775" s="8"/>
      <c r="K9775" s="8"/>
    </row>
    <row r="9776" spans="1:11" ht="15" x14ac:dyDescent="0.35">
      <c r="A9776" s="5" t="str">
        <f>Sheet1!A9776:G9776</f>
        <v>Supply of Single Phase Submersible Pump 3 HP, Discharge 1800-4320 lph, Head 194-114m without Panel Board (Code: GWDMR158)</v>
      </c>
      <c r="B9776" s="5"/>
      <c r="C9776" s="5"/>
      <c r="D9776" s="5"/>
      <c r="E9776" s="5"/>
      <c r="F9776" s="5"/>
      <c r="G9776" s="5"/>
      <c r="H9776" s="8"/>
      <c r="I9776" s="5"/>
      <c r="J9776" s="8"/>
      <c r="K9776" s="8"/>
    </row>
    <row r="9777" spans="1:11" ht="15" x14ac:dyDescent="0.35">
      <c r="A9777" s="5" t="str">
        <f>Sheet1!A9777:G9777</f>
        <v>Supply of Single Phase Submersible Pump 5 HP, Discharge 4320-10080 lph, Head 150-82m without Panel Board (Code: GWDMR159)</v>
      </c>
      <c r="B9777" s="5"/>
      <c r="C9777" s="5"/>
      <c r="D9777" s="5"/>
      <c r="E9777" s="5"/>
      <c r="F9777" s="5"/>
      <c r="G9777" s="5"/>
      <c r="H9777" s="8"/>
      <c r="I9777" s="5"/>
      <c r="J9777" s="8"/>
      <c r="K9777" s="8"/>
    </row>
    <row r="9778" spans="1:11" ht="15" x14ac:dyDescent="0.35">
      <c r="A9778" s="5" t="str">
        <f>Sheet1!A9778:G9778</f>
        <v>Supply of Single Phase Submersible Pump 6 HP, Discharge 1800-4320 lph, Head 318-210m without Panel Board (Code: GWDMR160)</v>
      </c>
      <c r="B9778" s="5"/>
      <c r="C9778" s="5"/>
      <c r="D9778" s="5"/>
      <c r="E9778" s="5"/>
      <c r="F9778" s="5"/>
      <c r="G9778" s="5"/>
      <c r="H9778" s="8"/>
      <c r="I9778" s="5"/>
      <c r="J9778" s="8"/>
      <c r="K9778" s="8"/>
    </row>
    <row r="9779" spans="1:11" ht="15" x14ac:dyDescent="0.35">
      <c r="A9779" s="5" t="str">
        <f>Sheet1!A9779:G9779</f>
        <v>Supply of Three Phase Submersible Pump 10 HP, Discharge 6000-18000 lph, Head 146-90m without Panel Board (Code: GWDMR161)</v>
      </c>
      <c r="B9779" s="5"/>
      <c r="C9779" s="5"/>
      <c r="D9779" s="5"/>
      <c r="E9779" s="5"/>
      <c r="F9779" s="5"/>
      <c r="G9779" s="5"/>
      <c r="H9779" s="8"/>
      <c r="I9779" s="5"/>
      <c r="J9779" s="8"/>
      <c r="K9779" s="8"/>
    </row>
    <row r="9780" spans="1:11" ht="15" x14ac:dyDescent="0.35">
      <c r="A9780" s="5" t="str">
        <f>Sheet1!A9780:G9780</f>
        <v>Supply of Three Phase Submersible Pump 10 HP, Discharge 3600-21600 lph, Head 162-27m without Panel Board (Code: GWDMR162)</v>
      </c>
      <c r="B9780" s="5"/>
      <c r="C9780" s="5"/>
      <c r="D9780" s="5"/>
      <c r="E9780" s="5"/>
      <c r="F9780" s="5"/>
      <c r="G9780" s="5"/>
      <c r="H9780" s="8"/>
      <c r="I9780" s="5"/>
      <c r="J9780" s="8"/>
      <c r="K9780" s="8"/>
    </row>
    <row r="9781" spans="1:11" ht="15" x14ac:dyDescent="0.35">
      <c r="A9781" s="5" t="str">
        <f>Sheet1!A9781:G9781</f>
        <v>Supply of Three Phase Submersible Pump 10 HP, Discharge 5000-14000 lph, Head 205-110m without Panel Board (Code: GWDMR163)</v>
      </c>
      <c r="B9781" s="5"/>
      <c r="C9781" s="5"/>
      <c r="D9781" s="5"/>
      <c r="E9781" s="5"/>
      <c r="F9781" s="5"/>
      <c r="G9781" s="5"/>
      <c r="H9781" s="8"/>
      <c r="I9781" s="5"/>
      <c r="J9781" s="8"/>
      <c r="K9781" s="8"/>
    </row>
    <row r="9782" spans="1:11" ht="15" x14ac:dyDescent="0.35">
      <c r="A9782" s="5" t="str">
        <f>Sheet1!A9782:G9782</f>
        <v>Supply of Three Phase Submersible Pump 10 HP, Discharge 3000-9000 lph, Head 279-144m without Panel Board (Code: GWDMR164)</v>
      </c>
      <c r="B9782" s="5"/>
      <c r="C9782" s="5"/>
      <c r="D9782" s="5"/>
      <c r="E9782" s="5"/>
      <c r="F9782" s="5"/>
      <c r="G9782" s="5"/>
      <c r="H9782" s="8"/>
      <c r="I9782" s="5"/>
      <c r="J9782" s="8"/>
      <c r="K9782" s="8"/>
    </row>
    <row r="9783" spans="1:11" ht="15" x14ac:dyDescent="0.35">
      <c r="A9783" s="5" t="str">
        <f>Sheet1!A9783:G9783</f>
        <v>Supply of Three Phase Submersible Pump 12.5 HP, Discharge 3600-25200 lph, Head 157-41m without Panel Board (Code: GWDMR165)</v>
      </c>
      <c r="B9783" s="5"/>
      <c r="C9783" s="5"/>
      <c r="D9783" s="5"/>
      <c r="E9783" s="5"/>
      <c r="F9783" s="5"/>
      <c r="G9783" s="5"/>
      <c r="H9783" s="8"/>
      <c r="I9783" s="5"/>
      <c r="J9783" s="8"/>
      <c r="K9783" s="8"/>
    </row>
    <row r="9784" spans="1:11" ht="15" x14ac:dyDescent="0.35">
      <c r="A9784" s="5" t="str">
        <f>Sheet1!A9784:G9784</f>
        <v>Supply of Three Phase Submersible Pump 12.5 HP, Discharge 6000-18000 lph, Head 179-110m without Panel Board (Code: GWDMR166)</v>
      </c>
      <c r="B9784" s="5"/>
      <c r="C9784" s="5"/>
      <c r="D9784" s="5"/>
      <c r="E9784" s="5"/>
      <c r="F9784" s="5"/>
      <c r="G9784" s="5"/>
      <c r="H9784" s="8"/>
      <c r="I9784" s="5"/>
      <c r="J9784" s="8"/>
      <c r="K9784" s="8"/>
    </row>
    <row r="9785" spans="1:11" ht="15" x14ac:dyDescent="0.35">
      <c r="A9785" s="5" t="str">
        <f>Sheet1!A9785:G9785</f>
        <v>Supply of Three Phase Submersible Pump 12.5 HP, Discharge 5000-14000 lph, Head 242-129m without Panel Board (Code: GWDMR167)</v>
      </c>
      <c r="B9785" s="5"/>
      <c r="C9785" s="5"/>
      <c r="D9785" s="5"/>
      <c r="E9785" s="5"/>
      <c r="F9785" s="5"/>
      <c r="G9785" s="5"/>
      <c r="H9785" s="8"/>
      <c r="I9785" s="5"/>
      <c r="J9785" s="8"/>
      <c r="K9785" s="8"/>
    </row>
    <row r="9786" spans="1:11" ht="15" x14ac:dyDescent="0.35">
      <c r="A9786" s="5" t="str">
        <f>Sheet1!A9786:G9786</f>
        <v>Supply of Three Phase Submersible Pump 12.5 HP, Discharge 3000-9000 lph, Head 335-177m without Panel Board (Code: GWDMR168)</v>
      </c>
      <c r="B9786" s="5"/>
      <c r="C9786" s="5"/>
      <c r="D9786" s="5"/>
      <c r="E9786" s="5"/>
      <c r="F9786" s="5"/>
      <c r="G9786" s="5"/>
      <c r="H9786" s="8"/>
      <c r="I9786" s="5"/>
      <c r="J9786" s="8"/>
      <c r="K9786" s="8"/>
    </row>
    <row r="9787" spans="1:11" ht="15" x14ac:dyDescent="0.35">
      <c r="A9787" s="5" t="str">
        <f>Sheet1!A9787:G9787</f>
        <v>Supply of Three Phase Submersible Pump 3 HP, Discharge 5200-10600 lph, Head 86-27m without Panel Board (Code: GWDMR169)</v>
      </c>
      <c r="B9787" s="5"/>
      <c r="C9787" s="5"/>
      <c r="D9787" s="5"/>
      <c r="E9787" s="5"/>
      <c r="F9787" s="5"/>
      <c r="G9787" s="5"/>
      <c r="H9787" s="8"/>
      <c r="I9787" s="5"/>
      <c r="J9787" s="8"/>
      <c r="K9787" s="8"/>
    </row>
    <row r="9788" spans="1:11" ht="15" x14ac:dyDescent="0.35">
      <c r="A9788" s="5" t="str">
        <f>Sheet1!A9788:G9788</f>
        <v>Supply of Three Phase Submersible Pump 3 HP, Discharge 3000-7500 lph, Head 125-60m without Panel Board (Code: GWDMR170)</v>
      </c>
      <c r="B9788" s="5"/>
      <c r="C9788" s="5"/>
      <c r="D9788" s="5"/>
      <c r="E9788" s="5"/>
      <c r="F9788" s="5"/>
      <c r="G9788" s="5"/>
      <c r="H9788" s="8"/>
      <c r="I9788" s="5"/>
      <c r="J9788" s="8"/>
      <c r="K9788" s="8"/>
    </row>
    <row r="9789" spans="1:11" ht="15" x14ac:dyDescent="0.35">
      <c r="A9789" s="5" t="str">
        <f>Sheet1!A9789:G9789</f>
        <v>Supply of Three Phase Submersible Pump 3 HP, Discharge 2500-6000 lph, Head 147-51m without Panel Board (Code: GWDMR171)</v>
      </c>
      <c r="B9789" s="5"/>
      <c r="C9789" s="5"/>
      <c r="D9789" s="5"/>
      <c r="E9789" s="5"/>
      <c r="F9789" s="5"/>
      <c r="G9789" s="5"/>
      <c r="H9789" s="8"/>
      <c r="I9789" s="5"/>
      <c r="J9789" s="8"/>
      <c r="K9789" s="8"/>
    </row>
    <row r="9790" spans="1:11" ht="15" x14ac:dyDescent="0.35">
      <c r="A9790" s="5" t="str">
        <f>Sheet1!A9790:G9790</f>
        <v>Supply of Three Phase Submersible Pump 3 HP, Discharge 1000-5000 lph, Head 163-66m without Panel Board (Code: GWDMR172)</v>
      </c>
      <c r="B9790" s="5"/>
      <c r="C9790" s="5"/>
      <c r="D9790" s="5"/>
      <c r="E9790" s="5"/>
      <c r="F9790" s="5"/>
      <c r="G9790" s="5"/>
      <c r="H9790" s="8"/>
      <c r="I9790" s="5"/>
      <c r="J9790" s="8"/>
      <c r="K9790" s="8"/>
    </row>
    <row r="9791" spans="1:11" ht="15" x14ac:dyDescent="0.35">
      <c r="A9791" s="5" t="str">
        <f>Sheet1!A9791:G9791</f>
        <v>Supply of Three Phase Submersible Pump 3 HP, Discharge 1200-2800 lph, Head 184-86m without Panel Board (Code: GWDMR173)</v>
      </c>
      <c r="B9791" s="5"/>
      <c r="C9791" s="5"/>
      <c r="D9791" s="5"/>
      <c r="E9791" s="5"/>
      <c r="F9791" s="5"/>
      <c r="G9791" s="5"/>
      <c r="H9791" s="8"/>
      <c r="I9791" s="5"/>
      <c r="J9791" s="8"/>
      <c r="K9791" s="8"/>
    </row>
    <row r="9792" spans="1:11" ht="15" x14ac:dyDescent="0.35">
      <c r="A9792" s="5" t="str">
        <f>Sheet1!A9792:G9792</f>
        <v>Supply of Three Phase Submersible Pump 3 HP, Discharge 1200-2800 lph, Head 207-83m without Panel Board (Code: GWDMR174)</v>
      </c>
      <c r="B9792" s="5"/>
      <c r="C9792" s="5"/>
      <c r="D9792" s="5"/>
      <c r="E9792" s="5"/>
      <c r="F9792" s="5"/>
      <c r="G9792" s="5"/>
      <c r="H9792" s="8"/>
      <c r="I9792" s="5"/>
      <c r="J9792" s="8"/>
      <c r="K9792" s="8"/>
    </row>
    <row r="9793" spans="1:11" ht="15" x14ac:dyDescent="0.35">
      <c r="A9793" s="5" t="str">
        <f>Sheet1!A9793:G9793</f>
        <v>Supply of Three Phase Submersible Pump 3 HP, Discharge 1200-2800 lph, Head 245-98m without Panel Board (Code: GWDMR175)</v>
      </c>
      <c r="B9793" s="5"/>
      <c r="C9793" s="5"/>
      <c r="D9793" s="5"/>
      <c r="E9793" s="5"/>
      <c r="F9793" s="5"/>
      <c r="G9793" s="5"/>
      <c r="H9793" s="8"/>
      <c r="I9793" s="5"/>
      <c r="J9793" s="8"/>
      <c r="K9793" s="8"/>
    </row>
    <row r="9794" spans="1:11" ht="15" x14ac:dyDescent="0.35">
      <c r="A9794" s="5" t="str">
        <f>Sheet1!A9794:G9794</f>
        <v>Supply of Three Phase Submersible Pump 5 HP, Discharge 9000-24000 lph, Head 70-23m without Panel Board (Code: GWDMR176)</v>
      </c>
      <c r="B9794" s="5"/>
      <c r="C9794" s="5"/>
      <c r="D9794" s="5"/>
      <c r="E9794" s="5"/>
      <c r="F9794" s="5"/>
      <c r="G9794" s="5"/>
      <c r="H9794" s="8"/>
      <c r="I9794" s="5"/>
      <c r="J9794" s="8"/>
      <c r="K9794" s="8"/>
    </row>
    <row r="9795" spans="1:11" ht="15" x14ac:dyDescent="0.35">
      <c r="A9795" s="5" t="str">
        <f>Sheet1!A9795:G9795</f>
        <v>Supply of Three Phase Submersible Pump 5 HP, Discharge 7200-15000 lph, Head 78-41m without Panel Board (Code: GWDMR177)</v>
      </c>
      <c r="B9795" s="5"/>
      <c r="C9795" s="5"/>
      <c r="D9795" s="5"/>
      <c r="E9795" s="5"/>
      <c r="F9795" s="5"/>
      <c r="G9795" s="5"/>
      <c r="H9795" s="8"/>
      <c r="I9795" s="5"/>
      <c r="J9795" s="8"/>
      <c r="K9795" s="8"/>
    </row>
    <row r="9796" spans="1:11" ht="15" x14ac:dyDescent="0.35">
      <c r="A9796" s="5" t="str">
        <f>Sheet1!A9796:G9796</f>
        <v>Supply of Three Phase Submersible Pump 5 HP, Discharge 5000-14000 lph, Head 93-50m without Panel Board (Code: GWDMR178)</v>
      </c>
      <c r="B9796" s="5"/>
      <c r="C9796" s="5"/>
      <c r="D9796" s="5"/>
      <c r="E9796" s="5"/>
      <c r="F9796" s="5"/>
      <c r="G9796" s="5"/>
      <c r="H9796" s="8"/>
      <c r="I9796" s="5"/>
      <c r="J9796" s="8"/>
      <c r="K9796" s="8"/>
    </row>
    <row r="9797" spans="1:11" ht="15" x14ac:dyDescent="0.35">
      <c r="A9797" s="5" t="str">
        <f>Sheet1!A9797:G9797</f>
        <v>Supply of Three Phase Submersible Pump 5 HP, Discharge 5000-14000 lph, Head 102-55m without Panel Board (Code: GWDMR179)</v>
      </c>
      <c r="B9797" s="5"/>
      <c r="C9797" s="5"/>
      <c r="D9797" s="5"/>
      <c r="E9797" s="5"/>
      <c r="F9797" s="5"/>
      <c r="G9797" s="5"/>
      <c r="H9797" s="8"/>
      <c r="I9797" s="5"/>
      <c r="J9797" s="8"/>
      <c r="K9797" s="8"/>
    </row>
    <row r="9798" spans="1:11" ht="15" x14ac:dyDescent="0.35">
      <c r="A9798" s="5" t="str">
        <f>Sheet1!A9798:G9798</f>
        <v>Supply of Three Phase Submersible Pump 5 HP, Discharge 3900-10800 lph, Head 111-49m without Panel Board (Code: GWDMR180)</v>
      </c>
      <c r="B9798" s="5"/>
      <c r="C9798" s="5"/>
      <c r="D9798" s="5"/>
      <c r="E9798" s="5"/>
      <c r="F9798" s="5"/>
      <c r="G9798" s="5"/>
      <c r="H9798" s="8"/>
      <c r="I9798" s="5"/>
      <c r="J9798" s="8"/>
      <c r="K9798" s="8"/>
    </row>
    <row r="9799" spans="1:11" ht="15" x14ac:dyDescent="0.35">
      <c r="A9799" s="5" t="str">
        <f>Sheet1!A9799:G9799</f>
        <v>Supply of Three Phase Submersible Pump 5 HP, Discharge 3000-9000 lph, Head 140-72m without Panel Board (Code: GWDMR181)</v>
      </c>
      <c r="B9799" s="5"/>
      <c r="C9799" s="5"/>
      <c r="D9799" s="5"/>
      <c r="E9799" s="5"/>
      <c r="F9799" s="5"/>
      <c r="G9799" s="5"/>
      <c r="H9799" s="8"/>
      <c r="I9799" s="5"/>
      <c r="J9799" s="8"/>
      <c r="K9799" s="8"/>
    </row>
    <row r="9800" spans="1:11" ht="15" x14ac:dyDescent="0.35">
      <c r="A9800" s="5" t="str">
        <f>Sheet1!A9800:G9800</f>
        <v>Supply of Three Phase Submersible Pump 5 HP, Discharge 4000-10000 lph, Head 163-62m without Panel Board (Code: GWDMR182)</v>
      </c>
      <c r="B9800" s="5"/>
      <c r="C9800" s="5"/>
      <c r="D9800" s="5"/>
      <c r="E9800" s="5"/>
      <c r="F9800" s="5"/>
      <c r="G9800" s="5"/>
      <c r="H9800" s="8"/>
      <c r="I9800" s="5"/>
      <c r="J9800" s="8"/>
      <c r="K9800" s="8"/>
    </row>
    <row r="9801" spans="1:11" ht="15" x14ac:dyDescent="0.35">
      <c r="A9801" s="5" t="str">
        <f>Sheet1!A9801:G9801</f>
        <v>Supply of Three Phase Submersible Pump 5 HP, Discharge 2000-6000 lph, Head 195-120m without Panel Board (Code: GWDMR183)</v>
      </c>
      <c r="B9801" s="5"/>
      <c r="C9801" s="5"/>
      <c r="D9801" s="5"/>
      <c r="E9801" s="5"/>
      <c r="F9801" s="5"/>
      <c r="G9801" s="5"/>
      <c r="H9801" s="8"/>
      <c r="I9801" s="5"/>
      <c r="J9801" s="8"/>
      <c r="K9801" s="8"/>
    </row>
    <row r="9802" spans="1:11" ht="15" x14ac:dyDescent="0.35">
      <c r="A9802" s="5" t="str">
        <f>Sheet1!A9802:G9802</f>
        <v>Supply of Three Phase Submersible Pump 5 HP, Discharge 2500-6000 lph, Head 245-85m without Panel Board (Code: GWDMR184)</v>
      </c>
      <c r="B9802" s="5"/>
      <c r="C9802" s="5"/>
      <c r="D9802" s="5"/>
      <c r="E9802" s="5"/>
      <c r="F9802" s="5"/>
      <c r="G9802" s="5"/>
      <c r="H9802" s="8"/>
      <c r="I9802" s="5"/>
      <c r="J9802" s="8"/>
      <c r="K9802" s="8"/>
    </row>
    <row r="9803" spans="1:11" ht="15" x14ac:dyDescent="0.35">
      <c r="A9803" s="5" t="str">
        <f>Sheet1!A9803:G9803</f>
        <v>Supply of Three Phase Submersible Pump 5 HP, Discharge 2500-6000 lph, Head 285-70m without Panel Board (Code: GWDMR185)</v>
      </c>
      <c r="B9803" s="5"/>
      <c r="C9803" s="5"/>
      <c r="D9803" s="5"/>
      <c r="E9803" s="5"/>
      <c r="F9803" s="5"/>
      <c r="G9803" s="5"/>
      <c r="H9803" s="8"/>
      <c r="I9803" s="5"/>
      <c r="J9803" s="8"/>
      <c r="K9803" s="8"/>
    </row>
    <row r="9804" spans="1:11" ht="15" x14ac:dyDescent="0.35">
      <c r="A9804" s="5" t="str">
        <f>Sheet1!A9804:G9804</f>
        <v>Supply of Three Phase Submersible Pump 5 HP, Discharge 1000-3000 lph, Head 333-183m without Panel Board (Code: GWDMR186)</v>
      </c>
      <c r="B9804" s="5"/>
      <c r="C9804" s="5"/>
      <c r="D9804" s="5"/>
      <c r="E9804" s="5"/>
      <c r="F9804" s="5"/>
      <c r="G9804" s="5"/>
      <c r="H9804" s="8"/>
      <c r="I9804" s="5"/>
      <c r="J9804" s="8"/>
      <c r="K9804" s="8"/>
    </row>
    <row r="9805" spans="1:11" ht="15" x14ac:dyDescent="0.35">
      <c r="A9805" s="5" t="str">
        <f>Sheet1!A9805:G9805</f>
        <v>Supply of Three Phase Submersible Pump 7.5 HP, Discharge 12000-30000 lph, Head 74-29m without Panel Board (Code: GWDMR187)</v>
      </c>
      <c r="B9805" s="5"/>
      <c r="C9805" s="5"/>
      <c r="D9805" s="5"/>
      <c r="E9805" s="5"/>
      <c r="F9805" s="5"/>
      <c r="G9805" s="5"/>
      <c r="H9805" s="8"/>
      <c r="I9805" s="5"/>
      <c r="J9805" s="8"/>
      <c r="K9805" s="8"/>
    </row>
    <row r="9806" spans="1:11" ht="15" x14ac:dyDescent="0.35">
      <c r="A9806" s="5" t="str">
        <f>Sheet1!A9806:G9806</f>
        <v>Supply of Three Phase Submersible Pump 7.5 HP, Discharge 7200-18000 lph, Head 94-65m without Panel Board (Code: GWDMR188)</v>
      </c>
      <c r="B9806" s="5"/>
      <c r="C9806" s="5"/>
      <c r="D9806" s="5"/>
      <c r="E9806" s="5"/>
      <c r="F9806" s="5"/>
      <c r="G9806" s="5"/>
      <c r="H9806" s="8"/>
      <c r="I9806" s="5"/>
      <c r="J9806" s="8"/>
      <c r="K9806" s="8"/>
    </row>
    <row r="9807" spans="1:11" ht="15" x14ac:dyDescent="0.35">
      <c r="A9807" s="5" t="str">
        <f>Sheet1!A9807:G9807</f>
        <v>Supply of Three Phase Submersible Pump 7.5 HP, Discharge 6000-18000 lph, Head 112-69m without Panel Board (Code: GWDMR189)</v>
      </c>
      <c r="B9807" s="5"/>
      <c r="C9807" s="5"/>
      <c r="D9807" s="5"/>
      <c r="E9807" s="5"/>
      <c r="F9807" s="5"/>
      <c r="G9807" s="5"/>
      <c r="H9807" s="8"/>
      <c r="I9807" s="5"/>
      <c r="J9807" s="8"/>
      <c r="K9807" s="8"/>
    </row>
    <row r="9808" spans="1:11" ht="15" x14ac:dyDescent="0.35">
      <c r="A9808" s="5" t="str">
        <f>Sheet1!A9808:G9808</f>
        <v>Supply of Three Phase Submersible Pump 7.5 HP, Discharge 5000-14000 lph, Head 140-75m without Panel Board (Code: GWDMR190)</v>
      </c>
      <c r="B9808" s="5"/>
      <c r="C9808" s="5"/>
      <c r="D9808" s="5"/>
      <c r="E9808" s="5"/>
      <c r="F9808" s="5"/>
      <c r="G9808" s="5"/>
      <c r="H9808" s="8"/>
      <c r="I9808" s="5"/>
      <c r="J9808" s="8"/>
      <c r="K9808" s="8"/>
    </row>
    <row r="9809" spans="1:11" ht="15" x14ac:dyDescent="0.35">
      <c r="A9809" s="5" t="str">
        <f>Sheet1!A9809:G9809</f>
        <v>Supply of Three Phase Submersible Pump 7.5 HP, Discharge 5000-14000 lph, Head 158-85m without Panel Board (Code: GWDMR191)</v>
      </c>
      <c r="B9809" s="5"/>
      <c r="C9809" s="5"/>
      <c r="D9809" s="5"/>
      <c r="E9809" s="5"/>
      <c r="F9809" s="5"/>
      <c r="G9809" s="5"/>
      <c r="H9809" s="8"/>
      <c r="I9809" s="5"/>
      <c r="J9809" s="8"/>
      <c r="K9809" s="8"/>
    </row>
    <row r="9810" spans="1:11" ht="15" x14ac:dyDescent="0.35">
      <c r="A9810" s="5" t="str">
        <f>Sheet1!A9810:G9810</f>
        <v>Supply of Three Phase Submersible Pump 7.5 HP, Discharge 3000-9000 lph, Head 214-110m without Panel Board (Code: GWDMR192)</v>
      </c>
      <c r="B9810" s="5"/>
      <c r="C9810" s="5"/>
      <c r="D9810" s="5"/>
      <c r="E9810" s="5"/>
      <c r="F9810" s="5"/>
      <c r="G9810" s="5"/>
      <c r="H9810" s="8"/>
      <c r="I9810" s="5"/>
      <c r="J9810" s="8"/>
      <c r="K9810" s="8"/>
    </row>
    <row r="9811" spans="1:11" ht="15" x14ac:dyDescent="0.35">
      <c r="A9811" s="5" t="str">
        <f>Sheet1!A9811:G9811</f>
        <v>32 A DP switch with indicator modular (MR1017) (Code: GWDMR193)</v>
      </c>
      <c r="B9811" s="5"/>
      <c r="C9811" s="5"/>
      <c r="D9811" s="5"/>
      <c r="E9811" s="5"/>
      <c r="F9811" s="5"/>
      <c r="G9811" s="5"/>
      <c r="H9811" s="8"/>
      <c r="I9811" s="5"/>
      <c r="J9811" s="8"/>
      <c r="K9811" s="8"/>
    </row>
    <row r="9812" spans="1:11" ht="15" x14ac:dyDescent="0.35">
      <c r="A9812" s="5" t="str">
        <f>Sheet1!A9812:G9812</f>
        <v>S&amp;F Digital Timer Switch (Code: GWDMR194)</v>
      </c>
      <c r="B9812" s="5"/>
      <c r="C9812" s="5"/>
      <c r="D9812" s="5"/>
      <c r="E9812" s="5"/>
      <c r="F9812" s="5"/>
      <c r="G9812" s="5"/>
      <c r="H9812" s="8"/>
      <c r="I9812" s="5"/>
      <c r="J9812" s="8"/>
      <c r="K981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admin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2025-05-10T10:08:58Z</dcterms:created>
  <dcterms:modified xsi:type="dcterms:W3CDTF">2025-07-30T05:59:09Z</dcterms:modified>
</cp:coreProperties>
</file>